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</externalReferences>
  <definedNames>
    <definedName name="\">#REF!</definedName>
    <definedName name="\a">'[2]FA-LISTING'!#REF!</definedName>
    <definedName name="\b">'[3]FA-LISTING'!#REF!</definedName>
    <definedName name="\C">#REF!</definedName>
    <definedName name="\D">#REF!</definedName>
    <definedName name="\p">'[2]FA-LISTING'!#REF!</definedName>
    <definedName name="\W">#REF!</definedName>
    <definedName name="_">[4]LT!#REF!</definedName>
    <definedName name="___">#REF!</definedName>
    <definedName name="____">[5]Workings!$B$14</definedName>
    <definedName name="________________DE2" hidden="1">{"'vert'!$A$1:$T$117"}</definedName>
    <definedName name="_______________DE2" hidden="1">{"'vert'!$A$1:$T$117"}</definedName>
    <definedName name="______________DE2" hidden="1">{"'vert'!$A$1:$T$117"}</definedName>
    <definedName name="_____________DE2" hidden="1">{"'vert'!$A$1:$T$117"}</definedName>
    <definedName name="____________bla2" hidden="1">{"'vert'!$A$1:$T$117"}</definedName>
    <definedName name="____________bla3" hidden="1">{"'vert'!$A$1:$T$117"}</definedName>
    <definedName name="____________DAT1">#REF!</definedName>
    <definedName name="____________DAT10">#REF!</definedName>
    <definedName name="____________DAT11">#REF!</definedName>
    <definedName name="____________DAT12">#REF!</definedName>
    <definedName name="____________DAT13">#REF!</definedName>
    <definedName name="____________DAT14">#REF!</definedName>
    <definedName name="____________DAT15">#REF!</definedName>
    <definedName name="____________DAT16">#REF!</definedName>
    <definedName name="____________DAT17">#REF!</definedName>
    <definedName name="____________DAT18">#REF!</definedName>
    <definedName name="____________DAT19">#REF!</definedName>
    <definedName name="____________DAT2">#REF!</definedName>
    <definedName name="____________DAT20">#REF!</definedName>
    <definedName name="____________DAT21">#REF!</definedName>
    <definedName name="____________DAT22">#REF!</definedName>
    <definedName name="____________DAT23">#REF!</definedName>
    <definedName name="____________DAT24">#REF!</definedName>
    <definedName name="____________DAT25">#REF!</definedName>
    <definedName name="____________DAT26">#REF!</definedName>
    <definedName name="____________DAT27">#REF!</definedName>
    <definedName name="____________DAT28">#REF!</definedName>
    <definedName name="____________DAT29">#REF!</definedName>
    <definedName name="____________DAT3">#REF!</definedName>
    <definedName name="____________DAT30">#REF!</definedName>
    <definedName name="____________DAT31">#REF!</definedName>
    <definedName name="____________DAT32">#REF!</definedName>
    <definedName name="____________DAT33">#REF!</definedName>
    <definedName name="____________DAT34">#REF!</definedName>
    <definedName name="____________DAT35">#REF!</definedName>
    <definedName name="____________DAT36">#REF!</definedName>
    <definedName name="____________DAT37">#REF!</definedName>
    <definedName name="____________DAT38">#REF!</definedName>
    <definedName name="____________DAT39">#REF!</definedName>
    <definedName name="____________DAT4">#REF!</definedName>
    <definedName name="____________DAT40">#REF!</definedName>
    <definedName name="____________DAT41">#REF!</definedName>
    <definedName name="____________DAT42">#REF!</definedName>
    <definedName name="____________DAT43">#REF!</definedName>
    <definedName name="____________DAT44">#REF!</definedName>
    <definedName name="____________DAT45">#REF!</definedName>
    <definedName name="____________DAT46">#REF!</definedName>
    <definedName name="____________DAT47">#REF!</definedName>
    <definedName name="____________DAT48">#REF!</definedName>
    <definedName name="____________DAT49">#REF!</definedName>
    <definedName name="____________DAT5">#REF!</definedName>
    <definedName name="____________DAT50">#REF!</definedName>
    <definedName name="____________DAT51">#REF!</definedName>
    <definedName name="____________DAT52">#REF!</definedName>
    <definedName name="____________DAT53">#REF!</definedName>
    <definedName name="____________DAT54">#REF!</definedName>
    <definedName name="____________DAT55">#REF!</definedName>
    <definedName name="____________DAT56">#REF!</definedName>
    <definedName name="____________DAT57">#REF!</definedName>
    <definedName name="____________DAT58">#REF!</definedName>
    <definedName name="____________DAT59">#REF!</definedName>
    <definedName name="____________DAT6">#REF!</definedName>
    <definedName name="____________DAT60">#REF!</definedName>
    <definedName name="____________DAT7">#REF!</definedName>
    <definedName name="____________DAT8">#REF!</definedName>
    <definedName name="____________DAT9">#REF!</definedName>
    <definedName name="___________bla2" hidden="1">{"'vert'!$A$1:$T$117"}</definedName>
    <definedName name="___________bla3" hidden="1">{"'vert'!$A$1:$T$117"}</definedName>
    <definedName name="___________DAT1">#REF!</definedName>
    <definedName name="___________DAT10">#REF!</definedName>
    <definedName name="___________DAT11">#REF!</definedName>
    <definedName name="___________DAT12">#REF!</definedName>
    <definedName name="___________DAT13">#REF!</definedName>
    <definedName name="___________DAT14">#REF!</definedName>
    <definedName name="___________DAT15">#REF!</definedName>
    <definedName name="___________DAT16">#REF!</definedName>
    <definedName name="___________DAT17">#REF!</definedName>
    <definedName name="___________DAT18">#REF!</definedName>
    <definedName name="___________DAT19">#REF!</definedName>
    <definedName name="___________DAT2">#REF!</definedName>
    <definedName name="___________DAT20">#REF!</definedName>
    <definedName name="___________DAT21">#REF!</definedName>
    <definedName name="___________DAT22">#REF!</definedName>
    <definedName name="___________DAT23">#REF!</definedName>
    <definedName name="___________DAT24">#REF!</definedName>
    <definedName name="___________DAT25">#REF!</definedName>
    <definedName name="___________DAT26">#REF!</definedName>
    <definedName name="___________DAT27">#REF!</definedName>
    <definedName name="___________DAT28">#REF!</definedName>
    <definedName name="___________DAT29">#REF!</definedName>
    <definedName name="___________DAT3">#REF!</definedName>
    <definedName name="___________DAT30">#REF!</definedName>
    <definedName name="___________DAT31">#REF!</definedName>
    <definedName name="___________DAT32">#REF!</definedName>
    <definedName name="___________DAT33">#REF!</definedName>
    <definedName name="___________DAT34">#REF!</definedName>
    <definedName name="___________DAT35">#REF!</definedName>
    <definedName name="___________DAT36">#REF!</definedName>
    <definedName name="___________DAT37">#REF!</definedName>
    <definedName name="___________DAT38">#REF!</definedName>
    <definedName name="___________DAT39">#REF!</definedName>
    <definedName name="___________DAT4">#REF!</definedName>
    <definedName name="___________DAT40">#REF!</definedName>
    <definedName name="___________DAT41">#REF!</definedName>
    <definedName name="___________DAT42">#REF!</definedName>
    <definedName name="___________DAT43">#REF!</definedName>
    <definedName name="___________DAT44">#REF!</definedName>
    <definedName name="___________DAT45">#REF!</definedName>
    <definedName name="___________DAT46">#REF!</definedName>
    <definedName name="___________DAT47">#REF!</definedName>
    <definedName name="___________DAT48">#REF!</definedName>
    <definedName name="___________DAT49">#REF!</definedName>
    <definedName name="___________DAT5">#REF!</definedName>
    <definedName name="___________DAT50">#REF!</definedName>
    <definedName name="___________DAT51">#REF!</definedName>
    <definedName name="___________DAT52">#REF!</definedName>
    <definedName name="___________DAT53">#REF!</definedName>
    <definedName name="___________DAT54">#REF!</definedName>
    <definedName name="___________DAT55">#REF!</definedName>
    <definedName name="___________DAT56">#REF!</definedName>
    <definedName name="___________DAT57">#REF!</definedName>
    <definedName name="___________DAT58">#REF!</definedName>
    <definedName name="___________DAT59">#REF!</definedName>
    <definedName name="___________DAT6">#REF!</definedName>
    <definedName name="___________DAT60">#REF!</definedName>
    <definedName name="___________DAT7">#REF!</definedName>
    <definedName name="___________DAT8">#REF!</definedName>
    <definedName name="___________DAT9">#REF!</definedName>
    <definedName name="___________DE2" hidden="1">{"'vert'!$A$1:$T$117"}</definedName>
    <definedName name="__________bla2" hidden="1">{"'vert'!$A$1:$T$117"}</definedName>
    <definedName name="__________bla3" hidden="1">{"'vert'!$A$1:$T$117"}</definedName>
    <definedName name="__________DAT1">#REF!</definedName>
    <definedName name="__________DAT10">[6]Sheet1!$J$2:$J$6187</definedName>
    <definedName name="__________DAT11">[6]Sheet1!$K$2:$K$6187</definedName>
    <definedName name="__________DAT12">[6]Sheet1!$L$2:$L$6187</definedName>
    <definedName name="__________DAT13">[6]Sheet1!$M$2:$M$6187</definedName>
    <definedName name="__________DAT14">[6]Sheet1!$N$2:$N$6187</definedName>
    <definedName name="__________DAT15">#REF!</definedName>
    <definedName name="__________DAT16">#REF!</definedName>
    <definedName name="__________DAT17">#REF!</definedName>
    <definedName name="__________DAT18">#REF!</definedName>
    <definedName name="__________DAT19">#REF!</definedName>
    <definedName name="__________DAT2">#REF!</definedName>
    <definedName name="__________DAT20">#REF!</definedName>
    <definedName name="__________DAT21">#REF!</definedName>
    <definedName name="__________DAT22">#REF!</definedName>
    <definedName name="__________DAT23">#REF!</definedName>
    <definedName name="__________DAT24">#REF!</definedName>
    <definedName name="__________DAT25">#REF!</definedName>
    <definedName name="__________DAT26">#REF!</definedName>
    <definedName name="__________DAT27">#REF!</definedName>
    <definedName name="__________DAT28">#REF!</definedName>
    <definedName name="__________DAT29">#REF!</definedName>
    <definedName name="__________DAT3">#REF!</definedName>
    <definedName name="__________DAT30">#REF!</definedName>
    <definedName name="__________DAT31">#REF!</definedName>
    <definedName name="__________DAT32">#REF!</definedName>
    <definedName name="__________DAT33">#REF!</definedName>
    <definedName name="__________DAT34">#REF!</definedName>
    <definedName name="__________DAT35">#REF!</definedName>
    <definedName name="__________DAT36">#REF!</definedName>
    <definedName name="__________DAT37">#REF!</definedName>
    <definedName name="__________DAT38">#REF!</definedName>
    <definedName name="__________DAT39">#REF!</definedName>
    <definedName name="__________DAT4">#REF!</definedName>
    <definedName name="__________DAT40">#REF!</definedName>
    <definedName name="__________DAT41">#REF!</definedName>
    <definedName name="__________DAT42">#REF!</definedName>
    <definedName name="__________DAT43">#REF!</definedName>
    <definedName name="__________DAT44">#REF!</definedName>
    <definedName name="__________DAT45">#REF!</definedName>
    <definedName name="__________DAT46">#REF!</definedName>
    <definedName name="__________DAT47">'[7]ADSL MPS'!#REF!</definedName>
    <definedName name="__________DAT48">'[7]ADSL MPS'!#REF!</definedName>
    <definedName name="__________DAT49">'[7]ADSL MPS'!#REF!</definedName>
    <definedName name="__________DAT5">[6]Sheet1!$E$2:$E$6187</definedName>
    <definedName name="__________DAT50">'[7]ADSL MPS'!#REF!</definedName>
    <definedName name="__________DAT51">'[7]ADSL MPS'!#REF!</definedName>
    <definedName name="__________DAT52">'[7]ADSL MPS'!#REF!</definedName>
    <definedName name="__________DAT53">'[7]ADSL MPS'!#REF!</definedName>
    <definedName name="__________DAT54">'[7]ADSL MPS'!#REF!</definedName>
    <definedName name="__________DAT55">'[7]ADSL MPS'!#REF!</definedName>
    <definedName name="__________DAT56">'[7]ADSL MPS'!#REF!</definedName>
    <definedName name="__________DAT57">'[7]ADSL MPS'!#REF!</definedName>
    <definedName name="__________DAT58">'[7]ADSL MPS'!#REF!</definedName>
    <definedName name="__________DAT59">'[7]ADSL MPS'!#REF!</definedName>
    <definedName name="__________DAT6">[6]Sheet1!$F$2:$F$6187</definedName>
    <definedName name="__________DAT60">'[7]ADSL MPS'!#REF!</definedName>
    <definedName name="__________DAT7">[6]Sheet1!$G$2:$G$6187</definedName>
    <definedName name="__________DAT8">[6]Sheet1!$H$2:$H$6187</definedName>
    <definedName name="__________DAT9">[6]Sheet1!$I$2:$I$6187</definedName>
    <definedName name="__________DE2" hidden="1">{"'vert'!$A$1:$T$117"}</definedName>
    <definedName name="_________bla2" hidden="1">{"'vert'!$A$1:$T$117"}</definedName>
    <definedName name="_________bla3" hidden="1">{"'vert'!$A$1:$T$117"}</definedName>
    <definedName name="_________DAT1">#REF!</definedName>
    <definedName name="_________DAT10">#REF!</definedName>
    <definedName name="_________DAT11">#REF!</definedName>
    <definedName name="_________DAT12">#REF!</definedName>
    <definedName name="_________DAT13">#REF!</definedName>
    <definedName name="_________DAT14">#REF!</definedName>
    <definedName name="_________DAT15">#REF!</definedName>
    <definedName name="_________DAT16">#REF!</definedName>
    <definedName name="_________DAT17">#REF!</definedName>
    <definedName name="_________DAT18">#REF!</definedName>
    <definedName name="_________DAT19">#REF!</definedName>
    <definedName name="_________DAT2">#REF!</definedName>
    <definedName name="_________DAT20">#REF!</definedName>
    <definedName name="_________DAT21">#REF!</definedName>
    <definedName name="_________DAT22">#REF!</definedName>
    <definedName name="_________DAT23">#REF!</definedName>
    <definedName name="_________DAT24">#REF!</definedName>
    <definedName name="_________DAT25">#REF!</definedName>
    <definedName name="_________DAT26">#REF!</definedName>
    <definedName name="_________DAT27">#REF!</definedName>
    <definedName name="_________DAT28">#REF!</definedName>
    <definedName name="_________DAT29">#REF!</definedName>
    <definedName name="_________DAT3">#REF!</definedName>
    <definedName name="_________DAT30">#REF!</definedName>
    <definedName name="_________DAT31">#REF!</definedName>
    <definedName name="_________DAT32">#REF!</definedName>
    <definedName name="_________DAT33">#REF!</definedName>
    <definedName name="_________DAT34">#REF!</definedName>
    <definedName name="_________DAT35">#REF!</definedName>
    <definedName name="_________DAT36">#REF!</definedName>
    <definedName name="_________DAT37">#REF!</definedName>
    <definedName name="_________DAT38">#REF!</definedName>
    <definedName name="_________DAT39">#REF!</definedName>
    <definedName name="_________DAT4">#REF!</definedName>
    <definedName name="_________DAT40">#REF!</definedName>
    <definedName name="_________DAT41">#REF!</definedName>
    <definedName name="_________DAT42">#REF!</definedName>
    <definedName name="_________DAT43">#REF!</definedName>
    <definedName name="_________DAT44">#REF!</definedName>
    <definedName name="_________DAT45">#REF!</definedName>
    <definedName name="_________DAT46">#REF!</definedName>
    <definedName name="_________DAT47">#REF!</definedName>
    <definedName name="_________DAT48">#REF!</definedName>
    <definedName name="_________DAT49">#REF!</definedName>
    <definedName name="_________DAT5">#REF!</definedName>
    <definedName name="_________DAT50">#REF!</definedName>
    <definedName name="_________DAT51">#REF!</definedName>
    <definedName name="_________DAT52">#REF!</definedName>
    <definedName name="_________DAT53">#REF!</definedName>
    <definedName name="_________DAT54">#REF!</definedName>
    <definedName name="_________DAT55">#REF!</definedName>
    <definedName name="_________DAT56">#REF!</definedName>
    <definedName name="_________DAT57">#REF!</definedName>
    <definedName name="_________DAT58">#REF!</definedName>
    <definedName name="_________DAT59">#REF!</definedName>
    <definedName name="_________DAT6">#REF!</definedName>
    <definedName name="_________DAT60">#REF!</definedName>
    <definedName name="_________DAT7">#REF!</definedName>
    <definedName name="_________DAT8">#REF!</definedName>
    <definedName name="_________DAT9">#REF!</definedName>
    <definedName name="_________ei125">#REF!</definedName>
    <definedName name="________bla2" hidden="1">{"'vert'!$A$1:$T$117"}</definedName>
    <definedName name="________bla3" hidden="1">{"'vert'!$A$1:$T$117"}</definedName>
    <definedName name="________DAT1">#REF!</definedName>
    <definedName name="________DAT10">#REF!</definedName>
    <definedName name="________DAT11">#REF!</definedName>
    <definedName name="________DAT12">#REF!</definedName>
    <definedName name="________DAT13">#REF!</definedName>
    <definedName name="________DAT14">#REF!</definedName>
    <definedName name="________DAT15">#REF!</definedName>
    <definedName name="________DAT16">#REF!</definedName>
    <definedName name="________DAT17">#REF!</definedName>
    <definedName name="________DAT18">#REF!</definedName>
    <definedName name="________DAT19">#REF!</definedName>
    <definedName name="________DAT2">#REF!</definedName>
    <definedName name="________DAT20">#REF!</definedName>
    <definedName name="________DAT21">#REF!</definedName>
    <definedName name="________DAT22">#REF!</definedName>
    <definedName name="________DAT23">#REF!</definedName>
    <definedName name="________DAT24">#REF!</definedName>
    <definedName name="________DAT25">#REF!</definedName>
    <definedName name="________DAT26">#REF!</definedName>
    <definedName name="________DAT27">#REF!</definedName>
    <definedName name="________DAT28">#REF!</definedName>
    <definedName name="________DAT29">#REF!</definedName>
    <definedName name="________DAT3">#REF!</definedName>
    <definedName name="________DAT30">#REF!</definedName>
    <definedName name="________DAT31">#REF!</definedName>
    <definedName name="________DAT32">#REF!</definedName>
    <definedName name="________DAT33">#REF!</definedName>
    <definedName name="________DAT34">#REF!</definedName>
    <definedName name="________DAT35">#REF!</definedName>
    <definedName name="________DAT36">#REF!</definedName>
    <definedName name="________DAT37">#REF!</definedName>
    <definedName name="________DAT38">#REF!</definedName>
    <definedName name="________DAT39">#REF!</definedName>
    <definedName name="________DAT4">#REF!</definedName>
    <definedName name="________DAT40">#REF!</definedName>
    <definedName name="________DAT41">#REF!</definedName>
    <definedName name="________DAT42">#REF!</definedName>
    <definedName name="________DAT43">#REF!</definedName>
    <definedName name="________DAT44">#REF!</definedName>
    <definedName name="________DAT45">#REF!</definedName>
    <definedName name="________DAT46">#REF!</definedName>
    <definedName name="________DAT47">#REF!</definedName>
    <definedName name="________DAT48">#REF!</definedName>
    <definedName name="________DAT49">#REF!</definedName>
    <definedName name="________DAT5">#REF!</definedName>
    <definedName name="________DAT50">#REF!</definedName>
    <definedName name="________DAT51">#REF!</definedName>
    <definedName name="________DAT52">#REF!</definedName>
    <definedName name="________DAT53">#REF!</definedName>
    <definedName name="________DAT54">#REF!</definedName>
    <definedName name="________DAT55">#REF!</definedName>
    <definedName name="________DAT56">#REF!</definedName>
    <definedName name="________DAT57">#REF!</definedName>
    <definedName name="________DAT58">#REF!</definedName>
    <definedName name="________DAT59">#REF!</definedName>
    <definedName name="________DAT6">#REF!</definedName>
    <definedName name="________DAT60">#REF!</definedName>
    <definedName name="________DAT61">#REF!</definedName>
    <definedName name="________DAT7">#REF!</definedName>
    <definedName name="________DAT8">#REF!</definedName>
    <definedName name="________DAT9">#REF!</definedName>
    <definedName name="________DE2" hidden="1">{"'vert'!$A$1:$T$117"}</definedName>
    <definedName name="________ei125">#REF!</definedName>
    <definedName name="_______A123456">[8]Data!$AK$2:$AK$223</definedName>
    <definedName name="_______bla2" hidden="1">{"'vert'!$A$1:$T$117"}</definedName>
    <definedName name="_______bla3" hidden="1">{"'vert'!$A$1:$T$117"}</definedName>
    <definedName name="_______DAT1">#REF!</definedName>
    <definedName name="_______DAT10">#REF!</definedName>
    <definedName name="_______DAT100">#REF!</definedName>
    <definedName name="_______DAT101">#REF!</definedName>
    <definedName name="_______DAT11">#REF!</definedName>
    <definedName name="_______DAT12">#REF!</definedName>
    <definedName name="_______DAT13">#REF!</definedName>
    <definedName name="_______DAT14">#REF!</definedName>
    <definedName name="_______DAT15">#REF!</definedName>
    <definedName name="_______DAT16">#REF!</definedName>
    <definedName name="_______DAT17">#REF!</definedName>
    <definedName name="_______DAT18">#REF!</definedName>
    <definedName name="_______DAT19">#REF!</definedName>
    <definedName name="_______DAT2">#REF!</definedName>
    <definedName name="_______DAT20">#REF!</definedName>
    <definedName name="_______DAT21">#REF!</definedName>
    <definedName name="_______DAT22">#REF!</definedName>
    <definedName name="_______DAT23">#REF!</definedName>
    <definedName name="_______DAT24">#REF!</definedName>
    <definedName name="_______DAT25">#REF!</definedName>
    <definedName name="_______DAT26">#REF!</definedName>
    <definedName name="_______DAT27">#REF!</definedName>
    <definedName name="_______DAT28">#REF!</definedName>
    <definedName name="_______DAT29">#REF!</definedName>
    <definedName name="_______DAT3">#REF!</definedName>
    <definedName name="_______DAT30">#REF!</definedName>
    <definedName name="_______DAT31">#REF!</definedName>
    <definedName name="_______DAT32">#REF!</definedName>
    <definedName name="_______DAT33">#REF!</definedName>
    <definedName name="_______DAT34">#REF!</definedName>
    <definedName name="_______DAT35">#REF!</definedName>
    <definedName name="_______DAT36">#REF!</definedName>
    <definedName name="_______DAT37">#REF!</definedName>
    <definedName name="_______DAT38">#REF!</definedName>
    <definedName name="_______DAT39">#REF!</definedName>
    <definedName name="_______DAT4">#REF!</definedName>
    <definedName name="_______DAT40">#REF!</definedName>
    <definedName name="_______DAT41">#REF!</definedName>
    <definedName name="_______DAT42">#REF!</definedName>
    <definedName name="_______DAT43">#REF!</definedName>
    <definedName name="_______DAT44">#REF!</definedName>
    <definedName name="_______DAT45">#REF!</definedName>
    <definedName name="_______DAT46">#REF!</definedName>
    <definedName name="_______DAT47">#REF!</definedName>
    <definedName name="_______DAT48">#REF!</definedName>
    <definedName name="_______DAT49">#REF!</definedName>
    <definedName name="_______DAT5">#REF!</definedName>
    <definedName name="_______DAT50">#REF!</definedName>
    <definedName name="_______DAT51">#REF!</definedName>
    <definedName name="_______DAT52">#REF!</definedName>
    <definedName name="_______DAT53">#REF!</definedName>
    <definedName name="_______DAT54">#REF!</definedName>
    <definedName name="_______DAT55">#REF!</definedName>
    <definedName name="_______DAT56">#REF!</definedName>
    <definedName name="_______DAT57">#REF!</definedName>
    <definedName name="_______DAT58">#REF!</definedName>
    <definedName name="_______DAT59">#REF!</definedName>
    <definedName name="_______DAT6">#REF!</definedName>
    <definedName name="_______DAT60">#REF!</definedName>
    <definedName name="_______DAT61">#REF!</definedName>
    <definedName name="_______DAT7">#REF!</definedName>
    <definedName name="_______DAT8">#REF!</definedName>
    <definedName name="_______DAT9">#REF!</definedName>
    <definedName name="_______DE2" hidden="1">{"'vert'!$A$1:$T$117"}</definedName>
    <definedName name="_______DEC2">[9]Sheet1!$BZ$1</definedName>
    <definedName name="_______DRT5">[10]Sheet1!$P$2:$P$671</definedName>
    <definedName name="_______ei125">#REF!</definedName>
    <definedName name="_______ff1">#REF!</definedName>
    <definedName name="_______LUT1">#REF!</definedName>
    <definedName name="_______RQ1">[11]Ramp!$AY$8</definedName>
    <definedName name="_______RQ2">[11]Ramp!$AZ$8</definedName>
    <definedName name="_______RQ3">[11]Ramp!$BA$8</definedName>
    <definedName name="_______RQ4">[11]Ramp!$BB$8</definedName>
    <definedName name="_______RQ5">[11]Ramp!$BC$8</definedName>
    <definedName name="_______RQ6">[11]Ramp!$BD$8</definedName>
    <definedName name="_______RQ7">[11]Ramp!$BE$8</definedName>
    <definedName name="_______RQ8">[11]Ramp!$BF$8</definedName>
    <definedName name="_______UP1">[11]Gantt!$EK$4:$EL$155</definedName>
    <definedName name="_______UP2">[11]Gantt!$EJ$4:$EK$155</definedName>
    <definedName name="_______WK1">[9]Sheet1!$B$3</definedName>
    <definedName name="_______WK10">[9]Sheet1!$O$3</definedName>
    <definedName name="_______WK11">[9]Sheet1!$P$3</definedName>
    <definedName name="_______WK12">[9]Sheet1!$Q$3</definedName>
    <definedName name="_______WK14">[9]Sheet1!$V$3</definedName>
    <definedName name="_______WK15">[9]Sheet1!$W$3</definedName>
    <definedName name="_______WK16">[9]Sheet1!$X$3</definedName>
    <definedName name="_______WK17">[9]Sheet1!$Y$3</definedName>
    <definedName name="_______WK19">[9]Sheet1!$AC$3</definedName>
    <definedName name="_______WK2">[9]Sheet1!$C$3</definedName>
    <definedName name="_______WK20">[9]Sheet1!$AD$3</definedName>
    <definedName name="_______WK21">[9]Sheet1!$AE$3</definedName>
    <definedName name="_______WK23">[9]Sheet1!$AI$3</definedName>
    <definedName name="_______WK24">[9]Sheet1!$AJ$3</definedName>
    <definedName name="_______WK25">[9]Sheet1!$AK$3</definedName>
    <definedName name="_______WK27">[9]Sheet1!$AP$3</definedName>
    <definedName name="_______WK28">[9]Sheet1!$AQ$3</definedName>
    <definedName name="_______WK29">[9]Sheet1!$AR$3</definedName>
    <definedName name="_______WK3">[9]Sheet1!$D$3</definedName>
    <definedName name="_______WK30">[9]Sheet1!$AS$3</definedName>
    <definedName name="_______WK32">[9]Sheet1!$AW$3</definedName>
    <definedName name="_______WK33">[9]Sheet1!$AX$3</definedName>
    <definedName name="_______WK34">[9]Sheet1!$AY$3</definedName>
    <definedName name="_______WK36">[9]Sheet1!$BC$3</definedName>
    <definedName name="_______WK37">[9]Sheet1!$BD$3</definedName>
    <definedName name="_______WK38">[9]Sheet1!$BE$3</definedName>
    <definedName name="_______WK39">[9]Sheet1!$BF$3</definedName>
    <definedName name="_______WK4">[9]Sheet1!$E$3</definedName>
    <definedName name="_______WK40">[9]Sheet1!$BI$3</definedName>
    <definedName name="_______WK41">[9]Sheet1!$BJ$3</definedName>
    <definedName name="_______WK42">[9]Sheet1!$BK$3</definedName>
    <definedName name="_______WK43">[9]Sheet1!$BL$3</definedName>
    <definedName name="_______WK45">[9]Sheet1!$BP$3</definedName>
    <definedName name="_______WK46">[9]Sheet1!$BQ$3</definedName>
    <definedName name="_______WK47">[9]Sheet1!$BR$3</definedName>
    <definedName name="_______WK482">[9]Sheet1!$BU$3</definedName>
    <definedName name="_______WK49">[9]Sheet1!$BV$2</definedName>
    <definedName name="_______WK492">[9]Sheet1!$BV$3</definedName>
    <definedName name="_______WK5">[9]Sheet1!$F$3</definedName>
    <definedName name="_______WK50">[9]Sheet1!$BW$2</definedName>
    <definedName name="_______WK502">[9]Sheet1!$BW$3</definedName>
    <definedName name="_______WK51">[9]Sheet1!$BX$2</definedName>
    <definedName name="_______WK512">[9]Sheet1!$BX$3</definedName>
    <definedName name="_______WK52">[9]Sheet1!$BY$2</definedName>
    <definedName name="_______WK522">[9]Sheet1!$BY$3</definedName>
    <definedName name="_______wk55">[9]Sheet1!$BD$11</definedName>
    <definedName name="_______WK6">[9]Sheet1!$I$3</definedName>
    <definedName name="_______WK7">[9]Sheet1!$J$3</definedName>
    <definedName name="_______WK8">[9]Sheet1!$K$3</definedName>
    <definedName name="______0">#REF!</definedName>
    <definedName name="______0___0">#REF!</definedName>
    <definedName name="______0___0___0">#REF!</definedName>
    <definedName name="______1">"$"</definedName>
    <definedName name="______2">"$"</definedName>
    <definedName name="______3">"$"</definedName>
    <definedName name="______4">"$"</definedName>
    <definedName name="______5">"$"</definedName>
    <definedName name="______6">"$"</definedName>
    <definedName name="______6___0">"$"</definedName>
    <definedName name="______7">"$"</definedName>
    <definedName name="______7___0">"$"</definedName>
    <definedName name="______8">"$"</definedName>
    <definedName name="______A123456">[12]Data!$AK$2:$AK$223</definedName>
    <definedName name="______AAA111">#REF!</definedName>
    <definedName name="______AYR2">[13]Size!#REF!</definedName>
    <definedName name="______bla2" hidden="1">{"'vert'!$A$1:$T$117"}</definedName>
    <definedName name="______bla3" hidden="1">{"'vert'!$A$1:$T$117"}</definedName>
    <definedName name="______DAT1">[14]DATA!#REF!</definedName>
    <definedName name="______DAT10">[14]DATA!#REF!</definedName>
    <definedName name="______DAT100">#REF!</definedName>
    <definedName name="______DAT101">#REF!</definedName>
    <definedName name="______DAT11">[14]DATA!#REF!</definedName>
    <definedName name="______DAT12">[14]DATA!#REF!</definedName>
    <definedName name="______DAT13">[14]DATA!#REF!</definedName>
    <definedName name="______DAT14">[14]DATA!#REF!</definedName>
    <definedName name="______DAT15">[14]DATA!#REF!</definedName>
    <definedName name="______DAT16">[14]DATA!#REF!</definedName>
    <definedName name="______DAT17">[14]DATA!#REF!</definedName>
    <definedName name="______DAT18">[14]DATA!#REF!</definedName>
    <definedName name="______DAT19">[14]DATA!#REF!</definedName>
    <definedName name="______DAT2">[14]DATA!#REF!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25">#REF!</definedName>
    <definedName name="______DAT26">#REF!</definedName>
    <definedName name="______DAT27">#REF!</definedName>
    <definedName name="______DAT28">#REF!</definedName>
    <definedName name="______DAT29">#REF!</definedName>
    <definedName name="______DAT3">#REF!</definedName>
    <definedName name="______DAT30">#REF!</definedName>
    <definedName name="______DAT31">#REF!</definedName>
    <definedName name="______DAT32">#REF!</definedName>
    <definedName name="______DAT33">'[15]0501HUB'!#REF!</definedName>
    <definedName name="______DAT34">[14]DATA!#REF!</definedName>
    <definedName name="______DAT35">[14]DATA!#REF!</definedName>
    <definedName name="______DAT36">[14]DATA!#REF!</definedName>
    <definedName name="______DAT37">[14]DATA!#REF!</definedName>
    <definedName name="______DAT38">[14]DATA!#REF!</definedName>
    <definedName name="______DAT39">[14]DATA!#REF!</definedName>
    <definedName name="______DAT4">[14]DATA!#REF!</definedName>
    <definedName name="______DAT40">[14]DATA!#REF!</definedName>
    <definedName name="______DAT41">[14]DATA!#REF!</definedName>
    <definedName name="______DAT42">[14]DATA!#REF!</definedName>
    <definedName name="______DAT43">[14]DATA!#REF!</definedName>
    <definedName name="______DAT44">[14]DATA!#REF!</definedName>
    <definedName name="______DAT45">[14]DATA!#REF!</definedName>
    <definedName name="______DAT46">[14]DATA!#REF!</definedName>
    <definedName name="______DAT47">'[16]ADSL MPS'!#REF!</definedName>
    <definedName name="______DAT48">'[16]ADSL MPS'!#REF!</definedName>
    <definedName name="______DAT49">'[16]ADSL MPS'!#REF!</definedName>
    <definedName name="______DAT5">#REF!</definedName>
    <definedName name="______DAT50">'[16]ADSL MPS'!#REF!</definedName>
    <definedName name="______DAT51">'[16]ADSL MPS'!#REF!</definedName>
    <definedName name="______DAT52">'[16]ADSL MPS'!#REF!</definedName>
    <definedName name="______DAT53">'[16]ADSL MPS'!#REF!</definedName>
    <definedName name="______DAT54">'[16]ADSL MPS'!#REF!</definedName>
    <definedName name="______DAT55">'[16]ADSL MPS'!#REF!</definedName>
    <definedName name="______DAT56">'[16]ADSL MPS'!#REF!</definedName>
    <definedName name="______DAT57">'[16]ADSL MPS'!#REF!</definedName>
    <definedName name="______DAT58">'[16]ADSL MPS'!#REF!</definedName>
    <definedName name="______DAT59">'[16]ADSL MPS'!#REF!</definedName>
    <definedName name="______DAT6">[14]DATA!#REF!</definedName>
    <definedName name="______DAT60">'[16]ADSL MPS'!#REF!</definedName>
    <definedName name="______DAT61">#REF!</definedName>
    <definedName name="______DAT7">[14]DATA!#REF!</definedName>
    <definedName name="______DAT8">[14]DATA!#REF!</definedName>
    <definedName name="______DAT9">[14]DATA!#REF!</definedName>
    <definedName name="______DC34">#REF!</definedName>
    <definedName name="______DE2" hidden="1">{"'vert'!$A$1:$T$117"}</definedName>
    <definedName name="______DEC2">[17]Sheet1!$BZ$1</definedName>
    <definedName name="______DRT5">[18]Sheet1!$P$2:$P$671</definedName>
    <definedName name="______ei125">#REF!</definedName>
    <definedName name="______ff1">#REF!</definedName>
    <definedName name="______huh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______j18">#REF!</definedName>
    <definedName name="______LUT1">#REF!</definedName>
    <definedName name="______MV1">#REF!</definedName>
    <definedName name="______QTY46">#REF!</definedName>
    <definedName name="______RQ1">[19]Ramp!$AY$8</definedName>
    <definedName name="______RQ2">[19]Ramp!$AZ$8</definedName>
    <definedName name="______RQ3">[19]Ramp!$BA$8</definedName>
    <definedName name="______RQ4">[19]Ramp!$BB$8</definedName>
    <definedName name="______RQ5">[19]Ramp!$BC$8</definedName>
    <definedName name="______RQ6">[19]Ramp!$BD$8</definedName>
    <definedName name="______RQ7">[19]Ramp!$BE$8</definedName>
    <definedName name="______RQ8">[19]Ramp!$BF$8</definedName>
    <definedName name="______SHE2">#REF!</definedName>
    <definedName name="______SI1">'[20]SI-1'!$A$13:$AV$27</definedName>
    <definedName name="______SI2">'[20]SI-2'!$A$13:$BP$27</definedName>
    <definedName name="______SM1">'[20]SMT-1'!$T$13:$T$26</definedName>
    <definedName name="______SM2">'[20]SMT-2'!$AH$13:$AH$26</definedName>
    <definedName name="______SMT1">'[20]SMT-1'!$A$13:$T$27</definedName>
    <definedName name="______SMT2">'[20]SMT-2'!$A$13:$AH$26</definedName>
    <definedName name="______TTL46">#REF!</definedName>
    <definedName name="______UP1">#REF!</definedName>
    <definedName name="______UP2">#REF!</definedName>
    <definedName name="______usd1">[21]Workings!$B$3</definedName>
    <definedName name="______wip2">#REF!</definedName>
    <definedName name="______wk02" hidden="1">{"'vert'!$A$1:$T$117"}</definedName>
    <definedName name="______wk03" hidden="1">{"'vert'!$A$1:$T$117"}</definedName>
    <definedName name="______wk04" hidden="1">{"'vert'!$A$1:$T$117"}</definedName>
    <definedName name="______wk05" hidden="1">{"'vert'!$A$1:$T$117"}</definedName>
    <definedName name="______wk06" hidden="1">{"'vert'!$A$1:$T$117"}</definedName>
    <definedName name="______wk07" hidden="1">{"'vert'!$A$1:$T$117"}</definedName>
    <definedName name="______wk08" hidden="1">{"'vert'!$A$1:$T$117"}</definedName>
    <definedName name="______wk09" hidden="1">{"'vert'!$A$1:$T$117"}</definedName>
    <definedName name="______wk0904" hidden="1">{"'vert'!$A$1:$T$117"}</definedName>
    <definedName name="______WK1">[17]Sheet1!$B$3</definedName>
    <definedName name="______WK10">[17]Sheet1!$O$3</definedName>
    <definedName name="______WK11">[17]Sheet1!$P$3</definedName>
    <definedName name="______wk110" hidden="1">{"'vert'!$A$1:$T$117"}</definedName>
    <definedName name="______wk1111" hidden="1">{"'vert'!$A$1:$T$117"}</definedName>
    <definedName name="______WK12">[17]Sheet1!$Q$3</definedName>
    <definedName name="______WK14">[17]Sheet1!$V$3</definedName>
    <definedName name="______WK15">[17]Sheet1!$W$3</definedName>
    <definedName name="______WK16">[17]Sheet1!$X$3</definedName>
    <definedName name="______WK17">[17]Sheet1!$Y$3</definedName>
    <definedName name="______wk18" hidden="1">{"'vert'!$A$1:$T$117"}</definedName>
    <definedName name="______WK19">[17]Sheet1!$AC$3</definedName>
    <definedName name="______WK2">[17]Sheet1!$C$3</definedName>
    <definedName name="______WK20">[17]Sheet1!$AD$3</definedName>
    <definedName name="______WK21">[17]Sheet1!$AE$3</definedName>
    <definedName name="______wk22" hidden="1">{"'vert'!$A$1:$T$117"}</definedName>
    <definedName name="______WK23">[17]Sheet1!$AI$3</definedName>
    <definedName name="______WK24">[17]Sheet1!$AJ$3</definedName>
    <definedName name="______WK25">[17]Sheet1!$AK$3</definedName>
    <definedName name="______WK27">[17]Sheet1!$AP$3</definedName>
    <definedName name="______WK28">[17]Sheet1!$AQ$3</definedName>
    <definedName name="______WK29">[17]Sheet1!$AR$3</definedName>
    <definedName name="______WK3">[17]Sheet1!$D$3</definedName>
    <definedName name="______WK30">[17]Sheet1!$AS$3</definedName>
    <definedName name="______WK32">[17]Sheet1!$AW$3</definedName>
    <definedName name="______WK33">[17]Sheet1!$AX$3</definedName>
    <definedName name="______WK34">[17]Sheet1!$AY$3</definedName>
    <definedName name="______WK36">[17]Sheet1!$BC$3</definedName>
    <definedName name="______WK37">[17]Sheet1!$BD$3</definedName>
    <definedName name="______WK38">[17]Sheet1!$BE$3</definedName>
    <definedName name="______WK39">[17]Sheet1!$BF$3</definedName>
    <definedName name="______WK4">[17]Sheet1!$E$3</definedName>
    <definedName name="______WK40">[17]Sheet1!$BI$3</definedName>
    <definedName name="______WK41">[17]Sheet1!$BJ$3</definedName>
    <definedName name="______WK42">[17]Sheet1!$BK$3</definedName>
    <definedName name="______WK43">[17]Sheet1!$BL$3</definedName>
    <definedName name="______WK45">[17]Sheet1!$BP$3</definedName>
    <definedName name="______WK46">[17]Sheet1!$BQ$3</definedName>
    <definedName name="______WK47">[17]Sheet1!$BR$3</definedName>
    <definedName name="______WK482">[17]Sheet1!$BU$3</definedName>
    <definedName name="______WK49">[17]Sheet1!$BV$2</definedName>
    <definedName name="______WK492">[17]Sheet1!$BV$3</definedName>
    <definedName name="______WK5">[17]Sheet1!$F$3</definedName>
    <definedName name="______WK50">[17]Sheet1!$BW$2</definedName>
    <definedName name="______WK502">[17]Sheet1!$BW$3</definedName>
    <definedName name="______WK51">[17]Sheet1!$BX$2</definedName>
    <definedName name="______WK512">[17]Sheet1!$BX$3</definedName>
    <definedName name="______WK52">[17]Sheet1!$BY$2</definedName>
    <definedName name="______WK522">[17]Sheet1!$BY$3</definedName>
    <definedName name="______wk55">[17]Sheet1!$BD$11</definedName>
    <definedName name="______WK6">[17]Sheet1!$I$3</definedName>
    <definedName name="______WK7">[17]Sheet1!$J$3</definedName>
    <definedName name="______WK8">[17]Sheet1!$K$3</definedName>
    <definedName name="______wkk15" hidden="1">{"'vert'!$A$1:$T$117"}</definedName>
    <definedName name="______wkk20" hidden="1">{"'vert'!$A$1:$T$117"}</definedName>
    <definedName name="______wko6" hidden="1">{"'vert'!$A$1:$T$117"}</definedName>
    <definedName name="______wko9" hidden="1">{"'vert'!$A$1:$T$117"}</definedName>
    <definedName name="_____05_konec">#REF!</definedName>
    <definedName name="_____A1">#REF!</definedName>
    <definedName name="_____A123456">[22]Data!$AK$2:$AK$223</definedName>
    <definedName name="_____AAA111">#REF!</definedName>
    <definedName name="_____AYR2">[23]Size!#REF!</definedName>
    <definedName name="_____bla2" hidden="1">{"'vert'!$A$1:$T$117"}</definedName>
    <definedName name="_____bla3" hidden="1">{"'vert'!$A$1:$T$117"}</definedName>
    <definedName name="_____DAT1">[24]DATA!#REF!</definedName>
    <definedName name="_____DAT10">[24]DATA!#REF!</definedName>
    <definedName name="_____DAT100">#REF!</definedName>
    <definedName name="_____DAT101">#REF!</definedName>
    <definedName name="_____DAT11">[24]DATA!#REF!</definedName>
    <definedName name="_____DAT12">[24]DATA!#REF!</definedName>
    <definedName name="_____DAT13">[24]DATA!#REF!</definedName>
    <definedName name="_____DAT14">[24]DATA!#REF!</definedName>
    <definedName name="_____DAT15">[24]DATA!#REF!</definedName>
    <definedName name="_____DAT16">[24]DATA!#REF!</definedName>
    <definedName name="_____DAT17">[24]DATA!#REF!</definedName>
    <definedName name="_____DAT18">[24]DATA!#REF!</definedName>
    <definedName name="_____DAT19">[24]DATA!#REF!</definedName>
    <definedName name="_____DAT2">[24]DATA!#REF!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25">#REF!</definedName>
    <definedName name="_____DAT26">#REF!</definedName>
    <definedName name="_____DAT27">#REF!</definedName>
    <definedName name="_____DAT28">#REF!</definedName>
    <definedName name="_____DAT29">#REF!</definedName>
    <definedName name="_____DAT3">#REF!</definedName>
    <definedName name="_____DAT30">#REF!</definedName>
    <definedName name="_____DAT31">#REF!</definedName>
    <definedName name="_____DAT32">#REF!</definedName>
    <definedName name="_____DAT33">'[15]0501HUB'!#REF!</definedName>
    <definedName name="_____DAT34">[24]DATA!#REF!</definedName>
    <definedName name="_____DAT35">[24]DATA!#REF!</definedName>
    <definedName name="_____DAT36">[24]DATA!#REF!</definedName>
    <definedName name="_____DAT37">[24]DATA!#REF!</definedName>
    <definedName name="_____DAT38">[24]DATA!#REF!</definedName>
    <definedName name="_____DAT39">[24]DATA!#REF!</definedName>
    <definedName name="_____DAT4">[24]DATA!#REF!</definedName>
    <definedName name="_____DAT40">[24]DATA!#REF!</definedName>
    <definedName name="_____DAT41">[24]DATA!#REF!</definedName>
    <definedName name="_____DAT42">[24]DATA!#REF!</definedName>
    <definedName name="_____DAT43">[24]DATA!#REF!</definedName>
    <definedName name="_____DAT44">[24]DATA!#REF!</definedName>
    <definedName name="_____DAT45">[24]DATA!#REF!</definedName>
    <definedName name="_____DAT46">[24]DATA!#REF!</definedName>
    <definedName name="_____DAT47">'[25]ADSL MPS'!#REF!</definedName>
    <definedName name="_____DAT48">'[25]ADSL MPS'!#REF!</definedName>
    <definedName name="_____DAT49">'[25]ADSL MPS'!#REF!</definedName>
    <definedName name="_____DAT5">#REF!</definedName>
    <definedName name="_____DAT50">'[25]ADSL MPS'!#REF!</definedName>
    <definedName name="_____DAT51">'[25]ADSL MPS'!#REF!</definedName>
    <definedName name="_____DAT52">'[25]ADSL MPS'!#REF!</definedName>
    <definedName name="_____DAT53">'[25]ADSL MPS'!#REF!</definedName>
    <definedName name="_____DAT54">'[25]ADSL MPS'!#REF!</definedName>
    <definedName name="_____DAT55">'[25]ADSL MPS'!#REF!</definedName>
    <definedName name="_____DAT56">'[25]ADSL MPS'!#REF!</definedName>
    <definedName name="_____DAT57">'[25]ADSL MPS'!#REF!</definedName>
    <definedName name="_____DAT58">'[25]ADSL MPS'!#REF!</definedName>
    <definedName name="_____DAT59">'[25]ADSL MPS'!#REF!</definedName>
    <definedName name="_____DAT6">[24]DATA!#REF!</definedName>
    <definedName name="_____DAT60">'[25]ADSL MPS'!#REF!</definedName>
    <definedName name="_____DAT61">#REF!</definedName>
    <definedName name="_____DAT7">[24]DATA!#REF!</definedName>
    <definedName name="_____DAT8">[24]DATA!#REF!</definedName>
    <definedName name="_____DAT9">[24]DATA!#REF!</definedName>
    <definedName name="_____DC34">#REF!</definedName>
    <definedName name="_____DE2" hidden="1">{"'vert'!$A$1:$T$117"}</definedName>
    <definedName name="_____DE3" hidden="1">{"'vert'!$A$1:$T$117"}</definedName>
    <definedName name="_____DEC2">[17]Sheet1!$BZ$1</definedName>
    <definedName name="_____DRT5">[18]Sheet1!$P$2:$P$671</definedName>
    <definedName name="_____ei125">#REF!</definedName>
    <definedName name="_____ff1">#REF!</definedName>
    <definedName name="_____huh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_____j18">#REF!</definedName>
    <definedName name="_____LUT1">#REF!</definedName>
    <definedName name="_____MV1">#REF!</definedName>
    <definedName name="_____QTY46">#REF!</definedName>
    <definedName name="_____RQ1">[19]Ramp!$AY$8</definedName>
    <definedName name="_____RQ2">[19]Ramp!$AZ$8</definedName>
    <definedName name="_____RQ3">[19]Ramp!$BA$8</definedName>
    <definedName name="_____RQ4">[19]Ramp!$BB$8</definedName>
    <definedName name="_____RQ5">[19]Ramp!$BC$8</definedName>
    <definedName name="_____RQ6">[19]Ramp!$BD$8</definedName>
    <definedName name="_____RQ7">[19]Ramp!$BE$8</definedName>
    <definedName name="_____RQ8">[19]Ramp!$BF$8</definedName>
    <definedName name="_____SHE2">#REF!</definedName>
    <definedName name="_____SI1">'[26]SI-1'!$A$13:$AV$27</definedName>
    <definedName name="_____SI2">'[26]SI-2'!$A$13:$BP$27</definedName>
    <definedName name="_____SM1">'[26]SMT-1'!$T$13:$T$26</definedName>
    <definedName name="_____SM2">'[26]SMT-2'!$AH$13:$AH$26</definedName>
    <definedName name="_____SMT1">'[26]SMT-1'!$A$13:$T$27</definedName>
    <definedName name="_____SMT2">'[26]SMT-2'!$A$13:$AH$26</definedName>
    <definedName name="_____TTL46">#REF!</definedName>
    <definedName name="_____UP1">#REF!</definedName>
    <definedName name="_____UP2">#REF!</definedName>
    <definedName name="_____usd1">[27]Workings!$B$3</definedName>
    <definedName name="_____V123">[28]Workings!$B$15</definedName>
    <definedName name="_____wip2">#REF!</definedName>
    <definedName name="_____wk02" hidden="1">{"'vert'!$A$1:$T$117"}</definedName>
    <definedName name="_____wk03" hidden="1">{"'vert'!$A$1:$T$117"}</definedName>
    <definedName name="_____wk04" hidden="1">{"'vert'!$A$1:$T$117"}</definedName>
    <definedName name="_____wk05" hidden="1">{"'vert'!$A$1:$T$117"}</definedName>
    <definedName name="_____wk06" hidden="1">{"'vert'!$A$1:$T$117"}</definedName>
    <definedName name="_____wk07" hidden="1">{"'vert'!$A$1:$T$117"}</definedName>
    <definedName name="_____wk08" hidden="1">{"'vert'!$A$1:$T$117"}</definedName>
    <definedName name="_____wk09" hidden="1">{"'vert'!$A$1:$T$117"}</definedName>
    <definedName name="_____wk0904" hidden="1">{"'vert'!$A$1:$T$117"}</definedName>
    <definedName name="_____WK1">[17]Sheet1!$B$3</definedName>
    <definedName name="_____WK10">[17]Sheet1!$O$3</definedName>
    <definedName name="_____WK11">[17]Sheet1!$P$3</definedName>
    <definedName name="_____wk110" hidden="1">{"'vert'!$A$1:$T$117"}</definedName>
    <definedName name="_____wk1111" hidden="1">{"'vert'!$A$1:$T$117"}</definedName>
    <definedName name="_____WK12">[17]Sheet1!$Q$3</definedName>
    <definedName name="_____WK14">[17]Sheet1!$V$3</definedName>
    <definedName name="_____WK15">[17]Sheet1!$W$3</definedName>
    <definedName name="_____WK16">[17]Sheet1!$X$3</definedName>
    <definedName name="_____WK17">[17]Sheet1!$Y$3</definedName>
    <definedName name="_____wk18" hidden="1">{"'vert'!$A$1:$T$117"}</definedName>
    <definedName name="_____WK19">[17]Sheet1!$AC$3</definedName>
    <definedName name="_____WK2">[17]Sheet1!$C$3</definedName>
    <definedName name="_____WK20">[17]Sheet1!$AD$3</definedName>
    <definedName name="_____WK21">[17]Sheet1!$AE$3</definedName>
    <definedName name="_____wk22" hidden="1">{"'vert'!$A$1:$T$117"}</definedName>
    <definedName name="_____WK23">[17]Sheet1!$AI$3</definedName>
    <definedName name="_____WK24">[17]Sheet1!$AJ$3</definedName>
    <definedName name="_____WK25">[17]Sheet1!$AK$3</definedName>
    <definedName name="_____WK27">[17]Sheet1!$AP$3</definedName>
    <definedName name="_____WK28">[17]Sheet1!$AQ$3</definedName>
    <definedName name="_____WK29">[17]Sheet1!$AR$3</definedName>
    <definedName name="_____WK3">[17]Sheet1!$D$3</definedName>
    <definedName name="_____WK30">[17]Sheet1!$AS$3</definedName>
    <definedName name="_____WK32">[17]Sheet1!$AW$3</definedName>
    <definedName name="_____WK33">[17]Sheet1!$AX$3</definedName>
    <definedName name="_____WK34">[17]Sheet1!$AY$3</definedName>
    <definedName name="_____WK36">[17]Sheet1!$BC$3</definedName>
    <definedName name="_____WK37">[17]Sheet1!$BD$3</definedName>
    <definedName name="_____WK38">[17]Sheet1!$BE$3</definedName>
    <definedName name="_____WK39">[17]Sheet1!$BF$3</definedName>
    <definedName name="_____WK4">[17]Sheet1!$E$3</definedName>
    <definedName name="_____WK40">[17]Sheet1!$BI$3</definedName>
    <definedName name="_____WK41">[17]Sheet1!$BJ$3</definedName>
    <definedName name="_____WK42">[17]Sheet1!$BK$3</definedName>
    <definedName name="_____WK43">[17]Sheet1!$BL$3</definedName>
    <definedName name="_____WK45">[17]Sheet1!$BP$3</definedName>
    <definedName name="_____WK46">[17]Sheet1!$BQ$3</definedName>
    <definedName name="_____WK47">[17]Sheet1!$BR$3</definedName>
    <definedName name="_____WK482">[17]Sheet1!$BU$3</definedName>
    <definedName name="_____WK49">[17]Sheet1!$BV$2</definedName>
    <definedName name="_____WK492">[17]Sheet1!$BV$3</definedName>
    <definedName name="_____WK5">[17]Sheet1!$F$3</definedName>
    <definedName name="_____WK50">[17]Sheet1!$BW$2</definedName>
    <definedName name="_____WK502">[17]Sheet1!$BW$3</definedName>
    <definedName name="_____WK51">[17]Sheet1!$BX$2</definedName>
    <definedName name="_____WK512">[17]Sheet1!$BX$3</definedName>
    <definedName name="_____WK52">[17]Sheet1!$BY$2</definedName>
    <definedName name="_____WK522">[17]Sheet1!$BY$3</definedName>
    <definedName name="_____wk55">[17]Sheet1!$BD$11</definedName>
    <definedName name="_____WK6">[17]Sheet1!$I$3</definedName>
    <definedName name="_____WK7">[17]Sheet1!$J$3</definedName>
    <definedName name="_____WK8">[17]Sheet1!$K$3</definedName>
    <definedName name="_____wkk15" hidden="1">{"'vert'!$A$1:$T$117"}</definedName>
    <definedName name="_____wkk20" hidden="1">{"'vert'!$A$1:$T$117"}</definedName>
    <definedName name="_____wko6" hidden="1">{"'vert'!$A$1:$T$117"}</definedName>
    <definedName name="_____wko9" hidden="1">{"'vert'!$A$1:$T$117"}</definedName>
    <definedName name="____05_konec">#REF!</definedName>
    <definedName name="____A1">#REF!</definedName>
    <definedName name="____A123456">[22]Data!$AK$2:$AK$223</definedName>
    <definedName name="____AAA111">#REF!</definedName>
    <definedName name="____AYR2">[23]Size!#REF!</definedName>
    <definedName name="____bla2" hidden="1">{"'vert'!$A$1:$T$117"}</definedName>
    <definedName name="____bla3" hidden="1">{"'vert'!$A$1:$T$117"}</definedName>
    <definedName name="____DAT1">[24]DATA!#REF!</definedName>
    <definedName name="____DAT10">[24]DATA!#REF!</definedName>
    <definedName name="____DAT100">#REF!</definedName>
    <definedName name="____DAT101">#REF!</definedName>
    <definedName name="____DAT11">[24]DATA!#REF!</definedName>
    <definedName name="____DAT12">[24]DATA!#REF!</definedName>
    <definedName name="____DAT13">[24]DATA!#REF!</definedName>
    <definedName name="____DAT14">[24]DATA!#REF!</definedName>
    <definedName name="____DAT15">[24]DATA!#REF!</definedName>
    <definedName name="____DAT16">[24]DATA!#REF!</definedName>
    <definedName name="____DAT17">[24]DATA!#REF!</definedName>
    <definedName name="____DAT18">[24]DATA!#REF!</definedName>
    <definedName name="____DAT19">[24]DATA!#REF!</definedName>
    <definedName name="____DAT2">[24]DATA!#REF!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25">#REF!</definedName>
    <definedName name="____DAT26">#REF!</definedName>
    <definedName name="____DAT27">#REF!</definedName>
    <definedName name="____DAT28">#REF!</definedName>
    <definedName name="____DAT29">#REF!</definedName>
    <definedName name="____DAT3">#REF!</definedName>
    <definedName name="____DAT30">#REF!</definedName>
    <definedName name="____DAT31">#REF!</definedName>
    <definedName name="____DAT32">#REF!</definedName>
    <definedName name="____DAT33">'[15]0501HUB'!#REF!</definedName>
    <definedName name="____DAT34">[24]DATA!#REF!</definedName>
    <definedName name="____DAT35">[24]DATA!#REF!</definedName>
    <definedName name="____DAT36">[24]DATA!#REF!</definedName>
    <definedName name="____DAT37">[24]DATA!#REF!</definedName>
    <definedName name="____DAT38">[24]DATA!#REF!</definedName>
    <definedName name="____DAT39">[24]DATA!#REF!</definedName>
    <definedName name="____DAT4">[24]DATA!#REF!</definedName>
    <definedName name="____DAT40">[24]DATA!#REF!</definedName>
    <definedName name="____DAT41">[24]DATA!#REF!</definedName>
    <definedName name="____DAT42">[24]DATA!#REF!</definedName>
    <definedName name="____DAT43">[24]DATA!#REF!</definedName>
    <definedName name="____DAT44">[24]DATA!#REF!</definedName>
    <definedName name="____DAT45">[24]DATA!#REF!</definedName>
    <definedName name="____DAT46">[24]DATA!#REF!</definedName>
    <definedName name="____DAT47">'[25]ADSL MPS'!#REF!</definedName>
    <definedName name="____DAT48">'[25]ADSL MPS'!#REF!</definedName>
    <definedName name="____DAT49">'[25]ADSL MPS'!#REF!</definedName>
    <definedName name="____DAT5">#REF!</definedName>
    <definedName name="____DAT50">'[25]ADSL MPS'!#REF!</definedName>
    <definedName name="____DAT51">'[25]ADSL MPS'!#REF!</definedName>
    <definedName name="____DAT52">'[25]ADSL MPS'!#REF!</definedName>
    <definedName name="____DAT53">'[25]ADSL MPS'!#REF!</definedName>
    <definedName name="____DAT54">'[25]ADSL MPS'!#REF!</definedName>
    <definedName name="____DAT55">'[25]ADSL MPS'!#REF!</definedName>
    <definedName name="____DAT56">'[25]ADSL MPS'!#REF!</definedName>
    <definedName name="____DAT57">'[25]ADSL MPS'!#REF!</definedName>
    <definedName name="____DAT58">'[25]ADSL MPS'!#REF!</definedName>
    <definedName name="____DAT59">'[25]ADSL MPS'!#REF!</definedName>
    <definedName name="____DAT6">[24]DATA!#REF!</definedName>
    <definedName name="____DAT60">'[25]ADSL MPS'!#REF!</definedName>
    <definedName name="____DAT61">#REF!</definedName>
    <definedName name="____DAT7">[24]DATA!#REF!</definedName>
    <definedName name="____DAT8">[24]DATA!#REF!</definedName>
    <definedName name="____DAT9">[24]DATA!#REF!</definedName>
    <definedName name="____DC34">#REF!</definedName>
    <definedName name="____DE2" hidden="1">{"'vert'!$A$1:$T$117"}</definedName>
    <definedName name="____DEC2">[17]Sheet1!$BZ$1</definedName>
    <definedName name="____DRT5">[18]Sheet1!$P$2:$P$671</definedName>
    <definedName name="____ei125">#REF!</definedName>
    <definedName name="____ff1">#REF!</definedName>
    <definedName name="____j18">#REF!</definedName>
    <definedName name="____L2">#REF!</definedName>
    <definedName name="____L3">#REF!</definedName>
    <definedName name="____L4">#REF!</definedName>
    <definedName name="____LM3">#REF!</definedName>
    <definedName name="____LUT1">#REF!</definedName>
    <definedName name="____MV1">#REF!</definedName>
    <definedName name="____QTY46">#REF!</definedName>
    <definedName name="____RQ1">[19]Ramp!$AY$8</definedName>
    <definedName name="____RQ2">[19]Ramp!$AZ$8</definedName>
    <definedName name="____RQ3">[19]Ramp!$BA$8</definedName>
    <definedName name="____RQ4">[19]Ramp!$BB$8</definedName>
    <definedName name="____RQ5">[19]Ramp!$BC$8</definedName>
    <definedName name="____RQ6">[19]Ramp!$BD$8</definedName>
    <definedName name="____RQ7">[19]Ramp!$BE$8</definedName>
    <definedName name="____RQ8">[19]Ramp!$BF$8</definedName>
    <definedName name="____SHE2">#REF!</definedName>
    <definedName name="____SI1">'[26]SI-1'!$A$13:$AV$27</definedName>
    <definedName name="____SI2">'[26]SI-2'!$A$13:$BP$27</definedName>
    <definedName name="____SM1">'[26]SMT-1'!$T$13:$T$26</definedName>
    <definedName name="____SM2">'[26]SMT-2'!$AH$13:$AH$26</definedName>
    <definedName name="____SMT1">'[26]SMT-1'!$A$13:$T$27</definedName>
    <definedName name="____SMT2">'[26]SMT-2'!$A$13:$AH$26</definedName>
    <definedName name="____TTL46">#REF!</definedName>
    <definedName name="____UP1">#REF!</definedName>
    <definedName name="____UP2">#REF!</definedName>
    <definedName name="____usd1">[27]Workings!$B$3</definedName>
    <definedName name="____V123">[28]Workings!$B$15</definedName>
    <definedName name="____wip2">#REF!</definedName>
    <definedName name="____WK1">[17]Sheet1!$B$3</definedName>
    <definedName name="____WK10">[17]Sheet1!$O$3</definedName>
    <definedName name="____WK11">[17]Sheet1!$P$3</definedName>
    <definedName name="____WK12">[17]Sheet1!$Q$3</definedName>
    <definedName name="____WK14">[17]Sheet1!$V$3</definedName>
    <definedName name="____WK15">[17]Sheet1!$W$3</definedName>
    <definedName name="____WK16">[17]Sheet1!$X$3</definedName>
    <definedName name="____WK17">[17]Sheet1!$Y$3</definedName>
    <definedName name="____WK19">[17]Sheet1!$AC$3</definedName>
    <definedName name="____WK2">[17]Sheet1!$C$3</definedName>
    <definedName name="____WK20">[17]Sheet1!$AD$3</definedName>
    <definedName name="____WK21">[17]Sheet1!$AE$3</definedName>
    <definedName name="____WK23">[17]Sheet1!$AI$3</definedName>
    <definedName name="____WK24">[17]Sheet1!$AJ$3</definedName>
    <definedName name="____WK25">[17]Sheet1!$AK$3</definedName>
    <definedName name="____WK27">[17]Sheet1!$AP$3</definedName>
    <definedName name="____WK28">[17]Sheet1!$AQ$3</definedName>
    <definedName name="____WK29">[17]Sheet1!$AR$3</definedName>
    <definedName name="____WK3">[17]Sheet1!$D$3</definedName>
    <definedName name="____WK30">[17]Sheet1!$AS$3</definedName>
    <definedName name="____WK32">[17]Sheet1!$AW$3</definedName>
    <definedName name="____WK33">[17]Sheet1!$AX$3</definedName>
    <definedName name="____WK34">[17]Sheet1!$AY$3</definedName>
    <definedName name="____WK36">[17]Sheet1!$BC$3</definedName>
    <definedName name="____WK37">[17]Sheet1!$BD$3</definedName>
    <definedName name="____WK38">[17]Sheet1!$BE$3</definedName>
    <definedName name="____WK39">[17]Sheet1!$BF$3</definedName>
    <definedName name="____WK4">[17]Sheet1!$E$3</definedName>
    <definedName name="____WK40">[17]Sheet1!$BI$3</definedName>
    <definedName name="____WK41">[17]Sheet1!$BJ$3</definedName>
    <definedName name="____WK42">[17]Sheet1!$BK$3</definedName>
    <definedName name="____WK43">[17]Sheet1!$BL$3</definedName>
    <definedName name="____WK45">[17]Sheet1!$BP$3</definedName>
    <definedName name="____WK46">[17]Sheet1!$BQ$3</definedName>
    <definedName name="____WK47">[17]Sheet1!$BR$3</definedName>
    <definedName name="____WK482">[17]Sheet1!$BU$3</definedName>
    <definedName name="____WK49">[17]Sheet1!$BV$2</definedName>
    <definedName name="____WK492">[17]Sheet1!$BV$3</definedName>
    <definedName name="____WK5">[17]Sheet1!$F$3</definedName>
    <definedName name="____WK50">[17]Sheet1!$BW$2</definedName>
    <definedName name="____WK502">[17]Sheet1!$BW$3</definedName>
    <definedName name="____WK51">[17]Sheet1!$BX$2</definedName>
    <definedName name="____WK512">[17]Sheet1!$BX$3</definedName>
    <definedName name="____WK52">[17]Sheet1!$BY$2</definedName>
    <definedName name="____WK522">[17]Sheet1!$BY$3</definedName>
    <definedName name="____wk55">[17]Sheet1!$BD$11</definedName>
    <definedName name="____WK6">[17]Sheet1!$I$3</definedName>
    <definedName name="____WK7">[17]Sheet1!$J$3</definedName>
    <definedName name="____WK8">[17]Sheet1!$K$3</definedName>
    <definedName name="___05_konec">#REF!</definedName>
    <definedName name="___A1">#REF!</definedName>
    <definedName name="___A123456">[22]Data!$AK$2:$AK$223</definedName>
    <definedName name="___AAA111">#REF!</definedName>
    <definedName name="___AYR2">[23]Size!#REF!</definedName>
    <definedName name="___bla2" hidden="1">{"'vert'!$A$1:$T$117"}</definedName>
    <definedName name="___bla3" hidden="1">{"'vert'!$A$1:$T$117"}</definedName>
    <definedName name="___DAT1">[24]DATA!#REF!</definedName>
    <definedName name="___DAT10">[24]DATA!#REF!</definedName>
    <definedName name="___DAT100">#REF!</definedName>
    <definedName name="___DAT101">#REF!</definedName>
    <definedName name="___DAT11">[24]DATA!#REF!</definedName>
    <definedName name="___DAT12">[24]DATA!#REF!</definedName>
    <definedName name="___DAT13">[24]DATA!#REF!</definedName>
    <definedName name="___DAT14">[24]DATA!#REF!</definedName>
    <definedName name="___DAT15">[24]DATA!#REF!</definedName>
    <definedName name="___DAT16">[24]DATA!#REF!</definedName>
    <definedName name="___DAT17">[24]DATA!#REF!</definedName>
    <definedName name="___DAT18">[24]DATA!#REF!</definedName>
    <definedName name="___DAT19">[24]DATA!#REF!</definedName>
    <definedName name="___DAT2">[24]DATA!#REF!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25">#REF!</definedName>
    <definedName name="___DAT26">#REF!</definedName>
    <definedName name="___DAT27">#REF!</definedName>
    <definedName name="___DAT28">#REF!</definedName>
    <definedName name="___DAT29">#REF!</definedName>
    <definedName name="___DAT3">#REF!</definedName>
    <definedName name="___DAT30">#REF!</definedName>
    <definedName name="___DAT31">#REF!</definedName>
    <definedName name="___DAT32">#REF!</definedName>
    <definedName name="___DAT33">'[15]0501HUB'!#REF!</definedName>
    <definedName name="___DAT34">[24]DATA!#REF!</definedName>
    <definedName name="___DAT35">[24]DATA!#REF!</definedName>
    <definedName name="___DAT36">[24]DATA!#REF!</definedName>
    <definedName name="___DAT37">[24]DATA!#REF!</definedName>
    <definedName name="___DAT38">[24]DATA!#REF!</definedName>
    <definedName name="___DAT39">[24]DATA!#REF!</definedName>
    <definedName name="___DAT4">[24]DATA!#REF!</definedName>
    <definedName name="___DAT40">[24]DATA!#REF!</definedName>
    <definedName name="___DAT41">[24]DATA!#REF!</definedName>
    <definedName name="___DAT42">[24]DATA!#REF!</definedName>
    <definedName name="___DAT43">[24]DATA!#REF!</definedName>
    <definedName name="___DAT44">[24]DATA!#REF!</definedName>
    <definedName name="___DAT45">[24]DATA!#REF!</definedName>
    <definedName name="___DAT46">[24]DATA!#REF!</definedName>
    <definedName name="___DAT47">'[25]ADSL MPS'!#REF!</definedName>
    <definedName name="___DAT48">'[25]ADSL MPS'!#REF!</definedName>
    <definedName name="___DAT49">'[25]ADSL MPS'!#REF!</definedName>
    <definedName name="___DAT5">#REF!</definedName>
    <definedName name="___DAT50">'[25]ADSL MPS'!#REF!</definedName>
    <definedName name="___DAT51">'[25]ADSL MPS'!#REF!</definedName>
    <definedName name="___DAT52">'[25]ADSL MPS'!#REF!</definedName>
    <definedName name="___DAT53">'[25]ADSL MPS'!#REF!</definedName>
    <definedName name="___DAT54">'[25]ADSL MPS'!#REF!</definedName>
    <definedName name="___DAT55">'[25]ADSL MPS'!#REF!</definedName>
    <definedName name="___DAT56">'[25]ADSL MPS'!#REF!</definedName>
    <definedName name="___DAT57">'[25]ADSL MPS'!#REF!</definedName>
    <definedName name="___DAT58">'[25]ADSL MPS'!#REF!</definedName>
    <definedName name="___DAT59">'[25]ADSL MPS'!#REF!</definedName>
    <definedName name="___DAT6">[24]DATA!#REF!</definedName>
    <definedName name="___DAT60">'[25]ADSL MPS'!#REF!</definedName>
    <definedName name="___DAT61">#REF!</definedName>
    <definedName name="___DAT7">[24]DATA!#REF!</definedName>
    <definedName name="___DAT8">[24]DATA!#REF!</definedName>
    <definedName name="___DAT9">[24]DATA!#REF!</definedName>
    <definedName name="___DC34">#REF!</definedName>
    <definedName name="___DE2" hidden="1">{"'vert'!$A$1:$T$117"}</definedName>
    <definedName name="___DEC2">[17]Sheet1!$BZ$1</definedName>
    <definedName name="___DRT5">[18]Sheet1!$P$2:$P$671</definedName>
    <definedName name="___dta3366">#REF!</definedName>
    <definedName name="___ei125">#REF!</definedName>
    <definedName name="___ff1">#REF!</definedName>
    <definedName name="___huh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___j18">#REF!</definedName>
    <definedName name="___L2">#REF!</definedName>
    <definedName name="___L3">#REF!</definedName>
    <definedName name="___L4">#REF!</definedName>
    <definedName name="___LM3">#REF!</definedName>
    <definedName name="___LUT1">#REF!</definedName>
    <definedName name="___MV1">#REF!</definedName>
    <definedName name="___QTY46">#REF!</definedName>
    <definedName name="___RQ1">[19]Ramp!$AY$8</definedName>
    <definedName name="___RQ2">[19]Ramp!$AZ$8</definedName>
    <definedName name="___RQ3">[19]Ramp!$BA$8</definedName>
    <definedName name="___RQ4">[19]Ramp!$BB$8</definedName>
    <definedName name="___RQ5">[19]Ramp!$BC$8</definedName>
    <definedName name="___RQ6">[19]Ramp!$BD$8</definedName>
    <definedName name="___RQ7">[19]Ramp!$BE$8</definedName>
    <definedName name="___RQ8">[19]Ramp!$BF$8</definedName>
    <definedName name="___SHE2">#REF!</definedName>
    <definedName name="___SI1">'[26]SI-1'!$A$13:$AV$27</definedName>
    <definedName name="___SI2">'[26]SI-2'!$A$13:$BP$27</definedName>
    <definedName name="___SM1">'[26]SMT-1'!$T$13:$T$26</definedName>
    <definedName name="___SM2">'[26]SMT-2'!$AH$13:$AH$26</definedName>
    <definedName name="___SMT1">'[26]SMT-1'!$A$13:$T$27</definedName>
    <definedName name="___SMT2">'[26]SMT-2'!$A$13:$AH$26</definedName>
    <definedName name="___TTL46">#REF!</definedName>
    <definedName name="___UP1">#REF!</definedName>
    <definedName name="___UP2">#REF!</definedName>
    <definedName name="___usd1">[27]Workings!$B$3</definedName>
    <definedName name="___V123">[28]Workings!$B$15</definedName>
    <definedName name="___wip2">#REF!</definedName>
    <definedName name="___wk02" hidden="1">{"'vert'!$A$1:$T$117"}</definedName>
    <definedName name="___wk03" hidden="1">{"'vert'!$A$1:$T$117"}</definedName>
    <definedName name="___wk04" hidden="1">{"'vert'!$A$1:$T$117"}</definedName>
    <definedName name="___wk05" hidden="1">{"'vert'!$A$1:$T$117"}</definedName>
    <definedName name="___wk06" hidden="1">{"'vert'!$A$1:$T$117"}</definedName>
    <definedName name="___wk07" hidden="1">{"'vert'!$A$1:$T$117"}</definedName>
    <definedName name="___wk08" hidden="1">{"'vert'!$A$1:$T$117"}</definedName>
    <definedName name="___wk09" hidden="1">{"'vert'!$A$1:$T$117"}</definedName>
    <definedName name="___wk0904" hidden="1">{"'vert'!$A$1:$T$117"}</definedName>
    <definedName name="___WK1">[17]Sheet1!$B$3</definedName>
    <definedName name="___WK10">[17]Sheet1!$O$3</definedName>
    <definedName name="___WK11">[17]Sheet1!$P$3</definedName>
    <definedName name="___wk110" hidden="1">{"'vert'!$A$1:$T$117"}</definedName>
    <definedName name="___wk1111" hidden="1">{"'vert'!$A$1:$T$117"}</definedName>
    <definedName name="___WK12">[17]Sheet1!$Q$3</definedName>
    <definedName name="___WK14">[17]Sheet1!$V$3</definedName>
    <definedName name="___WK15">[17]Sheet1!$W$3</definedName>
    <definedName name="___WK16">[17]Sheet1!$X$3</definedName>
    <definedName name="___WK17">[17]Sheet1!$Y$3</definedName>
    <definedName name="___wk18" hidden="1">{"'vert'!$A$1:$T$117"}</definedName>
    <definedName name="___WK19">[17]Sheet1!$AC$3</definedName>
    <definedName name="___WK2">[17]Sheet1!$C$3</definedName>
    <definedName name="___WK20">[17]Sheet1!$AD$3</definedName>
    <definedName name="___WK21">[17]Sheet1!$AE$3</definedName>
    <definedName name="___wk22" hidden="1">{"'vert'!$A$1:$T$117"}</definedName>
    <definedName name="___WK23">[17]Sheet1!$AI$3</definedName>
    <definedName name="___WK24">[17]Sheet1!$AJ$3</definedName>
    <definedName name="___WK25">[17]Sheet1!$AK$3</definedName>
    <definedName name="___WK27">[17]Sheet1!$AP$3</definedName>
    <definedName name="___WK28">[17]Sheet1!$AQ$3</definedName>
    <definedName name="___WK29">[17]Sheet1!$AR$3</definedName>
    <definedName name="___WK3">[17]Sheet1!$D$3</definedName>
    <definedName name="___WK30">[17]Sheet1!$AS$3</definedName>
    <definedName name="___WK32">[17]Sheet1!$AW$3</definedName>
    <definedName name="___WK33">[17]Sheet1!$AX$3</definedName>
    <definedName name="___WK34">[17]Sheet1!$AY$3</definedName>
    <definedName name="___WK36">[17]Sheet1!$BC$3</definedName>
    <definedName name="___WK37">[17]Sheet1!$BD$3</definedName>
    <definedName name="___WK38">[17]Sheet1!$BE$3</definedName>
    <definedName name="___WK39">[17]Sheet1!$BF$3</definedName>
    <definedName name="___WK4">[17]Sheet1!$E$3</definedName>
    <definedName name="___WK40">[17]Sheet1!$BI$3</definedName>
    <definedName name="___WK41">[17]Sheet1!$BJ$3</definedName>
    <definedName name="___WK42">[17]Sheet1!$BK$3</definedName>
    <definedName name="___WK43">[17]Sheet1!$BL$3</definedName>
    <definedName name="___WK45">[17]Sheet1!$BP$3</definedName>
    <definedName name="___WK46">[17]Sheet1!$BQ$3</definedName>
    <definedName name="___WK47">[17]Sheet1!$BR$3</definedName>
    <definedName name="___WK482">[17]Sheet1!$BU$3</definedName>
    <definedName name="___WK49">[17]Sheet1!$BV$2</definedName>
    <definedName name="___WK492">[17]Sheet1!$BV$3</definedName>
    <definedName name="___WK5">[17]Sheet1!$F$3</definedName>
    <definedName name="___WK50">[17]Sheet1!$BW$2</definedName>
    <definedName name="___WK502">[17]Sheet1!$BW$3</definedName>
    <definedName name="___WK51">[17]Sheet1!$BX$2</definedName>
    <definedName name="___WK512">[17]Sheet1!$BX$3</definedName>
    <definedName name="___WK52">[17]Sheet1!$BY$2</definedName>
    <definedName name="___WK522">[17]Sheet1!$BY$3</definedName>
    <definedName name="___wk55">[17]Sheet1!$BD$11</definedName>
    <definedName name="___WK6">[17]Sheet1!$I$3</definedName>
    <definedName name="___WK7">[17]Sheet1!$J$3</definedName>
    <definedName name="___WK8">[17]Sheet1!$K$3</definedName>
    <definedName name="___wkk15" hidden="1">{"'vert'!$A$1:$T$117"}</definedName>
    <definedName name="___wkk20" hidden="1">{"'vert'!$A$1:$T$117"}</definedName>
    <definedName name="___wko6" hidden="1">{"'vert'!$A$1:$T$117"}</definedName>
    <definedName name="___wko9" hidden="1">{"'vert'!$A$1:$T$117"}</definedName>
    <definedName name="___wrn1" hidden="1">{"Jabil - Personal View",#N/A,FALSE,"Passives"}</definedName>
    <definedName name="__€€">[29]Shot!$B$274:$F$325</definedName>
    <definedName name="__05_konec">#REF!</definedName>
    <definedName name="__123Graph_AC86W2CE" hidden="1">[30]WIZ!$G$19:$G$30</definedName>
    <definedName name="__123Graph_AC86W2ROLL" hidden="1">[30]WIZ!$F$19:$F$30</definedName>
    <definedName name="__123Graph_AC86W3CE" hidden="1">[30]WIZ!$J$19:$J$30</definedName>
    <definedName name="__123Graph_AC86W3ROLL" hidden="1">[30]WIZ!$I$19:$I$30</definedName>
    <definedName name="__123Graph_B" hidden="1">[30]WIZ!$G$32:$G$43</definedName>
    <definedName name="__123Graph_BC86W2CE" hidden="1">[30]WIZ!$G$32:$G$43</definedName>
    <definedName name="__123Graph_BC86W2ROLL" hidden="1">[30]WIZ!$F$32:$F$43</definedName>
    <definedName name="__123Graph_BC86W3CE" hidden="1">[30]WIZ!$J$32:$J$43</definedName>
    <definedName name="__123Graph_BC86W3ROLL" hidden="1">[30]WIZ!$I$32:$I$43</definedName>
    <definedName name="__123Graph_LBL_A" hidden="1">[30]WIZ!$G$19:$G$30</definedName>
    <definedName name="__123Graph_LBL_AC86W2CE" hidden="1">[30]WIZ!$G$19:$G$30</definedName>
    <definedName name="__123Graph_LBL_AC86W2ROLL" hidden="1">[30]WIZ!$F$19:$F$30</definedName>
    <definedName name="__123Graph_LBL_AC86W3CE" hidden="1">[30]WIZ!$J$19:$J$30</definedName>
    <definedName name="__123Graph_LBL_AC86W3ROLL" hidden="1">[30]WIZ!$I$19:$I$30</definedName>
    <definedName name="__123Graph_LBL_B" hidden="1">[30]WIZ!$G$32:$G$43</definedName>
    <definedName name="__123Graph_LBL_BC86W2CE" hidden="1">[30]WIZ!$G$32:$G$43</definedName>
    <definedName name="__123Graph_LBL_BC86W2ROLL" hidden="1">[30]WIZ!$F$32:$F$43</definedName>
    <definedName name="__123Graph_LBL_BC86W3CE" hidden="1">[30]WIZ!$J$32:$J$43</definedName>
    <definedName name="__123Graph_LBL_BC86W3ROLL" hidden="1">[30]WIZ!$I$32:$I$43</definedName>
    <definedName name="__123Graph_X" hidden="1">[30]WIZ!$B$19:$B$30</definedName>
    <definedName name="__123Graph_XC86W2CE" hidden="1">[30]WIZ!$B$19:$B$30</definedName>
    <definedName name="__123Graph_XC86W2ROLL" hidden="1">[30]WIZ!$B$19:$B$30</definedName>
    <definedName name="__123Graph_XC86W3CE" hidden="1">[30]WIZ!$B$19:$B$30</definedName>
    <definedName name="__123Graph_XC86W3ROLL" hidden="1">[30]WIZ!$B$19:$B$30</definedName>
    <definedName name="__A1">#REF!</definedName>
    <definedName name="__A123456">[22]Data!$AK$2:$AK$223</definedName>
    <definedName name="__AAA111">#REF!</definedName>
    <definedName name="__AYR2">[23]Size!#REF!</definedName>
    <definedName name="__bla2" hidden="1">{"'vert'!$A$1:$T$117"}</definedName>
    <definedName name="__bla3" hidden="1">{"'vert'!$A$1:$T$117"}</definedName>
    <definedName name="__DAT1">#REF!</definedName>
    <definedName name="__DAT10">[24]DATA!#REF!</definedName>
    <definedName name="__DAT100">#REF!</definedName>
    <definedName name="__DAT101">#REF!</definedName>
    <definedName name="__DAT11">[24]DATA!#REF!</definedName>
    <definedName name="__DAT12">[24]DATA!#REF!</definedName>
    <definedName name="__DAT13">[24]DATA!#REF!</definedName>
    <definedName name="__DAT14">[24]DATA!#REF!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25">#REF!</definedName>
    <definedName name="__DAT26">#REF!</definedName>
    <definedName name="__DAT27">#REF!</definedName>
    <definedName name="__DAT28">#REF!</definedName>
    <definedName name="__DAT29">#REF!</definedName>
    <definedName name="__DAT3">#REF!</definedName>
    <definedName name="__DAT30">#REF!</definedName>
    <definedName name="__DAT31">#REF!</definedName>
    <definedName name="__DAT32">#REF!</definedName>
    <definedName name="__DAT33">#REF!</definedName>
    <definedName name="__DAT34">#REF!</definedName>
    <definedName name="__DAT35">#REF!</definedName>
    <definedName name="__DAT36">#REF!</definedName>
    <definedName name="__DAT37">#REF!</definedName>
    <definedName name="__DAT38">#REF!</definedName>
    <definedName name="__DAT39">#REF!</definedName>
    <definedName name="__DAT4">#REF!</definedName>
    <definedName name="__DAT40">#REF!</definedName>
    <definedName name="__DAT41">#REF!</definedName>
    <definedName name="__DAT42">#REF!</definedName>
    <definedName name="__DAT43">#REF!</definedName>
    <definedName name="__DAT44">#REF!</definedName>
    <definedName name="__DAT45">#REF!</definedName>
    <definedName name="__DAT46">#REF!</definedName>
    <definedName name="__DAT47">'[25]ADSL MPS'!#REF!</definedName>
    <definedName name="__DAT48">'[25]ADSL MPS'!#REF!</definedName>
    <definedName name="__DAT49">'[25]ADSL MPS'!#REF!</definedName>
    <definedName name="__DAT5">#REF!</definedName>
    <definedName name="__DAT50">'[25]ADSL MPS'!#REF!</definedName>
    <definedName name="__DAT51">'[25]ADSL MPS'!#REF!</definedName>
    <definedName name="__DAT52">'[25]ADSL MPS'!#REF!</definedName>
    <definedName name="__DAT53">'[25]ADSL MPS'!#REF!</definedName>
    <definedName name="__DAT54">'[25]ADSL MPS'!#REF!</definedName>
    <definedName name="__DAT55">'[25]ADSL MPS'!#REF!</definedName>
    <definedName name="__DAT56">'[25]ADSL MPS'!#REF!</definedName>
    <definedName name="__DAT57">'[25]ADSL MPS'!#REF!</definedName>
    <definedName name="__DAT58">'[25]ADSL MPS'!#REF!</definedName>
    <definedName name="__DAT59">'[25]ADSL MPS'!#REF!</definedName>
    <definedName name="__DAT6">[24]DATA!#REF!</definedName>
    <definedName name="__DAT60">'[25]ADSL MPS'!#REF!</definedName>
    <definedName name="__DAT61">#REF!</definedName>
    <definedName name="__DAT7">[24]DATA!#REF!</definedName>
    <definedName name="__DAT8">[24]DATA!#REF!</definedName>
    <definedName name="__DAT9">[24]DATA!#REF!</definedName>
    <definedName name="__DC34">#REF!</definedName>
    <definedName name="__DE2" hidden="1">{"'vert'!$A$1:$T$117"}</definedName>
    <definedName name="__DEC2">[17]Sheet1!$BZ$1</definedName>
    <definedName name="__DemandLoad">TRUE</definedName>
    <definedName name="__DL1">'[31]Materials Quarterly'!$M$2</definedName>
    <definedName name="__DRT5">[18]Sheet1!$P$2:$P$671</definedName>
    <definedName name="__dta3366">#REF!</definedName>
    <definedName name="__e1">'[32]75EX'!$BN$921</definedName>
    <definedName name="__e2">'[32]75EX'!$BS$921</definedName>
    <definedName name="__e6">'[32]75EX'!$BX$921</definedName>
    <definedName name="__e7">'[32]72HY'!$F$921</definedName>
    <definedName name="__e8">'[32]72HY'!$K$921</definedName>
    <definedName name="__e9">'[32]72HY'!$U$921</definedName>
    <definedName name="__ei125">#REF!</definedName>
    <definedName name="__ff1">#REF!</definedName>
    <definedName name="__G45">'[32]72HX'!$AO$921</definedName>
    <definedName name="__H1">#REF!</definedName>
    <definedName name="__h4">'[32]72HX'!$AE$921</definedName>
    <definedName name="__IntlFixup" hidden="1">TRUE</definedName>
    <definedName name="__j18">#REF!</definedName>
    <definedName name="__L2">#REF!</definedName>
    <definedName name="__L3">#REF!</definedName>
    <definedName name="__L4">#REF!</definedName>
    <definedName name="__LM3">#REF!</definedName>
    <definedName name="__LUT1">#REF!</definedName>
    <definedName name="__MV1">#REF!</definedName>
    <definedName name="__q1">'[32]72HX'!$AJ$921</definedName>
    <definedName name="__q2">'[32]72HX'!$AO$921</definedName>
    <definedName name="__q6">'[32]72HX'!$AT$921</definedName>
    <definedName name="__q7">'[32]72HX'!$BD$921</definedName>
    <definedName name="__q8">'[32]72HX'!$BI$921</definedName>
    <definedName name="__q9">'[32]72HX'!$BN$921</definedName>
    <definedName name="__QTY46">#REF!</definedName>
    <definedName name="__RQ1">[19]Ramp!$AY$8</definedName>
    <definedName name="__RQ2">[19]Ramp!$AZ$8</definedName>
    <definedName name="__RQ3">[19]Ramp!$BA$8</definedName>
    <definedName name="__RQ4">[19]Ramp!$BB$8</definedName>
    <definedName name="__RQ5">[19]Ramp!$BC$8</definedName>
    <definedName name="__RQ6">[19]Ramp!$BD$8</definedName>
    <definedName name="__RQ7">[19]Ramp!$BE$8</definedName>
    <definedName name="__RQ8">[19]Ramp!$BF$8</definedName>
    <definedName name="__SHE2">#REF!</definedName>
    <definedName name="__SI1">'[26]SI-1'!$A$13:$AV$27</definedName>
    <definedName name="__SI2">'[26]SI-2'!$A$13:$BP$27</definedName>
    <definedName name="__SM1">'[26]SMT-1'!$T$13:$T$26</definedName>
    <definedName name="__SM2">'[26]SMT-2'!$AH$13:$AH$26</definedName>
    <definedName name="__SMT1">'[26]SMT-1'!$A$13:$T$27</definedName>
    <definedName name="__SMT2">'[26]SMT-2'!$A$13:$AH$26</definedName>
    <definedName name="__t1">'[32]72HY'!$AE$921</definedName>
    <definedName name="__t154" hidden="1">#REF!</definedName>
    <definedName name="__t2">'[32]72HY'!$AJ$921</definedName>
    <definedName name="__t3">'[32]75EY'!$F$921</definedName>
    <definedName name="__t4">'[32]75EY'!$K$921</definedName>
    <definedName name="__t5">'[32]75EY'!$P$921</definedName>
    <definedName name="__t6">'[32]75EY'!$U$921</definedName>
    <definedName name="__t7">'[32]75EY'!$Z$921</definedName>
    <definedName name="__t8">'[32]75EY'!$AE$921</definedName>
    <definedName name="__t9">'[32]75EY'!$AJ$921</definedName>
    <definedName name="__TTL46">#REF!</definedName>
    <definedName name="__UP1">#REF!</definedName>
    <definedName name="__UP2">#REF!</definedName>
    <definedName name="__usd1">[27]Workings!$B$3</definedName>
    <definedName name="__V123">[28]Workings!$B$15</definedName>
    <definedName name="__w1">'[32]75EX'!$K$921</definedName>
    <definedName name="__w2">'[32]75EX'!$P$921</definedName>
    <definedName name="__w3">'[32]75EX'!$U$921</definedName>
    <definedName name="__w4">'[32]75EX'!$Z$921</definedName>
    <definedName name="__w5">'[32]75EX'!$AJ$921</definedName>
    <definedName name="__w6">'[32]75EX'!$AO$921</definedName>
    <definedName name="__w7">'[32]75EX'!$AT$921</definedName>
    <definedName name="__w8">'[32]75EX'!$AY$921</definedName>
    <definedName name="__w9">'[32]75EX'!$BD$921</definedName>
    <definedName name="__wip2">#REF!</definedName>
    <definedName name="__WK1">[17]Sheet1!$B$3</definedName>
    <definedName name="__WK10">[17]Sheet1!$O$3</definedName>
    <definedName name="__WK11">[17]Sheet1!$P$3</definedName>
    <definedName name="__WK12">[17]Sheet1!$Q$3</definedName>
    <definedName name="__WK14">[17]Sheet1!$V$3</definedName>
    <definedName name="__WK15">[17]Sheet1!$W$3</definedName>
    <definedName name="__WK16">[17]Sheet1!$X$3</definedName>
    <definedName name="__WK17">[17]Sheet1!$Y$3</definedName>
    <definedName name="__WK19">[17]Sheet1!$AC$3</definedName>
    <definedName name="__WK2">[17]Sheet1!$C$3</definedName>
    <definedName name="__WK20">[17]Sheet1!$AD$3</definedName>
    <definedName name="__WK21">[17]Sheet1!$AE$3</definedName>
    <definedName name="__WK23">[17]Sheet1!$AI$3</definedName>
    <definedName name="__WK24">[17]Sheet1!$AJ$3</definedName>
    <definedName name="__WK25">[17]Sheet1!$AK$3</definedName>
    <definedName name="__WK27">[17]Sheet1!$AP$3</definedName>
    <definedName name="__WK28">[17]Sheet1!$AQ$3</definedName>
    <definedName name="__WK29">[17]Sheet1!$AR$3</definedName>
    <definedName name="__WK3">[17]Sheet1!$D$3</definedName>
    <definedName name="__WK30">[17]Sheet1!$AS$3</definedName>
    <definedName name="__WK32">[17]Sheet1!$AW$3</definedName>
    <definedName name="__WK33">[17]Sheet1!$AX$3</definedName>
    <definedName name="__WK34">[17]Sheet1!$AY$3</definedName>
    <definedName name="__WK36">[17]Sheet1!$BC$3</definedName>
    <definedName name="__WK37">[17]Sheet1!$BD$3</definedName>
    <definedName name="__WK38">[17]Sheet1!$BE$3</definedName>
    <definedName name="__WK39">[17]Sheet1!$BF$3</definedName>
    <definedName name="__WK4">[17]Sheet1!$E$3</definedName>
    <definedName name="__WK40">[17]Sheet1!$BI$3</definedName>
    <definedName name="__WK41">[17]Sheet1!$BJ$3</definedName>
    <definedName name="__WK42">[17]Sheet1!$BK$3</definedName>
    <definedName name="__WK43">[17]Sheet1!$BL$3</definedName>
    <definedName name="__WK45">[17]Sheet1!$BP$3</definedName>
    <definedName name="__WK46">[17]Sheet1!$BQ$3</definedName>
    <definedName name="__WK47">[17]Sheet1!$BR$3</definedName>
    <definedName name="__WK482">[17]Sheet1!$BU$3</definedName>
    <definedName name="__WK49">[17]Sheet1!$BV$2</definedName>
    <definedName name="__WK492">[17]Sheet1!$BV$3</definedName>
    <definedName name="__WK5">[17]Sheet1!$F$3</definedName>
    <definedName name="__WK50">[17]Sheet1!$BW$2</definedName>
    <definedName name="__WK502">[17]Sheet1!$BW$3</definedName>
    <definedName name="__WK51">[17]Sheet1!$BX$2</definedName>
    <definedName name="__WK512">[17]Sheet1!$BX$3</definedName>
    <definedName name="__WK52">[17]Sheet1!$BY$2</definedName>
    <definedName name="__WK522">[17]Sheet1!$BY$3</definedName>
    <definedName name="__wk55">[17]Sheet1!$BD$11</definedName>
    <definedName name="__WK6">[17]Sheet1!$I$3</definedName>
    <definedName name="__WK7">[17]Sheet1!$J$3</definedName>
    <definedName name="__WK8">[17]Sheet1!$K$3</definedName>
    <definedName name="__xlfn.BAHTTEXT" hidden="1">#NAME?</definedName>
    <definedName name="__y1">'[32]75EY'!$AT$921</definedName>
    <definedName name="__y2">'[32]75EY'!$AY$921</definedName>
    <definedName name="__y3">'[32]75EY'!$BD$921</definedName>
    <definedName name="__y6">'[32]75EY'!$BI$921</definedName>
    <definedName name="__y8">'[33]204BOM'!$N$8:$V$35</definedName>
    <definedName name="__y9">'[34]614-BOM'!$R$5:$X$45</definedName>
    <definedName name="__yy7">'[32]75EY'!$BN$921</definedName>
    <definedName name="_€€">[35]Shot!$B$274:$F$325</definedName>
    <definedName name="_05_konec">#REF!</definedName>
    <definedName name="_1" hidden="1">#REF!</definedName>
    <definedName name="_1__123Graph_AC86W_2" hidden="1">[30]WIZ!$F$19:$F$30</definedName>
    <definedName name="_10__123Graph_LBL_BC86W_2" hidden="1">[30]WIZ!$F$32:$F$43</definedName>
    <definedName name="_10a2_">{"傳各位表單.xls","Sheet1"}</definedName>
    <definedName name="_10DL1_">#REF!</definedName>
    <definedName name="_11__123Graph_LBL_BC86W30" hidden="1">[30]WIZ!$AE$32:$AE$43</definedName>
    <definedName name="_11e1_">#N/A</definedName>
    <definedName name="_12__123Graph_LBL_BC86W90" hidden="1">[30]WIZ!$AF$32:$AF$43</definedName>
    <definedName name="_12e2_">#N/A</definedName>
    <definedName name="_13__123Graph_XC86W30" hidden="1">[30]WIZ!$B$19:$B$30</definedName>
    <definedName name="_13e3_">#N/A</definedName>
    <definedName name="_13ei125_">#REF!</definedName>
    <definedName name="_14__123Graph_XC86W90" hidden="1">[30]WIZ!$B$19:$B$30</definedName>
    <definedName name="_14DC34_">#REF!</definedName>
    <definedName name="_14e4_">#N/A</definedName>
    <definedName name="_14ei125_">#REF!</definedName>
    <definedName name="_14ff1_">#REF!</definedName>
    <definedName name="_15dd1_">#REF!</definedName>
    <definedName name="_15e5_">#N/A</definedName>
    <definedName name="_15ei125_">#REF!</definedName>
    <definedName name="_15ff1_">#REF!</definedName>
    <definedName name="_16e6_">#N/A</definedName>
    <definedName name="_16ff1_">#REF!</definedName>
    <definedName name="_16H1_">#REF!</definedName>
    <definedName name="_17e7_">#N/A</definedName>
    <definedName name="_18e8_">#N/A</definedName>
    <definedName name="_18j18_">#REF!</definedName>
    <definedName name="_19e9_">#N/A</definedName>
    <definedName name="_19L2_">#REF!</definedName>
    <definedName name="_1DC34_">#REF!</definedName>
    <definedName name="_1ei125_">#REF!</definedName>
    <definedName name="_1ff1_">#REF!</definedName>
    <definedName name="_2__123Graph_AC86W30" hidden="1">[30]WIZ!$AE$19:$AE$30</definedName>
    <definedName name="_2_05_konec">#REF!</definedName>
    <definedName name="_2006Q1">#REF!</definedName>
    <definedName name="_20ei125_">#N/A</definedName>
    <definedName name="_20H1_">#REF!</definedName>
    <definedName name="_20L3_">#REF!</definedName>
    <definedName name="_21ff1_">#REF!</definedName>
    <definedName name="_21L4_">#REF!</definedName>
    <definedName name="_22G45_">#N/A</definedName>
    <definedName name="_23h4_">#N/A</definedName>
    <definedName name="_23t154_" hidden="1">#REF!</definedName>
    <definedName name="_24j18_">#N/A</definedName>
    <definedName name="_25j18_">#REF!</definedName>
    <definedName name="_25q1_">#N/A</definedName>
    <definedName name="_26q2_">#N/A</definedName>
    <definedName name="_27q3_">#N/A</definedName>
    <definedName name="_28q4_">#N/A</definedName>
    <definedName name="_29q5_">#N/A</definedName>
    <definedName name="_2DC34_">#REF!</definedName>
    <definedName name="_2j18_">#REF!</definedName>
    <definedName name="_2L2_">#REF!</definedName>
    <definedName name="_3__123Graph_AC86W90" hidden="1">[30]WIZ!$AF$19:$AF$30</definedName>
    <definedName name="_3_€€">#N/A</definedName>
    <definedName name="_303給付">#REF!</definedName>
    <definedName name="_30q6_">#N/A</definedName>
    <definedName name="_31q7_">#N/A</definedName>
    <definedName name="_32q8_">#N/A</definedName>
    <definedName name="_33q9_">#N/A</definedName>
    <definedName name="_34t1_">#N/A</definedName>
    <definedName name="_35ei125_">#REF!</definedName>
    <definedName name="_35t2_">#N/A</definedName>
    <definedName name="_36ff1_">#REF!</definedName>
    <definedName name="_36t3_">#REF!</definedName>
    <definedName name="_37t4_">#REF!</definedName>
    <definedName name="_38t5_">#REF!</definedName>
    <definedName name="_39t6_">#REF!</definedName>
    <definedName name="_3A1_">#REF!</definedName>
    <definedName name="_3L3_">#REF!</definedName>
    <definedName name="_4__123Graph_BC86W_2" hidden="1">[30]WIZ!$F$32:$F$43</definedName>
    <definedName name="_4_05_konec">#REF!</definedName>
    <definedName name="_4_12_99">#REF!</definedName>
    <definedName name="_40t7_">#REF!</definedName>
    <definedName name="_41t8_">#REF!</definedName>
    <definedName name="_42j18_">#REF!</definedName>
    <definedName name="_42t9_">#REF!</definedName>
    <definedName name="_43V123_">#N/A</definedName>
    <definedName name="_44w1_">#N/A</definedName>
    <definedName name="_45w2_">#N/A</definedName>
    <definedName name="_46w3_">#N/A</definedName>
    <definedName name="_47w4_">#N/A</definedName>
    <definedName name="_48w5_">#N/A</definedName>
    <definedName name="_49w6_">#N/A</definedName>
    <definedName name="_4L4_">#REF!</definedName>
    <definedName name="_5__123Graph_BC86W30" hidden="1">[30]WIZ!$AE$32:$AE$43</definedName>
    <definedName name="_5_05_konec">#REF!</definedName>
    <definedName name="_5_Apr">#REF!</definedName>
    <definedName name="_50w7_">#N/A</definedName>
    <definedName name="_51w8_">#N/A</definedName>
    <definedName name="_52w9_">#N/A</definedName>
    <definedName name="_53y1_">#REF!</definedName>
    <definedName name="_54y2_">#REF!</definedName>
    <definedName name="_55y3_">#REF!</definedName>
    <definedName name="_5DC34_">#REF!</definedName>
    <definedName name="_6__123Graph_BC86W90" hidden="1">[30]WIZ!$AF$32:$AF$43</definedName>
    <definedName name="_60y4_">#REF!</definedName>
    <definedName name="_65y5_">#REF!</definedName>
    <definedName name="_66y6_">#REF!</definedName>
    <definedName name="_67y8_">#N/A</definedName>
    <definedName name="_68y9_">#N/A</definedName>
    <definedName name="_6A1_">#REF!</definedName>
    <definedName name="_7__123Graph_LBL_AC86W_2" hidden="1">[30]WIZ!$F$19:$F$30</definedName>
    <definedName name="_8__123Graph_LBL_AC86W30" hidden="1">[30]WIZ!$AE$19:$AE$30</definedName>
    <definedName name="_8j18_">#REF!</definedName>
    <definedName name="_9__123Graph_LBL_AC86W90" hidden="1">[30]WIZ!$AF$19:$AF$30</definedName>
    <definedName name="_9A1_">#REF!</definedName>
    <definedName name="_9V123_">[28]Workings!$B$15</definedName>
    <definedName name="_a">[36]FA_LISTING!#REF!</definedName>
    <definedName name="_a___0">[37]FA_LISTING!#REF!</definedName>
    <definedName name="_a___1">[37]FA_LISTING!#REF!</definedName>
    <definedName name="_a___2">[37]FA_LISTING!#REF!</definedName>
    <definedName name="_a___3">[37]FA_LISTING!#REF!</definedName>
    <definedName name="_a___4">[37]FA_LISTING!#REF!</definedName>
    <definedName name="_a___5">[37]FA_LISTING!#REF!</definedName>
    <definedName name="_A1">#REF!</definedName>
    <definedName name="_A123456">[22]Data!$AK$2:$AK$223</definedName>
    <definedName name="_a2">{"傳各位表單.xls","Sheet1"}</definedName>
    <definedName name="_A80000">#REF!</definedName>
    <definedName name="_AAA111">#REF!</definedName>
    <definedName name="_AYR2">[23]Size!#REF!</definedName>
    <definedName name="_B">[38]FA_LISTING!#REF!</definedName>
    <definedName name="_bla2" hidden="1">{"'vert'!$A$1:$T$117"}</definedName>
    <definedName name="_bla3" hidden="1">{"'vert'!$A$1:$T$117"}</definedName>
    <definedName name="_DAT1">#REF!</definedName>
    <definedName name="_DAT10">[24]DATA!#REF!</definedName>
    <definedName name="_DAT100">#REF!</definedName>
    <definedName name="_DAT101">#REF!</definedName>
    <definedName name="_DAT11">[24]DATA!#REF!</definedName>
    <definedName name="_DAT12">[24]DATA!#REF!</definedName>
    <definedName name="_DAT13">[24]DATA!#REF!</definedName>
    <definedName name="_DAT14">[24]DATA!#REF!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32">#REF!</definedName>
    <definedName name="_DAT33">#REF!</definedName>
    <definedName name="_DAT34">#REF!</definedName>
    <definedName name="_DAT35">#REF!</definedName>
    <definedName name="_DAT36">#REF!</definedName>
    <definedName name="_DAT37">#REF!</definedName>
    <definedName name="_DAT38">#REF!</definedName>
    <definedName name="_DAT39">#REF!</definedName>
    <definedName name="_DAT4">#REF!</definedName>
    <definedName name="_DAT40">#REF!</definedName>
    <definedName name="_DAT41">#REF!</definedName>
    <definedName name="_DAT42">#REF!</definedName>
    <definedName name="_DAT43">#REF!</definedName>
    <definedName name="_DAT44">#REF!</definedName>
    <definedName name="_DAT45">#REF!</definedName>
    <definedName name="_DAT46">#REF!</definedName>
    <definedName name="_DAT47">'[25]ADSL MPS'!#REF!</definedName>
    <definedName name="_DAT48">'[25]ADSL MPS'!#REF!</definedName>
    <definedName name="_DAT49">'[25]ADSL MPS'!#REF!</definedName>
    <definedName name="_DAT5">#REF!</definedName>
    <definedName name="_DAT50">'[25]ADSL MPS'!#REF!</definedName>
    <definedName name="_DAT51">'[25]ADSL MPS'!#REF!</definedName>
    <definedName name="_DAT52">'[25]ADSL MPS'!#REF!</definedName>
    <definedName name="_DAT53">'[25]ADSL MPS'!#REF!</definedName>
    <definedName name="_DAT54">'[25]ADSL MPS'!#REF!</definedName>
    <definedName name="_DAT55">'[25]ADSL MPS'!#REF!</definedName>
    <definedName name="_DAT56">'[25]ADSL MPS'!#REF!</definedName>
    <definedName name="_DAT57">'[25]ADSL MPS'!#REF!</definedName>
    <definedName name="_DAT58">'[25]ADSL MPS'!#REF!</definedName>
    <definedName name="_DAT59">'[25]ADSL MPS'!#REF!</definedName>
    <definedName name="_DAT6">[24]DATA!#REF!</definedName>
    <definedName name="_DAT60">'[25]ADSL MPS'!#REF!</definedName>
    <definedName name="_DAT61">#REF!</definedName>
    <definedName name="_DAT7">[24]DATA!#REF!</definedName>
    <definedName name="_DAT8">[24]DATA!#REF!</definedName>
    <definedName name="_DAT9">[24]DATA!#REF!</definedName>
    <definedName name="_DC34">#REF!</definedName>
    <definedName name="_dd1">#REF!</definedName>
    <definedName name="_DE2">{"'vert'!$A$1:$T$117"}</definedName>
    <definedName name="_DEC2">[17]Sheet1!$BZ$1</definedName>
    <definedName name="_DL1">'[39]Materials Quarterly'!$M$2</definedName>
    <definedName name="_DRT5">[18]Sheet1!$P$2:$P$671</definedName>
    <definedName name="_dta3366">#REF!</definedName>
    <definedName name="_e1">'[40]75EX'!$BN$921</definedName>
    <definedName name="_e2">'[40]75EX'!$BS$921</definedName>
    <definedName name="_e3">'[40]75EX'!#REF!</definedName>
    <definedName name="_e4">'[40]75EX'!#REF!</definedName>
    <definedName name="_e5">'[40]75EX'!#REF!</definedName>
    <definedName name="_e6">'[40]75EX'!$BX$921</definedName>
    <definedName name="_e7">'[40]72HY'!$F$921</definedName>
    <definedName name="_e8">'[40]72HY'!$K$921</definedName>
    <definedName name="_e9">'[40]72HY'!$U$921</definedName>
    <definedName name="_ei125">#REF!</definedName>
    <definedName name="_FCT2">#REF!</definedName>
    <definedName name="_ff1">#REF!</definedName>
    <definedName name="_Fill" hidden="1">#REF!</definedName>
    <definedName name="_filter">#REF!</definedName>
    <definedName name="_xlnm._FilterDatabase">#REF!</definedName>
    <definedName name="_G100000">#REF!</definedName>
    <definedName name="_G45">'[40]72HX'!$AO$921</definedName>
    <definedName name="_H1">#REF!</definedName>
    <definedName name="_h4">'[40]72HX'!$AE$921</definedName>
    <definedName name="_huh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_j18">#REF!</definedName>
    <definedName name="_Key1" hidden="1">[41]清冊!#REF!</definedName>
    <definedName name="_Key2" hidden="1">#REF!</definedName>
    <definedName name="_L2">#REF!</definedName>
    <definedName name="_L3">#REF!</definedName>
    <definedName name="_L4">#REF!</definedName>
    <definedName name="_LM3">#REF!</definedName>
    <definedName name="_LUT1">#REF!</definedName>
    <definedName name="_MatMult_A" hidden="1">[42]AC!$B$51</definedName>
    <definedName name="_MV1">#REF!</definedName>
    <definedName name="_Order1" hidden="1">255</definedName>
    <definedName name="_Order2" hidden="1">255</definedName>
    <definedName name="_p">[36]FA_LISTING!#REF!</definedName>
    <definedName name="_p___0">[37]FA_LISTING!#REF!</definedName>
    <definedName name="_p___1">[37]FA_LISTING!#REF!</definedName>
    <definedName name="_p___2">[37]FA_LISTING!#REF!</definedName>
    <definedName name="_p___3">[37]FA_LISTING!#REF!</definedName>
    <definedName name="_p___4">[37]FA_LISTING!#REF!</definedName>
    <definedName name="_p___5">[37]FA_LISTING!#REF!</definedName>
    <definedName name="_q1">'[40]72HX'!$AJ$921</definedName>
    <definedName name="_q2">'[40]72HX'!$AO$921</definedName>
    <definedName name="_q3">'[40]72HX'!#REF!</definedName>
    <definedName name="_q4">'[40]72HX'!#REF!</definedName>
    <definedName name="_q5">'[40]72HX'!#REF!</definedName>
    <definedName name="_q6">'[40]72HX'!$AT$921</definedName>
    <definedName name="_q7">'[40]72HX'!$BD$921</definedName>
    <definedName name="_q8">'[40]72HX'!$BI$921</definedName>
    <definedName name="_q9">'[40]72HX'!$BN$921</definedName>
    <definedName name="_qq45679">#REF!</definedName>
    <definedName name="_QTY46">#REF!</definedName>
    <definedName name="_RQ1">[19]Ramp!$AY$8</definedName>
    <definedName name="_RQ2">[19]Ramp!$AZ$8</definedName>
    <definedName name="_RQ3">[19]Ramp!$BA$8</definedName>
    <definedName name="_RQ4">[19]Ramp!$BB$8</definedName>
    <definedName name="_RQ5">[19]Ramp!$BC$8</definedName>
    <definedName name="_RQ6">[19]Ramp!$BD$8</definedName>
    <definedName name="_RQ7">[19]Ramp!$BE$8</definedName>
    <definedName name="_RQ8">[19]Ramp!$BF$8</definedName>
    <definedName name="_SHE2">#REF!</definedName>
    <definedName name="_SI1">'[26]SI-1'!$A$13:$AV$27</definedName>
    <definedName name="_SI2">'[26]SI-2'!$A$13:$BP$27</definedName>
    <definedName name="_SM1">'[26]SMT-1'!$T$13:$T$26</definedName>
    <definedName name="_SM2">'[26]SMT-2'!$AH$13:$AH$26</definedName>
    <definedName name="_SMT1">'[26]SMT-1'!$A$13:$T$27</definedName>
    <definedName name="_SMT2">'[26]SMT-2'!$A$13:$AH$26</definedName>
    <definedName name="_Sort" hidden="1">[41]清冊!#REF!</definedName>
    <definedName name="_t1">'[40]72HY'!$AE$921</definedName>
    <definedName name="_t154" hidden="1">#REF!</definedName>
    <definedName name="_t2">'[40]72HY'!$AJ$921</definedName>
    <definedName name="_t3">'[40]75EY'!$F$921</definedName>
    <definedName name="_t4">'[40]75EY'!$K$921</definedName>
    <definedName name="_t5">'[40]75EY'!$P$921</definedName>
    <definedName name="_t6">'[40]75EY'!$U$921</definedName>
    <definedName name="_t7">'[40]75EY'!$Z$921</definedName>
    <definedName name="_t8">'[40]75EY'!$AE$921</definedName>
    <definedName name="_t9">'[40]75EY'!$AJ$921</definedName>
    <definedName name="_TTL46">#REF!</definedName>
    <definedName name="_UP1">#REF!</definedName>
    <definedName name="_UP2">#REF!</definedName>
    <definedName name="_usd1">[27]Workings!$B$3</definedName>
    <definedName name="_V123">[28]Workings!$B$15</definedName>
    <definedName name="_w1">'[40]75EX'!$K$921</definedName>
    <definedName name="_w2">'[40]75EX'!$P$921</definedName>
    <definedName name="_w3">'[40]75EX'!$U$921</definedName>
    <definedName name="_w4">'[40]75EX'!$Z$921</definedName>
    <definedName name="_w5">'[40]75EX'!$AJ$921</definedName>
    <definedName name="_w6">'[40]75EX'!$AO$921</definedName>
    <definedName name="_w7">'[40]75EX'!$AT$921</definedName>
    <definedName name="_w8">'[40]75EX'!$AY$921</definedName>
    <definedName name="_w9">'[40]75EX'!$BD$921</definedName>
    <definedName name="_wip2">#REF!</definedName>
    <definedName name="_WK1">[17]Sheet1!$B$3</definedName>
    <definedName name="_WK10">[17]Sheet1!$O$3</definedName>
    <definedName name="_WK11">[17]Sheet1!$P$3</definedName>
    <definedName name="_WK12">[17]Sheet1!$Q$3</definedName>
    <definedName name="_WK14">[17]Sheet1!$V$3</definedName>
    <definedName name="_WK15">[17]Sheet1!$W$3</definedName>
    <definedName name="_WK16">[17]Sheet1!$X$3</definedName>
    <definedName name="_WK17">[17]Sheet1!$Y$3</definedName>
    <definedName name="_WK19">[17]Sheet1!$AC$3</definedName>
    <definedName name="_WK2">[17]Sheet1!$C$3</definedName>
    <definedName name="_WK20">[17]Sheet1!$AD$3</definedName>
    <definedName name="_WK21">[17]Sheet1!$AE$3</definedName>
    <definedName name="_WK23">[17]Sheet1!$AI$3</definedName>
    <definedName name="_WK24">[17]Sheet1!$AJ$3</definedName>
    <definedName name="_WK25">[17]Sheet1!$AK$3</definedName>
    <definedName name="_WK27">[17]Sheet1!$AP$3</definedName>
    <definedName name="_WK28">[17]Sheet1!$AQ$3</definedName>
    <definedName name="_WK29">[17]Sheet1!$AR$3</definedName>
    <definedName name="_WK3">[17]Sheet1!$D$3</definedName>
    <definedName name="_WK30">[17]Sheet1!$AS$3</definedName>
    <definedName name="_WK32">[17]Sheet1!$AW$3</definedName>
    <definedName name="_WK33">[17]Sheet1!$AX$3</definedName>
    <definedName name="_WK34">[17]Sheet1!$AY$3</definedName>
    <definedName name="_WK36">[17]Sheet1!$BC$3</definedName>
    <definedName name="_WK37">[17]Sheet1!$BD$3</definedName>
    <definedName name="_WK38">[17]Sheet1!$BE$3</definedName>
    <definedName name="_WK39">[17]Sheet1!$BF$3</definedName>
    <definedName name="_WK4">[17]Sheet1!$E$3</definedName>
    <definedName name="_WK40">[17]Sheet1!$BI$3</definedName>
    <definedName name="_WK41">[17]Sheet1!$BJ$3</definedName>
    <definedName name="_WK42">[17]Sheet1!$BK$3</definedName>
    <definedName name="_WK43">[17]Sheet1!$BL$3</definedName>
    <definedName name="_WK45">[17]Sheet1!$BP$3</definedName>
    <definedName name="_WK46">[17]Sheet1!$BQ$3</definedName>
    <definedName name="_WK47">[17]Sheet1!$BR$3</definedName>
    <definedName name="_WK482">[17]Sheet1!$BU$3</definedName>
    <definedName name="_WK49">[17]Sheet1!$BV$2</definedName>
    <definedName name="_WK492">[17]Sheet1!$BV$3</definedName>
    <definedName name="_WK5">[17]Sheet1!$F$3</definedName>
    <definedName name="_WK50">[17]Sheet1!$BW$2</definedName>
    <definedName name="_WK502">[17]Sheet1!$BW$3</definedName>
    <definedName name="_WK51">[17]Sheet1!$BX$2</definedName>
    <definedName name="_WK512">[17]Sheet1!$BX$3</definedName>
    <definedName name="_WK52">[17]Sheet1!$BY$2</definedName>
    <definedName name="_WK522">[17]Sheet1!$BY$3</definedName>
    <definedName name="_wk55">[17]Sheet1!$BD$11</definedName>
    <definedName name="_WK6">[17]Sheet1!$I$3</definedName>
    <definedName name="_WK7">[17]Sheet1!$J$3</definedName>
    <definedName name="_WK8">[17]Sheet1!$K$3</definedName>
    <definedName name="_wrn1" hidden="1">{"Jabil - Personal View",#N/A,FALSE,"Passives"}</definedName>
    <definedName name="_xc1">#REF!</definedName>
    <definedName name="_y1">'[40]75EY'!$AT$921</definedName>
    <definedName name="_y2">'[40]75EY'!$AY$921</definedName>
    <definedName name="_y3">'[40]75EY'!$BD$921</definedName>
    <definedName name="_y4">'[40]75EY'!#REF!</definedName>
    <definedName name="_y5">'[40]75EY'!#REF!</definedName>
    <definedName name="_y6">'[40]75EY'!$BI$921</definedName>
    <definedName name="_y8">'[43]204BOM'!$N$8:$V$35</definedName>
    <definedName name="_y9">'[44]614-BOM'!$R$5:$X$45</definedName>
    <definedName name="_yy7">'[40]75EY'!$BN$921</definedName>
    <definedName name="A">'[45]EquipmentList(附件二)'!#REF!</definedName>
    <definedName name="A___54">#REF!</definedName>
    <definedName name="a_1" hidden="1">{"'vert'!$A$1:$T$117"}</definedName>
    <definedName name="A10n15">#REF!</definedName>
    <definedName name="A10n15___0">"$"</definedName>
    <definedName name="A10n15___1">"$"</definedName>
    <definedName name="A10n15___10">"$"</definedName>
    <definedName name="A10n15___12">"$"</definedName>
    <definedName name="A10n15___14">"$"</definedName>
    <definedName name="A10n15___15">"$"</definedName>
    <definedName name="A10n15___16">"$"</definedName>
    <definedName name="A10n15___4">#REF!</definedName>
    <definedName name="A10n15___5">"$"</definedName>
    <definedName name="A10n15___6">"$"</definedName>
    <definedName name="A10n15___7">"$"</definedName>
    <definedName name="A10n15_1">#REF!</definedName>
    <definedName name="aa">'[40]75EX'!$BD$921</definedName>
    <definedName name="AAA">[46]Workings!$B$14</definedName>
    <definedName name="AAAA">#REF!</definedName>
    <definedName name="AAAAA">[47]ManChange!$A$1:$S$401</definedName>
    <definedName name="aaaaaa">[48]ManChange民生!$A$1:$Q$144</definedName>
    <definedName name="AAAAAAAAA">[48]ManChange民生!$A$1:$Q$144</definedName>
    <definedName name="aaaaaaaaaa">#REF!</definedName>
    <definedName name="aaaaaaaaaaaaa">[49]HC!$A$1:$CV$1444</definedName>
    <definedName name="AAAAAAAAAAAAAAA">'[50]94.9.30在職'!$A$1:$R$1361</definedName>
    <definedName name="AAAAAAAAAAAAAAAAAA">#REF!</definedName>
    <definedName name="aac">#REF!</definedName>
    <definedName name="AB">#REF!</definedName>
    <definedName name="abbb">#N/A</definedName>
    <definedName name="abc">[51]成品current!#REF!</definedName>
    <definedName name="abcd">#REF!</definedName>
    <definedName name="abcde">#N/A</definedName>
    <definedName name="ABF">#N/A</definedName>
    <definedName name="Absenteeism_rate">#REF!</definedName>
    <definedName name="AC">#REF!</definedName>
    <definedName name="acccode">#REF!</definedName>
    <definedName name="Acer">#REF!</definedName>
    <definedName name="AcerE">#REF!</definedName>
    <definedName name="ACI">[7]ACI!$A$2:$C$933</definedName>
    <definedName name="ACompName">#N/A</definedName>
    <definedName name="Acrlyic_resin_cost">#REF!</definedName>
    <definedName name="ActualRevenueUSDMTD">2</definedName>
    <definedName name="ActualRevenueUSDQTD">5</definedName>
    <definedName name="ActualRevenueUSDYTD">8</definedName>
    <definedName name="ACustName">#N/A</definedName>
    <definedName name="AD">#REF!</definedName>
    <definedName name="adaghkllidchjkuy">#REF!</definedName>
    <definedName name="AddNewIn4">#REF!</definedName>
    <definedName name="AddNewOut4">#REF!</definedName>
    <definedName name="Address">#REF!</definedName>
    <definedName name="AddTitle" hidden="1">3</definedName>
    <definedName name="adfff" hidden="1">{"'T&amp;C'!$A$1:$B$35","'Utility Requiments-Footprint'!$A$1:$E$92","'UP2000 Conf'!$A$1:$F$311","'Quote Summary'!$B$1:$D$43","'Features-Config'!$A$1:$D$99","'quocvrpge'!$A$1:$J$42"}</definedName>
    <definedName name="ADM">'[52]Account Group'!#REF!</definedName>
    <definedName name="adsadads">#REF!</definedName>
    <definedName name="adss" hidden="1">#REF!</definedName>
    <definedName name="AE">#REF!</definedName>
    <definedName name="AF">#REF!</definedName>
    <definedName name="afdfsdfd">#N/A</definedName>
    <definedName name="afds" hidden="1">{"'vert'!$A$1:$T$117"}</definedName>
    <definedName name="AFJLGAF">#REF!</definedName>
    <definedName name="AG">#REF!</definedName>
    <definedName name="AGAFEFA">#REF!</definedName>
    <definedName name="AH">#REF!</definedName>
    <definedName name="AI">#REF!</definedName>
    <definedName name="AInstallName">#N/A</definedName>
    <definedName name="ajalfdj">{"'vert'!$A$1:$T$117"}</definedName>
    <definedName name="ajalfdj1" hidden="1">{"'vert'!$A$1:$T$117"}</definedName>
    <definedName name="all">#REF!</definedName>
    <definedName name="All_Items">#REF!</definedName>
    <definedName name="All_Options">#REF!</definedName>
    <definedName name="All_Sort">#REF!</definedName>
    <definedName name="All_Tasks">#REF!</definedName>
    <definedName name="allen">#REF!</definedName>
    <definedName name="ambkjrjf">[53]ManChange民生!$A$1:$Q$144</definedName>
    <definedName name="AMR_decwk1">[54]AMR!$V$2:$V$1583</definedName>
    <definedName name="AMR_decwk2">[54]AMR!$V$1584:$V$4414</definedName>
    <definedName name="AMR_Decwk3">[52]AMR!$V$4415:$V$6555</definedName>
    <definedName name="AMR_redecwk1">[54]AMR!$Y$2:$Y$1583</definedName>
    <definedName name="AMR_redecwk2">[54]AMR!$Y$1584:$Y$4414</definedName>
    <definedName name="AMR_reDecwk3">[52]AMR!$Y$4415:$Y$6555</definedName>
    <definedName name="AMSR">#REF!</definedName>
    <definedName name="AMSR1">#REF!</definedName>
    <definedName name="ankey">[39]Time_Scale!$D$5:$AX$16</definedName>
    <definedName name="Annual_Production_Volume">#REF!</definedName>
    <definedName name="ANSCompName">#N/A</definedName>
    <definedName name="ap">#REF!</definedName>
    <definedName name="AP_Decwk1">'[54]AJ&amp;AP'!$V$2:$V$118</definedName>
    <definedName name="AP_decwk2">'[54]AJ&amp;AP'!$V$119:$V$808</definedName>
    <definedName name="AP_Decwk3">'[52]AJ&amp;AP'!$V$809:$V$1109</definedName>
    <definedName name="AP_reDecwk1">'[54]AJ&amp;AP'!$Y$2:$Y$118</definedName>
    <definedName name="AP_redecwk2">'[54]AJ&amp;AP'!$Y$119:$Y$808</definedName>
    <definedName name="AP_reDecwk3">'[52]AJ&amp;AP'!$Y$809:$Y$1109</definedName>
    <definedName name="APOWER">[31]TEMPMAT9308!$A$1:$K$11</definedName>
    <definedName name="APower材料">[55]TEMPMAT9308!$A$1:$K$11</definedName>
    <definedName name="Appendix">{"'vert'!$A$1:$T$117"}</definedName>
    <definedName name="APR">[9]Sheet1!$AA$3</definedName>
    <definedName name="AProdName">#N/A</definedName>
    <definedName name="aqe" hidden="1">{"'vert'!$A$1:$T$117"}</definedName>
    <definedName name="aqqwqw">[56]Data!$AK$2:$AK$223</definedName>
    <definedName name="Area_Manager">#REF!</definedName>
    <definedName name="ARegionName">#N/A</definedName>
    <definedName name="arial">#REF!</definedName>
    <definedName name="as">#REF!</definedName>
    <definedName name="AS2DocOpenMode" hidden="1">"AS2DocumentEdit"</definedName>
    <definedName name="asasas">[57]Workings!$B$14</definedName>
    <definedName name="asb">'[7]ADSL MPS'!#REF!</definedName>
    <definedName name="asd">[58]FA_LISTING!#REF!</definedName>
    <definedName name="ASDA">[59]Shot!$B$227:$F$273</definedName>
    <definedName name="asdasfd">#N/A</definedName>
    <definedName name="asdd">'[60]On Hand'!$A$2:$Q$518</definedName>
    <definedName name="asdf" hidden="1">{"'vert'!$A$1:$T$117"}</definedName>
    <definedName name="ASDFEWTWAEWQETQQ232Q">'[61]94.9.30在職'!$A$1:$R$1358</definedName>
    <definedName name="asdff" hidden="1">{"'vert'!$A$1:$T$117"}</definedName>
    <definedName name="asdfff" hidden="1">{"'vert'!$A$1:$T$117"}</definedName>
    <definedName name="asdffff" hidden="1">{"'vert'!$A$1:$T$117"}</definedName>
    <definedName name="asdffffff" hidden="1">{"'vert'!$A$1:$T$117"}</definedName>
    <definedName name="asdfffffff" hidden="1">{"'vert'!$A$1:$T$117"}</definedName>
    <definedName name="ASDFGH">#REF!</definedName>
    <definedName name="asdsadsads">#REF!</definedName>
    <definedName name="ASERQWTQERQ3WEQWERQ3ERQ232Q34">#REF!</definedName>
    <definedName name="ASFAEATAEAWEA">[62]HC!$A$1:$CV$1346</definedName>
    <definedName name="asfdfasdfasdf">#N/A</definedName>
    <definedName name="asgbtrh">#N/A</definedName>
    <definedName name="ASS">#REF!</definedName>
    <definedName name="Assembly">#REF!,#REF!,#REF!,#REF!</definedName>
    <definedName name="assembly_description">#REF!</definedName>
    <definedName name="assembly_equipment_cost">#REF!</definedName>
    <definedName name="Assembly_labor_cost">#REF!</definedName>
    <definedName name="assembly_oracle_revision">#REF!</definedName>
    <definedName name="assembly_part_number">#REF!</definedName>
    <definedName name="Assembly_Process">[63]Rates!$A$14:$A$23</definedName>
    <definedName name="assembly_setup_cost">#REF!</definedName>
    <definedName name="assembly_weight">#REF!</definedName>
    <definedName name="Assistant_Manager__administration">#REF!</definedName>
    <definedName name="Assistant_manager_annual_cost">#REF!</definedName>
    <definedName name="Assy__Batt_Door">#REF!</definedName>
    <definedName name="ATQW">'[3]FA-LISTING'!#REF!</definedName>
    <definedName name="atr" hidden="1">{"'vert'!$A$1:$T$117"}</definedName>
    <definedName name="ATS">#REF!</definedName>
    <definedName name="ATSA">#REF!</definedName>
    <definedName name="atws" hidden="1">{"'vert'!$A$1:$T$117"}</definedName>
    <definedName name="AUG">[9]Sheet1!$BA$3</definedName>
    <definedName name="auggg">#REF!</definedName>
    <definedName name="Available_hours_per_shift_per_operator">#REF!</definedName>
    <definedName name="Available_hours_shift_per_operator">#REF!</definedName>
    <definedName name="awdawfawfawfawfwd">#REF!</definedName>
    <definedName name="awe" hidden="1">{"'vert'!$A$1:$T$117"}</definedName>
    <definedName name="B">[64]Shot!$B$106:$F$156</definedName>
    <definedName name="B.P.">#REF!</definedName>
    <definedName name="B_Q_F">#REF!</definedName>
    <definedName name="B_Q_F_R">#REF!</definedName>
    <definedName name="B_Q_R">#REF!</definedName>
    <definedName name="ba">'[65]2006MPS'!#REF!</definedName>
    <definedName name="bac">[58]FA_LISTING!#REF!</definedName>
    <definedName name="Backlight">'[39]Materials Quarterly'!$L$2</definedName>
    <definedName name="BalSheet" hidden="1">{"closed",#N/A,FALSE,"Consolidated Products - Budget";"expanded",#N/A,FALSE,"Consolidated Products - Budget"}</definedName>
    <definedName name="Basic_R_D_cost_per_year">#REF!</definedName>
    <definedName name="Basic_R_D_fee">#REF!</definedName>
    <definedName name="Battery">#REF!</definedName>
    <definedName name="bawjdawukldawd" hidden="1">#REF!</definedName>
    <definedName name="BAY">#REF!</definedName>
    <definedName name="BB">#REF!</definedName>
    <definedName name="bbb">#REF!</definedName>
    <definedName name="bbbbbb">#REF!</definedName>
    <definedName name="BBBBBBBBBBBBBBBBBB">[47]ManChange!$A$1:$S$401</definedName>
    <definedName name="BE">#REF!</definedName>
    <definedName name="BEF">#REF!</definedName>
    <definedName name="BEFA">#REF!</definedName>
    <definedName name="beg">"active.cell"</definedName>
    <definedName name="BEx96E06OC1FHSODGDMUN16HDK8P" hidden="1">'[66]CN14 NCT SZ_PLANT'!#REF!</definedName>
    <definedName name="bgtacc">#REF!</definedName>
    <definedName name="bhf" hidden="1">{"'vert'!$A$1:$T$117"}</definedName>
    <definedName name="Birthdays">[67]Hol!$E$25:$E$40</definedName>
    <definedName name="BJ">[64]Shot!$B$431:$F$494</definedName>
    <definedName name="bla" hidden="1">{"'vert'!$A$1:$T$117"}</definedName>
    <definedName name="BLDB">'[68]FA-LISTING'!#REF!</definedName>
    <definedName name="BLDC">'[3]FA-LISTING'!#REF!</definedName>
    <definedName name="BLDG">'[2]FA-LISTING'!#REF!</definedName>
    <definedName name="BLDG___0">[38]FA_LISTING!#REF!</definedName>
    <definedName name="BLDG___1">[37]FA_LISTING!#REF!</definedName>
    <definedName name="BLDG___2">[37]FA_LISTING!#REF!</definedName>
    <definedName name="BLDG___3">[37]FA_LISTING!#REF!</definedName>
    <definedName name="BLDG___5">[37]FA_LISTING!#REF!</definedName>
    <definedName name="BLDGIM">'[3]FA-LISTING'!#REF!</definedName>
    <definedName name="BLDGIMP">'[2]FA-LISTING'!#REF!</definedName>
    <definedName name="BLDGIMP___0">[38]FA_LISTING!#REF!</definedName>
    <definedName name="BLDGIMP___1">[37]FA_LISTING!#REF!</definedName>
    <definedName name="BLDGIMP___2">[37]FA_LISTING!#REF!</definedName>
    <definedName name="BLDGIMP___3">[37]FA_LISTING!#REF!</definedName>
    <definedName name="BLDGIMP___5">[37]FA_LISTING!#REF!</definedName>
    <definedName name="BLDGRE">'[3]FA-LISTING'!#REF!</definedName>
    <definedName name="BLDGREV">'[2]FA-LISTING'!#REF!</definedName>
    <definedName name="BLDGREV___0">[38]FA_LISTING!#REF!</definedName>
    <definedName name="BLDGREV___1">[37]FA_LISTING!#REF!</definedName>
    <definedName name="BLDGREV___2">[37]FA_LISTING!#REF!</definedName>
    <definedName name="BLDGREV___3">[37]FA_LISTING!#REF!</definedName>
    <definedName name="BLDGREV___5">[37]FA_LISTING!#REF!</definedName>
    <definedName name="BMB">#REF!</definedName>
    <definedName name="BMBA03A">#REF!</definedName>
    <definedName name="BMBA07A">[69]Workings!$B$14</definedName>
    <definedName name="BNE_MESSAGES_HIDDEN" hidden="1">#REF!</definedName>
    <definedName name="BOM_Columns">[39]Time_Scale!$A$21:$B$57</definedName>
    <definedName name="bom_with_description">#REF!</definedName>
    <definedName name="BOMtotal">#REF!</definedName>
    <definedName name="bp">#REF!</definedName>
    <definedName name="bpnov">#REF!</definedName>
    <definedName name="bpoct">#REF!</definedName>
    <definedName name="BQBA">#REF!</definedName>
    <definedName name="BQBA01">#REF!</definedName>
    <definedName name="branch">#REF!</definedName>
    <definedName name="Brazing_equipment_cost">#REF!</definedName>
    <definedName name="Brightness_Film">'[39]Materials Quarterly'!$Q$2</definedName>
    <definedName name="BRQty">#REF!</definedName>
    <definedName name="BS" hidden="1">{"closed",#N/A,FALSE,"Consolidated Products - Budget";"expanded",#N/A,FALSE,"Consolidated Products - Budget"}</definedName>
    <definedName name="BS_1131">#REF!</definedName>
    <definedName name="BS_1151">#REF!</definedName>
    <definedName name="BS_2153">#REF!</definedName>
    <definedName name="BS_2176">#REF!</definedName>
    <definedName name="BS_2181">#REF!</definedName>
    <definedName name="BS_2191">#REF!</definedName>
    <definedName name="BudgetRevenueUSDMTD">3</definedName>
    <definedName name="BudgetRevenueUSDQTD">6</definedName>
    <definedName name="BudgetRevenueUSDYTD">9</definedName>
    <definedName name="builfln_Autofilter___21">#N/A</definedName>
    <definedName name="BuiltIn">#REF!</definedName>
    <definedName name="BuiltIn_AutoFilter___1">#REF!</definedName>
    <definedName name="BuiltIn_AutoFilter___1_1">#REF!</definedName>
    <definedName name="BuiltIn_AutoFilter___1_2">#REF!</definedName>
    <definedName name="BuiltIn_AutoFilter___1_3">#REF!</definedName>
    <definedName name="BuiltIn_AutoFilter___1_4">#REF!</definedName>
    <definedName name="BuiltIn_AutoFilter___2">#REF!</definedName>
    <definedName name="BuiltIn_AutoFilter___2___0">#REF!</definedName>
    <definedName name="BuiltIn_AutoFilter___2_1">#REF!</definedName>
    <definedName name="BuiltIn_AutoFilter___2_2">#REF!</definedName>
    <definedName name="BuiltIn_AutoFilter___2_3">#REF!</definedName>
    <definedName name="BuiltIn_AutoFilter___2_4">#REF!</definedName>
    <definedName name="BuiltIn_AutoFilter___2_5">#REF!</definedName>
    <definedName name="BuiltIn_AutoFilter___3">"$"</definedName>
    <definedName name="BuiltIn_AutoFilter___4">#REF!</definedName>
    <definedName name="BuiltIn_AutoFilter___4_1">#REF!</definedName>
    <definedName name="BuiltIn_AutoFilter___4_2">#REF!</definedName>
    <definedName name="BuiltIn_AutoFilter___4_3">#REF!</definedName>
    <definedName name="BuiltIn_AutoFilter___4_4">#REF!</definedName>
    <definedName name="BuiltIn_AutoFilter___7">#REF!</definedName>
    <definedName name="BUILTIN_AUTOFILTER_1">#REF!</definedName>
    <definedName name="BuiltIn_Consolidate_Area___1">#N/A</definedName>
    <definedName name="BuiltIn_Consolidate_Area___2">#N/A</definedName>
    <definedName name="BuiltIn_Consolidate_Area___3">#N/A</definedName>
    <definedName name="BuiltIn_Consolidate_Area___4">#N/A</definedName>
    <definedName name="BuiltIn_Consolidate_Area___5">#N/A</definedName>
    <definedName name="BuiltIn_Consolidate_Area___6">#N/A</definedName>
    <definedName name="BuiltIn_Database___0">#REF!</definedName>
    <definedName name="BuiltIn_Database___0___0">#REF!</definedName>
    <definedName name="BulitIn_Database___1___2">#REF!</definedName>
    <definedName name="Busbar_material_cost">#REF!</definedName>
    <definedName name="Busbar_total_materials_costs">#REF!</definedName>
    <definedName name="Bussbar_material_cost_total">#REF!</definedName>
    <definedName name="button_area_1">#REF!</definedName>
    <definedName name="BY">#N/A</definedName>
    <definedName name="C0">#REF!</definedName>
    <definedName name="C2.0">#REF!</definedName>
    <definedName name="CalDays">#REF!</definedName>
    <definedName name="Cash" hidden="1">{"closed",#N/A,FALSE,"Consolidated Products - Budget";"expanded",#N/A,FALSE,"Consolidated Products - Budget"}</definedName>
    <definedName name="Category">[70]Working!$AA$1:$AB$3</definedName>
    <definedName name="cba">[44]Sheet1!$AU$2:$AU$376</definedName>
    <definedName name="cc">'[40]75EX'!$BS$921</definedName>
    <definedName name="ccc">'[44]614-BOM'!$R$5:$X$45</definedName>
    <definedName name="CCCCC">#N/A</definedName>
    <definedName name="CCCCCCCASEC">#REF!</definedName>
    <definedName name="CCSOTHR">#REF!</definedName>
    <definedName name="cdfdfdbghtytuyjyhjhjhjh">[63]Rates!$A$27:$A$78</definedName>
    <definedName name="CDQTY">#REF!</definedName>
    <definedName name="CDTTL">#REF!</definedName>
    <definedName name="celltips_area">#REF!</definedName>
    <definedName name="Central_administration_costs_per_year">#REF!</definedName>
    <definedName name="Central_administration_fee">#REF!</definedName>
    <definedName name="CERT_CE_FCC">#REF!</definedName>
    <definedName name="CERT_DSL">#REF!</definedName>
    <definedName name="CERT_WIFI">#REF!</definedName>
    <definedName name="CERT_WLAN">#REF!</definedName>
    <definedName name="cf">#REF!</definedName>
    <definedName name="Charger">#REF!</definedName>
    <definedName name="Check">[71]產品基本信息!#REF!</definedName>
    <definedName name="chen">#REF!</definedName>
    <definedName name="CHF">#REF!</definedName>
    <definedName name="CHFA">#REF!</definedName>
    <definedName name="City">#REF!</definedName>
    <definedName name="cleansheet_owner_name">#REF!</definedName>
    <definedName name="cleansheet_revision">#REF!</definedName>
    <definedName name="Cleansheet_title">#REF!</definedName>
    <definedName name="cleansheet_type">#REF!</definedName>
    <definedName name="clipshooter_time">#REF!</definedName>
    <definedName name="CMMG">[72]Workings!$B$14</definedName>
    <definedName name="CN10PL">#REF!</definedName>
    <definedName name="CNY">[73]Workings!$B$5</definedName>
    <definedName name="code">#REF!</definedName>
    <definedName name="Color_Filter">'[39]Materials Quarterly'!$O$2</definedName>
    <definedName name="COMD">'[3]FA-LISTING'!#REF!</definedName>
    <definedName name="COMP">'[2]FA-LISTING'!#REF!</definedName>
    <definedName name="COMP___0">[38]FA_LISTING!#REF!</definedName>
    <definedName name="COMP___1">[37]FA_LISTING!#REF!</definedName>
    <definedName name="COMP___2">[37]FA_LISTING!#REF!</definedName>
    <definedName name="COMP___3">[37]FA_LISTING!#REF!</definedName>
    <definedName name="COMP___5">[37]FA_LISTING!#REF!</definedName>
    <definedName name="Company">#REF!</definedName>
    <definedName name="CompName">#N/A</definedName>
    <definedName name="Config_Cell_S2">#REF!</definedName>
    <definedName name="Config_Cell2">#REF!</definedName>
    <definedName name="Consumables">[39]Consumables!$A$7:$J$50</definedName>
    <definedName name="coop2">{"'vert'!$A$1:$T$117"}</definedName>
    <definedName name="cost">#REF!</definedName>
    <definedName name="Costed_BOM_cost">#REF!</definedName>
    <definedName name="Country">#REF!</definedName>
    <definedName name="CPGtotalCharts">#REF!</definedName>
    <definedName name="CreateNewFcst">#REF!</definedName>
    <definedName name="_xlnm.Criteria">#REF!</definedName>
    <definedName name="Critical_Dim_Z">#REF!</definedName>
    <definedName name="Critical_Dim_Z_FLIP">#REF!</definedName>
    <definedName name="Critical_Dim_Z_XCVR">#REF!</definedName>
    <definedName name="Critical_Stack_Z">#REF!</definedName>
    <definedName name="Critical_Stack_Z_FLIP">#REF!</definedName>
    <definedName name="Critical_Stack_Z_XCVR">#REF!</definedName>
    <definedName name="CS_Burden_total">#REF!</definedName>
    <definedName name="CS_Labor_total">#REF!</definedName>
    <definedName name="CS_MRO_total">#REF!</definedName>
    <definedName name="CS_RDE_total">#REF!</definedName>
    <definedName name="CS_scrap_total">#REF!</definedName>
    <definedName name="CS_sga_total">#REF!</definedName>
    <definedName name="CS_trans_total">#REF!</definedName>
    <definedName name="CS_Warranty_total">#REF!</definedName>
    <definedName name="cstcnt">#REF!</definedName>
    <definedName name="CURR">[74]CURR!$A$1:$C$5</definedName>
    <definedName name="curr1">'[75]Cell-17"(CF自製)'!$A$1:$B$6</definedName>
    <definedName name="CURRE">#REF!</definedName>
    <definedName name="CURRE1">#REF!</definedName>
    <definedName name="CURRE2">#REF!</definedName>
    <definedName name="CURRE3">#REF!</definedName>
    <definedName name="Currency">[76]Definition!$D$8:$D$13</definedName>
    <definedName name="current">{"'vert'!$A$1:$T$117"}</definedName>
    <definedName name="currentest">{"'vert'!$A$1:$T$117"}</definedName>
    <definedName name="CurrentFile">#REF!</definedName>
    <definedName name="CustName">#N/A</definedName>
    <definedName name="CVV">[35]Shot!$B$106:$F$156</definedName>
    <definedName name="cyber">#REF!</definedName>
    <definedName name="Cycle_time_s_set">#REF!</definedName>
    <definedName name="D">'[40]72HX'!#REF!</definedName>
    <definedName name="da">#REF!</definedName>
    <definedName name="dadaasqqeqeqeqqqqeq">#REF!</definedName>
    <definedName name="DAED12">#REF!</definedName>
    <definedName name="DAER12">#REF!</definedName>
    <definedName name="dafd">#N/A</definedName>
    <definedName name="dafsdf" hidden="1">{"'T&amp;C'!$A$1:$B$35","'Utility Requiments-Footprint'!$A$1:$E$92","'UP2000 Conf'!$A$1:$F$311","'Quote Summary'!$B$1:$D$43","'Features-Config'!$A$1:$D$99","'quocvrpge'!$A$1:$J$42"}</definedName>
    <definedName name="Daily_production">#REF!</definedName>
    <definedName name="daqd">#REF!</definedName>
    <definedName name="dat">#REF!</definedName>
    <definedName name="DAT_1">#REF!</definedName>
    <definedName name="dAT0026788900040040444">[77]HD10!$AF$2:$AF$141</definedName>
    <definedName name="data">[78]產能基礎!$A$4:$H$10</definedName>
    <definedName name="DATA_ALL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[4]LT!#REF!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[4]LT!#REF!</definedName>
    <definedName name="DATA50">#REF!</definedName>
    <definedName name="DATA51">#REF!</definedName>
    <definedName name="DATA6">[4]LT!#REF!</definedName>
    <definedName name="DATA7">[4]LT!#REF!</definedName>
    <definedName name="DATA8">[4]LT!#REF!</definedName>
    <definedName name="DATA9">#REF!</definedName>
    <definedName name="DATA99">#REF!</definedName>
    <definedName name="Databas">#REF!</definedName>
    <definedName name="_xlnm.Database">#REF!</definedName>
    <definedName name="database1">#REF!</definedName>
    <definedName name="DataList">[70]Working!$A$1:$D$400</definedName>
    <definedName name="datall">#REF!</definedName>
    <definedName name="DATE">#REF!</definedName>
    <definedName name="dbatt">#REF!</definedName>
    <definedName name="dbb">#REF!</definedName>
    <definedName name="dbhfb">'[2]FA-LISTING'!#REF!</definedName>
    <definedName name="dbsp">#REF!</definedName>
    <definedName name="DC">'[79]DC-DC-ASSY'!$C$6:$AS$131</definedName>
    <definedName name="dchrg">#REF!</definedName>
    <definedName name="DCompName">#N/A</definedName>
    <definedName name="dcp">#REF!</definedName>
    <definedName name="dcpa">#REF!</definedName>
    <definedName name="DCustName">#N/A</definedName>
    <definedName name="dd">[80]Rates!$A$5:$A$11</definedName>
    <definedName name="DDATA">[81]ManChange!$A$1:$Q$90</definedName>
    <definedName name="ddd">'[82]75EX'!#REF!</definedName>
    <definedName name="dddd">#REF!</definedName>
    <definedName name="ddddd">{"'vert'!$A$1:$T$117"}</definedName>
    <definedName name="DDDDDTA">[81]查詢Employee!$A$1:$U$221</definedName>
    <definedName name="ddelta">#REF!</definedName>
    <definedName name="DE_final">{"'vert'!$A$1:$T$117"}</definedName>
    <definedName name="debur_equip_cost">#REF!</definedName>
    <definedName name="DEC">[9]Sheet1!$BU$3</definedName>
    <definedName name="DECDEC">[9]Sheet1!$BZ$3</definedName>
    <definedName name="Defect">[83]COG!#REF!</definedName>
    <definedName name="Defective_material_rate">#REF!</definedName>
    <definedName name="Defective_material_rate__PPM">#REF!</definedName>
    <definedName name="Defective_materials_cost_month">#REF!</definedName>
    <definedName name="Defective_materials_cost_per_year">#REF!</definedName>
    <definedName name="DEM">#REF!</definedName>
    <definedName name="DEMA">#REF!</definedName>
    <definedName name="DEP">#REF!</definedName>
    <definedName name="des">#REF!</definedName>
    <definedName name="DESCRIPTION">#REF!</definedName>
    <definedName name="Design_and_Production_Engineers">#REF!</definedName>
    <definedName name="Desired_max_WiP_level__hours">#REF!</definedName>
    <definedName name="df">'[40]72HX'!$U$921</definedName>
    <definedName name="dfa" hidden="1">{"'T&amp;C'!$A$1:$B$35","'Utility Requiments-Footprint'!$A$1:$E$92","'UP2000 Conf'!$A$1:$F$311","'Quote Summary'!$B$1:$D$43","'Features-Config'!$A$1:$D$99","'quocvrpge'!$A$1:$J$42"}</definedName>
    <definedName name="dfadfasdfasdf">#REF!</definedName>
    <definedName name="dfawdfasdfas">#REF!</definedName>
    <definedName name="dfdfrgfgf">[80]Rates!$A$27:$A$78</definedName>
    <definedName name="dfdsf">#REF!</definedName>
    <definedName name="dfe" hidden="1">#REF!</definedName>
    <definedName name="dfege">[0]!dfege</definedName>
    <definedName name="dfg">[0]!dfg</definedName>
    <definedName name="dfgdffdfcbvhbnb">[63]Rates!$A$27:$A$78</definedName>
    <definedName name="DFGGG">#REF!</definedName>
    <definedName name="DFGHFDH">#REF!</definedName>
    <definedName name="dfgs">#REF!</definedName>
    <definedName name="dflt1">'[73]Customize Your Invoice'!$E$22</definedName>
    <definedName name="dflt2">'[73]Customize Your Invoice'!$E$23</definedName>
    <definedName name="dflt3">'[73]Customize Your Invoice'!$D$24</definedName>
    <definedName name="dflt4">'[73]Customize Your Invoice'!$E$26</definedName>
    <definedName name="dflt5">'[73]Customize Your Invoice'!$E$27</definedName>
    <definedName name="dflt6">'[73]Customize Your Invoice'!$D$28</definedName>
    <definedName name="dflt7">'[73]Customize Your Invoice'!$G$27</definedName>
    <definedName name="dfsafs">#REF!</definedName>
    <definedName name="dgfd">#REF!</definedName>
    <definedName name="dgps">#REF!</definedName>
    <definedName name="dhead">#REF!</definedName>
    <definedName name="DInstallName">#N/A</definedName>
    <definedName name="direct_assembly_labor_content">#REF!</definedName>
    <definedName name="direct_labor">#REF!</definedName>
    <definedName name="Direct_labor_content">#REF!</definedName>
    <definedName name="Discount" hidden="1">#REF!</definedName>
    <definedName name="display_area_2" hidden="1">#REF!</definedName>
    <definedName name="djkwjidwk">'[84]72HX'!$AO$921</definedName>
    <definedName name="DKK">#REF!</definedName>
    <definedName name="DKKA">#REF!</definedName>
    <definedName name="DL">[85]進貨驗收明細!$W$2:$W$3468</definedName>
    <definedName name="dmech">#REF!</definedName>
    <definedName name="DO">#N/A</definedName>
    <definedName name="Doc.No.">[71]產品基本信息!$B$2</definedName>
    <definedName name="Document_array">{"傳各位表單.xls","Sheet1"}</definedName>
    <definedName name="doreer123">#REF!</definedName>
    <definedName name="DProdName">#N/A</definedName>
    <definedName name="dpwb">#REF!</definedName>
    <definedName name="DRegionName">#N/A</definedName>
    <definedName name="drf">#REF!</definedName>
    <definedName name="drive">#REF!</definedName>
    <definedName name="drive1">#REF!</definedName>
    <definedName name="dsafsdfasd">#N/A</definedName>
    <definedName name="dsdsds">{"'vert'!$A$1:$T$117"}</definedName>
    <definedName name="dsf" hidden="1">{"'T&amp;C'!$A$1:$B$35","'Utility Requiments-Footprint'!$A$1:$E$92","'UP2000 Conf'!$A$1:$F$311","'Quote Summary'!$B$1:$D$43","'Features-Config'!$A$1:$D$99","'quocvrpge'!$A$1:$J$42"}</definedName>
    <definedName name="dsourc">#REF!</definedName>
    <definedName name="dsund">#REF!</definedName>
    <definedName name="dtarget">#REF!</definedName>
    <definedName name="dtrcvr">#REF!</definedName>
    <definedName name="dui">#REF!</definedName>
    <definedName name="Dunnage">#REF!</definedName>
    <definedName name="Dunnage_expense_per_year">#REF!</definedName>
    <definedName name="DVDQTY">#REF!</definedName>
    <definedName name="DVDTTL">#REF!</definedName>
    <definedName name="E">'[40]72HX'!#REF!</definedName>
    <definedName name="e0">'[40]72HY'!$Z$921</definedName>
    <definedName name="ebatt">#REF!</definedName>
    <definedName name="Ebb">#REF!</definedName>
    <definedName name="ebsp">#REF!</definedName>
    <definedName name="echarg">#REF!</definedName>
    <definedName name="ee">'[40]75EY'!$P$921</definedName>
    <definedName name="eee">#REF!</definedName>
    <definedName name="eeeee">{"'vert'!$A$1:$T$117"}</definedName>
    <definedName name="EETC">#REF!</definedName>
    <definedName name="efe" hidden="1">#REF!</definedName>
    <definedName name="Effective_development_amortization_period">#REF!</definedName>
    <definedName name="Egps">#REF!</definedName>
    <definedName name="egt">#REF!</definedName>
    <definedName name="ehead">#REF!</definedName>
    <definedName name="elta">#REF!</definedName>
    <definedName name="Email">#REF!</definedName>
    <definedName name="EMEA_decwk1">[54]emea!$V$2:$V$373</definedName>
    <definedName name="EMEA_decwk2">[54]emea!$V$374:$V$907</definedName>
    <definedName name="EMEA_Decwk3">[52]emea!$V$908:$V$1034</definedName>
    <definedName name="EMEA_redecwk1">[54]emea!$Y$2:$Y$373</definedName>
    <definedName name="EMEA_redecwk2">[54]emea!$Y$374:$Y$907</definedName>
    <definedName name="EMEA_reDecwk3">[52]emea!$Y$908:$Y$1034</definedName>
    <definedName name="emech">#REF!</definedName>
    <definedName name="Enter">[86]!Enter</definedName>
    <definedName name="EPO_assembly_labor">#REF!</definedName>
    <definedName name="EPO_Equipment">#REF!</definedName>
    <definedName name="EPO_machine_labor">#REF!</definedName>
    <definedName name="EPO_Material_Costs">#REF!</definedName>
    <definedName name="EPO_Purchased_Parts">#REF!</definedName>
    <definedName name="epwb">#REF!</definedName>
    <definedName name="EQU">#REF!</definedName>
    <definedName name="EQUI">#REF!</definedName>
    <definedName name="equipment_cost">#REF!</definedName>
    <definedName name="Equipment_expense_per_year">#REF!</definedName>
    <definedName name="EQUIPtotal">#REF!</definedName>
    <definedName name="er">[27]Workings!$B$3</definedName>
    <definedName name="erer">'[87]72HY'!$Z$921</definedName>
    <definedName name="Erf">#REF!</definedName>
    <definedName name="ert">[88]自定義!$B$1</definedName>
    <definedName name="esourc">#REF!</definedName>
    <definedName name="esund">#REF!</definedName>
    <definedName name="ETA">#REF!</definedName>
    <definedName name="ETA_COMMON">#REF!</definedName>
    <definedName name="ETA_Int">#REF!</definedName>
    <definedName name="ETA_Int_COMMON">#REF!</definedName>
    <definedName name="etarget">#REF!</definedName>
    <definedName name="ETD">#REF!</definedName>
    <definedName name="ETD_COMMON">#REF!</definedName>
    <definedName name="ETD_Int">#REF!</definedName>
    <definedName name="etrcvr">#REF!</definedName>
    <definedName name="etrwqerfasfdsa">#REF!</definedName>
    <definedName name="eui">#REF!</definedName>
    <definedName name="eurochart">#REF!</definedName>
    <definedName name="EX">#REF!</definedName>
    <definedName name="Excel_BuiltIn__FilterDatabase_1">#REF!</definedName>
    <definedName name="Excel_BuiltIn__FilterDatabase_2">#REF!</definedName>
    <definedName name="_xlnm.Extract">#REF!</definedName>
    <definedName name="F">'[40]72HX'!$AJ$921</definedName>
    <definedName name="Fab_Summary_Sheet">'[39]Fab Summary'!$B$4:$AK$84</definedName>
    <definedName name="fas">#REF!</definedName>
    <definedName name="Fax">#REF!</definedName>
    <definedName name="fbfgrhrhgfhgf">'[40]75EX'!$BI$921</definedName>
    <definedName name="FC">[64]Shot!$B$274:$F$325</definedName>
    <definedName name="FCode" hidden="1">#REF!</definedName>
    <definedName name="fdddddddzshb" hidden="1">{"'vert'!$A$1:$T$117"}</definedName>
    <definedName name="fdff">#REF!</definedName>
    <definedName name="FDGHHF">#REF!</definedName>
    <definedName name="fds">[88]自定義!$B$2</definedName>
    <definedName name="FDSA">#N/A</definedName>
    <definedName name="fdsfs">#REF!</definedName>
    <definedName name="FEB">[9]Sheet1!$M$3</definedName>
    <definedName name="February">#REF!</definedName>
    <definedName name="fefe" hidden="1">#REF!</definedName>
    <definedName name="FF">'[2]FA-LISTING'!#REF!</definedName>
    <definedName name="FF___0">[38]FA_LISTING!#REF!</definedName>
    <definedName name="FF___1">[37]FA_LISTING!#REF!</definedName>
    <definedName name="FF___2">[37]FA_LISTING!#REF!</definedName>
    <definedName name="FF___3">[37]FA_LISTING!#REF!</definedName>
    <definedName name="FF___5">[37]FA_LISTING!#REF!</definedName>
    <definedName name="fff">'[40]75EY'!$AJ$921</definedName>
    <definedName name="fffff">{"'vert'!$A$1:$T$117"}</definedName>
    <definedName name="ffffff" hidden="1">{"'vert'!$A$1:$T$117"}</definedName>
    <definedName name="fg" hidden="1">#REF!</definedName>
    <definedName name="fgf">[80]Rates!$A$5:$A$11</definedName>
    <definedName name="fgfgfgf">'[40]72HX'!$F$921</definedName>
    <definedName name="fgfgfgfggbnbnbnbnbnb">[63]Rates!$A$5:$A$11</definedName>
    <definedName name="FIMA">#REF!</definedName>
    <definedName name="final_assembly_skilled">#REF!</definedName>
    <definedName name="final_assembly_standard">#REF!</definedName>
    <definedName name="Final_Assy_Machine_Cost">#REF!</definedName>
    <definedName name="finaldata">#N/A</definedName>
    <definedName name="finalnew">#REF!</definedName>
    <definedName name="finalnpi">#REF!</definedName>
    <definedName name="finalq1">#REF!</definedName>
    <definedName name="finalq4">#REF!</definedName>
    <definedName name="finalreview">#REF!</definedName>
    <definedName name="First_time_yield_rate">#REF!</definedName>
    <definedName name="fjf">#REF!</definedName>
    <definedName name="Floor_space_annual_cost">#REF!</definedName>
    <definedName name="Floor_space_required">#REF!</definedName>
    <definedName name="FM2.0SI測試設備">#REF!</definedName>
    <definedName name="FMONTH0">#REF!</definedName>
    <definedName name="FMonth1">#REF!</definedName>
    <definedName name="FMonth10">#REF!</definedName>
    <definedName name="FMonth11">#REF!</definedName>
    <definedName name="FMonth12">#REF!</definedName>
    <definedName name="FMonth2">#REF!</definedName>
    <definedName name="FMonth3">#REF!</definedName>
    <definedName name="FMonth4">#REF!</definedName>
    <definedName name="FMonth5">#REF!</definedName>
    <definedName name="FMonth6">#REF!</definedName>
    <definedName name="FMonth7">#REF!</definedName>
    <definedName name="FMonth8">#REF!</definedName>
    <definedName name="FMonth9">#REF!</definedName>
    <definedName name="FO">#REF!</definedName>
    <definedName name="FOB">#REF!</definedName>
    <definedName name="ForecastMonth">#REF!</definedName>
    <definedName name="FORK">'[2]FA-LISTING'!#REF!</definedName>
    <definedName name="FORK___0">[38]FA_LISTING!#REF!</definedName>
    <definedName name="FORK___1">[37]FA_LISTING!#REF!</definedName>
    <definedName name="FORK___2">[37]FA_LISTING!#REF!</definedName>
    <definedName name="FORK___3">[37]FA_LISTING!#REF!</definedName>
    <definedName name="FORK___5">[37]FA_LISTING!#REF!</definedName>
    <definedName name="FORKG">'[3]FA-LISTING'!#REF!</definedName>
    <definedName name="forming_equip_cost">#REF!</definedName>
    <definedName name="FRF">#REF!</definedName>
    <definedName name="FRFA">#REF!</definedName>
    <definedName name="frozenIdle">#REF!</definedName>
    <definedName name="FSDF">[59]Shot!$B$326:$F$359</definedName>
    <definedName name="FSSA">#N/A</definedName>
    <definedName name="FT">#REF!</definedName>
    <definedName name="Fully_loaded_cost_of_material_handling_labor">#REF!</definedName>
    <definedName name="Fully_loaded_cost_of_skilled_trades___QA_labor">#REF!</definedName>
    <definedName name="Fully_loaded_cost_of_standard_labor">#REF!</definedName>
    <definedName name="FullyLoaded">#REF!</definedName>
    <definedName name="FXVarianceMTD">4</definedName>
    <definedName name="FXVarianceQTD">7</definedName>
    <definedName name="FXVarianceYTD">10</definedName>
    <definedName name="g">'[40]72HX'!$AO$921</definedName>
    <definedName name="GBP">#REF!</definedName>
    <definedName name="GBPA">#REF!</definedName>
    <definedName name="GenCode">#REF!</definedName>
    <definedName name="GenTech1">#REF!</definedName>
    <definedName name="GetPrevRisk">#REF!</definedName>
    <definedName name="GF">[64]Shot!$B$227:$F$273</definedName>
    <definedName name="GF___4">#REF!</definedName>
    <definedName name="GFGFGFFFFFFFFFFFFFFFFFGFGFGFGFGFGFG">[63]Rates!$A$14:$A$23</definedName>
    <definedName name="gfhrhrhgfh">'[40]75EX'!$BN$921</definedName>
    <definedName name="gg">'[40]75EX'!$AJ$921</definedName>
    <definedName name="ggg">'[40]75EY'!$AE$921</definedName>
    <definedName name="ghgbnbnbnb">[63]Rates!$A$5:$A$11</definedName>
    <definedName name="ghghgh">[63]Rates!$A$14:$A$23</definedName>
    <definedName name="ghghghhghgtytytytytyty">#REF!</definedName>
    <definedName name="GHJH">[64]Shot!$B$326:$F$359</definedName>
    <definedName name="GHJHGJ">[64]Shot!$B$157:$F$226</definedName>
    <definedName name="GJD">#REF!</definedName>
    <definedName name="GJH">[64]Shot!$B$274:$F$325</definedName>
    <definedName name="GJHJGH">[64]Shot!$B$227:$F$273</definedName>
    <definedName name="GMR">#REF!</definedName>
    <definedName name="goal">#REF!</definedName>
    <definedName name="GoAssetChart">#N/A</definedName>
    <definedName name="GoBack">#N/A</definedName>
    <definedName name="GoBalanceSheet">#N/A</definedName>
    <definedName name="GoCashFlow">#N/A</definedName>
    <definedName name="GoData">#N/A</definedName>
    <definedName name="GoIncomeChart">#N/A</definedName>
    <definedName name="GONG" hidden="1">#REF!</definedName>
    <definedName name="GP">#REF!</definedName>
    <definedName name="GPS">#REF!</definedName>
    <definedName name="GQTY">#REF!</definedName>
    <definedName name="gr">'[40]72HX'!$K$921</definedName>
    <definedName name="GR_F">[89]RawData_all!$I$895:$T$927</definedName>
    <definedName name="gre" hidden="1">{"'vert'!$A$1:$T$117"}</definedName>
    <definedName name="Grizzly" hidden="1">{"Jabil - Personal View",#N/A,FALSE,"Passives"}</definedName>
    <definedName name="GRIZZLY.TEST" hidden="1">{"Jabil - Personal View",#N/A,FALSE,"Passives"}</definedName>
    <definedName name="GTLL">#REF!</definedName>
    <definedName name="GTREQW">#REF!</definedName>
    <definedName name="GTTL">#REF!</definedName>
    <definedName name="GU01_LA">#REF!</definedName>
    <definedName name="gvjk">#REF!</definedName>
    <definedName name="gyjkgj">#REF!</definedName>
    <definedName name="H">#REF!</definedName>
    <definedName name="HAPPY">#REF!</definedName>
    <definedName name="hardware_equip_cost">#REF!</definedName>
    <definedName name="hardware_time">#REF!</definedName>
    <definedName name="Harri">#REF!</definedName>
    <definedName name="HASA性质">#REF!</definedName>
    <definedName name="hate">#REF!</definedName>
    <definedName name="HB">[64]Shot!$B$360:$F$430</definedName>
    <definedName name="HBH">[64]Shot!$B$431:$F$494</definedName>
    <definedName name="headset">#REF!</definedName>
    <definedName name="hf">[90]Sheet1!$BA$3</definedName>
    <definedName name="HGJ">[64]Shot!$B$106:$F$156</definedName>
    <definedName name="hh">'[40]75EX'!$Z$921</definedName>
    <definedName name="HHB">[64]Shot!$B$495:$F$554</definedName>
    <definedName name="hhh">#N/A</definedName>
    <definedName name="HHH458JHTYYsqs">'[84]75EX'!$K$921</definedName>
    <definedName name="hhhhh">'[84]72HX'!#REF!</definedName>
    <definedName name="hhhhhh">#N/A</definedName>
    <definedName name="hhhhhhhhhh000000000000">[77]HD10!$X$2:$X$141</definedName>
    <definedName name="HHHHHHHHHHHHH">'[84]75EX'!$F$921</definedName>
    <definedName name="hhhhhhhhhhhhhhhhhhhhhh">'[84]72HX'!$BD$921</definedName>
    <definedName name="HiddenRows" hidden="1">#REF!</definedName>
    <definedName name="hiyughhgough8j">'[40]75EX'!$AT$921</definedName>
    <definedName name="HJ">[64]Shot!$B$326:$F$359</definedName>
    <definedName name="HJB">[64]Shot!$B$495:$F$554</definedName>
    <definedName name="HJHB">[64]Shot!$B$360:$F$430</definedName>
    <definedName name="hjhj" hidden="1">{"'vert'!$A$1:$T$117"}</definedName>
    <definedName name="HJHJKNJ">[64]Shot!$B$64:$F$85</definedName>
    <definedName name="HJIK">[64]Shot!$B$106:$F$156</definedName>
    <definedName name="HJKJHJK">[64]Shot!$B$86:$F$105</definedName>
    <definedName name="HJKJUI">[64]Shot!$B$5:$F$32</definedName>
    <definedName name="HJKNK">[64]Shot!$B$495:$F$554</definedName>
    <definedName name="HJNJ">[64]Shot!$B$274:$F$325</definedName>
    <definedName name="HJNM">[64]Shot!$B$227:$F$273</definedName>
    <definedName name="HK__費用">#REF!</definedName>
    <definedName name="HK_查詢">#REF!</definedName>
    <definedName name="HKD">#REF!</definedName>
    <definedName name="HKDA">#REF!</definedName>
    <definedName name="Hkdkowdldkowk">'[84]75EX'!$P$921</definedName>
    <definedName name="HOLIDAYS">[67]Hol!$E$9:$E$19</definedName>
    <definedName name="Hourly_Operators_per_Zone_supervisor">#REF!</definedName>
    <definedName name="Hours_of_production_per_shift">#REF!</definedName>
    <definedName name="hphdpwaioudhawp">#REF!</definedName>
    <definedName name="hshs">'[84]72HX'!$U$921</definedName>
    <definedName name="HTML" hidden="1">{"'T&amp;C'!$A$1:$B$35","'Utility Requiments-Footprint'!$A$1:$E$92","'UP2000 Conf'!$A$1:$F$311","'Quote Summary'!$B$1:$D$43","'Features-Config'!$A$1:$D$99","'quocvrpge'!$A$1:$J$42"}</definedName>
    <definedName name="HTML_CodePage" hidden="1">1252</definedName>
    <definedName name="HTML_Cont">{"'vert'!$A$1:$T$117"}</definedName>
    <definedName name="HTML_Cont2" hidden="1">{"'vert'!$A$1:$T$117"}</definedName>
    <definedName name="HTML_Control" hidden="1">{"'T&amp;C'!$A$1:$B$35","'Utility Requiments-Footprint'!$A$1:$E$92","'UP2000 Conf'!$A$1:$F$311","'Quote Summary'!$B$1:$D$43","'Features-Config'!$A$1:$D$99","'quocvrpge'!$A$1:$J$42"}</definedName>
    <definedName name="HTML_Control_2">{"'vert'!$A$1:$T$117"}</definedName>
    <definedName name="HTML_Control1" hidden="1">{"'vert'!$A$1:$T$117"}</definedName>
    <definedName name="HTML_Control2" hidden="1">{"'vert'!$A$1:$T$117"}</definedName>
    <definedName name="HTML_Description" hidden="1">""</definedName>
    <definedName name="HTML_Email" hidden="1">""</definedName>
    <definedName name="HTML_Header" hidden="1">""</definedName>
    <definedName name="HTML_LastUpdate" hidden="1">"10/2/01"</definedName>
    <definedName name="HTML_LineAfter" hidden="1">FALSE</definedName>
    <definedName name="HTML_LineBefore" hidden="1">FALSE</definedName>
    <definedName name="HTML_Name" hidden="1">"Matthew D. Engle"</definedName>
    <definedName name="HTML_OBDlg2" hidden="1">TRUE</definedName>
    <definedName name="HTML_OBDlg4" hidden="1">TRUE</definedName>
    <definedName name="HTML_OS" hidden="1">0</definedName>
    <definedName name="HTML_PathFile" hidden="1">"C:\WINDOWS\Profiles\mengle\My Documents\UP2000.htm"</definedName>
    <definedName name="HTML_Title" hidden="1">"UP2quote"</definedName>
    <definedName name="HTML1_1" hidden="1">"'[STT.xls]ST표 (2)'!$A$1:$M$26"</definedName>
    <definedName name="HTML1_10" hidden="1">""</definedName>
    <definedName name="HTML1_11" hidden="1">1</definedName>
    <definedName name="HTML1_12" hidden="1">"C:\개인dir\MyHTML.htm"</definedName>
    <definedName name="HTML1_2" hidden="1">1</definedName>
    <definedName name="HTML1_3" hidden="1">"STT"</definedName>
    <definedName name="HTML1_4" hidden="1">"ST표 (2)"</definedName>
    <definedName name="HTML1_5" hidden="1">""</definedName>
    <definedName name="HTML1_6" hidden="1">-4146</definedName>
    <definedName name="HTML1_7" hidden="1">-4146</definedName>
    <definedName name="HTML1_8" hidden="1">"97-09-10"</definedName>
    <definedName name="HTML1_9" hidden="1">"생산관리"</definedName>
    <definedName name="HTMLCount" hidden="1">1</definedName>
    <definedName name="HUB_59">'[91]CTO PO'!$43:$47</definedName>
    <definedName name="HUERF">#REF!</definedName>
    <definedName name="HUF">#REF!</definedName>
    <definedName name="HUFA">#REF!</definedName>
    <definedName name="huh?????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HUIUUK">[64]Shot!$B$33:$F$63</definedName>
    <definedName name="hyyy">'[82]72HY'!$U$921</definedName>
    <definedName name="HZB">#REF!</definedName>
    <definedName name="HZBG">#REF!</definedName>
    <definedName name="i">'[40]72HX'!$BI$921</definedName>
    <definedName name="I_M">'[3]FA-LISTING'!#REF!</definedName>
    <definedName name="i2_data">#REF!</definedName>
    <definedName name="idc" hidden="1">{"Jabil - Personal View",#N/A,FALSE,"Passives"}</definedName>
    <definedName name="IEP">#REF!</definedName>
    <definedName name="IEPA">#REF!</definedName>
    <definedName name="ignore">{"'weekly data'!$A$2:$AS$36"}</definedName>
    <definedName name="ihdawuldghaw">#REF!</definedName>
    <definedName name="ii">'[40]72HY'!$Z$921</definedName>
    <definedName name="iiiiiiiii">'[82]72HY'!$F$921</definedName>
    <definedName name="ilhdawhdalwdh">#REF!</definedName>
    <definedName name="ImportData">#REF!</definedName>
    <definedName name="ImportFile">#REF!</definedName>
    <definedName name="ImportMonth">#REF!</definedName>
    <definedName name="IMPR_CUST_MONTG">#REF!</definedName>
    <definedName name="IMPR_IMPORTACAO">#REF!</definedName>
    <definedName name="IMPRES_RESUMO">#REF!</definedName>
    <definedName name="IMPRESS_NF_EMIT">#REF!</definedName>
    <definedName name="Inbound_freight_expense">#REF!</definedName>
    <definedName name="INDRA4.XLW">#REF!</definedName>
    <definedName name="INDRA7A.XLW">#REF!</definedName>
    <definedName name="info">"Dialog Frame 1"</definedName>
    <definedName name="Initial_sales_and_administration_costs">#REF!</definedName>
    <definedName name="input_59">'[91]CTO PO'!$15:$20</definedName>
    <definedName name="InputA">#REF!</definedName>
    <definedName name="InstallName">#N/A</definedName>
    <definedName name="INTDEM">#REF!</definedName>
    <definedName name="Interest_Rate">'[92]General Inputs'!#REF!</definedName>
    <definedName name="INV">#REF!</definedName>
    <definedName name="Inventory_Expense">#REF!</definedName>
    <definedName name="IPN" hidden="1">{"Jabil - Personal View",#N/A,FALSE,"Passives"}</definedName>
    <definedName name="IPQC">#REF!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41309.0556481481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tem">#REF!</definedName>
    <definedName name="ITL">#REF!</definedName>
    <definedName name="ITLA">#REF!</definedName>
    <definedName name="J">#REF!</definedName>
    <definedName name="J20H002">[93]Sheet1!$K$2:$K$6187</definedName>
    <definedName name="J20H029">#REF!</definedName>
    <definedName name="JAN">[9]Sheet1!$G$3</definedName>
    <definedName name="January">#REF!</definedName>
    <definedName name="JHB">[64]Shot!$B$431:$F$494</definedName>
    <definedName name="JHGJGH">#REF!</definedName>
    <definedName name="jhhj" hidden="1">{"'vert'!$A$1:$T$117"}</definedName>
    <definedName name="jj">'[40]75EX'!$U$921</definedName>
    <definedName name="jjj">'[40]75EY'!$AY$921</definedName>
    <definedName name="jjjjj">{"'vert'!$A$1:$T$117"}</definedName>
    <definedName name="jk" hidden="1">{"'vert'!$A$1:$T$117"}</definedName>
    <definedName name="jkii">'[82]75EX'!$BX$921</definedName>
    <definedName name="JKLJJKIL">[64]Shot!$B$5:$F$32</definedName>
    <definedName name="JNJ">[64]Shot!$B$157:$F$226</definedName>
    <definedName name="JOIAWLDHAWDHAWIUDP">#REF!</definedName>
    <definedName name="JPY">'[94]UPPER BLOCK'!#REF!</definedName>
    <definedName name="JPYA">#REF!</definedName>
    <definedName name="JUL">[9]Sheet1!$AU$3</definedName>
    <definedName name="JUN">[9]Sheet1!$AM$3</definedName>
    <definedName name="jyjyj">'[84]72HY'!$AJ$921</definedName>
    <definedName name="K">'[95]Capacity By Modle'!$CE$206</definedName>
    <definedName name="ｋｉｊａｎｇ">#REF!</definedName>
    <definedName name="kk">'[40]75EX'!$K$921</definedName>
    <definedName name="kkk">'[40]75EY'!$BD$921</definedName>
    <definedName name="kkkkkkkk">#N/A</definedName>
    <definedName name="kkljj">'[82]75EX'!#REF!</definedName>
    <definedName name="klahdaklwhdalhda">#REF!</definedName>
    <definedName name="kljhdalihdialdha">#REF!</definedName>
    <definedName name="kljlkjkljlk">{"'vert'!$A$1:$T$117"}</definedName>
    <definedName name="km">'[82]72HY'!$AE$921</definedName>
    <definedName name="KPI">[69]Workings!$B$14</definedName>
    <definedName name="KSK1220A">#REF!</definedName>
    <definedName name="KSK1320A">#REF!</definedName>
    <definedName name="KSK2000A">#REF!</definedName>
    <definedName name="KSL212BCM">#REF!</definedName>
    <definedName name="KSL2130CCM">#REF!</definedName>
    <definedName name="KSL213BGN">#REF!</definedName>
    <definedName name="KSL213BGR">#REF!</definedName>
    <definedName name="KSL213CGNA">#REF!</definedName>
    <definedName name="KSL213CGP">#REF!</definedName>
    <definedName name="KSL213CGPB">#REF!</definedName>
    <definedName name="KSM_2131FAM">#REF!</definedName>
    <definedName name="KSM212ABM">#REF!</definedName>
    <definedName name="KSM212BAN">#REF!</definedName>
    <definedName name="KSM2131BAM">#REF!</definedName>
    <definedName name="KSM2131BDM">#REF!</definedName>
    <definedName name="KSM2131CAM">#REF!</definedName>
    <definedName name="KSM2131FAM">#REF!</definedName>
    <definedName name="KSM213BAN">#REF!</definedName>
    <definedName name="KSM213BCM">#REF!</definedName>
    <definedName name="KSM213BFN">#REF!</definedName>
    <definedName name="KSM213BKN">#REF!</definedName>
    <definedName name="KSM213CAM">#REF!</definedName>
    <definedName name="KSM213CCM">#REF!</definedName>
    <definedName name="KSM213CDM">#REF!</definedName>
    <definedName name="KSM213CJM">#REF!</definedName>
    <definedName name="KSM213ECM">#REF!</definedName>
    <definedName name="KSM213KIT">#REF!</definedName>
    <definedName name="KSM2401ABM">#REF!</definedName>
    <definedName name="KSO1101A">#REF!</definedName>
    <definedName name="KSS212A">#REF!</definedName>
    <definedName name="KSS212B">#REF!</definedName>
    <definedName name="KSS213BA">#REF!</definedName>
    <definedName name="KSS213CA">#REF!</definedName>
    <definedName name="KSS213D">#REF!</definedName>
    <definedName name="KSS213F">#REF!</definedName>
    <definedName name="KSS240A">#REF!</definedName>
    <definedName name="l">'[40]75EX'!$F$921</definedName>
    <definedName name="L002S">#REF!</definedName>
    <definedName name="L08S">'[96]08'!$A$4:$BI$47</definedName>
    <definedName name="LaborContent">#REF!</definedName>
    <definedName name="LANDIMP">'[2]FA-LISTING'!#REF!</definedName>
    <definedName name="LANDIMP___0">[38]FA_LISTING!#REF!</definedName>
    <definedName name="LANDIMP___1">[37]FA_LISTING!#REF!</definedName>
    <definedName name="LANDIMP___2">[37]FA_LISTING!#REF!</definedName>
    <definedName name="LANDIMP___3">[37]FA_LISTING!#REF!</definedName>
    <definedName name="LANDIMP___5">[37]FA_LISTING!#REF!</definedName>
    <definedName name="LANDIMPD">'[3]FA-LISTING'!#REF!</definedName>
    <definedName name="landimps">'[36]FA-LISTING'!#REF!</definedName>
    <definedName name="LANDREV">'[2]FA-LISTING'!#REF!</definedName>
    <definedName name="LANDREV___0">[38]FA_LISTING!#REF!</definedName>
    <definedName name="LANDREV___1">[37]FA_LISTING!#REF!</definedName>
    <definedName name="LANDREV___2">[37]FA_LISTING!#REF!</definedName>
    <definedName name="LANDREV___3">[37]FA_LISTING!#REF!</definedName>
    <definedName name="LANDREV___5">[37]FA_LISTING!#REF!</definedName>
    <definedName name="LANDREVE">'[3]FA-LISTING'!#REF!</definedName>
    <definedName name="Laser">#REF!</definedName>
    <definedName name="LatestBrandNum">#REF!</definedName>
    <definedName name="LG">#REF!</definedName>
    <definedName name="LGE">#REF!</definedName>
    <definedName name="lianluodan">[69]Workings!$B$15</definedName>
    <definedName name="lilian">#N/A</definedName>
    <definedName name="Linecost">#REF!</definedName>
    <definedName name="Liquid_Crystal">'[39]Materials Quarterly'!$P$2</definedName>
    <definedName name="lista1">#REF!</definedName>
    <definedName name="lista2">#REF!</definedName>
    <definedName name="Liste_Actions">'[97]Actions Plan'!#REF!</definedName>
    <definedName name="LIU" hidden="1">#REF!</definedName>
    <definedName name="ll">'[40]75EX'!$P$921</definedName>
    <definedName name="lll">'[40]75EY'!#REF!</definedName>
    <definedName name="lloo">#REF!</definedName>
    <definedName name="lm">#REF!</definedName>
    <definedName name="LOADP">#REF!</definedName>
    <definedName name="LOC">#REF!</definedName>
    <definedName name="love">#REF!</definedName>
    <definedName name="Low">#N/A</definedName>
    <definedName name="m">'[60]On Hand'!$A$2:$Q$518</definedName>
    <definedName name="M2Q">[98]DateConv!$C$7:$E$199</definedName>
    <definedName name="M4QTY">#REF!</definedName>
    <definedName name="M4TTL">#REF!</definedName>
    <definedName name="M8QTY">#REF!</definedName>
    <definedName name="M8TTL">#REF!</definedName>
    <definedName name="machine_time">#REF!</definedName>
    <definedName name="MachineTime">#REF!</definedName>
    <definedName name="Machining_Labor_Content">#REF!</definedName>
    <definedName name="machu">#REF!</definedName>
    <definedName name="Maintenance_Engineer">#REF!</definedName>
    <definedName name="Maintenance_personnel_shift">#REF!</definedName>
    <definedName name="Manager__administration">#REF!</definedName>
    <definedName name="Manager_annual_cost">#REF!</definedName>
    <definedName name="Mantis线长" hidden="1">#REF!</definedName>
    <definedName name="MANUFACTURER___1">#REF!</definedName>
    <definedName name="MANUFACTURER___2">#REF!</definedName>
    <definedName name="MANUFACTURER___3">#REF!</definedName>
    <definedName name="manufacturer_location">#REF!</definedName>
    <definedName name="manufacturer_name">#REF!</definedName>
    <definedName name="ManuYld">#REF!</definedName>
    <definedName name="MAR">[9]Sheet1!$S$3</definedName>
    <definedName name="Marge">#REF!</definedName>
    <definedName name="mari" hidden="1">{"Jabil - Personal View",#N/A,FALSE,"Passives"}</definedName>
    <definedName name="MARKUP">#REF!</definedName>
    <definedName name="MAS">#REF!</definedName>
    <definedName name="mat_3d">[99]DELL_Schedule!#REF!</definedName>
    <definedName name="mat_66">[99]DELL_Schedule!#REF!</definedName>
    <definedName name="mat_765">[99]DELL_Schedule!#REF!</definedName>
    <definedName name="mat_ark">[99]DELL_Schedule!#REF!</definedName>
    <definedName name="mat_tele">[99]DELL_Schedule!#REF!</definedName>
    <definedName name="mat_virge">[99]DELL_Schedule!#REF!</definedName>
    <definedName name="Material">#REF!</definedName>
    <definedName name="Material_planning_and_scheduling">#REF!</definedName>
    <definedName name="Materials" hidden="1">{"Jabil - Personal View",#N/A,FALSE,"Passives"}</definedName>
    <definedName name="MAY">[9]Sheet1!$AG$3</definedName>
    <definedName name="MayPrel">#REF!</definedName>
    <definedName name="MBV" hidden="1">{"closed",#N/A,FALSE,"Consolidated Products - Budget";"expanded",#N/A,FALSE,"Consolidated Products - Budget"}</definedName>
    <definedName name="me">{"'vert'!$A$1:$T$117"}</definedName>
    <definedName name="Mechanics">#REF!</definedName>
    <definedName name="Member">#REF!</definedName>
    <definedName name="MFM">[100]Price_MFM!$C$7:$AU$57</definedName>
    <definedName name="MGSize">[98]Panelization!$B$5:$B$105</definedName>
    <definedName name="MGSizeGen">#REF!</definedName>
    <definedName name="mktsharechart">100</definedName>
    <definedName name="mm">'[40]75EX'!$BX$921</definedName>
    <definedName name="mmm">'[40]75EY'!#REF!</definedName>
    <definedName name="MODEL">#REF!</definedName>
    <definedName name="Month">[70]Working!$W$1:$X$13</definedName>
    <definedName name="MonthList">#REF!</definedName>
    <definedName name="MonthList2">#REF!</definedName>
    <definedName name="Months">{"January","February","March","April","May","June","July","August","September","October","November","December"}</definedName>
    <definedName name="MonthYear">#REF!</definedName>
    <definedName name="mpm">#REF!</definedName>
    <definedName name="MPS">{"傳各位表單.xls","Sheet1"}</definedName>
    <definedName name="MPSWK19">#REF!</definedName>
    <definedName name="MQTY">#REF!</definedName>
    <definedName name="MQY">#REF!</definedName>
    <definedName name="MSBudgetAdjAmount">14</definedName>
    <definedName name="MSBudgetAmount">1</definedName>
    <definedName name="MSBudgetLicenses">7</definedName>
    <definedName name="MSSalesAdjAmount">4</definedName>
    <definedName name="MSSalesAmount">0</definedName>
    <definedName name="MSSalesLicenses">9</definedName>
    <definedName name="MSSalesScndryLicenses">10</definedName>
    <definedName name="MTTL">#REF!</definedName>
    <definedName name="mulu">#REF!</definedName>
    <definedName name="murali">#REF!</definedName>
    <definedName name="MV">'[2]FA-LISTING'!#REF!</definedName>
    <definedName name="MV___0">[38]FA_LISTING!#REF!</definedName>
    <definedName name="MV___1">[37]FA_LISTING!#REF!</definedName>
    <definedName name="MV___2">[37]FA_LISTING!#REF!</definedName>
    <definedName name="MV___3">[37]FA_LISTING!#REF!</definedName>
    <definedName name="MV___5">[37]FA_LISTING!#REF!</definedName>
    <definedName name="MVD">'[3]FA-LISTING'!#REF!</definedName>
    <definedName name="MYR">#REF!</definedName>
    <definedName name="MYRA">#REF!</definedName>
    <definedName name="N">[64]Shot!$B$86:$F$105</definedName>
    <definedName name="NAME">#REF!</definedName>
    <definedName name="NAME___0">"$"</definedName>
    <definedName name="NAME___7">"$"</definedName>
    <definedName name="Nancy">#REF!</definedName>
    <definedName name="neican2">#REF!</definedName>
    <definedName name="new">#REF!</definedName>
    <definedName name="NEW_HTML_Cont" hidden="1">{"'vert'!$A$1:$T$117"}</definedName>
    <definedName name="NewA" hidden="1">{"'vert'!$A$1:$T$117"}</definedName>
    <definedName name="NewAJALFDJ" hidden="1">{"'vert'!$A$1:$T$117"}</definedName>
    <definedName name="NEWBOM">#REF!</definedName>
    <definedName name="NewCOOP2" hidden="1">{"'vert'!$A$1:$T$117"}</definedName>
    <definedName name="NEWHTMP_CONTROL" hidden="1">{"'vert'!$A$1:$T$117"}</definedName>
    <definedName name="newitem">#REF!</definedName>
    <definedName name="ngfngfnf">'[84]75EY'!$AT$921</definedName>
    <definedName name="ngngfnfg">'[84]75EY'!$AO$921</definedName>
    <definedName name="ni">#REF!</definedName>
    <definedName name="NIHUAO">#REF!</definedName>
    <definedName name="NIOAWDHAWIODHAWIOA">#REF!</definedName>
    <definedName name="NK">[64]Shot!$B$360:$F$430</definedName>
    <definedName name="NLG">#REF!</definedName>
    <definedName name="NLGA">#REF!</definedName>
    <definedName name="nn">'[40]75EX'!#REF!</definedName>
    <definedName name="nnn">'[40]75EY'!$BI$921</definedName>
    <definedName name="NOKIA">#REF!</definedName>
    <definedName name="NOV">[9]Sheet1!$BT$3</definedName>
    <definedName name="npi">#N/A</definedName>
    <definedName name="NTK">[101]TERM!$B$4</definedName>
    <definedName name="Number_of_Area_Managers_per_shift">#REF!</definedName>
    <definedName name="Number_of_assistant_managers">#REF!</definedName>
    <definedName name="Number_of_delivery_points">#REF!</definedName>
    <definedName name="Number_of_Design_and_Production_Engineers">#REF!</definedName>
    <definedName name="Number_of_load_cycles_per_truck">#REF!</definedName>
    <definedName name="Number_of_managers">#REF!</definedName>
    <definedName name="Number_of_material_handlers_required">#REF!</definedName>
    <definedName name="Number_of_MPS_per_shift">#REF!</definedName>
    <definedName name="Number_of_plant_managers">#REF!</definedName>
    <definedName name="Number_of_Production_supervisors_per_shift">#REF!</definedName>
    <definedName name="Number_of_QC_personnel_required">#REF!</definedName>
    <definedName name="Number_of_receiving_laborers_required">#REF!</definedName>
    <definedName name="Number_of_reworkers_required_per_shift">#REF!</definedName>
    <definedName name="Number_of_shipping_laborers_required">#REF!</definedName>
    <definedName name="Number_of_Specialists_and_Buyers">#REF!</definedName>
    <definedName name="Number_of_stations_requiring_QC_checks">#REF!</definedName>
    <definedName name="Number_of_Superintendents_per_shift">#REF!</definedName>
    <definedName name="Number_of_unload_cycles_per_truck">#REF!</definedName>
    <definedName name="Number_of_Zone_supervisors_per_shift">#REF!</definedName>
    <definedName name="NumberPages">#REF!</definedName>
    <definedName name="NumQ">[102]Parameter!$P$13:$Q$65</definedName>
    <definedName name="o">'[40]72HX'!$BN$921</definedName>
    <definedName name="OCT">[9]Sheet1!$BN$3</definedName>
    <definedName name="OE">'[2]FA-LISTING'!#REF!</definedName>
    <definedName name="OE___0">[38]FA_LISTING!#REF!</definedName>
    <definedName name="OE___1">[37]FA_LISTING!#REF!</definedName>
    <definedName name="OE___2">[37]FA_LISTING!#REF!</definedName>
    <definedName name="OE___3">[37]FA_LISTING!#REF!</definedName>
    <definedName name="OE___5">[37]FA_LISTING!#REF!</definedName>
    <definedName name="OEE">#REF!</definedName>
    <definedName name="Office_equipment__initial_cost">#REF!</definedName>
    <definedName name="Office_floor_space">#REF!</definedName>
    <definedName name="Office_supplies__phone_and_other_expenses_per_year">#REF!</definedName>
    <definedName name="Office_utilites_per_year">#REF!</definedName>
    <definedName name="olddata">#REF!</definedName>
    <definedName name="oliver">#REF!</definedName>
    <definedName name="oo">'[40]72HY'!$U$921</definedName>
    <definedName name="ooo">#REF!</definedName>
    <definedName name="oooooo">'[82]72HY'!$K$921</definedName>
    <definedName name="oopo">'[87]72HX'!$U$921</definedName>
    <definedName name="Operating_supplies_expense_per_year">#REF!</definedName>
    <definedName name="opjopjip">#REF!</definedName>
    <definedName name="OPP">#REF!</definedName>
    <definedName name="Opportunity_cost_of_capital">#REF!</definedName>
    <definedName name="OQTY">#REF!</definedName>
    <definedName name="OrderTable" hidden="1">#REF!</definedName>
    <definedName name="Other_Purchased_Items">#REF!</definedName>
    <definedName name="Otherexp">#REF!</definedName>
    <definedName name="OTTL">#REF!</definedName>
    <definedName name="Outbound_freight_expense">#REF!</definedName>
    <definedName name="owners">#N/A</definedName>
    <definedName name="ownersapr15">#REF!</definedName>
    <definedName name="P">#REF!</definedName>
    <definedName name="P___0">#REF!</definedName>
    <definedName name="P___1">#REF!</definedName>
    <definedName name="P___2">#REF!</definedName>
    <definedName name="P___3">#REF!</definedName>
    <definedName name="P___5">#REF!</definedName>
    <definedName name="P___584">#REF!</definedName>
    <definedName name="P___65">#REF!</definedName>
    <definedName name="p___8">#REF!</definedName>
    <definedName name="P_M">'[2]FA-LISTING'!#REF!</definedName>
    <definedName name="P_M___0">[38]FA_LISTING!#REF!</definedName>
    <definedName name="P_M___1">[37]FA_LISTING!#REF!</definedName>
    <definedName name="P_M___2">[37]FA_LISTING!#REF!</definedName>
    <definedName name="P_M___3">[37]FA_LISTING!#REF!</definedName>
    <definedName name="P_M___5">[37]FA_LISTING!#REF!</definedName>
    <definedName name="PACKAGE">#REF!</definedName>
    <definedName name="Packaging_weight_factor">#REF!</definedName>
    <definedName name="page">{"'vert'!$A$1:$T$117"}</definedName>
    <definedName name="PanelCode">[98]Panelization!$B$5:$CX$5</definedName>
    <definedName name="Panelization">[98]Panelization!$B$5:$CX$105</definedName>
    <definedName name="PanelName">[103]Definition!$B$5:$G$105</definedName>
    <definedName name="param_org_1">"DIGITAL"</definedName>
    <definedName name="param_org_2">"%"</definedName>
    <definedName name="param_reg_region">"%"</definedName>
    <definedName name="pbadata">#REF!</definedName>
    <definedName name="PC_NB">#REF!</definedName>
    <definedName name="PC_NB_MGR">#REF!</definedName>
    <definedName name="PC_RD">#REF!</definedName>
    <definedName name="PC_REGULAR">#REF!</definedName>
    <definedName name="PCABS_material_cost">#REF!</definedName>
    <definedName name="PCEG">#N/A</definedName>
    <definedName name="Perishable_tooling_expense_per_year">#REF!</definedName>
    <definedName name="PerishableTooling">#REF!</definedName>
    <definedName name="Phone">#REF!</definedName>
    <definedName name="PI">[104]!PI</definedName>
    <definedName name="Pivot2" hidden="1">{"closed",#N/A,FALSE,"Consolidated Products - Budget";"expanded",#N/A,FALSE,"Consolidated Products - Budget"}</definedName>
    <definedName name="PivotTable5.doc" hidden="1">#REF!</definedName>
    <definedName name="PivotTable8.doc" hidden="1">#REF!</definedName>
    <definedName name="plan">#REF!</definedName>
    <definedName name="Plant_floor_space_lease_rate_per_year">#REF!</definedName>
    <definedName name="Plant_Manager__administration">#REF!</definedName>
    <definedName name="Plant_manager_annual_cost">#REF!</definedName>
    <definedName name="plastic_equipment_burden">#REF!</definedName>
    <definedName name="plastic_material_cost">#REF!</definedName>
    <definedName name="Plastic_part_machine_labor">#REF!</definedName>
    <definedName name="plastic_purchased_material">#REF!</definedName>
    <definedName name="plastic_scrap_percentage">#REF!</definedName>
    <definedName name="Plastic_sub_cost">#REF!</definedName>
    <definedName name="PLAT">#REF!</definedName>
    <definedName name="plating_cost">#REF!</definedName>
    <definedName name="Plating_material_cost_total">#REF!</definedName>
    <definedName name="po">#REF!</definedName>
    <definedName name="PO_59">'[91]CTO PO'!$1:$6</definedName>
    <definedName name="POH">[105]POH!$1:$1048576</definedName>
    <definedName name="Polarizer">'[39]Materials Quarterly'!$M$2</definedName>
    <definedName name="Polyimide">'[39]Materials Quarterly'!$R$2</definedName>
    <definedName name="PopCache_GL_INTERFACE_REFERENCE7" hidden="1">[106]PopCache!$A$1:$A$2</definedName>
    <definedName name="Position">#REF!</definedName>
    <definedName name="powder_coat_cost">#REF!</definedName>
    <definedName name="Powder_coating_material_cost_total">#REF!</definedName>
    <definedName name="pp">'[40]72HY'!$K$921</definedName>
    <definedName name="PRE_N">#REF!</definedName>
    <definedName name="Prepared">[71]產品基本信息!$B$5</definedName>
    <definedName name="press_break_burden_cost">#REF!</definedName>
    <definedName name="pressbreak_time">#REF!</definedName>
    <definedName name="pressbreak_time_two">#REF!</definedName>
    <definedName name="price">#REF!</definedName>
    <definedName name="PriceDB">[103]Panels!$A$14:$Q$23</definedName>
    <definedName name="PricingTable">#REF!</definedName>
    <definedName name="PricingTable2">#REF!</definedName>
    <definedName name="_xlnm.Print_Area">#REF!</definedName>
    <definedName name="Print_Area_MI">[51]成品current!#REF!</definedName>
    <definedName name="_xlnm.Print_Titles">#REF!</definedName>
    <definedName name="Print_Titles_MI">[51]成品current!#REF!,[51]成品current!$D:$E</definedName>
    <definedName name="PrintSettings">#REF!</definedName>
    <definedName name="Pro.Model">[71]產品基本信息!$B$4</definedName>
    <definedName name="process">[80]Rates!$A$14:$A$23</definedName>
    <definedName name="ProdForm" hidden="1">#REF!</definedName>
    <definedName name="ProdName">#N/A</definedName>
    <definedName name="Product">[102]Parameter!$E$4</definedName>
    <definedName name="Product_life">#REF!</definedName>
    <definedName name="Production_per_shift">#REF!</definedName>
    <definedName name="Production_seconds_per_shift">#REF!</definedName>
    <definedName name="Production_Supervisor">#REF!</definedName>
    <definedName name="Profit_per_part">#REF!</definedName>
    <definedName name="Projectname">#REF!</definedName>
    <definedName name="PTE">#REF!</definedName>
    <definedName name="PTEA">#REF!</definedName>
    <definedName name="PTHSTD">#REF!</definedName>
    <definedName name="PTH線體計算">#REF!</definedName>
    <definedName name="Punch_burden_cost">#REF!</definedName>
    <definedName name="punch_tim">#REF!</definedName>
    <definedName name="punch_time_two">#REF!</definedName>
    <definedName name="Purchased_parts_final_assy">#REF!</definedName>
    <definedName name="PWB">#REF!</definedName>
    <definedName name="PY">{"'vert'!$A$1:$T$117"}</definedName>
    <definedName name="Q">#REF!</definedName>
    <definedName name="Q_B_RG">[102]MasterDB!$Q$8:$Q$4651</definedName>
    <definedName name="Q_R">#REF!</definedName>
    <definedName name="Q_RG">[102]MasterDB!$M$8:$M$4651</definedName>
    <definedName name="q0">'[40]75EX'!$F$921</definedName>
    <definedName name="q————1" hidden="1">[107]COG!#REF!</definedName>
    <definedName name="Q1比率">[9]自定義!$B$1</definedName>
    <definedName name="Q2比率">[9]自定義!$B$2</definedName>
    <definedName name="q3q4plants">#REF!</definedName>
    <definedName name="Q3比率">[9]自定義!$B$3</definedName>
    <definedName name="q4tg">#REF!</definedName>
    <definedName name="Q4TTMYr">{"'vert'!$A$1:$T$117"}</definedName>
    <definedName name="Q4比率">[9]自定義!$B$4</definedName>
    <definedName name="QC">#REF!</definedName>
    <definedName name="QNum">[102]Parameter!$O$13:$P$65</definedName>
    <definedName name="qq">'[40]75EY'!$Z$921</definedName>
    <definedName name="qqq">#REF!</definedName>
    <definedName name="QQQQ">#N/A</definedName>
    <definedName name="qqqqq">'[87]75EX'!$BD$921</definedName>
    <definedName name="qqqqqqq">#N/A</definedName>
    <definedName name="qretqet" hidden="1">{"'vert'!$A$1:$T$117"}</definedName>
    <definedName name="qry_Std_cost_to_raw">#REF!</definedName>
    <definedName name="qt">#REF!</definedName>
    <definedName name="QTD_input_59">'[91]CTO PO'!$22:$27</definedName>
    <definedName name="QTD_ship_59">'[91]CTO PO'!$36:$41</definedName>
    <definedName name="Qty">[108]DB!$BB$4:$BB$2767</definedName>
    <definedName name="QTYCD">#REF!</definedName>
    <definedName name="Quantity">[83]COG!#REF!</definedName>
    <definedName name="QUARTER1">[9]Sheet1!$T$3</definedName>
    <definedName name="QUARTER2">[9]Sheet1!$AN$3</definedName>
    <definedName name="QUARTER3">[9]Sheet1!$BH$3</definedName>
    <definedName name="QUARTER4">[9]Sheet1!$CA$3</definedName>
    <definedName name="Query1___SMTC_MPP_Only">#REF!</definedName>
    <definedName name="quote">#REF!</definedName>
    <definedName name="R_Q_F">#REF!</definedName>
    <definedName name="Radicaux_des_parts_ou_MATP_P">[109]CE_1!#REF!</definedName>
    <definedName name="RATE">#REF!</definedName>
    <definedName name="Raw_material_cost_total">#REF!</definedName>
    <definedName name="RCArea" hidden="1">#REF!</definedName>
    <definedName name="RDEtotal">#REF!</definedName>
    <definedName name="re" hidden="1">{"'T&amp;C'!$A$1:$B$35","'Utility Requiments-Footprint'!$A$1:$E$92","'UP2000 Conf'!$A$1:$F$311","'Quote Summary'!$B$1:$D$43","'Features-Config'!$A$1:$D$99","'quocvrpge'!$A$1:$J$42"}</definedName>
    <definedName name="rear_door_assembly">#REF!</definedName>
    <definedName name="Reas">'[110]Reschedule-Reconfirm'!$A$63:$A$76</definedName>
    <definedName name="Recall__risk">#REF!</definedName>
    <definedName name="_xlnm.Recorder">#REF!</definedName>
    <definedName name="REF">#REF!</definedName>
    <definedName name="RegionName">#N/A</definedName>
    <definedName name="RELIANCE">#REF!</definedName>
    <definedName name="RELIANCE.">#REF!</definedName>
    <definedName name="REMARK">#REF!</definedName>
    <definedName name="RepMonth">[72]Workings!$B$14</definedName>
    <definedName name="RepMonth___0">"$"</definedName>
    <definedName name="RepMonth___0___0">"$"</definedName>
    <definedName name="RepMonth___1">[111]Workings!$B$14</definedName>
    <definedName name="RepMonth___10">[112]Workings!$B$14</definedName>
    <definedName name="RepMonth___11">[112]Workings!$B$14</definedName>
    <definedName name="RepMonth___12">[112]Workings!$B$14</definedName>
    <definedName name="RepMonth___13">[5]Workings!$B$14</definedName>
    <definedName name="RepMonth___14">[112]Workings!$B$14</definedName>
    <definedName name="RepMonth___15">[112]Workings!$B$14</definedName>
    <definedName name="RepMonth___16">[112]Workings!$B$14</definedName>
    <definedName name="RepMonth___3">[112]Workings!$B$14</definedName>
    <definedName name="RepMonth___4">[112]Workings!$B$14</definedName>
    <definedName name="RepMonth___5">[112]Workings!$B$14</definedName>
    <definedName name="RepMonth___6">[112]Workings!$B$14</definedName>
    <definedName name="RepMonth___7">[112]Workings!$B$14</definedName>
    <definedName name="RepMonth___8">[112]Workings!$B$14</definedName>
    <definedName name="report">#REF!</definedName>
    <definedName name="ReptQ">[102]Parameter!$C$4</definedName>
    <definedName name="Req_Number_Machining">#REF!</definedName>
    <definedName name="Req_Number_Machining_Operators">#REF!</definedName>
    <definedName name="reqqqag" hidden="1">{"'vert'!$A$1:$T$117"}</definedName>
    <definedName name="Required_labor_hours">#REF!</definedName>
    <definedName name="Required_number_of_operators_per_shift">#REF!</definedName>
    <definedName name="RevenueForecastID">#REF!</definedName>
    <definedName name="Rework_time_required_per_scrap_unit">#REF!</definedName>
    <definedName name="RE測試設備" hidden="1">{"'T&amp;C'!$A$1:$B$35","'Utility Requiments-Footprint'!$A$1:$E$92","'UP2000 Conf'!$A$1:$F$311","'Quote Summary'!$B$1:$D$43","'Features-Config'!$A$1:$D$99","'quocvrpge'!$A$1:$J$42"}</definedName>
    <definedName name="rf">#REF!</definedName>
    <definedName name="rfd">#REF!</definedName>
    <definedName name="RiskAutoStopPercChange">1.5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TRUE</definedName>
    <definedName name="RiskReportGraphFormat">0</definedName>
    <definedName name="RiskResultsUpdateFreq">10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2</definedName>
    <definedName name="RiskShowRiskWindowAtEndOfSimulation">TRUE</definedName>
    <definedName name="RiskStandardRecalc">1</definedName>
    <definedName name="RiskStatFunctionsUpdateFreq">1</definedName>
    <definedName name="RiskTemplateSheetName">"myTemplate"</definedName>
    <definedName name="RiskUpdateDisplay">TRUE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owIndex">#REF!</definedName>
    <definedName name="RowNumber">#REF!</definedName>
    <definedName name="RQty">#REF!</definedName>
    <definedName name="rr">'[40]75EY'!$K$921</definedName>
    <definedName name="rrr">'[88]2005MPS'!$AH$7</definedName>
    <definedName name="rrt">#REF!</definedName>
    <definedName name="rtyru">#REF!</definedName>
    <definedName name="ryry">#REF!</definedName>
    <definedName name="s">{"Jabil - Personal View",#N/A,FALSE,"Passives"}</definedName>
    <definedName name="S1.">#N/A</definedName>
    <definedName name="S1A">#N/A</definedName>
    <definedName name="S1B">#N/A</definedName>
    <definedName name="S2A">#N/A</definedName>
    <definedName name="S2B">#N/A</definedName>
    <definedName name="S3A">#N/A</definedName>
    <definedName name="S3B">#N/A</definedName>
    <definedName name="S4A">#N/A</definedName>
    <definedName name="S4B">#N/A</definedName>
    <definedName name="S5A">#N/A</definedName>
    <definedName name="S5B">#N/A</definedName>
    <definedName name="S6A">#REF!</definedName>
    <definedName name="S6B">#REF!</definedName>
    <definedName name="S7A">#REF!</definedName>
    <definedName name="S7B">#N/A</definedName>
    <definedName name="S8A">#N/A</definedName>
    <definedName name="S8B">#N/A</definedName>
    <definedName name="S9A">#N/A</definedName>
    <definedName name="Safety_stock_level__hours">#REF!</definedName>
    <definedName name="SalaryAdjust">#REF!</definedName>
    <definedName name="sales">#REF!</definedName>
    <definedName name="salesfigurebyamy">[112]livebox!$A$2:$A$3</definedName>
    <definedName name="SAMPLE_10">#REF!</definedName>
    <definedName name="SAMPLE_25">#REF!</definedName>
    <definedName name="SAMPLE_35">#REF!</definedName>
    <definedName name="SAMPLE_45">#REF!</definedName>
    <definedName name="SAMPLE_60">#REF!</definedName>
    <definedName name="SAMPLE_RUN">#REF!</definedName>
    <definedName name="sandra">#REF!</definedName>
    <definedName name="SAPBEXrevision" hidden="1">14</definedName>
    <definedName name="SAPBEXsysID" hidden="1">"D7W"</definedName>
    <definedName name="SAPBEXwbID" hidden="1">"3PDJNV6K9EVI1CH1KQTWLPAMV"</definedName>
    <definedName name="Scenario">[113]Mapping!$E$1:$E$24</definedName>
    <definedName name="scenarios">[114]Directions!$F$3:$F$4</definedName>
    <definedName name="SceneNum">#REF!</definedName>
    <definedName name="SceneNum1">#REF!</definedName>
    <definedName name="SceneNum2">[98]GlassAreaSumamry!$AE$2</definedName>
    <definedName name="Scheduled_breaks_per_shift__hours">#REF!</definedName>
    <definedName name="SCompName">#N/A</definedName>
    <definedName name="Scudo">#REF!</definedName>
    <definedName name="ScudoWang">#N/A</definedName>
    <definedName name="SCustName">#N/A</definedName>
    <definedName name="sd">#REF!</definedName>
    <definedName name="sdasadaasaadadasd">'[36]FA-LISTING'!#REF!</definedName>
    <definedName name="sde">[4]LT!#REF!</definedName>
    <definedName name="sdf">[115]Shot!$B$274:$F$325</definedName>
    <definedName name="sdfad">[63]Rates!$A$27:$A$78</definedName>
    <definedName name="sdfsd">#N/A</definedName>
    <definedName name="SDFSDF">[116]Shot!$B$5:$F$32</definedName>
    <definedName name="sds">#REF!</definedName>
    <definedName name="sdsd">{"'vert'!$A$1:$T$117"}</definedName>
    <definedName name="Sealant">'[39]Materials Quarterly'!$T$2</definedName>
    <definedName name="SEC">#REF!</definedName>
    <definedName name="SECE">#REF!</definedName>
    <definedName name="Select_Depreciation">'[92]General Inputs'!#REF!</definedName>
    <definedName name="sencount">1</definedName>
    <definedName name="SEP">[9]Sheet1!$BG$3</definedName>
    <definedName name="SERVER">#REF!</definedName>
    <definedName name="SGD">#REF!</definedName>
    <definedName name="SGDA">#REF!</definedName>
    <definedName name="sgdfghf">#REF!</definedName>
    <definedName name="SH">#N/A</definedName>
    <definedName name="SHE">#REF!</definedName>
    <definedName name="sheet">[69]Workings!$B$15</definedName>
    <definedName name="Sheet_metal_cost">#REF!</definedName>
    <definedName name="SHEET1">[69]Workings!$B$14</definedName>
    <definedName name="sheet2">[117]ZNC05!$A$1:$B$2</definedName>
    <definedName name="sheet3">[117]cogs!$T$2:$T$1689</definedName>
    <definedName name="SHEET5">[69]Workings!$B$14</definedName>
    <definedName name="SHEET6">[69]Workings!$B$15</definedName>
    <definedName name="Shifts_per_day">#REF!</definedName>
    <definedName name="Shipment_cost_per_kg">#REF!</definedName>
    <definedName name="shirley">#REF!</definedName>
    <definedName name="SI1L">'[26]SI-1'!$C$3:$AQ$3</definedName>
    <definedName name="SI1X1">'[26]SI-1'!$C$13:$AQ$13</definedName>
    <definedName name="SI1X10">'[26]SI-1'!$C$22:$AQ$22</definedName>
    <definedName name="SI1X11">'[26]SI-1'!$C$23:$AQ$23</definedName>
    <definedName name="SI1X12">'[26]SI-1'!$C$24:$AQ$24</definedName>
    <definedName name="SI1X13">'[26]SI-1'!$C$25:$AQ$25</definedName>
    <definedName name="SI1X14">'[26]SI-1'!$C$26:$AQ$26</definedName>
    <definedName name="SI1X2">'[26]SI-1'!$C$14:$AQ$14</definedName>
    <definedName name="SI1X3">'[26]SI-1'!$C$15:$AQ$15</definedName>
    <definedName name="SI1X4">'[26]SI-1'!$C$16:$AQ$16</definedName>
    <definedName name="SI1X5">'[26]SI-1'!$C$17:$AQ$17</definedName>
    <definedName name="SI1X6">'[26]SI-1'!$C$18:$AQ$18</definedName>
    <definedName name="SI1X7">'[26]SI-1'!$C$19:$AQ$19</definedName>
    <definedName name="SI1X8">'[26]SI-1'!$C$20:$AQ$20</definedName>
    <definedName name="SI1X9">'[26]SI-1'!$C$21:$AQ$21</definedName>
    <definedName name="SI1Y4">'[118]SI-1'!$C$16:$AQ$16</definedName>
    <definedName name="SI2L">'[26]SI-2'!$C$3:$BK$3</definedName>
    <definedName name="SI2X1">'[26]SI-2'!$C$13:$BK$13</definedName>
    <definedName name="SI2X10">'[26]SI-2'!$C$22:$BK$22</definedName>
    <definedName name="SI2X11">'[26]SI-2'!$C$23:$BK$23</definedName>
    <definedName name="SI2X12">'[26]SI-2'!$C$24:$BK$24</definedName>
    <definedName name="SI2X13">'[26]SI-2'!$C$25:$BK$25</definedName>
    <definedName name="SI2X14">'[26]SI-2'!$C$26:$BK$26</definedName>
    <definedName name="SI2X2">'[26]SI-2'!$C$14:$BK$14</definedName>
    <definedName name="SI2X3">'[26]SI-2'!$C$15:$BK$15</definedName>
    <definedName name="SI2X4">'[26]SI-2'!$C$16:$BK$16</definedName>
    <definedName name="SI2X5">'[26]SI-2'!$C$17:$BK$17</definedName>
    <definedName name="SI2X6">'[26]SI-2'!$C$18:$BK$18</definedName>
    <definedName name="SI2X7">'[26]SI-2'!$C$19:$BK$19</definedName>
    <definedName name="SI2X8">'[26]SI-2'!$C$20:$BK$20</definedName>
    <definedName name="SI2X9">'[26]SI-2'!$C$21:$BK$21</definedName>
    <definedName name="SIA">'[26]SI-1'!$AX$13:$AX$26</definedName>
    <definedName name="SIB">'[26]SI-2'!$BP$13:$BP$26</definedName>
    <definedName name="silkscreen_equip_cost">#REF!</definedName>
    <definedName name="Simplified_Displayworks_BOM">[39]Time_Scale!$D$5:$AX$16</definedName>
    <definedName name="SInstallName">#N/A</definedName>
    <definedName name="SISTD">#REF!</definedName>
    <definedName name="Site_Items">#REF!</definedName>
    <definedName name="Site_Tasks">#REF!</definedName>
    <definedName name="SiteID">#REF!</definedName>
    <definedName name="SizeClass_Q_B_F">[108]DB!$AJ$4:$AJ$2767</definedName>
    <definedName name="SizeShare">[98]DemAll!$B$113:$AW$213</definedName>
    <definedName name="skilled_labor_OEE">#REF!</definedName>
    <definedName name="skilled_machining_labor_content">#REF!</definedName>
    <definedName name="skilled_operators_per_shift">#REF!</definedName>
    <definedName name="SKUprice">#REF!</definedName>
    <definedName name="SMEquiv">[98]DemAll!$B$222:$AW$322</definedName>
    <definedName name="smt">[79]SMT!$B$3:$S$382</definedName>
    <definedName name="SMT1L">'[26]SMT-1'!$C$3:$O$3</definedName>
    <definedName name="SMT1X1">'[26]SMT-1'!$C$13:$O$13</definedName>
    <definedName name="SMT1X10">'[26]SMT-1'!$C$22:$O$22</definedName>
    <definedName name="SMT1X11">'[26]SMT-1'!$C$23:$O$23</definedName>
    <definedName name="SMT1X12">'[26]SMT-1'!$C$24:$O$24</definedName>
    <definedName name="SMT1X13">'[26]SMT-1'!$C$25:$O$25</definedName>
    <definedName name="SMT1X14">'[26]SMT-1'!$C$26:$O$26</definedName>
    <definedName name="SMT1X2">'[26]SMT-1'!$C$14:$O$14</definedName>
    <definedName name="SMT1X3">'[26]SMT-1'!$C$15:$O$15</definedName>
    <definedName name="SMT1X4">'[26]SMT-1'!$C$16:$O$16</definedName>
    <definedName name="SMT1X5">'[26]SMT-1'!$C$17:$O$17</definedName>
    <definedName name="SMT1X6">'[26]SMT-1'!$C$18:$O$18</definedName>
    <definedName name="SMT1X7">'[26]SMT-1'!$C$19:$O$19</definedName>
    <definedName name="SMT1X8">'[26]SMT-1'!$C$20:$O$20</definedName>
    <definedName name="SMT1X9">'[26]SMT-1'!$C$21:$O$21</definedName>
    <definedName name="SMT2L">'[26]SMT-2'!$C$3:$AC$3</definedName>
    <definedName name="SMT2X1">'[26]SMT-2'!$C$13:$AC$13</definedName>
    <definedName name="SMT2X10">'[26]SMT-2'!$C$22:$AC$22</definedName>
    <definedName name="SMT2X11">'[26]SMT-2'!$C$23:$AC$23</definedName>
    <definedName name="SMT2X12">'[26]SMT-2'!$C$24:$AC$24</definedName>
    <definedName name="SMT2X13">'[26]SMT-2'!$C$25:$AC$25</definedName>
    <definedName name="SMT2X14">'[26]SMT-2'!$C$26:$AC$26</definedName>
    <definedName name="SMT2X2">'[26]SMT-2'!$C$14:$AC$14</definedName>
    <definedName name="SMT2X3">'[26]SMT-2'!$C$15:$AC$15</definedName>
    <definedName name="SMT2X4">'[26]SMT-2'!$C$16:$AC$16</definedName>
    <definedName name="SMT2X5">'[26]SMT-2'!$C$17:$AC$17</definedName>
    <definedName name="SMT2X6">'[26]SMT-2'!$C$18:$AC$18</definedName>
    <definedName name="SMT2X7">'[26]SMT-2'!$C$19:$AC$19</definedName>
    <definedName name="SMT2X8">'[26]SMT-2'!$C$20:$AC$20</definedName>
    <definedName name="SMT2X9">'[26]SMT-2'!$C$21:$AC$21</definedName>
    <definedName name="SortArea">#REF!</definedName>
    <definedName name="Sourcing3">{"'vert'!$A$1:$T$117"}</definedName>
    <definedName name="Spacers">'[39]Materials Quarterly'!$S$2</definedName>
    <definedName name="SPDHOP">#REF!</definedName>
    <definedName name="SPEC212AB">#REF!</definedName>
    <definedName name="SPEC213BA">#REF!</definedName>
    <definedName name="SPEC213CA">#REF!</definedName>
    <definedName name="SPEC213D">#REF!</definedName>
    <definedName name="SPEC213E">#REF!</definedName>
    <definedName name="SPEC213F">#REF!</definedName>
    <definedName name="SPEC240A">#REF!</definedName>
    <definedName name="Specialists_and_Buyers">#REF!</definedName>
    <definedName name="SpecialPrice" hidden="1">#REF!</definedName>
    <definedName name="SPECLDC">#REF!</definedName>
    <definedName name="SPECMD">#REF!</definedName>
    <definedName name="SPECOP">#REF!</definedName>
    <definedName name="splob">#REF!</definedName>
    <definedName name="splobnew">#N/A</definedName>
    <definedName name="splobq4">#REF!</definedName>
    <definedName name="Spring_cost">#REF!</definedName>
    <definedName name="SProdName">#N/A</definedName>
    <definedName name="SQFTtotal">#REF!</definedName>
    <definedName name="sqlCommand">1146159107</definedName>
    <definedName name="sqlError">754647045</definedName>
    <definedName name="sqlLogin">-249626624</definedName>
    <definedName name="sqlLogoff">1642528770</definedName>
    <definedName name="sqlPassword">526581764</definedName>
    <definedName name="sqlQuery">-1686372351</definedName>
    <definedName name="sqlUpdate">-1036517370</definedName>
    <definedName name="SRegionName">#N/A</definedName>
    <definedName name="ss">'[40]75EX'!$AY$921</definedName>
    <definedName name="SSGE">#REF!</definedName>
    <definedName name="sss">'[40]75EY'!$AO$921</definedName>
    <definedName name="sssdsd" hidden="1">#REF!</definedName>
    <definedName name="ssss">[56]Data!$AO$2:$AO$223</definedName>
    <definedName name="STADT">#REF!</definedName>
    <definedName name="StandAlone">"$B$12"</definedName>
    <definedName name="standard_labor_OEE">#REF!</definedName>
    <definedName name="standard_operators_per_shift">#REF!</definedName>
    <definedName name="Standard_production_days_per_year">#REF!</definedName>
    <definedName name="Start">#REF!</definedName>
    <definedName name="State">#REF!</definedName>
    <definedName name="Status">#REF!</definedName>
    <definedName name="Steel_Liner_Assembly">#REF!</definedName>
    <definedName name="Steel_Liner_Equipment">#REF!</definedName>
    <definedName name="steel_liner_Machining_Labor">#REF!</definedName>
    <definedName name="Steel_Liner_material">#REF!</definedName>
    <definedName name="Steel_Liner_Part_Cost">#REF!</definedName>
    <definedName name="Steel_Liner_Purchased_Parts">#REF!</definedName>
    <definedName name="SteelHead_New" hidden="1">{"Jabil - Personal View",#N/A,FALSE,"Passives"}</definedName>
    <definedName name="STEP">#REF!</definedName>
    <definedName name="StockStatus_041204">#REF!</definedName>
    <definedName name="Straight_time_work_day__hours">#REF!</definedName>
    <definedName name="Substrate">'[39]Materials Quarterly'!$K$2</definedName>
    <definedName name="sum">#N/A</definedName>
    <definedName name="SUM_HH">#REF!</definedName>
    <definedName name="summary" hidden="1">{"closed",#N/A,FALSE,"Consolidated Products - Budget";"expanded",#N/A,FALSE,"Consolidated Products - Budget"}</definedName>
    <definedName name="Sundries">#REF!</definedName>
    <definedName name="Superintendent">#REF!</definedName>
    <definedName name="Superintendent_per_Area_manager">#REF!</definedName>
    <definedName name="Supply_Channel_List">[63]Rates!$A$5:$A$11</definedName>
    <definedName name="t">[63]Rates!$A$5:$A$11</definedName>
    <definedName name="t0">'[40]75EY'!$AO$921</definedName>
    <definedName name="T0p2target">#REF!</definedName>
    <definedName name="T0target">#REF!</definedName>
    <definedName name="T1DATA">#REF!</definedName>
    <definedName name="T1target">#REF!</definedName>
    <definedName name="TABLE_1">#REF!</definedName>
    <definedName name="TABLE_2">#REF!</definedName>
    <definedName name="TableName">"Dummy"</definedName>
    <definedName name="TACT_Columns">[39]TACT!$Q$4:'[39]TACT'!$R$25</definedName>
    <definedName name="TAKT_time">#REF!</definedName>
    <definedName name="TARGET">#REF!</definedName>
    <definedName name="Target_Inventory_Turns">#REF!</definedName>
    <definedName name="Target_Piece_Price">#REF!</definedName>
    <definedName name="Task_details">#REF!</definedName>
    <definedName name="TaxTV">10%</definedName>
    <definedName name="TaxXL">5%</definedName>
    <definedName name="Tb_week_Prod_Sup">#REF!</definedName>
    <definedName name="tbl_ProdInfo" hidden="1">#REF!</definedName>
    <definedName name="TC_07">#REF!</definedName>
    <definedName name="TCompName">#N/A</definedName>
    <definedName name="TCustName">#N/A</definedName>
    <definedName name="te">[63]Rates!$A$14:$A$23</definedName>
    <definedName name="TEMP">#N/A</definedName>
    <definedName name="ten">#REF!</definedName>
    <definedName name="test">#REF!</definedName>
    <definedName name="Test_Process">[63]Rates!$A$27:$A$78</definedName>
    <definedName name="TEST0">#REF!</definedName>
    <definedName name="TEST1">[6]Sheet1!$A$2:$N$2001</definedName>
    <definedName name="TEST10">[119]Details!#REF!</definedName>
    <definedName name="TEST2">[6]Sheet1!$A$2002:$N$4001</definedName>
    <definedName name="TEST3">[6]Sheet1!$A$6002:$N$6186</definedName>
    <definedName name="TEST4">[85]進貨驗收明細!$A$2729:$W$3468</definedName>
    <definedName name="TEST5">#REF!</definedName>
    <definedName name="TEST6">'[120]DETAILS '!#REF!</definedName>
    <definedName name="TEST7">'[120]DETAILS '!#REF!</definedName>
    <definedName name="TEST8">'[120]DETAILS '!#REF!</definedName>
    <definedName name="TEST9">'[120]DETAILS '!#REF!</definedName>
    <definedName name="tester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tester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TESTHKEY">#REF!</definedName>
    <definedName name="TESTKEYS">#REF!</definedName>
    <definedName name="TESTVKEY">#REF!</definedName>
    <definedName name="TFTDEP">'[119]部級--TFT Center &amp; 其他'!$C$27:$E$52</definedName>
    <definedName name="Third_Q">#REF!</definedName>
    <definedName name="ThisIdle">#REF!</definedName>
    <definedName name="Time_between_QC_checks">#REF!</definedName>
    <definedName name="Time_between_truck_arrivals">#REF!</definedName>
    <definedName name="Time_between_truck_departures">#REF!</definedName>
    <definedName name="Time_required_per_check__seconds">#REF!</definedName>
    <definedName name="Time_required_per_delivery__seconds">#REF!</definedName>
    <definedName name="Time_required_per_loading_cycle__seconds">#REF!</definedName>
    <definedName name="Time_required_per_unloading_cycle__seconds">#REF!</definedName>
    <definedName name="Timesaver_equip_cost">#REF!</definedName>
    <definedName name="tin_plating_cost">#REF!</definedName>
    <definedName name="TInstallName">#N/A</definedName>
    <definedName name="TM1REBUILDOPTION">1</definedName>
    <definedName name="tmm">[43]Sheet1!$AU$2:$AU$401</definedName>
    <definedName name="tooling">#REF!</definedName>
    <definedName name="tooling___0">#REF!</definedName>
    <definedName name="tooling___1">#REF!</definedName>
    <definedName name="tooling___2">#REF!</definedName>
    <definedName name="tooling___3">#REF!</definedName>
    <definedName name="tooling___4">#REF!</definedName>
    <definedName name="tooling___5">#REF!</definedName>
    <definedName name="Tooling_expense_per_year">#REF!</definedName>
    <definedName name="toolingjk">#REF!</definedName>
    <definedName name="TOTAL">[9]Sheet1!$CB$3</definedName>
    <definedName name="total_assembly_build_time">#REF!</definedName>
    <definedName name="total_assembly_labor_time">#REF!</definedName>
    <definedName name="total_assembly_setup_time">#REF!</definedName>
    <definedName name="Total_equipment_costs">#REF!</definedName>
    <definedName name="Total_initial_research_and_development_investment">#REF!</definedName>
    <definedName name="Total_Machining_Labor">#REF!</definedName>
    <definedName name="Total_material_component_costs">#REF!</definedName>
    <definedName name="total_material_cost">#REF!</definedName>
    <definedName name="Total_material_handling_work_content">#REF!</definedName>
    <definedName name="Total_QC_check_work_content">#REF!</definedName>
    <definedName name="Total_receiving_work_content">#REF!</definedName>
    <definedName name="Total_shipping_work_content">#REF!</definedName>
    <definedName name="Total_squarefootage_used">#REF!</definedName>
    <definedName name="Total_tooling_costs">#REF!</definedName>
    <definedName name="TotPages">#REF!</definedName>
    <definedName name="Toys2">{"'vert'!$A$1:$T$117"}</definedName>
    <definedName name="TProdName">#N/A</definedName>
    <definedName name="TQ">'[121]Materials Quarterly'!$Q$2</definedName>
    <definedName name="TQLCM">#REF!</definedName>
    <definedName name="TransitOptions">'[122]Daily Production Plan'!$E$4:$E$10</definedName>
    <definedName name="TRAVEL_CHN">#REF!</definedName>
    <definedName name="TRAVEL_EU">#REF!</definedName>
    <definedName name="TRAVEL_JP">#REF!</definedName>
    <definedName name="TRAVEL_USA">#REF!</definedName>
    <definedName name="travelF">#REF!</definedName>
    <definedName name="TRegion">#N/A</definedName>
    <definedName name="TRegionName">#N/A</definedName>
    <definedName name="tryre">'[88]Capacity By Modle'!$CE$198</definedName>
    <definedName name="tt">'[40]75EY'!$F$921</definedName>
    <definedName name="TTLSPECOP">#REF!</definedName>
    <definedName name="ttt">[88]自定義!$B$1</definedName>
    <definedName name="Turret_burden_cost">#REF!</definedName>
    <definedName name="turret_tim">#REF!</definedName>
    <definedName name="turret_tim_two">#REF!</definedName>
    <definedName name="ty">#REF!</definedName>
    <definedName name="TYPE">#REF!</definedName>
    <definedName name="u">'[40]72HX'!$BD$921</definedName>
    <definedName name="UBEE">#REF!</definedName>
    <definedName name="UBEE.">#REF!</definedName>
    <definedName name="UI">#REF!</definedName>
    <definedName name="uip">#REF!</definedName>
    <definedName name="unit_price">#REF!</definedName>
    <definedName name="Units">#REF!</definedName>
    <definedName name="UnitTTL">#REF!</definedName>
    <definedName name="UnityWIOshield">#REF!</definedName>
    <definedName name="Unpaid_lunch_breaks_per_shift__hours">#REF!</definedName>
    <definedName name="Untitled">#REF!</definedName>
    <definedName name="UOM">[76]Definition!$B$6:$B$36</definedName>
    <definedName name="update">[123]成品current!#REF!</definedName>
    <definedName name="us">#REF!</definedName>
    <definedName name="US_RATE">[101]TERM!$B$3</definedName>
    <definedName name="USB_2.0_Manual_Test">#REF!</definedName>
    <definedName name="USD">[73]Workings!$B$3</definedName>
    <definedName name="USDA">#REF!</definedName>
    <definedName name="USDchart">#REF!</definedName>
    <definedName name="USE">#REF!</definedName>
    <definedName name="Useful_life_for_equipment_and_dunnage">#REF!</definedName>
    <definedName name="Useful_life_for_equipment_tooling">#REF!</definedName>
    <definedName name="Useful_life_for_office_assets">#REF!</definedName>
    <definedName name="USFC_Inventory_2">{"'vert'!$A$1:$T$117"}</definedName>
    <definedName name="USQTY">#REF!</definedName>
    <definedName name="USTLL">#REF!</definedName>
    <definedName name="Utilities_expenses_per_year">#REF!</definedName>
    <definedName name="uu">'[40]72HY'!$AE$921</definedName>
    <definedName name="v">[64]Shot!$B$157:$F$226</definedName>
    <definedName name="ValidBOMRange">#REF!</definedName>
    <definedName name="ValidMaterialDatabaseC">[124]MTL1!$C$4:$E$500</definedName>
    <definedName name="VALUE">#REF!</definedName>
    <definedName name="vcererdfgdgfgvvdftggfhghghghdefetfcgfvf">[80]Rates!$A$14:$A$23</definedName>
    <definedName name="vcxg">#REF!</definedName>
    <definedName name="VDET">#REF!</definedName>
    <definedName name="Ver.">[71]產品基本信息!$B$3</definedName>
    <definedName name="Verona" hidden="1">{"Jabil - Personal View",#N/A,FALSE,"Passives"}</definedName>
    <definedName name="veronaa" hidden="1">{"Jabil - Personal View",#N/A,FALSE,"Passives"}</definedName>
    <definedName name="Version">[72]Workings!$B$15</definedName>
    <definedName name="Version___0">"$"</definedName>
    <definedName name="Version___0___0">"$"</definedName>
    <definedName name="Version___1">[111]Workings!$B$15</definedName>
    <definedName name="Version___10">[112]Workings!$B$15</definedName>
    <definedName name="Version___11">[112]Workings!$B$15</definedName>
    <definedName name="Version___12">[112]Workings!$B$15</definedName>
    <definedName name="Version___13">[5]Workings!$B$15</definedName>
    <definedName name="Version___14">[112]Workings!$B$15</definedName>
    <definedName name="Version___15">[112]Workings!$B$15</definedName>
    <definedName name="Version___16">[112]Workings!$B$15</definedName>
    <definedName name="Version___3">[112]Workings!$B$15</definedName>
    <definedName name="Version___4">[112]Workings!$B$15</definedName>
    <definedName name="Version___5">[112]Workings!$B$15</definedName>
    <definedName name="Version___6">[112]Workings!$B$15</definedName>
    <definedName name="Version___7">[112]Workings!$B$15</definedName>
    <definedName name="Version___8">[112]Workings!$B$15</definedName>
    <definedName name="vfb">#REF!</definedName>
    <definedName name="vital5">'[73]Customize Your Invoice'!$E$15</definedName>
    <definedName name="VN">#N/A</definedName>
    <definedName name="VodaUK">[4]LT!#REF!</definedName>
    <definedName name="VS">#REF!</definedName>
    <definedName name="VSCE">#REF!</definedName>
    <definedName name="vv">'[40]75EX'!#REF!</definedName>
    <definedName name="vvv">'[43]204BOM'!$N$8:$V$35</definedName>
    <definedName name="W">#REF!</definedName>
    <definedName name="w0">'[40]75EX'!$BI$921</definedName>
    <definedName name="w4e">#N/A</definedName>
    <definedName name="WACC">#REF!</definedName>
    <definedName name="WADAWDAWDAWDA">#REF!</definedName>
    <definedName name="waf" hidden="1">{"'vert'!$A$1:$T$117"}</definedName>
    <definedName name="Warranty_expenses">#REF!</definedName>
    <definedName name="Waterfall">{"'vert'!$A$1:$T$117"}</definedName>
    <definedName name="Waterfall2">{"'vert'!$A$1:$T$117"}</definedName>
    <definedName name="wdf">#REF!</definedName>
    <definedName name="WE">#REF!</definedName>
    <definedName name="weeeeeeee">#REF!</definedName>
    <definedName name="week1">#REF!</definedName>
    <definedName name="week10">#REF!</definedName>
    <definedName name="week11">#REF!</definedName>
    <definedName name="week12">#REF!</definedName>
    <definedName name="week2">#REF!</definedName>
    <definedName name="week3">#REF!</definedName>
    <definedName name="week4">#REF!</definedName>
    <definedName name="week5">#REF!</definedName>
    <definedName name="week5A">#REF!</definedName>
    <definedName name="week5b">#REF!</definedName>
    <definedName name="week6">#REF!</definedName>
    <definedName name="week7">#REF!</definedName>
    <definedName name="week8">#REF!</definedName>
    <definedName name="week9a">#REF!</definedName>
    <definedName name="week9b">#REF!</definedName>
    <definedName name="Weekend_production_days_per_year">#REF!</definedName>
    <definedName name="weight">#REF!</definedName>
    <definedName name="weld_time">#REF!</definedName>
    <definedName name="welding_equip_cost">#REF!</definedName>
    <definedName name="wer">[88]自定義!$B$4</definedName>
    <definedName name="What" hidden="1">{"'vert'!$A$1:$T$117"}</definedName>
    <definedName name="wire_cost">#REF!</definedName>
    <definedName name="wisjxuejdklclcds">'[84]72HX'!$BN$921</definedName>
    <definedName name="WK13A">[9]Sheet1!$R$3</definedName>
    <definedName name="WK13B">[9]Sheet1!$U$3</definedName>
    <definedName name="WK18A">[9]Sheet1!$Z$3</definedName>
    <definedName name="WK18B">[9]Sheet1!$AB$3</definedName>
    <definedName name="WK22A">[9]Sheet1!$AF$3</definedName>
    <definedName name="WK22B">[9]Sheet1!$AH$3</definedName>
    <definedName name="WK26A">[9]Sheet1!$AL$3</definedName>
    <definedName name="WK26B">[9]Sheet1!$AO$3</definedName>
    <definedName name="WK31A">[9]Sheet1!$AT$3</definedName>
    <definedName name="WK31B">[9]Sheet1!$AV$3</definedName>
    <definedName name="WK35A">[9]Sheet1!$AZ$3</definedName>
    <definedName name="WK35B">[9]Sheet1!$BB$3</definedName>
    <definedName name="WK44A">[9]Sheet1!$BM$3</definedName>
    <definedName name="WK44B">[9]Sheet1!$BO$3</definedName>
    <definedName name="WK48A">[9]Sheet1!$BS$3</definedName>
    <definedName name="WK48B">[9]Sheet1!$BU$3</definedName>
    <definedName name="WK5A">[9]Sheet1!$F$3</definedName>
    <definedName name="WK5B">[9]Sheet1!$H$3</definedName>
    <definedName name="WK9A">[9]Sheet1!$L$3</definedName>
    <definedName name="WK9B">[9]Sheet1!$N$3</definedName>
    <definedName name="wl">#REF!</definedName>
    <definedName name="wo">#REF!</definedName>
    <definedName name="wood_cost">#REF!</definedName>
    <definedName name="workbench_equip_cost">#REF!</definedName>
    <definedName name="workbench_w_screw_equip_cost">#REF!</definedName>
    <definedName name="WorkcellID">#REF!</definedName>
    <definedName name="wp">#REF!</definedName>
    <definedName name="WPG54G_TOOL">#REF!</definedName>
    <definedName name="WQ">#N/A</definedName>
    <definedName name="wr">'[88]Capacity By Modle'!$CE$198</definedName>
    <definedName name="WrkDays">#REF!</definedName>
    <definedName name="wrn.Covers." hidden="1">{#N/A,#N/A,FALSE,"FrntPg";#N/A,#N/A,FALSE,"IncACvr";#N/A,#N/A,FALSE,"CashACvr";#N/A,#N/A,FALSE,"CapxCvr";#N/A,#N/A,FALSE,"OtherCvr";#N/A,#N/A,FALSE,"RevCvr";#N/A,#N/A,FALSE,"ExpCvr";#N/A,#N/A,FALSE,"BegCvr"}</definedName>
    <definedName name="wrn.Demographic._.report.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wrn.Financial._.Forecast." hidden="1">{#N/A,#N/A,TRUE,"FrntPg";#N/A,#N/A,TRUE,"TC";#N/A,#N/A,TRUE,"IncACvr";#N/A,#N/A,TRUE,"IncM";#N/A,#N/A,TRUE,"CashACvr";#N/A,#N/A,TRUE,"CashM";#N/A,#N/A,TRUE,"CapxCvr";#N/A,#N/A,TRUE,"CapxM";#N/A,#N/A,TRUE,"OtherCvr";#N/A,#N/A,TRUE,"OtherM";#N/A,#N/A,TRUE,"RevCvr";#N/A,#N/A,TRUE,"RevM";#N/A,#N/A,TRUE,"ExpCvr";#N/A,#N/A,TRUE,"ExpM";#N/A,#N/A,TRUE,"BegCvr";#N/A,#N/A,TRUE,"BegA"}</definedName>
    <definedName name="wrn.prodcon." hidden="1">{"closed",#N/A,FALSE,"Consolidated Products - Budget";"expanded",#N/A,FALSE,"Consolidated Products - Budget"}</definedName>
    <definedName name="wrn.Test." hidden="1">{"Jabil - Personal View",#N/A,FALSE,"Passives"}</definedName>
    <definedName name="WRT54G_TOOL">#REF!</definedName>
    <definedName name="WRT54GC_TOOL">#REF!</definedName>
    <definedName name="wtg">#REF!</definedName>
    <definedName name="wtgq4channel">#REF!</definedName>
    <definedName name="WTR54G_TOOL">#REF!</definedName>
    <definedName name="ww">'[40]75EY'!$U$921</definedName>
    <definedName name="X">#N/A</definedName>
    <definedName name="x_y">#REF!</definedName>
    <definedName name="X72H046LineDft">'[40]72HX'!$F$921</definedName>
    <definedName name="X72H048LineDft">'[40]72HX'!$K$921</definedName>
    <definedName name="X72H051LineDft">'[40]72HX'!$U$921</definedName>
    <definedName name="X72H055LineDft">'[40]72HX'!$AE$921</definedName>
    <definedName name="X72H056LineDft">'[40]72HX'!$AJ$921</definedName>
    <definedName name="X72H057LineDft">'[40]72HX'!$AO$921</definedName>
    <definedName name="X72H058LineDft">'[40]72HX'!#REF!</definedName>
    <definedName name="X72H058TotOkNo">'[40]72HX'!#REF!</definedName>
    <definedName name="X72H058TotSftNo">'[40]72HX'!#REF!</definedName>
    <definedName name="X72H063LineDft">'[40]72HX'!$AT$921</definedName>
    <definedName name="X72H067LineDft">'[40]72HX'!$BD$921</definedName>
    <definedName name="X72H069LineDft">'[40]72HX'!$BI$921</definedName>
    <definedName name="X72H072LineDft">'[40]72HX'!$BN$921</definedName>
    <definedName name="X75E004LineDft">'[40]75EX'!$F$921</definedName>
    <definedName name="X75E005LineDft">'[40]75EX'!$K$921</definedName>
    <definedName name="X75E006LineDft">'[40]75EX'!$P$921</definedName>
    <definedName name="X75E008LineDft">'[40]75EX'!$U$921</definedName>
    <definedName name="X75E009LineDft">'[40]75EX'!$Z$921</definedName>
    <definedName name="X75E010LineDft">'[40]75EX'!$AJ$921</definedName>
    <definedName name="X75E011LineDft">'[40]75EX'!$AO$921</definedName>
    <definedName name="X75E012LineDft">'[40]75EX'!$AT$921</definedName>
    <definedName name="X75E013LineDft">'[40]75EX'!$AY$921</definedName>
    <definedName name="X75E014LineDft">'[40]75EX'!$BD$921</definedName>
    <definedName name="X75E015LineDft">'[40]75EX'!$BI$921</definedName>
    <definedName name="X75E016LineDft">'[40]75EX'!$BN$921</definedName>
    <definedName name="X75E017LineDft">'[40]75EX'!$BS$921</definedName>
    <definedName name="X75E018LineDft">'[40]75EX'!#REF!</definedName>
    <definedName name="X75E018TotOkNo">'[40]75EX'!#REF!</definedName>
    <definedName name="X75E018TotSftNo">'[40]75EX'!#REF!</definedName>
    <definedName name="X75E019LineDft">'[40]75EX'!$BX$921</definedName>
    <definedName name="xbasdf" hidden="1">{"'vert'!$A$1:$T$117"}</definedName>
    <definedName name="xc">#REF!</definedName>
    <definedName name="xcc">#REF!</definedName>
    <definedName name="xdgfsdhtjgk">#N/A</definedName>
    <definedName name="xf">#REF!</definedName>
    <definedName name="XRefCopy1" hidden="1">#REF!</definedName>
    <definedName name="XRefCopy2" hidden="1">#REF!</definedName>
    <definedName name="XRefCopyRangeCount" hidden="1">2</definedName>
    <definedName name="xx">'[40]75EX'!$BN$921</definedName>
    <definedName name="xxx">'[125]626BOM'!$Q$7:$W$46</definedName>
    <definedName name="xzxzx" hidden="1">{"'T&amp;C'!$A$1:$B$35","'Utility Requiments-Footprint'!$A$1:$E$92","'UP2000 Conf'!$A$1:$F$311","'Quote Summary'!$B$1:$D$43","'Features-Config'!$A$1:$D$99","'quocvrpge'!$A$1:$J$42"}</definedName>
    <definedName name="xzxzxx" hidden="1">{"'T&amp;C'!$A$1:$B$35","'Utility Requiments-Footprint'!$A$1:$E$92","'UP2000 Conf'!$A$1:$F$311","'Quote Summary'!$B$1:$D$43","'Features-Config'!$A$1:$D$99","'quocvrpge'!$A$1:$J$42"}</definedName>
    <definedName name="y">'[40]72HX'!$AT$921</definedName>
    <definedName name="y0">'[125]626BOM'!$Q$7:$W$46</definedName>
    <definedName name="Y72H017LineDft">'[40]72HY'!$F$921</definedName>
    <definedName name="Y72H028LineDft">'[40]72HY'!$K$921</definedName>
    <definedName name="Y72H030LineDft">'[40]72HY'!$U$921</definedName>
    <definedName name="Y72H032LineDft">'[40]72HY'!$Z$921</definedName>
    <definedName name="Y72H033LineDft">'[40]72HY'!$AE$921</definedName>
    <definedName name="Y72H035LineDft">'[40]72HY'!$AJ$921</definedName>
    <definedName name="Y75E001LineDft">'[40]75EY'!$F$921</definedName>
    <definedName name="Y75E004LineDft">'[40]75EY'!$K$921</definedName>
    <definedName name="Y75E005LineDft">'[40]75EY'!$P$921</definedName>
    <definedName name="Y75E006LineDft">'[40]75EY'!$U$921</definedName>
    <definedName name="Y75E007LineDft">'[40]75EY'!$Z$921</definedName>
    <definedName name="Y75E008LineDft">'[40]75EY'!$AE$921</definedName>
    <definedName name="Y75E009LineDft">'[40]75EY'!$AJ$921</definedName>
    <definedName name="Y75E010LineDft">'[40]75EY'!$AO$921</definedName>
    <definedName name="Y75E011LineDft">'[40]75EY'!$AT$921</definedName>
    <definedName name="Y75E012LineDft">'[40]75EY'!$AY$921</definedName>
    <definedName name="Y75E013LineDft">'[40]75EY'!$BD$921</definedName>
    <definedName name="Y75E013TotOkNo">'[40]75EY'!#REF!</definedName>
    <definedName name="Y75E013TotSftNo">'[40]75EY'!#REF!</definedName>
    <definedName name="Y75E014LineDft">'[40]75EY'!$BI$921</definedName>
    <definedName name="Y75E015LineDft">'[40]75EY'!$BN$921</definedName>
    <definedName name="y85e012lines">'[87]75EY'!$AY$921</definedName>
    <definedName name="Year">[70]Working!$Y$1:$Z$13</definedName>
    <definedName name="Year1">#REF!</definedName>
    <definedName name="Year10">#REF!</definedName>
    <definedName name="Year11">#REF!</definedName>
    <definedName name="Year12">#REF!</definedName>
    <definedName name="Year2">#REF!</definedName>
    <definedName name="Year3">#REF!</definedName>
    <definedName name="Year4">#REF!</definedName>
    <definedName name="Year5">#REF!</definedName>
    <definedName name="Year6">#REF!</definedName>
    <definedName name="Year7">#REF!</definedName>
    <definedName name="Year8">#REF!</definedName>
    <definedName name="Year9">#REF!</definedName>
    <definedName name="Yearly_carrying_cost_of_inventory">#REF!</definedName>
    <definedName name="Yearly_production">#REF!</definedName>
    <definedName name="yewqgfd">'[82]75EY'!$AT$921</definedName>
    <definedName name="ygu">#REF!</definedName>
    <definedName name="YGYUJ">[64]Shot!$B$86:$F$105</definedName>
    <definedName name="YldCode">#REF!</definedName>
    <definedName name="YldCodeOld">#REF!</definedName>
    <definedName name="yre">[88]自定義!$B$3</definedName>
    <definedName name="YSizeA">[98]YsizeA!$B$5:$AW$107</definedName>
    <definedName name="YSizeB">#REF!</definedName>
    <definedName name="YT">#N/A</definedName>
    <definedName name="yy">'[40]72HY'!$AJ$921</definedName>
    <definedName name="YYI">[35]Shot!$B$64:$F$85</definedName>
    <definedName name="yyy">[88]自定義!$B$4</definedName>
    <definedName name="yyyyyyyyyy">'[82]72HY'!$Z$921</definedName>
    <definedName name="z">#REF!</definedName>
    <definedName name="Z_2DACE8CF_0C91_4B5C_86DA_59C467053D98_.wvu.Cols" hidden="1">#REF!</definedName>
    <definedName name="Z_2DACE8CF_0C91_4B5C_86DA_59C467053D98_.wvu.FilterData" hidden="1">#REF!</definedName>
    <definedName name="Z_46736985_C9E0_483B_8FD4_B007E3EAEDF5_.wvu.Cols" hidden="1">#REF!,#REF!,#REF!</definedName>
    <definedName name="Z_46736985_C9E0_483B_8FD4_B007E3EAEDF5_.wvu.FilterData" hidden="1">#REF!</definedName>
    <definedName name="Z_46736985_C9E0_483B_8FD4_B007E3EAEDF5_.wvu.PrintTitles" hidden="1">#REF!</definedName>
    <definedName name="Z_5DDFC5D6_DA71_45E1_B85A_348A7A900440_.wvu.FilterData" hidden="1">#REF!</definedName>
    <definedName name="Z03L">#REF!</definedName>
    <definedName name="Z03U">#REF!</definedName>
    <definedName name="z204bom">'[43]204BOM'!$N$8:$V$35</definedName>
    <definedName name="z205bom">'[43]204BOM'!$N$8:$V$35</definedName>
    <definedName name="z614bom">'[44]614-BOM'!$R$5:$X$45</definedName>
    <definedName name="z626bom">'[125]626BOM'!$Q$7:$W$46</definedName>
    <definedName name="zd">#REF!</definedName>
    <definedName name="Zip">#REF!</definedName>
    <definedName name="znc0509">#REF!</definedName>
    <definedName name="Zone_Supervisor">#REF!</definedName>
    <definedName name="Zone_supervisors_per_MPS">#REF!</definedName>
    <definedName name="Zone_supervisors_per_Superintendent">#REF!</definedName>
    <definedName name="zonetri">#REF!</definedName>
    <definedName name="zonetritotal">#REF!</definedName>
    <definedName name="zsc">#REF!</definedName>
    <definedName name="zz">'[40]75EX'!$BI$921</definedName>
    <definedName name="zzzzz">[126]Workings!$B$14</definedName>
    <definedName name="zzzzzzzzzzzzzzzzzzzz">'[40]75EY'!$BD$921</definedName>
    <definedName name="一">[69]Workings!$B$14</definedName>
    <definedName name="一個">[0]!一個</definedName>
    <definedName name="上一頁">[104]!上一頁</definedName>
    <definedName name="上月">[127]MOD!$IV$5</definedName>
    <definedName name="上月數">'[128]12-5'!#REF!</definedName>
    <definedName name="上期">#REF!</definedName>
    <definedName name="个idjn" hidden="1">#REF!</definedName>
    <definedName name="中山">#REF!</definedName>
    <definedName name="人力">#REF!</definedName>
    <definedName name="人工百分比">[104]!人工百分比</definedName>
    <definedName name="什麽啊這是">#REF!</definedName>
    <definedName name="價格">[129]reference!$H$2:$K$40</definedName>
    <definedName name="內參">#REF!</definedName>
    <definedName name="內參1">#REF!</definedName>
    <definedName name="全">#REF!</definedName>
    <definedName name="全技員_Line_technican">#REF!</definedName>
    <definedName name="全自動點膠">#REF!</definedName>
    <definedName name="其他收支">#REF!</definedName>
    <definedName name="凹">[64]Shot!$B$5:$F$32</definedName>
    <definedName name="加班明細">#REF!</definedName>
    <definedName name="十大">#REF!</definedName>
    <definedName name="原資料">#REF!</definedName>
    <definedName name="反面泛用機著裝零件">#REF!</definedName>
    <definedName name="啊">#REF!</definedName>
    <definedName name="單台總工時_秒__Total_work_time_per_product">#REF!</definedName>
    <definedName name="單班小時產能_sets_hr">#REF!</definedName>
    <definedName name="單班月產能_sets_Mon">#REF!</definedName>
    <definedName name="單班直接作業人數_Manpower_per_shift">#REF!</definedName>
    <definedName name="單班總人數_Total_manpower_per_shift">#REF!</definedName>
    <definedName name="單線每小時成本">550</definedName>
    <definedName name="回主螢幕">[130]!回主螢幕</definedName>
    <definedName name="在">#REF!</definedName>
    <definedName name="在奪">'[82]72HX'!#REF!</definedName>
    <definedName name="外">[0]!外</definedName>
    <definedName name="外購件LIST">#REF!</definedName>
    <definedName name="大家看看">#REF!</definedName>
    <definedName name="大發生">#REF!</definedName>
    <definedName name="天空">#N/A</definedName>
    <definedName name="委外百分比">[104]!委外百分比</definedName>
    <definedName name="存貨週轉天數">[104]!存貨週轉天數</definedName>
    <definedName name="存貨金額">[104]!存貨金額</definedName>
    <definedName name="實報">#REF!</definedName>
    <definedName name="實線">#REF!</definedName>
    <definedName name="工">[37]FA_LISTING!#REF!</definedName>
    <definedName name="工廠費用">[104]!工廠費用</definedName>
    <definedName name="工站名称">[131]工站名称!$B$2:$B$79</definedName>
    <definedName name="年總工時">'[132]Capacity By Modle'!#REF!</definedName>
    <definedName name="应付工资">[133]核算项目明细表!$A$1:$I$60</definedName>
    <definedName name="往来对账单">#REF!</definedName>
    <definedName name="成本類科目">'[134]Account Group'!#REF!</definedName>
    <definedName name="投資人力評估" hidden="1">{"'T&amp;C'!$A$1:$B$35","'Utility Requiments-Footprint'!$A$1:$E$92","'UP2000 Conf'!$A$1:$F$311","'Quote Summary'!$B$1:$D$43","'Features-Config'!$A$1:$D$99","'quocvrpge'!$A$1:$J$42"}</definedName>
    <definedName name="掃描二">#REF!</definedName>
    <definedName name="推銷費用類科目">'[134]Account Group'!#REF!</definedName>
    <definedName name="撈孔" hidden="1">#REF!</definedName>
    <definedName name="收入類科目">'[134]Account Group'!#REF!</definedName>
    <definedName name="故障大类">#REF!</definedName>
    <definedName name="散熱片">#REF!</definedName>
    <definedName name="新資料表">#REF!</definedName>
    <definedName name="日期">[127]MOD!#REF!</definedName>
    <definedName name="明细分类账">#REF!</definedName>
    <definedName name="是0">#REF!</definedName>
    <definedName name="暗暗">#REF!</definedName>
    <definedName name="更名">#REF!</definedName>
    <definedName name="更名2">#REF!</definedName>
    <definedName name="曹">[135]進貨驗收明細!$I$2:$I$3468</definedName>
    <definedName name="期初餘額">#REF!</definedName>
    <definedName name="期末">'[133]FA 0509'!$IV$2</definedName>
    <definedName name="未命名">#REF!</definedName>
    <definedName name="本月">[127]MOD!$IV$4</definedName>
    <definedName name="本月數">'[128]12-5'!#REF!</definedName>
    <definedName name="本期">'[136]FA 0509'!$IV$1</definedName>
    <definedName name="林">#REF!</definedName>
    <definedName name="查詢Employee">#REF!</definedName>
    <definedName name="查詢Employee1">#REF!</definedName>
    <definedName name="查詢補發扣檔">#REF!</definedName>
    <definedName name="核算项目明细表">#REF!</definedName>
    <definedName name="根本原因分类">#REF!</definedName>
    <definedName name="森">#REF!</definedName>
    <definedName name="楊山">#REF!</definedName>
    <definedName name="楊烈">#REF!</definedName>
    <definedName name="楊過">#REF!</definedName>
    <definedName name="正面全檢">#REF!</definedName>
    <definedName name="比較期末">'[133]FA 0509'!$IV$3</definedName>
    <definedName name="炉后正面总检">#REF!</definedName>
    <definedName name="營收">[0]!營收</definedName>
    <definedName name="營業外收支類科目">'[134]Account Group'!#REF!</definedName>
    <definedName name="版本日期">[127]MOD!$IV$1</definedName>
    <definedName name="物流_Material_handle">#REF!</definedName>
    <definedName name="生产厂家">#REF!</definedName>
    <definedName name="生產力_set_Hr_person">#REF!</definedName>
    <definedName name="生產成本類科目">'[134]Account Group'!#REF!</definedName>
    <definedName name="目檢">#REF!</definedName>
    <definedName name="科目余额表">#REF!</definedName>
    <definedName name="稼動率_Efficiency">#REF!</definedName>
    <definedName name="管理損益用">#REF!</definedName>
    <definedName name="管理費用類科目">'[134]Account Group'!#REF!</definedName>
    <definedName name="結果">#REF!</definedName>
    <definedName name="網絡">#REF!</definedName>
    <definedName name="線長_Line_supervisor">#REF!</definedName>
    <definedName name="總計">#REF!</definedName>
    <definedName name="績效指標">[69]Workings!$B$14</definedName>
    <definedName name="續期" hidden="1">{"'T&amp;C'!$A$1:$B$35","'Utility Requiments-Footprint'!$A$1:$E$92","'UP2000 Conf'!$A$1:$F$311","'Quote Summary'!$B$1:$D$43","'Features-Config'!$A$1:$D$99","'quocvrpge'!$A$1:$J$42"}</definedName>
    <definedName name="缺陷大类">#REF!</definedName>
    <definedName name="股東權益類科目">'[134]Account Group'!#REF!</definedName>
    <definedName name="般日期">'[128]12-5'!#REF!</definedName>
    <definedName name="製費百分比">[104]!製費百分比</definedName>
    <definedName name="複製" hidden="1">{"'T&amp;C'!$A$1:$B$35","'Utility Requiments-Footprint'!$A$1:$E$92","'UP2000 Conf'!$A$1:$F$311","'Quote Summary'!$B$1:$D$43","'Features-Config'!$A$1:$D$99","'quocvrpge'!$A$1:$J$42"}</definedName>
    <definedName name="規劃考量0521">{"傳各位表單.xls","Sheet1"}</definedName>
    <definedName name="解雄偉">#REF!</definedName>
    <definedName name="讀書法">#REF!</definedName>
    <definedName name="计算式">#REF!</definedName>
    <definedName name="试算平衡表">#REF!</definedName>
    <definedName name="負債類科目">'[134]Account Group'!#REF!</definedName>
    <definedName name="資料存檔">[130]!資料存檔</definedName>
    <definedName name="資產類科目">'[134]Account Group'!#REF!</definedName>
    <definedName name="超耗">[0]!超耗</definedName>
    <definedName name="連片良品率">0.7</definedName>
    <definedName name="鍳">#N/A</definedName>
    <definedName name="長投3">#N/A</definedName>
    <definedName name="長投6">#N/A</definedName>
    <definedName name="长度扣减式">#REF!</definedName>
    <definedName name="附件" hidden="1">{"'T&amp;C'!$A$1:$B$35","'Utility Requiments-Footprint'!$A$1:$E$92","'UP2000 Conf'!$A$1:$F$311","'Quote Summary'!$B$1:$D$43","'Features-Config'!$A$1:$D$99","'quocvrpge'!$A$1:$J$42"}</definedName>
    <definedName name="附件4.1">#REF!</definedName>
    <definedName name="附件包包裝">#REF!</definedName>
    <definedName name="陳禹北">#REF!</definedName>
    <definedName name="陽烈1">#REF!</definedName>
    <definedName name="集團匯率">#REF!</definedName>
    <definedName name="集團目標">#REF!</definedName>
    <definedName name="離開">[104]!離開</definedName>
    <definedName name="預算curr">#REF!</definedName>
    <definedName name="鴻准">#N/A</definedName>
    <definedName name="鴻準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2" i="1" l="1"/>
  <c r="H62" i="1" s="1"/>
  <c r="G55" i="1"/>
  <c r="H55" i="1" s="1"/>
  <c r="G56" i="1"/>
  <c r="H56" i="1" s="1"/>
  <c r="G57" i="1"/>
  <c r="H57" i="1" s="1"/>
  <c r="G58" i="1"/>
  <c r="H58" i="1" s="1"/>
  <c r="G59" i="1"/>
  <c r="H59" i="1" s="1"/>
  <c r="G60" i="1"/>
  <c r="H60" i="1" s="1"/>
  <c r="G61" i="1"/>
  <c r="H61" i="1" s="1"/>
  <c r="G63" i="1"/>
  <c r="H63" i="1" s="1"/>
  <c r="G64" i="1"/>
  <c r="H64" i="1" s="1"/>
  <c r="G65" i="1"/>
  <c r="H65" i="1" s="1"/>
  <c r="G66" i="1"/>
  <c r="H66" i="1" s="1"/>
  <c r="G54" i="1"/>
  <c r="H54" i="1" s="1"/>
  <c r="G26" i="1" l="1"/>
  <c r="H26" i="1" s="1"/>
  <c r="G11" i="1"/>
  <c r="H11" i="1" s="1"/>
  <c r="G14" i="1"/>
  <c r="H14" i="1" s="1"/>
  <c r="G4" i="1" l="1"/>
  <c r="H4" i="1" s="1"/>
  <c r="G5" i="1"/>
  <c r="H5" i="1" s="1"/>
  <c r="G6" i="1"/>
  <c r="H6" i="1" s="1"/>
  <c r="G7" i="1"/>
  <c r="H7" i="1" s="1"/>
  <c r="G8" i="1"/>
  <c r="H8" i="1" s="1"/>
  <c r="G9" i="1"/>
  <c r="H9" i="1" s="1"/>
  <c r="G10" i="1"/>
  <c r="H10" i="1" s="1"/>
  <c r="G12" i="1"/>
  <c r="H12" i="1" s="1"/>
  <c r="G13" i="1"/>
  <c r="H13" i="1" s="1"/>
  <c r="G15" i="1"/>
  <c r="H15" i="1" s="1"/>
  <c r="G16" i="1"/>
  <c r="H16" i="1" s="1"/>
  <c r="G17" i="1"/>
  <c r="H17" i="1" s="1"/>
  <c r="G18" i="1"/>
  <c r="H18" i="1" s="1"/>
  <c r="G19" i="1"/>
  <c r="H19" i="1" s="1"/>
  <c r="G20" i="1"/>
  <c r="H20" i="1" s="1"/>
  <c r="G21" i="1"/>
  <c r="H21" i="1" s="1"/>
  <c r="G22" i="1"/>
  <c r="H22" i="1" s="1"/>
  <c r="G23" i="1"/>
  <c r="H23" i="1" s="1"/>
  <c r="G24" i="1"/>
  <c r="H24" i="1" s="1"/>
  <c r="G25" i="1"/>
  <c r="H25" i="1" s="1"/>
  <c r="G27" i="1"/>
  <c r="H27" i="1" s="1"/>
  <c r="G28" i="1"/>
  <c r="H28" i="1" s="1"/>
  <c r="G29" i="1"/>
  <c r="H29" i="1" s="1"/>
  <c r="G30" i="1"/>
  <c r="H30" i="1" s="1"/>
  <c r="G31" i="1"/>
  <c r="H31" i="1" s="1"/>
  <c r="G32" i="1"/>
  <c r="H32" i="1" s="1"/>
  <c r="G33" i="1"/>
  <c r="H33" i="1" s="1"/>
  <c r="G34" i="1"/>
  <c r="H34" i="1" s="1"/>
  <c r="G35" i="1"/>
  <c r="H35" i="1" s="1"/>
  <c r="G36" i="1"/>
  <c r="H36" i="1" s="1"/>
  <c r="G39" i="1"/>
  <c r="H39" i="1" s="1"/>
  <c r="G40" i="1"/>
  <c r="H40" i="1" s="1"/>
  <c r="G41" i="1"/>
  <c r="H41" i="1" s="1"/>
  <c r="G42" i="1"/>
  <c r="H42" i="1" s="1"/>
  <c r="G43" i="1"/>
  <c r="H43" i="1" s="1"/>
  <c r="G44" i="1"/>
  <c r="H44" i="1" s="1"/>
  <c r="G45" i="1"/>
  <c r="H45" i="1" s="1"/>
  <c r="G46" i="1"/>
  <c r="H46" i="1" s="1"/>
  <c r="G47" i="1"/>
  <c r="H47" i="1" s="1"/>
  <c r="G48" i="1"/>
  <c r="H48" i="1" s="1"/>
  <c r="G49" i="1"/>
  <c r="H49" i="1" s="1"/>
  <c r="G50" i="1"/>
  <c r="H50" i="1" s="1"/>
  <c r="G51" i="1"/>
  <c r="H51" i="1" s="1"/>
  <c r="G3" i="1"/>
  <c r="H3" i="1" s="1"/>
  <c r="G67" i="1" l="1"/>
  <c r="G52" i="1"/>
</calcChain>
</file>

<file path=xl/sharedStrings.xml><?xml version="1.0" encoding="utf-8"?>
<sst xmlns="http://schemas.openxmlformats.org/spreadsheetml/2006/main" count="104" uniqueCount="56">
  <si>
    <t>PTH</t>
  </si>
  <si>
    <t>SPI</t>
  </si>
  <si>
    <t>AOI</t>
  </si>
  <si>
    <t>Scan</t>
  </si>
  <si>
    <t>CMC</t>
  </si>
  <si>
    <t>Shielding box</t>
  </si>
  <si>
    <t>LCD</t>
  </si>
  <si>
    <t>PC</t>
  </si>
  <si>
    <t>Champer</t>
  </si>
  <si>
    <t>SMT-B
 S8</t>
  </si>
  <si>
    <t>SMT-T
S7</t>
  </si>
  <si>
    <t>T99X171.00</t>
  </si>
  <si>
    <t>SI
LINE 10</t>
  </si>
  <si>
    <t>K18X001.00</t>
  </si>
  <si>
    <t>SI
LINE 9</t>
  </si>
  <si>
    <t>Station</t>
  </si>
  <si>
    <t>Item</t>
  </si>
  <si>
    <t>Equipment</t>
  </si>
  <si>
    <t>Qty</t>
  </si>
  <si>
    <t>power
(kwh/equipment)</t>
  </si>
  <si>
    <t>Power/line
(kwh)</t>
  </si>
  <si>
    <t>Total power/day</t>
  </si>
  <si>
    <t>Electricity consumption data</t>
  </si>
  <si>
    <t>T99X171T00</t>
  </si>
  <si>
    <t>SMT Top</t>
  </si>
  <si>
    <t>Bot</t>
  </si>
  <si>
    <t>FATP</t>
  </si>
  <si>
    <t>K18X001T00</t>
    <phoneticPr fontId="0" type="noConversion"/>
  </si>
  <si>
    <t>燒碼+零件加工</t>
  </si>
  <si>
    <t>SMT-BOT面</t>
  </si>
  <si>
    <t>SMT-TOP面</t>
  </si>
  <si>
    <t>96.1531T00</t>
    <phoneticPr fontId="0" type="noConversion"/>
  </si>
  <si>
    <t>K18X001.00</t>
    <phoneticPr fontId="0" type="noConversion"/>
  </si>
  <si>
    <t>組裝</t>
  </si>
  <si>
    <t>測試</t>
  </si>
  <si>
    <t>包裝</t>
  </si>
  <si>
    <t>T99X171.00/T99X202.00</t>
  </si>
  <si>
    <t>Model</t>
  </si>
  <si>
    <t>Cycle time</t>
  </si>
  <si>
    <t>Loading PCB</t>
  </si>
  <si>
    <t>Conveyor</t>
  </si>
  <si>
    <t xml:space="preserve">Solder Printer </t>
  </si>
  <si>
    <t>High speed</t>
  </si>
  <si>
    <t xml:space="preserve">Reflow </t>
  </si>
  <si>
    <t>G200</t>
  </si>
  <si>
    <t>Ion fan</t>
  </si>
  <si>
    <t>Routing</t>
  </si>
  <si>
    <t>Heatsink fan</t>
  </si>
  <si>
    <t>Solder tool</t>
  </si>
  <si>
    <t>Screw machine</t>
  </si>
  <si>
    <t>Loading screw machine</t>
  </si>
  <si>
    <t>Label priter</t>
  </si>
  <si>
    <t>Pack carton machine</t>
  </si>
  <si>
    <t>Electric scale</t>
  </si>
  <si>
    <t>Testing fixture</t>
  </si>
  <si>
    <t>Glue point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</si>
</sst>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164" fontId="5" fillId="0" borderId="0" applyFont="0" applyFill="0" applyBorder="0" applyAlignment="0" applyProtection="0">
      <alignment vertical="center"/>
    </xf>
    <xf numFmtId="0" fontId="7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7" borderId="1" xfId="0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6" fillId="10" borderId="1" xfId="2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9" borderId="1" xfId="0" applyFill="1" applyBorder="1" applyAlignment="1">
      <alignment horizontal="center" vertical="center"/>
    </xf>
    <xf numFmtId="0" fontId="0" fillId="9" borderId="1" xfId="0" applyFill="1" applyBorder="1" applyAlignment="1">
      <alignment vertical="center"/>
    </xf>
    <xf numFmtId="0" fontId="0" fillId="9" borderId="1" xfId="0" applyFill="1" applyBorder="1" applyAlignment="1">
      <alignment horizontal="center" vertical="center"/>
    </xf>
  </cellXfs>
  <cellStyles count="4">
    <cellStyle name="Comma 2 2" xfId="2"/>
    <cellStyle name="Normal" xfId="0" builtinId="0"/>
    <cellStyle name="Normal 2 7 2" xfId="1"/>
    <cellStyle name="一般_2007-06-Hourly Rate-CPE1&amp;CPE2&amp;BCES3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6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63" Type="http://schemas.openxmlformats.org/officeDocument/2006/relationships/externalLink" Target="externalLinks/externalLink62.xml"/><Relationship Id="rId84" Type="http://schemas.openxmlformats.org/officeDocument/2006/relationships/externalLink" Target="externalLinks/externalLink83.xml"/><Relationship Id="rId138" Type="http://schemas.openxmlformats.org/officeDocument/2006/relationships/theme" Target="theme/theme1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123" Type="http://schemas.openxmlformats.org/officeDocument/2006/relationships/externalLink" Target="externalLinks/externalLink122.xml"/><Relationship Id="rId128" Type="http://schemas.openxmlformats.org/officeDocument/2006/relationships/externalLink" Target="externalLinks/externalLink127.xml"/><Relationship Id="rId5" Type="http://schemas.openxmlformats.org/officeDocument/2006/relationships/externalLink" Target="externalLinks/externalLink4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113" Type="http://schemas.openxmlformats.org/officeDocument/2006/relationships/externalLink" Target="externalLinks/externalLink112.xml"/><Relationship Id="rId118" Type="http://schemas.openxmlformats.org/officeDocument/2006/relationships/externalLink" Target="externalLinks/externalLink117.xml"/><Relationship Id="rId134" Type="http://schemas.openxmlformats.org/officeDocument/2006/relationships/externalLink" Target="externalLinks/externalLink133.xml"/><Relationship Id="rId139" Type="http://schemas.openxmlformats.org/officeDocument/2006/relationships/styles" Target="styles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8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124" Type="http://schemas.openxmlformats.org/officeDocument/2006/relationships/externalLink" Target="externalLinks/externalLink123.xml"/><Relationship Id="rId129" Type="http://schemas.openxmlformats.org/officeDocument/2006/relationships/externalLink" Target="externalLinks/externalLink128.xml"/><Relationship Id="rId54" Type="http://schemas.openxmlformats.org/officeDocument/2006/relationships/externalLink" Target="externalLinks/externalLink53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4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8.xml"/><Relationship Id="rId114" Type="http://schemas.openxmlformats.org/officeDocument/2006/relationships/externalLink" Target="externalLinks/externalLink113.xml"/><Relationship Id="rId119" Type="http://schemas.openxmlformats.org/officeDocument/2006/relationships/externalLink" Target="externalLinks/externalLink118.xml"/><Relationship Id="rId44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130" Type="http://schemas.openxmlformats.org/officeDocument/2006/relationships/externalLink" Target="externalLinks/externalLink129.xml"/><Relationship Id="rId135" Type="http://schemas.openxmlformats.org/officeDocument/2006/relationships/externalLink" Target="externalLinks/externalLink134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externalLink" Target="externalLinks/externalLink119.xml"/><Relationship Id="rId125" Type="http://schemas.openxmlformats.org/officeDocument/2006/relationships/externalLink" Target="externalLinks/externalLink124.xml"/><Relationship Id="rId141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131" Type="http://schemas.openxmlformats.org/officeDocument/2006/relationships/externalLink" Target="externalLinks/externalLink130.xml"/><Relationship Id="rId136" Type="http://schemas.openxmlformats.org/officeDocument/2006/relationships/externalLink" Target="externalLinks/externalLink135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56" Type="http://schemas.openxmlformats.org/officeDocument/2006/relationships/externalLink" Target="externalLinks/externalLink55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26" Type="http://schemas.openxmlformats.org/officeDocument/2006/relationships/externalLink" Target="externalLinks/externalLink12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121" Type="http://schemas.openxmlformats.org/officeDocument/2006/relationships/externalLink" Target="externalLinks/externalLink120.xml"/><Relationship Id="rId3" Type="http://schemas.openxmlformats.org/officeDocument/2006/relationships/externalLink" Target="externalLinks/externalLink2.xml"/><Relationship Id="rId25" Type="http://schemas.openxmlformats.org/officeDocument/2006/relationships/externalLink" Target="externalLinks/externalLink24.xml"/><Relationship Id="rId46" Type="http://schemas.openxmlformats.org/officeDocument/2006/relationships/externalLink" Target="externalLinks/externalLink45.xml"/><Relationship Id="rId67" Type="http://schemas.openxmlformats.org/officeDocument/2006/relationships/externalLink" Target="externalLinks/externalLink66.xml"/><Relationship Id="rId116" Type="http://schemas.openxmlformats.org/officeDocument/2006/relationships/externalLink" Target="externalLinks/externalLink115.xml"/><Relationship Id="rId137" Type="http://schemas.openxmlformats.org/officeDocument/2006/relationships/externalLink" Target="externalLinks/externalLink13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62" Type="http://schemas.openxmlformats.org/officeDocument/2006/relationships/externalLink" Target="externalLinks/externalLink61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111" Type="http://schemas.openxmlformats.org/officeDocument/2006/relationships/externalLink" Target="externalLinks/externalLink110.xml"/><Relationship Id="rId132" Type="http://schemas.openxmlformats.org/officeDocument/2006/relationships/externalLink" Target="externalLinks/externalLink131.xml"/><Relationship Id="rId15" Type="http://schemas.openxmlformats.org/officeDocument/2006/relationships/externalLink" Target="externalLinks/externalLink14.xml"/><Relationship Id="rId36" Type="http://schemas.openxmlformats.org/officeDocument/2006/relationships/externalLink" Target="externalLinks/externalLink35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27" Type="http://schemas.openxmlformats.org/officeDocument/2006/relationships/externalLink" Target="externalLinks/externalLink12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52" Type="http://schemas.openxmlformats.org/officeDocument/2006/relationships/externalLink" Target="externalLinks/externalLink51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122" Type="http://schemas.openxmlformats.org/officeDocument/2006/relationships/externalLink" Target="externalLinks/externalLink12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26" Type="http://schemas.openxmlformats.org/officeDocument/2006/relationships/externalLink" Target="externalLinks/externalLink25.xml"/><Relationship Id="rId47" Type="http://schemas.openxmlformats.org/officeDocument/2006/relationships/externalLink" Target="externalLinks/externalLink46.xml"/><Relationship Id="rId68" Type="http://schemas.openxmlformats.org/officeDocument/2006/relationships/externalLink" Target="externalLinks/externalLink67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33" Type="http://schemas.openxmlformats.org/officeDocument/2006/relationships/externalLink" Target="externalLinks/externalLink132.xml"/><Relationship Id="rId16" Type="http://schemas.openxmlformats.org/officeDocument/2006/relationships/externalLink" Target="externalLinks/externalLink1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18X001.00/MOH/K18X001.00%20MOH%20(2021.09.1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2007_03\lily\MSOffice\Excel\XL97\FA\FA30060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DOCUME~1\printer\LOCALS~1\Temp\d.Lotus.Notes.Data\MSOffice\Excel\XL97\FA\FA3006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44\Users\songc\Downloads\Sizing%20WK1408%20Forecas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AI%20LIEU%20COST%20FUHONG\COST%20DOWND%20THUC%20TE\2&#26376;Cost%20Downd-Trang\201209\&#35079;&#35069;%20-cost%20down%20report_201209--&#38928;&#20272;&#21076;&#38500;CMB_&#31532;&#19968;&#3665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f1313618.ATM\LOCALS~1\Temp\Rar$DI00.515\ZNC05-ALE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ebmail.foxconn.com.tw/DOCUME~1/f1311597/LOCALS~1/Temp/notes6030C8/~368024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~1\MARY~1.ZEN\LOCALS~1\Temp\C.Lotus.Notes.Data\IE\03.cap.%20head%20count\2005\Oct\SHIPPING%20TARGET(%20OCT%20)VER1--(1007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HUANGYK\Capacity\2006%20ILCD%20MTBU%20CAPACITY%20PLAN%20VS%20Forecast%2048X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Public\BM-TFT-CM\monthly%20report\200508\BM\TFT-CM\TFT%20BU%20&#38928;&#31639;-2005\TFTBU&#38928;&#31639;031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BM\TFT-CM\monthly%20report\200504\200501\&#25613;&#30410;&#26376;&#22577;\Models\America%20Online%204.0\download\Master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TWN051~1\LOCALS~1\Temp\d.Lotus.Notes.Data\~667237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howard.tao\LOCALS~1\Temp\C.Lotus.Notes.Data\FCST-2007&#38928;&#20272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30\sf000\Costing\&#26376;&#32080;&#36039;&#26009;\Cost0506\CNSH\Variance_SH-0506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f1311597\LOCALS~1\Temp\notes6030C8\~3680248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93.64\c$\HUANGYK\Capacity\2006%20ILCD%20MTBU%20CAPACITY%20PLAN%20VS%20Forecast0601X0_meet%20WK1%20MP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Public\BM-TFT-CM\monthly%20report\200508\BM\TFT-CM\TFT%20BU%20&#38928;&#31639;-2005\TFTBU&#38928;&#31639;031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BM\TFT-CM\monthly%20report\200504\200501\&#25613;&#30410;&#26376;&#22577;\Models\America%20Online%204.0\download\Maste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813323\LOCALS~1\Temp\notesFFF692\10.11-10.17\&#27599;&#21608;\CPE1_LH_&#27599;&#21608;&#29983;&#29986;&#21147;&#27298;&#26680;&#21295;&#32317;&#34920;200810.11-2008101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liping\LOCALS~1\Temp\Latest%20Versions\&#20107;&#26989;&#32676;&#29151;&#25910;0304%20(X1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~1\MARY~1.ZEN\LOCALS~1\Temp\C.Lotus.Notes.Data\IE\03.cap.%20head%20count\2005\Oct\SHIPPING%20TARGET(%20OCT%20)VER1--(1007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~1\TWN051~1\LOCALS~1\Temp\d.Lotus.Notes.Data\~667237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~1\howard.tao\LOCALS~1\Temp\C.Lotus.Notes.Data\FCST-2007&#38928;&#20272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~1\f1311597\LOCALS~1\Temp\notes6030C8\~368024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~1\813323\LOCALS~1\Temp\notesFFF692\10.11-10.17\&#27599;&#21608;\CPE1_LH_&#27599;&#21608;&#29983;&#29986;&#21147;&#27298;&#26680;&#21295;&#32317;&#34920;200810.11-20081017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~1\liping\LOCALS~1\Temp\Latest%20Versions\&#20107;&#26989;&#32676;&#29151;&#25910;0304%20(X1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ADMINI~1\LOCALS~1\Temp\Latest%20Versions\&#20107;&#26989;&#32676;&#29151;&#25910;0211%20(X3c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ue-%20cac%20hang\U10V088.00\THAM%20KHAO\U10C082.80%20capacity%20plan%202013096%202K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home%20work\2004Apr\2003Apr-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or%20Bell\wizmo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40\&#20844;&#21496;&#20849;&#29992;&#21312;\Documents%20and%20Settings\allen\My%20Documents\93&#24180;&#24230;&#38928;&#31639;\&#26448;&#26009;\APOWER&#26448;&#26009;&#38928;&#31639;-93060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4.18\com-zzgc\DOCUME~1\ADMINI~1\LOCALS~1\Temp\Latest%20Versions\&#20107;&#26989;&#32676;&#29151;&#25910;0211%20(X3c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80\power-zzgc\DOCUME~1\MARY~1.ZEN\LOCALS~1\Temp\C.Lotus.Notes.Data\Ambit-A1&#38754;&#31309;&#25972;&#29702;0825.05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3432;&#34349;&#24037;&#20316;&#36039;&#26009;\YT%20&#25237;&#36039;&#35336;&#21123;&#26360;\B02&#25644;&#36983;&#33267;A11&#36039;&#26009;\James\Foxconn\Opix\Intel\Business%20Development\Cost%20Calculation\Quotation\Intel%20Quote%20D0%20revision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2.45.27\f$\&#21487;%20&#27138;%20&#21543;\&#22577;&#34920;\D10%203F\&#35373;&#20633;&#21033;&#29992;&#29575;&#21450;&#40670;&#25976;\D10%203F%20NSG%20LH%20Equipment%20Efficiency%20Analysis-Mar%2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sg02\c\windows\TEMP\MSOffice\Excel\XL97\FA\FA30060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DOCUME~1\7475~1.GEO\LOCALS~1\Temp\C.Lotus.Notes.Data\Temp\e.Lotus.Notes.Data\&#38515;&#23389;&#21033;\&#38515;&#23389;&#21033;2\2002&#30456;&#38364;&#29986;&#33021;&#36039;&#26009;\MSOffice\Excel\XL97\FA\FA30060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DOCUME~1\7475~1.GEO\LOCALS~1\Temp\C.Lotus.Notes.Data\Temp\e.Lotus.Notes.Data\MSOffice\Excel\XL97\FA\FA300600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BM\TFT-CM\monthly%20report\200504\200501\&#25613;&#30410;&#26376;&#22577;\My%20Documents\Models\New%20Model\DisplaySearch%20Fab%20Model%20r6.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DOCUME~1\KH83B7~1.CHE\LOCALS~1\Temp\D.Lotus.Notes.Data\New_AV_Beol_FAB\capacity\170E2&#29983;&#29986;&#23433;&#25490;&#20998;&#26512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_SERVER\VOL_H$\PCE\REP-NHK\PD98&#32066;\PREP\prep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3828;&#36493;&#25996;\MOH\MoCA\PUBLIC\carlos_brandao\Fall%20Scale_01\Expenses\Exp_June_00%206XXX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WINDOWS\Profiles\Tjwu\Temporary%20Internet%20Files\OLK2053\BOM%20COST-204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WINDOWS\Profiles\Tjwu\Temporary%20Internet%20Files\OLK2053\BOM%20COST-61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2113;&#35336;&#36039;&#26009;\&#25237;&#36039;&#35336;&#21123;&#26360;\Fenway-quotation%20%206k%20%201106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ADMINI~1\LOCALS~1\Temp\Latest%20Versions\&#20107;&#26989;&#32676;&#29151;&#25910;0211%20(X3c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145\public\&#20154;&#21147;&#32113;&#35336;\9502\My%20Documents\Monica\Monica-2\&#32113;&#35336;&#36039;&#26009;\&#20154;&#25976;&#32113;&#35336;\&#21729;&#24037;&#20154;&#25976;\&#20154;&#21147;&#32113;&#35336;&#22577;&#34920;\94&#24180;&#24230;\Ambit9412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145\public\&#20154;&#21147;&#32113;&#35336;\9502\9409-&#22303;&#22478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145\public\&#20154;&#21147;&#32113;&#35336;\9502\Monica\&#32113;&#35336;&#36039;&#26009;\&#20154;&#25976;&#32113;&#35336;\&#21729;&#24037;&#20154;&#25976;\&#20154;&#21147;&#32113;&#35336;&#22577;&#34920;\94&#24180;&#24230;\&#20013;&#22830;\&#20154;&#21147;&#22522;&#30990;&#36039;&#26009;&#25552;&#22577;&#34920;(&#26376;&#22577;&#34920;)941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145\public\&#20154;&#21147;&#32113;&#35336;\9502\My%20Documents\Monica\Monica-2\&#32113;&#35336;&#36039;&#26009;\&#20154;&#25976;&#32113;&#35336;\&#21729;&#24037;&#20154;&#25976;\&#20154;&#21147;&#32113;&#35336;&#22577;&#34920;\94&#24180;&#24230;\Ambit9409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\&#32147;&#29151;&#20998;&#26512;\&#25104;&#26412;&#36039;&#26009;\92%20cost\Report\9209\9209salpen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cmail2.nsbg.foxconn.com/CFT/pirelli%20report/Users/chris/Documents/Microsoft%20User%20Data/Saved%20Attachments/OCT%20report-Dec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145\public\&#20154;&#21147;&#32113;&#35336;\9502\My%20Documents\Monica\Monica-2\&#32113;&#35336;&#36039;&#26009;\&#20154;&#25976;&#32113;&#35336;\&#21729;&#24037;&#20154;&#25976;\&#20154;&#21147;&#32113;&#35336;&#22577;&#34920;\94&#24180;&#24230;\9409-&#22303;&#22478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cmail2.nsbg.foxconn.com/CFT/pirelli%20report/Users/steven/Documents/Microsoft%20User%20Data/Saved%20Attachments/Process/OCT%20report-Dec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40\&#20844;&#21496;&#20849;&#29992;&#21312;\Documents%20and%20Settings\Allen_Chen\My%20Documents\&#23041;&#21147;&#30431;&#38651;&#23376;\93&#24180;&#24230;&#38928;&#31639;\&#26448;&#26009;\APOWER&#26448;&#26009;&#38928;&#31639;-93060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80\com-zzgc\IE\03.cap.%20head%20count\2005\Oct\SHIPPING%20TARGET(%20OCT%20)VER1--(1007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DOCUME~1\ADMINI~1\LOCALS~1\Temp\Latest%20Versions\&#20107;&#26989;&#32676;&#29151;&#25910;0211%20(X3c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&#38515;&#23389;&#21033;\&#38515;&#23389;&#21033;2\2002&#30456;&#38364;&#29986;&#33021;&#36039;&#26009;\MSOffice\Excel\XL97\FA\FA30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2.32.5\pcba&#35069;&#36896;&#34389;\&#21487;%20&#27138;%20&#21543;\&#22577;&#34920;\D10%203F\&#35373;&#20633;&#21033;&#29992;&#29575;&#21450;&#40670;&#25976;\D10%203F%20NSG%20LH%20Equipment%20Efficiency%20Analysis-May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~6888832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145\public\&#20154;&#21147;&#32113;&#35336;\9502\My%20Documents\Monica\Monica-2\&#32113;&#35336;&#36039;&#26009;\&#20154;&#25976;&#32113;&#35336;\&#21729;&#24037;&#20154;&#25976;\&#20154;&#21147;&#32113;&#35336;&#22577;&#34920;\94&#24180;&#24230;\Ambit9410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145\public\&#20154;&#21147;&#32113;&#35336;\9502\My%20Documents\Monica\Monica-2\&#32113;&#35336;&#36039;&#26009;\&#20154;&#25976;&#32113;&#35336;\&#21729;&#24037;&#20154;&#25976;\&#20154;&#21147;&#32113;&#35336;&#22577;&#34920;\94&#24180;&#24230;\&#20154;&#21147;&#22522;&#30990;&#36039;&#26009;&#25552;&#22577;&#34920;(&#26376;&#22577;&#34920;)941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xconn\Opix\Intel\Business%20Development\Cost%20Calculation\Quotation\Intel%20Quote%20D0%20revision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2.45.27\f$\&#21487;%20&#27138;%20&#21543;\&#22577;&#34920;\D10%203F\&#35373;&#20633;&#21033;&#29992;&#29575;&#21450;&#40670;&#25976;\D10%203F%20NSG%20LH%20Equipment%20Efficiency%20Analysis-May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HUANGYK\capacity\2006%20ILCD%20MTBU%20CAPACITY%20PLAN%20VS%20Forecast%2040X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F6814645.VN\Desktop\1019\Users\rickpu\Documents\SCM%20Weekly%20Report\nsn-intra.net\dfs\D_SPLANS\2%20Global%20Summaries\IMN-BTS\WCDMA\2010\Supply\P5\3G%20Supply%20Proposal%202010%20P5_0.2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or%20Bell\Calendar%20with%20Holidays1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30\ldb00\DOCUME~1\009049.MIS\LOCALS~1\Temp\Book5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tfile02\A2000\DOCUME~1\susan\LOCALS~1\Temp\C.Lotus.Notes.Data\Service%20revenue%20billing-%20FH%20Logistic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30\ldb00\ambit%20Inc\Acer%20Report\Acer%20&#26376;&#22577;%20USA_2003.11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.1.46\&#29579;&#30591;&#38892;\WINDOWS\Media\Documents%20and%20Settings\w08636\&#26700;&#38754;\Capella%20UI%20SOP%20B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30\ldb00\DOCUME~1\ADMINI~1\LOCALS~1\Temp\Latest%20Versions\&#20107;&#26989;&#32676;&#29151;&#25910;0211%20(X3c)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30\ldb00\DOCUME~1\liping\LOCALS~1\Temp\Latest%20Versions\&#20107;&#26989;&#32676;&#29151;&#25910;0304%20(X1)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BM\TFT-CM\monthly%20report\200504\200501\&#25613;&#30410;&#26376;&#22577;\Documents%20and%20Settings\Tina.Lo\My%20Documents\Tina\T1T0&#24314;&#24288;&#38928;&#31639;\&#24050;OPEN%20PO\&#20633;&#20221;\T1T0-BM5-open%20po&#25972;&#29702;(20030326)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Documents%20and%20Settings\TWN040707\My%20Documents\2005%20budget\TFT%20BU%20&#38928;&#31639;&#25613;&#30410;-2005-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59.2.198\tmys\&#24464;&#33804;\A07&#21592;&#24037;&#39184;&#21381;&#32467;&#26500;&#35745;&#31639;&#34920;06.05.30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80\com-zzgc\DOCUME~1\CATHYX~1.SH\LOCALS~1\Temp\C.Lotus.Notes.Data\company\20050601--SAP&#31995;&#32113;&#23566;&#20837;&#24460;\Forecast\Shipping%20Target\6&#26376;\Shipping%20Target-20050603A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4.18\com-zzgc\&#22283;&#29833;\&#29986;&#33021;\2003SEP\2003SEP-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4.18\com-zzgc\data\My%20Documents\&#24037;&#20316;&#34920;\standard%20time%20list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Foxconn\Opix\Intel\Business%20Development\Cost%20Calculation\Quotation\Intel%20Quote%20D0%20revision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145\public\&#20154;&#21147;&#32113;&#35336;\9502\9411-&#22303;&#22478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59.29.158\f$\New_AV_Beol_FAB\capacity\170E2&#29983;&#29986;&#23433;&#25490;&#20998;&#26512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cm-027\fma\&#20108;&#26376;\L133X1\x1-20000126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hpc0144\c$\DOCUME~1\KH83B7~1.CHE\LOCALS~1\Temp\D.Lotus.Notes.Data\New_AV_Beol_FAB\capacity\170E2&#29983;&#29986;&#23433;&#25490;&#20998;&#26512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DOCUME~1\C0200003\LOCALS~1\Temp\Rar$DI00.703\SAP%20&#22235;&#26376;&#20221;&#36914;&#36008;&#26376;&#22577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MIS\MIS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DOCUME~1\KH83B7~1.CHE\LOCALS~1\Temp\D.Lotus.Notes.Data\New_AV_Beol_FAB\capacity\170E2&#29983;&#29986;&#23433;&#25490;&#20998;&#26512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hpc2026\&#20132;&#31649;&#25991;&#20214;\Capacity\2005%20ILCD%20MTBU%20CAPACITY%20PLAN%20VS%20Forecast%20WK44A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BM\TFT-CM\monthly%20report\200504\200501\&#25613;&#30410;&#26376;&#22577;\Model_Examples-MIKE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HUANGYK\Capacity\2006%20ILCD%20MTBU%20CAPACITY%20PLAN%20VS%20Forecast%2048X0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cmail2.nsbg.foxconn.com/CFT/pirelli%20report/Users/jeremy/Documents/Microsoft%20User%20Data/Saved%20Attachments/Report/P88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BM\TFT-CM\monthly%20report\200504\200501\&#25613;&#30410;&#26376;&#22577;\Model_Examples-MIKE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ocuments%20and%20Settings\sonya.ou\&#26700;&#38754;\&#28961;&#21512;&#32004;&#37096;&#20998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86.34.37\sirius\&#26446;&#29577;&#24950;\products\SIRIUS\SIRIUS%20POP\&#22099;,&#21029;&#21205;!\&#29579;&#23389;&#20625;\SIRIUS%20&#36039;&#26009;\BOM\Srius%20BOM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&#20132;&#31649;&#25991;&#20214;\05&#24180;&#36039;&#26009;\Capacity\2005%20ILCD%20MTBU%20CAPACITY%20PLAN%20VS%20Forecast%20WK52A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(Simon)\MOE\&#20986;&#24046;&#22577;&#21578;(Simon)\SMT&#27161;&#28310;&#24037;&#26178;&#32113;&#35336;&#34920;3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44\Mes%20documents\ASP%20Compteurs%20electriques\Suivi%20produit\NVA\EDF\compteurs%20monophas&#233;s\S13\S13_Ech&#233;ancier%20baisse%20de%20co&#251;ts%202008_210508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2004&#38928;&#31639;&#21021;&#27073;&#19968;&#27425;\&#21508;&#37096;&#38272;&#38928;&#31639;&#25972;&#21512;\WBU-SALE-BP-PD-WBU-2K4-V34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annyidg\IMS\Dell\Schedule\DELL-CQ4'99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nts%20and%20Settings\Yusuke%20Honda\&#12487;&#12473;&#12463;&#12488;&#12483;&#12503;\2005Q1_GTV_LCD_(K50401)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nts%20and%20Settings\Mitsuhiro%20Kato\Local%20Settings\Temp\2004Q2OEMMonitor_Value12.zip%20&#12398;&#19968;&#26178;&#12487;&#12451;&#12524;&#12463;&#12488;&#12522;%201\2004Q2BrandMonitor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tp://172.16.15.10/DOCUME~1/SANDY~1.HUA/LOCALS~1/Temp/d.Lotus.Notes.Data/L1AM/L1AD/99_&#20491;&#20154;&#26283;&#23384;&#21312;/NEILXU/&#19981;&#21487;&#30733;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odels\TFT%20Model\Models\sam1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6890;&#35338;MIS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s9\sales\Files\Schlager\Pricing\MID-BOOK%207-15\3700-5700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or%20Bell\KOR-US-04-Inventory_Valuation_TG-0911.xlsm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86.35.42\ManagerC\DOCUME~1\liping\LOCALS~1\Temp\Latest%20Versions\&#20107;&#26989;&#32676;&#29151;&#25910;0304%20(X1)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zxw\&#23500;&#26332;&#36039;&#26009;\&#20013;&#22830;&#22577;&#34920;\DOCUME~1\ADMINI~1\LOCALS~1\Temp\Latest%20Versions\&#20107;&#26989;&#32676;&#29151;&#25910;0211%20(X3c)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44\Documents%20and%20Settings\morinc\Local%20Settings\Temporary%20Internet%20Files\OLK183\SAP_rech_cas_emplois_V4-9-5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F6814645.VN\Desktop\1019\Users\rickpu\Documents\SCM%20Weekly%20Report\10.116.57.70\scan-sharp\EComprasSupplier\Reschedule\Reschedule_PDC__56M29_SEDI_JPY_12-24-2007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te\&#32317;&#24115;\shalvin\Acc_New\Gl2003\02\&#37329;&#30879;&#36716;&#20986;&#26469;&#30340;&#21407;&#22987;&#36164;&#26009;\20020701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cmail2.nsbg.foxconn.com/DOCUME~1/user/LOCALS~1/Temp/notesFFF692/week18V19&#20841;&#21608;&#24046;&#30064;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or%20Bell\Online%20RNO%20Model%20v3%20(Laura's%20Desktop%20file)%20v5.xlsm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or%20Bell\GM%20NA%20Retail%20Template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2.32.5\pcba&#35069;&#36896;&#34389;\&#21487;%20&#27138;%20&#21543;\&#22577;&#34920;\D10%203F\&#35373;&#20633;&#21033;&#29992;&#29575;&#21450;&#40670;&#25976;\D10%203F%20NSG%20LH%20Equipment%20Efficiency%20Analysis-Mar%20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2.45.27\f$\&#39759;&#21697;&#21531;\&#22577;&#34920;\D10%203F\&#29983;&#29986;&#26085;&#22577;\D10%203F%20NSG%20LH%20Equipment%20Efficiency%20Analysis-%20Jun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LTAN\ATEMP\WINDOWS\TEMP\WINDOWS\TEMP\WINDOWS\finance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93\innolux\Public\BM-TFT-CM\&#20849;&#29992;\Monthly%20report\200611\2-3%20AR&#20998;&#26512;-TQ%20LCM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BM\TFT-CM\monthly%20report\200504\200501\&#25613;&#30410;&#26376;&#22577;\dora\2004budget\&#34920;&#26684;\&#36027;&#29992;&#26126;&#32048;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lhpcame02\d\Public\Products\Compaq\009663-001\SOP\RevD\S_BOMP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NWE\Gmommd%202002\Q3%20report\&#21033;&#28516;&#20013;&#24515;&#28165;&#21934;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ustinma\Library\Caches\TemporaryItems\Outlook%20Temp\ant\dept\digitaltext\Planning\InStock\PO%20and%20Production%20Planning\Tequila\Tequila%20production%20planning%2009.13.11.xlsx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Fin\&#32147;&#29151;&#20998;&#26512;\&#25104;&#26412;&#36039;&#26009;\92%20cost\Report\9209\9209salpen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LHPCAME02\D\Public\Database\Parts\Material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WINDOWS\Profiles\Tjwu\Temporary%20Internet%20Files\OLK2053\BOM%20COST-626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Public\BM-TFT-CM\monthly%20report\200601\0601&#31649;&#29702;&#25613;&#30410;-TFT&#33674;-&#24409;&#32317;&#24460;-&#25104;&#26412;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WINDOWS\TEMP\A3%20MT%20&amp;%20sff%20plastic%20cost-2003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te\&#32317;&#24115;\Acc_New\Gl2003\02\&#37329;&#30879;&#36716;&#20986;&#26469;&#30340;&#21407;&#22987;&#36164;&#26009;\20020701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llme\e\user\jimmy\Jimmy%20Zhou\docking\088\S_BOMP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VCMFGPI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F6814645.VN\Desktop\1019\qin_chen\Local%20Settings\Temporary%20Internet%20Files\Content.IE5\OPEFYT07\AV+&#32819;&#26426;&#22836;&#31867;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Sammy\Capacity%20Evaluation\PCBA\Capacity\Line%20capacity%20of%202006%20051031a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DOCUME~1\f3104454\LOCALS~1\Temp\d.Lotus.Notes.Data\0509%20BU%20P&amp;L\0509%20LH%20FA%20051011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DOCUME~1\Dora.Yeh\LOCALS~1\Temp\d.Lotus.Notes.Data\ERP-POINT%20Project\migration\Chart%20of%20Account-Innolux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1310222.ATM\Local%20Settings\Temporary%20Internet%20Files\Content.IE5\VH6A23JT\U46L121.01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xiaoju\TFT_LCD\PCBA%20BU\FA\0510\0509%20BU%20P&amp;L\0509%20LH%20FA%20051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18X001T00- MOH"/>
      <sheetName val="測試產能評估"/>
      <sheetName val="4.each station working time"/>
      <sheetName val="C.T SMT 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-LISTING"/>
      <sheetName val="L&amp;B"/>
      <sheetName val="P&amp;M"/>
      <sheetName val="MV"/>
      <sheetName val="COMPUTER"/>
      <sheetName val="OE"/>
      <sheetName val="Fur"/>
      <sheetName val="F&amp;F"/>
      <sheetName val="FA"/>
      <sheetName val="KL"/>
      <sheetName val="DISPOSAL"/>
      <sheetName val="Revaluation"/>
      <sheetName val="XL4Poppy"/>
      <sheetName val="曲線圖"/>
      <sheetName val="#REF"/>
      <sheetName val="Rates"/>
      <sheetName val="iPhone RMA"/>
      <sheetName val="2E998"/>
      <sheetName val="FA_LISTING"/>
      <sheetName val="Turing DVT1 Yield"/>
      <sheetName val="giathanh1"/>
      <sheetName val="livebox"/>
      <sheetName val="FA300600"/>
      <sheetName val="DELL CELKEM"/>
      <sheetName val="RISER"/>
      <sheetName val="Planner"/>
      <sheetName val="AVALANCHE"/>
      <sheetName val="fin. nákl."/>
      <sheetName val="rez. nakl"/>
      <sheetName val="mzdy"/>
      <sheetName val="PxL"/>
      <sheetName val="VVVVVVVa"/>
      <sheetName val="VVVVVVVb"/>
      <sheetName val="2010產能預估"/>
      <sheetName val="Monthly  Report"/>
      <sheetName val="_x0000__x0000__x0000__x0000__x0000__x0000__x0000__x0000_"/>
      <sheetName val="Workings"/>
      <sheetName val="SCR"/>
      <sheetName val="TNS Input"/>
      <sheetName val="Tables_x"/>
      <sheetName val="Hardtool Costs"/>
      <sheetName val="Softtool-Proto Costs"/>
      <sheetName val="Packaging Sheet"/>
      <sheetName val="Assembly Costs"/>
      <sheetName val="Min Quoted Qty"/>
      <sheetName val="Sheet1"/>
      <sheetName val="U6_RF"/>
      <sheetName val="綜合2"/>
      <sheetName val="Materials Quarterly"/>
      <sheetName val="Time_Scale"/>
      <sheetName val="Consumables"/>
      <sheetName val="Fab Summary"/>
      <sheetName val="TACT"/>
      <sheetName val="清冊"/>
      <sheetName val="Inputs"/>
      <sheetName val="Working"/>
      <sheetName val="reference"/>
      <sheetName val="ﾀｰｹﾞｯﾄコスト"/>
      <sheetName val="Data lists"/>
      <sheetName val="Information"/>
      <sheetName val="DELL_Schedule"/>
      <sheetName val="客戶別"/>
      <sheetName val="外售營收趨勢圖-NEW-OK"/>
      <sheetName val="Sep wk1 FATP capa. plan"/>
      <sheetName val="Sel Ops spending"/>
      <sheetName val="Ops cost"/>
      <sheetName val="3-May"/>
      <sheetName val="10-May"/>
      <sheetName val="12-May"/>
      <sheetName val="2-Jun"/>
      <sheetName val="工程"/>
      <sheetName val="人資&amp;總務"/>
      <sheetName val="Turing_DVT1_Yield1"/>
      <sheetName val="Turing_DVT1_Yield"/>
      <sheetName val="SI-1"/>
      <sheetName val="Input"/>
      <sheetName val="UU"/>
      <sheetName val="08"/>
      <sheetName val="成品current"/>
      <sheetName val="Input commodity fallout"/>
      <sheetName val="Reporting"/>
      <sheetName val="WiFi"/>
      <sheetName val="Laser"/>
      <sheetName val="Data Summary"/>
      <sheetName val="V&amp;I"/>
      <sheetName val="_x005f_x0000__x005f_x0000__x005f_x0000__x005f_x0000__x0"/>
      <sheetName val="KKKKKKKK"/>
      <sheetName val="MAP"/>
      <sheetName val="PA"/>
      <sheetName val="查詢補發扣檔"/>
      <sheetName val="ME-Partlist"/>
      <sheetName val="JUN1 V9.0 POR 06052003"/>
      <sheetName val="三.BY區域生產達成曲線及直通率"/>
      <sheetName val="RIQER"/>
      <sheetName val="Bom(P1)"/>
      <sheetName val="Burnin"/>
      <sheetName val="Mrp"/>
      <sheetName val="Array2"/>
      <sheetName val="MDR"/>
      <sheetName val="A4_-_Issue_Log"/>
      <sheetName val="A1_-_SOX_Project_Objectives"/>
      <sheetName val="董"/>
      <sheetName val="MTL1"/>
      <sheetName val="XL6Poppy"/>
      <sheetName val="PLcost"/>
      <sheetName val="pu-Part"/>
      <sheetName val="sm_Pcost"/>
      <sheetName val="預算明細-分項"/>
      <sheetName val="72HY"/>
      <sheetName val="75EX"/>
      <sheetName val="72HX"/>
      <sheetName val="75EY"/>
      <sheetName val="表紙"/>
      <sheetName val="U21_RF IFX"/>
      <sheetName val="U1 Toshiba 16G(878)"/>
      <sheetName val="Size"/>
      <sheetName val="核算项目明细表"/>
      <sheetName val="內容"/>
      <sheetName val="工作表函數"/>
      <sheetName val="Jan to Aug"/>
      <sheetName val="C_BF3 MSL _March"/>
      <sheetName val="General Instructions"/>
      <sheetName val="S2895 cost bom"/>
      <sheetName val="All"/>
      <sheetName val="MetricsData"/>
      <sheetName val="Issues List"/>
      <sheetName val="Good"/>
      <sheetName val="M9743"/>
      <sheetName val="Best"/>
      <sheetName val="Better"/>
      <sheetName val="M9745"/>
      <sheetName val="XL4Test5"/>
      <sheetName val="M9742"/>
      <sheetName val="Sel_Ops_spending"/>
      <sheetName val="F"/>
      <sheetName val="HK"/>
      <sheetName val="LL"/>
      <sheetName val="J"/>
      <sheetName val="Ops-_Open,_no_interns_(2)"/>
      <sheetName val="BOM_overview_table"/>
      <sheetName val="Unit_cost_AJ"/>
      <sheetName val="Unit_cost_APAC"/>
      <sheetName val="pal"/>
      <sheetName val="AsiaPac Natural Class"/>
      <sheetName val="base"/>
      <sheetName val="Others"/>
      <sheetName val="Optiplex"/>
      <sheetName val="Latitude"/>
      <sheetName val="WS"/>
      <sheetName val="Monitor"/>
      <sheetName val="Server"/>
      <sheetName val="DGJコスト"/>
      <sheetName val="その他"/>
      <sheetName val="Menu Items"/>
      <sheetName val="Master Lists"/>
      <sheetName val="Outsourcin PPV (Sep FOL)"/>
      <sheetName val="MFG MVA Assumption"/>
      <sheetName val="Basic Assumption"/>
      <sheetName val="Material List"/>
      <sheetName val="Pre-BOM"/>
      <sheetName val="Blf2+LOM cost bom_080902"/>
      <sheetName val="Cover"/>
      <sheetName val="METAL data"/>
      <sheetName val="Cost Breakdown"/>
      <sheetName val="Internal Hourly Rate"/>
      <sheetName val="Metal Hard Tooling "/>
      <sheetName val="SheetMetal"/>
      <sheetName val="Overhead calculations"/>
      <sheetName val="3"/>
      <sheetName val="SPM Units"/>
      <sheetName val="期初B"/>
      <sheetName val="Receiving Inspection"/>
      <sheetName val="&quot;B&quot; Quote Model"/>
      <sheetName val="Overhead summary"/>
      <sheetName val="ISRDATA"/>
      <sheetName val="eBOM"/>
      <sheetName val="204BOM"/>
      <sheetName val="BB Table"/>
      <sheetName val="6"/>
      <sheetName val="Sheet2"/>
      <sheetName val="零件清單"/>
      <sheetName val="database"/>
      <sheetName val="9906"/>
      <sheetName val="Kod3 Table"/>
      <sheetName val="Lookup Tables"/>
      <sheetName val="Capacity By Modle"/>
      <sheetName val="問題點"/>
      <sheetName val="法規課84上半年經營實績"/>
      <sheetName val="AMR"/>
      <sheetName val="AJ&amp;AP"/>
      <sheetName val="emea"/>
      <sheetName val="自定義"/>
      <sheetName val="614-BOM"/>
      <sheetName val="iPhone_RMA"/>
      <sheetName val="Turing_DVT1_Yield2"/>
      <sheetName val="DELL_CELKEM"/>
      <sheetName val="fin__nákl_"/>
      <sheetName val="rez__nakl"/>
      <sheetName val="Sep_wk1_FATP_capa__plan"/>
      <sheetName val="Ops_cost"/>
      <sheetName val="Monthly__Report"/>
      <sheetName val="Data_lists"/>
      <sheetName val="JUN1_V9_0_POR_06052003"/>
      <sheetName val="三_BY區域生產達成曲線及直通率"/>
      <sheetName val="Hardtool_Costs"/>
      <sheetName val="Softtool-Proto_Costs"/>
      <sheetName val="Packaging_Sheet"/>
      <sheetName val="Assembly_Costs"/>
      <sheetName val="Min_Quoted_Qty"/>
      <sheetName val="七.8S專案稽核報表"/>
      <sheetName val="庫齡板 Daily"/>
      <sheetName val="U21_RF_IFX"/>
      <sheetName val="U1_Toshiba_16G(878)"/>
      <sheetName val="TFB RL Aging Day"/>
      <sheetName val="On Hand"/>
      <sheetName val="WWPicture"/>
      <sheetName val="WW ($)"/>
      <sheetName val="$AMF (T)"/>
      <sheetName val="SatelliteMLK"/>
      <sheetName val="Metheor"/>
      <sheetName val="Metheor 2GHz"/>
      <sheetName val="Green Lantern sound"/>
      <sheetName val="GL snd 2GHz"/>
      <sheetName val="Green Lantern No sound"/>
      <sheetName val="GL nsnd 2GHz"/>
      <sheetName val="Tesla Respin"/>
      <sheetName val="AMF"/>
      <sheetName val="AMF ($)"/>
      <sheetName val="EMF"/>
      <sheetName val="EMF ($)"/>
      <sheetName val="APCC"/>
      <sheetName val="APCC ($)"/>
      <sheetName val="CCC"/>
      <sheetName val="CCC ($)"/>
      <sheetName val="Brazil"/>
      <sheetName val="Brazil ($)"/>
      <sheetName val="Risers"/>
      <sheetName val="Risers ($)"/>
      <sheetName val="Servers"/>
      <sheetName val="MATERIALS"/>
      <sheetName val="Servers ($)"/>
      <sheetName val="Debug check list"/>
      <sheetName val="WIP_STATION_REPAIR_Q"/>
      <sheetName val="主副工單結案"/>
      <sheetName val="June wk3"/>
      <sheetName val="Data"/>
      <sheetName val="未達標項目改善對策跟進表"/>
      <sheetName val="7-教育訓練實施狀況（2）-OK "/>
      <sheetName val="華中SQM部KPI達成狀況"/>
      <sheetName val="iPhone_RMA1"/>
      <sheetName val="Turing_DVT1_Yield3"/>
      <sheetName val="DELL_CELKEM1"/>
      <sheetName val="fin__nákl_1"/>
      <sheetName val="rez__nakl1"/>
      <sheetName val="Sep_wk1_FATP_capa__plan1"/>
      <sheetName val="Sel_Ops_spending1"/>
      <sheetName val="Ops_cost1"/>
      <sheetName val="Monthly__Report1"/>
      <sheetName val="Data_lists1"/>
      <sheetName val="JUN1_V9_0_POR_060520031"/>
      <sheetName val="三_BY區域生產達成曲線及直通率1"/>
      <sheetName val="Hardtool_Costs1"/>
      <sheetName val="Softtool-Proto_Costs1"/>
      <sheetName val="Packaging_Sheet1"/>
      <sheetName val="Assembly_Costs1"/>
      <sheetName val="Min_Quoted_Qty1"/>
      <sheetName val="Input_commodity_fallout"/>
      <sheetName val="U21_RF_IFX1"/>
      <sheetName val="U1_Toshiba_16G(878)1"/>
      <sheetName val="C_BF3_MSL__March"/>
      <sheetName val="General_Instructions"/>
      <sheetName val="S2895_cost_bom"/>
      <sheetName val="Issues_List"/>
      <sheetName val="七_8S專案稽核報表"/>
      <sheetName val="庫齡板_Daily"/>
      <sheetName val="AsiaPac_Natural_Class"/>
      <sheetName val="Debug_check_list"/>
      <sheetName val="WW_($)"/>
      <sheetName val="$AMF_(T)"/>
      <sheetName val="Metheor_2GHz"/>
      <sheetName val="Green_Lantern_sound"/>
      <sheetName val="GL_snd_2GHz"/>
      <sheetName val="Green_Lantern_No_sound"/>
      <sheetName val="GL_nsnd_2GHz"/>
      <sheetName val="Tesla_Respin"/>
      <sheetName val="AMF_($)"/>
      <sheetName val="EMF_($)"/>
      <sheetName val="APCC_($)"/>
      <sheetName val="CCC_($)"/>
      <sheetName val="Brazil_($)"/>
      <sheetName val="Risers_($)"/>
      <sheetName val="Servers_($)"/>
      <sheetName val="TNS_Input"/>
      <sheetName val="Materials_Quarterly"/>
      <sheetName val="Fab_Summary"/>
      <sheetName val="Overhead_calculations"/>
      <sheetName val="MFG_MVA_Assumption"/>
      <sheetName val="Basic_Assumption"/>
      <sheetName val="Material_List"/>
      <sheetName val="Master_Lists"/>
      <sheetName val="Cost_Breakdown"/>
      <sheetName val="SPM_Units"/>
      <sheetName val="Receiving_Inspection"/>
      <sheetName val="&quot;B&quot;_Quote_Model"/>
      <sheetName val="Overhead_summary"/>
      <sheetName val="BB_Table"/>
      <sheetName val="Kod3_Table"/>
      <sheetName val="Jan_to_Aug"/>
      <sheetName val="Lookup_Tables"/>
      <sheetName val="每月排名"/>
      <sheetName val="WKS P1 Personel output "/>
      <sheetName val="Improve plan orientation"/>
      <sheetName val="主線維修WIP統計"/>
      <sheetName val="Dell NSK MDS LRR"/>
      <sheetName val="WI MODEM及SCAN"/>
      <sheetName val="Rosa "/>
      <sheetName val="plan"/>
      <sheetName val="FAE reports"/>
      <sheetName val="Stock"/>
      <sheetName val="CKD BE HC Table"/>
      <sheetName val="PARTS"/>
      <sheetName val="生產計劃"/>
      <sheetName val="非機種"/>
      <sheetName val="統計処理(H)"/>
      <sheetName val="統計?理(H)"/>
      <sheetName val="2003 Target"/>
      <sheetName val="Shipments"/>
      <sheetName val="万年历"/>
      <sheetName val="2003 prod2"/>
      <sheetName val="產能明細"/>
      <sheetName val="Macro1"/>
      <sheetName val="D_ASIA_PVT"/>
      <sheetName val="VERSION-TABLE"/>
      <sheetName val="Cork"/>
      <sheetName val="销售记录"/>
      <sheetName val="????????"/>
      <sheetName val="Slim Merlot Block Diagram"/>
      <sheetName val="F&amp;E"/>
      <sheetName val="All Parts"/>
      <sheetName val="總結報告"/>
      <sheetName val="EFFA Error Code"/>
      <sheetName val="趨勢分析"/>
      <sheetName val="比對分析"/>
      <sheetName val="________"/>
      <sheetName val="A58"/>
      <sheetName val="A58 2012"/>
      <sheetName val="Demand&amp;Supply"/>
      <sheetName val="TOOL"/>
      <sheetName val="wsp 12-03"/>
      <sheetName val="TOTAL"/>
      <sheetName val="Mix"/>
      <sheetName val="ABO"/>
      <sheetName val="Forwarder_Plan"/>
      <sheetName val="intel target"/>
      <sheetName val="L02-1F 制十三課維修層別CG報廢狀況 "/>
      <sheetName val="L02-1F 制十三課維修層別HSG報廢狀況 "/>
      <sheetName val="Multibay Optical"/>
      <sheetName val="原因分析"/>
      <sheetName val="DateConv"/>
      <sheetName val="Panelization"/>
      <sheetName val="GlassAreaSumamry"/>
      <sheetName val="DemAll"/>
      <sheetName val="YsizeA"/>
      <sheetName val="inspect capa"/>
      <sheetName val="General Inputs"/>
      <sheetName val="Inventory Trend"/>
      <sheetName val="WAT 分析報表 "/>
      <sheetName val="Sheet5"/>
      <sheetName val="金屬SQM部"/>
      <sheetName val="非金屬SQM部"/>
      <sheetName val="管理中心 KPI達成情況總覽及趨勢分析"/>
      <sheetName val="五湖SQM部KPI目標"/>
      <sheetName val="匯總"/>
      <sheetName val="標準與實際成本差異分析（對內銷售）"/>
      <sheetName val="Actuals"/>
      <sheetName val="actual_PL"/>
      <sheetName val="forecast_sales"/>
      <sheetName val="forecast_PL"/>
      <sheetName val="Comps"/>
      <sheetName val="銀行存款"/>
      <sheetName val="ME Overall Summary"/>
      <sheetName val="model"/>
      <sheetName val="資料庫"/>
      <sheetName val="_x005f_x005f_x005f_x0000__x005f_x005f_x005f_x0000__x005"/>
      <sheetName val="統計_理(H)"/>
      <sheetName val="Glossary"/>
      <sheetName val="Proto 1"/>
      <sheetName val="Metal_list"/>
      <sheetName val="LIST"/>
      <sheetName val="L1 SP"/>
      <sheetName val="L1 CA"/>
      <sheetName val="L1 CD"/>
      <sheetName val="L1 HD"/>
      <sheetName val="codes"/>
      <sheetName val="Detail Schedule"/>
      <sheetName val="OverTime Rule"/>
      <sheetName val="GSO's File"/>
      <sheetName val="Dean's File"/>
      <sheetName val="ExportData"/>
      <sheetName val="ArchII"/>
      <sheetName val="Detail"/>
      <sheetName val="Vise"/>
      <sheetName val="Xbox"/>
      <sheetName val="IA1"/>
      <sheetName val="21R4167"/>
      <sheetName val="small card 基本資料0216_04"/>
      <sheetName val="09"/>
      <sheetName val="_x005f_x005f_x005f_x005f_x005f_x005f_x005f_x0000__x005f"/>
      <sheetName val="Day1精實人力"/>
      <sheetName val="詳細資料"/>
      <sheetName val="Cosmetic MIL"/>
      <sheetName val="Data Index"/>
      <sheetName val="Data Verify"/>
      <sheetName val="工作表1"/>
      <sheetName val="截止單據"/>
      <sheetName val="Data sheet"/>
      <sheetName val="1.4"/>
      <sheetName val="1.25"/>
      <sheetName val="H11"/>
      <sheetName val="H1+UPH!$B$11"/>
      <sheetName val="POH"/>
      <sheetName val="mfgquote"/>
      <sheetName val="Index"/>
      <sheetName val="Raw Data"/>
      <sheetName val="Project"/>
      <sheetName val="ESTG"/>
      <sheetName val="ADSL MPS"/>
      <sheetName val="TE Plan"/>
      <sheetName val="C3111"/>
      <sheetName val="窗口"/>
      <sheetName val="損益"/>
      <sheetName val="檢核數據"/>
      <sheetName val="上匯RSMI"/>
      <sheetName val="UploadAmt(KNTD)"/>
      <sheetName val="UploadAmt(KUSD)"/>
      <sheetName val="上傳抬頭"/>
      <sheetName val="明細底稿(All)(暫不使用)"/>
      <sheetName val="檢核(暫不使用)"/>
      <sheetName val="結果設算"/>
      <sheetName val="樞紐"/>
      <sheetName val="設算"/>
      <sheetName val="明細底稿核對"/>
      <sheetName val="上傳專案確認"/>
      <sheetName val="填寫大報表出貨量用"/>
      <sheetName val="KPI排除"/>
      <sheetName val="明細底稿(全)-法會"/>
      <sheetName val="明細底稿(收入成本)-法會"/>
      <sheetName val="明細底稿(研發費用)-法會"/>
      <sheetName val="明細底稿(管理、周邊費用)-法會"/>
      <sheetName val="明細底稿-FRSS"/>
      <sheetName val="法會MPL(暫不使用)"/>
      <sheetName val="對齊法會&amp;FRSS"/>
      <sheetName val="結果"/>
      <sheetName val="COMMMON POOL拆分"/>
      <sheetName val="調整項收入"/>
      <sheetName val="對齊MR3000樞紐"/>
      <sheetName val="對齊法會"/>
      <sheetName val="MPL(MR3000)"/>
      <sheetName val="MPL(MR7000)"/>
      <sheetName val="累計MPL"/>
      <sheetName val="分攤比例"/>
      <sheetName val="NJ MM"/>
      <sheetName val="指標"/>
      <sheetName val="ProjectList"/>
      <sheetName val="基本資料"/>
      <sheetName val="專案維護表"/>
      <sheetName val="管理損益作業原則"/>
      <sheetName val="會計科目"/>
      <sheetName val="RSMI 2016.09 調整"/>
      <sheetName val="貿Meitu7"/>
      <sheetName val="線體名稱&amp;配置&amp;機種料號對照表"/>
      <sheetName val="Freemode Item TOPX Yield"/>
      <sheetName val="Shot"/>
      <sheetName val="CTO PO"/>
      <sheetName val="ZNC67"/>
      <sheetName val="Entry-Mid FRU"/>
      <sheetName val="部門階層"/>
      <sheetName val="稅後淨利趨勢圖-$"/>
      <sheetName val="稅後淨利趨勢圖-%"/>
      <sheetName val="費用趨勢圖-NEW"/>
      <sheetName val="Rank"/>
      <sheetName val="Summary"/>
      <sheetName val="ENG_1_Workmanship_Defect"/>
      <sheetName val="BANFF"/>
      <sheetName val="廠內存貨"/>
      <sheetName val="HDa16"/>
      <sheetName val="表三甲"/>
      <sheetName val="master"/>
      <sheetName val="2月收入成本明?表"/>
      <sheetName val="?人欠款??分析表"/>
      <sheetName val="2005MPS"/>
      <sheetName val="Commodity"/>
      <sheetName val="_x0000__x0000__x0000__x0000__x0"/>
      <sheetName val="_x005f_x0000__x005f_x0000__x005"/>
      <sheetName val="物料規格"/>
      <sheetName val="Ramp"/>
      <sheetName val="Gantt"/>
      <sheetName val="Def"/>
      <sheetName val="T1 Tact Time"/>
      <sheetName val="T1-PVD &amp; CVD release chamber調查表"/>
      <sheetName val="Dry etch release chamber"/>
      <sheetName val="inspection tact time"/>
      <sheetName val="inspection capa."/>
      <sheetName val="Material Category Summary"/>
      <sheetName val="Priority Item issue"/>
      <sheetName val="Change History"/>
      <sheetName val="Test coverage"/>
      <sheetName val="GL Sales"/>
      <sheetName val="Starter Export"/>
      <sheetName val="Labour"/>
      <sheetName val="Capacity_By_Modle"/>
      <sheetName val="intel_target"/>
      <sheetName val="周邊預算明細"/>
      <sheetName val="G18出勤工時及UPPH (2)"/>
      <sheetName val="QIP SMT"/>
      <sheetName val="UD1 QIT report"/>
      <sheetName val="PO-K類"/>
      <sheetName val="追加預算2"/>
      <sheetName val="General info"/>
      <sheetName val="加班时数"/>
      <sheetName val="仪校仪器月报 (2)"/>
      <sheetName val="周生產"/>
      <sheetName val="一厂"/>
      <sheetName val="1.13"/>
      <sheetName val="Menu_Items"/>
      <sheetName val="0518"/>
      <sheetName val="0414data"/>
      <sheetName val="Sheet2_(2)"/>
      <sheetName val="Blf2+LOM_cost_bom_080902"/>
      <sheetName val="UP_DB1"/>
      <sheetName val="Intel_Lan_+_AD1885_EBOM"/>
      <sheetName val="0512MB"/>
      <sheetName val="Gage_R&amp;R_-_ANOVA_Method"/>
      <sheetName val="選項"/>
      <sheetName val="CT"/>
      <sheetName val="Dbase"/>
      <sheetName val="RATE"/>
      <sheetName val="Cp_Cpk_15"/>
      <sheetName val="Fixture_Kickoff"/>
      <sheetName val="Scenario1-Fixture"/>
      <sheetName val="TABLES"/>
      <sheetName val="Subs"/>
      <sheetName val="Sign_Off"/>
      <sheetName val="Hous_Rates"/>
      <sheetName val="Anah_Rates"/>
      <sheetName val="Minn_Rates"/>
      <sheetName val="Mont_Rates"/>
      <sheetName val="MonthMapping"/>
      <sheetName val="Formulas"/>
      <sheetName val="An_pack"/>
      <sheetName val="Part_Data"/>
      <sheetName val="Toolplan"/>
      <sheetName val="All_Parts"/>
      <sheetName val="PartsList"/>
      <sheetName val="Paso_Rates"/>
      <sheetName val="生產計劃表"/>
      <sheetName val="Sheet4"/>
      <sheetName val="Engers"/>
      <sheetName val="Equipment_List_(CBD_format)"/>
      <sheetName val="Valores"/>
      <sheetName val="Lud_Rates"/>
      <sheetName val="Calimero_BOM"/>
      <sheetName val="311910-006"/>
      <sheetName val="311910-003"/>
      <sheetName val="311910-004"/>
      <sheetName val="311910-005"/>
      <sheetName val="311910-013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Version_Control"/>
      <sheetName val="Initial_Input"/>
      <sheetName val="Cpk-Cav1"/>
      <sheetName val="Yield-temp"/>
      <sheetName val="樣口投料控管"/>
      <sheetName val="Broadway"/>
      <sheetName val="JGP Holidays"/>
      <sheetName val="Logistic"/>
      <sheetName val="Prepaid"/>
      <sheetName val="project data"/>
      <sheetName val="Cashflow"/>
      <sheetName val="exchange rate"/>
      <sheetName val="Ex"/>
      <sheetName val="Comm Matrix"/>
      <sheetName val="MTBF_check"/>
      <sheetName val="TFCSBU01"/>
      <sheetName val="原因分析 "/>
      <sheetName val="Line Down Report Rule"/>
      <sheetName val="Definition"/>
      <sheetName val="2FDAY"/>
      <sheetName val="KT1 Qual"/>
      <sheetName val="active"/>
      <sheetName val="FA FPY"/>
      <sheetName val="选取栏"/>
      <sheetName val="Pilot Run"/>
      <sheetName val="주E95711"/>
      <sheetName val="Valid Values"/>
      <sheetName val="liste"/>
      <sheetName val="Mat Summary"/>
      <sheetName val="Baseline &amp; Summary"/>
      <sheetName val="Team List"/>
      <sheetName val="A-Note Bug list"/>
      <sheetName val="SelectValue"/>
      <sheetName val="Fixed sg&amp;A "/>
      <sheetName val="Vol 2"/>
      <sheetName val="Vol 1"/>
      <sheetName val="D.Lab"/>
      <sheetName val="Fixed Factory Overheads"/>
      <sheetName val="Matl Burden"/>
      <sheetName val="pcbo 工時"/>
      <sheetName val="Macros"/>
      <sheetName val="daily"/>
      <sheetName val="Pre-Runin"/>
      <sheetName val="bal_sheet"/>
      <sheetName val="Pebble FAE reports"/>
      <sheetName val="Overall Summary "/>
      <sheetName val="Sheet1 (2)"/>
      <sheetName val="AIR (Inbound material)"/>
      <sheetName val="Agilent"/>
      <sheetName val="Trend chart"/>
      <sheetName val="Line balance"/>
      <sheetName val="132499"/>
      <sheetName val="QIP_SMT"/>
      <sheetName val="UD1_QIT_report"/>
      <sheetName val="Line_balance"/>
      <sheetName val="SBB Table"/>
      <sheetName val="Product Map"/>
      <sheetName val="Sheet3"/>
      <sheetName val="BG2(QoQ)"/>
      <sheetName val="法12月"/>
      <sheetName val="法11月"/>
      <sheetName val="法10月"/>
      <sheetName val="法09月"/>
      <sheetName val="法08月"/>
      <sheetName val="法07月"/>
      <sheetName val="法06月"/>
      <sheetName val="法05月"/>
      <sheetName val="法04月"/>
      <sheetName val="法03月"/>
      <sheetName val="法02月"/>
      <sheetName val="法01月"/>
      <sheetName val="Simple Cost Form"/>
      <sheetName val="Q#3839 Indented Bom d"/>
      <sheetName val="达丰ZL系列 "/>
      <sheetName val="A58 2011"/>
      <sheetName val="全製程出貨資料"/>
      <sheetName val="Pivot"/>
      <sheetName val="zsdr82 Tab."/>
      <sheetName val="Note"/>
      <sheetName val="Raw BOMS"/>
      <sheetName val="_x005f_x005f_x005f_x005f_x005f_x005f_x005f_x005f_x005f_x005f_"/>
      <sheetName val="CORAM"/>
      <sheetName val="RAMReceive"/>
      <sheetName val="Nimitz Base Cover"/>
      <sheetName val="FA Definitions"/>
      <sheetName val="FCT August"/>
      <sheetName val="FO"/>
      <sheetName val="TEMPMAT9308"/>
      <sheetName val="BC"/>
      <sheetName val="CBT"/>
      <sheetName val="36 Mexico"/>
      <sheetName val="직원신상"/>
      <sheetName val="Index(匯率)"/>
      <sheetName val="PNref"/>
      <sheetName val="Schedule Gantt Chart"/>
      <sheetName val="報價"/>
      <sheetName val="WKXWKB"/>
      <sheetName val="9K3"/>
      <sheetName val="多層板M"/>
      <sheetName val="下拉選單管理"/>
      <sheetName val="Price Summary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Internal rate"/>
      <sheetName val="Master List Without MU%  "/>
      <sheetName val="RFQ Info"/>
      <sheetName val="Financial Dashboard"/>
      <sheetName val="NRE - pay by customer"/>
      <sheetName val="Plastic"/>
      <sheetName val="Assy"/>
      <sheetName val="Printing"/>
      <sheetName val="PU &amp; RM"/>
      <sheetName val="Cover Page"/>
      <sheetName val="Outsourcin_PPV_(Sep_FOL)"/>
      <sheetName val="METAL_data"/>
      <sheetName val="Internal_Hourly_Rate"/>
      <sheetName val="Metal_Hard_Tooling_"/>
      <sheetName val="Internal_rate"/>
      <sheetName val="Master_List_Without_MU%__"/>
      <sheetName val="RFQ_Info"/>
      <sheetName val="Financial_Dashboard"/>
      <sheetName val="NRE_-_pay_by_customer"/>
      <sheetName val="PU_&amp;_RM"/>
      <sheetName val="Cover_Page"/>
      <sheetName val="Freight Breakdown"/>
      <sheetName val="Parameter"/>
      <sheetName val="AI"/>
      <sheetName val="TopandBtmsideSMT"/>
      <sheetName val="Schedule"/>
      <sheetName val="Inventory_Turns"/>
      <sheetName val="On-line_FCT"/>
      <sheetName val="Part_Names"/>
      <sheetName val="BLUFORD_R12"/>
      <sheetName val="BoxBuild"/>
      <sheetName val="PrdMatrix"/>
      <sheetName val="BudgetFY00"/>
      <sheetName val="Philips_-_AOL"/>
      <sheetName val="Bluford3_MB_BOM-Intel_LAN"/>
      <sheetName val="ManualAssyandWaveSolder"/>
      <sheetName val="129_COA"/>
      <sheetName val="Q406_incoming"/>
      <sheetName val="Test"/>
      <sheetName val="Dec99"/>
      <sheetName val="Microsoft"/>
      <sheetName val="Compaq"/>
      <sheetName val="Palm"/>
      <sheetName val="Cisco"/>
      <sheetName val="Adtran"/>
      <sheetName val="FinalAssy"/>
      <sheetName val="ACT_VS_FCST"/>
      <sheetName val="Sheet_6"/>
      <sheetName val="Job2005"/>
      <sheetName val="8-09-02"/>
      <sheetName val="Master_List"/>
      <sheetName val="Cover_sheet"/>
      <sheetName val="MENU"/>
      <sheetName val="Motorola_-_GI"/>
      <sheetName val="Motorola_-_Zenith"/>
      <sheetName val="Price_Summary"/>
      <sheetName val="QuoteSummary"/>
      <sheetName val="Philips_-_WebTV"/>
      <sheetName val="Nov"/>
      <sheetName val="Offline"/>
      <sheetName val="Packing"/>
      <sheetName val="Prep"/>
      <sheetName val="Quote_Data"/>
      <sheetName val="STDVGL"/>
      <sheetName val="Intel"/>
      <sheetName val="Verifone"/>
      <sheetName val="New_Workings"/>
      <sheetName val="Sum_Sheet"/>
      <sheetName val="Indirect_Labour"/>
      <sheetName val="Headcount"/>
      <sheetName val="3COM_-_Kojak"/>
      <sheetName val="Sales"/>
      <sheetName val="不良统计"/>
      <sheetName val="不良分类"/>
      <sheetName val="daily data Orchid"/>
      <sheetName val="Quotation"/>
      <sheetName val="Assumptions"/>
      <sheetName val="Part Data"/>
      <sheetName val="Entity table"/>
      <sheetName val="3-In-1 Chart OTD"/>
      <sheetName val="#REF!"/>
      <sheetName val="NCVM"/>
      <sheetName val="PL &amp; VS"/>
      <sheetName val="PN &amp; PL"/>
      <sheetName val="LaborDetail"/>
      <sheetName val="DEFAULTS-Override"/>
      <sheetName val="MaterialDetail"/>
      <sheetName val="P &amp; L"/>
      <sheetName val="P&amp;LDetail"/>
      <sheetName val="Master List MU%  "/>
      <sheetName val="Mont Rates"/>
      <sheetName val="Door Access (2)"/>
      <sheetName val="Days Payable OS"/>
      <sheetName val="External"/>
      <sheetName val="New Workings"/>
      <sheetName val="SMI Aging Analysis Data"/>
      <sheetName val="Part Names"/>
      <sheetName val="Data-MS"/>
      <sheetName val="Total transition plan"/>
      <sheetName val="Calculations"/>
      <sheetName val="S"/>
      <sheetName val="CSHARK L4"/>
      <sheetName val="PM01-F09"/>
      <sheetName val="IC Compare"/>
      <sheetName val="MRP  2"/>
      <sheetName val="FA 0509"/>
      <sheetName val="W44"/>
      <sheetName val="Apollo_NDF TOP5"/>
      <sheetName val="OH%"/>
      <sheetName val="Scrap Total"/>
      <sheetName val="X-Scale"/>
      <sheetName val="comp"/>
      <sheetName val="電控、加工"/>
      <sheetName val="Cost comparison sheet"/>
      <sheetName val="Unit price breakdown"/>
      <sheetName val="choose list"/>
      <sheetName val="WO list"/>
      <sheetName val="统计报表(美金)"/>
      <sheetName val="VI1 Test Result"/>
      <sheetName val="Viewing angles"/>
      <sheetName val="ant. B"/>
      <sheetName val="Elec.&amp;SW"/>
      <sheetName val="Test Summary"/>
      <sheetName val="NR3L IRT parts"/>
      <sheetName val="ver3.0 (LTM170EU)"/>
      <sheetName val="Value"/>
      <sheetName val="Texas-M SJC"/>
      <sheetName val="Country List"/>
      <sheetName val="COG"/>
      <sheetName val="VI1_Test_Result"/>
      <sheetName val="Viewing_angles"/>
      <sheetName val="KT1_Qual"/>
      <sheetName val="ant__B"/>
      <sheetName val="Elec_&amp;SW"/>
      <sheetName val="Test_Summary"/>
      <sheetName val="NR3L_IRT_parts"/>
      <sheetName val="ver3_0_(LTM170EU)"/>
      <sheetName val="Sheet6"/>
      <sheetName val="MPS Q3 FY04"/>
      <sheetName val="MPS Q4 FY04"/>
      <sheetName val="Summary definition"/>
      <sheetName val="Links"/>
      <sheetName val="Lead"/>
      <sheetName val="固定成本影響"/>
      <sheetName val="FCT Test"/>
      <sheetName val="Bondi Display Back"/>
      <sheetName val="iPhone_RMA2"/>
      <sheetName val="Turing_DVT1_Yield4"/>
      <sheetName val="Sep_wk1_FATP_capa__plan2"/>
      <sheetName val="Sel_Ops_spending2"/>
      <sheetName val="Ops_cost2"/>
      <sheetName val="DELL_CELKEM2"/>
      <sheetName val="fin__nákl_2"/>
      <sheetName val="rez__nakl2"/>
      <sheetName val="Monthly__Report2"/>
      <sheetName val="Data_lists2"/>
      <sheetName val="JUN1_V9_0_POR_060520032"/>
      <sheetName val="三_BY區域生產達成曲線及直通率2"/>
      <sheetName val="Hardtool_Costs2"/>
      <sheetName val="Softtool-Proto_Costs2"/>
      <sheetName val="Packaging_Sheet2"/>
      <sheetName val="Assembly_Costs2"/>
      <sheetName val="Min_Quoted_Qty2"/>
      <sheetName val="Input_commodity_fallout1"/>
      <sheetName val="七_8S專案稽核報表1"/>
      <sheetName val="庫齡板_Daily1"/>
      <sheetName val="TNS_Input1"/>
      <sheetName val="Materials_Quarterly1"/>
      <sheetName val="Fab_Summary1"/>
      <sheetName val="U21_RF_IFX2"/>
      <sheetName val="WW_($)1"/>
      <sheetName val="$AMF_(T)1"/>
      <sheetName val="Metheor_2GHz1"/>
      <sheetName val="Green_Lantern_sound1"/>
      <sheetName val="GL_snd_2GHz1"/>
      <sheetName val="Green_Lantern_No_sound1"/>
      <sheetName val="GL_nsnd_2GHz1"/>
      <sheetName val="Tesla_Respin1"/>
      <sheetName val="AMF_($)1"/>
      <sheetName val="EMF_($)1"/>
      <sheetName val="APCC_($)1"/>
      <sheetName val="CCC_($)1"/>
      <sheetName val="Brazil_($)1"/>
      <sheetName val="Risers_($)1"/>
      <sheetName val="Servers_($)1"/>
      <sheetName val="U1_Toshiba_16G(878)2"/>
      <sheetName val="Debug_check_list1"/>
      <sheetName val="C_BF3_MSL__March1"/>
      <sheetName val="General_Instructions1"/>
      <sheetName val="Issues_List1"/>
      <sheetName val="Overhead_calculations1"/>
      <sheetName val="MFG_MVA_Assumption1"/>
      <sheetName val="Basic_Assumption1"/>
      <sheetName val="Material_List1"/>
      <sheetName val="Master_Lists1"/>
      <sheetName val="Cost_Breakdown1"/>
      <sheetName val="SPM_Units1"/>
      <sheetName val="Receiving_Inspection1"/>
      <sheetName val="&quot;B&quot;_Quote_Model1"/>
      <sheetName val="Overhead_summary1"/>
      <sheetName val="BB_Table1"/>
      <sheetName val="S2895_cost_bom1"/>
      <sheetName val="Kod3_Table1"/>
      <sheetName val="Jan_to_Aug1"/>
      <sheetName val="Lookup_Tables1"/>
      <sheetName val="AsiaPac_Natural_Class1"/>
      <sheetName val="June_wk3"/>
      <sheetName val="7-教育訓練實施狀況（2）-OK_"/>
      <sheetName val="Data_Summary"/>
      <sheetName val="WKS_P1_Personel_output_"/>
      <sheetName val="Improve_plan_orientation"/>
      <sheetName val="Dell_NSK_MDS_LRR"/>
      <sheetName val="WI_MODEM及SCAN"/>
      <sheetName val="Rosa_"/>
      <sheetName val="FAE_reports"/>
      <sheetName val="CKD_BE_HC_Table"/>
      <sheetName val="2003_Target"/>
      <sheetName val="2003_prod2"/>
      <sheetName val="Slim_Merlot_Block_Diagram"/>
      <sheetName val="Multibay_Optical"/>
      <sheetName val="EFFA_Error_Code"/>
      <sheetName val="A58_2012"/>
      <sheetName val="wsp_12-03"/>
      <sheetName val="L02-1F_制十三課維修層別CG報廢狀況_"/>
      <sheetName val="L02-1F_制十三課維修層別HSG報廢狀況_"/>
      <sheetName val="ME_Overall_Summary"/>
      <sheetName val="管理中心_KPI達成情況總覽及趨勢分析"/>
      <sheetName val="inspect_capa"/>
      <sheetName val="General_Inputs"/>
      <sheetName val="Inventory_Trend"/>
      <sheetName val="WAT_分析報表_"/>
      <sheetName val="Proto_1"/>
      <sheetName val="L1_SP"/>
      <sheetName val="L1_CA"/>
      <sheetName val="L1_CD"/>
      <sheetName val="L1_HD"/>
      <sheetName val="Detail_Schedule"/>
      <sheetName val="OverTime_Rule"/>
      <sheetName val="GSO's_File"/>
      <sheetName val="Dean's_File"/>
      <sheetName val="small_card_基本資料0216_04"/>
      <sheetName val="Notes"/>
      <sheetName val="VB 毛刺線批退率 "/>
      <sheetName val="專案基本資料"/>
      <sheetName val="各職類人力金額"/>
      <sheetName val="耗材趨勢圖（刀具）"/>
      <sheetName val="DBM"/>
      <sheetName val="EquipmentList(附件二)"/>
      <sheetName val="Account Group"/>
      <sheetName val="By Action"/>
      <sheetName val="By Owner"/>
      <sheetName val="RIRER"/>
      <sheetName val="Taishen1"/>
      <sheetName val="DO NOT DELETE"/>
      <sheetName val="FTX Commit"/>
      <sheetName val="Material Cost&amp;press rate"/>
      <sheetName val="Location"/>
      <sheetName val="4X3.5 Chassis"/>
      <sheetName val="Saturday"/>
      <sheetName val="Sunday"/>
      <sheetName val="Monday"/>
      <sheetName val="Tuesday"/>
      <sheetName val="Wednesday"/>
      <sheetName val="Thursday"/>
      <sheetName val="Friday"/>
      <sheetName val="Int'l Summary"/>
      <sheetName val="Port Summary"/>
      <sheetName val="00000000"/>
      <sheetName val="Post IN Award NegCorvette Tower"/>
      <sheetName val="32&quot; Part list"/>
      <sheetName val="32&quot; Summary"/>
      <sheetName val="AMD MB FBOM_010303"/>
      <sheetName val="商业街广场"/>
      <sheetName val="Bluford3 MB BOM-Intel LAN"/>
      <sheetName val="Bearlake 4 SKUs conbimed_"/>
      <sheetName val="CCD master file"/>
      <sheetName val="Drop Down List"/>
      <sheetName val="External Data"/>
      <sheetName val="A Shift"/>
      <sheetName val="B Shift"/>
      <sheetName val="C Shift"/>
      <sheetName val="D Shift"/>
      <sheetName val="K8M800_MBOM"/>
      <sheetName val="by supplier(value)"/>
      <sheetName val="Import Freight"/>
      <sheetName val="Material Group"/>
      <sheetName val="Mock Up"/>
      <sheetName val="1"/>
      <sheetName val="Q#3839"/>
      <sheetName val="PNscost"/>
      <sheetName val="Asus_BOM"/>
      <sheetName val="ALLOCATION"/>
      <sheetName val="Start"/>
      <sheetName val="Item Class"/>
      <sheetName val="Lucy_Cayenne RoHS Material Cost"/>
      <sheetName val="Cayenne RoHS-0726"/>
      <sheetName val="5C Sum"/>
      <sheetName val="Setup"/>
      <sheetName val="Chris_HP"/>
      <sheetName val="Chris_Tyan"/>
      <sheetName val="QuoteFormat"/>
      <sheetName val="Report"/>
      <sheetName val="TEXT"/>
      <sheetName val="Main"/>
      <sheetName val="產能基礎"/>
      <sheetName val="_x005f_x005f_x005f_x0000__x005f"/>
      <sheetName val="_x0000__x0000__x005"/>
      <sheetName val="2月收入成本明_表"/>
      <sheetName val="_人欠款__分析表"/>
      <sheetName val="_x005f_x005f_x005f_x005f_"/>
      <sheetName val="총조"/>
      <sheetName val="ITEM"/>
      <sheetName val="실행계획1-7"/>
      <sheetName val="재공현황"/>
      <sheetName val="현우실적"/>
      <sheetName val="Process List"/>
      <sheetName val="人力對比"/>
      <sheetName val="Raggie-T3工時(13.5K)V.1"/>
      <sheetName val="GB5RF040-1202-7H"/>
      <sheetName val="1.營收獲利推移圖"/>
      <sheetName val="反攻料號成本規劃"/>
      <sheetName val="VOC產能"/>
      <sheetName val="3.9產出工時"/>
      <sheetName val="²M¥U"/>
      <sheetName val="Building Blocks"/>
      <sheetName val="Configurations"/>
      <sheetName val="Master List"/>
      <sheetName val="Inforun"/>
      <sheetName val="各制程品質明細"/>
      <sheetName val="CNC三夾毛刺線"/>
      <sheetName val="附表4"/>
      <sheetName val="FATP MLB LOSS"/>
      <sheetName val="公式資料"/>
      <sheetName val="Issue break down"/>
      <sheetName val="Dimension FA Tracking"/>
      <sheetName val="Tactility FA Tracking"/>
      <sheetName val="Cosmetic FA Tracking "/>
      <sheetName val="Function FA Tracking"/>
      <sheetName val="IT FA Tracking"/>
      <sheetName val="模板"/>
      <sheetName val="重大"/>
      <sheetName val="70X CNC3夾趨勢圖"/>
      <sheetName val="NDA Pareto"/>
      <sheetName val="Source"/>
      <sheetName val="Settings"/>
      <sheetName val="MS60 PVT-ME-BOM"/>
      <sheetName val="Actual_B(樞紐)"/>
      <sheetName val="Budget_A(樞紐)"/>
      <sheetName val="Diff.Other re&amp;ex"/>
      <sheetName val="other revenue"/>
      <sheetName val="底稿 | 出貨量.營收.毛利.稅前.稅後(MNTD)"/>
      <sheetName val="中央作業 | 匯總表(MNTD)"/>
      <sheetName val="数据暂存"/>
      <sheetName val="????_x0"/>
      <sheetName val="_x005f_x005f_x005f_x005f_x005f_x005f_x005f_x005f_"/>
      <sheetName val="_____x0"/>
      <sheetName val="Estimation Result"/>
      <sheetName val="Quotation Details"/>
      <sheetName val="飽和度评估表"/>
      <sheetName val="Naming"/>
      <sheetName val="Naming 2"/>
      <sheetName val="BF3_Jan_Cost"/>
      <sheetName val="Q_K810VU+939 CostBOM_Rev012004"/>
      <sheetName val="Liteon"/>
      <sheetName val="Claim Summary"/>
      <sheetName val="標準工時資料庫"/>
      <sheetName val="NVRam3 ICT"/>
      <sheetName val="Customize Your Invoice"/>
      <sheetName val="陽極"/>
      <sheetName val="噴砂"/>
      <sheetName val="沖壓1-2"/>
      <sheetName val="拋光+清洗1"/>
      <sheetName val="沖壓3-8"/>
      <sheetName val="拋光+清洗2"/>
      <sheetName val="打標來料全檢"/>
      <sheetName val="机种list"/>
      <sheetName val="Cost calc."/>
      <sheetName val="１１月２９日費用見込み"/>
      <sheetName val="科目Mapping_期間"/>
      <sheetName val="科目對照"/>
      <sheetName val="工作表2"/>
      <sheetName val="下拉菜单备用页"/>
      <sheetName val="BF3 MB cost _0708 from MSL"/>
      <sheetName val="RickelsRFQPWA# 2"/>
      <sheetName val="Management Review"/>
      <sheetName val="FRU Cost"/>
      <sheetName val="EC Charge"/>
      <sheetName val="Rework"/>
      <sheetName val="Exh Branch(8K)(依前購)"/>
      <sheetName val="進貨驗收明細"/>
      <sheetName val="Tact_Time-Test"/>
      <sheetName val="626BOM"/>
      <sheetName val="Inspection_Tact_Time"/>
      <sheetName val="T1_Tact_Time"/>
      <sheetName val="Tact_Time-Photo"/>
      <sheetName val="CURR"/>
      <sheetName val="Cell-17&quot;(CF自製)"/>
      <sheetName val="T1-PVD_&amp;_CVD_release_chamber調查表"/>
      <sheetName val="非保稅"/>
      <sheetName val="Dry_etch_release_chamber"/>
      <sheetName val="Tact_Time_Etch"/>
      <sheetName val="Tact_Time-TF"/>
      <sheetName val="inspection_capa_"/>
      <sheetName val="PDS"/>
      <sheetName val="Panels"/>
      <sheetName val="Price"/>
      <sheetName val="wlbu_ar"/>
      <sheetName val="部級--TFT_Center_&amp;_其他"/>
      <sheetName val="Defect_code"/>
      <sheetName val="MOD"/>
      <sheetName val="FA_0509"/>
      <sheetName val="6_分攤小時(Hourly_Rate分母)"/>
      <sheetName val="總表"/>
      <sheetName val="3480總表"/>
      <sheetName val="VD Daily Report_New"/>
      <sheetName val="G 系列"/>
      <sheetName val="(附件五)預算明細表"/>
      <sheetName val="T2 Array defect density"/>
      <sheetName val="LAM BEF_MRP"/>
      <sheetName val="各厂每日出勤"/>
      <sheetName val="Year Graph"/>
      <sheetName val="Materials_L"/>
      <sheetName val="建立滾動條動態圖表"/>
      <sheetName val="Labor Assumptions"/>
      <sheetName val="DB"/>
      <sheetName val="Validation"/>
      <sheetName val="Sample cost"/>
      <sheetName val="_x005f_x0000__x005f"/>
      <sheetName val="_x005f_x005f_"/>
      <sheetName val="_x0000__x0004_"/>
      <sheetName val="3-FPYR"/>
      <sheetName val="RAMP UP(SMT)"/>
      <sheetName val="MACRO"/>
      <sheetName val="選單類別"/>
      <sheetName val="Mat_Summary"/>
      <sheetName val="Mock_Up"/>
      <sheetName val="Team_List"/>
      <sheetName val="A-Note_Bug_list"/>
      <sheetName val="Valid_Values"/>
      <sheetName val="Baseline_&amp;_Summary"/>
      <sheetName val="Fixed_sg&amp;A_"/>
      <sheetName val="Vol_2"/>
      <sheetName val="Vol_1"/>
      <sheetName val="D_Lab"/>
      <sheetName val="Fixed_Factory_Overheads"/>
      <sheetName val="Matl_Burden"/>
      <sheetName val="pcbo_工時"/>
      <sheetName val="Pebble_FAE_reports"/>
      <sheetName val="RAMP_UP(SMT)"/>
      <sheetName val="FA_FPY"/>
      <sheetName val="Pilot_Run"/>
      <sheetName val="OUTPUTS"/>
      <sheetName val="OUTPUTS-Override"/>
      <sheetName val="INPUTS-Specials"/>
      <sheetName val="FA300600.xls"/>
      <sheetName val="FINAL"/>
      <sheetName val="BR$$$"/>
      <sheetName val="LCM(Optrex DPPM report)"/>
      <sheetName val="dropdown-1"/>
      <sheetName val="Core Courses &amp; ILP Plan"/>
      <sheetName val="Mechanical Assembly"/>
      <sheetName val="RULES"/>
      <sheetName val="G8WZA5 PKG部品表"/>
      <sheetName val="F&amp;P"/>
      <sheetName val="Saturn MVB bom_Aug.18'08"/>
      <sheetName val="组装LB2"/>
      <sheetName val="daily quality summary"/>
      <sheetName val="Sheet1_(2)2"/>
      <sheetName val="Sheet1_(2)1"/>
      <sheetName val="Sheet1_(2)"/>
      <sheetName val="【產品標示單-綠】_"/>
      <sheetName val="CPH_Level_of_Machine"/>
      <sheetName val="SupplierBaseInput"/>
      <sheetName val="Raw_BOMS"/>
      <sheetName val="數據來源"/>
      <sheetName val="MPM"/>
      <sheetName val="蘆竹"/>
      <sheetName val="TY9007本勞"/>
      <sheetName val="SFIS_Data_WW31"/>
      <sheetName val="ESSM_Syst"/>
      <sheetName val="蘆竹5月薪"/>
      <sheetName val="PCSM"/>
      <sheetName val="PRVF"/>
      <sheetName val="Quantity_WW31"/>
      <sheetName val="BSF"/>
      <sheetName val="DELL_CELKEM3"/>
      <sheetName val="fin__nákl_3"/>
      <sheetName val="rez__nakl3"/>
      <sheetName val="Sheet1_(2)3"/>
      <sheetName val="委外工單結案率"/>
      <sheetName val="連絡書１"/>
      <sheetName val="DELL_CELKEM4"/>
      <sheetName val="fin__nákl_4"/>
      <sheetName val="rez__nakl4"/>
      <sheetName val="Sheet1_(2)4"/>
      <sheetName val="DELL_CELKEM5"/>
      <sheetName val="fin__nákl_5"/>
      <sheetName val="rez__nakl5"/>
      <sheetName val="Sheet1_(2)5"/>
      <sheetName val="Error Groups"/>
      <sheetName val="RCSPlan"/>
      <sheetName val="Dropdown I"/>
      <sheetName val="Dropdwon II"/>
      <sheetName val="Reason Codes"/>
      <sheetName val="Freight"/>
      <sheetName val="Detailed Quote (AIO)"/>
      <sheetName val="ODM OWN cost by month"/>
      <sheetName val="OP"/>
      <sheetName val="Calculation"/>
      <sheetName val="allitems"/>
      <sheetName val="MRB"/>
      <sheetName val="INSP"/>
      <sheetName val="current quote"/>
      <sheetName val="cost table 201501"/>
      <sheetName val="4. Detailed quote"/>
      <sheetName val="sm Pcost"/>
      <sheetName val="hibak"/>
      <sheetName val="NPI"/>
      <sheetName val="ROIC"/>
      <sheetName val="Inventory Turns"/>
      <sheetName val="Indirect Labour"/>
      <sheetName val="Call Down Data OLD"/>
      <sheetName val="IP-1 INSP-CAV #2"/>
      <sheetName val="HGA ENG"/>
      <sheetName val="產能分析"/>
      <sheetName val="FLX Consolflxidated"/>
      <sheetName val="Lsc"/>
      <sheetName val="Drop_Down_Menu"/>
      <sheetName val="MPS Q3 FY05"/>
      <sheetName val="下拉選單Type2"/>
      <sheetName val="下拉選單 Type1"/>
      <sheetName val="DELL_CELKEM6"/>
      <sheetName val="fin__nákl_6"/>
      <sheetName val="rez__nakl6"/>
      <sheetName val="Core_Courses_&amp;_ILP_Plan"/>
      <sheetName val="Blf2+LOM_cost_bom_0809021"/>
      <sheetName val="External_Data"/>
      <sheetName val="A_Shift"/>
      <sheetName val="B_Shift"/>
      <sheetName val="C_Shift"/>
      <sheetName val="D_Shift"/>
      <sheetName val="Bluford3_MB_BOM-Intel_LAN1"/>
      <sheetName val="32&quot;_Part_list"/>
      <sheetName val="32&quot;_Summary"/>
      <sheetName val="AMD_MB_FBOM_010303"/>
      <sheetName val="Drop_Down_List"/>
      <sheetName val="Int'l_Summary"/>
      <sheetName val="Port_Summary"/>
      <sheetName val="Price_Summary1"/>
      <sheetName val="Mechanical_Assembly"/>
      <sheetName val="G8WZA5_PKG部品表"/>
      <sheetName val="Outsourcin_PPV_(Sep_FOL)1"/>
      <sheetName val="Menu_Items1"/>
      <sheetName val="METAL_data1"/>
      <sheetName val="Internal_Hourly_Rate1"/>
      <sheetName val="Metal_Hard_Tooling_1"/>
      <sheetName val="Internal_rate1"/>
      <sheetName val="Master_List_Without_MU%__1"/>
      <sheetName val="RFQ_Info1"/>
      <sheetName val="Financial_Dashboard1"/>
      <sheetName val="NRE_-_pay_by_customer1"/>
      <sheetName val="PU_&amp;_RM1"/>
      <sheetName val="Cover_Page1"/>
      <sheetName val="Bearlake_4_SKUs_conbimed_"/>
      <sheetName val="CCD_master_file"/>
      <sheetName val="AIR_(Inbound_material)"/>
      <sheetName val="Part_Data1"/>
      <sheetName val="Freight_Breakdown"/>
      <sheetName val="Master_List_MU%__"/>
      <sheetName val="New_Workings1"/>
      <sheetName val="All_Parts1"/>
      <sheetName val="Sum_Sheet1"/>
      <sheetName val="Entity_table"/>
      <sheetName val="3-In-1_Chart_OTD"/>
      <sheetName val="Mont_Rates1"/>
      <sheetName val="PL_&amp;_VS"/>
      <sheetName val="PN_&amp;_PL"/>
      <sheetName val="TE_Plan"/>
      <sheetName val="P_&amp;_L"/>
      <sheetName val="达丰ZL系列_"/>
      <sheetName val="2003_Target1"/>
      <sheetName val="2003_prod21"/>
      <sheetName val="ADSL_MPS"/>
      <sheetName val="Saturn_MVB_bom_Aug_18'08"/>
      <sheetName val="Product_Map"/>
      <sheetName val="daily_quality_summary"/>
      <sheetName val="Sheet1_(2)6"/>
      <sheetName val="Error_Groups"/>
      <sheetName val="Dropdown_I"/>
      <sheetName val="Dropdwon_II"/>
      <sheetName val="Reason_Codes"/>
      <sheetName val="Detailed_Quote_(AIO)"/>
      <sheetName val="project_data"/>
      <sheetName val="exchange_rate"/>
      <sheetName val="SBB_Table"/>
      <sheetName val="A58_2011"/>
      <sheetName val="Nimitz_Base_Cover"/>
      <sheetName val="FA_Definitions"/>
      <sheetName val="FCT_August"/>
      <sheetName val="ODM_OWN_cost_by_month"/>
      <sheetName val="Raw_Data"/>
      <sheetName val="by_supplier(value)"/>
      <sheetName val="current_quote"/>
      <sheetName val="Simple_Cost_Form"/>
      <sheetName val="Raw_BOMS1"/>
      <sheetName val="cost_table_201501"/>
      <sheetName val="Q#3839_Indented_Bom_d"/>
      <sheetName val="4__Detailed_quote"/>
      <sheetName val="sm_Pcost1"/>
      <sheetName val="Inventory_Turns1"/>
      <sheetName val="Indirect_Labour1"/>
      <sheetName val="Call_Down_Data_OLD"/>
      <sheetName val="Total_transition_plan"/>
      <sheetName val="IP-1_INSP-CAV_#2"/>
      <sheetName val="HGA_ENG"/>
      <sheetName val="FLX_Consolflxidated"/>
      <sheetName val="MPS_Q3_FY05"/>
      <sheetName val="BF3_MB_cost__0708_from_MSL"/>
      <sheetName val="下拉選單_Type1"/>
      <sheetName val="zsdr82_Tab_"/>
      <sheetName val="Royalty Summary"/>
      <sheetName val="CoverSheet"/>
      <sheetName val="LCD"/>
      <sheetName val="Parameters"/>
      <sheetName val="Data Validation"/>
      <sheetName val="设定"/>
      <sheetName val="统计"/>
      <sheetName val="設定"/>
      <sheetName val="56-5256"/>
      <sheetName val="129-5280"/>
      <sheetName val="KUSD"/>
      <sheetName val="技(BJ-FP)"/>
      <sheetName val="技(BJ-FP沖銷)"/>
      <sheetName val="VN LV-FP沖銷"/>
      <sheetName val="VN LX-FP沖銷"/>
      <sheetName val="TNLV-FP沖銷"/>
      <sheetName val="UPPER BLOCK"/>
      <sheetName val="系统参数设置"/>
      <sheetName val="固定资产卡片"/>
      <sheetName val="固定资产清单"/>
      <sheetName val="UVC-G4-PR0"/>
      <sheetName val="DOE Config"/>
      <sheetName val="Matl usage"/>
      <sheetName val="Matl totals"/>
      <sheetName val="ShipTo Locations"/>
      <sheetName val="Displays"/>
      <sheetName val="Guide"/>
      <sheetName val="2250"/>
      <sheetName val="Mech"/>
      <sheetName val="0501HUB"/>
      <sheetName val="存貨庫存趨勢圖-CBT-OK"/>
      <sheetName val="存貨庫存趨勢圖"/>
      <sheetName val="超耗BY廠"/>
      <sheetName val="存貨庫存趨勢圖-NEW "/>
      <sheetName val="zasset"/>
      <sheetName val="Q_BF3 FBOM-update011504 (2)"/>
      <sheetName val="Hol"/>
      <sheetName val="存貨庫存趨勢圖(LH)"/>
      <sheetName val="Lists"/>
      <sheetName val="邏輯參數"/>
      <sheetName val="附件一---外箱破損處理流程圖1"/>
      <sheetName val="RawData_all"/>
      <sheetName val="CN14 NCT SZ_PLANT"/>
      <sheetName val="IPQC NG"/>
      <sheetName val="勿动"/>
      <sheetName val=" Top issue"/>
      <sheetName val="總結倱告"/>
      <sheetName val="DELL FCST"/>
      <sheetName val="工單差异分攤"/>
      <sheetName val="Medion - Product mix"/>
      <sheetName val="1492C"/>
      <sheetName val="Unit Cost Trend Chart by Sect."/>
      <sheetName val="各線領用金額對比"/>
      <sheetName val="管理諸元"/>
      <sheetName val="1量試(樣品)檢驗報告"/>
      <sheetName val="空白"/>
      <sheetName val="數據分析對比"/>
      <sheetName val="3.26"/>
      <sheetName val="3.25"/>
      <sheetName val="BY機種利潤報表201402"/>
      <sheetName val="模治具匯總"/>
      <sheetName val="總表2"/>
      <sheetName val="2006MPS"/>
      <sheetName val="MacroEngine"/>
      <sheetName val="Marathon"/>
      <sheetName val="Marathon BOM CM-MFG Lead-Time"/>
      <sheetName val="Raw"/>
      <sheetName val="2005 Business Summary"/>
      <sheetName val="VESA Tests"/>
      <sheetName val="Gamma Data"/>
      <sheetName val="4.4 鶴壁園區吃住行"/>
      <sheetName val="華南"/>
      <sheetName val="CSHARK L5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CCD銷售圖表"/>
      <sheetName val="2001年銷售圖表"/>
      <sheetName val="HSCD銷售圖表"/>
      <sheetName val="三月銷售圖表"/>
      <sheetName val="QFV2分線統計數據"/>
      <sheetName val="_3 (2)"/>
      <sheetName val="Antenna Window"/>
      <sheetName val="910Nassau"/>
      <sheetName val="Capacity_By_Modle1"/>
      <sheetName val="Q_K810VU+939_CostBOM_Rev012004"/>
      <sheetName val="Material_Category_Summary"/>
      <sheetName val="4X3_5_Chassis"/>
      <sheetName val="intel_target1"/>
      <sheetName val="Cosmetic_MIL"/>
      <sheetName val="QIP_SMT1"/>
      <sheetName val="UD1_QIT_report1"/>
      <sheetName val="Line_balance1"/>
      <sheetName val="Apollo_NDF_TOP5"/>
      <sheetName val="Scrap_Total"/>
      <sheetName val="Cost_comparison_sheet"/>
      <sheetName val="Unit_price_breakdown"/>
      <sheetName val="choose_list"/>
      <sheetName val="WO_list"/>
      <sheetName val="VI1_Test_Result1"/>
      <sheetName val="Viewing_angles1"/>
      <sheetName val="KT1_Qual1"/>
      <sheetName val="ant__B1"/>
      <sheetName val="Elec_&amp;SW1"/>
      <sheetName val="Test_Summary1"/>
      <sheetName val="NR3L_IRT_parts1"/>
      <sheetName val="ver3_0_(LTM170EU)1"/>
      <sheetName val="Texas-M_SJC"/>
      <sheetName val="Country_List"/>
      <sheetName val="MPS_Q3_FY04"/>
      <sheetName val="MPS_Q4_FY04"/>
      <sheetName val="Summary_definition"/>
      <sheetName val="General_info"/>
      <sheetName val="仪校仪器月报_(2)"/>
      <sheetName val="1_13"/>
      <sheetName val="G18出勤工時及UPPH_(2)"/>
      <sheetName val="Raggie-T3工時(13_5K)V_1"/>
      <sheetName val="Comm_Matrix"/>
      <sheetName val="Data_sheet"/>
      <sheetName val="Data_Verify"/>
      <sheetName val="Trend_chart"/>
      <sheetName val="Data_Index"/>
      <sheetName val="1_4"/>
      <sheetName val="1_25"/>
      <sheetName val="Freemode_Item_TOPX_Yield"/>
      <sheetName val="CTO_PO"/>
      <sheetName val="Entry-Mid_FRU"/>
      <sheetName val="COMMMON_POOL拆分"/>
      <sheetName val="NJ_MM"/>
      <sheetName val="RSMI_2016_09_調整"/>
      <sheetName val="FATP_MLB_LOSS"/>
      <sheetName val="FCT_Test"/>
      <sheetName val="GL_Sales"/>
      <sheetName val="Starter_Export"/>
      <sheetName val="Master_List1"/>
      <sheetName val="JGP_Holidays"/>
      <sheetName val="TFB_RL_Aging_Day"/>
      <sheetName val="原因分析_"/>
      <sheetName val="Priority_Item_issue"/>
      <sheetName val="Change_History"/>
      <sheetName val="Test_coverage"/>
      <sheetName val="Line_Down_Report_Rule"/>
      <sheetName val="Overall_Summary_"/>
      <sheetName val="Building_Blocks"/>
      <sheetName val="[\\Nsg02\c\windows\TEMP\MSOffic"/>
      <sheetName val="STD.HRS"/>
      <sheetName val="EDI_Sep 13"/>
      <sheetName val="Project Definition Form Summary"/>
      <sheetName val="Molding"/>
      <sheetName val="Turing_DVT1_Yield5"/>
      <sheetName val="Sep_wk1_FATP_capa__plan3"/>
      <sheetName val="Sel_Ops_spending3"/>
      <sheetName val="Ops_cost3"/>
      <sheetName val="iPhone_RMA3"/>
      <sheetName val="Monthly__Report3"/>
      <sheetName val="Data_lists3"/>
      <sheetName val="JUN1_V9_0_POR_060520033"/>
      <sheetName val="三_BY區域生產達成曲線及直通率3"/>
      <sheetName val="U21_RF_IFX3"/>
      <sheetName val="U1_Toshiba_16G(878)3"/>
      <sheetName val="Input_commodity_fallout2"/>
      <sheetName val="Hardtool_Costs3"/>
      <sheetName val="Softtool-Proto_Costs3"/>
      <sheetName val="Packaging_Sheet3"/>
      <sheetName val="Assembly_Costs3"/>
      <sheetName val="Min_Quoted_Qty3"/>
      <sheetName val="C_BF3_MSL__March2"/>
      <sheetName val="General_Instructions2"/>
      <sheetName val="S2895_cost_bom2"/>
      <sheetName val="Issues_List2"/>
      <sheetName val="AsiaPac_Natural_Class2"/>
      <sheetName val="七_8S專案稽核報表2"/>
      <sheetName val="庫齡板_Daily2"/>
      <sheetName val="Debug_check_list2"/>
      <sheetName val="WW_($)2"/>
      <sheetName val="$AMF_(T)2"/>
      <sheetName val="Metheor_2GHz2"/>
      <sheetName val="Green_Lantern_sound2"/>
      <sheetName val="GL_snd_2GHz2"/>
      <sheetName val="Green_Lantern_No_sound2"/>
      <sheetName val="GL_nsnd_2GHz2"/>
      <sheetName val="Tesla_Respin2"/>
      <sheetName val="AMF_($)2"/>
      <sheetName val="EMF_($)2"/>
      <sheetName val="APCC_($)2"/>
      <sheetName val="CCC_($)2"/>
      <sheetName val="Brazil_($)2"/>
      <sheetName val="Risers_($)2"/>
      <sheetName val="Servers_($)2"/>
      <sheetName val="Overhead_calculations2"/>
      <sheetName val="MFG_MVA_Assumption2"/>
      <sheetName val="Basic_Assumption2"/>
      <sheetName val="Material_List2"/>
      <sheetName val="Master_Lists2"/>
      <sheetName val="Cost_Breakdown2"/>
      <sheetName val="SPM_Units2"/>
      <sheetName val="Receiving_Inspection2"/>
      <sheetName val="&quot;B&quot;_Quote_Model2"/>
      <sheetName val="Overhead_summary2"/>
      <sheetName val="BB_Table2"/>
      <sheetName val="Kod3_Table2"/>
      <sheetName val="Jan_to_Aug2"/>
      <sheetName val="Lookup_Tables2"/>
      <sheetName val="7-教育訓練實施狀況（2）-OK_1"/>
      <sheetName val="Data_Summary1"/>
      <sheetName val="Materials_Quarterly2"/>
      <sheetName val="Fab_Summary2"/>
      <sheetName val="TNS_Input2"/>
      <sheetName val="June_wk31"/>
      <sheetName val="Slim_Merlot_Block_Diagram1"/>
      <sheetName val="WKS_P1_Personel_output_1"/>
      <sheetName val="Improve_plan_orientation1"/>
      <sheetName val="Dell_NSK_MDS_LRR1"/>
      <sheetName val="WI_MODEM及SCAN1"/>
      <sheetName val="Rosa_1"/>
      <sheetName val="FAE_reports1"/>
      <sheetName val="CKD_BE_HC_Table1"/>
      <sheetName val="Multibay_Optical1"/>
      <sheetName val="EFFA_Error_Code1"/>
      <sheetName val="A58_20121"/>
      <sheetName val="wsp_12-031"/>
      <sheetName val="L02-1F_制十三課維修層別CG報廢狀況_1"/>
      <sheetName val="L02-1F_制十三課維修層別HSG報廢狀況_1"/>
      <sheetName val="inspect_capa1"/>
      <sheetName val="General_Inputs1"/>
      <sheetName val="Inventory_Trend1"/>
      <sheetName val="WAT_分析報表_1"/>
      <sheetName val="管理中心_KPI達成情況總覽及趨勢分析1"/>
      <sheetName val="ME_Overall_Summary1"/>
      <sheetName val="Proto_11"/>
      <sheetName val="L1_SP1"/>
      <sheetName val="L1_CA1"/>
      <sheetName val="L1_CD1"/>
      <sheetName val="L1_HD1"/>
      <sheetName val="Detail_Schedule1"/>
      <sheetName val="OverTime_Rule1"/>
      <sheetName val="GSO's_File1"/>
      <sheetName val="Dean's_File1"/>
      <sheetName val="small_card_基本資料0216_041"/>
      <sheetName val="36_Mexico"/>
      <sheetName val="VB_毛刺線批退率_"/>
      <sheetName val="Bondi_Display_Back"/>
      <sheetName val="Schedule_Gantt_Chart"/>
      <sheetName val="Issue_break_down"/>
      <sheetName val="Dimension_FA_Tracking"/>
      <sheetName val="Tactility_FA_Tracking"/>
      <sheetName val="Cosmetic_FA_Tracking_"/>
      <sheetName val="Function_FA_Tracking"/>
      <sheetName val="IT_FA_Tracking"/>
      <sheetName val="70X_CNC3夾趨勢圖"/>
      <sheetName val="NDA_Pareto"/>
      <sheetName val="Estimation_Result"/>
      <sheetName val="Quotation_Details"/>
      <sheetName val="1_營收獲利推移圖"/>
      <sheetName val="Cost_calc_"/>
      <sheetName val="Year_Graph"/>
      <sheetName val="Naming_2"/>
      <sheetName val="daily_data_Orchid"/>
      <sheetName val="Door_Access_(2)"/>
      <sheetName val="Days_Payable_OS"/>
      <sheetName val="SMI_Aging_Analysis_Data"/>
      <sheetName val="Part_Names1"/>
      <sheetName val="CSHARK_L4"/>
      <sheetName val="IC_Compare"/>
      <sheetName val="MRP__2"/>
      <sheetName val="Claim_Summary"/>
      <sheetName val="NVRam3_ICT"/>
      <sheetName val="Mac_&amp;_SPG"/>
      <sheetName val="TORNADO"/>
      <sheetName val="Category"/>
      <sheetName val="TE"/>
      <sheetName val="欠料圖表"/>
      <sheetName val="圖表New"/>
      <sheetName val="BD1 Cost M"/>
      <sheetName val="BD2 Cost M"/>
      <sheetName val="BD3 Cost M"/>
      <sheetName val="Pure Cap IO"/>
      <sheetName val="Form"/>
      <sheetName val="I2ONMB Deployment Tracker"/>
      <sheetName val="bm"/>
      <sheetName val="DG "/>
      <sheetName val="750ﾛｯﾄ"/>
      <sheetName val="TB"/>
      <sheetName val="職位一覧"/>
      <sheetName val="FOL Database"/>
      <sheetName val="BOL Database"/>
      <sheetName val="CTN原因分析報告"/>
      <sheetName val="Weekly Cases Opened"/>
      <sheetName val="Version Control"/>
      <sheetName val="List_BuildConfig"/>
      <sheetName val="List_Wave"/>
      <sheetName val="List_DutType"/>
      <sheetName val="Allocate"/>
      <sheetName val="VOL&amp;UPH"/>
      <sheetName val="科目说明"/>
      <sheetName val="每月加班率"/>
      <sheetName val="PA-QWR18"/>
      <sheetName val="Material% -2009 Trend revised"/>
      <sheetName val="加班小時"/>
      <sheetName val="RUB"/>
      <sheetName val="傳閱"/>
      <sheetName val="MLB"/>
      <sheetName val="Category Definition"/>
      <sheetName val="班长趋势图（制品） "/>
      <sheetName val="4M进行分析（制品) "/>
      <sheetName val="G1直通产出率 "/>
      <sheetName val="G1直通产出率（YIM）"/>
      <sheetName val="原材责Reason Code"/>
      <sheetName val="RCCP"/>
      <sheetName val="定義"/>
      <sheetName val="Details"/>
      <sheetName val="Tact Time-Photo"/>
      <sheetName val="Tact Time-TF"/>
      <sheetName val="Tact Time Etch"/>
      <sheetName val="15 分像素"/>
      <sheetName val="IN OPEX"/>
      <sheetName val="Budget_Skippy"/>
      <sheetName val="Constant"/>
      <sheetName val="Table"/>
      <sheetName val="G8ZFR"/>
      <sheetName val="$$ Document ID"/>
      <sheetName val="JOB Table"/>
      <sheetName val="Project Identification"/>
      <sheetName val="al cover"/>
      <sheetName val="RD TABLE"/>
      <sheetName val="Spyder"/>
      <sheetName val="联系方式"/>
      <sheetName val="产品描述 "/>
      <sheetName val="出货计划"/>
      <sheetName val="Control Schedule"/>
      <sheetName val="Job Description"/>
      <sheetName val="G99 For T1&amp;Drop1 出货生产数据"/>
      <sheetName val="Capacility Review"/>
      <sheetName val="资源需求"/>
      <sheetName val="Check list "/>
      <sheetName val="项目履历"/>
      <sheetName val="原材厂商数据"/>
      <sheetName val="MOTO"/>
      <sheetName val="CAPA분석 360K"/>
      <sheetName val="418CPK"/>
      <sheetName val="419CPK"/>
      <sheetName val="981030"/>
      <sheetName val="417CPK"/>
      <sheetName val="OTR09"/>
      <sheetName val="Douai"/>
      <sheetName val="ﾊﾟｲﾌﾟ"/>
      <sheetName val="QE근거"/>
      <sheetName val="목록"/>
      <sheetName val="값목록(Do not touch)"/>
      <sheetName val="기준"/>
      <sheetName val="生产进度月TOTAL表 6"/>
      <sheetName val="各机种???料(5)"/>
      <sheetName val="他材料費"/>
      <sheetName val="企业表一"/>
      <sheetName val="冷延鋼板"/>
      <sheetName val="M-5A"/>
      <sheetName val="M-5C"/>
      <sheetName val="產品別銷貨毛利表"/>
      <sheetName val="各机种参数资料(5)"/>
      <sheetName val="熱延鋼板"/>
      <sheetName val="MNT 개발계획_최종"/>
      <sheetName val="여비"/>
      <sheetName val="DATA2"/>
      <sheetName val="Sales11-RMB"/>
      <sheetName val="HC_DL"/>
      <sheetName val="BS CIG"/>
      <sheetName val="BS IDEN"/>
      <sheetName val="BS PCS"/>
      <sheetName val="P&amp;L CIG"/>
      <sheetName val="P&amp;L FWT"/>
      <sheetName val="P&amp;L IDEN"/>
      <sheetName val="P&amp;L PCS"/>
      <sheetName val="分类名称"/>
      <sheetName val="CellData"/>
      <sheetName val="下拉選項_勿刪"/>
      <sheetName val="matrix_DO NOT DELETE"/>
      <sheetName val="人力試算 11月"/>
      <sheetName val=" CP"/>
      <sheetName val="1～"/>
      <sheetName val="$$_Document_ID"/>
      <sheetName val="JOB_Table"/>
      <sheetName val="Project_Identification"/>
      <sheetName val="簽呈01采購"/>
      <sheetName val="[FA300600.xls]___Nsg02_c_wind_2"/>
      <sheetName val="_x005f_x0000__x005f_x0000__x005f_x0000__x005f_x0000___2"/>
    </sheetNames>
    <sheetDataSet>
      <sheetData sheetId="0">
        <row r="2">
          <cell r="A2" t="str">
            <v>各法會管報</v>
          </cell>
        </row>
      </sheetData>
      <sheetData sheetId="1">
        <row r="2">
          <cell r="A2" t="str">
            <v>各法會管報</v>
          </cell>
        </row>
      </sheetData>
      <sheetData sheetId="2">
        <row r="2">
          <cell r="A2" t="str">
            <v>各法會管報</v>
          </cell>
        </row>
      </sheetData>
      <sheetData sheetId="3">
        <row r="2">
          <cell r="A2" t="str">
            <v>各法會管報</v>
          </cell>
        </row>
      </sheetData>
      <sheetData sheetId="4">
        <row r="2">
          <cell r="A2" t="str">
            <v>各法會管報</v>
          </cell>
        </row>
      </sheetData>
      <sheetData sheetId="5">
        <row r="2">
          <cell r="A2" t="str">
            <v>各法會管報</v>
          </cell>
        </row>
      </sheetData>
      <sheetData sheetId="6">
        <row r="2">
          <cell r="A2" t="str">
            <v>各法會管報</v>
          </cell>
        </row>
      </sheetData>
      <sheetData sheetId="7">
        <row r="2">
          <cell r="A2" t="str">
            <v>各法會管報</v>
          </cell>
        </row>
      </sheetData>
      <sheetData sheetId="8">
        <row r="2">
          <cell r="A2" t="str">
            <v>各法會管報</v>
          </cell>
        </row>
      </sheetData>
      <sheetData sheetId="9">
        <row r="2">
          <cell r="A2" t="str">
            <v>各法會管報</v>
          </cell>
        </row>
      </sheetData>
      <sheetData sheetId="10">
        <row r="2">
          <cell r="A2" t="str">
            <v>各法會管報</v>
          </cell>
        </row>
      </sheetData>
      <sheetData sheetId="11">
        <row r="2">
          <cell r="A2" t="str">
            <v>各法會管報</v>
          </cell>
        </row>
      </sheetData>
      <sheetData sheetId="12">
        <row r="2">
          <cell r="A2" t="str">
            <v>各法會管報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2">
          <cell r="A2" t="str">
            <v>各法會管報</v>
          </cell>
        </row>
      </sheetData>
      <sheetData sheetId="19">
        <row r="2">
          <cell r="A2" t="str">
            <v>各法會管報</v>
          </cell>
        </row>
      </sheetData>
      <sheetData sheetId="20">
        <row r="2">
          <cell r="A2" t="str">
            <v>各法會管報</v>
          </cell>
        </row>
      </sheetData>
      <sheetData sheetId="21">
        <row r="2">
          <cell r="A2" t="str">
            <v>各法會管報</v>
          </cell>
        </row>
      </sheetData>
      <sheetData sheetId="22">
        <row r="2">
          <cell r="A2" t="str">
            <v>各法會管報</v>
          </cell>
        </row>
      </sheetData>
      <sheetData sheetId="23">
        <row r="2">
          <cell r="A2" t="str">
            <v>各法會管報</v>
          </cell>
        </row>
      </sheetData>
      <sheetData sheetId="24">
        <row r="2">
          <cell r="A2" t="str">
            <v>各法會管報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>
        <row r="2">
          <cell r="A2" t="str">
            <v>各法會管報</v>
          </cell>
        </row>
      </sheetData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>
        <row r="2">
          <cell r="A2" t="str">
            <v>各法會管報</v>
          </cell>
        </row>
      </sheetData>
      <sheetData sheetId="430">
        <row r="2">
          <cell r="A2" t="str">
            <v>各法會管報</v>
          </cell>
        </row>
      </sheetData>
      <sheetData sheetId="431">
        <row r="2">
          <cell r="A2" t="str">
            <v>各法會管報</v>
          </cell>
        </row>
      </sheetData>
      <sheetData sheetId="432">
        <row r="2">
          <cell r="A2" t="str">
            <v>各法會管報</v>
          </cell>
        </row>
      </sheetData>
      <sheetData sheetId="433">
        <row r="2">
          <cell r="A2" t="str">
            <v>各法會管報</v>
          </cell>
        </row>
      </sheetData>
      <sheetData sheetId="434">
        <row r="2">
          <cell r="A2" t="str">
            <v>各法會管報</v>
          </cell>
        </row>
      </sheetData>
      <sheetData sheetId="435">
        <row r="2">
          <cell r="A2" t="str">
            <v>各法會管報</v>
          </cell>
        </row>
      </sheetData>
      <sheetData sheetId="436">
        <row r="2">
          <cell r="A2" t="str">
            <v>各法會管報</v>
          </cell>
        </row>
      </sheetData>
      <sheetData sheetId="437">
        <row r="2">
          <cell r="A2" t="str">
            <v>各法會管報</v>
          </cell>
        </row>
      </sheetData>
      <sheetData sheetId="438">
        <row r="2">
          <cell r="A2" t="str">
            <v>各法會管報</v>
          </cell>
        </row>
      </sheetData>
      <sheetData sheetId="439">
        <row r="2">
          <cell r="A2" t="str">
            <v>各法會管報</v>
          </cell>
        </row>
      </sheetData>
      <sheetData sheetId="440">
        <row r="2">
          <cell r="A2" t="str">
            <v>各法會管報</v>
          </cell>
        </row>
      </sheetData>
      <sheetData sheetId="441">
        <row r="2">
          <cell r="A2" t="str">
            <v>各法會管報</v>
          </cell>
        </row>
      </sheetData>
      <sheetData sheetId="442">
        <row r="2">
          <cell r="A2" t="str">
            <v>各法會管報</v>
          </cell>
        </row>
      </sheetData>
      <sheetData sheetId="443">
        <row r="2">
          <cell r="A2" t="str">
            <v>各法會管報</v>
          </cell>
        </row>
      </sheetData>
      <sheetData sheetId="444">
        <row r="2">
          <cell r="A2" t="str">
            <v>各法會管報</v>
          </cell>
        </row>
      </sheetData>
      <sheetData sheetId="445">
        <row r="2">
          <cell r="A2" t="str">
            <v>各法會管報</v>
          </cell>
        </row>
      </sheetData>
      <sheetData sheetId="446">
        <row r="2">
          <cell r="A2" t="str">
            <v>各法會管報</v>
          </cell>
        </row>
      </sheetData>
      <sheetData sheetId="447">
        <row r="2">
          <cell r="A2" t="str">
            <v>各法會管報</v>
          </cell>
        </row>
      </sheetData>
      <sheetData sheetId="448">
        <row r="2">
          <cell r="A2" t="str">
            <v>各法會管報</v>
          </cell>
        </row>
      </sheetData>
      <sheetData sheetId="449">
        <row r="2">
          <cell r="A2" t="str">
            <v>各法會管報</v>
          </cell>
        </row>
      </sheetData>
      <sheetData sheetId="450">
        <row r="2">
          <cell r="A2" t="str">
            <v>各法會管報</v>
          </cell>
        </row>
      </sheetData>
      <sheetData sheetId="451">
        <row r="2">
          <cell r="A2" t="str">
            <v>各法會管報</v>
          </cell>
        </row>
      </sheetData>
      <sheetData sheetId="452">
        <row r="2">
          <cell r="A2" t="str">
            <v>各法會管報</v>
          </cell>
        </row>
      </sheetData>
      <sheetData sheetId="453">
        <row r="2">
          <cell r="A2" t="str">
            <v>各法會管報</v>
          </cell>
        </row>
      </sheetData>
      <sheetData sheetId="454">
        <row r="2">
          <cell r="A2" t="str">
            <v>各法會管報</v>
          </cell>
        </row>
      </sheetData>
      <sheetData sheetId="455">
        <row r="2">
          <cell r="A2" t="str">
            <v>各法會管報</v>
          </cell>
        </row>
      </sheetData>
      <sheetData sheetId="456">
        <row r="2">
          <cell r="A2" t="str">
            <v>各法會管報</v>
          </cell>
        </row>
      </sheetData>
      <sheetData sheetId="457">
        <row r="2">
          <cell r="A2" t="str">
            <v>各法會管報</v>
          </cell>
        </row>
      </sheetData>
      <sheetData sheetId="458">
        <row r="2">
          <cell r="A2" t="str">
            <v>各法會管報</v>
          </cell>
        </row>
      </sheetData>
      <sheetData sheetId="459">
        <row r="2">
          <cell r="A2" t="str">
            <v>各法會管報</v>
          </cell>
        </row>
      </sheetData>
      <sheetData sheetId="460">
        <row r="2">
          <cell r="A2" t="str">
            <v>各法會管報</v>
          </cell>
        </row>
      </sheetData>
      <sheetData sheetId="461">
        <row r="2">
          <cell r="A2" t="str">
            <v>各法會管報</v>
          </cell>
        </row>
      </sheetData>
      <sheetData sheetId="462">
        <row r="2">
          <cell r="A2" t="str">
            <v>各法會管報</v>
          </cell>
        </row>
      </sheetData>
      <sheetData sheetId="463">
        <row r="2">
          <cell r="A2" t="str">
            <v>各法會管報</v>
          </cell>
        </row>
      </sheetData>
      <sheetData sheetId="464">
        <row r="2">
          <cell r="A2" t="str">
            <v>各法會管報</v>
          </cell>
        </row>
      </sheetData>
      <sheetData sheetId="465">
        <row r="2">
          <cell r="A2" t="str">
            <v>各法會管報</v>
          </cell>
        </row>
      </sheetData>
      <sheetData sheetId="466">
        <row r="2">
          <cell r="A2" t="str">
            <v>各法會管報</v>
          </cell>
        </row>
      </sheetData>
      <sheetData sheetId="467">
        <row r="2">
          <cell r="A2" t="str">
            <v>各法會管報</v>
          </cell>
        </row>
      </sheetData>
      <sheetData sheetId="468">
        <row r="2">
          <cell r="A2" t="str">
            <v>各法會管報</v>
          </cell>
        </row>
      </sheetData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>
        <row r="2">
          <cell r="A2" t="str">
            <v>各法會管報</v>
          </cell>
        </row>
      </sheetData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-LISTING"/>
      <sheetName val="L&amp;B"/>
      <sheetName val="P&amp;M"/>
      <sheetName val="MV"/>
      <sheetName val="COMPUTER"/>
      <sheetName val="OE"/>
      <sheetName val="Fur"/>
      <sheetName val="F&amp;F"/>
      <sheetName val="FA"/>
      <sheetName val="KL"/>
      <sheetName val="DISPOSAL"/>
      <sheetName val="Revaluation"/>
      <sheetName val="XL4Poppy"/>
      <sheetName val="FA_LISTING"/>
      <sheetName val="FA300600"/>
      <sheetName val="DELL CELKEM"/>
      <sheetName val="RISER"/>
      <sheetName val="Planner"/>
      <sheetName val="AVALANCHE"/>
      <sheetName val="fin. nákl."/>
      <sheetName val="rez. nakl"/>
      <sheetName val="mzdy"/>
      <sheetName val="PxL"/>
      <sheetName val="VVVVVVVa"/>
      <sheetName val="VVVVVVVb"/>
      <sheetName val="綜合2"/>
      <sheetName val="75EX"/>
      <sheetName val="72HX"/>
      <sheetName val="75EY"/>
      <sheetName val="72HY"/>
      <sheetName val="_x0000__x0000__x0000__x0000__x0000__x0000__x0000__x0000_"/>
      <sheetName val="曲線圖"/>
      <sheetName val="#REF"/>
      <sheetName val="iPhone RMA"/>
      <sheetName val="Rates"/>
      <sheetName val="2E998"/>
      <sheetName val="2010產能預估"/>
      <sheetName val="Turing DVT1 Yield"/>
      <sheetName val="giathanh1"/>
      <sheetName val="livebox"/>
      <sheetName val="Monthly  Report"/>
      <sheetName val="Hardtool Costs"/>
      <sheetName val="Softtool-Proto Costs"/>
      <sheetName val="Packaging Sheet"/>
      <sheetName val="Assembly Costs"/>
      <sheetName val="Min Quoted Qty"/>
      <sheetName val="Workings"/>
      <sheetName val="SCR"/>
      <sheetName val="TNS Input"/>
      <sheetName val="Tables_x"/>
      <sheetName val="Sheet1"/>
      <sheetName val="Materials Quarterly"/>
      <sheetName val="Time_Scale"/>
      <sheetName val="Consumables"/>
      <sheetName val="Fab Summary"/>
      <sheetName val="TACT"/>
      <sheetName val="U6_RF"/>
      <sheetName val="614-BOM"/>
      <sheetName val="Size"/>
      <sheetName val="Turing_DVT1_Yield1"/>
      <sheetName val="Turing_DVT1_Yield"/>
      <sheetName val="Sep wk1 FATP capa. plan"/>
      <sheetName val="Input"/>
      <sheetName val="客戶別"/>
      <sheetName val="外售營收趨勢圖-NEW-OK"/>
      <sheetName val="Sel Ops spending"/>
      <sheetName val="Ops cost"/>
      <sheetName val="3-May"/>
      <sheetName val="10-May"/>
      <sheetName val="12-May"/>
      <sheetName val="2-Jun"/>
      <sheetName val="工程"/>
      <sheetName val="人資&amp;總務"/>
      <sheetName val="SI-1"/>
      <sheetName val="成品current"/>
      <sheetName val="08"/>
      <sheetName val="查詢補發扣檔"/>
      <sheetName val="UU"/>
      <sheetName val="Data lists"/>
      <sheetName val="PA"/>
      <sheetName val="MAP"/>
      <sheetName val="reference"/>
      <sheetName val="ﾀｰｹﾞｯﾄコスト"/>
      <sheetName val="ME-Partlist"/>
      <sheetName val="JUN1 V9.0 POR 06052003"/>
      <sheetName val="Information"/>
      <sheetName val="DELL_Schedule"/>
      <sheetName val="三.BY區域生產達成曲線及直通率"/>
      <sheetName val="RIQER"/>
      <sheetName val="Bom(P1)"/>
      <sheetName val="Burnin"/>
      <sheetName val="Mrp"/>
      <sheetName val="Array2"/>
      <sheetName val="MDR"/>
      <sheetName val="A4_-_Issue_Log"/>
      <sheetName val="A1_-_SOX_Project_Objectives"/>
      <sheetName val="董"/>
      <sheetName val="MTL1"/>
      <sheetName val="XL6Poppy"/>
      <sheetName val="PLcost"/>
      <sheetName val="pu-Part"/>
      <sheetName val="sm_Pcost"/>
      <sheetName val="預算明細-分項"/>
      <sheetName val="表紙"/>
      <sheetName val="U21_RF IFX"/>
      <sheetName val="U1 Toshiba 16G(878)"/>
      <sheetName val="Input commodity fallout"/>
      <sheetName val="Reporting"/>
      <sheetName val="WiFi"/>
      <sheetName val="Laser"/>
      <sheetName val="Data Summary"/>
      <sheetName val="V&amp;I"/>
      <sheetName val="Capacity By Modle"/>
      <sheetName val="清冊"/>
      <sheetName val="Inputs"/>
      <sheetName val="Working"/>
      <sheetName val="Data"/>
      <sheetName val="ESTG"/>
      <sheetName val="Shot"/>
      <sheetName val="CTO PO"/>
      <sheetName val="KKKKKKKK"/>
      <sheetName val="36 Mexico"/>
      <sheetName val="_x005f_x0000__x005f_x0000__x005f_x0000__x005f_x0000__x0"/>
      <sheetName val="General Inputs"/>
      <sheetName val="核算项目明细表"/>
      <sheetName val="ADSL MPS"/>
      <sheetName val="ZNC67"/>
      <sheetName val="Entry-Mid FRU"/>
      <sheetName val="貼Panel Label"/>
      <sheetName val="base"/>
      <sheetName val="Others"/>
      <sheetName val="Optiplex"/>
      <sheetName val="Latitude"/>
      <sheetName val="WS"/>
      <sheetName val="Monitor"/>
      <sheetName val="Server"/>
      <sheetName val="DGJコスト"/>
      <sheetName val="その他"/>
      <sheetName val="Menu Items"/>
      <sheetName val="Master Lists"/>
      <sheetName val="Issues List"/>
      <sheetName val="Outsourcin PPV (Sep FOL)"/>
      <sheetName val="MFG MVA Assumption"/>
      <sheetName val="Basic Assumption"/>
      <sheetName val="Material List"/>
      <sheetName val="Pre-BOM"/>
      <sheetName val="Blf2+LOM cost bom_080902"/>
      <sheetName val="Cover"/>
      <sheetName val="METAL data"/>
      <sheetName val="Cost Breakdown"/>
      <sheetName val="Internal Hourly Rate"/>
      <sheetName val="Metal Hard Tooling "/>
      <sheetName val="內容"/>
      <sheetName val="工作表函數"/>
      <sheetName val="Jan to Aug"/>
      <sheetName val="C_BF3 MSL _March"/>
      <sheetName val="General Instructions"/>
      <sheetName val="S2895 cost bom"/>
      <sheetName val="All"/>
      <sheetName val="MetricsData"/>
      <sheetName val="Good"/>
      <sheetName val="M9743"/>
      <sheetName val="Best"/>
      <sheetName val="Better"/>
      <sheetName val="M9745"/>
      <sheetName val="XL4Test5"/>
      <sheetName val="M9742"/>
      <sheetName val="Sel_Ops_spending"/>
      <sheetName val="F"/>
      <sheetName val="HK"/>
      <sheetName val="LL"/>
      <sheetName val="J"/>
      <sheetName val="Ops-_Open,_no_interns_(2)"/>
      <sheetName val="BOM_overview_table"/>
      <sheetName val="Unit_cost_AJ"/>
      <sheetName val="Unit_cost_APAC"/>
      <sheetName val="AsiaPac Natural Class"/>
      <sheetName val="pal"/>
      <sheetName val="SheetMetal"/>
      <sheetName val="Overhead calculations"/>
      <sheetName val="3"/>
      <sheetName val="SPM Units"/>
      <sheetName val="期初B"/>
      <sheetName val="Receiving Inspection"/>
      <sheetName val="&quot;B&quot; Quote Model"/>
      <sheetName val="Overhead summary"/>
      <sheetName val="ISRDATA"/>
      <sheetName val="eBOM"/>
      <sheetName val="204BOM"/>
      <sheetName val="BB Table"/>
      <sheetName val="6"/>
      <sheetName val="Sheet2"/>
      <sheetName val="零件清單"/>
      <sheetName val="database"/>
      <sheetName val="9906"/>
      <sheetName val="Kod3 Table"/>
      <sheetName val="Lookup Tables"/>
      <sheetName val="AMR"/>
      <sheetName val="AJ&amp;AP"/>
      <sheetName val="emea"/>
      <sheetName val="自定義"/>
      <sheetName val="Debug check list"/>
      <sheetName val="WIP_STATION_REPAIR_Q"/>
      <sheetName val="iPhone_RMA"/>
      <sheetName val="Turing_DVT1_Yield2"/>
      <sheetName val="DELL_CELKEM"/>
      <sheetName val="fin__nákl_"/>
      <sheetName val="rez__nakl"/>
      <sheetName val="Sep_wk1_FATP_capa__plan"/>
      <sheetName val="Ops_cost"/>
      <sheetName val="Monthly__Report"/>
      <sheetName val="Data_lists"/>
      <sheetName val="JUN1_V9_0_POR_06052003"/>
      <sheetName val="三_BY區域生產達成曲線及直通率"/>
      <sheetName val="Hardtool_Costs"/>
      <sheetName val="Softtool-Proto_Costs"/>
      <sheetName val="Packaging_Sheet"/>
      <sheetName val="Assembly_Costs"/>
      <sheetName val="Min_Quoted_Qty"/>
      <sheetName val="七.8S專案稽核報表"/>
      <sheetName val="庫齡板 Daily"/>
      <sheetName val="U21_RF_IFX"/>
      <sheetName val="U1_Toshiba_16G(878)"/>
      <sheetName val="問題點"/>
      <sheetName val="法規課84上半年經營實績"/>
      <sheetName val="Inventory Trend"/>
      <sheetName val="????????"/>
      <sheetName val="F&amp;E"/>
      <sheetName val="All Parts"/>
      <sheetName val="WWPicture"/>
      <sheetName val="WW ($)"/>
      <sheetName val="$AMF (T)"/>
      <sheetName val="SatelliteMLK"/>
      <sheetName val="Metheor"/>
      <sheetName val="Metheor 2GHz"/>
      <sheetName val="Green Lantern sound"/>
      <sheetName val="GL snd 2GHz"/>
      <sheetName val="Green Lantern No sound"/>
      <sheetName val="GL nsnd 2GHz"/>
      <sheetName val="Tesla Respin"/>
      <sheetName val="AMF"/>
      <sheetName val="AMF ($)"/>
      <sheetName val="EMF"/>
      <sheetName val="EMF ($)"/>
      <sheetName val="APCC"/>
      <sheetName val="APCC ($)"/>
      <sheetName val="CCC"/>
      <sheetName val="CCC ($)"/>
      <sheetName val="Brazil"/>
      <sheetName val="Brazil ($)"/>
      <sheetName val="Risers"/>
      <sheetName val="Risers ($)"/>
      <sheetName val="Servers"/>
      <sheetName val="MATERIALS"/>
      <sheetName val="Servers ($)"/>
      <sheetName val="主副工單結案"/>
      <sheetName val="未達標項目改善對策跟進表"/>
      <sheetName val="June wk3"/>
      <sheetName val="DateConv"/>
      <sheetName val="Panelization"/>
      <sheetName val="GlassAreaSumamry"/>
      <sheetName val="DemAll"/>
      <sheetName val="YsizeA"/>
      <sheetName val="inspect capa"/>
      <sheetName val="销售记录"/>
      <sheetName val="Slim Merlot Block Diagram"/>
      <sheetName val="________"/>
      <sheetName val="趨勢分析"/>
      <sheetName val="比對分析"/>
      <sheetName val="7-教育訓練實施狀況（2）-OK "/>
      <sheetName val="華中SQM部KPI達成狀況"/>
      <sheetName val="iPhone_RMA1"/>
      <sheetName val="Turing_DVT1_Yield3"/>
      <sheetName val="DELL_CELKEM1"/>
      <sheetName val="fin__nákl_1"/>
      <sheetName val="rez__nakl1"/>
      <sheetName val="Sep_wk1_FATP_capa__plan1"/>
      <sheetName val="Sel_Ops_spending1"/>
      <sheetName val="Ops_cost1"/>
      <sheetName val="Monthly__Report1"/>
      <sheetName val="Data_lists1"/>
      <sheetName val="JUN1_V9_0_POR_060520031"/>
      <sheetName val="三_BY區域生產達成曲線及直通率1"/>
      <sheetName val="Hardtool_Costs1"/>
      <sheetName val="Softtool-Proto_Costs1"/>
      <sheetName val="Packaging_Sheet1"/>
      <sheetName val="Assembly_Costs1"/>
      <sheetName val="Min_Quoted_Qty1"/>
      <sheetName val="Input_commodity_fallout"/>
      <sheetName val="U21_RF_IFX1"/>
      <sheetName val="U1_Toshiba_16G(878)1"/>
      <sheetName val="C_BF3_MSL__March"/>
      <sheetName val="General_Instructions"/>
      <sheetName val="S2895_cost_bom"/>
      <sheetName val="Issues_List"/>
      <sheetName val="七_8S專案稽核報表"/>
      <sheetName val="庫齡板_Daily"/>
      <sheetName val="AsiaPac_Natural_Class"/>
      <sheetName val="Debug_check_list"/>
      <sheetName val="WW_($)"/>
      <sheetName val="$AMF_(T)"/>
      <sheetName val="Metheor_2GHz"/>
      <sheetName val="Green_Lantern_sound"/>
      <sheetName val="GL_snd_2GHz"/>
      <sheetName val="Green_Lantern_No_sound"/>
      <sheetName val="GL_nsnd_2GHz"/>
      <sheetName val="Tesla_Respin"/>
      <sheetName val="AMF_($)"/>
      <sheetName val="EMF_($)"/>
      <sheetName val="APCC_($)"/>
      <sheetName val="CCC_($)"/>
      <sheetName val="Brazil_($)"/>
      <sheetName val="Risers_($)"/>
      <sheetName val="Servers_($)"/>
      <sheetName val="TNS_Input"/>
      <sheetName val="Materials_Quarterly"/>
      <sheetName val="Fab_Summary"/>
      <sheetName val="Overhead_calculations"/>
      <sheetName val="MFG_MVA_Assumption"/>
      <sheetName val="Basic_Assumption"/>
      <sheetName val="Material_List"/>
      <sheetName val="Master_Lists"/>
      <sheetName val="Cost_Breakdown"/>
      <sheetName val="SPM_Units"/>
      <sheetName val="Receiving_Inspection"/>
      <sheetName val="&quot;B&quot;_Quote_Model"/>
      <sheetName val="Overhead_summary"/>
      <sheetName val="BB_Table"/>
      <sheetName val="Kod3_Table"/>
      <sheetName val="Jan_to_Aug"/>
      <sheetName val="Lookup_Tables"/>
      <sheetName val="每月排名"/>
      <sheetName val="WKS P1 Personel output "/>
      <sheetName val="Improve plan orientation"/>
      <sheetName val="WAT 分析報表 "/>
      <sheetName val="Sheet5"/>
      <sheetName val="TE Plan"/>
      <sheetName val="Shipments"/>
      <sheetName val="CKD BE HC Table"/>
      <sheetName val="PARTS"/>
      <sheetName val="生產計劃"/>
      <sheetName val="非機種"/>
      <sheetName val="統計処理(H)"/>
      <sheetName val="統計?理(H)"/>
      <sheetName val="2003 Target"/>
      <sheetName val="万年历"/>
      <sheetName val="2003 prod2"/>
      <sheetName val="產能明細"/>
      <sheetName val="Macro1"/>
      <sheetName val="D_ASIA_PVT"/>
      <sheetName val="VERSION-TABLE"/>
      <sheetName val="TOTAL"/>
      <sheetName val="A58 2012"/>
      <sheetName val="ABO"/>
      <sheetName val="Forwarder_Plan"/>
      <sheetName val="TOOL"/>
      <sheetName val="A58"/>
      <sheetName val="Demand&amp;Supply"/>
      <sheetName val="wsp 12-03"/>
      <sheetName val="Mix"/>
      <sheetName val="Dell NSK MDS LRR"/>
      <sheetName val="WI MODEM及SCAN"/>
      <sheetName val="Rosa "/>
      <sheetName val="plan"/>
      <sheetName val="FAE reports"/>
      <sheetName val="Stock"/>
      <sheetName val="主線維修WIP統計"/>
      <sheetName val="總結報告"/>
      <sheetName val="Cork"/>
      <sheetName val="Summary"/>
      <sheetName val="Def"/>
      <sheetName val="_x005f_x005f_x005f_x0000__x005f_x005f_x005f_x0000__x005"/>
      <sheetName val="EFFA Error Code"/>
      <sheetName val="intel target"/>
      <sheetName val="L02-1F 制十三課維修層別CG報廢狀況 "/>
      <sheetName val="L02-1F 制十三課維修層別HSG報廢狀況 "/>
      <sheetName val="Multibay Optical"/>
      <sheetName val="原因分析"/>
      <sheetName val="ME Overall Summary"/>
      <sheetName val="標準與實際成本差異分析（對內銷售）"/>
      <sheetName val="金屬SQM部"/>
      <sheetName val="非金屬SQM部"/>
      <sheetName val="管理中心 KPI達成情況總覽及趨勢分析"/>
      <sheetName val="五湖SQM部KPI目標"/>
      <sheetName val="匯總"/>
      <sheetName val="model"/>
      <sheetName val="資料庫"/>
      <sheetName val="ENG_1_Workmanship_Defect"/>
      <sheetName val="BANFF"/>
      <sheetName val="Proto 1"/>
      <sheetName val="Metal_list"/>
      <sheetName val="LIST"/>
      <sheetName val="L1 SP"/>
      <sheetName val="L1 CA"/>
      <sheetName val="L1 CD"/>
      <sheetName val="L1 HD"/>
      <sheetName val="codes"/>
      <sheetName val="Detail Schedule"/>
      <sheetName val="OverTime Rule"/>
      <sheetName val="GSO's File"/>
      <sheetName val="Dean's File"/>
      <sheetName val="ExportData"/>
      <sheetName val="ArchII"/>
      <sheetName val="Detail"/>
      <sheetName val="Vise"/>
      <sheetName val="Xbox"/>
      <sheetName val="IA1"/>
      <sheetName val="21R4167"/>
      <sheetName val="small card 基本資料0216_04"/>
      <sheetName val="09"/>
      <sheetName val="_x005f_x005f_x005f_x005f_x005f_x005f_x005f_x0000__x005f"/>
      <sheetName val="Cosmetic MIL"/>
      <sheetName val="詳細資料"/>
      <sheetName val="物料規格"/>
      <sheetName val="截止單據"/>
      <sheetName val="C3111"/>
      <sheetName val="Actuals"/>
      <sheetName val="actual_PL"/>
      <sheetName val="forecast_sales"/>
      <sheetName val="forecast_PL"/>
      <sheetName val="Comps"/>
      <sheetName val="銀行存款"/>
      <sheetName val="Day1精實人力"/>
      <sheetName val="統計_理(H)"/>
      <sheetName val="직원신상"/>
      <sheetName val="Definition"/>
      <sheetName val="Glossary"/>
      <sheetName val="Data Index"/>
      <sheetName val="Data Verify"/>
      <sheetName val="工作表1"/>
      <sheetName val="Data sheet"/>
      <sheetName val="POH"/>
      <sheetName val="1.4"/>
      <sheetName val="1.25"/>
      <sheetName val="H11"/>
      <sheetName val="H1+UPH!$B$11"/>
      <sheetName val="mfgquote"/>
      <sheetName val="稅後淨利趨勢圖-$"/>
      <sheetName val="稅後淨利趨勢圖-%"/>
      <sheetName val="費用趨勢圖-NEW"/>
      <sheetName val="廠內存貨"/>
      <sheetName val="Rank"/>
      <sheetName val="Commodity"/>
      <sheetName val="Freemode Item TOPX Yield"/>
      <sheetName val="Index"/>
      <sheetName val="部門階層"/>
      <sheetName val="Raw Data"/>
      <sheetName val="Project"/>
      <sheetName val="窗口"/>
      <sheetName val="損益"/>
      <sheetName val="檢核數據"/>
      <sheetName val="上匯RSMI"/>
      <sheetName val="UploadAmt(KNTD)"/>
      <sheetName val="UploadAmt(KUSD)"/>
      <sheetName val="上傳抬頭"/>
      <sheetName val="明細底稿(All)(暫不使用)"/>
      <sheetName val="檢核(暫不使用)"/>
      <sheetName val="結果設算"/>
      <sheetName val="樞紐"/>
      <sheetName val="設算"/>
      <sheetName val="明細底稿核對"/>
      <sheetName val="上傳專案確認"/>
      <sheetName val="填寫大報表出貨量用"/>
      <sheetName val="KPI排除"/>
      <sheetName val="明細底稿(全)-法會"/>
      <sheetName val="明細底稿(收入成本)-法會"/>
      <sheetName val="明細底稿(研發費用)-法會"/>
      <sheetName val="明細底稿(管理、周邊費用)-法會"/>
      <sheetName val="明細底稿-FRSS"/>
      <sheetName val="法會MPL(暫不使用)"/>
      <sheetName val="對齊法會&amp;FRSS"/>
      <sheetName val="結果"/>
      <sheetName val="COMMMON POOL拆分"/>
      <sheetName val="調整項收入"/>
      <sheetName val="對齊MR3000樞紐"/>
      <sheetName val="對齊法會"/>
      <sheetName val="MPL(MR3000)"/>
      <sheetName val="MPL(MR7000)"/>
      <sheetName val="累計MPL"/>
      <sheetName val="分攤比例"/>
      <sheetName val="NJ MM"/>
      <sheetName val="指標"/>
      <sheetName val="ProjectList"/>
      <sheetName val="基本資料"/>
      <sheetName val="專案維護表"/>
      <sheetName val="管理損益作業原則"/>
      <sheetName val="會計科目"/>
      <sheetName val="RSMI 2016.09 調整"/>
      <sheetName val="_x0000__x0000__x0000__x0000__x0"/>
      <sheetName val="_x005f_x0000__x005f_x0000__x005"/>
      <sheetName val="Ramp"/>
      <sheetName val="Gantt"/>
      <sheetName val="T1 Tact Time"/>
      <sheetName val="T1-PVD &amp; CVD release chamber調查表"/>
      <sheetName val="Dry etch release chamber"/>
      <sheetName val="inspection tact time"/>
      <sheetName val="inspection capa."/>
      <sheetName val="Material Category Summary"/>
      <sheetName val="貿Meitu7"/>
      <sheetName val="表三甲"/>
      <sheetName val="master"/>
      <sheetName val="2月收入成本明?表"/>
      <sheetName val="?人欠款??分析表"/>
      <sheetName val="2005MPS"/>
      <sheetName val="線體名稱&amp;配置&amp;機種料號對照表"/>
      <sheetName val="QIP SMT"/>
      <sheetName val="UD1 QIT report"/>
      <sheetName val="Line balance"/>
      <sheetName val="Pre-Runin"/>
      <sheetName val="daily"/>
      <sheetName val="bal_sheet"/>
      <sheetName val="TFCSBU01"/>
      <sheetName val="132499"/>
      <sheetName val="QIP_SMT"/>
      <sheetName val="UD1_QIT_report"/>
      <sheetName val="Line_balance"/>
      <sheetName val="SBB Table"/>
      <sheetName val="Product Map"/>
      <sheetName val="주E95711"/>
      <sheetName val="Valid Values"/>
      <sheetName val="liste"/>
      <sheetName val="Mat Summary"/>
      <sheetName val="Baseline &amp; Summary"/>
      <sheetName val="Team List"/>
      <sheetName val="Sheet3"/>
      <sheetName val="BG2(QoQ)"/>
      <sheetName val="法12月"/>
      <sheetName val="法11月"/>
      <sheetName val="法10月"/>
      <sheetName val="法09月"/>
      <sheetName val="法08月"/>
      <sheetName val="法07月"/>
      <sheetName val="法06月"/>
      <sheetName val="法05月"/>
      <sheetName val="法04月"/>
      <sheetName val="法03月"/>
      <sheetName val="法02月"/>
      <sheetName val="法01月"/>
      <sheetName val="Simple Cost Form"/>
      <sheetName val="Q#3839 Indented Bom d"/>
      <sheetName val="达丰ZL系列 "/>
      <sheetName val="A58 2011"/>
      <sheetName val="全製程出貨資料"/>
      <sheetName val="Pivot"/>
      <sheetName val="Pebble FAE reports"/>
      <sheetName val="zsdr82 Tab."/>
      <sheetName val="Note"/>
      <sheetName val="Raw BOMS"/>
      <sheetName val="_x005f_x005f_x005f_x005f_x005f_x005f_x005f_x005f_x005f_x005f_"/>
      <sheetName val="CORAM"/>
      <sheetName val="RAMReceive"/>
      <sheetName val="Nimitz Base Cover"/>
      <sheetName val="FA Definitions"/>
      <sheetName val="FCT August"/>
      <sheetName val="FO"/>
      <sheetName val="TEMPMAT9308"/>
      <sheetName val="Sheet1 (2)"/>
      <sheetName val="0414data"/>
      <sheetName val="AIR (Inbound material)"/>
      <sheetName val="COG"/>
      <sheetName val="追加預算2"/>
      <sheetName val="General info"/>
      <sheetName val="PO-K類"/>
      <sheetName val="加班时数"/>
      <sheetName val="仪校仪器月报 (2)"/>
      <sheetName val="1.13"/>
      <sheetName val="Assy"/>
      <sheetName val="Parameter"/>
      <sheetName val="Sales"/>
      <sheetName val="Assumptions"/>
      <sheetName val="Part Data"/>
      <sheetName val="20353-1"/>
      <sheetName val="2006MP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 refreshError="1"/>
      <sheetData sheetId="83" refreshError="1"/>
      <sheetData sheetId="84" refreshError="1"/>
      <sheetData sheetId="85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LT"/>
      <sheetName val="Delta freight"/>
      <sheetName val="Novos DFE"/>
      <sheetName val="FA-LISTING"/>
      <sheetName val="Directions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MT線數"/>
      <sheetName val="Cost Down報表數據收集表格"/>
      <sheetName val="損益趨勢-合計"/>
      <sheetName val="CMB P&amp;L"/>
      <sheetName val="1a_營運預估匯總"/>
      <sheetName val="1b_Overview-BU損益"/>
      <sheetName val="BU%"/>
      <sheetName val="2.1毛利率"/>
      <sheetName val="3.1_預計材料率"/>
      <sheetName val="4.1_製費費用(總趨勢圖)"/>
      <sheetName val="4.1_製費費用(總趨勢圖)_LH"/>
      <sheetName val="4.1_製費費用(總趨勢圖)_SH"/>
      <sheetName val="4.1_製費費用(總趨勢圖)_YT"/>
      <sheetName val="4.1_製費費用(總趨勢圖)_VN"/>
      <sheetName val="4.1_製費費用(總趨勢圖)_CQ"/>
      <sheetName val="4.1_製費費用(總趨勢圖)_CMB"/>
      <sheetName val="4.1_製費費用(總趨勢圖)_NN"/>
      <sheetName val="4.2_制造費用(總明細)"/>
      <sheetName val="4.2_制造費用(總明細)_LH"/>
      <sheetName val="4.2_制造費用(總明細)SH"/>
      <sheetName val="4.2_制造費用(總明細) YT"/>
      <sheetName val="4.2_制造費用(總明細) VN"/>
      <sheetName val="4.2_制造費用(總明細) CQ"/>
      <sheetName val="4.2_制造費用(總明細) CMB"/>
      <sheetName val="4.2_制造費用(總明細) NN"/>
      <sheetName val="4.4_製費用 by all site匯總趨勢圖"/>
      <sheetName val="4.5.1.1直間接人工費用by_site分析"/>
      <sheetName val="4.5.1.1直間接人工費用by_site分析LH"/>
      <sheetName val="4.5.1.1直間接人工費用by_site分析SH"/>
      <sheetName val="4.5.1.1直間接人工費用by_site分析YT"/>
      <sheetName val="4.5.1.1直間接人工費用by_site分析VN"/>
      <sheetName val="4.5.1.1直間接人工費用by_site分析CQ"/>
      <sheetName val="4.5.1.1直間接人工費用by_site分析CMB"/>
      <sheetName val="4.5.1.1直間接人工費用by_site分析NN"/>
      <sheetName val="4.5.3.1折舊費用_bysite"/>
      <sheetName val="4.5.3.1折舊費用_LH"/>
      <sheetName val="4.5.3.1折舊費用_SH"/>
      <sheetName val="4.5.3.1折舊費用_YT"/>
      <sheetName val="4.5.3.1折舊費用_VN"/>
      <sheetName val="4.5.3.1折舊費用_CQ"/>
      <sheetName val="4.5.3.1折舊費用_CMB"/>
      <sheetName val="4.5.3.1折舊費用_NN"/>
      <sheetName val="5_銷售費率"/>
      <sheetName val="5.1_銷售費用明細"/>
      <sheetName val="6_研發費率"/>
      <sheetName val="6.1_研發費用明細"/>
      <sheetName val="7_管理費率"/>
      <sheetName val="7.1_管理費用明細"/>
      <sheetName val="8. 中央分攤費用分析"/>
      <sheetName val="10. 人均營收人均獲利人員直間比"/>
      <sheetName val="3.2_周材料超耗"/>
      <sheetName val="3.3_月費用性領退料"/>
      <sheetName val="3.4_月耗材支出"/>
      <sheetName val="11_庫存-Total"/>
      <sheetName val="12.應收賬款逾期分析"/>
      <sheetName val="Workin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樞紐"/>
      <sheetName val="ZNC05"/>
      <sheetName val="結報價差"/>
      <sheetName val="Sheet1"/>
      <sheetName val="CHITIET"/>
      <sheetName val="Workings"/>
      <sheetName val="ADSL MPS"/>
      <sheetName val="75EX"/>
      <sheetName val="72HX"/>
      <sheetName val="75EY"/>
      <sheetName val="72HY"/>
      <sheetName val="HD10"/>
      <sheetName val="Data"/>
      <sheetName val="ZNC49"/>
      <sheetName val="查詢補發扣檔"/>
      <sheetName val="SI-1"/>
      <sheetName val="livebox"/>
      <sheetName val="FA_LISTING"/>
      <sheetName val="FA-LISTING"/>
      <sheetName val="PNsCost"/>
      <sheetName val="co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SL MPS"/>
      <sheetName val="Summary update"/>
      <sheetName val="AMSR"/>
      <sheetName val="waterfall"/>
      <sheetName val="ETACS"/>
      <sheetName val="shipping summary"/>
      <sheetName val="AMSR wk24 &amp; wk23 comparison"/>
      <sheetName val="Billing quantity -6.14.n"/>
      <sheetName val="Sheet1"/>
      <sheetName val="Workings"/>
      <sheetName val="AMR"/>
      <sheetName val="AJ&amp;AP"/>
      <sheetName val="emea"/>
      <sheetName val="FA-LISTING"/>
      <sheetName val="MAP"/>
      <sheetName val="0501HUB"/>
      <sheetName val="FA_LISTING"/>
      <sheetName val="Data"/>
      <sheetName val="Size"/>
      <sheetName val="進貨驗收明細"/>
      <sheetName val="Shot"/>
      <sheetName val="ZNC49"/>
      <sheetName val="Funtion Table"/>
      <sheetName val="ACI"/>
      <sheetName val="Rates"/>
      <sheetName val="CHITIET"/>
      <sheetName val="TEMPMAT9308"/>
      <sheetName val="Overview"/>
      <sheetName val="13.11-Expense"/>
      <sheetName val="13.11-BU損益"/>
      <sheetName val="75EX"/>
      <sheetName val="72HX"/>
      <sheetName val="75EY"/>
      <sheetName val="72HY"/>
      <sheetName val="VC"/>
      <sheetName val="客戶別"/>
      <sheetName val="CPE1_HC"/>
      <sheetName val="PNsCost"/>
      <sheetName val="livebox"/>
      <sheetName val="清冊"/>
      <sheetName val="Adelphia  DMS  Update"/>
      <sheetName val="PgmStat"/>
      <sheetName val="SI-1"/>
      <sheetName val="RatesQ304"/>
      <sheetName val="成品current"/>
      <sheetName val="614-BOM"/>
      <sheetName val="204BOM"/>
      <sheetName val="Account Group"/>
      <sheetName val="COG"/>
      <sheetName val="AC"/>
      <sheetName val="Reschedule-Reconfirm"/>
      <sheetName val="Pan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OS-BU"/>
      <sheetName val="IOS"/>
      <sheetName val="樞紐"/>
      <sheetName val="Data"/>
      <sheetName val="ADSL MPS"/>
      <sheetName val="ACI"/>
      <sheetName val="TEMPMAT9308"/>
    </sheetNames>
    <sheetDataSet>
      <sheetData sheetId="0"/>
      <sheetData sheetId="1"/>
      <sheetData sheetId="2"/>
      <sheetData sheetId="3">
        <row r="2">
          <cell r="AK2">
            <v>0</v>
          </cell>
        </row>
        <row r="3">
          <cell r="AK3">
            <v>0</v>
          </cell>
        </row>
        <row r="4">
          <cell r="AK4">
            <v>0</v>
          </cell>
        </row>
        <row r="5">
          <cell r="AK5">
            <v>0</v>
          </cell>
        </row>
        <row r="6">
          <cell r="AK6">
            <v>0</v>
          </cell>
        </row>
        <row r="7">
          <cell r="AK7">
            <v>0</v>
          </cell>
        </row>
        <row r="8">
          <cell r="AK8">
            <v>0</v>
          </cell>
        </row>
        <row r="9">
          <cell r="AK9">
            <v>0</v>
          </cell>
        </row>
        <row r="10">
          <cell r="AK10">
            <v>9000</v>
          </cell>
        </row>
        <row r="11">
          <cell r="AK11">
            <v>0</v>
          </cell>
        </row>
        <row r="12">
          <cell r="AK12">
            <v>0</v>
          </cell>
        </row>
        <row r="13">
          <cell r="AK13">
            <v>0</v>
          </cell>
        </row>
        <row r="14">
          <cell r="AK14">
            <v>0</v>
          </cell>
        </row>
        <row r="15">
          <cell r="AK15">
            <v>0</v>
          </cell>
        </row>
        <row r="16">
          <cell r="AK16">
            <v>0</v>
          </cell>
        </row>
        <row r="17">
          <cell r="AK17">
            <v>0</v>
          </cell>
        </row>
        <row r="18">
          <cell r="AK18">
            <v>0</v>
          </cell>
        </row>
        <row r="19">
          <cell r="AK19">
            <v>0</v>
          </cell>
        </row>
        <row r="20">
          <cell r="AK20">
            <v>0</v>
          </cell>
        </row>
        <row r="21">
          <cell r="AK21">
            <v>0</v>
          </cell>
        </row>
        <row r="22">
          <cell r="AK22">
            <v>0</v>
          </cell>
        </row>
        <row r="23">
          <cell r="AK23">
            <v>0</v>
          </cell>
        </row>
        <row r="24">
          <cell r="AK24">
            <v>0</v>
          </cell>
        </row>
        <row r="25">
          <cell r="AK25">
            <v>0</v>
          </cell>
        </row>
        <row r="26">
          <cell r="AK26">
            <v>0</v>
          </cell>
        </row>
        <row r="27">
          <cell r="AK27">
            <v>0</v>
          </cell>
        </row>
        <row r="28">
          <cell r="AK28">
            <v>0</v>
          </cell>
        </row>
        <row r="29">
          <cell r="AK29">
            <v>0</v>
          </cell>
        </row>
        <row r="30">
          <cell r="AK30">
            <v>0</v>
          </cell>
        </row>
        <row r="31">
          <cell r="AK31">
            <v>0</v>
          </cell>
        </row>
        <row r="32">
          <cell r="AK32">
            <v>0</v>
          </cell>
        </row>
        <row r="33">
          <cell r="AK33">
            <v>0</v>
          </cell>
        </row>
        <row r="34">
          <cell r="AK34">
            <v>0</v>
          </cell>
        </row>
        <row r="35">
          <cell r="AK35">
            <v>0</v>
          </cell>
        </row>
        <row r="36">
          <cell r="AK36">
            <v>0</v>
          </cell>
        </row>
        <row r="37">
          <cell r="AK37">
            <v>0</v>
          </cell>
        </row>
        <row r="38">
          <cell r="AK38">
            <v>0</v>
          </cell>
        </row>
        <row r="39">
          <cell r="AK39">
            <v>0</v>
          </cell>
        </row>
        <row r="40">
          <cell r="AK40">
            <v>0</v>
          </cell>
        </row>
        <row r="41">
          <cell r="AK41">
            <v>0</v>
          </cell>
        </row>
        <row r="42">
          <cell r="AK42">
            <v>0</v>
          </cell>
        </row>
        <row r="43">
          <cell r="AK43">
            <v>0</v>
          </cell>
        </row>
        <row r="44">
          <cell r="AK44">
            <v>0</v>
          </cell>
        </row>
        <row r="45">
          <cell r="AK45">
            <v>0</v>
          </cell>
        </row>
        <row r="46">
          <cell r="AK46">
            <v>0</v>
          </cell>
        </row>
        <row r="47">
          <cell r="AK47">
            <v>0</v>
          </cell>
        </row>
        <row r="48">
          <cell r="AK48">
            <v>0</v>
          </cell>
        </row>
        <row r="49">
          <cell r="AK49">
            <v>4000</v>
          </cell>
        </row>
        <row r="50">
          <cell r="AK50">
            <v>0</v>
          </cell>
        </row>
        <row r="51">
          <cell r="AK51">
            <v>0</v>
          </cell>
        </row>
        <row r="52">
          <cell r="AK52">
            <v>0</v>
          </cell>
        </row>
        <row r="53">
          <cell r="AK53">
            <v>0</v>
          </cell>
        </row>
        <row r="54">
          <cell r="AK54">
            <v>0</v>
          </cell>
        </row>
        <row r="55">
          <cell r="AK55">
            <v>0</v>
          </cell>
        </row>
        <row r="56">
          <cell r="AK56">
            <v>0</v>
          </cell>
        </row>
        <row r="57">
          <cell r="AK57">
            <v>0</v>
          </cell>
        </row>
        <row r="58">
          <cell r="AK58">
            <v>0</v>
          </cell>
        </row>
        <row r="59">
          <cell r="AK59">
            <v>0</v>
          </cell>
        </row>
        <row r="60">
          <cell r="AK60">
            <v>0</v>
          </cell>
        </row>
        <row r="61">
          <cell r="AK61">
            <v>0</v>
          </cell>
        </row>
        <row r="62">
          <cell r="AK62">
            <v>0</v>
          </cell>
        </row>
        <row r="63">
          <cell r="AK63">
            <v>0</v>
          </cell>
        </row>
        <row r="64">
          <cell r="AK64">
            <v>0</v>
          </cell>
        </row>
        <row r="65">
          <cell r="AK65">
            <v>0</v>
          </cell>
        </row>
        <row r="66">
          <cell r="AK66">
            <v>0</v>
          </cell>
        </row>
        <row r="67">
          <cell r="AK67">
            <v>0</v>
          </cell>
        </row>
        <row r="68">
          <cell r="AK68">
            <v>0</v>
          </cell>
        </row>
        <row r="69">
          <cell r="AK69">
            <v>0</v>
          </cell>
        </row>
        <row r="70">
          <cell r="AK70">
            <v>0</v>
          </cell>
        </row>
        <row r="71">
          <cell r="AK71">
            <v>0</v>
          </cell>
        </row>
        <row r="72">
          <cell r="AK72">
            <v>0</v>
          </cell>
        </row>
        <row r="73">
          <cell r="AK73">
            <v>0</v>
          </cell>
        </row>
        <row r="74">
          <cell r="AK74">
            <v>0</v>
          </cell>
        </row>
        <row r="75">
          <cell r="AK75">
            <v>0</v>
          </cell>
        </row>
        <row r="76">
          <cell r="AK76">
            <v>0</v>
          </cell>
        </row>
        <row r="77">
          <cell r="AK77">
            <v>0</v>
          </cell>
        </row>
        <row r="78">
          <cell r="AK78">
            <v>69000</v>
          </cell>
        </row>
        <row r="79">
          <cell r="AK79">
            <v>0</v>
          </cell>
        </row>
        <row r="80">
          <cell r="AK80">
            <v>0</v>
          </cell>
        </row>
        <row r="81">
          <cell r="AK81">
            <v>0</v>
          </cell>
        </row>
        <row r="82">
          <cell r="AK82">
            <v>4000</v>
          </cell>
        </row>
        <row r="83">
          <cell r="AK83">
            <v>1500</v>
          </cell>
        </row>
        <row r="84">
          <cell r="AK84">
            <v>500</v>
          </cell>
        </row>
        <row r="85">
          <cell r="AK85">
            <v>0</v>
          </cell>
        </row>
        <row r="86">
          <cell r="AK86">
            <v>0</v>
          </cell>
        </row>
        <row r="87">
          <cell r="AK87">
            <v>0</v>
          </cell>
        </row>
        <row r="88">
          <cell r="AK88">
            <v>46750</v>
          </cell>
        </row>
        <row r="89">
          <cell r="AK89">
            <v>0</v>
          </cell>
        </row>
        <row r="90">
          <cell r="AK90">
            <v>0</v>
          </cell>
        </row>
        <row r="91">
          <cell r="AK91">
            <v>0</v>
          </cell>
        </row>
        <row r="92">
          <cell r="AK92">
            <v>9000</v>
          </cell>
        </row>
        <row r="93">
          <cell r="AK93">
            <v>0</v>
          </cell>
        </row>
        <row r="94">
          <cell r="AK94">
            <v>0</v>
          </cell>
        </row>
        <row r="95">
          <cell r="AK95">
            <v>4250</v>
          </cell>
        </row>
        <row r="96">
          <cell r="AK96">
            <v>192</v>
          </cell>
        </row>
        <row r="97">
          <cell r="AK97">
            <v>0</v>
          </cell>
        </row>
        <row r="98">
          <cell r="AK98">
            <v>0</v>
          </cell>
        </row>
        <row r="99">
          <cell r="AK99">
            <v>0</v>
          </cell>
        </row>
        <row r="100">
          <cell r="AK100">
            <v>2000</v>
          </cell>
        </row>
        <row r="101">
          <cell r="AK101">
            <v>0</v>
          </cell>
        </row>
        <row r="102">
          <cell r="AK102">
            <v>500</v>
          </cell>
        </row>
        <row r="103">
          <cell r="AK103">
            <v>0</v>
          </cell>
        </row>
        <row r="104">
          <cell r="AK104">
            <v>500</v>
          </cell>
        </row>
        <row r="105">
          <cell r="AK105">
            <v>0</v>
          </cell>
        </row>
        <row r="106">
          <cell r="AK106">
            <v>0</v>
          </cell>
        </row>
        <row r="107">
          <cell r="AK107">
            <v>0</v>
          </cell>
        </row>
        <row r="108">
          <cell r="AK108">
            <v>0</v>
          </cell>
        </row>
        <row r="109">
          <cell r="AK109">
            <v>0</v>
          </cell>
        </row>
        <row r="110">
          <cell r="AK110">
            <v>0</v>
          </cell>
        </row>
        <row r="111">
          <cell r="AK111">
            <v>0</v>
          </cell>
        </row>
        <row r="112">
          <cell r="AK112">
            <v>0</v>
          </cell>
        </row>
        <row r="113">
          <cell r="AK113">
            <v>0</v>
          </cell>
        </row>
        <row r="114">
          <cell r="AK114">
            <v>0</v>
          </cell>
        </row>
        <row r="115">
          <cell r="AK115">
            <v>0</v>
          </cell>
        </row>
        <row r="116">
          <cell r="AK116">
            <v>0</v>
          </cell>
        </row>
        <row r="117">
          <cell r="AK117">
            <v>0</v>
          </cell>
        </row>
        <row r="118">
          <cell r="AK118">
            <v>0</v>
          </cell>
        </row>
        <row r="119">
          <cell r="AK119">
            <v>0</v>
          </cell>
        </row>
        <row r="120">
          <cell r="AK120">
            <v>0</v>
          </cell>
        </row>
        <row r="121">
          <cell r="AK121">
            <v>0</v>
          </cell>
        </row>
        <row r="122">
          <cell r="AK122">
            <v>0</v>
          </cell>
        </row>
        <row r="123">
          <cell r="AK123">
            <v>0</v>
          </cell>
        </row>
        <row r="124">
          <cell r="AK124">
            <v>0</v>
          </cell>
        </row>
        <row r="125">
          <cell r="AK125">
            <v>0</v>
          </cell>
        </row>
        <row r="126">
          <cell r="AK126">
            <v>0</v>
          </cell>
        </row>
        <row r="127">
          <cell r="AK127">
            <v>0</v>
          </cell>
        </row>
        <row r="128">
          <cell r="AK128">
            <v>0</v>
          </cell>
        </row>
        <row r="129">
          <cell r="AK129">
            <v>0</v>
          </cell>
        </row>
        <row r="130">
          <cell r="AK130">
            <v>0</v>
          </cell>
        </row>
        <row r="131">
          <cell r="AK131">
            <v>0</v>
          </cell>
        </row>
        <row r="132">
          <cell r="AK132">
            <v>0</v>
          </cell>
        </row>
        <row r="133">
          <cell r="AK133">
            <v>0</v>
          </cell>
        </row>
        <row r="134">
          <cell r="AK134">
            <v>0</v>
          </cell>
        </row>
        <row r="135">
          <cell r="AK135">
            <v>0</v>
          </cell>
        </row>
        <row r="136">
          <cell r="AK136">
            <v>0</v>
          </cell>
        </row>
        <row r="137">
          <cell r="AK137">
            <v>0</v>
          </cell>
        </row>
        <row r="138">
          <cell r="AK138">
            <v>0</v>
          </cell>
        </row>
        <row r="139">
          <cell r="AK139">
            <v>0</v>
          </cell>
        </row>
        <row r="140">
          <cell r="AK140">
            <v>0</v>
          </cell>
        </row>
        <row r="141">
          <cell r="AK141">
            <v>0</v>
          </cell>
        </row>
        <row r="142">
          <cell r="AK142">
            <v>0</v>
          </cell>
        </row>
        <row r="143">
          <cell r="AK143">
            <v>0</v>
          </cell>
        </row>
        <row r="144">
          <cell r="AK144">
            <v>0</v>
          </cell>
        </row>
        <row r="145">
          <cell r="AK145">
            <v>0</v>
          </cell>
        </row>
        <row r="146">
          <cell r="AK146">
            <v>0</v>
          </cell>
        </row>
        <row r="147">
          <cell r="AK147">
            <v>0</v>
          </cell>
        </row>
        <row r="148">
          <cell r="AK148">
            <v>0</v>
          </cell>
        </row>
        <row r="149">
          <cell r="AK149">
            <v>0</v>
          </cell>
        </row>
        <row r="150">
          <cell r="AK150">
            <v>0</v>
          </cell>
        </row>
        <row r="151">
          <cell r="AK151">
            <v>0</v>
          </cell>
        </row>
        <row r="152">
          <cell r="AK152">
            <v>0</v>
          </cell>
        </row>
        <row r="153">
          <cell r="AK153">
            <v>0</v>
          </cell>
        </row>
        <row r="154">
          <cell r="AK154">
            <v>0</v>
          </cell>
        </row>
        <row r="155">
          <cell r="AK155">
            <v>14775</v>
          </cell>
        </row>
        <row r="156">
          <cell r="AK156">
            <v>0</v>
          </cell>
        </row>
        <row r="157">
          <cell r="AK157">
            <v>0</v>
          </cell>
        </row>
        <row r="158">
          <cell r="AK158">
            <v>0</v>
          </cell>
        </row>
        <row r="159">
          <cell r="AK159">
            <v>0</v>
          </cell>
        </row>
        <row r="160">
          <cell r="AK160">
            <v>0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AK163">
            <v>0</v>
          </cell>
        </row>
        <row r="164">
          <cell r="AK164">
            <v>0</v>
          </cell>
        </row>
        <row r="165">
          <cell r="AK165">
            <v>0</v>
          </cell>
        </row>
        <row r="166">
          <cell r="AK166">
            <v>0</v>
          </cell>
        </row>
        <row r="167">
          <cell r="AK167">
            <v>0</v>
          </cell>
        </row>
        <row r="168">
          <cell r="AK168">
            <v>0</v>
          </cell>
        </row>
        <row r="169">
          <cell r="AK169">
            <v>0</v>
          </cell>
        </row>
        <row r="170">
          <cell r="AK170">
            <v>0</v>
          </cell>
        </row>
        <row r="171">
          <cell r="AK171">
            <v>0</v>
          </cell>
        </row>
        <row r="172">
          <cell r="AK172">
            <v>0</v>
          </cell>
        </row>
        <row r="173">
          <cell r="AK173">
            <v>0</v>
          </cell>
        </row>
        <row r="174">
          <cell r="AK174">
            <v>0</v>
          </cell>
        </row>
        <row r="175">
          <cell r="AK175">
            <v>0</v>
          </cell>
        </row>
        <row r="176">
          <cell r="AK176">
            <v>0</v>
          </cell>
        </row>
        <row r="177">
          <cell r="AK177">
            <v>0</v>
          </cell>
        </row>
        <row r="178">
          <cell r="AK178">
            <v>0</v>
          </cell>
        </row>
        <row r="179">
          <cell r="AK179">
            <v>0</v>
          </cell>
        </row>
        <row r="180">
          <cell r="AK180">
            <v>0</v>
          </cell>
        </row>
        <row r="181">
          <cell r="AK181">
            <v>0</v>
          </cell>
        </row>
        <row r="182">
          <cell r="AK182">
            <v>0</v>
          </cell>
        </row>
        <row r="183">
          <cell r="AK183">
            <v>0</v>
          </cell>
        </row>
        <row r="184">
          <cell r="AK184">
            <v>0</v>
          </cell>
        </row>
        <row r="185">
          <cell r="AK185">
            <v>0</v>
          </cell>
        </row>
        <row r="186">
          <cell r="AK186">
            <v>0</v>
          </cell>
        </row>
        <row r="187">
          <cell r="AK187">
            <v>0</v>
          </cell>
        </row>
        <row r="188">
          <cell r="AK188">
            <v>0</v>
          </cell>
        </row>
        <row r="189">
          <cell r="AK189">
            <v>0</v>
          </cell>
        </row>
        <row r="190">
          <cell r="AK190">
            <v>0</v>
          </cell>
        </row>
        <row r="191">
          <cell r="AK191">
            <v>0</v>
          </cell>
        </row>
        <row r="192">
          <cell r="AK192">
            <v>0</v>
          </cell>
        </row>
        <row r="193">
          <cell r="AK193">
            <v>0</v>
          </cell>
        </row>
        <row r="194">
          <cell r="AK194">
            <v>0</v>
          </cell>
        </row>
        <row r="195">
          <cell r="AK195">
            <v>0</v>
          </cell>
        </row>
        <row r="196">
          <cell r="AK196">
            <v>0</v>
          </cell>
        </row>
        <row r="197">
          <cell r="AK197">
            <v>0</v>
          </cell>
        </row>
        <row r="198">
          <cell r="AK198">
            <v>0</v>
          </cell>
        </row>
        <row r="199">
          <cell r="AK199">
            <v>0</v>
          </cell>
        </row>
        <row r="200">
          <cell r="AK200">
            <v>0</v>
          </cell>
        </row>
        <row r="201">
          <cell r="AK201">
            <v>0</v>
          </cell>
        </row>
        <row r="202">
          <cell r="AK202">
            <v>0</v>
          </cell>
        </row>
        <row r="203">
          <cell r="AK203">
            <v>0</v>
          </cell>
        </row>
        <row r="204">
          <cell r="AK204">
            <v>0</v>
          </cell>
        </row>
        <row r="205">
          <cell r="AK205">
            <v>0</v>
          </cell>
        </row>
        <row r="206">
          <cell r="AK206">
            <v>0</v>
          </cell>
        </row>
        <row r="207">
          <cell r="AK207">
            <v>0</v>
          </cell>
        </row>
        <row r="208">
          <cell r="AK208">
            <v>0</v>
          </cell>
        </row>
        <row r="209">
          <cell r="AK209">
            <v>0</v>
          </cell>
        </row>
        <row r="210">
          <cell r="AK210">
            <v>0</v>
          </cell>
        </row>
        <row r="211">
          <cell r="AK211">
            <v>395</v>
          </cell>
        </row>
        <row r="212">
          <cell r="AK212">
            <v>0</v>
          </cell>
        </row>
        <row r="213">
          <cell r="AK213">
            <v>0</v>
          </cell>
        </row>
        <row r="214">
          <cell r="AK214">
            <v>0</v>
          </cell>
        </row>
        <row r="215">
          <cell r="AK215">
            <v>0</v>
          </cell>
        </row>
        <row r="216">
          <cell r="AK216">
            <v>0</v>
          </cell>
        </row>
        <row r="217">
          <cell r="AK217">
            <v>0</v>
          </cell>
        </row>
        <row r="218">
          <cell r="AK218">
            <v>0</v>
          </cell>
        </row>
        <row r="219">
          <cell r="AK219">
            <v>0</v>
          </cell>
        </row>
        <row r="220">
          <cell r="AK220">
            <v>0</v>
          </cell>
        </row>
        <row r="221">
          <cell r="AK221">
            <v>0</v>
          </cell>
        </row>
        <row r="222">
          <cell r="AK222">
            <v>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5"/>
      <sheetName val="Sheet6"/>
      <sheetName val="2006FCST"/>
      <sheetName val="Database"/>
      <sheetName val="2006MPS"/>
      <sheetName val="2006 Capacity Base on 26D"/>
      <sheetName val="Capacity By Modle"/>
      <sheetName val="Trend2"/>
      <sheetName val="Sales FCST"/>
      <sheetName val="Production Forecast"/>
      <sheetName val="MPS (分廠內和外包)"/>
      <sheetName val="Sheet2"/>
      <sheetName val="13 Week"/>
      <sheetName val="Sheet1"/>
      <sheetName val="架線計划時間"/>
      <sheetName val="MPS Compare By week"/>
      <sheetName val="自定義"/>
      <sheetName val="Original Compared By month"/>
      <sheetName val="Report"/>
      <sheetName val="FCST Trend"/>
      <sheetName val="Trend"/>
      <sheetName val="Report2"/>
      <sheetName val="﹚竡"/>
      <sheetName val="赻隅膽"/>
      <sheetName val="FA-LISTING"/>
      <sheetName val="Data"/>
      <sheetName val="FA_LISTING"/>
      <sheetName val="Workings"/>
      <sheetName val="Shot"/>
      <sheetName val="ADSL MPS"/>
      <sheetName val="TEMPMAT9308"/>
      <sheetName val="進貨驗收明細"/>
      <sheetName val="HD10"/>
      <sheetName val="owners apr15"/>
      <sheetName val="Input commodity fallout"/>
      <sheetName val="Reporting"/>
      <sheetName val="RawData_all"/>
      <sheetName val="75EX"/>
      <sheetName val="72HX"/>
      <sheetName val="75EY"/>
      <sheetName val="72HY"/>
      <sheetName val="2005MPS"/>
      <sheetName val="Quadro HC"/>
      <sheetName val="其他配置"/>
      <sheetName val="2006 ILCD MTBU CAPACITY PLAN VS"/>
      <sheetName val="2006%20ILCD%20MTBU%20CAPACITY%2"/>
      <sheetName val="CTO PO"/>
      <sheetName val="AMR"/>
      <sheetName val="AJ&amp;AP"/>
      <sheetName val="emea"/>
      <sheetName val="Rates"/>
      <sheetName val="RatesQ304"/>
      <sheetName val="Account Group"/>
      <sheetName val="WIZ"/>
      <sheetName val="ACI"/>
      <sheetName val="\10.133.130.168\innolux\HUANGY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BZ1" t="str">
            <v>Dec'6</v>
          </cell>
        </row>
        <row r="2">
          <cell r="BV2">
            <v>39054</v>
          </cell>
          <cell r="BW2">
            <v>39061</v>
          </cell>
          <cell r="BX2">
            <v>39068</v>
          </cell>
          <cell r="BY2">
            <v>39075</v>
          </cell>
        </row>
        <row r="3">
          <cell r="B3">
            <v>840</v>
          </cell>
          <cell r="C3">
            <v>840</v>
          </cell>
          <cell r="D3">
            <v>840</v>
          </cell>
          <cell r="E3">
            <v>280</v>
          </cell>
          <cell r="F3">
            <v>0</v>
          </cell>
          <cell r="G3">
            <v>2800</v>
          </cell>
          <cell r="H3">
            <v>0</v>
          </cell>
          <cell r="I3">
            <v>840</v>
          </cell>
          <cell r="J3">
            <v>840</v>
          </cell>
          <cell r="K3">
            <v>840</v>
          </cell>
          <cell r="L3">
            <v>280</v>
          </cell>
          <cell r="M3">
            <v>2800</v>
          </cell>
          <cell r="N3">
            <v>560</v>
          </cell>
          <cell r="O3">
            <v>840</v>
          </cell>
          <cell r="P3">
            <v>840</v>
          </cell>
          <cell r="Q3">
            <v>840</v>
          </cell>
          <cell r="R3">
            <v>700</v>
          </cell>
          <cell r="S3">
            <v>3780</v>
          </cell>
          <cell r="T3">
            <v>9380</v>
          </cell>
          <cell r="U3">
            <v>140</v>
          </cell>
          <cell r="V3">
            <v>840</v>
          </cell>
          <cell r="W3">
            <v>840</v>
          </cell>
          <cell r="X3">
            <v>840</v>
          </cell>
          <cell r="Y3">
            <v>840</v>
          </cell>
          <cell r="Z3">
            <v>0</v>
          </cell>
          <cell r="AA3">
            <v>3500</v>
          </cell>
          <cell r="AB3">
            <v>420</v>
          </cell>
          <cell r="AC3">
            <v>840</v>
          </cell>
          <cell r="AD3">
            <v>840</v>
          </cell>
          <cell r="AE3">
            <v>840</v>
          </cell>
          <cell r="AF3">
            <v>420</v>
          </cell>
          <cell r="AG3">
            <v>3360</v>
          </cell>
          <cell r="AH3">
            <v>420</v>
          </cell>
          <cell r="AI3">
            <v>840</v>
          </cell>
          <cell r="AJ3">
            <v>840</v>
          </cell>
          <cell r="AK3">
            <v>840</v>
          </cell>
          <cell r="AL3">
            <v>700</v>
          </cell>
          <cell r="AM3">
            <v>3640</v>
          </cell>
          <cell r="AN3">
            <v>10500</v>
          </cell>
          <cell r="AO3">
            <v>150</v>
          </cell>
          <cell r="AP3">
            <v>860</v>
          </cell>
          <cell r="AQ3">
            <v>880</v>
          </cell>
          <cell r="AR3">
            <v>900</v>
          </cell>
          <cell r="AS3">
            <v>920</v>
          </cell>
          <cell r="AT3">
            <v>150</v>
          </cell>
          <cell r="AU3">
            <v>3860</v>
          </cell>
          <cell r="AV3">
            <v>780</v>
          </cell>
          <cell r="AW3">
            <v>960</v>
          </cell>
          <cell r="AX3">
            <v>960</v>
          </cell>
          <cell r="AY3">
            <v>960</v>
          </cell>
          <cell r="AZ3">
            <v>640</v>
          </cell>
          <cell r="BA3">
            <v>4160</v>
          </cell>
          <cell r="BB3">
            <v>330</v>
          </cell>
          <cell r="BC3">
            <v>980</v>
          </cell>
          <cell r="BD3">
            <v>1000</v>
          </cell>
          <cell r="BE3">
            <v>1020</v>
          </cell>
          <cell r="BF3">
            <v>1040</v>
          </cell>
          <cell r="BG3">
            <v>4370</v>
          </cell>
          <cell r="BH3">
            <v>12390</v>
          </cell>
          <cell r="BI3">
            <v>700</v>
          </cell>
          <cell r="BJ3">
            <v>1120</v>
          </cell>
          <cell r="BK3">
            <v>1140</v>
          </cell>
          <cell r="BL3">
            <v>1160</v>
          </cell>
          <cell r="BM3">
            <v>370</v>
          </cell>
          <cell r="BN3">
            <v>4490</v>
          </cell>
          <cell r="BO3">
            <v>800</v>
          </cell>
          <cell r="BP3">
            <v>1200</v>
          </cell>
          <cell r="BQ3">
            <v>1200</v>
          </cell>
          <cell r="BR3">
            <v>1200</v>
          </cell>
          <cell r="BS3">
            <v>800</v>
          </cell>
          <cell r="BT3">
            <v>5200</v>
          </cell>
          <cell r="BU3">
            <v>400</v>
          </cell>
          <cell r="BV3">
            <v>1200</v>
          </cell>
          <cell r="BW3">
            <v>1200</v>
          </cell>
          <cell r="BX3">
            <v>1200</v>
          </cell>
          <cell r="BY3">
            <v>1200</v>
          </cell>
          <cell r="BZ3">
            <v>5200</v>
          </cell>
          <cell r="CA3">
            <v>14970</v>
          </cell>
          <cell r="CB3">
            <v>47240</v>
          </cell>
        </row>
      </sheetData>
      <sheetData sheetId="14" refreshError="1"/>
      <sheetData sheetId="15" refreshError="1"/>
      <sheetData sheetId="16" refreshError="1">
        <row r="1">
          <cell r="B1">
            <v>3.1</v>
          </cell>
        </row>
        <row r="2">
          <cell r="B2">
            <v>3.2</v>
          </cell>
        </row>
        <row r="3">
          <cell r="B3">
            <v>4</v>
          </cell>
        </row>
        <row r="4">
          <cell r="B4">
            <v>4.2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stcnt"/>
      <sheetName val="acccode"/>
      <sheetName val="spareparts"/>
      <sheetName val="其他製造費用"/>
      <sheetName val="間接材料"/>
      <sheetName val="T0 (2)"/>
      <sheetName val="T1 (2)"/>
      <sheetName val="目錄"/>
      <sheetName val="A"/>
      <sheetName val="B"/>
      <sheetName val="C1"/>
      <sheetName val="C"/>
      <sheetName val="IS"/>
      <sheetName val="MG"/>
      <sheetName val="圖表"/>
      <sheetName val="SA"/>
      <sheetName val="TP"/>
      <sheetName val="DL"/>
      <sheetName val="製造費用"/>
      <sheetName val="MP"/>
      <sheetName val="良率"/>
      <sheetName val="7&quot;單位成本趨勢圖"/>
      <sheetName val="7&quot;圖"/>
      <sheetName val="17&quot;圖"/>
      <sheetName val="單位成本"/>
      <sheetName val="EXP_mon"/>
      <sheetName val="EXP_div"/>
      <sheetName val="水電瓦斯費"/>
      <sheetName val="EXP_group"/>
      <sheetName val="FC"/>
      <sheetName val="DEP-C"/>
      <sheetName val="Sheet1"/>
      <sheetName val="雜購-06"/>
      <sheetName val="雜購-16"/>
      <sheetName val="T0(無塵室)"/>
      <sheetName val="T1(無塵室)"/>
      <sheetName val="間材-化品及氣-02"/>
      <sheetName val="間材-化品及氣-12"/>
      <sheetName val="間材-化品及氣-14"/>
      <sheetName val="間材-其他-06"/>
      <sheetName val="間材-其他-16"/>
      <sheetName val="間材-其他-1900"/>
      <sheetName val="環保費-0600"/>
      <sheetName val="修繕費-0800"/>
      <sheetName val="修繕費-1800"/>
      <sheetName val="DEP-new"/>
      <sheetName val="DEP-M"/>
      <sheetName val="DEP-R"/>
      <sheetName val="T0"/>
      <sheetName val="T1"/>
      <sheetName val="TD"/>
      <sheetName val="OS"/>
      <sheetName val="CE"/>
      <sheetName val="Sheet3"/>
      <sheetName val="CAP"/>
      <sheetName val="MAT"/>
      <sheetName val="材料需求計算(All)"/>
      <sheetName val="材料需求計算(Array)"/>
      <sheetName val="材料需求計算(Cell)"/>
      <sheetName val="材料需求計算(CF)"/>
      <sheetName val="折舊攤提年限"/>
      <sheetName val="折舊"/>
      <sheetName val="攤提"/>
      <sheetName val="Real Asset"/>
      <sheetName val="依部門別"/>
      <sheetName val="材料單價(季)"/>
      <sheetName val="Array用料量彙總"/>
      <sheetName val="Cell用料量彙總"/>
      <sheetName val="CF用料量彙總"/>
      <sheetName val="料號彙總"/>
      <sheetName val="料號彙總 (2)"/>
      <sheetName val="材料需求彙總表(月)"/>
      <sheetName val="材料需求彙總表(季)"/>
      <sheetName val="MRP-1"/>
      <sheetName val="MRP"/>
      <sheetName val="T0-PP"/>
      <sheetName val="T1-PP"/>
      <sheetName val="Array-1.88&quot;"/>
      <sheetName val="Array-2.0&quot;"/>
      <sheetName val="Array-2.2&quot;"/>
      <sheetName val="Array-5&quot; (10.2+5)"/>
      <sheetName val="Array-10.2&quot; (10.2+5) (2)"/>
      <sheetName val="Array-5.6&quot;"/>
      <sheetName val="Array-7&quot;"/>
      <sheetName val="Array-14.1&quot;"/>
      <sheetName val="Array-15.4&quot;"/>
      <sheetName val="Cell-7&quot;"/>
      <sheetName val="Cell-14.1&quot;"/>
      <sheetName val="Cell-15.4&quot;"/>
      <sheetName val="Array-17&quot;"/>
      <sheetName val="Array-19&quot;"/>
      <sheetName val="Cell-17&quot;"/>
      <sheetName val="Cell-17&quot;(CF外購)"/>
      <sheetName val="Cell-19&quot;"/>
      <sheetName val="CF-5&quot; (10.2+5)"/>
      <sheetName val="CF-10.2&quot; (10.2+5)"/>
      <sheetName val="CF-17&quot;"/>
      <sheetName val="CF-19&quot;"/>
      <sheetName val="進貨驗收明細"/>
      <sheetName val="自定義"/>
      <sheetName val="Materials Quarterly"/>
      <sheetName val="Time_Scale"/>
      <sheetName val="Consumables"/>
      <sheetName val="Fab Summary"/>
      <sheetName val="TACT"/>
      <sheetName val="72HX"/>
      <sheetName val="75EX"/>
      <sheetName val="72HY"/>
      <sheetName val="75EY"/>
      <sheetName val="Miscellaneous and Spares"/>
      <sheetName val="ADSL MPS"/>
      <sheetName val="ZNC67"/>
      <sheetName val="Workings"/>
      <sheetName val="2006MPS"/>
      <sheetName val="Capacity By Modle"/>
      <sheetName val="HD10"/>
      <sheetName val="626BOM"/>
      <sheetName val="MAP"/>
      <sheetName val="Labour"/>
      <sheetName val="Customize Your Invoice"/>
      <sheetName val="Cell-17&quot;(CF自製)"/>
      <sheetName val="3月"/>
      <sheetName val="基礎數據"/>
      <sheetName val="廠內存貨"/>
      <sheetName val="CURR"/>
      <sheetName val="DROPDOWN"/>
      <sheetName val="TEMPMAT9308"/>
      <sheetName val="Working"/>
      <sheetName val="1-12月模具3處"/>
      <sheetName val="Income Statement"/>
      <sheetName val=""/>
      <sheetName val="Sel Ops spending"/>
      <sheetName val="Ops cost"/>
      <sheetName val="Home"/>
      <sheetName val="Upload_A16"/>
      <sheetName val="2005MPS"/>
      <sheetName val="CUST ACTIV REP JULY-00 PIVOT "/>
      <sheetName val="Balance Sheet021231 under PRC"/>
      <sheetName val="Income Statement02 under PRC"/>
      <sheetName val="Data"/>
      <sheetName val="Size"/>
      <sheetName val="非保稅"/>
      <sheetName val="3480總表"/>
      <sheetName val="assume"/>
      <sheetName val="Build Objectives"/>
      <sheetName val="SalesMYP"/>
      <sheetName val="614-BOM"/>
      <sheetName val="FA_LISTING"/>
      <sheetName val="Ramp"/>
      <sheetName val="Gantt"/>
      <sheetName val="ESSBASE"/>
      <sheetName val="WI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/>
      <sheetData sheetId="28" refreshError="1"/>
      <sheetData sheetId="29" refreshError="1"/>
      <sheetData sheetId="30" refreshError="1"/>
      <sheetData sheetId="31" refreshError="1">
        <row r="2">
          <cell r="P2">
            <v>176870</v>
          </cell>
        </row>
        <row r="3">
          <cell r="P3">
            <v>87576</v>
          </cell>
        </row>
        <row r="4">
          <cell r="P4">
            <v>43788</v>
          </cell>
        </row>
        <row r="5">
          <cell r="P5">
            <v>43788</v>
          </cell>
        </row>
        <row r="6">
          <cell r="P6">
            <v>441316</v>
          </cell>
        </row>
        <row r="7">
          <cell r="P7">
            <v>4386376</v>
          </cell>
        </row>
        <row r="8">
          <cell r="P8">
            <v>131364</v>
          </cell>
        </row>
        <row r="9">
          <cell r="P9">
            <v>65682</v>
          </cell>
        </row>
        <row r="10">
          <cell r="P10">
            <v>87576</v>
          </cell>
        </row>
        <row r="11">
          <cell r="P11">
            <v>175152</v>
          </cell>
        </row>
        <row r="12">
          <cell r="P12">
            <v>441316</v>
          </cell>
        </row>
        <row r="13">
          <cell r="P13">
            <v>9636574</v>
          </cell>
        </row>
        <row r="14">
          <cell r="P14">
            <v>10230</v>
          </cell>
        </row>
        <row r="15">
          <cell r="P15">
            <v>5992</v>
          </cell>
        </row>
        <row r="16">
          <cell r="P16">
            <v>2996</v>
          </cell>
        </row>
        <row r="17">
          <cell r="P17">
            <v>2996</v>
          </cell>
        </row>
        <row r="18">
          <cell r="P18">
            <v>26452</v>
          </cell>
        </row>
        <row r="19">
          <cell r="P19">
            <v>253704</v>
          </cell>
        </row>
        <row r="20">
          <cell r="P20">
            <v>8988</v>
          </cell>
        </row>
        <row r="21">
          <cell r="P21">
            <v>4494</v>
          </cell>
        </row>
        <row r="22">
          <cell r="P22">
            <v>5992</v>
          </cell>
        </row>
        <row r="23">
          <cell r="P23">
            <v>11984</v>
          </cell>
        </row>
        <row r="24">
          <cell r="P24">
            <v>26452</v>
          </cell>
        </row>
        <row r="25">
          <cell r="P25">
            <v>574746</v>
          </cell>
        </row>
        <row r="26">
          <cell r="P26">
            <v>40890</v>
          </cell>
        </row>
        <row r="27">
          <cell r="P27">
            <v>8000</v>
          </cell>
        </row>
        <row r="28">
          <cell r="P28">
            <v>4000</v>
          </cell>
        </row>
        <row r="29">
          <cell r="P29">
            <v>4000</v>
          </cell>
        </row>
        <row r="30">
          <cell r="P30">
            <v>89780</v>
          </cell>
        </row>
        <row r="31">
          <cell r="P31">
            <v>1014072</v>
          </cell>
        </row>
        <row r="32">
          <cell r="P32">
            <v>12000</v>
          </cell>
        </row>
        <row r="33">
          <cell r="P33">
            <v>6000</v>
          </cell>
        </row>
        <row r="34">
          <cell r="P34">
            <v>8000</v>
          </cell>
        </row>
        <row r="35">
          <cell r="P35">
            <v>16000</v>
          </cell>
        </row>
        <row r="36">
          <cell r="P36">
            <v>89780</v>
          </cell>
        </row>
        <row r="37">
          <cell r="P37">
            <v>1998228</v>
          </cell>
        </row>
        <row r="38">
          <cell r="P38">
            <v>111760</v>
          </cell>
        </row>
        <row r="39">
          <cell r="P39">
            <v>61384</v>
          </cell>
        </row>
        <row r="40">
          <cell r="P40">
            <v>30692</v>
          </cell>
        </row>
        <row r="41">
          <cell r="P41">
            <v>30692</v>
          </cell>
        </row>
        <row r="42">
          <cell r="P42">
            <v>284904</v>
          </cell>
        </row>
        <row r="43">
          <cell r="P43">
            <v>2771648</v>
          </cell>
        </row>
        <row r="44">
          <cell r="P44">
            <v>92076</v>
          </cell>
        </row>
        <row r="45">
          <cell r="P45">
            <v>46038</v>
          </cell>
        </row>
        <row r="46">
          <cell r="P46">
            <v>61384</v>
          </cell>
        </row>
        <row r="47">
          <cell r="P47">
            <v>122768</v>
          </cell>
        </row>
        <row r="48">
          <cell r="P48">
            <v>284904</v>
          </cell>
        </row>
        <row r="49">
          <cell r="P49">
            <v>6202502</v>
          </cell>
        </row>
        <row r="50">
          <cell r="P50">
            <v>7620</v>
          </cell>
        </row>
        <row r="51">
          <cell r="P51">
            <v>3168</v>
          </cell>
        </row>
        <row r="52">
          <cell r="P52">
            <v>1584</v>
          </cell>
        </row>
        <row r="53">
          <cell r="P53">
            <v>1584</v>
          </cell>
        </row>
        <row r="54">
          <cell r="P54">
            <v>18408</v>
          </cell>
        </row>
        <row r="55">
          <cell r="P55">
            <v>188976</v>
          </cell>
        </row>
        <row r="56">
          <cell r="P56">
            <v>4752</v>
          </cell>
        </row>
        <row r="57">
          <cell r="P57">
            <v>2376</v>
          </cell>
        </row>
        <row r="58">
          <cell r="P58">
            <v>3168</v>
          </cell>
        </row>
        <row r="59">
          <cell r="P59">
            <v>6336</v>
          </cell>
        </row>
        <row r="60">
          <cell r="P60">
            <v>18408</v>
          </cell>
        </row>
        <row r="61">
          <cell r="P61">
            <v>403824</v>
          </cell>
        </row>
        <row r="62">
          <cell r="P62">
            <v>19200</v>
          </cell>
        </row>
        <row r="63">
          <cell r="P63">
            <v>9600</v>
          </cell>
        </row>
        <row r="64">
          <cell r="P64">
            <v>9600</v>
          </cell>
        </row>
        <row r="65">
          <cell r="P65">
            <v>19200</v>
          </cell>
        </row>
        <row r="66">
          <cell r="P66">
            <v>28800</v>
          </cell>
        </row>
        <row r="67">
          <cell r="P67">
            <v>14400</v>
          </cell>
        </row>
        <row r="68">
          <cell r="P68">
            <v>19200</v>
          </cell>
        </row>
        <row r="69">
          <cell r="P69">
            <v>38400</v>
          </cell>
        </row>
        <row r="70">
          <cell r="P70">
            <v>19200</v>
          </cell>
        </row>
        <row r="71">
          <cell r="P71">
            <v>360000</v>
          </cell>
        </row>
        <row r="72">
          <cell r="P72">
            <v>0</v>
          </cell>
        </row>
        <row r="73">
          <cell r="P73">
            <v>1859919</v>
          </cell>
        </row>
        <row r="74">
          <cell r="P74">
            <v>5803187</v>
          </cell>
        </row>
        <row r="75">
          <cell r="P75">
            <v>20000</v>
          </cell>
        </row>
        <row r="76">
          <cell r="P76">
            <v>20000</v>
          </cell>
        </row>
        <row r="77">
          <cell r="P77">
            <v>0</v>
          </cell>
        </row>
        <row r="78">
          <cell r="P78">
            <v>0</v>
          </cell>
        </row>
        <row r="79">
          <cell r="P79">
            <v>1343000</v>
          </cell>
        </row>
        <row r="80">
          <cell r="P80">
            <v>133000</v>
          </cell>
        </row>
        <row r="81">
          <cell r="P81">
            <v>1683900</v>
          </cell>
        </row>
        <row r="82">
          <cell r="P82">
            <v>0</v>
          </cell>
        </row>
        <row r="83">
          <cell r="P83">
            <v>1316667</v>
          </cell>
        </row>
        <row r="84">
          <cell r="P84">
            <v>1875000</v>
          </cell>
        </row>
        <row r="85">
          <cell r="P85">
            <v>175000</v>
          </cell>
        </row>
        <row r="86">
          <cell r="P86">
            <v>2828</v>
          </cell>
        </row>
        <row r="87">
          <cell r="P87">
            <v>0</v>
          </cell>
        </row>
        <row r="88">
          <cell r="P88">
            <v>0</v>
          </cell>
        </row>
        <row r="89">
          <cell r="P89">
            <v>3000</v>
          </cell>
        </row>
        <row r="90">
          <cell r="P90">
            <v>0</v>
          </cell>
        </row>
        <row r="91">
          <cell r="P91">
            <v>3000</v>
          </cell>
        </row>
        <row r="92">
          <cell r="P92">
            <v>25463</v>
          </cell>
        </row>
        <row r="93">
          <cell r="P93">
            <v>0</v>
          </cell>
        </row>
        <row r="94">
          <cell r="P94">
            <v>0</v>
          </cell>
        </row>
        <row r="95">
          <cell r="P95">
            <v>60000</v>
          </cell>
        </row>
        <row r="96">
          <cell r="P96">
            <v>0</v>
          </cell>
        </row>
        <row r="97">
          <cell r="P97">
            <v>60000</v>
          </cell>
        </row>
        <row r="98">
          <cell r="P98">
            <v>0</v>
          </cell>
        </row>
        <row r="99">
          <cell r="P99">
            <v>6215500</v>
          </cell>
        </row>
        <row r="100">
          <cell r="P100">
            <v>0</v>
          </cell>
        </row>
        <row r="101">
          <cell r="P101">
            <v>1133425</v>
          </cell>
        </row>
        <row r="102">
          <cell r="P102">
            <v>360000</v>
          </cell>
        </row>
        <row r="103">
          <cell r="P103">
            <v>20565000</v>
          </cell>
        </row>
        <row r="104">
          <cell r="P104">
            <v>0</v>
          </cell>
        </row>
        <row r="105">
          <cell r="P105">
            <v>7124510</v>
          </cell>
        </row>
        <row r="106">
          <cell r="P106">
            <v>524212</v>
          </cell>
        </row>
        <row r="107">
          <cell r="P107">
            <v>144166</v>
          </cell>
        </row>
        <row r="108">
          <cell r="P108">
            <v>711970</v>
          </cell>
        </row>
        <row r="109">
          <cell r="P109">
            <v>751257</v>
          </cell>
        </row>
        <row r="110">
          <cell r="P110">
            <v>1188881</v>
          </cell>
        </row>
        <row r="111">
          <cell r="P111">
            <v>846233</v>
          </cell>
        </row>
        <row r="112">
          <cell r="P112">
            <v>306438</v>
          </cell>
        </row>
        <row r="113">
          <cell r="P113">
            <v>214432</v>
          </cell>
        </row>
        <row r="114">
          <cell r="P114">
            <v>270525</v>
          </cell>
        </row>
        <row r="115">
          <cell r="P115">
            <v>1289241</v>
          </cell>
        </row>
        <row r="116">
          <cell r="P116">
            <v>535639</v>
          </cell>
        </row>
        <row r="117">
          <cell r="P117">
            <v>448791</v>
          </cell>
        </row>
        <row r="118">
          <cell r="P118">
            <v>430139</v>
          </cell>
        </row>
        <row r="119">
          <cell r="P119">
            <v>1076248</v>
          </cell>
        </row>
        <row r="120">
          <cell r="P120">
            <v>1260260</v>
          </cell>
        </row>
        <row r="121">
          <cell r="P121">
            <v>1122251</v>
          </cell>
        </row>
        <row r="122">
          <cell r="P122">
            <v>1214257</v>
          </cell>
        </row>
        <row r="123">
          <cell r="P123">
            <v>1219243</v>
          </cell>
        </row>
        <row r="124">
          <cell r="P124">
            <v>800230</v>
          </cell>
        </row>
        <row r="125">
          <cell r="P125">
            <v>662221</v>
          </cell>
        </row>
        <row r="126">
          <cell r="P126">
            <v>800230</v>
          </cell>
        </row>
        <row r="127">
          <cell r="P127">
            <v>820887</v>
          </cell>
        </row>
        <row r="128">
          <cell r="P128">
            <v>1797556</v>
          </cell>
        </row>
        <row r="129">
          <cell r="P129">
            <v>1950305</v>
          </cell>
        </row>
        <row r="130">
          <cell r="P130">
            <v>1398269</v>
          </cell>
        </row>
        <row r="131">
          <cell r="P131">
            <v>2657231</v>
          </cell>
        </row>
        <row r="132">
          <cell r="P132">
            <v>1875180</v>
          </cell>
        </row>
        <row r="133">
          <cell r="P133">
            <v>1512142</v>
          </cell>
        </row>
        <row r="134">
          <cell r="P134">
            <v>984242</v>
          </cell>
        </row>
        <row r="135">
          <cell r="P135">
            <v>1691168</v>
          </cell>
        </row>
        <row r="136">
          <cell r="P136">
            <v>1047126</v>
          </cell>
        </row>
        <row r="137">
          <cell r="P137">
            <v>41585</v>
          </cell>
        </row>
        <row r="138">
          <cell r="P138">
            <v>2973</v>
          </cell>
        </row>
        <row r="139">
          <cell r="P139">
            <v>56216</v>
          </cell>
        </row>
        <row r="140">
          <cell r="P140">
            <v>62985</v>
          </cell>
        </row>
        <row r="141">
          <cell r="P141">
            <v>103094</v>
          </cell>
        </row>
        <row r="142">
          <cell r="P142">
            <v>75724</v>
          </cell>
        </row>
        <row r="143">
          <cell r="P143">
            <v>25861</v>
          </cell>
        </row>
        <row r="144">
          <cell r="P144">
            <v>16107</v>
          </cell>
        </row>
        <row r="145">
          <cell r="P145">
            <v>7130</v>
          </cell>
        </row>
        <row r="146">
          <cell r="P146">
            <v>40487</v>
          </cell>
        </row>
        <row r="147">
          <cell r="P147">
            <v>30830</v>
          </cell>
        </row>
        <row r="148">
          <cell r="P148">
            <v>18839</v>
          </cell>
        </row>
        <row r="149">
          <cell r="P149">
            <v>8083</v>
          </cell>
        </row>
        <row r="150">
          <cell r="P150">
            <v>100109</v>
          </cell>
        </row>
        <row r="151">
          <cell r="P151">
            <v>119617</v>
          </cell>
        </row>
        <row r="152">
          <cell r="P152">
            <v>104986</v>
          </cell>
        </row>
        <row r="153">
          <cell r="P153">
            <v>114740</v>
          </cell>
        </row>
        <row r="154">
          <cell r="P154">
            <v>91887</v>
          </cell>
        </row>
        <row r="155">
          <cell r="P155">
            <v>70847</v>
          </cell>
        </row>
        <row r="156">
          <cell r="P156">
            <v>56216</v>
          </cell>
        </row>
        <row r="157">
          <cell r="P157">
            <v>70847</v>
          </cell>
        </row>
        <row r="158">
          <cell r="P158">
            <v>15010</v>
          </cell>
        </row>
        <row r="159">
          <cell r="P159">
            <v>173672</v>
          </cell>
        </row>
        <row r="160">
          <cell r="P160">
            <v>192772</v>
          </cell>
        </row>
        <row r="161">
          <cell r="P161">
            <v>134248</v>
          </cell>
        </row>
        <row r="162">
          <cell r="P162">
            <v>264035</v>
          </cell>
        </row>
        <row r="163">
          <cell r="P163">
            <v>181126</v>
          </cell>
        </row>
        <row r="164">
          <cell r="P164">
            <v>119257</v>
          </cell>
        </row>
        <row r="165">
          <cell r="P165">
            <v>90355</v>
          </cell>
        </row>
        <row r="166">
          <cell r="P166">
            <v>161618</v>
          </cell>
        </row>
        <row r="167">
          <cell r="P167">
            <v>93340</v>
          </cell>
        </row>
        <row r="168">
          <cell r="P168">
            <v>3038</v>
          </cell>
        </row>
        <row r="169">
          <cell r="P169">
            <v>65244</v>
          </cell>
        </row>
        <row r="170">
          <cell r="P170">
            <v>76690</v>
          </cell>
        </row>
        <row r="171">
          <cell r="P171">
            <v>69150</v>
          </cell>
        </row>
        <row r="172">
          <cell r="P172">
            <v>6076</v>
          </cell>
        </row>
        <row r="173">
          <cell r="P173">
            <v>2170</v>
          </cell>
        </row>
        <row r="174">
          <cell r="P174">
            <v>1302</v>
          </cell>
        </row>
        <row r="175">
          <cell r="P175">
            <v>1736</v>
          </cell>
        </row>
        <row r="176">
          <cell r="P176">
            <v>72350</v>
          </cell>
        </row>
        <row r="177">
          <cell r="P177">
            <v>8246</v>
          </cell>
        </row>
        <row r="178">
          <cell r="P178">
            <v>9982</v>
          </cell>
        </row>
        <row r="179">
          <cell r="P179">
            <v>8680</v>
          </cell>
        </row>
        <row r="180">
          <cell r="P180">
            <v>9548</v>
          </cell>
        </row>
        <row r="181">
          <cell r="P181">
            <v>6944</v>
          </cell>
        </row>
        <row r="182">
          <cell r="P182">
            <v>5642</v>
          </cell>
        </row>
        <row r="183">
          <cell r="P183">
            <v>4340</v>
          </cell>
        </row>
        <row r="184">
          <cell r="P184">
            <v>5642</v>
          </cell>
        </row>
        <row r="185">
          <cell r="P185">
            <v>14756</v>
          </cell>
        </row>
        <row r="186">
          <cell r="P186">
            <v>16492</v>
          </cell>
        </row>
        <row r="187">
          <cell r="P187">
            <v>11284</v>
          </cell>
        </row>
        <row r="188">
          <cell r="P188">
            <v>22568</v>
          </cell>
        </row>
        <row r="189">
          <cell r="P189">
            <v>15190</v>
          </cell>
        </row>
        <row r="190">
          <cell r="P190">
            <v>9114</v>
          </cell>
        </row>
        <row r="191">
          <cell r="P191">
            <v>7378</v>
          </cell>
        </row>
        <row r="192">
          <cell r="P192">
            <v>13454</v>
          </cell>
        </row>
        <row r="193">
          <cell r="P193">
            <v>7378</v>
          </cell>
        </row>
        <row r="194">
          <cell r="P194">
            <v>90070</v>
          </cell>
        </row>
        <row r="195">
          <cell r="P195">
            <v>25375</v>
          </cell>
        </row>
        <row r="196">
          <cell r="P196">
            <v>121799</v>
          </cell>
        </row>
        <row r="197">
          <cell r="P197">
            <v>128487</v>
          </cell>
        </row>
        <row r="198">
          <cell r="P198">
            <v>202844</v>
          </cell>
        </row>
        <row r="199">
          <cell r="P199">
            <v>144530</v>
          </cell>
        </row>
        <row r="200">
          <cell r="P200">
            <v>52460</v>
          </cell>
        </row>
        <row r="201">
          <cell r="P201">
            <v>36900</v>
          </cell>
        </row>
        <row r="202">
          <cell r="P202">
            <v>45970</v>
          </cell>
        </row>
        <row r="203">
          <cell r="P203">
            <v>220965</v>
          </cell>
        </row>
        <row r="204">
          <cell r="P204">
            <v>92228</v>
          </cell>
        </row>
        <row r="205">
          <cell r="P205">
            <v>77507</v>
          </cell>
        </row>
        <row r="206">
          <cell r="P206">
            <v>76275</v>
          </cell>
        </row>
        <row r="207">
          <cell r="P207">
            <v>183430</v>
          </cell>
        </row>
        <row r="208">
          <cell r="P208">
            <v>214550</v>
          </cell>
        </row>
        <row r="209">
          <cell r="P209">
            <v>191210</v>
          </cell>
        </row>
        <row r="210">
          <cell r="P210">
            <v>206770</v>
          </cell>
        </row>
        <row r="211">
          <cell r="P211">
            <v>207783</v>
          </cell>
        </row>
        <row r="212">
          <cell r="P212">
            <v>136750</v>
          </cell>
        </row>
        <row r="213">
          <cell r="P213">
            <v>113410</v>
          </cell>
        </row>
        <row r="214">
          <cell r="P214">
            <v>136750</v>
          </cell>
        </row>
        <row r="215">
          <cell r="P215">
            <v>145845</v>
          </cell>
        </row>
        <row r="216">
          <cell r="P216">
            <v>305513</v>
          </cell>
        </row>
        <row r="217">
          <cell r="P217">
            <v>331250</v>
          </cell>
        </row>
        <row r="218">
          <cell r="P218">
            <v>237890</v>
          </cell>
        </row>
        <row r="219">
          <cell r="P219">
            <v>451195</v>
          </cell>
        </row>
        <row r="220">
          <cell r="P220">
            <v>318935</v>
          </cell>
        </row>
        <row r="221">
          <cell r="P221">
            <v>257708</v>
          </cell>
        </row>
        <row r="222">
          <cell r="P222">
            <v>167870</v>
          </cell>
        </row>
        <row r="223">
          <cell r="P223">
            <v>287815</v>
          </cell>
        </row>
        <row r="224">
          <cell r="P224">
            <v>178895</v>
          </cell>
        </row>
        <row r="225">
          <cell r="P225">
            <v>21615</v>
          </cell>
        </row>
        <row r="226">
          <cell r="P226">
            <v>6090</v>
          </cell>
        </row>
        <row r="227">
          <cell r="P227">
            <v>29229</v>
          </cell>
        </row>
        <row r="228">
          <cell r="P228">
            <v>30834</v>
          </cell>
        </row>
        <row r="229">
          <cell r="P229">
            <v>48678</v>
          </cell>
        </row>
        <row r="230">
          <cell r="P230">
            <v>34684</v>
          </cell>
        </row>
        <row r="231">
          <cell r="P231">
            <v>12589</v>
          </cell>
        </row>
        <row r="232">
          <cell r="P232">
            <v>8855</v>
          </cell>
        </row>
        <row r="233">
          <cell r="P233">
            <v>11033</v>
          </cell>
        </row>
        <row r="234">
          <cell r="P234">
            <v>53026</v>
          </cell>
        </row>
        <row r="235">
          <cell r="P235">
            <v>22133</v>
          </cell>
        </row>
        <row r="236">
          <cell r="P236">
            <v>18600</v>
          </cell>
        </row>
        <row r="237">
          <cell r="P237">
            <v>18306</v>
          </cell>
        </row>
        <row r="238">
          <cell r="P238">
            <v>44019</v>
          </cell>
        </row>
        <row r="239">
          <cell r="P239">
            <v>51487</v>
          </cell>
        </row>
        <row r="240">
          <cell r="P240">
            <v>45886</v>
          </cell>
        </row>
        <row r="241">
          <cell r="P241">
            <v>49620</v>
          </cell>
        </row>
        <row r="242">
          <cell r="P242">
            <v>49864</v>
          </cell>
        </row>
        <row r="243">
          <cell r="P243">
            <v>32817</v>
          </cell>
        </row>
        <row r="244">
          <cell r="P244">
            <v>27216</v>
          </cell>
        </row>
        <row r="245">
          <cell r="P245">
            <v>32817</v>
          </cell>
        </row>
        <row r="246">
          <cell r="P246">
            <v>35003</v>
          </cell>
        </row>
        <row r="247">
          <cell r="P247">
            <v>73316</v>
          </cell>
        </row>
        <row r="248">
          <cell r="P248">
            <v>79492</v>
          </cell>
        </row>
        <row r="249">
          <cell r="P249">
            <v>57088</v>
          </cell>
        </row>
        <row r="250">
          <cell r="P250">
            <v>108276</v>
          </cell>
        </row>
        <row r="251">
          <cell r="P251">
            <v>76537</v>
          </cell>
        </row>
        <row r="252">
          <cell r="P252">
            <v>61845</v>
          </cell>
        </row>
        <row r="253">
          <cell r="P253">
            <v>40285</v>
          </cell>
        </row>
        <row r="254">
          <cell r="P254">
            <v>69069</v>
          </cell>
        </row>
        <row r="255">
          <cell r="P255">
            <v>42931</v>
          </cell>
        </row>
        <row r="256">
          <cell r="P256">
            <v>3300000</v>
          </cell>
        </row>
        <row r="257">
          <cell r="P257">
            <v>1196500</v>
          </cell>
        </row>
        <row r="258">
          <cell r="P258">
            <v>20000</v>
          </cell>
        </row>
        <row r="259">
          <cell r="P259">
            <v>7000</v>
          </cell>
        </row>
        <row r="260">
          <cell r="P260">
            <v>2000</v>
          </cell>
        </row>
        <row r="261">
          <cell r="P261">
            <v>0</v>
          </cell>
        </row>
        <row r="262">
          <cell r="P262">
            <v>456</v>
          </cell>
        </row>
        <row r="263">
          <cell r="P263">
            <v>200</v>
          </cell>
        </row>
        <row r="264">
          <cell r="P264">
            <v>0</v>
          </cell>
        </row>
        <row r="265">
          <cell r="P265">
            <v>1100</v>
          </cell>
        </row>
        <row r="266">
          <cell r="P266">
            <v>1000</v>
          </cell>
        </row>
        <row r="267">
          <cell r="P267">
            <v>15560</v>
          </cell>
        </row>
        <row r="268">
          <cell r="P268">
            <v>1832</v>
          </cell>
        </row>
        <row r="269">
          <cell r="P269">
            <v>0</v>
          </cell>
        </row>
        <row r="270">
          <cell r="P270">
            <v>4960</v>
          </cell>
        </row>
        <row r="271">
          <cell r="P271">
            <v>0</v>
          </cell>
        </row>
        <row r="272">
          <cell r="P272">
            <v>1292</v>
          </cell>
        </row>
        <row r="273">
          <cell r="P273">
            <v>27188</v>
          </cell>
        </row>
        <row r="274">
          <cell r="P274">
            <v>3128</v>
          </cell>
        </row>
        <row r="275">
          <cell r="P275">
            <v>12040</v>
          </cell>
        </row>
        <row r="276">
          <cell r="P276">
            <v>0</v>
          </cell>
        </row>
        <row r="277">
          <cell r="P277">
            <v>1520</v>
          </cell>
        </row>
        <row r="278">
          <cell r="P278">
            <v>9800</v>
          </cell>
        </row>
        <row r="279">
          <cell r="P279">
            <v>1460</v>
          </cell>
        </row>
        <row r="280">
          <cell r="P280">
            <v>0</v>
          </cell>
        </row>
        <row r="281">
          <cell r="P281">
            <v>0</v>
          </cell>
        </row>
        <row r="282">
          <cell r="P282">
            <v>0</v>
          </cell>
        </row>
        <row r="283">
          <cell r="P283">
            <v>0</v>
          </cell>
        </row>
        <row r="284">
          <cell r="P284">
            <v>5000</v>
          </cell>
        </row>
        <row r="285">
          <cell r="P285">
            <v>2500</v>
          </cell>
        </row>
        <row r="286">
          <cell r="P286">
            <v>1000</v>
          </cell>
        </row>
        <row r="287">
          <cell r="P287">
            <v>117620</v>
          </cell>
        </row>
        <row r="288">
          <cell r="P288">
            <v>293145</v>
          </cell>
        </row>
        <row r="289">
          <cell r="P289">
            <v>241234</v>
          </cell>
        </row>
        <row r="290">
          <cell r="P290">
            <v>31362</v>
          </cell>
        </row>
        <row r="291">
          <cell r="P291">
            <v>0</v>
          </cell>
        </row>
        <row r="292">
          <cell r="P292">
            <v>6000</v>
          </cell>
        </row>
        <row r="293">
          <cell r="P293">
            <v>2500</v>
          </cell>
        </row>
        <row r="294">
          <cell r="P294">
            <v>1000</v>
          </cell>
        </row>
        <row r="295">
          <cell r="P295">
            <v>117620</v>
          </cell>
        </row>
        <row r="296">
          <cell r="P296">
            <v>293145</v>
          </cell>
        </row>
        <row r="297">
          <cell r="P297">
            <v>177488</v>
          </cell>
        </row>
        <row r="298">
          <cell r="P298">
            <v>1674460</v>
          </cell>
        </row>
        <row r="299">
          <cell r="P299">
            <v>31362</v>
          </cell>
        </row>
        <row r="300">
          <cell r="P300">
            <v>0</v>
          </cell>
        </row>
        <row r="301">
          <cell r="P301">
            <v>63786</v>
          </cell>
        </row>
        <row r="302">
          <cell r="P302">
            <v>0</v>
          </cell>
        </row>
        <row r="303">
          <cell r="P303">
            <v>0</v>
          </cell>
        </row>
        <row r="304">
          <cell r="P304">
            <v>50000</v>
          </cell>
        </row>
        <row r="305">
          <cell r="P305">
            <v>0</v>
          </cell>
        </row>
        <row r="306">
          <cell r="P306">
            <v>0</v>
          </cell>
        </row>
        <row r="307">
          <cell r="P307">
            <v>50000</v>
          </cell>
        </row>
        <row r="308">
          <cell r="P308">
            <v>0</v>
          </cell>
        </row>
        <row r="309">
          <cell r="P309">
            <v>50000</v>
          </cell>
        </row>
        <row r="310">
          <cell r="P310">
            <v>0</v>
          </cell>
        </row>
        <row r="311">
          <cell r="P311">
            <v>9460900</v>
          </cell>
        </row>
        <row r="312">
          <cell r="P312">
            <v>193500</v>
          </cell>
        </row>
        <row r="313">
          <cell r="P313">
            <v>1330000</v>
          </cell>
        </row>
        <row r="314">
          <cell r="P314">
            <v>1284605</v>
          </cell>
        </row>
        <row r="315">
          <cell r="P315">
            <v>638000</v>
          </cell>
        </row>
        <row r="316">
          <cell r="P316">
            <v>30000</v>
          </cell>
        </row>
        <row r="317">
          <cell r="P317">
            <v>16200</v>
          </cell>
        </row>
        <row r="318">
          <cell r="P318">
            <v>4794938</v>
          </cell>
        </row>
        <row r="319">
          <cell r="P319">
            <v>4265666</v>
          </cell>
        </row>
        <row r="320">
          <cell r="P320">
            <v>2226173</v>
          </cell>
        </row>
        <row r="321">
          <cell r="P321">
            <v>2185673</v>
          </cell>
        </row>
        <row r="322">
          <cell r="P322">
            <v>5000</v>
          </cell>
        </row>
        <row r="323">
          <cell r="P323">
            <v>311540</v>
          </cell>
        </row>
        <row r="324">
          <cell r="P324">
            <v>18641930</v>
          </cell>
        </row>
        <row r="325">
          <cell r="P325">
            <v>7867865</v>
          </cell>
        </row>
        <row r="326">
          <cell r="P326">
            <v>4145479</v>
          </cell>
        </row>
        <row r="327">
          <cell r="P327">
            <v>17596162</v>
          </cell>
        </row>
        <row r="328">
          <cell r="P328">
            <v>4299236</v>
          </cell>
        </row>
        <row r="329">
          <cell r="P329">
            <v>10000</v>
          </cell>
        </row>
        <row r="330">
          <cell r="P330">
            <v>694796</v>
          </cell>
        </row>
        <row r="331">
          <cell r="P331">
            <v>3432200</v>
          </cell>
        </row>
        <row r="332">
          <cell r="P332">
            <v>7000</v>
          </cell>
        </row>
        <row r="333">
          <cell r="P333">
            <v>0</v>
          </cell>
        </row>
        <row r="334">
          <cell r="P334">
            <v>43260000</v>
          </cell>
        </row>
        <row r="335">
          <cell r="P335">
            <v>338393</v>
          </cell>
        </row>
        <row r="336">
          <cell r="P336">
            <v>1450000</v>
          </cell>
        </row>
        <row r="337">
          <cell r="P337">
            <v>2500</v>
          </cell>
        </row>
        <row r="338">
          <cell r="P338">
            <v>68471</v>
          </cell>
        </row>
        <row r="339">
          <cell r="P339">
            <v>14491</v>
          </cell>
        </row>
        <row r="340">
          <cell r="P340">
            <v>95490</v>
          </cell>
        </row>
        <row r="341">
          <cell r="P341">
            <v>101975</v>
          </cell>
        </row>
        <row r="342">
          <cell r="P342">
            <v>161891</v>
          </cell>
        </row>
        <row r="343">
          <cell r="P343">
            <v>114447</v>
          </cell>
        </row>
        <row r="344">
          <cell r="P344">
            <v>40757</v>
          </cell>
        </row>
        <row r="345">
          <cell r="P345">
            <v>27621</v>
          </cell>
        </row>
        <row r="346">
          <cell r="P346">
            <v>17134</v>
          </cell>
        </row>
        <row r="347">
          <cell r="P347">
            <v>208556</v>
          </cell>
        </row>
        <row r="348">
          <cell r="P348">
            <v>71982</v>
          </cell>
        </row>
        <row r="349">
          <cell r="P349">
            <v>60423</v>
          </cell>
        </row>
        <row r="350">
          <cell r="P350">
            <v>39326</v>
          </cell>
        </row>
        <row r="351">
          <cell r="P351">
            <v>161991</v>
          </cell>
        </row>
        <row r="352">
          <cell r="P352">
            <v>180911</v>
          </cell>
        </row>
        <row r="353">
          <cell r="P353">
            <v>161207</v>
          </cell>
        </row>
        <row r="354">
          <cell r="P354">
            <v>225575</v>
          </cell>
        </row>
        <row r="355">
          <cell r="P355">
            <v>704948</v>
          </cell>
        </row>
        <row r="356">
          <cell r="P356">
            <v>107879</v>
          </cell>
        </row>
        <row r="357">
          <cell r="P357">
            <v>88175</v>
          </cell>
        </row>
        <row r="358">
          <cell r="P358">
            <v>107879</v>
          </cell>
        </row>
        <row r="359">
          <cell r="P359">
            <v>72620</v>
          </cell>
        </row>
        <row r="360">
          <cell r="P360">
            <v>272982</v>
          </cell>
        </row>
        <row r="361">
          <cell r="P361">
            <v>283107</v>
          </cell>
        </row>
        <row r="362">
          <cell r="P362">
            <v>207967</v>
          </cell>
        </row>
        <row r="363">
          <cell r="P363">
            <v>400728</v>
          </cell>
        </row>
        <row r="364">
          <cell r="P364">
            <v>318248</v>
          </cell>
        </row>
        <row r="365">
          <cell r="P365">
            <v>1468353</v>
          </cell>
        </row>
        <row r="366">
          <cell r="P366">
            <v>134151</v>
          </cell>
        </row>
        <row r="367">
          <cell r="P367">
            <v>233392</v>
          </cell>
        </row>
        <row r="368">
          <cell r="P368">
            <v>141440</v>
          </cell>
        </row>
        <row r="369">
          <cell r="P369">
            <v>10000</v>
          </cell>
        </row>
        <row r="370">
          <cell r="P370">
            <v>0</v>
          </cell>
        </row>
        <row r="371">
          <cell r="P371">
            <v>0</v>
          </cell>
        </row>
        <row r="372">
          <cell r="P372">
            <v>20000</v>
          </cell>
        </row>
        <row r="373">
          <cell r="P373">
            <v>15000</v>
          </cell>
        </row>
        <row r="374">
          <cell r="P374">
            <v>0</v>
          </cell>
        </row>
        <row r="375">
          <cell r="P375">
            <v>15000</v>
          </cell>
        </row>
        <row r="376">
          <cell r="P376">
            <v>0</v>
          </cell>
        </row>
        <row r="377">
          <cell r="P377">
            <v>18000</v>
          </cell>
        </row>
        <row r="378">
          <cell r="P378">
            <v>3600</v>
          </cell>
        </row>
        <row r="379">
          <cell r="P379">
            <v>25200</v>
          </cell>
        </row>
        <row r="380">
          <cell r="P380">
            <v>27000</v>
          </cell>
        </row>
        <row r="381">
          <cell r="P381">
            <v>43200</v>
          </cell>
        </row>
        <row r="382">
          <cell r="P382">
            <v>30600</v>
          </cell>
        </row>
        <row r="383">
          <cell r="P383">
            <v>10800</v>
          </cell>
        </row>
        <row r="384">
          <cell r="P384">
            <v>7200</v>
          </cell>
        </row>
        <row r="385">
          <cell r="P385">
            <v>3600</v>
          </cell>
        </row>
        <row r="386">
          <cell r="P386">
            <v>72000</v>
          </cell>
        </row>
        <row r="387">
          <cell r="P387">
            <v>19800</v>
          </cell>
        </row>
        <row r="388">
          <cell r="P388">
            <v>16200</v>
          </cell>
        </row>
        <row r="389">
          <cell r="P389">
            <v>9000</v>
          </cell>
        </row>
        <row r="390">
          <cell r="P390">
            <v>54000</v>
          </cell>
        </row>
        <row r="391">
          <cell r="P391">
            <v>54000</v>
          </cell>
        </row>
        <row r="392">
          <cell r="P392">
            <v>48600</v>
          </cell>
        </row>
        <row r="393">
          <cell r="P393">
            <v>95400</v>
          </cell>
        </row>
        <row r="394">
          <cell r="P394">
            <v>489600</v>
          </cell>
        </row>
        <row r="395">
          <cell r="P395">
            <v>28800</v>
          </cell>
        </row>
        <row r="396">
          <cell r="P396">
            <v>23400</v>
          </cell>
        </row>
        <row r="397">
          <cell r="P397">
            <v>28800</v>
          </cell>
        </row>
        <row r="398">
          <cell r="P398">
            <v>16200</v>
          </cell>
        </row>
        <row r="399">
          <cell r="P399">
            <v>90000</v>
          </cell>
        </row>
        <row r="400">
          <cell r="P400">
            <v>84600</v>
          </cell>
        </row>
        <row r="401">
          <cell r="P401">
            <v>66600</v>
          </cell>
        </row>
        <row r="402">
          <cell r="P402">
            <v>129600</v>
          </cell>
        </row>
        <row r="403">
          <cell r="P403">
            <v>120600</v>
          </cell>
        </row>
        <row r="404">
          <cell r="P404">
            <v>1137600</v>
          </cell>
        </row>
        <row r="405">
          <cell r="P405">
            <v>36000</v>
          </cell>
        </row>
        <row r="406">
          <cell r="P406">
            <v>63000</v>
          </cell>
        </row>
        <row r="407">
          <cell r="P407">
            <v>37800</v>
          </cell>
        </row>
        <row r="408">
          <cell r="P408">
            <v>8751</v>
          </cell>
        </row>
        <row r="409">
          <cell r="P409">
            <v>2100</v>
          </cell>
        </row>
        <row r="410">
          <cell r="P410">
            <v>11401</v>
          </cell>
        </row>
        <row r="411">
          <cell r="P411">
            <v>12201</v>
          </cell>
        </row>
        <row r="412">
          <cell r="P412">
            <v>19568</v>
          </cell>
        </row>
        <row r="413">
          <cell r="P413">
            <v>14351</v>
          </cell>
        </row>
        <row r="414">
          <cell r="P414">
            <v>5217</v>
          </cell>
        </row>
        <row r="415">
          <cell r="P415">
            <v>3617</v>
          </cell>
        </row>
        <row r="416">
          <cell r="P416">
            <v>3600</v>
          </cell>
        </row>
        <row r="417">
          <cell r="P417">
            <v>28260</v>
          </cell>
        </row>
        <row r="418">
          <cell r="P418">
            <v>9202</v>
          </cell>
        </row>
        <row r="419">
          <cell r="P419">
            <v>7069</v>
          </cell>
        </row>
        <row r="420">
          <cell r="P420">
            <v>6083</v>
          </cell>
        </row>
        <row r="421">
          <cell r="P421">
            <v>22751</v>
          </cell>
        </row>
        <row r="422">
          <cell r="P422">
            <v>23751</v>
          </cell>
        </row>
        <row r="423">
          <cell r="P423">
            <v>21351</v>
          </cell>
        </row>
        <row r="424">
          <cell r="P424">
            <v>36151</v>
          </cell>
        </row>
        <row r="425">
          <cell r="P425">
            <v>155918</v>
          </cell>
        </row>
        <row r="426">
          <cell r="P426">
            <v>13551</v>
          </cell>
        </row>
        <row r="427">
          <cell r="P427">
            <v>11151</v>
          </cell>
        </row>
        <row r="428">
          <cell r="P428">
            <v>13551</v>
          </cell>
        </row>
        <row r="429">
          <cell r="P429">
            <v>11449</v>
          </cell>
        </row>
        <row r="430">
          <cell r="P430">
            <v>37651</v>
          </cell>
        </row>
        <row r="431">
          <cell r="P431">
            <v>36851</v>
          </cell>
        </row>
        <row r="432">
          <cell r="P432">
            <v>28351</v>
          </cell>
        </row>
        <row r="433">
          <cell r="P433">
            <v>54518</v>
          </cell>
        </row>
        <row r="434">
          <cell r="P434">
            <v>47518</v>
          </cell>
        </row>
        <row r="435">
          <cell r="P435">
            <v>355585</v>
          </cell>
        </row>
        <row r="436">
          <cell r="P436">
            <v>16751</v>
          </cell>
        </row>
        <row r="437">
          <cell r="P437">
            <v>28918</v>
          </cell>
        </row>
        <row r="438">
          <cell r="P438">
            <v>17718</v>
          </cell>
        </row>
        <row r="439">
          <cell r="P439">
            <v>56750</v>
          </cell>
        </row>
        <row r="440">
          <cell r="P440">
            <v>2000</v>
          </cell>
        </row>
        <row r="441">
          <cell r="P441">
            <v>0</v>
          </cell>
        </row>
        <row r="442">
          <cell r="P442">
            <v>0</v>
          </cell>
        </row>
        <row r="443">
          <cell r="P443">
            <v>20000</v>
          </cell>
        </row>
        <row r="444">
          <cell r="P444">
            <v>0</v>
          </cell>
        </row>
        <row r="445">
          <cell r="P445">
            <v>0</v>
          </cell>
        </row>
        <row r="446">
          <cell r="P446">
            <v>0</v>
          </cell>
        </row>
        <row r="447">
          <cell r="P447">
            <v>30000</v>
          </cell>
        </row>
        <row r="448">
          <cell r="P448">
            <v>10000</v>
          </cell>
        </row>
        <row r="449">
          <cell r="P449">
            <v>24000</v>
          </cell>
        </row>
        <row r="450">
          <cell r="P450">
            <v>3000</v>
          </cell>
        </row>
        <row r="451">
          <cell r="P451">
            <v>0</v>
          </cell>
        </row>
        <row r="452">
          <cell r="P452">
            <v>16000</v>
          </cell>
        </row>
        <row r="453">
          <cell r="P453">
            <v>5000</v>
          </cell>
        </row>
        <row r="454">
          <cell r="P454">
            <v>30000</v>
          </cell>
        </row>
        <row r="455">
          <cell r="P455">
            <v>10000</v>
          </cell>
        </row>
        <row r="456">
          <cell r="P456">
            <v>24000</v>
          </cell>
        </row>
        <row r="457">
          <cell r="P457">
            <v>30000</v>
          </cell>
        </row>
        <row r="458">
          <cell r="P458">
            <v>6000</v>
          </cell>
        </row>
        <row r="459">
          <cell r="P459">
            <v>0</v>
          </cell>
        </row>
        <row r="460">
          <cell r="P460">
            <v>32000</v>
          </cell>
        </row>
        <row r="461">
          <cell r="P461">
            <v>5000</v>
          </cell>
        </row>
        <row r="462">
          <cell r="P462">
            <v>0</v>
          </cell>
        </row>
        <row r="463">
          <cell r="P463">
            <v>60000</v>
          </cell>
        </row>
        <row r="464">
          <cell r="P464">
            <v>0</v>
          </cell>
        </row>
        <row r="465">
          <cell r="P465">
            <v>60000</v>
          </cell>
        </row>
        <row r="466">
          <cell r="P466">
            <v>5000</v>
          </cell>
        </row>
        <row r="467">
          <cell r="P467">
            <v>4000</v>
          </cell>
        </row>
        <row r="468">
          <cell r="P468">
            <v>122000</v>
          </cell>
        </row>
        <row r="469">
          <cell r="P469">
            <v>0</v>
          </cell>
        </row>
        <row r="470">
          <cell r="P470">
            <v>3000</v>
          </cell>
        </row>
        <row r="471">
          <cell r="P471">
            <v>0</v>
          </cell>
        </row>
        <row r="472">
          <cell r="P472">
            <v>0</v>
          </cell>
        </row>
        <row r="473">
          <cell r="P473">
            <v>20000</v>
          </cell>
        </row>
        <row r="474">
          <cell r="P474">
            <v>32000</v>
          </cell>
        </row>
        <row r="475">
          <cell r="P475">
            <v>26000</v>
          </cell>
        </row>
        <row r="476">
          <cell r="P476">
            <v>30000</v>
          </cell>
        </row>
        <row r="477">
          <cell r="P477">
            <v>1284500</v>
          </cell>
        </row>
        <row r="478">
          <cell r="P478">
            <v>0</v>
          </cell>
        </row>
        <row r="479">
          <cell r="P479">
            <v>20000</v>
          </cell>
        </row>
        <row r="480">
          <cell r="P480">
            <v>53200</v>
          </cell>
        </row>
        <row r="481">
          <cell r="P481">
            <v>42000</v>
          </cell>
        </row>
        <row r="482">
          <cell r="P482">
            <v>56000</v>
          </cell>
        </row>
        <row r="483">
          <cell r="P483">
            <v>30000</v>
          </cell>
        </row>
        <row r="484">
          <cell r="P484">
            <v>3144500</v>
          </cell>
        </row>
        <row r="485">
          <cell r="P485">
            <v>0</v>
          </cell>
        </row>
        <row r="486">
          <cell r="P486">
            <v>0</v>
          </cell>
        </row>
        <row r="487">
          <cell r="P487">
            <v>2000</v>
          </cell>
        </row>
        <row r="488">
          <cell r="P488">
            <v>10000</v>
          </cell>
        </row>
        <row r="489">
          <cell r="P489">
            <v>1000</v>
          </cell>
        </row>
        <row r="490">
          <cell r="P490">
            <v>1200</v>
          </cell>
        </row>
        <row r="491">
          <cell r="P491">
            <v>5000</v>
          </cell>
        </row>
        <row r="492">
          <cell r="P492">
            <v>0</v>
          </cell>
        </row>
        <row r="493">
          <cell r="P493">
            <v>0</v>
          </cell>
        </row>
        <row r="494">
          <cell r="P494">
            <v>10000</v>
          </cell>
        </row>
        <row r="495">
          <cell r="P495">
            <v>1200</v>
          </cell>
        </row>
        <row r="496">
          <cell r="P496">
            <v>1200</v>
          </cell>
        </row>
        <row r="497">
          <cell r="P497">
            <v>5000</v>
          </cell>
        </row>
        <row r="498">
          <cell r="P498">
            <v>0</v>
          </cell>
        </row>
        <row r="499">
          <cell r="P499">
            <v>0</v>
          </cell>
        </row>
        <row r="500">
          <cell r="P500">
            <v>2300</v>
          </cell>
        </row>
        <row r="501">
          <cell r="P501">
            <v>38200</v>
          </cell>
        </row>
        <row r="502">
          <cell r="P502">
            <v>3000</v>
          </cell>
        </row>
        <row r="503">
          <cell r="P503">
            <v>60000</v>
          </cell>
        </row>
        <row r="504">
          <cell r="P504">
            <v>0</v>
          </cell>
        </row>
        <row r="505">
          <cell r="P505">
            <v>2100</v>
          </cell>
        </row>
        <row r="506">
          <cell r="P506">
            <v>0</v>
          </cell>
        </row>
        <row r="507">
          <cell r="P507">
            <v>0</v>
          </cell>
        </row>
        <row r="508">
          <cell r="P508">
            <v>464000</v>
          </cell>
        </row>
        <row r="509">
          <cell r="P509">
            <v>0</v>
          </cell>
        </row>
        <row r="510">
          <cell r="P510">
            <v>3992400</v>
          </cell>
        </row>
        <row r="511">
          <cell r="P511">
            <v>871350</v>
          </cell>
        </row>
        <row r="512">
          <cell r="P512">
            <v>283300</v>
          </cell>
        </row>
        <row r="513">
          <cell r="P513">
            <v>940000</v>
          </cell>
        </row>
        <row r="514">
          <cell r="P514">
            <v>705000</v>
          </cell>
        </row>
        <row r="515">
          <cell r="P515">
            <v>40000</v>
          </cell>
        </row>
        <row r="516">
          <cell r="P516">
            <v>0</v>
          </cell>
        </row>
        <row r="517">
          <cell r="P517">
            <v>0</v>
          </cell>
        </row>
        <row r="518">
          <cell r="P518">
            <v>0</v>
          </cell>
        </row>
        <row r="519">
          <cell r="P519">
            <v>30000</v>
          </cell>
        </row>
        <row r="520">
          <cell r="P520">
            <v>30000</v>
          </cell>
        </row>
        <row r="521">
          <cell r="P521">
            <v>0</v>
          </cell>
        </row>
        <row r="522">
          <cell r="P522">
            <v>3000</v>
          </cell>
        </row>
        <row r="523">
          <cell r="P523">
            <v>5000</v>
          </cell>
        </row>
        <row r="524">
          <cell r="P524">
            <v>0</v>
          </cell>
        </row>
        <row r="525">
          <cell r="P525">
            <v>30000</v>
          </cell>
        </row>
        <row r="526">
          <cell r="P526">
            <v>30000</v>
          </cell>
        </row>
        <row r="527">
          <cell r="P527">
            <v>0</v>
          </cell>
        </row>
        <row r="528">
          <cell r="P528">
            <v>30000</v>
          </cell>
        </row>
        <row r="529">
          <cell r="P529">
            <v>3000</v>
          </cell>
        </row>
        <row r="530">
          <cell r="P530">
            <v>10000</v>
          </cell>
        </row>
        <row r="531">
          <cell r="P531">
            <v>0</v>
          </cell>
        </row>
        <row r="532">
          <cell r="P532">
            <v>12000</v>
          </cell>
        </row>
        <row r="533">
          <cell r="P533">
            <v>0</v>
          </cell>
        </row>
        <row r="534">
          <cell r="P534">
            <v>2000</v>
          </cell>
        </row>
        <row r="535">
          <cell r="P535">
            <v>0</v>
          </cell>
        </row>
        <row r="536">
          <cell r="P536">
            <v>77210</v>
          </cell>
        </row>
        <row r="537">
          <cell r="P537">
            <v>3200</v>
          </cell>
        </row>
        <row r="538">
          <cell r="P538">
            <v>0</v>
          </cell>
        </row>
        <row r="539">
          <cell r="P539">
            <v>0</v>
          </cell>
        </row>
        <row r="540">
          <cell r="P540">
            <v>5000</v>
          </cell>
        </row>
        <row r="541">
          <cell r="P541">
            <v>5000</v>
          </cell>
        </row>
        <row r="542">
          <cell r="P542">
            <v>15000</v>
          </cell>
        </row>
        <row r="543">
          <cell r="P543">
            <v>15000</v>
          </cell>
        </row>
        <row r="544">
          <cell r="P544">
            <v>0</v>
          </cell>
        </row>
        <row r="545">
          <cell r="P545">
            <v>0</v>
          </cell>
        </row>
        <row r="546">
          <cell r="P546">
            <v>0</v>
          </cell>
        </row>
        <row r="547">
          <cell r="P547">
            <v>0</v>
          </cell>
        </row>
        <row r="548">
          <cell r="P548">
            <v>5000</v>
          </cell>
        </row>
        <row r="549">
          <cell r="P549">
            <v>5000</v>
          </cell>
        </row>
        <row r="550">
          <cell r="P550">
            <v>6000</v>
          </cell>
        </row>
        <row r="551">
          <cell r="P551">
            <v>15000</v>
          </cell>
        </row>
        <row r="552">
          <cell r="P552">
            <v>20000</v>
          </cell>
        </row>
        <row r="553">
          <cell r="P553">
            <v>50000</v>
          </cell>
        </row>
        <row r="554">
          <cell r="P554">
            <v>0</v>
          </cell>
        </row>
        <row r="555">
          <cell r="P555">
            <v>163612</v>
          </cell>
        </row>
        <row r="556">
          <cell r="P556">
            <v>64500</v>
          </cell>
        </row>
        <row r="557">
          <cell r="P557">
            <v>26952</v>
          </cell>
        </row>
        <row r="558">
          <cell r="P558">
            <v>6469</v>
          </cell>
        </row>
        <row r="559">
          <cell r="P559">
            <v>7611</v>
          </cell>
        </row>
        <row r="560">
          <cell r="P560">
            <v>1800</v>
          </cell>
        </row>
        <row r="561">
          <cell r="P561">
            <v>2217</v>
          </cell>
        </row>
        <row r="562">
          <cell r="P562">
            <v>139981</v>
          </cell>
        </row>
        <row r="563">
          <cell r="P563">
            <v>1352365</v>
          </cell>
        </row>
        <row r="564">
          <cell r="P564">
            <v>1776728</v>
          </cell>
        </row>
        <row r="565">
          <cell r="P565">
            <v>522115</v>
          </cell>
        </row>
        <row r="566">
          <cell r="P566">
            <v>937240</v>
          </cell>
        </row>
        <row r="567">
          <cell r="P567">
            <v>568240</v>
          </cell>
        </row>
        <row r="568">
          <cell r="P568">
            <v>1230858</v>
          </cell>
        </row>
        <row r="569">
          <cell r="P569">
            <v>429865</v>
          </cell>
        </row>
        <row r="570">
          <cell r="P570">
            <v>6426</v>
          </cell>
        </row>
        <row r="571">
          <cell r="P571">
            <v>52483</v>
          </cell>
        </row>
        <row r="572">
          <cell r="P572">
            <v>70813</v>
          </cell>
        </row>
        <row r="573">
          <cell r="P573">
            <v>16033</v>
          </cell>
        </row>
        <row r="574">
          <cell r="P574">
            <v>34258</v>
          </cell>
        </row>
        <row r="575">
          <cell r="P575">
            <v>18058</v>
          </cell>
        </row>
        <row r="576">
          <cell r="P576">
            <v>44383</v>
          </cell>
        </row>
        <row r="577">
          <cell r="P577">
            <v>11983</v>
          </cell>
        </row>
        <row r="578">
          <cell r="P578">
            <v>40890</v>
          </cell>
        </row>
        <row r="579">
          <cell r="P579">
            <v>25294</v>
          </cell>
        </row>
        <row r="580">
          <cell r="P580">
            <v>230131</v>
          </cell>
        </row>
        <row r="581">
          <cell r="P581">
            <v>384134</v>
          </cell>
        </row>
        <row r="582">
          <cell r="P582">
            <v>89731</v>
          </cell>
        </row>
        <row r="583">
          <cell r="P583">
            <v>159931</v>
          </cell>
        </row>
        <row r="584">
          <cell r="P584">
            <v>97531</v>
          </cell>
        </row>
        <row r="585">
          <cell r="P585">
            <v>209974</v>
          </cell>
        </row>
        <row r="586">
          <cell r="P586">
            <v>74131</v>
          </cell>
        </row>
        <row r="587">
          <cell r="P587">
            <v>6071</v>
          </cell>
        </row>
        <row r="588">
          <cell r="P588">
            <v>55231</v>
          </cell>
        </row>
        <row r="589">
          <cell r="P589">
            <v>72989</v>
          </cell>
        </row>
        <row r="590">
          <cell r="P590">
            <v>21535</v>
          </cell>
        </row>
        <row r="591">
          <cell r="P591">
            <v>38383</v>
          </cell>
        </row>
        <row r="592">
          <cell r="P592">
            <v>23407</v>
          </cell>
        </row>
        <row r="593">
          <cell r="P593">
            <v>50393</v>
          </cell>
        </row>
        <row r="594">
          <cell r="P594">
            <v>17791</v>
          </cell>
        </row>
        <row r="595">
          <cell r="P595">
            <v>20000</v>
          </cell>
        </row>
        <row r="596">
          <cell r="P596">
            <v>0</v>
          </cell>
        </row>
        <row r="597">
          <cell r="P597">
            <v>17188</v>
          </cell>
        </row>
        <row r="598">
          <cell r="P598">
            <v>17400</v>
          </cell>
        </row>
        <row r="599">
          <cell r="P599">
            <v>0</v>
          </cell>
        </row>
        <row r="600">
          <cell r="P600">
            <v>1000</v>
          </cell>
        </row>
        <row r="601">
          <cell r="P601">
            <v>46126</v>
          </cell>
        </row>
        <row r="602">
          <cell r="P602">
            <v>235240</v>
          </cell>
        </row>
        <row r="603">
          <cell r="P603">
            <v>0</v>
          </cell>
        </row>
        <row r="604">
          <cell r="P604">
            <v>1000</v>
          </cell>
        </row>
        <row r="605">
          <cell r="P605">
            <v>0</v>
          </cell>
        </row>
        <row r="606">
          <cell r="P606">
            <v>0</v>
          </cell>
        </row>
        <row r="607">
          <cell r="P607">
            <v>3835418</v>
          </cell>
        </row>
        <row r="608">
          <cell r="P608">
            <v>20333</v>
          </cell>
        </row>
        <row r="609">
          <cell r="P609">
            <v>185643</v>
          </cell>
        </row>
        <row r="610">
          <cell r="P610">
            <v>240992</v>
          </cell>
        </row>
        <row r="611">
          <cell r="P611">
            <v>68031</v>
          </cell>
        </row>
        <row r="612">
          <cell r="P612">
            <v>126837</v>
          </cell>
        </row>
        <row r="613">
          <cell r="P613">
            <v>74565</v>
          </cell>
        </row>
        <row r="614">
          <cell r="P614">
            <v>166780</v>
          </cell>
        </row>
        <row r="615">
          <cell r="P615">
            <v>54963</v>
          </cell>
        </row>
        <row r="616">
          <cell r="P616">
            <v>1000</v>
          </cell>
        </row>
        <row r="617">
          <cell r="P617">
            <v>7200</v>
          </cell>
        </row>
        <row r="618">
          <cell r="P618">
            <v>50400</v>
          </cell>
        </row>
        <row r="619">
          <cell r="P619">
            <v>77400</v>
          </cell>
        </row>
        <row r="620">
          <cell r="P620">
            <v>18000</v>
          </cell>
        </row>
        <row r="621">
          <cell r="P621">
            <v>34200</v>
          </cell>
        </row>
        <row r="622">
          <cell r="P622">
            <v>19800</v>
          </cell>
        </row>
        <row r="623">
          <cell r="P623">
            <v>45000</v>
          </cell>
        </row>
        <row r="624">
          <cell r="P624">
            <v>14400</v>
          </cell>
        </row>
        <row r="625">
          <cell r="P625">
            <v>3450</v>
          </cell>
        </row>
        <row r="626">
          <cell r="P626">
            <v>23151</v>
          </cell>
        </row>
        <row r="627">
          <cell r="P627">
            <v>32818</v>
          </cell>
        </row>
        <row r="628">
          <cell r="P628">
            <v>8751</v>
          </cell>
        </row>
        <row r="629">
          <cell r="P629">
            <v>15951</v>
          </cell>
        </row>
        <row r="630">
          <cell r="P630">
            <v>9551</v>
          </cell>
        </row>
        <row r="631">
          <cell r="P631">
            <v>20918</v>
          </cell>
        </row>
        <row r="632">
          <cell r="P632">
            <v>7151</v>
          </cell>
        </row>
        <row r="633">
          <cell r="P633">
            <v>50000</v>
          </cell>
        </row>
        <row r="634">
          <cell r="P634">
            <v>0</v>
          </cell>
        </row>
        <row r="635">
          <cell r="P635">
            <v>0</v>
          </cell>
        </row>
        <row r="636">
          <cell r="P636">
            <v>5000</v>
          </cell>
        </row>
        <row r="637">
          <cell r="P637">
            <v>10000</v>
          </cell>
        </row>
        <row r="638">
          <cell r="P638">
            <v>0</v>
          </cell>
        </row>
        <row r="639">
          <cell r="P639">
            <v>50000</v>
          </cell>
        </row>
        <row r="640">
          <cell r="P640">
            <v>80000</v>
          </cell>
        </row>
        <row r="641">
          <cell r="P641">
            <v>25000</v>
          </cell>
        </row>
        <row r="642">
          <cell r="P642">
            <v>50000</v>
          </cell>
        </row>
        <row r="643">
          <cell r="P643">
            <v>1000</v>
          </cell>
        </row>
        <row r="644">
          <cell r="P644">
            <v>0</v>
          </cell>
        </row>
        <row r="645">
          <cell r="P645">
            <v>490779</v>
          </cell>
        </row>
        <row r="646">
          <cell r="P646">
            <v>0</v>
          </cell>
        </row>
        <row r="647">
          <cell r="P647">
            <v>0</v>
          </cell>
        </row>
        <row r="648">
          <cell r="P648">
            <v>300000</v>
          </cell>
        </row>
        <row r="649">
          <cell r="P649">
            <v>200000</v>
          </cell>
        </row>
        <row r="650">
          <cell r="P650">
            <v>100000</v>
          </cell>
        </row>
        <row r="651">
          <cell r="P651">
            <v>5000</v>
          </cell>
        </row>
        <row r="652">
          <cell r="P652">
            <v>20000</v>
          </cell>
        </row>
        <row r="653">
          <cell r="P653">
            <v>0</v>
          </cell>
        </row>
        <row r="654">
          <cell r="P654">
            <v>1000000</v>
          </cell>
        </row>
        <row r="655">
          <cell r="P655">
            <v>0</v>
          </cell>
        </row>
        <row r="656">
          <cell r="P656">
            <v>180000</v>
          </cell>
        </row>
        <row r="657">
          <cell r="P657">
            <v>100000</v>
          </cell>
        </row>
        <row r="658">
          <cell r="P658">
            <v>100000</v>
          </cell>
        </row>
        <row r="659">
          <cell r="P659">
            <v>5000</v>
          </cell>
        </row>
        <row r="660">
          <cell r="P660">
            <v>1733333</v>
          </cell>
        </row>
        <row r="661">
          <cell r="P661">
            <v>550000</v>
          </cell>
        </row>
        <row r="662">
          <cell r="P662">
            <v>108000</v>
          </cell>
        </row>
        <row r="663">
          <cell r="P663">
            <v>100000</v>
          </cell>
        </row>
        <row r="664">
          <cell r="P664">
            <v>600000</v>
          </cell>
        </row>
        <row r="665">
          <cell r="P665">
            <v>100000</v>
          </cell>
        </row>
        <row r="666">
          <cell r="P666">
            <v>60000</v>
          </cell>
        </row>
        <row r="667">
          <cell r="P667">
            <v>5000000</v>
          </cell>
        </row>
        <row r="668">
          <cell r="P668">
            <v>0</v>
          </cell>
        </row>
        <row r="669">
          <cell r="P669">
            <v>0</v>
          </cell>
        </row>
        <row r="670">
          <cell r="P670">
            <v>500000</v>
          </cell>
        </row>
        <row r="671">
          <cell r="P671">
            <v>0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/>
      <sheetData sheetId="84"/>
      <sheetData sheetId="85"/>
      <sheetData sheetId="86" refreshError="1"/>
      <sheetData sheetId="87" refreshError="1"/>
      <sheetData sheetId="88" refreshError="1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tt"/>
      <sheetName val="Ramp"/>
      <sheetName val="ManualYield"/>
      <sheetName val="Yield"/>
      <sheetName val="YMG"/>
      <sheetName val="Workings"/>
      <sheetName val="Sheet1"/>
      <sheetName val="清冊"/>
      <sheetName val="K1"/>
      <sheetName val="AC"/>
      <sheetName val="General Inputs"/>
      <sheetName val="72HX"/>
      <sheetName val="75EX"/>
      <sheetName val="72HY"/>
      <sheetName val="75EY"/>
      <sheetName val="Materials Quarterly"/>
      <sheetName val="Time_Scale"/>
      <sheetName val="Consumables"/>
      <sheetName val="Fab Summary"/>
      <sheetName val="TACT"/>
      <sheetName val="Query1"/>
      <sheetName val="ADSL MPS"/>
      <sheetName val="Unit level pricing"/>
      <sheetName val="Rates"/>
      <sheetName val="RatesQ304"/>
      <sheetName val="進貨驗收明細"/>
      <sheetName val="DB"/>
      <sheetName val="Drop List References"/>
      <sheetName val="Panels"/>
      <sheetName val="Rev Changes"/>
      <sheetName val="626BOM"/>
      <sheetName val="CT1-JY61生產"/>
      <sheetName val="CT1-JY61漏檢監控"/>
      <sheetName val="Parameter"/>
      <sheetName val="MAIN"/>
      <sheetName val="Trend_CoatA"/>
      <sheetName val="Trend_CoatB"/>
      <sheetName val="Trend_Unknown"/>
      <sheetName val="Work"/>
      <sheetName val="MAP"/>
      <sheetName val="Bom(P1)"/>
      <sheetName val="截止單據"/>
      <sheetName val="POH"/>
      <sheetName val="FA_LISTING"/>
      <sheetName val="MTL1"/>
      <sheetName val="Reschedule-Reconfirm"/>
      <sheetName val="Starter Export"/>
      <sheetName val="表紙"/>
      <sheetName val="Tact Time-Test"/>
      <sheetName val="inspect capa"/>
      <sheetName val="Inspection Tact Time"/>
      <sheetName val="Tact Time-Photo"/>
      <sheetName val="Tact Time Etch"/>
      <sheetName val="Tact Time-TF"/>
      <sheetName val="Cork"/>
      <sheetName val=" Matrix"/>
      <sheetName val="T1 Tact Time"/>
      <sheetName val="T1-PVD &amp; CVD release chamber調查表"/>
      <sheetName val="Dry etch release chamber"/>
      <sheetName val="inspection capa."/>
      <sheetName val="Account Group"/>
      <sheetName val="2006MPS"/>
      <sheetName val="自定義"/>
      <sheetName val="Capacity By Modle"/>
      <sheetName val="Data"/>
      <sheetName val="Production"/>
      <sheetName val="Equipment List"/>
      <sheetName val="Summary"/>
      <sheetName val="Cell-17&quot;(CF自製)"/>
      <sheetName val="3480總表"/>
      <sheetName val="非保稅"/>
      <sheetName val="2005MPS"/>
      <sheetName val="BY線漏檢"/>
      <sheetName val="204BOM"/>
      <sheetName val="wlbu ar"/>
      <sheetName val="1"/>
      <sheetName val="2"/>
      <sheetName val="3"/>
      <sheetName val="4"/>
      <sheetName val="5"/>
      <sheetName val="16"/>
      <sheetName val="17"/>
      <sheetName val="6"/>
      <sheetName val="7"/>
      <sheetName val="8"/>
      <sheetName val="14"/>
      <sheetName val="15"/>
      <sheetName val="24"/>
      <sheetName val="18"/>
      <sheetName val="19"/>
      <sheetName val="20"/>
      <sheetName val="9"/>
      <sheetName val="10"/>
      <sheetName val="11"/>
      <sheetName val="22"/>
      <sheetName val="21"/>
      <sheetName val="23"/>
      <sheetName val="12"/>
      <sheetName val="13"/>
      <sheetName val="Price"/>
      <sheetName val="機台流片順序"/>
      <sheetName val="SortOK"/>
      <sheetName val="Customize Your Invoice"/>
      <sheetName val="工作表1"/>
      <sheetName val="不良明細"/>
      <sheetName val="FA-LISTING"/>
      <sheetName val="Claim List"/>
      <sheetName val="TEMPMAT9308"/>
      <sheetName val="HD10"/>
    </sheetNames>
    <sheetDataSet>
      <sheetData sheetId="0" refreshError="1">
        <row r="4">
          <cell r="EJ4">
            <v>-6</v>
          </cell>
          <cell r="EK4">
            <v>35034</v>
          </cell>
          <cell r="EL4">
            <v>-6</v>
          </cell>
        </row>
        <row r="5">
          <cell r="EJ5">
            <v>1</v>
          </cell>
          <cell r="EK5">
            <v>35065</v>
          </cell>
          <cell r="EL5">
            <v>1</v>
          </cell>
        </row>
        <row r="6">
          <cell r="EJ6">
            <v>2</v>
          </cell>
          <cell r="EK6">
            <v>35096</v>
          </cell>
          <cell r="EL6">
            <v>2</v>
          </cell>
        </row>
        <row r="7">
          <cell r="EJ7">
            <v>3</v>
          </cell>
          <cell r="EK7">
            <v>35125</v>
          </cell>
          <cell r="EL7">
            <v>3</v>
          </cell>
        </row>
        <row r="8">
          <cell r="EJ8">
            <v>4</v>
          </cell>
          <cell r="EK8">
            <v>35156</v>
          </cell>
          <cell r="EL8">
            <v>4</v>
          </cell>
        </row>
        <row r="9">
          <cell r="EJ9">
            <v>5</v>
          </cell>
          <cell r="EK9">
            <v>35186</v>
          </cell>
          <cell r="EL9">
            <v>5</v>
          </cell>
        </row>
        <row r="10">
          <cell r="EJ10">
            <v>6</v>
          </cell>
          <cell r="EK10">
            <v>35217</v>
          </cell>
          <cell r="EL10">
            <v>6</v>
          </cell>
        </row>
        <row r="11">
          <cell r="EJ11">
            <v>7</v>
          </cell>
          <cell r="EK11">
            <v>35247</v>
          </cell>
          <cell r="EL11">
            <v>7</v>
          </cell>
        </row>
        <row r="12">
          <cell r="EJ12">
            <v>8</v>
          </cell>
          <cell r="EK12">
            <v>35278</v>
          </cell>
          <cell r="EL12">
            <v>8</v>
          </cell>
        </row>
        <row r="13">
          <cell r="EJ13">
            <v>9</v>
          </cell>
          <cell r="EK13">
            <v>35309</v>
          </cell>
          <cell r="EL13">
            <v>9</v>
          </cell>
        </row>
        <row r="14">
          <cell r="EJ14">
            <v>10</v>
          </cell>
          <cell r="EK14">
            <v>35339</v>
          </cell>
          <cell r="EL14">
            <v>10</v>
          </cell>
        </row>
        <row r="15">
          <cell r="EJ15">
            <v>11</v>
          </cell>
          <cell r="EK15">
            <v>35370</v>
          </cell>
          <cell r="EL15">
            <v>11</v>
          </cell>
        </row>
        <row r="16">
          <cell r="EJ16">
            <v>12</v>
          </cell>
          <cell r="EK16">
            <v>35400</v>
          </cell>
          <cell r="EL16">
            <v>12</v>
          </cell>
        </row>
        <row r="17">
          <cell r="EJ17">
            <v>13</v>
          </cell>
          <cell r="EK17">
            <v>35431</v>
          </cell>
          <cell r="EL17">
            <v>13</v>
          </cell>
        </row>
        <row r="18">
          <cell r="EJ18">
            <v>14</v>
          </cell>
          <cell r="EK18">
            <v>35462</v>
          </cell>
          <cell r="EL18">
            <v>14</v>
          </cell>
        </row>
        <row r="19">
          <cell r="EJ19">
            <v>15</v>
          </cell>
          <cell r="EK19">
            <v>35490</v>
          </cell>
          <cell r="EL19">
            <v>15</v>
          </cell>
        </row>
        <row r="20">
          <cell r="EJ20">
            <v>16</v>
          </cell>
          <cell r="EK20">
            <v>35521</v>
          </cell>
          <cell r="EL20">
            <v>16</v>
          </cell>
        </row>
        <row r="21">
          <cell r="EJ21">
            <v>17</v>
          </cell>
          <cell r="EK21">
            <v>35551</v>
          </cell>
          <cell r="EL21">
            <v>17</v>
          </cell>
        </row>
        <row r="22">
          <cell r="EJ22">
            <v>18</v>
          </cell>
          <cell r="EK22">
            <v>35582</v>
          </cell>
          <cell r="EL22">
            <v>18</v>
          </cell>
        </row>
        <row r="23">
          <cell r="EJ23">
            <v>19</v>
          </cell>
          <cell r="EK23">
            <v>35612</v>
          </cell>
          <cell r="EL23">
            <v>19</v>
          </cell>
        </row>
        <row r="24">
          <cell r="EJ24">
            <v>20</v>
          </cell>
          <cell r="EK24">
            <v>35643</v>
          </cell>
          <cell r="EL24">
            <v>20</v>
          </cell>
        </row>
        <row r="25">
          <cell r="EJ25">
            <v>21</v>
          </cell>
          <cell r="EK25">
            <v>35674</v>
          </cell>
          <cell r="EL25">
            <v>21</v>
          </cell>
        </row>
        <row r="26">
          <cell r="EJ26">
            <v>22</v>
          </cell>
          <cell r="EK26">
            <v>35704</v>
          </cell>
          <cell r="EL26">
            <v>22</v>
          </cell>
        </row>
        <row r="27">
          <cell r="EJ27">
            <v>23</v>
          </cell>
          <cell r="EK27">
            <v>35735</v>
          </cell>
          <cell r="EL27">
            <v>23</v>
          </cell>
        </row>
        <row r="28">
          <cell r="EJ28">
            <v>24</v>
          </cell>
          <cell r="EK28">
            <v>35765</v>
          </cell>
          <cell r="EL28">
            <v>24</v>
          </cell>
        </row>
        <row r="29">
          <cell r="EJ29">
            <v>25</v>
          </cell>
          <cell r="EK29">
            <v>35796</v>
          </cell>
          <cell r="EL29">
            <v>25</v>
          </cell>
        </row>
        <row r="30">
          <cell r="EJ30">
            <v>26</v>
          </cell>
          <cell r="EK30">
            <v>35827</v>
          </cell>
          <cell r="EL30">
            <v>26</v>
          </cell>
        </row>
        <row r="31">
          <cell r="EJ31">
            <v>27</v>
          </cell>
          <cell r="EK31">
            <v>35855</v>
          </cell>
          <cell r="EL31">
            <v>27</v>
          </cell>
        </row>
        <row r="32">
          <cell r="EJ32">
            <v>28</v>
          </cell>
          <cell r="EK32">
            <v>35886</v>
          </cell>
          <cell r="EL32">
            <v>28</v>
          </cell>
        </row>
        <row r="33">
          <cell r="EJ33">
            <v>29</v>
          </cell>
          <cell r="EK33">
            <v>35916</v>
          </cell>
          <cell r="EL33">
            <v>29</v>
          </cell>
        </row>
        <row r="34">
          <cell r="EJ34">
            <v>30</v>
          </cell>
          <cell r="EK34">
            <v>35947</v>
          </cell>
          <cell r="EL34">
            <v>30</v>
          </cell>
        </row>
        <row r="35">
          <cell r="EJ35">
            <v>31</v>
          </cell>
          <cell r="EK35">
            <v>35977</v>
          </cell>
          <cell r="EL35">
            <v>31</v>
          </cell>
        </row>
        <row r="36">
          <cell r="EJ36">
            <v>32</v>
          </cell>
          <cell r="EK36">
            <v>36008</v>
          </cell>
          <cell r="EL36">
            <v>32</v>
          </cell>
        </row>
        <row r="37">
          <cell r="EJ37">
            <v>33</v>
          </cell>
          <cell r="EK37">
            <v>36039</v>
          </cell>
          <cell r="EL37">
            <v>33</v>
          </cell>
        </row>
        <row r="38">
          <cell r="EJ38">
            <v>34</v>
          </cell>
          <cell r="EK38">
            <v>36069</v>
          </cell>
          <cell r="EL38">
            <v>34</v>
          </cell>
        </row>
        <row r="39">
          <cell r="EJ39">
            <v>35</v>
          </cell>
          <cell r="EK39">
            <v>36100</v>
          </cell>
          <cell r="EL39">
            <v>35</v>
          </cell>
        </row>
        <row r="40">
          <cell r="EJ40">
            <v>36</v>
          </cell>
          <cell r="EK40">
            <v>36130</v>
          </cell>
          <cell r="EL40">
            <v>36</v>
          </cell>
        </row>
        <row r="41">
          <cell r="EJ41">
            <v>37</v>
          </cell>
          <cell r="EK41">
            <v>36161</v>
          </cell>
          <cell r="EL41">
            <v>37</v>
          </cell>
        </row>
        <row r="42">
          <cell r="EJ42">
            <v>38</v>
          </cell>
          <cell r="EK42">
            <v>36192</v>
          </cell>
          <cell r="EL42">
            <v>38</v>
          </cell>
        </row>
        <row r="43">
          <cell r="EJ43">
            <v>39</v>
          </cell>
          <cell r="EK43">
            <v>36220</v>
          </cell>
          <cell r="EL43">
            <v>39</v>
          </cell>
        </row>
        <row r="44">
          <cell r="EJ44">
            <v>40</v>
          </cell>
          <cell r="EK44">
            <v>36251</v>
          </cell>
          <cell r="EL44">
            <v>40</v>
          </cell>
        </row>
        <row r="45">
          <cell r="EJ45">
            <v>41</v>
          </cell>
          <cell r="EK45">
            <v>36281</v>
          </cell>
          <cell r="EL45">
            <v>41</v>
          </cell>
        </row>
        <row r="46">
          <cell r="EJ46">
            <v>42</v>
          </cell>
          <cell r="EK46">
            <v>36312</v>
          </cell>
          <cell r="EL46">
            <v>42</v>
          </cell>
        </row>
        <row r="47">
          <cell r="EJ47">
            <v>43</v>
          </cell>
          <cell r="EK47">
            <v>36342</v>
          </cell>
          <cell r="EL47">
            <v>43</v>
          </cell>
        </row>
        <row r="48">
          <cell r="EJ48">
            <v>44</v>
          </cell>
          <cell r="EK48">
            <v>36373</v>
          </cell>
          <cell r="EL48">
            <v>44</v>
          </cell>
        </row>
        <row r="49">
          <cell r="EJ49">
            <v>45</v>
          </cell>
          <cell r="EK49">
            <v>36404</v>
          </cell>
          <cell r="EL49">
            <v>45</v>
          </cell>
        </row>
        <row r="50">
          <cell r="EJ50">
            <v>46</v>
          </cell>
          <cell r="EK50">
            <v>36434</v>
          </cell>
          <cell r="EL50">
            <v>46</v>
          </cell>
        </row>
        <row r="51">
          <cell r="EJ51">
            <v>47</v>
          </cell>
          <cell r="EK51">
            <v>36465</v>
          </cell>
          <cell r="EL51">
            <v>47</v>
          </cell>
        </row>
        <row r="52">
          <cell r="EJ52">
            <v>48</v>
          </cell>
          <cell r="EK52">
            <v>36495</v>
          </cell>
          <cell r="EL52">
            <v>48</v>
          </cell>
        </row>
        <row r="53">
          <cell r="EJ53">
            <v>49</v>
          </cell>
          <cell r="EK53">
            <v>36526</v>
          </cell>
          <cell r="EL53">
            <v>49</v>
          </cell>
        </row>
        <row r="54">
          <cell r="EJ54">
            <v>50</v>
          </cell>
          <cell r="EK54">
            <v>36557</v>
          </cell>
          <cell r="EL54">
            <v>50</v>
          </cell>
        </row>
        <row r="55">
          <cell r="EJ55">
            <v>51</v>
          </cell>
          <cell r="EK55">
            <v>36586</v>
          </cell>
          <cell r="EL55">
            <v>51</v>
          </cell>
        </row>
        <row r="56">
          <cell r="EJ56">
            <v>52</v>
          </cell>
          <cell r="EK56">
            <v>36617</v>
          </cell>
          <cell r="EL56">
            <v>52</v>
          </cell>
        </row>
        <row r="57">
          <cell r="EJ57">
            <v>53</v>
          </cell>
          <cell r="EK57">
            <v>36647</v>
          </cell>
          <cell r="EL57">
            <v>53</v>
          </cell>
        </row>
        <row r="58">
          <cell r="EJ58">
            <v>54</v>
          </cell>
          <cell r="EK58">
            <v>36678</v>
          </cell>
          <cell r="EL58">
            <v>54</v>
          </cell>
        </row>
        <row r="59">
          <cell r="EJ59">
            <v>55</v>
          </cell>
          <cell r="EK59">
            <v>36708</v>
          </cell>
          <cell r="EL59">
            <v>55</v>
          </cell>
        </row>
        <row r="60">
          <cell r="EJ60">
            <v>56</v>
          </cell>
          <cell r="EK60">
            <v>36739</v>
          </cell>
          <cell r="EL60">
            <v>56</v>
          </cell>
        </row>
        <row r="61">
          <cell r="EJ61">
            <v>57</v>
          </cell>
          <cell r="EK61">
            <v>36770</v>
          </cell>
          <cell r="EL61">
            <v>57</v>
          </cell>
        </row>
        <row r="62">
          <cell r="EJ62">
            <v>58</v>
          </cell>
          <cell r="EK62">
            <v>36800</v>
          </cell>
          <cell r="EL62">
            <v>58</v>
          </cell>
        </row>
        <row r="63">
          <cell r="EJ63">
            <v>59</v>
          </cell>
          <cell r="EK63">
            <v>36831</v>
          </cell>
          <cell r="EL63">
            <v>59</v>
          </cell>
        </row>
        <row r="64">
          <cell r="EJ64">
            <v>60</v>
          </cell>
          <cell r="EK64">
            <v>36861</v>
          </cell>
          <cell r="EL64">
            <v>60</v>
          </cell>
        </row>
        <row r="65">
          <cell r="EJ65">
            <v>61</v>
          </cell>
          <cell r="EK65">
            <v>36892</v>
          </cell>
          <cell r="EL65">
            <v>61</v>
          </cell>
        </row>
        <row r="66">
          <cell r="EJ66">
            <v>62</v>
          </cell>
          <cell r="EK66">
            <v>36923</v>
          </cell>
          <cell r="EL66">
            <v>62</v>
          </cell>
        </row>
        <row r="67">
          <cell r="EJ67">
            <v>63</v>
          </cell>
          <cell r="EK67">
            <v>36951</v>
          </cell>
          <cell r="EL67">
            <v>63</v>
          </cell>
        </row>
        <row r="68">
          <cell r="EJ68">
            <v>64</v>
          </cell>
          <cell r="EK68">
            <v>36982</v>
          </cell>
          <cell r="EL68">
            <v>64</v>
          </cell>
        </row>
        <row r="69">
          <cell r="EJ69">
            <v>65</v>
          </cell>
          <cell r="EK69">
            <v>37012</v>
          </cell>
          <cell r="EL69">
            <v>65</v>
          </cell>
        </row>
        <row r="70">
          <cell r="EJ70">
            <v>66</v>
          </cell>
          <cell r="EK70">
            <v>37043</v>
          </cell>
          <cell r="EL70">
            <v>66</v>
          </cell>
        </row>
        <row r="71">
          <cell r="EJ71">
            <v>67</v>
          </cell>
          <cell r="EK71">
            <v>37073</v>
          </cell>
          <cell r="EL71">
            <v>67</v>
          </cell>
        </row>
        <row r="72">
          <cell r="EJ72">
            <v>68</v>
          </cell>
          <cell r="EK72">
            <v>37104</v>
          </cell>
          <cell r="EL72">
            <v>68</v>
          </cell>
        </row>
        <row r="73">
          <cell r="EJ73">
            <v>69</v>
          </cell>
          <cell r="EK73">
            <v>37135</v>
          </cell>
          <cell r="EL73">
            <v>69</v>
          </cell>
        </row>
        <row r="74">
          <cell r="EJ74">
            <v>70</v>
          </cell>
          <cell r="EK74">
            <v>37165</v>
          </cell>
          <cell r="EL74">
            <v>70</v>
          </cell>
        </row>
        <row r="75">
          <cell r="EJ75">
            <v>71</v>
          </cell>
          <cell r="EK75">
            <v>37196</v>
          </cell>
          <cell r="EL75">
            <v>71</v>
          </cell>
        </row>
        <row r="76">
          <cell r="EJ76">
            <v>72</v>
          </cell>
          <cell r="EK76">
            <v>37226</v>
          </cell>
          <cell r="EL76">
            <v>72</v>
          </cell>
        </row>
        <row r="77">
          <cell r="EJ77">
            <v>73</v>
          </cell>
          <cell r="EK77">
            <v>37257</v>
          </cell>
          <cell r="EL77">
            <v>73</v>
          </cell>
        </row>
        <row r="78">
          <cell r="EJ78">
            <v>74</v>
          </cell>
          <cell r="EK78">
            <v>37288</v>
          </cell>
          <cell r="EL78">
            <v>74</v>
          </cell>
        </row>
        <row r="79">
          <cell r="EJ79">
            <v>75</v>
          </cell>
          <cell r="EK79">
            <v>37316</v>
          </cell>
          <cell r="EL79">
            <v>75</v>
          </cell>
        </row>
        <row r="80">
          <cell r="EJ80">
            <v>76</v>
          </cell>
          <cell r="EK80">
            <v>37347</v>
          </cell>
          <cell r="EL80">
            <v>76</v>
          </cell>
        </row>
        <row r="81">
          <cell r="EJ81">
            <v>77</v>
          </cell>
          <cell r="EK81">
            <v>37377</v>
          </cell>
          <cell r="EL81">
            <v>77</v>
          </cell>
        </row>
        <row r="82">
          <cell r="EJ82">
            <v>78</v>
          </cell>
          <cell r="EK82">
            <v>37408</v>
          </cell>
          <cell r="EL82">
            <v>78</v>
          </cell>
        </row>
        <row r="83">
          <cell r="EJ83">
            <v>79</v>
          </cell>
          <cell r="EK83">
            <v>37438</v>
          </cell>
          <cell r="EL83">
            <v>79</v>
          </cell>
        </row>
        <row r="84">
          <cell r="EJ84">
            <v>80</v>
          </cell>
          <cell r="EK84">
            <v>37469</v>
          </cell>
          <cell r="EL84">
            <v>80</v>
          </cell>
        </row>
        <row r="85">
          <cell r="EJ85">
            <v>81</v>
          </cell>
          <cell r="EK85">
            <v>37500</v>
          </cell>
          <cell r="EL85">
            <v>81</v>
          </cell>
        </row>
        <row r="86">
          <cell r="EJ86">
            <v>82</v>
          </cell>
          <cell r="EK86">
            <v>37530</v>
          </cell>
          <cell r="EL86">
            <v>82</v>
          </cell>
        </row>
        <row r="87">
          <cell r="EJ87">
            <v>83</v>
          </cell>
          <cell r="EK87">
            <v>37561</v>
          </cell>
          <cell r="EL87">
            <v>83</v>
          </cell>
        </row>
        <row r="88">
          <cell r="EJ88">
            <v>84</v>
          </cell>
          <cell r="EK88">
            <v>37591</v>
          </cell>
          <cell r="EL88">
            <v>84</v>
          </cell>
        </row>
        <row r="89">
          <cell r="EJ89">
            <v>85</v>
          </cell>
          <cell r="EK89">
            <v>37622</v>
          </cell>
          <cell r="EL89">
            <v>85</v>
          </cell>
        </row>
        <row r="90">
          <cell r="EJ90">
            <v>86</v>
          </cell>
          <cell r="EK90">
            <v>37653</v>
          </cell>
          <cell r="EL90">
            <v>86</v>
          </cell>
        </row>
        <row r="91">
          <cell r="EJ91">
            <v>87</v>
          </cell>
          <cell r="EK91">
            <v>37681</v>
          </cell>
          <cell r="EL91">
            <v>87</v>
          </cell>
        </row>
        <row r="92">
          <cell r="EJ92">
            <v>88</v>
          </cell>
          <cell r="EK92">
            <v>37712</v>
          </cell>
          <cell r="EL92">
            <v>88</v>
          </cell>
        </row>
        <row r="93">
          <cell r="EJ93">
            <v>89</v>
          </cell>
          <cell r="EK93">
            <v>37742</v>
          </cell>
          <cell r="EL93">
            <v>89</v>
          </cell>
        </row>
        <row r="94">
          <cell r="EJ94">
            <v>90</v>
          </cell>
          <cell r="EK94">
            <v>37773</v>
          </cell>
          <cell r="EL94">
            <v>90</v>
          </cell>
        </row>
        <row r="95">
          <cell r="EJ95">
            <v>91</v>
          </cell>
          <cell r="EK95">
            <v>37803</v>
          </cell>
          <cell r="EL95">
            <v>91</v>
          </cell>
        </row>
        <row r="96">
          <cell r="EJ96">
            <v>92</v>
          </cell>
          <cell r="EK96">
            <v>37834</v>
          </cell>
          <cell r="EL96">
            <v>92</v>
          </cell>
        </row>
        <row r="97">
          <cell r="EJ97">
            <v>93</v>
          </cell>
          <cell r="EK97">
            <v>37865</v>
          </cell>
          <cell r="EL97">
            <v>93</v>
          </cell>
        </row>
        <row r="98">
          <cell r="EJ98">
            <v>94</v>
          </cell>
          <cell r="EK98">
            <v>37895</v>
          </cell>
          <cell r="EL98">
            <v>94</v>
          </cell>
        </row>
        <row r="99">
          <cell r="EJ99">
            <v>95</v>
          </cell>
          <cell r="EK99">
            <v>37926</v>
          </cell>
          <cell r="EL99">
            <v>95</v>
          </cell>
        </row>
        <row r="130">
          <cell r="EJ130">
            <v>96</v>
          </cell>
          <cell r="EK130">
            <v>37956</v>
          </cell>
          <cell r="EL130">
            <v>96</v>
          </cell>
        </row>
        <row r="131">
          <cell r="EJ131">
            <v>97</v>
          </cell>
          <cell r="EK131">
            <v>37987</v>
          </cell>
          <cell r="EL131">
            <v>97</v>
          </cell>
        </row>
        <row r="132">
          <cell r="EJ132">
            <v>98</v>
          </cell>
          <cell r="EK132">
            <v>38018</v>
          </cell>
          <cell r="EL132">
            <v>98</v>
          </cell>
        </row>
        <row r="133">
          <cell r="EJ133">
            <v>99</v>
          </cell>
          <cell r="EK133">
            <v>38047</v>
          </cell>
          <cell r="EL133">
            <v>99</v>
          </cell>
        </row>
        <row r="134">
          <cell r="EJ134">
            <v>100</v>
          </cell>
          <cell r="EK134">
            <v>38078</v>
          </cell>
          <cell r="EL134">
            <v>100</v>
          </cell>
        </row>
        <row r="135">
          <cell r="EJ135">
            <v>101</v>
          </cell>
          <cell r="EK135">
            <v>38108</v>
          </cell>
          <cell r="EL135">
            <v>101</v>
          </cell>
        </row>
        <row r="136">
          <cell r="EJ136">
            <v>102</v>
          </cell>
          <cell r="EK136">
            <v>38139</v>
          </cell>
          <cell r="EL136">
            <v>102</v>
          </cell>
        </row>
        <row r="137">
          <cell r="EJ137">
            <v>103</v>
          </cell>
          <cell r="EK137">
            <v>38169</v>
          </cell>
          <cell r="EL137">
            <v>103</v>
          </cell>
        </row>
        <row r="138">
          <cell r="EJ138">
            <v>104</v>
          </cell>
          <cell r="EK138">
            <v>38200</v>
          </cell>
          <cell r="EL138">
            <v>104</v>
          </cell>
        </row>
        <row r="139">
          <cell r="EJ139">
            <v>105</v>
          </cell>
          <cell r="EK139">
            <v>38231</v>
          </cell>
          <cell r="EL139">
            <v>105</v>
          </cell>
        </row>
        <row r="140">
          <cell r="EJ140">
            <v>106</v>
          </cell>
          <cell r="EK140">
            <v>38261</v>
          </cell>
          <cell r="EL140">
            <v>106</v>
          </cell>
        </row>
        <row r="141">
          <cell r="EJ141">
            <v>107</v>
          </cell>
          <cell r="EK141">
            <v>38292</v>
          </cell>
          <cell r="EL141">
            <v>107</v>
          </cell>
        </row>
        <row r="142">
          <cell r="EJ142">
            <v>108</v>
          </cell>
          <cell r="EK142">
            <v>38322</v>
          </cell>
          <cell r="EL142">
            <v>108</v>
          </cell>
        </row>
        <row r="143">
          <cell r="EJ143">
            <v>109</v>
          </cell>
          <cell r="EK143">
            <v>38353</v>
          </cell>
          <cell r="EL143">
            <v>109</v>
          </cell>
        </row>
        <row r="144">
          <cell r="EJ144">
            <v>110</v>
          </cell>
          <cell r="EK144">
            <v>38384</v>
          </cell>
          <cell r="EL144">
            <v>110</v>
          </cell>
        </row>
        <row r="145">
          <cell r="EJ145">
            <v>111</v>
          </cell>
          <cell r="EK145">
            <v>38412</v>
          </cell>
          <cell r="EL145">
            <v>111</v>
          </cell>
        </row>
        <row r="146">
          <cell r="EJ146">
            <v>112</v>
          </cell>
          <cell r="EK146">
            <v>38443</v>
          </cell>
          <cell r="EL146">
            <v>112</v>
          </cell>
        </row>
        <row r="147">
          <cell r="EJ147">
            <v>113</v>
          </cell>
          <cell r="EK147">
            <v>38473</v>
          </cell>
          <cell r="EL147">
            <v>113</v>
          </cell>
        </row>
        <row r="148">
          <cell r="EJ148">
            <v>114</v>
          </cell>
          <cell r="EK148">
            <v>38504</v>
          </cell>
          <cell r="EL148">
            <v>114</v>
          </cell>
        </row>
        <row r="149">
          <cell r="EJ149">
            <v>115</v>
          </cell>
          <cell r="EK149">
            <v>38534</v>
          </cell>
          <cell r="EL149">
            <v>115</v>
          </cell>
        </row>
        <row r="150">
          <cell r="EJ150">
            <v>116</v>
          </cell>
          <cell r="EK150">
            <v>38565</v>
          </cell>
          <cell r="EL150">
            <v>116</v>
          </cell>
        </row>
        <row r="151">
          <cell r="EJ151">
            <v>117</v>
          </cell>
          <cell r="EK151">
            <v>38596</v>
          </cell>
          <cell r="EL151">
            <v>117</v>
          </cell>
        </row>
        <row r="152">
          <cell r="EJ152">
            <v>118</v>
          </cell>
          <cell r="EK152">
            <v>38626</v>
          </cell>
          <cell r="EL152">
            <v>118</v>
          </cell>
        </row>
        <row r="153">
          <cell r="EJ153">
            <v>119</v>
          </cell>
          <cell r="EK153">
            <v>38657</v>
          </cell>
          <cell r="EL153">
            <v>119</v>
          </cell>
        </row>
        <row r="154">
          <cell r="EJ154">
            <v>120</v>
          </cell>
          <cell r="EK154">
            <v>38687</v>
          </cell>
          <cell r="EL154">
            <v>120</v>
          </cell>
        </row>
        <row r="155">
          <cell r="EJ155">
            <v>121</v>
          </cell>
          <cell r="EK155">
            <v>38718</v>
          </cell>
          <cell r="EL155">
            <v>121</v>
          </cell>
        </row>
      </sheetData>
      <sheetData sheetId="1" refreshError="1">
        <row r="8">
          <cell r="AY8">
            <v>0.04</v>
          </cell>
          <cell r="AZ8">
            <v>0.3</v>
          </cell>
          <cell r="BA8">
            <v>0.6</v>
          </cell>
          <cell r="BB8">
            <v>0.8</v>
          </cell>
          <cell r="BC8">
            <v>0.99919999999999998</v>
          </cell>
          <cell r="BD8">
            <v>0.99929999999999997</v>
          </cell>
          <cell r="BE8">
            <v>0.99939999999999996</v>
          </cell>
          <cell r="BF8">
            <v>1</v>
          </cell>
        </row>
      </sheetData>
      <sheetData sheetId="2">
        <row r="8">
          <cell r="AY8">
            <v>0.04</v>
          </cell>
        </row>
      </sheetData>
      <sheetData sheetId="3">
        <row r="8">
          <cell r="AY8">
            <v>0.04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世代面板切割數分析"/>
      <sheetName val="Glass efficiency_total"/>
      <sheetName val="Size"/>
      <sheetName val="Samsung"/>
      <sheetName val="LG Philips"/>
      <sheetName val="AUO"/>
      <sheetName val="CMO"/>
      <sheetName val="CPT"/>
      <sheetName val="QDI"/>
      <sheetName val="HannStar"/>
      <sheetName val="Sharp"/>
      <sheetName val="BOE-Hydis"/>
      <sheetName val="SVA-NEC"/>
      <sheetName val="Data"/>
      <sheetName val="614-BOM"/>
      <sheetName val="SI-1"/>
      <sheetName val="SI-2"/>
      <sheetName val="SMT-1"/>
      <sheetName val="SMT-2"/>
      <sheetName val="ADSL MPS"/>
      <sheetName val="Workings"/>
      <sheetName val="RawData_all"/>
      <sheetName val="Ramp"/>
      <sheetName val="Gantt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DATA"/>
      <sheetName val="明細"/>
      <sheetName val="Workings"/>
      <sheetName val="HD10"/>
      <sheetName val="Size"/>
      <sheetName val="ADSL MPS"/>
      <sheetName val="Cell-17&quot;(CF自製)"/>
      <sheetName val="75EX"/>
      <sheetName val="72HX"/>
      <sheetName val="75EY"/>
      <sheetName val="72HY"/>
      <sheetName val="FA-LISTING"/>
      <sheetName val="FA_LISTING"/>
      <sheetName val="清冊"/>
      <sheetName val="Components"/>
      <sheetName val="Sheet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413700"/>
      <sheetName val="0501HUB"/>
      <sheetName val="413710"/>
      <sheetName val="413900"/>
      <sheetName val="481100"/>
      <sheetName val="484100"/>
      <sheetName val="485100"/>
      <sheetName val="485400"/>
      <sheetName val="488600"/>
      <sheetName val="Sheet1"/>
      <sheetName val="413400"/>
      <sheetName val="Sheet2"/>
      <sheetName val="413410"/>
      <sheetName val="ZNC67"/>
      <sheetName val="INCOME"/>
      <sheetName val="MAP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SL MPS"/>
      <sheetName val="Summary update"/>
      <sheetName val="AMSR"/>
      <sheetName val="waterfall"/>
      <sheetName val="ETACS"/>
      <sheetName val="shipping summary"/>
      <sheetName val="AMSR wk24 &amp; wk23 comparison"/>
      <sheetName val="Billing quantity -6.14.n"/>
      <sheetName val="Sheet1"/>
      <sheetName val="0501HUB"/>
      <sheetName val="MAP"/>
      <sheetName val="Workings"/>
      <sheetName val="AMR"/>
      <sheetName val="AJ&amp;AP"/>
      <sheetName val="emea"/>
      <sheetName val="ZNC49"/>
      <sheetName val="FA-LISTING"/>
      <sheetName val="Data"/>
      <sheetName val="Size"/>
      <sheetName val="FA_LISTING"/>
      <sheetName val="進貨驗收明細"/>
      <sheetName val="Shot"/>
      <sheetName val="Funtion Table"/>
      <sheetName val="AC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5"/>
      <sheetName val="Sheet6"/>
      <sheetName val="Report"/>
      <sheetName val="13 Week"/>
      <sheetName val="2006FCST"/>
      <sheetName val="Database"/>
      <sheetName val="2006MPS"/>
      <sheetName val="MPS (分廠內和外包)"/>
      <sheetName val="Report2"/>
      <sheetName val="2006 Capacity Base on 26D"/>
      <sheetName val="Capacity By Modle"/>
      <sheetName val="Trend2"/>
      <sheetName val="Sales FCST"/>
      <sheetName val="Production Forecast"/>
      <sheetName val="Sheet2"/>
      <sheetName val="Sheet1"/>
      <sheetName val="架線計划時間"/>
      <sheetName val="MPS Compare By week"/>
      <sheetName val="自定義"/>
      <sheetName val="Original Compared By month"/>
      <sheetName val="FCST Trend"/>
      <sheetName val="Trend"/>
      <sheetName val="2005MPS"/>
      <sheetName val="Data"/>
      <sheetName val="Size"/>
      <sheetName val="ADSL MPS"/>
      <sheetName val="Workings"/>
      <sheetName val="75EY"/>
      <sheetName val="72HY"/>
      <sheetName val="72HX"/>
      <sheetName val="75EX"/>
      <sheetName val="進貨驗收明細"/>
      <sheetName val="614-BOM"/>
      <sheetName val="COG"/>
      <sheetName val="FA_LISTING"/>
      <sheetName val="Reporting"/>
      <sheetName val="Input commodity fallout"/>
      <sheetName val="Input"/>
      <sheetName val="ZNC67"/>
      <sheetName val="Customize Your Invoice"/>
      <sheetName val="Fab Summary"/>
      <sheetName val="Time_Scale"/>
      <sheetName val="2006 ILCD MTBU CAPACITY PLAN VS"/>
      <sheetName val="MOD"/>
      <sheetName val="Cell-17&quot;(CF自製)"/>
      <sheetName val="Consumables"/>
    </sheetNames>
    <sheetDataSet>
      <sheetData sheetId="0">
        <row r="3">
          <cell r="C3">
            <v>840</v>
          </cell>
        </row>
      </sheetData>
      <sheetData sheetId="1">
        <row r="2">
          <cell r="B2">
            <v>3.2</v>
          </cell>
        </row>
      </sheetData>
      <sheetData sheetId="2">
        <row r="1">
          <cell r="BZ1" t="str">
            <v>Dec'6</v>
          </cell>
        </row>
      </sheetData>
      <sheetData sheetId="3">
        <row r="2">
          <cell r="B2">
            <v>3.2</v>
          </cell>
        </row>
      </sheetData>
      <sheetData sheetId="4"/>
      <sheetData sheetId="5">
        <row r="2">
          <cell r="B2">
            <v>3.2</v>
          </cell>
        </row>
      </sheetData>
      <sheetData sheetId="6">
        <row r="2">
          <cell r="B2">
            <v>3.2</v>
          </cell>
        </row>
      </sheetData>
      <sheetData sheetId="7">
        <row r="2">
          <cell r="B2">
            <v>3.2</v>
          </cell>
        </row>
      </sheetData>
      <sheetData sheetId="8"/>
      <sheetData sheetId="9">
        <row r="1">
          <cell r="BZ1" t="str">
            <v>Dec'6</v>
          </cell>
        </row>
      </sheetData>
      <sheetData sheetId="10">
        <row r="2">
          <cell r="B2">
            <v>3.2</v>
          </cell>
        </row>
      </sheetData>
      <sheetData sheetId="11"/>
      <sheetData sheetId="12">
        <row r="1">
          <cell r="BZ1" t="str">
            <v>Dec'6</v>
          </cell>
        </row>
      </sheetData>
      <sheetData sheetId="13">
        <row r="1">
          <cell r="BZ1" t="str">
            <v>Dec'6</v>
          </cell>
        </row>
      </sheetData>
      <sheetData sheetId="14">
        <row r="1">
          <cell r="BZ1" t="str">
            <v>Dec'6</v>
          </cell>
        </row>
      </sheetData>
      <sheetData sheetId="15" refreshError="1"/>
      <sheetData sheetId="16">
        <row r="1">
          <cell r="BZ1" t="str">
            <v>Dec'6</v>
          </cell>
        </row>
      </sheetData>
      <sheetData sheetId="17">
        <row r="1">
          <cell r="BZ1" t="str">
            <v>Dec'6</v>
          </cell>
        </row>
      </sheetData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stcnt"/>
      <sheetName val="acccode"/>
      <sheetName val="spareparts"/>
      <sheetName val="其他製造費用"/>
      <sheetName val="間接材料"/>
      <sheetName val="T0 (2)"/>
      <sheetName val="T1 (2)"/>
      <sheetName val="目錄"/>
      <sheetName val="A"/>
      <sheetName val="B"/>
      <sheetName val="C1"/>
      <sheetName val="C"/>
      <sheetName val="IS"/>
      <sheetName val="MG"/>
      <sheetName val="圖表"/>
      <sheetName val="SA"/>
      <sheetName val="TP"/>
      <sheetName val="DL"/>
      <sheetName val="製造費用"/>
      <sheetName val="MP"/>
      <sheetName val="良率"/>
      <sheetName val="7&quot;單位成本趨勢圖"/>
      <sheetName val="7&quot;圖"/>
      <sheetName val="17&quot;圖"/>
      <sheetName val="單位成本"/>
      <sheetName val="EXP_mon"/>
      <sheetName val="EXP_div"/>
      <sheetName val="水電瓦斯費"/>
      <sheetName val="EXP_group"/>
      <sheetName val="FC"/>
      <sheetName val="DEP-C"/>
      <sheetName val="Sheet1"/>
      <sheetName val="雜購-06"/>
      <sheetName val="雜購-16"/>
      <sheetName val="T0(無塵室)"/>
      <sheetName val="T1(無塵室)"/>
      <sheetName val="間材-化品及氣-02"/>
      <sheetName val="間材-化品及氣-12"/>
      <sheetName val="間材-化品及氣-14"/>
      <sheetName val="間材-其他-06"/>
      <sheetName val="間材-其他-16"/>
      <sheetName val="間材-其他-1900"/>
      <sheetName val="環保費-0600"/>
      <sheetName val="修繕費-0800"/>
      <sheetName val="修繕費-1800"/>
      <sheetName val="DEP-new"/>
      <sheetName val="DEP-M"/>
      <sheetName val="DEP-R"/>
      <sheetName val="T0"/>
      <sheetName val="T1"/>
      <sheetName val="TD"/>
      <sheetName val="OS"/>
      <sheetName val="CE"/>
      <sheetName val="Sheet3"/>
      <sheetName val="CAP"/>
      <sheetName val="MAT"/>
      <sheetName val="材料需求計算(All)"/>
      <sheetName val="材料需求計算(Array)"/>
      <sheetName val="材料需求計算(Cell)"/>
      <sheetName val="材料需求計算(CF)"/>
      <sheetName val="折舊攤提年限"/>
      <sheetName val="折舊"/>
      <sheetName val="攤提"/>
      <sheetName val="Real Asset"/>
      <sheetName val="依部門別"/>
      <sheetName val="材料單價(季)"/>
      <sheetName val="Array用料量彙總"/>
      <sheetName val="Cell用料量彙總"/>
      <sheetName val="CF用料量彙總"/>
      <sheetName val="料號彙總"/>
      <sheetName val="料號彙總 (2)"/>
      <sheetName val="材料需求彙總表(月)"/>
      <sheetName val="材料需求彙總表(季)"/>
      <sheetName val="MRP-1"/>
      <sheetName val="MRP"/>
      <sheetName val="T0-PP"/>
      <sheetName val="T1-PP"/>
      <sheetName val="Array-1.88&quot;"/>
      <sheetName val="Array-2.0&quot;"/>
      <sheetName val="Array-2.2&quot;"/>
      <sheetName val="Array-5&quot; (10.2+5)"/>
      <sheetName val="Array-10.2&quot; (10.2+5) (2)"/>
      <sheetName val="Array-5.6&quot;"/>
      <sheetName val="Array-7&quot;"/>
      <sheetName val="Array-14.1&quot;"/>
      <sheetName val="Array-15.4&quot;"/>
      <sheetName val="Cell-7&quot;"/>
      <sheetName val="Cell-14.1&quot;"/>
      <sheetName val="Cell-15.4&quot;"/>
      <sheetName val="Array-17&quot;"/>
      <sheetName val="Array-19&quot;"/>
      <sheetName val="Cell-17&quot;"/>
      <sheetName val="Cell-17&quot;(CF外購)"/>
      <sheetName val="Cell-19&quot;"/>
      <sheetName val="CF-5&quot; (10.2+5)"/>
      <sheetName val="CF-10.2&quot; (10.2+5)"/>
      <sheetName val="CF-17&quot;"/>
      <sheetName val="CF-19&quot;"/>
      <sheetName val="Miscellaneous and Spares"/>
      <sheetName val="ZNC67"/>
      <sheetName val="2006MPS"/>
      <sheetName val="自定義"/>
      <sheetName val="Capacity By Modle"/>
      <sheetName val="HD10"/>
      <sheetName val="626BOM"/>
      <sheetName val="MAP"/>
      <sheetName val="72HX"/>
      <sheetName val="75EX"/>
      <sheetName val="72HY"/>
      <sheetName val="75EY"/>
      <sheetName val="Materials Quarterly"/>
      <sheetName val="進貨驗收明細"/>
      <sheetName val="Time_Scale"/>
      <sheetName val="Consumables"/>
      <sheetName val="Fab Summary"/>
      <sheetName val="TACT"/>
      <sheetName val="ADSL MPS"/>
      <sheetName val="Workings"/>
      <sheetName val="Labour"/>
      <sheetName val="Customize Your Invoice"/>
      <sheetName val="Cell-17&quot;(CF自製)"/>
      <sheetName val="3月"/>
      <sheetName val="基礎數據"/>
      <sheetName val="廠內存貨"/>
      <sheetName val="CURR"/>
      <sheetName val="DROPDOWN"/>
      <sheetName val="TEMPMAT9308"/>
      <sheetName val="Working"/>
      <sheetName val="1-12月模具3處"/>
      <sheetName val="Data"/>
      <sheetName val="Income Statement"/>
      <sheetName val=""/>
      <sheetName val="Sel Ops spending"/>
      <sheetName val="Ops cost"/>
      <sheetName val="Home"/>
      <sheetName val="Upload_A16"/>
      <sheetName val="2005MPS"/>
      <sheetName val="CUST ACTIV REP JULY-00 PIVOT "/>
      <sheetName val="Balance Sheet021231 under PRC"/>
      <sheetName val="Income Statement02 under PRC"/>
      <sheetName val="Size"/>
      <sheetName val="非保稅"/>
      <sheetName val="3480總表"/>
      <sheetName val="assume"/>
      <sheetName val="Build Objectives"/>
      <sheetName val="SalesMYP"/>
      <sheetName val="614-BOM"/>
      <sheetName val="FA_LISTING"/>
      <sheetName val="Ramp"/>
      <sheetName val="Gantt"/>
      <sheetName val="ES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/>
      <sheetData sheetId="28" refreshError="1"/>
      <sheetData sheetId="29" refreshError="1"/>
      <sheetData sheetId="30" refreshError="1"/>
      <sheetData sheetId="31" refreshError="1">
        <row r="2">
          <cell r="N2">
            <v>141496</v>
          </cell>
        </row>
        <row r="3">
          <cell r="P3">
            <v>87576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/>
      <sheetData sheetId="84"/>
      <sheetData sheetId="85"/>
      <sheetData sheetId="86" refreshError="1"/>
      <sheetData sheetId="87" refreshError="1"/>
      <sheetData sheetId="88" refreshError="1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tt"/>
      <sheetName val="Ramp"/>
      <sheetName val="ManualYield"/>
      <sheetName val="Yield"/>
      <sheetName val="YMG"/>
      <sheetName val="Workings"/>
      <sheetName val="Sheet1"/>
      <sheetName val="清冊"/>
      <sheetName val="General Inputs"/>
      <sheetName val="75EX"/>
      <sheetName val="72HY"/>
      <sheetName val="72HX"/>
      <sheetName val="75EY"/>
      <sheetName val="K1"/>
      <sheetName val="AC"/>
      <sheetName val="Materials Quarterly"/>
      <sheetName val="Time_Scale"/>
      <sheetName val="Consumables"/>
      <sheetName val="Fab Summary"/>
      <sheetName val="TACT"/>
      <sheetName val="進貨驗收明細"/>
      <sheetName val="DB"/>
      <sheetName val="Drop List References"/>
      <sheetName val="Panels"/>
      <sheetName val="Rev Changes"/>
      <sheetName val="626BOM"/>
      <sheetName val="CT1-JY61生產"/>
      <sheetName val="CT1-JY61漏檢監控"/>
      <sheetName val="Parameter"/>
      <sheetName val="MAIN"/>
      <sheetName val="Trend_CoatA"/>
      <sheetName val="Trend_CoatB"/>
      <sheetName val="Trend_Unknown"/>
      <sheetName val="Work"/>
      <sheetName val="ADSL MPS"/>
      <sheetName val="Query1"/>
      <sheetName val="Unit level pricing"/>
      <sheetName val="Rates"/>
      <sheetName val="RatesQ304"/>
      <sheetName val="MAP"/>
      <sheetName val="截止單據"/>
      <sheetName val="POH"/>
      <sheetName val="FA_LISTING"/>
      <sheetName val="Starter Export"/>
      <sheetName val="表紙"/>
      <sheetName val="Tact Time-Test"/>
      <sheetName val="inspect capa"/>
      <sheetName val="Inspection Tact Time"/>
      <sheetName val="Tact Time-Photo"/>
      <sheetName val="Tact Time Etch"/>
      <sheetName val="Tact Time-TF"/>
      <sheetName val="Cork"/>
      <sheetName val=" Matrix"/>
      <sheetName val="T1 Tact Time"/>
      <sheetName val="T1-PVD &amp; CVD release chamber調查表"/>
      <sheetName val="Dry etch release chamber"/>
      <sheetName val="inspection capa."/>
      <sheetName val="Account Group"/>
      <sheetName val="2006MPS"/>
      <sheetName val="自定義"/>
      <sheetName val="Capacity By Modle"/>
      <sheetName val="Bom(P1)"/>
      <sheetName val="MTL1"/>
      <sheetName val="Reschedule-Reconfirm"/>
      <sheetName val="Data"/>
    </sheetNames>
    <sheetDataSet>
      <sheetData sheetId="0">
        <row r="4">
          <cell r="EJ4">
            <v>-6</v>
          </cell>
        </row>
      </sheetData>
      <sheetData sheetId="1" refreshError="1"/>
      <sheetData sheetId="2">
        <row r="8">
          <cell r="AY8">
            <v>0.04</v>
          </cell>
        </row>
      </sheetData>
      <sheetData sheetId="3">
        <row r="8">
          <cell r="AY8">
            <v>0.04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出勤率趨勢圖"/>
      <sheetName val="KPI"/>
      <sheetName val="生產力周趨勢"/>
      <sheetName val="人力周趨勢"/>
      <sheetName val="SMT-1"/>
      <sheetName val="SMT-2"/>
      <sheetName val="SI-1"/>
      <sheetName val="SI-2"/>
      <sheetName val="出勤率"/>
      <sheetName val="異常比"/>
      <sheetName val="SMT異常原因"/>
      <sheetName val="SI異常原因"/>
      <sheetName val="SMT--1趨勢圖 "/>
      <sheetName val="SMT--2趨勢圖"/>
      <sheetName val="SI--1趨勢圖"/>
      <sheetName val="SI--2趨勢圖"/>
      <sheetName val="Ramp"/>
      <sheetName val="ZNC05"/>
      <sheetName val="cogs"/>
      <sheetName val="Shot"/>
      <sheetName val="Data"/>
      <sheetName val="核算项目明细表"/>
      <sheetName val="清冊"/>
      <sheetName val="livebox"/>
      <sheetName val="Working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C3" t="str">
            <v>BS1</v>
          </cell>
        </row>
      </sheetData>
      <sheetData sheetId="5">
        <row r="3">
          <cell r="C3" t="str">
            <v>CS1</v>
          </cell>
        </row>
      </sheetData>
      <sheetData sheetId="6">
        <row r="3">
          <cell r="C3" t="str">
            <v>2F SNAP</v>
          </cell>
        </row>
      </sheetData>
      <sheetData sheetId="7">
        <row r="3">
          <cell r="C3" t="str">
            <v>C1</v>
          </cell>
        </row>
      </sheetData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3年每月營收"/>
      <sheetName val="實績與預估營業額比較"/>
      <sheetName val="四季循環營運目標"/>
      <sheetName val="累計營業額比較"/>
      <sheetName val="3月份實績"/>
      <sheetName val="法人明細"/>
      <sheetName val="4月份實績(NTD'仟圓)"/>
      <sheetName val="4月份實績(NTD'佰萬圓)"/>
      <sheetName val="實績與修訂預估營業額差異"/>
      <sheetName val="5月份修訂預估營業額"/>
      <sheetName val="5月份原預估營業額"/>
      <sheetName val="4月份修訂預估營業額"/>
      <sheetName val="2003年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Customize Your Invoice"/>
      <sheetName val="Sheet1"/>
      <sheetName val="Data"/>
      <sheetName val="iPhone RMA "/>
      <sheetName val="9_庫存 1"/>
      <sheetName val="9_庫存 2"/>
      <sheetName val="SI-1"/>
      <sheetName val="SI-2"/>
      <sheetName val="SMT-1"/>
      <sheetName val="SMT-2"/>
      <sheetName val="Details"/>
      <sheetName val="Pallet"/>
      <sheetName val="Working"/>
      <sheetName val="CTO PO"/>
      <sheetName val="事業群營收0304 (X1)"/>
      <sheetName val="進貨驗收明細"/>
      <sheetName val="72HX"/>
      <sheetName val="75EX"/>
      <sheetName val="72HY"/>
      <sheetName val="75EY"/>
      <sheetName val="Rates"/>
      <sheetName val="2002_Q1_實績營業額加總"/>
      <sheetName val="2002_Q2_實績營業額加總"/>
      <sheetName val="2002_Q3_實績營業額加總"/>
      <sheetName val="2002_Q4_實績營業額加總"/>
      <sheetName val="2002_H1_實績營業額加總"/>
      <sheetName val="2002_H2_實績營業額加總"/>
      <sheetName val="Customize_Your_Invoice"/>
      <sheetName val="DB"/>
      <sheetName val="XL4Test5"/>
      <sheetName val="原物料基本資料"/>
      <sheetName val="Data lists"/>
      <sheetName val="EXSEL線性回歸實例"/>
      <sheetName val="Buyer&amp;Supplier"/>
      <sheetName val="Summary "/>
      <sheetName val="清冊"/>
      <sheetName val="PARTS"/>
      <sheetName val="HDa16"/>
      <sheetName val="FA-LISTING"/>
      <sheetName val="Size"/>
      <sheetName val="FY'14 Accounting Calendar"/>
      <sheetName val="AMR"/>
      <sheetName val="AJ&amp;AP"/>
      <sheetName val="emea"/>
      <sheetName val="產品基本信息"/>
      <sheetName val="附房工程breakdown"/>
      <sheetName val="daily report"/>
      <sheetName val="FA 0509"/>
      <sheetName val="204BOM"/>
      <sheetName val="部級--TFT Center &amp; 其他"/>
      <sheetName val="FA_LISTING"/>
      <sheetName val="截止單據"/>
      <sheetName val="Input commodity fallout"/>
      <sheetName val="Reporting"/>
      <sheetName val="選項"/>
      <sheetName val="614-BOM"/>
      <sheetName val="現狀VS各製造處計劃"/>
      <sheetName val="Cork"/>
      <sheetName val="Lookup Menu"/>
      <sheetName val="XREF"/>
      <sheetName val="MS60 PVT-ME-BOM"/>
      <sheetName val="表紙"/>
      <sheetName val="Ramp"/>
      <sheetName val="Daily Production Plan"/>
      <sheetName val="法規課84上半年經營實績"/>
      <sheetName val="Tact Time-Test"/>
      <sheetName val="inspect capa"/>
      <sheetName val="Inspection Tact Time"/>
      <sheetName val="Tact Time-Photo"/>
      <sheetName val="Tact Time Etch"/>
      <sheetName val="Tact Time-TF"/>
      <sheetName val="UU"/>
      <sheetName val="DROPDOWN"/>
      <sheetName val="Client SW Maintenance"/>
      <sheetName val="其他配置"/>
      <sheetName val="Price_MFM"/>
      <sheetName val="工單未及時結案基本資料"/>
      <sheetName val="FCST"/>
      <sheetName val="內容"/>
      <sheetName val="Home"/>
      <sheetName val="Upload_A16"/>
      <sheetName val="非機種"/>
      <sheetName val="Links"/>
      <sheetName val="Lead"/>
      <sheetName val="自定義"/>
      <sheetName val="Capacity By Modle"/>
      <sheetName val="廠內存貨"/>
      <sheetName val="GL Sales"/>
      <sheetName val="Sheet2"/>
      <sheetName val="PIT-HX"/>
      <sheetName val="崗位說明書（基础）"/>
      <sheetName val="Equipment Info assumptions"/>
      <sheetName val="Components"/>
      <sheetName val="2006MPS"/>
      <sheetName val=" 部門提報 vs 設算"/>
      <sheetName val="OPS vs 設算"/>
      <sheetName val="Molding"/>
      <sheetName val="MTL1"/>
      <sheetName val="DETAILS "/>
      <sheetName val="开展制作"/>
      <sheetName val="区域销售统计"/>
      <sheetName val="內部規劃版"/>
      <sheetName val="626BOM"/>
      <sheetName val="9906"/>
      <sheetName val="Gantt"/>
      <sheetName val="P3"/>
      <sheetName val="P2"/>
      <sheetName val="P4"/>
      <sheetName val="R&amp;D BKD"/>
      <sheetName val="GI"/>
      <sheetName val="Purchase"/>
      <sheetName val="DateConv"/>
      <sheetName val="Panelization"/>
      <sheetName val="GlassAreaSumamry"/>
      <sheetName val="DemAll"/>
      <sheetName val="YsizeA"/>
      <sheetName val="人力成本結構(36hrs)_GL"/>
      <sheetName val="WK3"/>
      <sheetName val="ME-Partlist"/>
      <sheetName val="PM01-F09"/>
      <sheetName val="Burnin"/>
      <sheetName val="結帳分析-金屬-P05"/>
      <sheetName val="部門階層"/>
      <sheetName val="Library"/>
      <sheetName val="p4Mazr31"/>
      <sheetName val="WKY"/>
      <sheetName val="9K3"/>
      <sheetName val="WKXWKB"/>
      <sheetName val="WKC"/>
      <sheetName val="單面板S雙面板D"/>
      <sheetName val="多層板M"/>
      <sheetName val="生產計劃"/>
      <sheetName val="Labour"/>
      <sheetName val="WW"/>
      <sheetName val="添付２Ａ"/>
      <sheetName val="CMT data"/>
      <sheetName val="CFPP"/>
      <sheetName val="1000"/>
      <sheetName val="Actual"/>
      <sheetName val="文湘原始檔"/>
      <sheetName val="Std ship delay"/>
      <sheetName val="#REF"/>
      <sheetName val="ATO€"/>
      <sheetName val="ADSL MPS"/>
      <sheetName val="Shot"/>
      <sheetName val="On Hand"/>
      <sheetName val="Cell-17&quot;(CF自製)"/>
      <sheetName val="HD10"/>
      <sheetName val="UPPER BLOCK"/>
      <sheetName val="2017損益匯總圖(MUSD)"/>
      <sheetName val="资产负债表"/>
      <sheetName val="2741"/>
      <sheetName val="Notes"/>
      <sheetName val="Diff.Other re&amp;ex"/>
      <sheetName val="other revenue"/>
      <sheetName val="SheetMetal"/>
      <sheetName val="N88 others"/>
      <sheetName val="N90塑件"/>
      <sheetName val="FY"/>
      <sheetName val="附圖"/>
      <sheetName val="Bom(P1)"/>
      <sheetName val="HC"/>
      <sheetName val="COG"/>
      <sheetName val="New Orders - Last Week"/>
      <sheetName val="HH DMD"/>
      <sheetName val="CLT DMD"/>
      <sheetName val="CN14 NCT SZ_PLANT"/>
      <sheetName val="Intermediate calcs"/>
      <sheetName val="Index(匯率)"/>
      <sheetName val="Summary"/>
      <sheetName val="IC Compare"/>
      <sheetName val="Source"/>
      <sheetName val="Settings"/>
      <sheetName val="M1 Capa"/>
      <sheetName val="Panel Capa"/>
      <sheetName val="Cpk-Cav1"/>
      <sheetName val="reference"/>
      <sheetName val="PLcost"/>
      <sheetName val="pu-Part"/>
      <sheetName val="sm_Pcost"/>
      <sheetName val="定義"/>
      <sheetName val="Volumes and mix"/>
      <sheetName val=""/>
      <sheetName val="SMT"/>
      <sheetName val="2009 Unit Price"/>
      <sheetName val="2009Forecast QTY "/>
      <sheetName val="Miscellaneous and Spares"/>
    </sheetNames>
    <sheetDataSet>
      <sheetData sheetId="0" refreshError="1"/>
      <sheetData sheetId="1">
        <row r="3">
          <cell r="B3">
            <v>34.68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OS-BU"/>
      <sheetName val="IOS"/>
      <sheetName val="樞紐"/>
      <sheetName val="Data"/>
      <sheetName val="HD10"/>
      <sheetName val="FA_LISTING"/>
      <sheetName val="Cell-17&quot;(CF自製)"/>
      <sheetName val="Workings"/>
      <sheetName val="SI-1"/>
      <sheetName val="SI-2"/>
      <sheetName val="SMT-1"/>
      <sheetName val="SMT-2"/>
      <sheetName val="Sheet1"/>
      <sheetName val="自定義"/>
      <sheetName val="TEMPMAT9308"/>
      <sheetName val="AMR"/>
      <sheetName val="AJ&amp;AP"/>
      <sheetName val="emea"/>
      <sheetName val="ACI"/>
      <sheetName val="核算项目明细表"/>
      <sheetName val="SMT"/>
      <sheetName val="工時表"/>
      <sheetName val="設備清單 (2)"/>
      <sheetName val="SI"/>
      <sheetName val="0501HUB"/>
      <sheetName val="Ramp"/>
      <sheetName val="ADSL MPS"/>
      <sheetName val="614-BOM"/>
      <sheetName val="Shot"/>
      <sheetName val="LT"/>
      <sheetName val="SHIPPING TARGET( OCT )VER1--(10"/>
      <sheetName val="COG"/>
      <sheetName val="Size"/>
      <sheetName val="Hol"/>
      <sheetName val="Input commodity fallout"/>
      <sheetName val="Reporting"/>
      <sheetName val="PopCache"/>
      <sheetName val="12-5"/>
      <sheetName val="CURR"/>
      <sheetName val="WIZ"/>
      <sheetName val="成品current"/>
      <sheetName val="Account Group"/>
      <sheetName val="ATEA"/>
      <sheetName val="626BOM"/>
    </sheetNames>
    <sheetDataSet>
      <sheetData sheetId="0">
        <row r="2">
          <cell r="AK2">
            <v>0</v>
          </cell>
        </row>
      </sheetData>
      <sheetData sheetId="1">
        <row r="2">
          <cell r="AK2">
            <v>0</v>
          </cell>
        </row>
      </sheetData>
      <sheetData sheetId="2"/>
      <sheetData sheetId="3">
        <row r="2">
          <cell r="AK2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世代面板切割數分析"/>
      <sheetName val="Glass efficiency_total"/>
      <sheetName val="Size"/>
      <sheetName val="Samsung"/>
      <sheetName val="LG Philips"/>
      <sheetName val="AUO"/>
      <sheetName val="CMO"/>
      <sheetName val="CPT"/>
      <sheetName val="QDI"/>
      <sheetName val="HannStar"/>
      <sheetName val="Sharp"/>
      <sheetName val="BOE-Hydis"/>
      <sheetName val="SVA-NEC"/>
      <sheetName val="Data"/>
      <sheetName val="Workings"/>
      <sheetName val="614-BOM"/>
      <sheetName val="SI-1"/>
      <sheetName val="SI-2"/>
      <sheetName val="SMT-1"/>
      <sheetName val="SMT-2"/>
      <sheetName val="ADSL MPS"/>
      <sheetName val="RawData_all"/>
      <sheetName val="Ramp"/>
      <sheetName val="Gantt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DATA"/>
      <sheetName val="明細"/>
      <sheetName val="Size"/>
      <sheetName val="FA_LISTING"/>
      <sheetName val="清冊"/>
      <sheetName val="HD10"/>
      <sheetName val="75EX"/>
      <sheetName val="72HX"/>
      <sheetName val="75EY"/>
      <sheetName val="72HY"/>
      <sheetName val="FA-LISTING"/>
      <sheetName val="Cell-17&quot;(CF自製)"/>
      <sheetName val="Workings"/>
      <sheetName val="ADSL MPS"/>
      <sheetName val="SI-1"/>
      <sheetName val="SI-2"/>
      <sheetName val="SMT-1"/>
      <sheetName val="SMT-2"/>
      <sheetName val="Rates"/>
      <sheetName val="進貨驗收明細"/>
      <sheetName val="Components"/>
      <sheetName val="Sheet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SL MPS"/>
      <sheetName val="Summary update"/>
      <sheetName val="AMSR"/>
      <sheetName val="waterfall"/>
      <sheetName val="ETACS"/>
      <sheetName val="shipping summary"/>
      <sheetName val="AMSR wk24 &amp; wk23 comparison"/>
      <sheetName val="Billing quantity -6.14.n"/>
      <sheetName val="DATA"/>
      <sheetName val="0501HUB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出勤率趨勢圖"/>
      <sheetName val="KPI"/>
      <sheetName val="生產力周趨勢"/>
      <sheetName val="人力周趨勢"/>
      <sheetName val="SMT-1"/>
      <sheetName val="SMT-2"/>
      <sheetName val="SI-1"/>
      <sheetName val="SI-2"/>
      <sheetName val="出勤率"/>
      <sheetName val="異常比"/>
      <sheetName val="SMT異常原因"/>
      <sheetName val="SI異常原因"/>
      <sheetName val="SMT--1趨勢圖 "/>
      <sheetName val="SMT--2趨勢圖"/>
      <sheetName val="SI--1趨勢圖"/>
      <sheetName val="SI--2趨勢圖"/>
      <sheetName val="614-BOM"/>
      <sheetName val="Ramp"/>
      <sheetName val="自定義"/>
      <sheetName val="Capacity By Modle"/>
      <sheetName val="ADSL MPS"/>
      <sheetName val="DATA"/>
      <sheetName val="Size"/>
      <sheetName val="2005MPS"/>
      <sheetName val="MAP"/>
      <sheetName val="ZNC05"/>
      <sheetName val="cogs"/>
      <sheetName val="清冊"/>
      <sheetName val="2210"/>
      <sheetName val="2250"/>
      <sheetName val="livebox"/>
      <sheetName val="成品current"/>
      <sheetName val="Shot"/>
      <sheetName val="核算项目明细表"/>
      <sheetName val="Sheet1"/>
      <sheetName val="Workings"/>
      <sheetName val="2006MP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C3" t="str">
            <v>BS1</v>
          </cell>
        </row>
      </sheetData>
      <sheetData sheetId="5">
        <row r="3">
          <cell r="C3" t="str">
            <v>CS1</v>
          </cell>
        </row>
      </sheetData>
      <sheetData sheetId="6">
        <row r="3">
          <cell r="C3" t="str">
            <v>2F SNAP</v>
          </cell>
        </row>
      </sheetData>
      <sheetData sheetId="7">
        <row r="3">
          <cell r="C3" t="str">
            <v>C1</v>
          </cell>
        </row>
      </sheetData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3年每月營收"/>
      <sheetName val="實績與預估營業額比較"/>
      <sheetName val="四季循環營運目標"/>
      <sheetName val="累計營業額比較"/>
      <sheetName val="3月份實績"/>
      <sheetName val="法人明細"/>
      <sheetName val="4月份實績(NTD'仟圓)"/>
      <sheetName val="4月份實績(NTD'佰萬圓)"/>
      <sheetName val="實績與修訂預估營業額差異"/>
      <sheetName val="5月份修訂預估營業額"/>
      <sheetName val="5月份原預估營業額"/>
      <sheetName val="4月份修訂預估營業額"/>
      <sheetName val="2003年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SI-1"/>
      <sheetName val="SI-2"/>
      <sheetName val="SMT-1"/>
      <sheetName val="SMT-2"/>
      <sheetName val="9_庫存 1"/>
      <sheetName val="9_庫存 2"/>
      <sheetName val="Customize Your Invoice"/>
      <sheetName val="Pallet"/>
      <sheetName val="Sheet1"/>
      <sheetName val="Client SW Maintenance"/>
      <sheetName val="Working"/>
      <sheetName val="其他配置"/>
      <sheetName val="Rates"/>
      <sheetName val="Components"/>
      <sheetName val="Data"/>
      <sheetName val="iPhone RMA "/>
      <sheetName val="Lookup Menu"/>
      <sheetName val="法規課84上半年經營實績"/>
      <sheetName val="事業群營收0304 (X1)"/>
      <sheetName val="XL4Test5"/>
      <sheetName val="DB"/>
      <sheetName val="Data lists"/>
      <sheetName val="614-BOM"/>
      <sheetName val="2002_Q1_實績營業額加總"/>
      <sheetName val="2002_Q2_實績營業額加總"/>
      <sheetName val="2002_Q3_實績營業額加總"/>
      <sheetName val="2002_Q4_實績營業額加總"/>
      <sheetName val="2002_H1_實績營業額加總"/>
      <sheetName val="2002_H2_實績營業額加總"/>
      <sheetName val="Customize_Your_Invoice"/>
      <sheetName val="75EX"/>
      <sheetName val="72HY"/>
      <sheetName val="72HX"/>
      <sheetName val="75EY"/>
      <sheetName val="原物料基本資料"/>
      <sheetName val="Buyer&amp;Supplier"/>
      <sheetName val="EXSEL線性回歸實例"/>
      <sheetName val="Summary "/>
      <sheetName val="清冊"/>
      <sheetName val="PARTS"/>
      <sheetName val="HDa16"/>
      <sheetName val="FA-LISTING"/>
      <sheetName val="Std ship delay"/>
      <sheetName val="2006MPS"/>
      <sheetName val="CTO PO"/>
      <sheetName val="AMR"/>
      <sheetName val="AJ&amp;AP"/>
      <sheetName val="emea"/>
      <sheetName val="Shot"/>
      <sheetName val="On Hand"/>
      <sheetName val="Cell-17&quot;(CF自製)"/>
      <sheetName val="HD10"/>
      <sheetName val="Details"/>
      <sheetName val="COG"/>
      <sheetName val="進貨驗收明細"/>
      <sheetName val="New Orders - Last Week"/>
      <sheetName val="HH DMD"/>
      <sheetName val="CLT DMD"/>
      <sheetName val="Size"/>
      <sheetName val="FY'14 Accounting Calendar"/>
      <sheetName val="CN14 NCT SZ_PLANT"/>
      <sheetName val="Intermediate calcs"/>
      <sheetName val="FA_LISTING"/>
      <sheetName val="Cork"/>
      <sheetName val="廠內存貨"/>
      <sheetName val="FA 0509"/>
      <sheetName val="204BOM"/>
      <sheetName val="部級--TFT Center &amp; 其他"/>
      <sheetName val="截止單據"/>
      <sheetName val="Input commodity fallout"/>
      <sheetName val="Reporting"/>
      <sheetName val="選項"/>
      <sheetName val="現狀VS各製造處計劃"/>
      <sheetName val="附房工程breakdown"/>
      <sheetName val="daily report"/>
      <sheetName val="產品基本信息"/>
      <sheetName val="MS60 PVT-ME-BOM"/>
      <sheetName val="表紙"/>
      <sheetName val="Ramp"/>
      <sheetName val="Daily Production Plan"/>
      <sheetName val="Tact Time-Test"/>
      <sheetName val="inspect capa"/>
      <sheetName val="Inspection Tact Time"/>
      <sheetName val="Tact Time-Photo"/>
      <sheetName val="Tact Time Etch"/>
      <sheetName val="Tact Time-TF"/>
      <sheetName val="Equipment Info assumptions"/>
      <sheetName val="崗位說明書（基础）"/>
      <sheetName val=" 部門提報 vs 設算"/>
      <sheetName val="OPS vs 設算"/>
      <sheetName val="Molding"/>
      <sheetName val="MTL1"/>
      <sheetName val="DETAILS "/>
      <sheetName val="开展制作"/>
      <sheetName val="区域销售统计"/>
      <sheetName val="內部規劃版"/>
      <sheetName val="626BOM"/>
      <sheetName val="Sheet2"/>
      <sheetName val="XREF"/>
      <sheetName val="UU"/>
      <sheetName val="HC"/>
      <sheetName val="9906"/>
      <sheetName val="DROPDOWN"/>
      <sheetName val="Price_MFM"/>
      <sheetName val="工單未及時結案基本資料"/>
      <sheetName val="FCST"/>
      <sheetName val="內容"/>
      <sheetName val="Home"/>
      <sheetName val="Upload_A16"/>
      <sheetName val="非機種"/>
      <sheetName val="Links"/>
      <sheetName val="Lead"/>
      <sheetName val="自定義"/>
      <sheetName val="Capacity By Modle"/>
      <sheetName val="GL Sales"/>
      <sheetName val="PIT-HX"/>
      <sheetName val="Gantt"/>
      <sheetName val="P3"/>
      <sheetName val="P2"/>
      <sheetName val="P4"/>
      <sheetName val="R&amp;D BKD"/>
      <sheetName val="GI"/>
      <sheetName val="Purchase"/>
      <sheetName val="DateConv"/>
      <sheetName val="Panelization"/>
      <sheetName val="GlassAreaSumamry"/>
      <sheetName val="DemAll"/>
      <sheetName val="YsizeA"/>
      <sheetName val="人力成本結構(36hrs)_GL"/>
      <sheetName val="WK3"/>
      <sheetName val="ME-Partlist"/>
      <sheetName val="PM01-F09"/>
      <sheetName val="Burnin"/>
      <sheetName val="結帳分析-金屬-P05"/>
      <sheetName val="部門階層"/>
      <sheetName val="Library"/>
      <sheetName val="p4Mazr31"/>
      <sheetName val="WKY"/>
      <sheetName val="9K3"/>
      <sheetName val="WKXWKB"/>
      <sheetName val="WKC"/>
      <sheetName val="單面板S雙面板D"/>
      <sheetName val="多層板M"/>
      <sheetName val="生產計劃"/>
      <sheetName val="Labour"/>
      <sheetName val="WW"/>
      <sheetName val="添付２Ａ"/>
      <sheetName val="CMT data"/>
      <sheetName val="CFPP"/>
      <sheetName val="ADSL MPS"/>
      <sheetName val="文湘原始檔"/>
      <sheetName val="1000"/>
      <sheetName val="Actual"/>
      <sheetName val="#REF"/>
      <sheetName val="ATO€"/>
      <sheetName val="UPPER BLOCK"/>
      <sheetName val="2017損益匯總圖(MUSD)"/>
      <sheetName val="资产负债表"/>
      <sheetName val="2741"/>
      <sheetName val="Notes"/>
      <sheetName val="Diff.Other re&amp;ex"/>
      <sheetName val="other revenue"/>
      <sheetName val="SheetMetal"/>
      <sheetName val="N88 others"/>
      <sheetName val="N90塑件"/>
      <sheetName val="FY"/>
      <sheetName val="附圖"/>
      <sheetName val="Bom(P1)"/>
      <sheetName val="Index(匯率)"/>
      <sheetName val="Summary"/>
      <sheetName val="IC Compare"/>
      <sheetName val="Source"/>
      <sheetName val="Settings"/>
      <sheetName val="M1 Capa"/>
      <sheetName val="Panel Capa"/>
      <sheetName val="Cpk-Cav1"/>
      <sheetName val="reference"/>
      <sheetName val="PLcost"/>
      <sheetName val="pu-Part"/>
      <sheetName val="sm_Pcost"/>
      <sheetName val="定義"/>
      <sheetName val="Volumes and mix"/>
      <sheetName val=""/>
      <sheetName val="2009 Unit Price"/>
      <sheetName val="2009Forecast QTY "/>
      <sheetName val="Miscellaneous and Spares"/>
      <sheetName val="SMT"/>
    </sheetNames>
    <sheetDataSet>
      <sheetData sheetId="0" refreshError="1"/>
      <sheetData sheetId="1">
        <row r="3">
          <cell r="B3">
            <v>34.68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2年每月營收"/>
      <sheetName val="實績與預估營業額比較"/>
      <sheetName val="四季循環營運目標"/>
      <sheetName val="11月份實績"/>
      <sheetName val="11月份實績(NTD'仟圓)"/>
      <sheetName val="11月份實績(NTD'佰萬圓)"/>
      <sheetName val="實績與修訂預估營業額差異"/>
      <sheetName val="12月份修訂預估營業額"/>
      <sheetName val="12月份原預估營業額"/>
      <sheetName val="11月份修訂預估營業額"/>
      <sheetName val="2002 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&quot;002 實績營業額加總"/>
      <sheetName val="12最"/>
      <sheetName val="2002 Q1 實績營業額傠總"/>
      <sheetName val="2002 Q3 實績營業遍加總"/>
      <sheetName val="200&quot; H2 實績營業額加總"/>
      <sheetName val="손익"/>
      <sheetName val="iPhone RMA"/>
      <sheetName val="ME-Partlist"/>
      <sheetName val="2003 Target"/>
      <sheetName val="9906"/>
      <sheetName val="Customize Your Invoice"/>
      <sheetName val="DELL_Schedule"/>
      <sheetName val="WK3"/>
      <sheetName val="Matrix"/>
      <sheetName val="Working"/>
      <sheetName val="626BOM"/>
      <sheetName val="TEMPMAT9308"/>
      <sheetName val="Sheet1"/>
      <sheetName val="Sel Ops spending"/>
      <sheetName val="Ops cost"/>
      <sheetName val="Jun1 Table"/>
      <sheetName val="DB"/>
      <sheetName val="ZNC67"/>
      <sheetName val="Materials Quarterly"/>
      <sheetName val="Time_Scale"/>
      <sheetName val="Consumables"/>
      <sheetName val="Fab Summary"/>
      <sheetName val="TACT"/>
      <sheetName val="EquipmentList(附件二)"/>
      <sheetName val="Rates"/>
      <sheetName val="UU"/>
      <sheetName val="Data"/>
      <sheetName val="查詢補發扣檔"/>
      <sheetName val="On Hand"/>
      <sheetName val="SI-1"/>
      <sheetName val="SI-2"/>
      <sheetName val="SMT-1"/>
      <sheetName val="SMT-2"/>
      <sheetName val="Pallet"/>
      <sheetName val="Client SW Maintenance"/>
      <sheetName val="Tables"/>
      <sheetName val="OUTPUT"/>
      <sheetName val="Open Credits"/>
      <sheetName val="Sum-Oak"/>
      <sheetName val="BOM Template"/>
      <sheetName val="Details"/>
      <sheetName val="75EX"/>
      <sheetName val="72HX"/>
      <sheetName val="72HY"/>
      <sheetName val="75EY"/>
      <sheetName val="成品current"/>
      <sheetName val="2006MPS"/>
      <sheetName val="自定義"/>
      <sheetName val="Capacity By Modle"/>
      <sheetName val="清冊"/>
      <sheetName val="Data lists"/>
      <sheetName val="2002_實績營業額加總"/>
      <sheetName val="2002_Q1_實績營業額加總"/>
      <sheetName val="2002_Q2_實績營業額加總"/>
      <sheetName val="2002_Q3_實績營業額加總"/>
      <sheetName val="2002_Q4_實績營業額加總"/>
      <sheetName val="2002_H1_實績營業額加總"/>
      <sheetName val="2002_H2_實績營業額加總"/>
      <sheetName val="7020010"/>
      <sheetName val="香港子公司-STOCK"/>
      <sheetName val="香港分公司-STOCK"/>
      <sheetName val="2001"/>
      <sheetName val="ProductName"/>
      <sheetName val="文曄科技-STOCK"/>
      <sheetName val="territory"/>
      <sheetName val="英晟電子-STOCK"/>
      <sheetName val="HK子公司Product_No1"/>
      <sheetName val="發料明細報表"/>
      <sheetName val="&quot;002_實績營業額加總"/>
      <sheetName val="2002_Q1_實績營業額傠總"/>
      <sheetName val="2002_Q3_實績營業遍加總"/>
      <sheetName val="200&quot;_H2_實績營業額加總"/>
      <sheetName val="產品基本信息"/>
      <sheetName val="進貨驗收明細"/>
      <sheetName val="DETAILS "/>
      <sheetName val="G2TempSheet"/>
      <sheetName val="截止單據"/>
      <sheetName val="Starter Export"/>
      <sheetName val="Cork"/>
      <sheetName val="2005MPS"/>
      <sheetName val="FA_LISTING"/>
      <sheetName val="XL4Test5"/>
      <sheetName val="Price_MFM"/>
      <sheetName val="良率ramp up"/>
      <sheetName val="614-BOM"/>
      <sheetName val="Acc pack P&amp;L form(P4)"/>
      <sheetName val="匯總"/>
      <sheetName val="損益測算(華中)"/>
      <sheetName val="損益測算(華南)"/>
      <sheetName val="損益測算(華北)"/>
      <sheetName val="損益測算(晉城) "/>
      <sheetName val="損益測算(濟源) "/>
      <sheetName val="營收&amp;材料成本"/>
      <sheetName val="total MOH"/>
      <sheetName val="total 期間費用"/>
      <sheetName val="livebox"/>
      <sheetName val="Bom(P1)"/>
      <sheetName val="部級--TFT Center &amp; 其他"/>
      <sheetName val="2003_Target"/>
      <sheetName val="iPhone_RMA"/>
      <sheetName val="Customize_Your_Invoice"/>
      <sheetName val="Jun1_Table"/>
      <sheetName val="Sel_Ops_spending"/>
      <sheetName val="Ops_cost"/>
      <sheetName val="Definition"/>
      <sheetName val="Q1, Q2, Q3, Q4"/>
      <sheetName val="COG"/>
      <sheetName val="FA-LISTING"/>
      <sheetName val="CTO PO"/>
      <sheetName val="ADSL MPS"/>
      <sheetName val="Period Cost"/>
      <sheetName val="All"/>
      <sheetName val="Panels"/>
      <sheetName val="Input"/>
      <sheetName val="Source"/>
      <sheetName val="Settings"/>
      <sheetName val="Ramp"/>
      <sheetName val="204BOM"/>
      <sheetName val="內容"/>
      <sheetName val="PARTS"/>
      <sheetName val="生產計劃"/>
      <sheetName val="成型三課"/>
      <sheetName val="Summary"/>
      <sheetName val="Sacto"/>
      <sheetName val="Input commodity fallout"/>
      <sheetName val="Reporting"/>
      <sheetName val="HDa16"/>
      <sheetName val="Burnin"/>
      <sheetName val="Rules"/>
      <sheetName val="每月排名"/>
      <sheetName val="N94 HH "/>
      <sheetName val=""/>
      <sheetName val="12月份修訂預估營"/>
      <sheetName val="1"/>
      <sheetName val="FY'14 Accounting Calendar"/>
      <sheetName val="General Inputs"/>
      <sheetName val="Sheet5"/>
      <sheetName val="Gantt"/>
      <sheetName val="yesno"/>
      <sheetName val="FBL3N 511111_899999"/>
      <sheetName val="ATEA"/>
      <sheetName val="2.3單片成本"/>
      <sheetName val="322報廢狀況"/>
      <sheetName val="323報廢狀況 (2)"/>
      <sheetName val="SheetMetal"/>
      <sheetName val="FA 0509"/>
      <sheetName val="事業群營收0211 (X3c)"/>
      <sheetName val="reference"/>
      <sheetName val="91A6000101W"/>
      <sheetName val="614_BOM"/>
      <sheetName val="Macro1"/>
      <sheetName val="附圖"/>
      <sheetName val="匯總 "/>
      <sheetName val="費用明細"/>
      <sheetName val="費用明細- 預提暫估"/>
      <sheetName val="其他"/>
      <sheetName val="黑白差異"/>
      <sheetName val="GlassAreaSumamry"/>
      <sheetName val="#REF!"/>
      <sheetName val="Cost calc."/>
      <sheetName val="Goldenline"/>
      <sheetName val="三條二"/>
      <sheetName val="MTL1"/>
      <sheetName val="Equipment List (CBD format)"/>
      <sheetName val="廠內存貨"/>
      <sheetName val="基礎數據"/>
      <sheetName val="POH"/>
      <sheetName val="結果"/>
      <sheetName val="耗材趨勢圖（刀具）"/>
      <sheetName val="非保稅"/>
      <sheetName val="3480總表"/>
      <sheetName val="QC日報表"/>
      <sheetName val="EXSEL線性回歸實例"/>
      <sheetName val="TTL"/>
      <sheetName val="ISRDATA"/>
      <sheetName val="物料規格"/>
      <sheetName val="FA NTF Rate Trend"/>
      <sheetName val="员工"/>
      <sheetName val="Specialist"/>
      <sheetName val="线长"/>
      <sheetName val="初级主管"/>
      <sheetName val="2009 Unit Price"/>
      <sheetName val="2009Forecast QTY "/>
      <sheetName val="Adders"/>
      <sheetName val="Intermediate calcs"/>
      <sheetName val="phuluc1"/>
      <sheetName val="New Orders - Last Week"/>
      <sheetName val="法規課84上半年經營實績"/>
      <sheetName val="Shot"/>
      <sheetName val="2210"/>
      <sheetName val="2250"/>
      <sheetName val="RawData_all"/>
      <sheetName val="AMR"/>
      <sheetName val="AJ&amp;AP"/>
      <sheetName val="emea"/>
      <sheetName val="CPE1_HC"/>
      <sheetName val="机种list"/>
      <sheetName val="Rev Changes"/>
      <sheetName val="daily report"/>
      <sheetName val="2002_實績營業額加總1"/>
      <sheetName val="2002_Q1_實績營業額加總1"/>
      <sheetName val="2002_Q2_實績營業額加總1"/>
      <sheetName val="2002_Q3_實績營業額加總1"/>
      <sheetName val="2002_Q4_實績營業額加總1"/>
      <sheetName val="2002_H1_實績營業額加總1"/>
      <sheetName val="2002_H2_實績營業額加總1"/>
      <sheetName val="&quot;002_實績營業額加總1"/>
      <sheetName val="2002_Q1_實績營業額傠總1"/>
      <sheetName val="2002_Q3_實績營業遍加總1"/>
      <sheetName val="200&quot;_H2_實績營業額加總1"/>
      <sheetName val="iPhone_RMA1"/>
      <sheetName val="2003_Target1"/>
      <sheetName val="Sel_Ops_spending1"/>
      <sheetName val="Ops_cost1"/>
      <sheetName val="Customize_Your_Invoice1"/>
      <sheetName val="Jun1_Table1"/>
      <sheetName val="Materials_Quarterly"/>
      <sheetName val="Fab_Summary"/>
      <sheetName val="Data_lists"/>
      <sheetName val="Capacity_By_Modle"/>
      <sheetName val="DETAILS_"/>
      <sheetName val="Starter_Export"/>
      <sheetName val="Acc_pack_P&amp;L_form(P4)"/>
      <sheetName val="良率ramp_up"/>
      <sheetName val="損益測算(晉城)_"/>
      <sheetName val="損益測算(濟源)_"/>
      <sheetName val="部級--TFT_Center_&amp;_其他"/>
      <sheetName val="total_MOH"/>
      <sheetName val="total_期間費用"/>
      <sheetName val="On_Hand"/>
      <sheetName val="T1 Tact Time"/>
      <sheetName val="T1-PVD &amp; CVD release chamber調查表"/>
      <sheetName val="Dry etch release chamber"/>
      <sheetName val="inspection tact time"/>
      <sheetName val="inspection capa."/>
      <sheetName val="Price"/>
      <sheetName val="실행계획1-7"/>
      <sheetName val="1031折"/>
      <sheetName val="定義"/>
      <sheetName val="暫估"/>
      <sheetName val="非機種"/>
      <sheetName val="PWB6"/>
      <sheetName val="Toggles"/>
      <sheetName val="Part"/>
      <sheetName val="CAL"/>
      <sheetName val="Monthly Summary"/>
      <sheetName val="Inv by Weekly"/>
      <sheetName val="Q#3839 Indented Bom d"/>
      <sheetName val="分類參考"/>
      <sheetName val="8168 Master Parts List"/>
      <sheetName val="1672-9510"/>
      <sheetName val="【測試領料記錄表】"/>
      <sheetName val="【PR CHECK LIST】 "/>
      <sheetName val="【產品標示單-綠】 "/>
      <sheetName val="【產能狀況記錄表】"/>
      <sheetName val="Variance"/>
      <sheetName val="Debug check list"/>
      <sheetName val="DROPDOWN"/>
      <sheetName val="人力成本結構(36hrs)_GL"/>
      <sheetName val="project code (2)"/>
      <sheetName val="DBM"/>
      <sheetName val="Sheet2"/>
      <sheetName val="p2"/>
      <sheetName val="p3"/>
      <sheetName val="p4Mazr31"/>
      <sheetName val="事業群營收0211 (X3c).xls"/>
      <sheetName val="Notes"/>
      <sheetName val="部門需求版本比較"/>
      <sheetName val="TABLE"/>
      <sheetName val="Future Qtr MPS"/>
      <sheetName val="專案基本資料"/>
      <sheetName val="2015.M(20150206)"/>
      <sheetName val="2.實際彙總"/>
      <sheetName val="CHECK"/>
      <sheetName val="UPPER BLOCK"/>
      <sheetName val="INDEX"/>
      <sheetName val="Equipment Info assumptions"/>
      <sheetName val="2003 prod2"/>
      <sheetName val="附件二"/>
      <sheetName val="Fixture List  "/>
      <sheetName val="1-6月"/>
      <sheetName val="耗損"/>
      <sheetName val="421100-Fill up"/>
      <sheetName val="znc55-RM10"/>
      <sheetName val="CN14 NCT SZ_PLANT"/>
      <sheetName val="存貨庫存趨勢圖-NEW "/>
      <sheetName val="存貨庫存趨勢圖-CBT-OK"/>
      <sheetName val="owners apr15"/>
      <sheetName val="資產負債表"/>
      <sheetName val="Pacers  Ramp動態實績"/>
      <sheetName val="Pacers  Ramp生產進度簡表"/>
      <sheetName val="ZNC49"/>
      <sheetName val="BSL"/>
      <sheetName val="BSA"/>
      <sheetName val="IS"/>
      <sheetName val="Account Group"/>
      <sheetName val="用工成本"/>
      <sheetName val="Parameter"/>
      <sheetName val="MasterDB"/>
      <sheetName val="Total Amazon"/>
      <sheetName val="資本支出預算彙總"/>
      <sheetName val="bal_sheet"/>
      <sheetName val="成效追蹤表"/>
      <sheetName val="Year Graph"/>
      <sheetName val="#REF"/>
      <sheetName val="DVM Sizing Calculator"/>
      <sheetName val="FSJ"/>
      <sheetName val="Metal-LF Act&amp;Rolling P&amp;L"/>
      <sheetName val="Calculations"/>
      <sheetName val="Home"/>
      <sheetName val="Upload_A16"/>
      <sheetName val="預算明細-分項"/>
      <sheetName val="終端客戶清單"/>
      <sheetName val="IA1"/>
      <sheetName val="飽和度评估表"/>
      <sheetName val="DTT"/>
      <sheetName val=" 部門提報 vs 設算"/>
      <sheetName val="OPS vs 設算"/>
      <sheetName val="LCM(Optrex DPPM report)"/>
      <sheetName val="ZNE496"/>
      <sheetName val="XREF"/>
      <sheetName val="Segment 4 Bid Sheet"/>
      <sheetName val="Buyer&amp;Supplier"/>
      <sheetName val="崗位說明書（基础）"/>
      <sheetName val="DL人力成本"/>
      <sheetName val="沖銷"/>
      <sheetName val="填寫大報表出貨量用"/>
      <sheetName val="窗口"/>
      <sheetName val="Index(匯率)"/>
      <sheetName val="2015 A次研發總表(20141222)"/>
      <sheetName val="MPS Q3 FY04"/>
      <sheetName val="MPS Q4 FY04"/>
      <sheetName val="批退率&amp;抽檢不良TOP5"/>
      <sheetName val="附件一-生產力"/>
      <sheetName val="Sheet4"/>
      <sheetName val="01月"/>
      <sheetName val="02月"/>
      <sheetName val="03月"/>
      <sheetName val="04月"/>
      <sheetName val="05月"/>
      <sheetName val="06月"/>
      <sheetName val="07月"/>
      <sheetName val="08月"/>
      <sheetName val="台北廠圖"/>
      <sheetName val="紫竹廠圖"/>
      <sheetName val="環慶廠圖"/>
      <sheetName val="Part_Source"/>
      <sheetName val="總表2"/>
      <sheetName val="原物料基本資料"/>
      <sheetName val="12-5"/>
      <sheetName val="N41&amp;N51報廢差異"/>
      <sheetName val="PM01-F09"/>
      <sheetName val="原始数据"/>
      <sheetName val="Lists"/>
      <sheetName val="工程.设计.NC编程"/>
      <sheetName val="9A947-5000"/>
      <sheetName val="匯總表1--銷貨營收成本"/>
      <sheetName val="附件5---模具損益---新蓮"/>
      <sheetName val="附件7---其他業務收入"/>
      <sheetName val="匯總表2---費用調整表"/>
      <sheetName val="附件6---周邊費用-文越"/>
      <sheetName val="%E4%BA%8B%E6%A5%AD%E7%BE%A4%E7%"/>
      <sheetName val="事業群營收0211%20(X3c).xls"/>
      <sheetName val="Commodity"/>
      <sheetName val="Button loading"/>
      <sheetName val="Mic Foam Sticking"/>
      <sheetName val="Battery to Enclosure Assy"/>
      <sheetName val="WIP_STATION_REPAIR_Q"/>
      <sheetName val="MPM"/>
      <sheetName val="Abbreviations"/>
      <sheetName val="華南"/>
      <sheetName val="Issues List"/>
      <sheetName val="IC Compare"/>
      <sheetName val="BOM簡化"/>
      <sheetName val="時間"/>
      <sheetName val="FA_0509"/>
      <sheetName val="Input_commodity_fallout"/>
      <sheetName val="2_3單片成本"/>
      <sheetName val="323報廢狀況_(2)"/>
      <sheetName val="ATO€"/>
      <sheetName val="結帳分析-金屬-P05"/>
      <sheetName val="CSHARK L5"/>
      <sheetName val="CSHARK L4"/>
      <sheetName val="TSHARK L3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DO NOT EDIT"/>
      <sheetName val="KT1 Qual"/>
      <sheetName val="interest rate on deposit "/>
      <sheetName val="interest rate on deposit Mar 13"/>
      <sheetName val="P4"/>
      <sheetName val="08"/>
      <sheetName val="Query1"/>
      <sheetName val="工費率"/>
      <sheetName val="DateConv"/>
      <sheetName val="Panelization"/>
      <sheetName val="DemAll"/>
      <sheetName val="YsizeA"/>
      <sheetName val="結帳分析-金屬-P06"/>
      <sheetName val="Demand Details"/>
      <sheetName val="FCST"/>
      <sheetName val="Ref"/>
      <sheetName val="Actual"/>
      <sheetName val="BS PCS"/>
      <sheetName val="P&amp;L IDEN"/>
      <sheetName val="P&amp;L PCS"/>
      <sheetName val="Job"/>
      <sheetName val="PNref"/>
      <sheetName val="Matisse"/>
      <sheetName val="MAP"/>
      <sheetName val="WW"/>
      <sheetName val="Roles &amp; DocLifeCycle"/>
      <sheetName val="SalesMYP"/>
      <sheetName val="1-12月模具3處"/>
      <sheetName val="Kautex 4WD St.IV P&amp;D"/>
      <sheetName val="Sachs FL WHL"/>
      <sheetName val="Cell-17&quot;(CF自製)"/>
      <sheetName val="M1 Capa"/>
      <sheetName val="Panel Capa"/>
      <sheetName val="明細"/>
      <sheetName val="附件三"/>
      <sheetName val=" "/>
      <sheetName val="Sub-Group"/>
      <sheetName val="一厂"/>
      <sheetName val="TCL1"/>
      <sheetName val="model"/>
      <sheetName val="MonthMapping"/>
      <sheetName val="Diff.Other re&amp;ex"/>
      <sheetName val="other revenue"/>
      <sheetName val="Molding"/>
      <sheetName val="Shark L3"/>
      <sheetName val="簽呈01采購"/>
      <sheetName val="GL Sales"/>
      <sheetName val="各厂每日出勤"/>
      <sheetName val="部門階層"/>
      <sheetName val="Sheet3"/>
      <sheetName val="Income Statement02 under PRC"/>
      <sheetName val="Balance Sheet021231 under PRC"/>
      <sheetName val="PO"/>
      <sheetName val="ELEC_QUAL"/>
      <sheetName val="1000"/>
      <sheetName val="總表"/>
      <sheetName val="台北廠"/>
      <sheetName val="紫竹廠"/>
      <sheetName val="環慶廠"/>
      <sheetName val="Invoice011201A"/>
      <sheetName val="VSPA"/>
      <sheetName val="DHS  WP 50808"/>
      <sheetName val="Bluford3 MB BOM-Intel LAN"/>
      <sheetName val="F8"/>
      <sheetName val="P68"/>
      <sheetName val="_Account"/>
      <sheetName val="36 Mexico"/>
      <sheetName val="Receiving Inspection"/>
      <sheetName val="FCT Test"/>
      <sheetName val="Guide"/>
      <sheetName val="Molding Data"/>
      <sheetName val="Yield %s"/>
      <sheetName val="Master Lists"/>
      <sheetName val="직원신상"/>
      <sheetName val="DOE Config"/>
      <sheetName val=" Matrix"/>
      <sheetName val="DRI"/>
      <sheetName val="daily"/>
      <sheetName val="Test Readiness Summary"/>
      <sheetName val="Details Test Readiness(Optional"/>
      <sheetName val="Shipments"/>
      <sheetName val="Checklist"/>
      <sheetName val="Help"/>
      <sheetName val="Макрос1"/>
      <sheetName val="TFCSBU01"/>
      <sheetName val="Defect code"/>
      <sheetName val="inspect capa"/>
      <sheetName val="PLcost"/>
      <sheetName val="pu-Part"/>
      <sheetName val="sm_Pcost"/>
      <sheetName val="系统参数设置"/>
      <sheetName val="固定资产卡片"/>
      <sheetName val="固定资产清单"/>
      <sheetName val="MS60 PVT-ME-BOM"/>
      <sheetName val="M++ FLOWCHART "/>
      <sheetName val="日歷"/>
      <sheetName val="MD6043project BOM"/>
      <sheetName val="3"/>
      <sheetName val="Change Description"/>
      <sheetName val="啟動簡表 (2)"/>
      <sheetName val="TAMG"/>
      <sheetName val="125PIECE"/>
      <sheetName val="刀具信息"/>
      <sheetName val="BOM overview table"/>
      <sheetName val="Cover"/>
      <sheetName val="\\Ctunasfile01\op2\D\C\Users\ta"/>
      <sheetName val="\\Ctunasfile01\op2\Users\107971"/>
      <sheetName val="pal"/>
      <sheetName val="200_x0012__H2_實績營業額加總"/>
      <sheetName val="領退料明細"/>
      <sheetName val="Cpk-Cav1"/>
      <sheetName val="Initial Input"/>
      <sheetName val="Project_Plan_"/>
      <sheetName val="FA Definitions"/>
      <sheetName val="Calimero BOM"/>
      <sheetName val="PCBA"/>
      <sheetName val="Toolplan"/>
      <sheetName val="Formulas"/>
      <sheetName val="InvoiceList"/>
      <sheetName val="2004"/>
      <sheetName val="s03"/>
      <sheetName val="各机种???料(5)"/>
      <sheetName val="List Box"/>
      <sheetName val="DATABASE"/>
      <sheetName val="Purchase"/>
      <sheetName val="Workings1NEW "/>
      <sheetName val="ACI"/>
      <sheetName val="TERM"/>
      <sheetName val="Components"/>
      <sheetName val="量产预测"/>
      <sheetName val="HH DMD"/>
      <sheetName val="CLT DMD"/>
      <sheetName val="Tester timing -&gt;02-2001"/>
      <sheetName val="Size"/>
      <sheetName val="开展制作"/>
      <sheetName val="各机种参数资料(5)"/>
      <sheetName val="CFPP"/>
      <sheetName val="合併(1)－grand occassion"/>
      <sheetName val="ﾙｰﾄ別販売(概況3)"/>
      <sheetName val="WKXWKB"/>
      <sheetName val="9K3"/>
      <sheetName val="多層板M"/>
      <sheetName val="Read Instructions !"/>
      <sheetName val="平衡分析"/>
      <sheetName val="分析"/>
      <sheetName val="by費用"/>
      <sheetName val="物料名稱"/>
      <sheetName val="by部門"/>
      <sheetName val="附表4"/>
      <sheetName val="工-Index"/>
      <sheetName val="BSF"/>
      <sheetName val="Mix"/>
      <sheetName val="ESSM Syst"/>
      <sheetName val="總圖"/>
      <sheetName val="PRVF"/>
      <sheetName val="TOTAL"/>
      <sheetName val="標準"/>
      <sheetName val="N88 others"/>
      <sheetName val="N90塑件"/>
      <sheetName val="係數"/>
      <sheetName val="2"/>
      <sheetName val="附件1.1  5月FC人力差異 "/>
      <sheetName val="CSD線體"/>
      <sheetName val="__Ctunasfile01_op2_D_C_Users_ta"/>
      <sheetName val="__Ctunasfile01_op2_Users_107971"/>
      <sheetName val="Tact Time-Photo"/>
      <sheetName val="n12 bom cost "/>
      <sheetName val="DATA_ROLLUP"/>
      <sheetName val="MAIN"/>
      <sheetName val="生產消耗類 (3)"/>
      <sheetName val=" January"/>
      <sheetName val="加班總表格式"/>
      <sheetName val="2006 product plan"/>
      <sheetName val="sales"/>
      <sheetName val="篩選清單"/>
      <sheetName val="単価ﾒﾝﾃ"/>
      <sheetName val="1.OVERALL ASSY MAIN"/>
      <sheetName val="Sheet7"/>
      <sheetName val="職位一覧"/>
      <sheetName val="統計?理(H)"/>
      <sheetName val="32000401銷貨收入截止測試"/>
      <sheetName val="2001年銷售圖表"/>
      <sheetName val="CCD銷售圖表"/>
      <sheetName val="HSCD銷售圖表"/>
      <sheetName val="三月銷售圖表"/>
      <sheetName val="Links"/>
      <sheetName val="Lead"/>
      <sheetName val="科目對照"/>
      <sheetName val="Tact Time-TF"/>
      <sheetName val="Tact Time Etch"/>
      <sheetName val="CURR"/>
      <sheetName val="平均售價"/>
      <sheetName val="HC por depto."/>
      <sheetName val="交貨異常及預警"/>
      <sheetName val="Balance Sheet"/>
      <sheetName val="費用趨勢圖-NEW"/>
      <sheetName val="Std ship delay"/>
      <sheetName val="P2 MLB SMT"/>
      <sheetName val="Nimitz Base Cover"/>
      <sheetName val="standard input"/>
      <sheetName val="Display Back"/>
      <sheetName val="AC"/>
      <sheetName val="2E998"/>
      <sheetName val="Overhead calculations"/>
      <sheetName val="MOD"/>
      <sheetName val="Income Statement"/>
      <sheetName val="BasicData"/>
      <sheetName val="903小件耗材清單"/>
      <sheetName val="90X IO鍛壓方案耗材清單"/>
      <sheetName val="刀具清單"/>
      <sheetName val="包材清單"/>
      <sheetName val="Hidden"/>
      <sheetName val="2016年12月前結帳"/>
      <sheetName val="Equipment List"/>
      <sheetName val="Lookup Tables"/>
      <sheetName val="Gamma Data"/>
      <sheetName val="VESA Tests"/>
      <sheetName val="编码"/>
      <sheetName val="SDE NUD &amp; High-Risk Tracker"/>
      <sheetName val="生產消耗類"/>
      <sheetName val="總務類"/>
      <sheetName val="Labour"/>
      <sheetName val="ZZC(金)"/>
      <sheetName val="JC(灰) "/>
      <sheetName val="ZZK(玫瑰金)"/>
      <sheetName val="ZZK（綜保區銀）"/>
      <sheetName val="JY(玫瑰金)"/>
      <sheetName val="GL（灰）"/>
      <sheetName val="MacroEngine"/>
      <sheetName val="素材"/>
      <sheetName val="損益測算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Valores"/>
      <sheetName val="701（EX） "/>
      <sheetName val="601（PAP）"/>
      <sheetName val="702 F14"/>
      <sheetName val="金機虎2016營收利潤明細版"/>
      <sheetName val="IPO底稿"/>
      <sheetName val="16年2c"/>
      <sheetName val="16年11A"/>
      <sheetName val="17年11F"/>
      <sheetName val="17年2C"/>
      <sheetName val="E-MPS"/>
      <sheetName val="JFB temp2"/>
      <sheetName val="ABC Model Output"/>
      <sheetName val="Selections"/>
      <sheetName val="Sheet8"/>
      <sheetName val="2017標準清單定版 (2)"/>
      <sheetName val="Instructions"/>
      <sheetName val="1_依頼書"/>
      <sheetName val="資料來源(走勢圖)"/>
      <sheetName val="千台消耗"/>
      <sheetName val="C06-1F"/>
      <sheetName val="成本差異(整體)"/>
      <sheetName val="原材料"/>
      <sheetName val="目錄"/>
      <sheetName val="4.濟源廠區社保繳納明細（公司部份）"/>
      <sheetName val="Production Schedule"/>
      <sheetName val="Chart data"/>
      <sheetName val="Scope"/>
      <sheetName val="Ramp Plan(BP Assy V1 8wks)"/>
      <sheetName val="實際請購 "/>
      <sheetName val="BR$$$"/>
      <sheetName val="Mech"/>
      <sheetName val="Unit level pricing"/>
      <sheetName val="1.可胜廠ramp plan_架車"/>
      <sheetName val="0.條件"/>
      <sheetName val="Setup"/>
      <sheetName val="Menu"/>
      <sheetName val="Mgr Summary"/>
      <sheetName val="小便簽（GIS投資預算） (3)"/>
      <sheetName val="进修"/>
      <sheetName val="Resources Direct"/>
      <sheetName val="加班"/>
      <sheetName val="文湘原始檔"/>
      <sheetName val="ManChange民生"/>
      <sheetName val="2002_實績營業額加總2"/>
      <sheetName val="Reschedule-Reconfirm"/>
      <sheetName val="MIN BOARD"/>
      <sheetName val="LIST"/>
      <sheetName val="All Parts"/>
      <sheetName val="SAP"/>
      <sheetName val="辅助"/>
      <sheetName val="下拉菜单内容"/>
      <sheetName val="技术分级统计表"/>
      <sheetName val="V3.0版-7.30更新"/>
    </sheetNames>
    <sheetDataSet>
      <sheetData sheetId="0" refreshError="1"/>
      <sheetData sheetId="1">
        <row r="14">
          <cell r="B14">
            <v>11</v>
          </cell>
        </row>
      </sheetData>
      <sheetData sheetId="2">
        <row r="14">
          <cell r="B14">
            <v>11</v>
          </cell>
        </row>
      </sheetData>
      <sheetData sheetId="3">
        <row r="14">
          <cell r="B14">
            <v>11</v>
          </cell>
        </row>
      </sheetData>
      <sheetData sheetId="4">
        <row r="14">
          <cell r="B14">
            <v>11</v>
          </cell>
        </row>
      </sheetData>
      <sheetData sheetId="5">
        <row r="14">
          <cell r="B14">
            <v>11</v>
          </cell>
        </row>
      </sheetData>
      <sheetData sheetId="6">
        <row r="14">
          <cell r="B14">
            <v>11</v>
          </cell>
        </row>
      </sheetData>
      <sheetData sheetId="7">
        <row r="14">
          <cell r="B14">
            <v>11</v>
          </cell>
        </row>
      </sheetData>
      <sheetData sheetId="8">
        <row r="14">
          <cell r="B14">
            <v>11</v>
          </cell>
        </row>
      </sheetData>
      <sheetData sheetId="9">
        <row r="14">
          <cell r="B14">
            <v>11</v>
          </cell>
        </row>
      </sheetData>
      <sheetData sheetId="10">
        <row r="14">
          <cell r="B14">
            <v>11</v>
          </cell>
        </row>
      </sheetData>
      <sheetData sheetId="11">
        <row r="14">
          <cell r="B14">
            <v>11</v>
          </cell>
        </row>
      </sheetData>
      <sheetData sheetId="12">
        <row r="14">
          <cell r="B14">
            <v>11</v>
          </cell>
        </row>
      </sheetData>
      <sheetData sheetId="13">
        <row r="14">
          <cell r="B14">
            <v>11</v>
          </cell>
        </row>
      </sheetData>
      <sheetData sheetId="14">
        <row r="14">
          <cell r="B14">
            <v>11</v>
          </cell>
        </row>
      </sheetData>
      <sheetData sheetId="15">
        <row r="14">
          <cell r="B14">
            <v>11</v>
          </cell>
        </row>
      </sheetData>
      <sheetData sheetId="16">
        <row r="14">
          <cell r="B14">
            <v>11</v>
          </cell>
        </row>
      </sheetData>
      <sheetData sheetId="17">
        <row r="14">
          <cell r="B14">
            <v>11</v>
          </cell>
        </row>
      </sheetData>
      <sheetData sheetId="18">
        <row r="14">
          <cell r="B14">
            <v>11</v>
          </cell>
        </row>
      </sheetData>
      <sheetData sheetId="19">
        <row r="14">
          <cell r="B14">
            <v>11</v>
          </cell>
        </row>
      </sheetData>
      <sheetData sheetId="20">
        <row r="14">
          <cell r="B14">
            <v>11</v>
          </cell>
        </row>
      </sheetData>
      <sheetData sheetId="21">
        <row r="14">
          <cell r="B14">
            <v>11</v>
          </cell>
        </row>
      </sheetData>
      <sheetData sheetId="22">
        <row r="14">
          <cell r="B14">
            <v>11</v>
          </cell>
        </row>
      </sheetData>
      <sheetData sheetId="23">
        <row r="14">
          <cell r="B14">
            <v>11</v>
          </cell>
        </row>
      </sheetData>
      <sheetData sheetId="24">
        <row r="14">
          <cell r="B14">
            <v>11</v>
          </cell>
        </row>
      </sheetData>
      <sheetData sheetId="25">
        <row r="14">
          <cell r="B14">
            <v>11</v>
          </cell>
        </row>
      </sheetData>
      <sheetData sheetId="26">
        <row r="14">
          <cell r="B14">
            <v>11</v>
          </cell>
        </row>
      </sheetData>
      <sheetData sheetId="27">
        <row r="14">
          <cell r="B14">
            <v>11</v>
          </cell>
        </row>
      </sheetData>
      <sheetData sheetId="28">
        <row r="14">
          <cell r="B14">
            <v>11</v>
          </cell>
        </row>
      </sheetData>
      <sheetData sheetId="29">
        <row r="14">
          <cell r="B14">
            <v>11</v>
          </cell>
        </row>
      </sheetData>
      <sheetData sheetId="30">
        <row r="14">
          <cell r="B14">
            <v>11</v>
          </cell>
        </row>
      </sheetData>
      <sheetData sheetId="31">
        <row r="14">
          <cell r="B14">
            <v>11</v>
          </cell>
        </row>
      </sheetData>
      <sheetData sheetId="32">
        <row r="14">
          <cell r="B14">
            <v>11</v>
          </cell>
        </row>
      </sheetData>
      <sheetData sheetId="33">
        <row r="14">
          <cell r="B14">
            <v>11</v>
          </cell>
        </row>
      </sheetData>
      <sheetData sheetId="34">
        <row r="14">
          <cell r="B14">
            <v>11</v>
          </cell>
        </row>
      </sheetData>
      <sheetData sheetId="35">
        <row r="14">
          <cell r="B14">
            <v>11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综合"/>
      <sheetName val="Capacity"/>
      <sheetName val="U10C082T80 201388"/>
      <sheetName val="TEST 产能"/>
      <sheetName val="SI 工站排配"/>
      <sheetName val="PTH工站排配"/>
      <sheetName val="U10C082.80"/>
      <sheetName val="20130619 update"/>
      <sheetName val="0603"/>
      <sheetName val="Sheet1"/>
      <sheetName val="Working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"/>
      <sheetName val="modem"/>
      <sheetName val="modem data"/>
      <sheetName val="dc"/>
      <sheetName val="dc data"/>
      <sheetName val="contract"/>
      <sheetName val="adsl"/>
      <sheetName val="1630"/>
      <sheetName val="s12"/>
      <sheetName val="voip"/>
      <sheetName val="PWR"/>
      <sheetName val="mach"/>
      <sheetName val="Sho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2007"/>
      <sheetName val="#2006"/>
      <sheetName val="#2005"/>
      <sheetName val="#2004"/>
      <sheetName val="#2003"/>
      <sheetName val="#2002"/>
      <sheetName val="WIZ"/>
      <sheetName val="0197 RSB"/>
      <sheetName val="INPUT"/>
      <sheetName val="Key"/>
      <sheetName val="Sheet2"/>
      <sheetName val="Lookup"/>
      <sheetName val="Index"/>
      <sheetName val="CP Data US"/>
      <sheetName val="#REF"/>
      <sheetName val="data"/>
      <sheetName val="37"/>
      <sheetName val="39"/>
      <sheetName val="amort scenario 2010B (2)"/>
      <sheetName val=""/>
      <sheetName val="Validation"/>
      <sheetName val="Dept Nos."/>
      <sheetName val="A"/>
      <sheetName val="Drop Downs"/>
      <sheetName val="PP Active"/>
      <sheetName val="---"/>
      <sheetName val="LIST&amp;VLOOKUP REFERNCE SHEET"/>
      <sheetName val="Info Sheet"/>
      <sheetName val="Program_CC list"/>
      <sheetName val="Matrix"/>
      <sheetName val="List Boxes"/>
      <sheetName val="Assump"/>
      <sheetName val="BneWorkBookProperties"/>
      <sheetName val="Balance &amp; Summary"/>
      <sheetName val="AssureNet_Totals"/>
      <sheetName val="VD_Balance_Reclass"/>
      <sheetName val="VD_Summary"/>
      <sheetName val="IC_COS_Entries"/>
      <sheetName val="VD_P&amp;L_True-up"/>
      <sheetName val="VD_BalanceSheet_True-up"/>
      <sheetName val="MP_Summary"/>
      <sheetName val="GIS_Elim+FreightCap"/>
      <sheetName val="GIS Elim"/>
      <sheetName val="Freight Cap"/>
      <sheetName val="DC to DC Transfer Summary"/>
      <sheetName val="PR_Spread"/>
      <sheetName val="Account_1215_JV"/>
      <sheetName val="Profit in Inventory"/>
      <sheetName val="Balance"/>
      <sheetName val="Activity"/>
      <sheetName val="EOM_Rates"/>
      <sheetName val="SPR_Rates"/>
      <sheetName val="Matrix(to update)"/>
      <sheetName val="eINK"/>
      <sheetName val="Data validation list"/>
      <sheetName val="LOV"/>
      <sheetName val="Domestic USD Pivot 2013 TR"/>
      <sheetName val="Domestic FC Pivot 2013"/>
      <sheetName val="4N Pivot 2013"/>
      <sheetName val="US_Base"/>
      <sheetName val="Data list"/>
      <sheetName val="FA-LISTING"/>
      <sheetName val="Workings"/>
      <sheetName val="Shot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9">
          <cell r="B19" t="str">
            <v>Jan</v>
          </cell>
          <cell r="F19">
            <v>15.795540250167207</v>
          </cell>
          <cell r="G19">
            <v>68.781065088757401</v>
          </cell>
          <cell r="I19">
            <v>3.7453929674270343</v>
          </cell>
          <cell r="J19">
            <v>46.650453239000662</v>
          </cell>
          <cell r="AE19">
            <v>8.9763238179812938E-2</v>
          </cell>
          <cell r="AF19">
            <v>3.5928229323039532E-2</v>
          </cell>
        </row>
        <row r="20">
          <cell r="B20" t="str">
            <v>Feb</v>
          </cell>
          <cell r="F20">
            <v>13.529686215553696</v>
          </cell>
          <cell r="G20">
            <v>79.477477477477478</v>
          </cell>
          <cell r="I20">
            <v>3.3622407038488027</v>
          </cell>
          <cell r="J20">
            <v>55.167173252279632</v>
          </cell>
          <cell r="AE20">
            <v>8.8255033557046975E-2</v>
          </cell>
          <cell r="AF20">
            <v>3.7902025014889817E-2</v>
          </cell>
        </row>
        <row r="21">
          <cell r="B21" t="str">
            <v>Mar</v>
          </cell>
          <cell r="F21">
            <v>12.908749577798897</v>
          </cell>
          <cell r="G21">
            <v>74.908314631342705</v>
          </cell>
          <cell r="I21">
            <v>3.5818363195060834</v>
          </cell>
          <cell r="J21">
            <v>48.281938325991192</v>
          </cell>
          <cell r="AE21">
            <v>9.5075553584439448E-2</v>
          </cell>
          <cell r="AF21">
            <v>4.1635376236136695E-2</v>
          </cell>
        </row>
        <row r="22">
          <cell r="B22" t="str">
            <v>Apr</v>
          </cell>
          <cell r="F22">
            <v>12.081988459538216</v>
          </cell>
          <cell r="G22">
            <v>74.40671778021175</v>
          </cell>
          <cell r="I22">
            <v>3.4596620411263093</v>
          </cell>
          <cell r="J22">
            <v>52.412280701754391</v>
          </cell>
          <cell r="AE22">
            <v>9.5098920863309358E-2</v>
          </cell>
          <cell r="AF22">
            <v>4.3735096916775365E-2</v>
          </cell>
        </row>
        <row r="23">
          <cell r="B23" t="str">
            <v>May</v>
          </cell>
          <cell r="F23">
            <v>11.103388961766674</v>
          </cell>
          <cell r="G23">
            <v>75.813063678600713</v>
          </cell>
          <cell r="I23">
            <v>3.0675273002111045</v>
          </cell>
          <cell r="J23">
            <v>49.343832020997375</v>
          </cell>
          <cell r="AE23">
            <v>9.0536316381005899E-2</v>
          </cell>
          <cell r="AF23">
            <v>4.2827002372468857E-2</v>
          </cell>
        </row>
        <row r="24">
          <cell r="B24" t="str">
            <v>Jun</v>
          </cell>
          <cell r="F24">
            <v>11.088498136690909</v>
          </cell>
          <cell r="G24">
            <v>73.531022611689224</v>
          </cell>
          <cell r="I24">
            <v>3.0509425087738342</v>
          </cell>
          <cell r="J24">
            <v>46.134239592183519</v>
          </cell>
          <cell r="AE24">
            <v>9.0620569808387064E-2</v>
          </cell>
          <cell r="AF24">
            <v>4.4265134938001459E-2</v>
          </cell>
        </row>
        <row r="25">
          <cell r="B25" t="str">
            <v>Jul</v>
          </cell>
          <cell r="F25">
            <v>12.565103551274658</v>
          </cell>
          <cell r="G25">
            <v>68.056122032792231</v>
          </cell>
          <cell r="I25">
            <v>3.6902252511980946</v>
          </cell>
          <cell r="J25">
            <v>39.60865698191521</v>
          </cell>
          <cell r="AE25">
            <v>9.9864273288600869E-2</v>
          </cell>
          <cell r="AF25">
            <v>4.5137565734319034E-2</v>
          </cell>
        </row>
        <row r="26">
          <cell r="B26" t="str">
            <v>Aug</v>
          </cell>
          <cell r="F26">
            <v>11.794618946798535</v>
          </cell>
          <cell r="G26">
            <v>74.527947039795379</v>
          </cell>
          <cell r="I26">
            <v>3.2618888792211682</v>
          </cell>
          <cell r="J26">
            <v>44.80020491803279</v>
          </cell>
          <cell r="AE26">
            <v>9.7485965340493044E-2</v>
          </cell>
          <cell r="AF26">
            <v>4.5441270953799427E-2</v>
          </cell>
        </row>
        <row r="27">
          <cell r="B27" t="str">
            <v>Sep</v>
          </cell>
          <cell r="F27">
            <v>12.21263115063795</v>
          </cell>
          <cell r="G27">
            <v>69.254098360655732</v>
          </cell>
          <cell r="I27">
            <v>3.6194185291752645</v>
          </cell>
          <cell r="J27">
            <v>42.886781268524004</v>
          </cell>
          <cell r="AE27">
            <v>9.952064175308159E-2</v>
          </cell>
          <cell r="AF27">
            <v>4.5969386261865509E-2</v>
          </cell>
        </row>
        <row r="28">
          <cell r="B28" t="str">
            <v>Oct</v>
          </cell>
          <cell r="F28">
            <v>11.579966795794133</v>
          </cell>
          <cell r="G28">
            <v>71.30731397747104</v>
          </cell>
          <cell r="I28">
            <v>3.5575934856510392</v>
          </cell>
          <cell r="J28">
            <v>44.352248394004285</v>
          </cell>
          <cell r="AE28">
            <v>0.1013638039071139</v>
          </cell>
          <cell r="AF28">
            <v>4.6268226500611277E-2</v>
          </cell>
        </row>
        <row r="29">
          <cell r="B29" t="str">
            <v>Nov</v>
          </cell>
          <cell r="F29">
            <v>11.497434649469692</v>
          </cell>
          <cell r="G29">
            <v>70.916538658474138</v>
          </cell>
          <cell r="I29">
            <v>3.4343249984790414</v>
          </cell>
          <cell r="J29">
            <v>44.472222222222221</v>
          </cell>
          <cell r="AE29">
            <v>0.10209590021470197</v>
          </cell>
          <cell r="AF29">
            <v>4.8981630614283678E-2</v>
          </cell>
        </row>
        <row r="30">
          <cell r="B30" t="str">
            <v>Dec</v>
          </cell>
          <cell r="F30">
            <v>12.160720273964252</v>
          </cell>
          <cell r="G30">
            <v>63.241908457535935</v>
          </cell>
          <cell r="I30">
            <v>4.2212444236690478</v>
          </cell>
          <cell r="J30">
            <v>36.167700029524653</v>
          </cell>
          <cell r="AE30">
            <v>0.11350658670357271</v>
          </cell>
          <cell r="AF30">
            <v>5.0363463484955372E-2</v>
          </cell>
        </row>
        <row r="32">
          <cell r="F32">
            <v>12.406961235640839</v>
          </cell>
          <cell r="G32">
            <v>65.17924291802457</v>
          </cell>
          <cell r="I32">
            <v>4.4260637611323839</v>
          </cell>
          <cell r="J32">
            <v>41.478093403948002</v>
          </cell>
          <cell r="AE32">
            <v>0.1236641716782763</v>
          </cell>
          <cell r="AF32">
            <v>5.4657727974436202E-2</v>
          </cell>
        </row>
        <row r="33">
          <cell r="F33">
            <v>12.799274201149968</v>
          </cell>
          <cell r="G33">
            <v>68.374512353706109</v>
          </cell>
          <cell r="I33">
            <v>4.2746724479215761</v>
          </cell>
          <cell r="J33">
            <v>44.933171324422844</v>
          </cell>
          <cell r="AE33">
            <v>0.13195456214538692</v>
          </cell>
          <cell r="AF33">
            <v>6.3228720762481372E-2</v>
          </cell>
        </row>
        <row r="34">
          <cell r="F34">
            <v>13.272803063856395</v>
          </cell>
          <cell r="G34">
            <v>65.000460278007921</v>
          </cell>
          <cell r="I34">
            <v>4.9266602402105102</v>
          </cell>
          <cell r="J34">
            <v>45.176405733186328</v>
          </cell>
          <cell r="AE34">
            <v>0.15096448435918003</v>
          </cell>
          <cell r="AF34">
            <v>7.6573091900822107E-2</v>
          </cell>
        </row>
        <row r="35">
          <cell r="F35">
            <v>14.003695281409891</v>
          </cell>
          <cell r="G35">
            <v>67.415840612425157</v>
          </cell>
          <cell r="I35">
            <v>4.580727686185333</v>
          </cell>
          <cell r="J35">
            <v>44.632469592808036</v>
          </cell>
          <cell r="AE35">
            <v>0.14812073946518281</v>
          </cell>
          <cell r="AF35">
            <v>7.4259045830309761E-2</v>
          </cell>
        </row>
        <row r="36">
          <cell r="F36">
            <v>12.37822266614554</v>
          </cell>
          <cell r="G36">
            <v>70.273013295443008</v>
          </cell>
          <cell r="I36">
            <v>4.17480928185753</v>
          </cell>
          <cell r="J36">
            <v>40.552280484021097</v>
          </cell>
          <cell r="AE36">
            <v>0.14399721912431385</v>
          </cell>
          <cell r="AF36">
            <v>7.5259941495061836E-2</v>
          </cell>
        </row>
        <row r="37">
          <cell r="F37">
            <v>12.439537174529896</v>
          </cell>
          <cell r="G37">
            <v>68.202549409425799</v>
          </cell>
          <cell r="I37">
            <v>3.9578340708940409</v>
          </cell>
          <cell r="J37">
            <v>41.123439667128984</v>
          </cell>
          <cell r="AE37">
            <v>0.1388214164789707</v>
          </cell>
          <cell r="AF37">
            <v>7.5285428436911495E-2</v>
          </cell>
        </row>
        <row r="38">
          <cell r="F38">
            <v>14.123283884640191</v>
          </cell>
          <cell r="G38">
            <v>71.339085214513659</v>
          </cell>
          <cell r="I38">
            <v>4.4614392333916886</v>
          </cell>
          <cell r="J38">
            <v>50.52005943536404</v>
          </cell>
          <cell r="AE38">
            <v>0.13860927275086665</v>
          </cell>
          <cell r="AF38">
            <v>7.0334467959153477E-2</v>
          </cell>
        </row>
        <row r="39">
          <cell r="F39" t="str">
            <v/>
          </cell>
          <cell r="G39" t="str">
            <v/>
          </cell>
          <cell r="I39" t="str">
            <v/>
          </cell>
          <cell r="J39" t="str">
            <v/>
          </cell>
          <cell r="AE39" t="str">
            <v/>
          </cell>
          <cell r="AF39" t="str">
            <v/>
          </cell>
        </row>
        <row r="40">
          <cell r="F40" t="str">
            <v/>
          </cell>
          <cell r="G40" t="str">
            <v/>
          </cell>
          <cell r="I40" t="str">
            <v/>
          </cell>
          <cell r="J40" t="str">
            <v/>
          </cell>
          <cell r="AE40" t="str">
            <v/>
          </cell>
          <cell r="AF40" t="str">
            <v/>
          </cell>
        </row>
        <row r="41">
          <cell r="F41" t="str">
            <v/>
          </cell>
          <cell r="G41" t="str">
            <v/>
          </cell>
          <cell r="I41" t="str">
            <v/>
          </cell>
          <cell r="J41" t="str">
            <v/>
          </cell>
          <cell r="AE41" t="str">
            <v/>
          </cell>
          <cell r="AF41" t="str">
            <v/>
          </cell>
        </row>
        <row r="42">
          <cell r="F42" t="str">
            <v/>
          </cell>
          <cell r="G42" t="str">
            <v/>
          </cell>
          <cell r="I42" t="str">
            <v/>
          </cell>
          <cell r="J42" t="str">
            <v/>
          </cell>
          <cell r="AE42" t="str">
            <v/>
          </cell>
          <cell r="AF42" t="str">
            <v/>
          </cell>
        </row>
        <row r="43">
          <cell r="F43" t="str">
            <v/>
          </cell>
          <cell r="G43" t="str">
            <v/>
          </cell>
          <cell r="I43" t="str">
            <v/>
          </cell>
          <cell r="J43" t="str">
            <v/>
          </cell>
          <cell r="AE43" t="str">
            <v/>
          </cell>
          <cell r="AF43" t="str">
            <v/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彙總"/>
      <sheetName val="TEMPMAT9308"/>
      <sheetName val="TEMPMAT9309"/>
      <sheetName val="TEMPMAT9310"/>
      <sheetName val="TEMPMAT9311"/>
      <sheetName val="TEMPMAT9312"/>
      <sheetName val="AMR"/>
      <sheetName val="AJ&amp;AP"/>
      <sheetName val="emea"/>
      <sheetName val="626BOM"/>
      <sheetName val="Time_Scale"/>
      <sheetName val="Materials Quarterly"/>
      <sheetName val="Consumables"/>
      <sheetName val="Fab Summary"/>
      <sheetName val="TACT"/>
      <sheetName val="Sheet1"/>
      <sheetName val="自定義"/>
      <sheetName val="Exchange Rates"/>
      <sheetName val="上报资产负债表"/>
      <sheetName val="Account Group"/>
      <sheetName val="Workings"/>
      <sheetName val="MTL1"/>
      <sheetName val="成品current"/>
      <sheetName val="部級--TFT Center &amp; 其他"/>
      <sheetName val="ACI"/>
      <sheetName val="OT"/>
      <sheetName val="Ship Plan"/>
      <sheetName val="COG"/>
      <sheetName val="Cell-17&quot;(CF自製)"/>
      <sheetName val="APOWER材料預算-930601"/>
      <sheetName val="CDS(化學品用量TO TFT)"/>
      <sheetName val="Bulkgas &amp; NG "/>
      <sheetName val="SPG(特氣用量TO TFT)"/>
      <sheetName val="UPW 用量"/>
      <sheetName val="各機台產出片數"/>
      <sheetName val="各站點產出片數"/>
      <sheetName val="CVD-PASS Recipe"/>
      <sheetName val="Photo化學品.顯影液"/>
      <sheetName val="化學品.顯影液 Chart"/>
      <sheetName val="ETCH強酸用量"/>
      <sheetName val="ETCH強酸用量 Chart "/>
      <sheetName val="特氣用量"/>
      <sheetName val="特氣用量 Chart "/>
      <sheetName val="Bulkgas Chart"/>
      <sheetName val="UPW用量 Chart"/>
      <sheetName val="PASS LOT"/>
      <sheetName val="Array2"/>
      <sheetName val="原始数据"/>
      <sheetName val="Materials_Quarterly"/>
      <sheetName val="Fab_Summary"/>
      <sheetName val="daily report"/>
      <sheetName val="ATEA"/>
      <sheetName val="Data"/>
      <sheetName val="Shot"/>
      <sheetName val="HC por depto."/>
      <sheetName val="livebox"/>
      <sheetName val="CSHARK L5"/>
      <sheetName val="CSHARK L4"/>
      <sheetName val="TSHARK L3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Notes"/>
      <sheetName val="Lists"/>
      <sheetName val="LCM_Capa"/>
      <sheetName val="#REF"/>
      <sheetName val="All_Inf"/>
      <sheetName val="Chart1"/>
      <sheetName val="Chart_all"/>
      <sheetName val="Summary"/>
      <sheetName val="1212 Shipping schedule"/>
      <sheetName val="MPS計算"/>
      <sheetName val="Remark"/>
      <sheetName val="Rate"/>
      <sheetName val="Labor"/>
      <sheetName val="oh"/>
      <sheetName val="yield"/>
      <sheetName val="Mt'l"/>
      <sheetName val="Servers Cmp Q306"/>
      <sheetName val="614-BOM"/>
      <sheetName val="人力總表"/>
      <sheetName val="查詢補發扣檔"/>
      <sheetName val="POH"/>
      <sheetName val="MS_Out"/>
      <sheetName val="PMD"/>
      <sheetName val="PARTS"/>
      <sheetName val="Hidden"/>
      <sheetName val="T1 Tact Time"/>
      <sheetName val="T1-PVD &amp; CVD release chamber調查表"/>
      <sheetName val="Dry etch release chamber"/>
      <sheetName val="inspection tact time"/>
      <sheetName val="inspection capa."/>
      <sheetName val="72HY"/>
      <sheetName val="72HX"/>
      <sheetName val="75EY"/>
      <sheetName val="75EX"/>
      <sheetName val="ManChange民生"/>
      <sheetName val="Sheet2"/>
      <sheetName val="FA-LISTING"/>
      <sheetName val="Function Description"/>
      <sheetName val="Customize Your Invoice"/>
      <sheetName val="Source"/>
      <sheetName val="Settings"/>
      <sheetName val="清冊"/>
      <sheetName val="Cork"/>
      <sheetName val="截止單據"/>
      <sheetName val="FA_LISTING"/>
      <sheetName val="法規課84上半年經營實績"/>
      <sheetName val="Solution"/>
      <sheetName val="Cosmetic Description"/>
      <sheetName val="WW"/>
      <sheetName val="inspect capa"/>
      <sheetName val="BY線漏檢"/>
      <sheetName val="FA 0509"/>
      <sheetName val="08"/>
      <sheetName val="UU"/>
      <sheetName val="codes"/>
      <sheetName val="Ramp"/>
      <sheetName val="Panels"/>
      <sheetName val="Sheet3"/>
      <sheetName val="List"/>
      <sheetName val="DELL_Schedule"/>
      <sheetName val="Definition"/>
      <sheetName val="Report"/>
      <sheetName val="Delta to Last Week"/>
      <sheetName val="WIZ"/>
      <sheetName val="ZNE496"/>
      <sheetName val="量产预测"/>
      <sheetName val="库存周转天数"/>
      <sheetName val="Tact Time-Photo"/>
      <sheetName val="Tact Time Etch"/>
      <sheetName val="Tact Time-TF"/>
      <sheetName val="Tact Time-Test"/>
      <sheetName val="香港子公司-STOCK"/>
      <sheetName val="文曄科技-STOCK"/>
      <sheetName val="香港分公司-STOCK"/>
      <sheetName val="3L"/>
      <sheetName val="ml"/>
      <sheetName val="Alpine"/>
      <sheetName val="ASC"/>
      <sheetName val="Bosch"/>
      <sheetName val="Delphi"/>
      <sheetName val="JCI"/>
      <sheetName val="MM"/>
      <sheetName val="Others"/>
      <sheetName val="SVDO"/>
      <sheetName val="Visteon_EU"/>
      <sheetName val="Visteon_US"/>
      <sheetName val="Rev Changes"/>
      <sheetName val="Scoping"/>
      <sheetName val="EquipmentList(附件二)"/>
      <sheetName val="DETAILS "/>
      <sheetName val="Assumption"/>
      <sheetName val="Cost"/>
      <sheetName val="BDD"/>
      <sheetName val="Milestones"/>
      <sheetName val="英晟電子-STOCK"/>
      <sheetName val="DailyCapaSummary"/>
      <sheetName val="APOWER材料預算-930601.xls"/>
    </sheetNames>
    <sheetDataSet>
      <sheetData sheetId="0">
        <row r="1">
          <cell r="A1" t="str">
            <v>品號</v>
          </cell>
        </row>
      </sheetData>
      <sheetData sheetId="1" refreshError="1">
        <row r="1">
          <cell r="A1" t="str">
            <v>品號</v>
          </cell>
          <cell r="B1" t="str">
            <v>品名</v>
          </cell>
          <cell r="C1" t="str">
            <v>規格</v>
          </cell>
          <cell r="D1" t="str">
            <v>請購數量</v>
          </cell>
          <cell r="E1" t="str">
            <v>損耗率</v>
          </cell>
          <cell r="F1" t="str">
            <v>請購數量</v>
          </cell>
          <cell r="G1" t="str">
            <v>幣別</v>
          </cell>
          <cell r="H1" t="str">
            <v>匯率</v>
          </cell>
          <cell r="I1" t="str">
            <v>單價</v>
          </cell>
          <cell r="J1" t="str">
            <v>金額</v>
          </cell>
        </row>
        <row r="2">
          <cell r="A2" t="str">
            <v>MGC0006</v>
          </cell>
          <cell r="B2" t="str">
            <v>GETTER(未切)</v>
          </cell>
          <cell r="C2" t="str">
            <v>STHGS/WIRE/NI/0.8-300</v>
          </cell>
          <cell r="D2">
            <v>10254.719999999999</v>
          </cell>
          <cell r="E2">
            <v>0.1</v>
          </cell>
          <cell r="F2">
            <v>11280.19</v>
          </cell>
          <cell r="G2" t="str">
            <v>USD</v>
          </cell>
          <cell r="H2">
            <v>33.72</v>
          </cell>
          <cell r="I2">
            <v>3.96</v>
          </cell>
          <cell r="J2">
            <v>12826009.189999999</v>
          </cell>
          <cell r="K2" t="str">
            <v>SAES</v>
          </cell>
        </row>
        <row r="3">
          <cell r="A3" t="str">
            <v>MMT0001</v>
          </cell>
          <cell r="B3" t="str">
            <v>MOUNT(外購)</v>
          </cell>
          <cell r="C3" t="str">
            <v>MT-φ1.6NiCup*5mm(BFK)2.6/2.4</v>
          </cell>
          <cell r="D3">
            <v>976640</v>
          </cell>
          <cell r="E3">
            <v>0.1</v>
          </cell>
          <cell r="F3">
            <v>1074304</v>
          </cell>
          <cell r="G3" t="str">
            <v>NTD</v>
          </cell>
          <cell r="H3">
            <v>1</v>
          </cell>
          <cell r="I3">
            <v>2.1</v>
          </cell>
          <cell r="J3">
            <v>1074304</v>
          </cell>
          <cell r="K3" t="str">
            <v>億大</v>
          </cell>
        </row>
        <row r="4">
          <cell r="A4" t="str">
            <v>MPA0002</v>
          </cell>
          <cell r="B4" t="str">
            <v>NA接著劑</v>
          </cell>
          <cell r="C4" t="str">
            <v>NP-971-02</v>
          </cell>
          <cell r="D4">
            <v>10.57</v>
          </cell>
          <cell r="E4">
            <v>0.1</v>
          </cell>
          <cell r="F4">
            <v>11.63</v>
          </cell>
          <cell r="G4" t="str">
            <v>NTD</v>
          </cell>
          <cell r="H4">
            <v>1</v>
          </cell>
          <cell r="I4">
            <v>1600</v>
          </cell>
          <cell r="J4">
            <v>11.63</v>
          </cell>
          <cell r="K4" t="str">
            <v>日亞</v>
          </cell>
        </row>
        <row r="5">
          <cell r="A5" t="str">
            <v>MPC0001</v>
          </cell>
          <cell r="B5" t="str">
            <v>硝化棉</v>
          </cell>
          <cell r="C5" t="str">
            <v>2000"</v>
          </cell>
          <cell r="D5">
            <v>2.38</v>
          </cell>
          <cell r="E5">
            <v>0.1</v>
          </cell>
          <cell r="F5">
            <v>2.62</v>
          </cell>
          <cell r="G5" t="str">
            <v>JPY</v>
          </cell>
          <cell r="H5">
            <v>0.31</v>
          </cell>
          <cell r="I5">
            <v>3780</v>
          </cell>
          <cell r="J5">
            <v>0.25</v>
          </cell>
          <cell r="K5" t="str">
            <v>DENKI SHOJ</v>
          </cell>
        </row>
        <row r="6">
          <cell r="A6" t="str">
            <v>MPP0019</v>
          </cell>
          <cell r="B6" t="str">
            <v>螢光粉</v>
          </cell>
          <cell r="C6" t="str">
            <v>NP-220-02(G)</v>
          </cell>
          <cell r="D6">
            <v>1.59</v>
          </cell>
          <cell r="E6">
            <v>0.1</v>
          </cell>
          <cell r="F6">
            <v>1.74</v>
          </cell>
          <cell r="G6" t="str">
            <v>NTD</v>
          </cell>
          <cell r="H6">
            <v>1</v>
          </cell>
          <cell r="I6">
            <v>3800</v>
          </cell>
          <cell r="J6">
            <v>1.74</v>
          </cell>
          <cell r="K6" t="str">
            <v>日亞</v>
          </cell>
        </row>
        <row r="7">
          <cell r="A7" t="str">
            <v>MPP0031</v>
          </cell>
          <cell r="B7" t="str">
            <v>螢光粉</v>
          </cell>
          <cell r="C7" t="str">
            <v>NP-96B-1073</v>
          </cell>
          <cell r="D7">
            <v>137.97</v>
          </cell>
          <cell r="E7">
            <v>0.1</v>
          </cell>
          <cell r="F7">
            <v>151.77000000000001</v>
          </cell>
          <cell r="G7" t="str">
            <v>NTD</v>
          </cell>
          <cell r="H7">
            <v>1</v>
          </cell>
          <cell r="I7">
            <v>4300</v>
          </cell>
          <cell r="J7">
            <v>151.77000000000001</v>
          </cell>
          <cell r="K7" t="str">
            <v>日亞</v>
          </cell>
        </row>
        <row r="8">
          <cell r="A8" t="str">
            <v>MPP0033</v>
          </cell>
          <cell r="B8" t="str">
            <v>螢光粉</v>
          </cell>
          <cell r="C8" t="str">
            <v>NP-340-107</v>
          </cell>
          <cell r="D8">
            <v>5.82</v>
          </cell>
          <cell r="E8">
            <v>0.1</v>
          </cell>
          <cell r="F8">
            <v>6.4</v>
          </cell>
          <cell r="G8" t="str">
            <v>NTD</v>
          </cell>
          <cell r="H8">
            <v>1</v>
          </cell>
          <cell r="I8">
            <v>3400</v>
          </cell>
          <cell r="J8">
            <v>6.4</v>
          </cell>
          <cell r="K8" t="str">
            <v>日亞</v>
          </cell>
        </row>
        <row r="9">
          <cell r="A9" t="str">
            <v>MPP0034</v>
          </cell>
          <cell r="B9" t="str">
            <v>螢光粉</v>
          </cell>
          <cell r="C9" t="str">
            <v>NP-107-445</v>
          </cell>
          <cell r="D9">
            <v>4.76</v>
          </cell>
          <cell r="E9">
            <v>0.1</v>
          </cell>
          <cell r="F9">
            <v>5.23</v>
          </cell>
          <cell r="G9" t="str">
            <v>NTD</v>
          </cell>
          <cell r="H9">
            <v>1</v>
          </cell>
          <cell r="I9">
            <v>6000</v>
          </cell>
          <cell r="J9">
            <v>5.23</v>
          </cell>
          <cell r="K9" t="str">
            <v>日亞</v>
          </cell>
        </row>
        <row r="10">
          <cell r="A10" t="str">
            <v>MTK0010</v>
          </cell>
          <cell r="B10" t="str">
            <v>玻管</v>
          </cell>
          <cell r="C10" t="str">
            <v>BFK 2.6×0.3×1550</v>
          </cell>
          <cell r="D10">
            <v>1395.08</v>
          </cell>
          <cell r="E10">
            <v>0.1</v>
          </cell>
          <cell r="F10">
            <v>1674.1</v>
          </cell>
          <cell r="G10" t="str">
            <v>JPY</v>
          </cell>
          <cell r="H10">
            <v>0.31</v>
          </cell>
          <cell r="I10">
            <v>2520</v>
          </cell>
          <cell r="J10">
            <v>160.88</v>
          </cell>
          <cell r="K10" t="str">
            <v>華甄</v>
          </cell>
        </row>
        <row r="11">
          <cell r="A11" t="str">
            <v>MY00005</v>
          </cell>
          <cell r="B11" t="str">
            <v>混合氣體</v>
          </cell>
          <cell r="C11" t="str">
            <v>氬氣5%   (YE-A5)</v>
          </cell>
          <cell r="D11">
            <v>14649.6</v>
          </cell>
          <cell r="E11">
            <v>0.1</v>
          </cell>
          <cell r="F11">
            <v>16114.56</v>
          </cell>
          <cell r="G11" t="str">
            <v>NTD</v>
          </cell>
          <cell r="H11">
            <v>1</v>
          </cell>
          <cell r="I11">
            <v>5.25</v>
          </cell>
          <cell r="J11">
            <v>16114.56</v>
          </cell>
          <cell r="K11" t="str">
            <v>邦帝</v>
          </cell>
        </row>
      </sheetData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 refreshError="1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2年每月營收"/>
      <sheetName val="實績與預估營業額比較"/>
      <sheetName val="四季循環營運目標"/>
      <sheetName val="11月份實績"/>
      <sheetName val="11月份實績(NTD'仟圓)"/>
      <sheetName val="11月份實績(NTD'佰萬圓)"/>
      <sheetName val="實績與修訂預估營業額差異"/>
      <sheetName val="12月份修訂預估營業額"/>
      <sheetName val="12月份原預估營業額"/>
      <sheetName val="11月份修訂預估營業額"/>
      <sheetName val="2002 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FA-LISTING"/>
      <sheetName val="08"/>
      <sheetName val="75EX"/>
      <sheetName val="72HX"/>
      <sheetName val="75EY"/>
      <sheetName val="72HY"/>
      <sheetName val="614-BOM"/>
      <sheetName val="204BOM"/>
      <sheetName val="Ramp"/>
      <sheetName val="Gantt"/>
      <sheetName val="Capacity By Modle"/>
      <sheetName val="Mech"/>
      <sheetName val="Working"/>
      <sheetName val="Sheet1"/>
      <sheetName val="General 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宿舍面積計算"/>
      <sheetName val="廠房面積計算"/>
      <sheetName val="08"/>
      <sheetName val="BU面積比"/>
      <sheetName val="Sheet2"/>
      <sheetName val="Sheet3"/>
      <sheetName val="204BOM"/>
      <sheetName val="Workings"/>
      <sheetName val="DC-DC-ASSY"/>
      <sheetName val="SMT"/>
      <sheetName val="Ramp"/>
      <sheetName val="Gantt"/>
      <sheetName val="HD10"/>
      <sheetName val="MTL1"/>
      <sheetName val="Sheet1"/>
      <sheetName val="成品curre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Parameters"/>
      <sheetName val="Output - Costed BOM Comparison"/>
      <sheetName val="Rates"/>
      <sheetName val="614-B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25."/>
      <sheetName val="Sheet3"/>
      <sheetName val="Shot"/>
      <sheetName val="Sheet1"/>
      <sheetName val="3.31 (2)"/>
      <sheetName val="Summary"/>
      <sheetName val="3.31"/>
      <sheetName val="3.30"/>
      <sheetName val="3.29"/>
      <sheetName val="3.28"/>
      <sheetName val="3.27"/>
      <sheetName val="3.26"/>
      <sheetName val="3.25"/>
      <sheetName val="3.24"/>
      <sheetName val="3.23"/>
      <sheetName val="3.22"/>
      <sheetName val="3.21"/>
      <sheetName val="3.20"/>
      <sheetName val="3.19"/>
      <sheetName val="3.18"/>
      <sheetName val="3.17"/>
      <sheetName val="3.16"/>
      <sheetName val="3.15"/>
      <sheetName val="3.14"/>
      <sheetName val="3.13"/>
      <sheetName val="3.12"/>
      <sheetName val="3.11"/>
      <sheetName val="3.10"/>
      <sheetName val="3.9"/>
      <sheetName val="3.8"/>
      <sheetName val="3.7"/>
      <sheetName val="3.6"/>
      <sheetName val="3.5"/>
      <sheetName val="3.4"/>
      <sheetName val="3.3"/>
      <sheetName val="3.2"/>
      <sheetName val="3.1"/>
      <sheetName val="7.23 (2)"/>
      <sheetName val="UPH"/>
      <sheetName val="75EY"/>
      <sheetName val="75EX"/>
      <sheetName val="72HY"/>
      <sheetName val="72HX"/>
      <sheetName val="Time_Scale"/>
      <sheetName val="Materials Quarterly"/>
      <sheetName val="FA-LISTING"/>
      <sheetName val="進貨驗收明細"/>
      <sheetName val="Ramp"/>
      <sheetName val="Gantt"/>
      <sheetName val="Workings"/>
      <sheetName val="FA_LISTING"/>
      <sheetName val="清冊"/>
      <sheetName val="614-BOM"/>
      <sheetName val="2001年銷售圖表"/>
      <sheetName val="CCD銷售圖表"/>
      <sheetName val="HSCD銷售圖表"/>
      <sheetName val="三月銷售圖表"/>
      <sheetName val="ADSL MPS"/>
      <sheetName val="livebox"/>
      <sheetName val="204BOM"/>
      <sheetName val="R2"/>
      <sheetName val="Data"/>
      <sheetName val="Panels"/>
      <sheetName val="核算项目明细表"/>
      <sheetName val="成品current"/>
      <sheetName val="LAPL Act Trend"/>
      <sheetName val="SchedRec_080502"/>
      <sheetName val="D10 3F NSG LH Equipment Efficie"/>
      <sheetName val="Query1"/>
      <sheetName val="Consumables"/>
      <sheetName val="Fab Summary"/>
      <sheetName val="TACT"/>
      <sheetName val="DELL_Schedule"/>
      <sheetName val="08"/>
      <sheetName val="MTL1"/>
      <sheetName val="COG"/>
      <sheetName val="POH"/>
    </sheetNames>
    <sheetDataSet>
      <sheetData sheetId="0"/>
      <sheetData sheetId="1"/>
      <sheetData sheetId="2" refreshError="1">
        <row r="64">
          <cell r="B64" t="str">
            <v>Calhoun12TX</v>
          </cell>
          <cell r="C64">
            <v>275</v>
          </cell>
          <cell r="D64">
            <v>275</v>
          </cell>
          <cell r="E64">
            <v>0</v>
          </cell>
          <cell r="F64">
            <v>0</v>
          </cell>
        </row>
        <row r="65">
          <cell r="B65" t="str">
            <v>Calhoun24TX</v>
          </cell>
          <cell r="C65">
            <v>230</v>
          </cell>
          <cell r="D65">
            <v>230</v>
          </cell>
          <cell r="E65">
            <v>0</v>
          </cell>
          <cell r="F65">
            <v>0</v>
          </cell>
        </row>
        <row r="66">
          <cell r="B66" t="str">
            <v>Calhoun24TX+2FX</v>
          </cell>
          <cell r="C66">
            <v>236</v>
          </cell>
          <cell r="D66">
            <v>235</v>
          </cell>
          <cell r="E66">
            <v>0</v>
          </cell>
          <cell r="F66">
            <v>0</v>
          </cell>
        </row>
        <row r="67">
          <cell r="B67" t="str">
            <v>Calhoun24TX+2TX</v>
          </cell>
          <cell r="C67">
            <v>270</v>
          </cell>
          <cell r="D67">
            <v>270</v>
          </cell>
          <cell r="E67">
            <v>0</v>
          </cell>
          <cell r="F67">
            <v>0</v>
          </cell>
        </row>
        <row r="68">
          <cell r="B68" t="str">
            <v>Calhoun24TX+2TX(Top)</v>
          </cell>
          <cell r="C68">
            <v>382</v>
          </cell>
          <cell r="D68">
            <v>0</v>
          </cell>
          <cell r="E68">
            <v>72</v>
          </cell>
          <cell r="F68">
            <v>0</v>
          </cell>
        </row>
        <row r="69">
          <cell r="B69" t="str">
            <v>Calhoun12TX+2G</v>
          </cell>
          <cell r="C69">
            <v>275</v>
          </cell>
          <cell r="D69">
            <v>275</v>
          </cell>
          <cell r="E69">
            <v>0</v>
          </cell>
          <cell r="F69">
            <v>0</v>
          </cell>
        </row>
        <row r="70">
          <cell r="B70" t="str">
            <v>Calhoun24TX+2G</v>
          </cell>
          <cell r="C70">
            <v>307</v>
          </cell>
          <cell r="D70">
            <v>307</v>
          </cell>
          <cell r="E70">
            <v>0</v>
          </cell>
          <cell r="F70">
            <v>0</v>
          </cell>
        </row>
        <row r="71">
          <cell r="B71" t="str">
            <v>Calhoun24TX+2G(Top)</v>
          </cell>
          <cell r="C71">
            <v>425</v>
          </cell>
          <cell r="D71">
            <v>0</v>
          </cell>
          <cell r="E71">
            <v>86</v>
          </cell>
          <cell r="F71">
            <v>0</v>
          </cell>
        </row>
        <row r="72">
          <cell r="B72" t="str">
            <v>Calhoun24TX+2G(DC)</v>
          </cell>
          <cell r="C72">
            <v>310</v>
          </cell>
          <cell r="D72">
            <v>304</v>
          </cell>
          <cell r="E72">
            <v>0</v>
          </cell>
          <cell r="F72">
            <v>0</v>
          </cell>
        </row>
        <row r="73">
          <cell r="B73" t="str">
            <v>Calhoun48TX+2G</v>
          </cell>
          <cell r="C73">
            <v>375</v>
          </cell>
          <cell r="D73">
            <v>378</v>
          </cell>
          <cell r="E73">
            <v>0</v>
          </cell>
          <cell r="F73">
            <v>0</v>
          </cell>
        </row>
        <row r="74">
          <cell r="B74" t="str">
            <v>Calhoun24TX+2SX</v>
          </cell>
          <cell r="C74">
            <v>238</v>
          </cell>
          <cell r="D74">
            <v>239</v>
          </cell>
          <cell r="E74">
            <v>0</v>
          </cell>
          <cell r="F74">
            <v>0</v>
          </cell>
        </row>
        <row r="75">
          <cell r="B75" t="str">
            <v>Clock Card</v>
          </cell>
          <cell r="C75">
            <v>254</v>
          </cell>
          <cell r="D75">
            <v>0</v>
          </cell>
          <cell r="E75">
            <v>11</v>
          </cell>
          <cell r="F75">
            <v>0</v>
          </cell>
        </row>
        <row r="76">
          <cell r="B76" t="str">
            <v>Hilo DC</v>
          </cell>
          <cell r="C76">
            <v>74</v>
          </cell>
          <cell r="D76">
            <v>0</v>
          </cell>
          <cell r="E76">
            <v>0</v>
          </cell>
          <cell r="F76">
            <v>0</v>
          </cell>
        </row>
        <row r="77">
          <cell r="B77" t="str">
            <v>Fan Controller</v>
          </cell>
          <cell r="C77">
            <v>0</v>
          </cell>
          <cell r="D77">
            <v>0</v>
          </cell>
          <cell r="E77">
            <v>19</v>
          </cell>
          <cell r="F77">
            <v>0</v>
          </cell>
        </row>
        <row r="78">
          <cell r="B78" t="str">
            <v>Razor</v>
          </cell>
          <cell r="C78">
            <v>63</v>
          </cell>
          <cell r="D78">
            <v>0</v>
          </cell>
          <cell r="E78">
            <v>0</v>
          </cell>
          <cell r="F78">
            <v>0</v>
          </cell>
        </row>
        <row r="79">
          <cell r="B79" t="str">
            <v>Hilo</v>
          </cell>
          <cell r="C79">
            <v>74</v>
          </cell>
          <cell r="D79">
            <v>0</v>
          </cell>
          <cell r="E79">
            <v>0</v>
          </cell>
          <cell r="F79">
            <v>0</v>
          </cell>
        </row>
        <row r="80">
          <cell r="B80" t="str">
            <v>Buckeye</v>
          </cell>
          <cell r="C80">
            <v>267</v>
          </cell>
          <cell r="D80">
            <v>0</v>
          </cell>
          <cell r="E80">
            <v>25</v>
          </cell>
          <cell r="F80">
            <v>0</v>
          </cell>
        </row>
        <row r="81">
          <cell r="B81" t="str">
            <v>Pinwheel</v>
          </cell>
          <cell r="C81">
            <v>112</v>
          </cell>
          <cell r="D81">
            <v>0</v>
          </cell>
          <cell r="E81">
            <v>0</v>
          </cell>
          <cell r="F81">
            <v>0</v>
          </cell>
        </row>
        <row r="82">
          <cell r="B82" t="str">
            <v>Violin</v>
          </cell>
          <cell r="C82">
            <v>51</v>
          </cell>
          <cell r="D82">
            <v>0</v>
          </cell>
          <cell r="E82">
            <v>0</v>
          </cell>
          <cell r="F82">
            <v>0</v>
          </cell>
        </row>
        <row r="83">
          <cell r="B83" t="str">
            <v>Ivory antenna</v>
          </cell>
          <cell r="C83">
            <v>8</v>
          </cell>
          <cell r="D83">
            <v>0</v>
          </cell>
          <cell r="E83">
            <v>0</v>
          </cell>
          <cell r="F83">
            <v>0</v>
          </cell>
        </row>
        <row r="84">
          <cell r="B84" t="str">
            <v>Argon</v>
          </cell>
          <cell r="C84">
            <v>270</v>
          </cell>
          <cell r="D84">
            <v>0</v>
          </cell>
          <cell r="E84">
            <v>22</v>
          </cell>
          <cell r="F84">
            <v>0</v>
          </cell>
        </row>
        <row r="85">
          <cell r="B85" t="str">
            <v>Pininfarina</v>
          </cell>
          <cell r="C85">
            <v>270</v>
          </cell>
          <cell r="D85">
            <v>0</v>
          </cell>
          <cell r="E85">
            <v>0</v>
          </cell>
          <cell r="F85">
            <v>0</v>
          </cell>
        </row>
        <row r="106">
          <cell r="B106" t="str">
            <v>Amaretto(Top)</v>
          </cell>
          <cell r="C106">
            <v>59.5</v>
          </cell>
          <cell r="D106">
            <v>60</v>
          </cell>
          <cell r="E106">
            <v>8</v>
          </cell>
          <cell r="F106">
            <v>0</v>
          </cell>
        </row>
        <row r="107">
          <cell r="B107" t="str">
            <v>Amaretto</v>
          </cell>
          <cell r="C107">
            <v>172</v>
          </cell>
          <cell r="D107">
            <v>0</v>
          </cell>
          <cell r="E107">
            <v>7</v>
          </cell>
          <cell r="F107">
            <v>0</v>
          </cell>
        </row>
        <row r="108">
          <cell r="B108" t="str">
            <v>Boom</v>
          </cell>
          <cell r="C108">
            <v>79</v>
          </cell>
          <cell r="D108">
            <v>0</v>
          </cell>
          <cell r="E108">
            <v>6</v>
          </cell>
          <cell r="F108">
            <v>0</v>
          </cell>
        </row>
        <row r="109">
          <cell r="B109" t="str">
            <v>Calhoun12TX</v>
          </cell>
          <cell r="C109">
            <v>198</v>
          </cell>
          <cell r="D109">
            <v>198</v>
          </cell>
          <cell r="E109">
            <v>0</v>
          </cell>
          <cell r="F109">
            <v>0</v>
          </cell>
        </row>
        <row r="110">
          <cell r="B110" t="str">
            <v>Calhoun12TX(Top)</v>
          </cell>
          <cell r="C110">
            <v>305</v>
          </cell>
          <cell r="D110">
            <v>0</v>
          </cell>
          <cell r="E110">
            <v>40</v>
          </cell>
          <cell r="F110">
            <v>0</v>
          </cell>
        </row>
        <row r="111">
          <cell r="B111" t="str">
            <v>Calhoun24TX</v>
          </cell>
          <cell r="C111">
            <v>230</v>
          </cell>
          <cell r="D111">
            <v>230</v>
          </cell>
          <cell r="E111">
            <v>0</v>
          </cell>
          <cell r="F111">
            <v>0</v>
          </cell>
        </row>
        <row r="112">
          <cell r="B112" t="str">
            <v>Calhoun24TX(Top)</v>
          </cell>
          <cell r="C112">
            <v>334</v>
          </cell>
          <cell r="D112">
            <v>0</v>
          </cell>
          <cell r="E112">
            <v>69</v>
          </cell>
          <cell r="F112">
            <v>0</v>
          </cell>
        </row>
        <row r="113">
          <cell r="B113" t="str">
            <v>Calhoun24TX+2FX</v>
          </cell>
          <cell r="C113">
            <v>236</v>
          </cell>
          <cell r="D113">
            <v>235</v>
          </cell>
          <cell r="E113">
            <v>0</v>
          </cell>
          <cell r="F113">
            <v>0</v>
          </cell>
        </row>
        <row r="114">
          <cell r="B114" t="str">
            <v>Calhoun24TX+2FX(Top)</v>
          </cell>
          <cell r="C114">
            <v>396</v>
          </cell>
          <cell r="D114">
            <v>0</v>
          </cell>
          <cell r="E114">
            <v>73</v>
          </cell>
          <cell r="F114">
            <v>0</v>
          </cell>
        </row>
        <row r="115">
          <cell r="B115" t="str">
            <v>Calhoun24TX+2G</v>
          </cell>
          <cell r="C115">
            <v>310</v>
          </cell>
          <cell r="D115">
            <v>304</v>
          </cell>
          <cell r="E115">
            <v>0</v>
          </cell>
          <cell r="F115">
            <v>0</v>
          </cell>
        </row>
        <row r="116">
          <cell r="B116" t="str">
            <v>Calhoun24TX+2G(DC)</v>
          </cell>
          <cell r="C116">
            <v>310</v>
          </cell>
          <cell r="D116">
            <v>304</v>
          </cell>
          <cell r="E116">
            <v>0</v>
          </cell>
          <cell r="F116">
            <v>0</v>
          </cell>
        </row>
        <row r="117">
          <cell r="B117" t="str">
            <v>Calhoun24TX+2G(Top)</v>
          </cell>
          <cell r="C117">
            <v>425</v>
          </cell>
          <cell r="D117">
            <v>0</v>
          </cell>
          <cell r="E117">
            <v>86</v>
          </cell>
          <cell r="F117">
            <v>0</v>
          </cell>
        </row>
        <row r="118">
          <cell r="B118" t="str">
            <v>Calhoun24TX+2SX(Top)</v>
          </cell>
          <cell r="C118">
            <v>206.5</v>
          </cell>
          <cell r="D118">
            <v>206.5</v>
          </cell>
          <cell r="E118">
            <v>43</v>
          </cell>
          <cell r="F118">
            <v>0</v>
          </cell>
        </row>
        <row r="119">
          <cell r="B119" t="str">
            <v>Calhoun24TX+2TX</v>
          </cell>
          <cell r="C119">
            <v>270</v>
          </cell>
          <cell r="D119">
            <v>270</v>
          </cell>
          <cell r="E119">
            <v>0</v>
          </cell>
          <cell r="F119">
            <v>0</v>
          </cell>
        </row>
        <row r="120">
          <cell r="B120" t="str">
            <v>Calhoun24TX+2TX(Top)</v>
          </cell>
          <cell r="C120">
            <v>382</v>
          </cell>
          <cell r="D120">
            <v>0</v>
          </cell>
          <cell r="E120">
            <v>72</v>
          </cell>
          <cell r="F120">
            <v>0</v>
          </cell>
        </row>
        <row r="121">
          <cell r="B121" t="str">
            <v>Calhoun48TX+2G</v>
          </cell>
          <cell r="C121">
            <v>526</v>
          </cell>
          <cell r="D121">
            <v>456</v>
          </cell>
          <cell r="E121">
            <v>65</v>
          </cell>
          <cell r="F121">
            <v>0</v>
          </cell>
        </row>
        <row r="122">
          <cell r="B122" t="str">
            <v>Calhoun48TX+2G(Top)</v>
          </cell>
          <cell r="C122">
            <v>494</v>
          </cell>
          <cell r="D122">
            <v>494</v>
          </cell>
          <cell r="E122">
            <v>117</v>
          </cell>
          <cell r="F122">
            <v>0</v>
          </cell>
        </row>
        <row r="123">
          <cell r="B123" t="str">
            <v>Cisco1710</v>
          </cell>
          <cell r="C123">
            <v>443</v>
          </cell>
          <cell r="D123">
            <v>0</v>
          </cell>
          <cell r="E123">
            <v>35</v>
          </cell>
          <cell r="F123">
            <v>0</v>
          </cell>
        </row>
        <row r="124">
          <cell r="B124" t="str">
            <v>Cisco1751</v>
          </cell>
          <cell r="C124">
            <v>324</v>
          </cell>
          <cell r="D124">
            <v>0</v>
          </cell>
          <cell r="E124">
            <v>0</v>
          </cell>
          <cell r="F124">
            <v>0</v>
          </cell>
        </row>
        <row r="125">
          <cell r="B125" t="str">
            <v>Cisco801</v>
          </cell>
          <cell r="C125">
            <v>256</v>
          </cell>
          <cell r="D125">
            <v>0</v>
          </cell>
          <cell r="E125">
            <v>20</v>
          </cell>
          <cell r="F125">
            <v>0</v>
          </cell>
        </row>
        <row r="126">
          <cell r="B126" t="str">
            <v>Clock Card</v>
          </cell>
          <cell r="C126">
            <v>254</v>
          </cell>
          <cell r="D126">
            <v>0</v>
          </cell>
          <cell r="E126">
            <v>11</v>
          </cell>
          <cell r="F126">
            <v>0</v>
          </cell>
        </row>
        <row r="127">
          <cell r="B127" t="str">
            <v>Cyclops</v>
          </cell>
          <cell r="C127">
            <v>294</v>
          </cell>
          <cell r="D127">
            <v>150</v>
          </cell>
          <cell r="E127">
            <v>51</v>
          </cell>
          <cell r="F127">
            <v>0</v>
          </cell>
        </row>
        <row r="128">
          <cell r="B128" t="str">
            <v>Emmett</v>
          </cell>
          <cell r="C128">
            <v>42</v>
          </cell>
          <cell r="D128">
            <v>0</v>
          </cell>
          <cell r="E128">
            <v>5</v>
          </cell>
          <cell r="F128">
            <v>0</v>
          </cell>
        </row>
        <row r="129">
          <cell r="B129" t="str">
            <v>Emmett(Top)</v>
          </cell>
          <cell r="C129">
            <v>45</v>
          </cell>
          <cell r="D129">
            <v>0</v>
          </cell>
          <cell r="E129">
            <v>5</v>
          </cell>
          <cell r="F129">
            <v>0</v>
          </cell>
        </row>
        <row r="130">
          <cell r="B130" t="str">
            <v>F50</v>
          </cell>
          <cell r="C130">
            <v>219</v>
          </cell>
          <cell r="D130">
            <v>221</v>
          </cell>
          <cell r="E130">
            <v>30</v>
          </cell>
          <cell r="F130">
            <v>0</v>
          </cell>
        </row>
        <row r="131">
          <cell r="B131" t="str">
            <v>Fan Controller</v>
          </cell>
          <cell r="C131">
            <v>0</v>
          </cell>
          <cell r="D131">
            <v>0</v>
          </cell>
          <cell r="E131">
            <v>19</v>
          </cell>
          <cell r="F131">
            <v>0</v>
          </cell>
        </row>
        <row r="132">
          <cell r="B132" t="str">
            <v>Hilo</v>
          </cell>
          <cell r="C132">
            <v>74</v>
          </cell>
          <cell r="D132">
            <v>0</v>
          </cell>
          <cell r="E132">
            <v>0</v>
          </cell>
          <cell r="F132">
            <v>0</v>
          </cell>
        </row>
        <row r="133">
          <cell r="B133" t="str">
            <v>Hilo DC</v>
          </cell>
          <cell r="C133">
            <v>74</v>
          </cell>
          <cell r="D133">
            <v>0</v>
          </cell>
          <cell r="E133">
            <v>0</v>
          </cell>
          <cell r="F133">
            <v>0</v>
          </cell>
        </row>
        <row r="134">
          <cell r="B134" t="str">
            <v>Hilo(Top)</v>
          </cell>
          <cell r="C134">
            <v>86</v>
          </cell>
          <cell r="D134">
            <v>0</v>
          </cell>
          <cell r="E134">
            <v>13</v>
          </cell>
          <cell r="F134">
            <v>0</v>
          </cell>
        </row>
        <row r="135">
          <cell r="B135" t="str">
            <v>Janus</v>
          </cell>
          <cell r="C135">
            <v>47</v>
          </cell>
          <cell r="D135">
            <v>0</v>
          </cell>
          <cell r="E135">
            <v>0</v>
          </cell>
          <cell r="F135">
            <v>0</v>
          </cell>
        </row>
        <row r="136">
          <cell r="B136" t="str">
            <v>Kalhouna24</v>
          </cell>
          <cell r="C136">
            <v>561</v>
          </cell>
          <cell r="D136">
            <v>561</v>
          </cell>
          <cell r="E136">
            <v>12</v>
          </cell>
          <cell r="F136">
            <v>0</v>
          </cell>
        </row>
        <row r="137">
          <cell r="B137" t="str">
            <v>Kalhouna24(Top)</v>
          </cell>
          <cell r="C137">
            <v>595</v>
          </cell>
          <cell r="D137">
            <v>0</v>
          </cell>
          <cell r="E137">
            <v>55</v>
          </cell>
          <cell r="F137">
            <v>0</v>
          </cell>
        </row>
        <row r="138">
          <cell r="B138" t="str">
            <v>Kalhouna8</v>
          </cell>
          <cell r="C138">
            <v>394</v>
          </cell>
          <cell r="D138">
            <v>240</v>
          </cell>
          <cell r="E138">
            <v>12</v>
          </cell>
          <cell r="F138">
            <v>0</v>
          </cell>
        </row>
        <row r="139">
          <cell r="B139" t="str">
            <v>Kalhouna8(Top)</v>
          </cell>
          <cell r="C139">
            <v>476</v>
          </cell>
          <cell r="D139">
            <v>0</v>
          </cell>
          <cell r="E139">
            <v>31</v>
          </cell>
          <cell r="F139">
            <v>0</v>
          </cell>
        </row>
        <row r="140">
          <cell r="B140" t="str">
            <v>Kannoli</v>
          </cell>
          <cell r="C140">
            <v>680</v>
          </cell>
          <cell r="D140">
            <v>443</v>
          </cell>
          <cell r="E140">
            <v>12</v>
          </cell>
          <cell r="F140">
            <v>0</v>
          </cell>
        </row>
        <row r="141">
          <cell r="B141" t="str">
            <v>Kantana811</v>
          </cell>
          <cell r="C141">
            <v>287</v>
          </cell>
          <cell r="D141">
            <v>0</v>
          </cell>
          <cell r="E141">
            <v>23</v>
          </cell>
          <cell r="F141">
            <v>0</v>
          </cell>
        </row>
        <row r="142">
          <cell r="B142" t="str">
            <v>Kantana813(Top)</v>
          </cell>
          <cell r="C142">
            <v>440</v>
          </cell>
          <cell r="D142">
            <v>0</v>
          </cell>
          <cell r="E142">
            <v>40</v>
          </cell>
          <cell r="F142">
            <v>0</v>
          </cell>
        </row>
        <row r="143">
          <cell r="B143" t="str">
            <v>PCI</v>
          </cell>
          <cell r="C143">
            <v>61</v>
          </cell>
          <cell r="D143">
            <v>0</v>
          </cell>
          <cell r="E143">
            <v>4</v>
          </cell>
          <cell r="F143">
            <v>0</v>
          </cell>
        </row>
        <row r="144">
          <cell r="B144" t="str">
            <v>Pininfarina</v>
          </cell>
          <cell r="C144">
            <v>270</v>
          </cell>
          <cell r="D144">
            <v>0</v>
          </cell>
          <cell r="E144">
            <v>0</v>
          </cell>
          <cell r="F144">
            <v>0</v>
          </cell>
        </row>
        <row r="145">
          <cell r="B145" t="str">
            <v>Pininfarina(Top)</v>
          </cell>
          <cell r="C145">
            <v>356</v>
          </cell>
          <cell r="D145">
            <v>0</v>
          </cell>
          <cell r="E145">
            <v>38</v>
          </cell>
          <cell r="F145">
            <v>0</v>
          </cell>
        </row>
        <row r="146">
          <cell r="B146" t="str">
            <v>Pinwheel</v>
          </cell>
          <cell r="C146">
            <v>112</v>
          </cell>
          <cell r="D146">
            <v>0</v>
          </cell>
          <cell r="E146">
            <v>0</v>
          </cell>
          <cell r="F146">
            <v>0</v>
          </cell>
        </row>
        <row r="147">
          <cell r="B147" t="str">
            <v>Pinwheel(Top)</v>
          </cell>
          <cell r="C147">
            <v>442</v>
          </cell>
          <cell r="D147">
            <v>0</v>
          </cell>
          <cell r="E147">
            <v>42</v>
          </cell>
          <cell r="F147">
            <v>0</v>
          </cell>
        </row>
        <row r="148">
          <cell r="B148" t="str">
            <v>Razor</v>
          </cell>
          <cell r="C148">
            <v>63</v>
          </cell>
          <cell r="D148">
            <v>0</v>
          </cell>
          <cell r="E148">
            <v>0</v>
          </cell>
          <cell r="F148">
            <v>0</v>
          </cell>
        </row>
        <row r="149">
          <cell r="B149" t="str">
            <v>Razor(Top)</v>
          </cell>
          <cell r="C149">
            <v>54</v>
          </cell>
          <cell r="D149">
            <v>0</v>
          </cell>
          <cell r="E149">
            <v>5</v>
          </cell>
          <cell r="F149">
            <v>0</v>
          </cell>
        </row>
        <row r="150">
          <cell r="B150" t="str">
            <v>Sabertooth</v>
          </cell>
          <cell r="C150">
            <v>294</v>
          </cell>
          <cell r="D150">
            <v>151</v>
          </cell>
          <cell r="E150">
            <v>51</v>
          </cell>
          <cell r="F150">
            <v>0</v>
          </cell>
        </row>
        <row r="151">
          <cell r="B151" t="str">
            <v>Storm I</v>
          </cell>
          <cell r="C151">
            <v>201</v>
          </cell>
          <cell r="D151">
            <v>0</v>
          </cell>
          <cell r="E151">
            <v>1</v>
          </cell>
          <cell r="F151">
            <v>0</v>
          </cell>
        </row>
        <row r="152">
          <cell r="B152" t="str">
            <v>Storm I(Top)</v>
          </cell>
          <cell r="C152">
            <v>215</v>
          </cell>
          <cell r="D152">
            <v>0</v>
          </cell>
          <cell r="E152">
            <v>4</v>
          </cell>
          <cell r="F152">
            <v>0</v>
          </cell>
        </row>
        <row r="153">
          <cell r="B153" t="str">
            <v>Storm II</v>
          </cell>
          <cell r="C153">
            <v>168</v>
          </cell>
          <cell r="D153">
            <v>0</v>
          </cell>
          <cell r="E153">
            <v>1</v>
          </cell>
          <cell r="F153">
            <v>0</v>
          </cell>
        </row>
        <row r="154">
          <cell r="B154" t="str">
            <v>Storm II(Top)</v>
          </cell>
          <cell r="C154">
            <v>192</v>
          </cell>
          <cell r="D154">
            <v>0</v>
          </cell>
          <cell r="E154">
            <v>4</v>
          </cell>
          <cell r="F154">
            <v>0</v>
          </cell>
        </row>
        <row r="155">
          <cell r="B155" t="str">
            <v>Wolverine</v>
          </cell>
          <cell r="C155">
            <v>504</v>
          </cell>
          <cell r="D155">
            <v>0</v>
          </cell>
          <cell r="E155">
            <v>9</v>
          </cell>
          <cell r="F155">
            <v>0</v>
          </cell>
        </row>
        <row r="156">
          <cell r="B156" t="str">
            <v>Zwicky</v>
          </cell>
          <cell r="C156">
            <v>377</v>
          </cell>
          <cell r="D156">
            <v>0</v>
          </cell>
          <cell r="E156">
            <v>34</v>
          </cell>
          <cell r="F156">
            <v>0</v>
          </cell>
        </row>
        <row r="274">
          <cell r="B274" t="str">
            <v>Amaretto</v>
          </cell>
          <cell r="C274">
            <v>119</v>
          </cell>
          <cell r="D274">
            <v>0</v>
          </cell>
          <cell r="E274">
            <v>8</v>
          </cell>
          <cell r="F274">
            <v>0</v>
          </cell>
        </row>
        <row r="275">
          <cell r="B275" t="str">
            <v>Amaretto(Bot)</v>
          </cell>
          <cell r="C275">
            <v>172</v>
          </cell>
          <cell r="D275">
            <v>0</v>
          </cell>
          <cell r="E275">
            <v>7</v>
          </cell>
          <cell r="F275">
            <v>0</v>
          </cell>
        </row>
        <row r="276">
          <cell r="B276" t="str">
            <v>Boom</v>
          </cell>
          <cell r="C276">
            <v>79</v>
          </cell>
          <cell r="D276">
            <v>0</v>
          </cell>
          <cell r="E276">
            <v>6</v>
          </cell>
          <cell r="F276">
            <v>0</v>
          </cell>
        </row>
        <row r="277">
          <cell r="B277" t="str">
            <v>BRI-S</v>
          </cell>
          <cell r="C277">
            <v>42</v>
          </cell>
          <cell r="D277">
            <v>0</v>
          </cell>
          <cell r="E277">
            <v>4</v>
          </cell>
          <cell r="F277">
            <v>0</v>
          </cell>
        </row>
        <row r="278">
          <cell r="B278" t="str">
            <v>BRI-U</v>
          </cell>
          <cell r="C278">
            <v>76</v>
          </cell>
          <cell r="D278">
            <v>0</v>
          </cell>
          <cell r="E278">
            <v>10</v>
          </cell>
          <cell r="F278">
            <v>0</v>
          </cell>
        </row>
        <row r="279">
          <cell r="B279" t="str">
            <v>Calhoun12TX</v>
          </cell>
          <cell r="C279">
            <v>305</v>
          </cell>
          <cell r="D279">
            <v>0</v>
          </cell>
          <cell r="E279">
            <v>40</v>
          </cell>
          <cell r="F279">
            <v>0</v>
          </cell>
        </row>
        <row r="280">
          <cell r="B280" t="str">
            <v>Calhoun12TX+2G</v>
          </cell>
          <cell r="C280">
            <v>352</v>
          </cell>
          <cell r="D280">
            <v>0</v>
          </cell>
          <cell r="E280">
            <v>84</v>
          </cell>
          <cell r="F280">
            <v>0</v>
          </cell>
        </row>
        <row r="281">
          <cell r="B281" t="str">
            <v>Calhoun12TX+2G</v>
          </cell>
          <cell r="C281">
            <v>334</v>
          </cell>
          <cell r="D281">
            <v>0</v>
          </cell>
          <cell r="E281">
            <v>69</v>
          </cell>
          <cell r="F281">
            <v>0</v>
          </cell>
        </row>
        <row r="282">
          <cell r="B282" t="str">
            <v>Calhoun24TX+2FX</v>
          </cell>
          <cell r="C282">
            <v>396</v>
          </cell>
          <cell r="D282">
            <v>0</v>
          </cell>
          <cell r="E282">
            <v>73</v>
          </cell>
          <cell r="F282">
            <v>0</v>
          </cell>
        </row>
        <row r="283">
          <cell r="B283" t="str">
            <v>Landcruiser</v>
          </cell>
          <cell r="C283">
            <v>54</v>
          </cell>
        </row>
        <row r="284">
          <cell r="B284" t="str">
            <v>Landcruiser(Bot)</v>
          </cell>
          <cell r="C284">
            <v>108</v>
          </cell>
        </row>
        <row r="285">
          <cell r="B285" t="str">
            <v>Calhoun24TX+2FX(Bot)</v>
          </cell>
          <cell r="C285">
            <v>403</v>
          </cell>
          <cell r="D285">
            <v>0</v>
          </cell>
          <cell r="E285">
            <v>68</v>
          </cell>
          <cell r="F285">
            <v>0</v>
          </cell>
        </row>
        <row r="286">
          <cell r="B286" t="str">
            <v>Calhoun24TX+2G</v>
          </cell>
          <cell r="C286">
            <v>425</v>
          </cell>
          <cell r="D286">
            <v>0</v>
          </cell>
          <cell r="E286">
            <v>86</v>
          </cell>
          <cell r="F286">
            <v>0</v>
          </cell>
        </row>
        <row r="287">
          <cell r="B287" t="str">
            <v>Calhoun24TX+2G(DC)</v>
          </cell>
          <cell r="C287">
            <v>425</v>
          </cell>
          <cell r="D287">
            <v>0</v>
          </cell>
          <cell r="E287">
            <v>86</v>
          </cell>
          <cell r="F287">
            <v>0</v>
          </cell>
        </row>
        <row r="288">
          <cell r="B288" t="str">
            <v>Calhoun24TX+2SX</v>
          </cell>
          <cell r="C288">
            <v>409</v>
          </cell>
          <cell r="D288">
            <v>0</v>
          </cell>
          <cell r="E288">
            <v>43</v>
          </cell>
          <cell r="F288">
            <v>0</v>
          </cell>
        </row>
        <row r="289">
          <cell r="B289" t="str">
            <v>Calhoun24TX+2TX</v>
          </cell>
          <cell r="C289">
            <v>382</v>
          </cell>
          <cell r="D289">
            <v>0</v>
          </cell>
          <cell r="E289">
            <v>72</v>
          </cell>
          <cell r="F289">
            <v>0</v>
          </cell>
        </row>
        <row r="290">
          <cell r="B290" t="str">
            <v>Calhoun48TX+2G</v>
          </cell>
          <cell r="C290">
            <v>931</v>
          </cell>
          <cell r="D290">
            <v>0</v>
          </cell>
          <cell r="E290">
            <v>117</v>
          </cell>
          <cell r="F290">
            <v>0</v>
          </cell>
        </row>
        <row r="291">
          <cell r="B291" t="str">
            <v>Cisco1710</v>
          </cell>
          <cell r="C291">
            <v>443</v>
          </cell>
          <cell r="D291">
            <v>0</v>
          </cell>
          <cell r="E291">
            <v>35</v>
          </cell>
          <cell r="F291">
            <v>0</v>
          </cell>
        </row>
        <row r="292">
          <cell r="B292" t="str">
            <v>Cisco1751</v>
          </cell>
          <cell r="C292">
            <v>291</v>
          </cell>
          <cell r="D292">
            <v>0</v>
          </cell>
          <cell r="E292">
            <v>42</v>
          </cell>
          <cell r="F292">
            <v>0</v>
          </cell>
        </row>
        <row r="293">
          <cell r="B293" t="str">
            <v>Cisco1751V</v>
          </cell>
          <cell r="C293">
            <v>284</v>
          </cell>
          <cell r="D293">
            <v>0</v>
          </cell>
          <cell r="E293">
            <v>44</v>
          </cell>
          <cell r="F293">
            <v>0</v>
          </cell>
        </row>
        <row r="294">
          <cell r="B294" t="str">
            <v>Cisco1751(Bot)</v>
          </cell>
          <cell r="C294">
            <v>324</v>
          </cell>
          <cell r="D294">
            <v>0</v>
          </cell>
          <cell r="E294">
            <v>0</v>
          </cell>
          <cell r="F294">
            <v>0</v>
          </cell>
        </row>
        <row r="295">
          <cell r="B295" t="str">
            <v>Cisco1751V(Bot)</v>
          </cell>
          <cell r="C295">
            <v>324</v>
          </cell>
          <cell r="D295">
            <v>0</v>
          </cell>
          <cell r="E295">
            <v>0</v>
          </cell>
          <cell r="F295">
            <v>0</v>
          </cell>
        </row>
        <row r="296">
          <cell r="B296" t="str">
            <v>Cisco801</v>
          </cell>
          <cell r="C296">
            <v>256</v>
          </cell>
          <cell r="D296">
            <v>0</v>
          </cell>
          <cell r="E296">
            <v>20</v>
          </cell>
          <cell r="F296">
            <v>0</v>
          </cell>
        </row>
        <row r="297">
          <cell r="B297" t="str">
            <v>Cisco803</v>
          </cell>
          <cell r="C297">
            <v>391</v>
          </cell>
          <cell r="D297">
            <v>0</v>
          </cell>
          <cell r="E297">
            <v>37</v>
          </cell>
          <cell r="F297">
            <v>0</v>
          </cell>
        </row>
        <row r="298">
          <cell r="B298" t="str">
            <v>Cisco805</v>
          </cell>
          <cell r="C298">
            <v>240</v>
          </cell>
          <cell r="D298">
            <v>0</v>
          </cell>
          <cell r="E298">
            <v>0</v>
          </cell>
          <cell r="F298">
            <v>0</v>
          </cell>
        </row>
        <row r="299">
          <cell r="B299" t="str">
            <v>Gream(Bot)</v>
          </cell>
          <cell r="C299">
            <v>175</v>
          </cell>
          <cell r="D299">
            <v>0</v>
          </cell>
          <cell r="E299">
            <v>5</v>
          </cell>
          <cell r="F299">
            <v>0</v>
          </cell>
        </row>
        <row r="300">
          <cell r="B300" t="str">
            <v>Clock Card</v>
          </cell>
          <cell r="C300">
            <v>254</v>
          </cell>
          <cell r="D300">
            <v>0</v>
          </cell>
          <cell r="E300">
            <v>11</v>
          </cell>
          <cell r="F300">
            <v>0</v>
          </cell>
        </row>
        <row r="301">
          <cell r="B301" t="str">
            <v>Cyclone</v>
          </cell>
          <cell r="C301">
            <v>62</v>
          </cell>
          <cell r="D301">
            <v>0</v>
          </cell>
          <cell r="E301">
            <v>7</v>
          </cell>
          <cell r="F301">
            <v>0</v>
          </cell>
        </row>
        <row r="302">
          <cell r="B302" t="str">
            <v>Emmett</v>
          </cell>
          <cell r="C302">
            <v>45</v>
          </cell>
          <cell r="D302">
            <v>0</v>
          </cell>
          <cell r="E302">
            <v>5</v>
          </cell>
          <cell r="F302">
            <v>0</v>
          </cell>
        </row>
        <row r="303">
          <cell r="B303" t="str">
            <v>Emmett(Bot)</v>
          </cell>
          <cell r="C303">
            <v>42</v>
          </cell>
          <cell r="D303">
            <v>0</v>
          </cell>
          <cell r="E303">
            <v>5</v>
          </cell>
          <cell r="F303">
            <v>0</v>
          </cell>
        </row>
        <row r="304">
          <cell r="B304" t="str">
            <v>F50</v>
          </cell>
          <cell r="C304">
            <v>409</v>
          </cell>
          <cell r="D304">
            <v>0</v>
          </cell>
          <cell r="E304">
            <v>61</v>
          </cell>
          <cell r="F304">
            <v>0</v>
          </cell>
        </row>
        <row r="305">
          <cell r="B305" t="str">
            <v>Fan Controller</v>
          </cell>
          <cell r="C305">
            <v>0</v>
          </cell>
          <cell r="D305">
            <v>0</v>
          </cell>
          <cell r="E305">
            <v>19</v>
          </cell>
          <cell r="F305">
            <v>0</v>
          </cell>
        </row>
        <row r="306">
          <cell r="B306" t="str">
            <v>Hilo</v>
          </cell>
          <cell r="C306">
            <v>86</v>
          </cell>
          <cell r="D306">
            <v>0</v>
          </cell>
          <cell r="E306">
            <v>13</v>
          </cell>
          <cell r="F306">
            <v>0</v>
          </cell>
        </row>
        <row r="307">
          <cell r="B307" t="str">
            <v>Hilo DC</v>
          </cell>
          <cell r="C307">
            <v>86</v>
          </cell>
          <cell r="D307">
            <v>0</v>
          </cell>
          <cell r="E307">
            <v>13</v>
          </cell>
          <cell r="F307">
            <v>0</v>
          </cell>
        </row>
        <row r="308">
          <cell r="B308" t="str">
            <v>Kahlua</v>
          </cell>
          <cell r="C308">
            <v>93</v>
          </cell>
          <cell r="D308">
            <v>0</v>
          </cell>
          <cell r="E308">
            <v>6</v>
          </cell>
          <cell r="F308">
            <v>0</v>
          </cell>
        </row>
        <row r="309">
          <cell r="B309" t="str">
            <v>Kahlua(Bot)</v>
          </cell>
          <cell r="C309">
            <v>176</v>
          </cell>
          <cell r="D309">
            <v>0</v>
          </cell>
          <cell r="E309">
            <v>4</v>
          </cell>
          <cell r="F309">
            <v>0</v>
          </cell>
        </row>
        <row r="310">
          <cell r="B310" t="str">
            <v>Kantana811</v>
          </cell>
          <cell r="C310">
            <v>287</v>
          </cell>
          <cell r="D310">
            <v>0</v>
          </cell>
          <cell r="E310">
            <v>23</v>
          </cell>
          <cell r="F310">
            <v>0</v>
          </cell>
        </row>
        <row r="311">
          <cell r="B311" t="str">
            <v>Kantana813</v>
          </cell>
          <cell r="C311">
            <v>440</v>
          </cell>
          <cell r="D311">
            <v>0</v>
          </cell>
          <cell r="E311">
            <v>40</v>
          </cell>
          <cell r="F311">
            <v>0</v>
          </cell>
        </row>
        <row r="312">
          <cell r="B312" t="str">
            <v>Pininfarina</v>
          </cell>
          <cell r="C312">
            <v>394</v>
          </cell>
          <cell r="D312">
            <v>0</v>
          </cell>
          <cell r="E312">
            <v>38</v>
          </cell>
          <cell r="F312">
            <v>0</v>
          </cell>
        </row>
        <row r="313">
          <cell r="B313" t="str">
            <v>Pininfarina(Bot)</v>
          </cell>
          <cell r="C313">
            <v>270</v>
          </cell>
          <cell r="D313">
            <v>0</v>
          </cell>
          <cell r="E313">
            <v>0</v>
          </cell>
          <cell r="F313">
            <v>0</v>
          </cell>
        </row>
        <row r="314">
          <cell r="B314" t="str">
            <v>Pinwheel</v>
          </cell>
          <cell r="C314">
            <v>442</v>
          </cell>
          <cell r="D314">
            <v>0</v>
          </cell>
          <cell r="E314">
            <v>42</v>
          </cell>
          <cell r="F314">
            <v>0</v>
          </cell>
        </row>
        <row r="315">
          <cell r="B315" t="str">
            <v>Pinwheel(Bot)</v>
          </cell>
          <cell r="C315">
            <v>112</v>
          </cell>
          <cell r="D315">
            <v>0</v>
          </cell>
          <cell r="E315">
            <v>0</v>
          </cell>
          <cell r="F315">
            <v>0</v>
          </cell>
        </row>
        <row r="316">
          <cell r="B316" t="str">
            <v>Quake</v>
          </cell>
          <cell r="C316">
            <v>96</v>
          </cell>
          <cell r="D316">
            <v>0</v>
          </cell>
          <cell r="E316">
            <v>11</v>
          </cell>
          <cell r="F316">
            <v>0</v>
          </cell>
        </row>
        <row r="317">
          <cell r="B317" t="str">
            <v>Razor</v>
          </cell>
          <cell r="C317">
            <v>54</v>
          </cell>
          <cell r="D317">
            <v>0</v>
          </cell>
          <cell r="E317">
            <v>5</v>
          </cell>
          <cell r="F317">
            <v>0</v>
          </cell>
        </row>
        <row r="318">
          <cell r="B318" t="str">
            <v>Storm I</v>
          </cell>
          <cell r="C318">
            <v>215</v>
          </cell>
          <cell r="D318">
            <v>0</v>
          </cell>
          <cell r="E318">
            <v>4</v>
          </cell>
          <cell r="F318">
            <v>0</v>
          </cell>
        </row>
        <row r="319">
          <cell r="B319" t="str">
            <v>Storm II</v>
          </cell>
          <cell r="C319">
            <v>192</v>
          </cell>
          <cell r="D319">
            <v>0</v>
          </cell>
          <cell r="E319">
            <v>4</v>
          </cell>
          <cell r="F319">
            <v>0</v>
          </cell>
        </row>
        <row r="320">
          <cell r="B320" t="str">
            <v>WIC-1T</v>
          </cell>
          <cell r="C320">
            <v>87</v>
          </cell>
          <cell r="D320">
            <v>0</v>
          </cell>
          <cell r="E320">
            <v>12</v>
          </cell>
          <cell r="F320">
            <v>0</v>
          </cell>
        </row>
        <row r="321">
          <cell r="B321" t="str">
            <v>WIC-2T</v>
          </cell>
          <cell r="C321">
            <v>96</v>
          </cell>
          <cell r="D321">
            <v>0</v>
          </cell>
          <cell r="E321">
            <v>11</v>
          </cell>
          <cell r="F321">
            <v>0</v>
          </cell>
        </row>
        <row r="322">
          <cell r="B322" t="str">
            <v>Wolverine</v>
          </cell>
          <cell r="C322">
            <v>269</v>
          </cell>
          <cell r="D322">
            <v>0</v>
          </cell>
          <cell r="E322">
            <v>25</v>
          </cell>
          <cell r="F322">
            <v>0</v>
          </cell>
        </row>
        <row r="323">
          <cell r="B323" t="str">
            <v>Ivish cream(Bot)</v>
          </cell>
          <cell r="C323">
            <v>175</v>
          </cell>
          <cell r="D323">
            <v>0</v>
          </cell>
          <cell r="E323">
            <v>4</v>
          </cell>
          <cell r="F323">
            <v>0</v>
          </cell>
        </row>
        <row r="324">
          <cell r="B324" t="str">
            <v>Ivish cream</v>
          </cell>
          <cell r="C324">
            <v>86</v>
          </cell>
          <cell r="D324">
            <v>0</v>
          </cell>
          <cell r="E324">
            <v>9</v>
          </cell>
          <cell r="F324">
            <v>0</v>
          </cell>
        </row>
        <row r="325">
          <cell r="B325" t="str">
            <v>Zwicky</v>
          </cell>
          <cell r="C325">
            <v>377</v>
          </cell>
          <cell r="D325">
            <v>0</v>
          </cell>
          <cell r="E325">
            <v>34</v>
          </cell>
          <cell r="F325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-LISTING"/>
      <sheetName val="L&amp;B"/>
      <sheetName val="P&amp;M"/>
      <sheetName val="MV"/>
      <sheetName val="COMPUTER"/>
      <sheetName val="OE"/>
      <sheetName val="Fur"/>
      <sheetName val="F&amp;F"/>
      <sheetName val="FA"/>
      <sheetName val="KL"/>
      <sheetName val="DISPOSAL"/>
      <sheetName val="Revaluation"/>
      <sheetName val="XL4Poppy"/>
      <sheetName val="FA_LISTING"/>
      <sheetName val="Turing DVT1 Yield"/>
      <sheetName val="giathanh1"/>
      <sheetName val="livebox"/>
      <sheetName val="客戶別"/>
      <sheetName val="外售營收趨勢圖-NEW-OK"/>
      <sheetName val="FA300600"/>
      <sheetName val="DELL CELKEM"/>
      <sheetName val="RISER"/>
      <sheetName val="Planner"/>
      <sheetName val="AVALANCHE"/>
      <sheetName val="fin. nákl."/>
      <sheetName val="rez. nakl"/>
      <sheetName val="mzdy"/>
      <sheetName val="PxL"/>
      <sheetName val="VVVVVVVa"/>
      <sheetName val="VVVVVVVb"/>
      <sheetName val="曲線圖"/>
      <sheetName val="#REF"/>
      <sheetName val="Rates"/>
      <sheetName val="iPhone RMA"/>
      <sheetName val="2E998"/>
      <sheetName val="2010產能預估"/>
      <sheetName val="_x0000__x0000__x0000__x0000__x0000__x0000__x0000__x0000_"/>
      <sheetName val="Sep wk1 FATP capa. plan"/>
      <sheetName val="Sel Ops spending"/>
      <sheetName val="Ops cost"/>
      <sheetName val="3-May"/>
      <sheetName val="10-May"/>
      <sheetName val="12-May"/>
      <sheetName val="2-Jun"/>
      <sheetName val="工程"/>
      <sheetName val="人資&amp;總務"/>
      <sheetName val="Turing_DVT1_Yield1"/>
      <sheetName val="Turing_DVT1_Yield"/>
      <sheetName val="Workings"/>
      <sheetName val="SI-1"/>
      <sheetName val="Input"/>
      <sheetName val="08"/>
      <sheetName val="成品current"/>
      <sheetName val="Monthly  Report"/>
      <sheetName val="SCR"/>
      <sheetName val="TNS Input"/>
      <sheetName val="Tables_x"/>
      <sheetName val="UU"/>
      <sheetName val="Data lists"/>
      <sheetName val="Sheet1"/>
      <sheetName val="Hardtool Costs"/>
      <sheetName val="Softtool-Proto Costs"/>
      <sheetName val="Packaging Sheet"/>
      <sheetName val="Assembly Costs"/>
      <sheetName val="Min Quoted Qty"/>
      <sheetName val="U6_RF"/>
      <sheetName val="Materials Quarterly"/>
      <sheetName val="Time_Scale"/>
      <sheetName val="Consumables"/>
      <sheetName val="Fab Summary"/>
      <sheetName val="TACT"/>
      <sheetName val="綜合2"/>
      <sheetName val="PA"/>
      <sheetName val="MAP"/>
      <sheetName val="reference"/>
      <sheetName val="ﾀｰｹﾞｯﾄコスト"/>
      <sheetName val="ME-Partlist"/>
      <sheetName val="JUN1 V9.0 POR 06052003"/>
      <sheetName val="Information"/>
      <sheetName val="DELL_Schedule"/>
      <sheetName val="三.BY區域生產達成曲線及直通率"/>
      <sheetName val="RIQER"/>
      <sheetName val="Bom(P1)"/>
      <sheetName val="Burnin"/>
      <sheetName val="Mrp"/>
      <sheetName val="Array2"/>
      <sheetName val="MDR"/>
      <sheetName val="A4_-_Issue_Log"/>
      <sheetName val="A1_-_SOX_Project_Objectives"/>
      <sheetName val="董"/>
      <sheetName val="MTL1"/>
      <sheetName val="XL6Poppy"/>
      <sheetName val="PLcost"/>
      <sheetName val="pu-Part"/>
      <sheetName val="sm_Pcost"/>
      <sheetName val="預算明細-分項"/>
      <sheetName val="72HY"/>
      <sheetName val="75EX"/>
      <sheetName val="72HX"/>
      <sheetName val="75EY"/>
      <sheetName val="表紙"/>
      <sheetName val="U21_RF IFX"/>
      <sheetName val="U1 Toshiba 16G(878)"/>
      <sheetName val="查詢補發扣檔"/>
      <sheetName val="Input commodity fallout"/>
      <sheetName val="Reporting"/>
      <sheetName val="WiFi"/>
      <sheetName val="Laser"/>
      <sheetName val="Data Summary"/>
      <sheetName val="V&amp;I"/>
      <sheetName val="Capacity By Modle"/>
      <sheetName val="614-BOM"/>
      <sheetName val="ESTG"/>
      <sheetName val="清冊"/>
      <sheetName val="Inputs"/>
      <sheetName val="Working"/>
      <sheetName val="ZNC67"/>
      <sheetName val="CTO PO"/>
      <sheetName val="Size"/>
      <sheetName val="_x005f_x0000__x005f_x0000__x005f_x0000__x005f_x0000__x0"/>
      <sheetName val="Shot"/>
      <sheetName val="Entry-Mid FRU"/>
      <sheetName val="KKKKKKKK"/>
      <sheetName val="ADSL MPS"/>
      <sheetName val="General Inputs"/>
      <sheetName val="36 Mexico"/>
      <sheetName val="직원신상"/>
      <sheetName val="base"/>
      <sheetName val="Others"/>
      <sheetName val="Optiplex"/>
      <sheetName val="Latitude"/>
      <sheetName val="WS"/>
      <sheetName val="Monitor"/>
      <sheetName val="Server"/>
      <sheetName val="DGJコスト"/>
      <sheetName val="その他"/>
      <sheetName val="Menu Items"/>
      <sheetName val="Master Lists"/>
      <sheetName val="Issues List"/>
      <sheetName val="Outsourcin PPV (Sep FOL)"/>
      <sheetName val="MFG MVA Assumption"/>
      <sheetName val="Basic Assumption"/>
      <sheetName val="Material List"/>
      <sheetName val="Pre-BOM"/>
      <sheetName val="Blf2+LOM cost bom_080902"/>
      <sheetName val="Cover"/>
      <sheetName val="METAL data"/>
      <sheetName val="Cost Breakdown"/>
      <sheetName val="Internal Hourly Rate"/>
      <sheetName val="Metal Hard Tooling "/>
      <sheetName val="內容"/>
      <sheetName val="工作表函數"/>
      <sheetName val="Jan to Aug"/>
      <sheetName val="C_BF3 MSL _March"/>
      <sheetName val="General Instructions"/>
      <sheetName val="S2895 cost bom"/>
      <sheetName val="All"/>
      <sheetName val="MetricsData"/>
      <sheetName val="Good"/>
      <sheetName val="M9743"/>
      <sheetName val="Best"/>
      <sheetName val="Better"/>
      <sheetName val="M9745"/>
      <sheetName val="XL4Test5"/>
      <sheetName val="M9742"/>
      <sheetName val="Sel_Ops_spending"/>
      <sheetName val="F"/>
      <sheetName val="HK"/>
      <sheetName val="LL"/>
      <sheetName val="J"/>
      <sheetName val="Ops-_Open,_no_interns_(2)"/>
      <sheetName val="BOM_overview_table"/>
      <sheetName val="Unit_cost_AJ"/>
      <sheetName val="Unit_cost_APAC"/>
      <sheetName val="AsiaPac Natural Class"/>
      <sheetName val="pal"/>
      <sheetName val="SheetMetal"/>
      <sheetName val="Overhead calculations"/>
      <sheetName val="3"/>
      <sheetName val="SPM Units"/>
      <sheetName val="期初B"/>
      <sheetName val="Receiving Inspection"/>
      <sheetName val="&quot;B&quot; Quote Model"/>
      <sheetName val="Overhead summary"/>
      <sheetName val="ISRDATA"/>
      <sheetName val="eBOM"/>
      <sheetName val="204BOM"/>
      <sheetName val="BB Table"/>
      <sheetName val="6"/>
      <sheetName val="Sheet2"/>
      <sheetName val="零件清單"/>
      <sheetName val="database"/>
      <sheetName val="9906"/>
      <sheetName val="Kod3 Table"/>
      <sheetName val="Lookup Tables"/>
      <sheetName val="AMR"/>
      <sheetName val="AJ&amp;AP"/>
      <sheetName val="emea"/>
      <sheetName val="自定義"/>
      <sheetName val="Debug check list"/>
      <sheetName val="WIP_STATION_REPAIR_Q"/>
      <sheetName val="iPhone_RMA"/>
      <sheetName val="Turing_DVT1_Yield2"/>
      <sheetName val="DELL_CELKEM"/>
      <sheetName val="fin__nákl_"/>
      <sheetName val="rez__nakl"/>
      <sheetName val="Sep_wk1_FATP_capa__plan"/>
      <sheetName val="Ops_cost"/>
      <sheetName val="Monthly__Report"/>
      <sheetName val="Data_lists"/>
      <sheetName val="JUN1_V9_0_POR_06052003"/>
      <sheetName val="三_BY區域生產達成曲線及直通率"/>
      <sheetName val="Hardtool_Costs"/>
      <sheetName val="Softtool-Proto_Costs"/>
      <sheetName val="Packaging_Sheet"/>
      <sheetName val="Assembly_Costs"/>
      <sheetName val="Min_Quoted_Qty"/>
      <sheetName val="Data"/>
      <sheetName val="七.8S專案稽核報表"/>
      <sheetName val="庫齡板 Daily"/>
      <sheetName val="U21_RF_IFX"/>
      <sheetName val="U1_Toshiba_16G(878)"/>
      <sheetName val="問題點"/>
      <sheetName val="法規課84上半年經營實績"/>
      <sheetName val="Inventory Trend"/>
      <sheetName val="????????"/>
      <sheetName val="F&amp;E"/>
      <sheetName val="All Parts"/>
      <sheetName val="WWPicture"/>
      <sheetName val="WW ($)"/>
      <sheetName val="$AMF (T)"/>
      <sheetName val="SatelliteMLK"/>
      <sheetName val="Metheor"/>
      <sheetName val="Metheor 2GHz"/>
      <sheetName val="Green Lantern sound"/>
      <sheetName val="GL snd 2GHz"/>
      <sheetName val="Green Lantern No sound"/>
      <sheetName val="GL nsnd 2GHz"/>
      <sheetName val="Tesla Respin"/>
      <sheetName val="AMF"/>
      <sheetName val="AMF ($)"/>
      <sheetName val="EMF"/>
      <sheetName val="EMF ($)"/>
      <sheetName val="APCC"/>
      <sheetName val="APCC ($)"/>
      <sheetName val="CCC"/>
      <sheetName val="CCC ($)"/>
      <sheetName val="Brazil"/>
      <sheetName val="Brazil ($)"/>
      <sheetName val="Risers"/>
      <sheetName val="Risers ($)"/>
      <sheetName val="Servers"/>
      <sheetName val="MATERIALS"/>
      <sheetName val="Servers ($)"/>
      <sheetName val="主副工單結案"/>
      <sheetName val="未達標項目改善對策跟進表"/>
      <sheetName val="June wk3"/>
      <sheetName val="DateConv"/>
      <sheetName val="Panelization"/>
      <sheetName val="GlassAreaSumamry"/>
      <sheetName val="DemAll"/>
      <sheetName val="YsizeA"/>
      <sheetName val="inspect capa"/>
      <sheetName val="销售记录"/>
      <sheetName val="Slim Merlot Block Diagram"/>
      <sheetName val="________"/>
      <sheetName val="趨勢分析"/>
      <sheetName val="比對分析"/>
      <sheetName val="7-教育訓練實施狀況（2）-OK "/>
      <sheetName val="華中SQM部KPI達成狀況"/>
      <sheetName val="iPhone_RMA1"/>
      <sheetName val="Turing_DVT1_Yield3"/>
      <sheetName val="DELL_CELKEM1"/>
      <sheetName val="fin__nákl_1"/>
      <sheetName val="rez__nakl1"/>
      <sheetName val="Sep_wk1_FATP_capa__plan1"/>
      <sheetName val="Sel_Ops_spending1"/>
      <sheetName val="Ops_cost1"/>
      <sheetName val="Monthly__Report1"/>
      <sheetName val="Data_lists1"/>
      <sheetName val="JUN1_V9_0_POR_060520031"/>
      <sheetName val="三_BY區域生產達成曲線及直通率1"/>
      <sheetName val="Hardtool_Costs1"/>
      <sheetName val="Softtool-Proto_Costs1"/>
      <sheetName val="Packaging_Sheet1"/>
      <sheetName val="Assembly_Costs1"/>
      <sheetName val="Min_Quoted_Qty1"/>
      <sheetName val="Input_commodity_fallout"/>
      <sheetName val="U21_RF_IFX1"/>
      <sheetName val="U1_Toshiba_16G(878)1"/>
      <sheetName val="C_BF3_MSL__March"/>
      <sheetName val="General_Instructions"/>
      <sheetName val="S2895_cost_bom"/>
      <sheetName val="Issues_List"/>
      <sheetName val="七_8S專案稽核報表"/>
      <sheetName val="庫齡板_Daily"/>
      <sheetName val="AsiaPac_Natural_Class"/>
      <sheetName val="Debug_check_list"/>
      <sheetName val="WW_($)"/>
      <sheetName val="$AMF_(T)"/>
      <sheetName val="Metheor_2GHz"/>
      <sheetName val="Green_Lantern_sound"/>
      <sheetName val="GL_snd_2GHz"/>
      <sheetName val="Green_Lantern_No_sound"/>
      <sheetName val="GL_nsnd_2GHz"/>
      <sheetName val="Tesla_Respin"/>
      <sheetName val="AMF_($)"/>
      <sheetName val="EMF_($)"/>
      <sheetName val="APCC_($)"/>
      <sheetName val="CCC_($)"/>
      <sheetName val="Brazil_($)"/>
      <sheetName val="Risers_($)"/>
      <sheetName val="Servers_($)"/>
      <sheetName val="TNS_Input"/>
      <sheetName val="Materials_Quarterly"/>
      <sheetName val="Fab_Summary"/>
      <sheetName val="Overhead_calculations"/>
      <sheetName val="MFG_MVA_Assumption"/>
      <sheetName val="Basic_Assumption"/>
      <sheetName val="Material_List"/>
      <sheetName val="Master_Lists"/>
      <sheetName val="Cost_Breakdown"/>
      <sheetName val="SPM_Units"/>
      <sheetName val="Receiving_Inspection"/>
      <sheetName val="&quot;B&quot;_Quote_Model"/>
      <sheetName val="Overhead_summary"/>
      <sheetName val="BB_Table"/>
      <sheetName val="Kod3_Table"/>
      <sheetName val="Jan_to_Aug"/>
      <sheetName val="Lookup_Tables"/>
      <sheetName val="每月排名"/>
      <sheetName val="WKS P1 Personel output "/>
      <sheetName val="Improve plan orientation"/>
      <sheetName val="WAT 分析報表 "/>
      <sheetName val="Mech"/>
      <sheetName val="Sheet5"/>
      <sheetName val="TE Plan"/>
      <sheetName val="Shipments"/>
      <sheetName val="CKD BE HC Table"/>
      <sheetName val="PARTS"/>
      <sheetName val="生產計劃"/>
      <sheetName val="非機種"/>
      <sheetName val="統計処理(H)"/>
      <sheetName val="統計?理(H)"/>
      <sheetName val="2003 Target"/>
      <sheetName val="万年历"/>
      <sheetName val="2003 prod2"/>
      <sheetName val="產能明細"/>
      <sheetName val="Macro1"/>
      <sheetName val="D_ASIA_PVT"/>
      <sheetName val="VERSION-TABLE"/>
      <sheetName val="TOTAL"/>
      <sheetName val="A58 2012"/>
      <sheetName val="ABO"/>
      <sheetName val="Forwarder_Plan"/>
      <sheetName val="TOOL"/>
      <sheetName val="A58"/>
      <sheetName val="Demand&amp;Supply"/>
      <sheetName val="wsp 12-03"/>
      <sheetName val="Mix"/>
      <sheetName val="Dell NSK MDS LRR"/>
      <sheetName val="WI MODEM及SCAN"/>
      <sheetName val="Rosa "/>
      <sheetName val="plan"/>
      <sheetName val="FAE reports"/>
      <sheetName val="Stock"/>
      <sheetName val="主線維修WIP統計"/>
      <sheetName val="總結報告"/>
      <sheetName val="Cork"/>
      <sheetName val="Summary"/>
      <sheetName val="Def"/>
      <sheetName val="_x005f_x005f_x005f_x0000__x005f_x005f_x005f_x0000__x005"/>
      <sheetName val="EFFA Error Code"/>
      <sheetName val="intel target"/>
      <sheetName val="L02-1F 制十三課維修層別CG報廢狀況 "/>
      <sheetName val="L02-1F 制十三課維修層別HSG報廢狀況 "/>
      <sheetName val="Multibay Optical"/>
      <sheetName val="原因分析"/>
      <sheetName val="ME Overall Summary"/>
      <sheetName val="標準與實際成本差異分析（對內銷售）"/>
      <sheetName val="金屬SQM部"/>
      <sheetName val="非金屬SQM部"/>
      <sheetName val="管理中心 KPI達成情況總覽及趨勢分析"/>
      <sheetName val="五湖SQM部KPI目標"/>
      <sheetName val="匯總"/>
      <sheetName val="model"/>
      <sheetName val="資料庫"/>
      <sheetName val="ENG_1_Workmanship_Defect"/>
      <sheetName val="BANFF"/>
      <sheetName val="Proto 1"/>
      <sheetName val="Metal_list"/>
      <sheetName val="LIST"/>
      <sheetName val="L1 SP"/>
      <sheetName val="L1 CA"/>
      <sheetName val="L1 CD"/>
      <sheetName val="L1 HD"/>
      <sheetName val="codes"/>
      <sheetName val="Detail Schedule"/>
      <sheetName val="OverTime Rule"/>
      <sheetName val="GSO's File"/>
      <sheetName val="Dean's File"/>
      <sheetName val="ExportData"/>
      <sheetName val="ArchII"/>
      <sheetName val="Detail"/>
      <sheetName val="Vise"/>
      <sheetName val="Xbox"/>
      <sheetName val="IA1"/>
      <sheetName val="21R4167"/>
      <sheetName val="small card 基本資料0216_04"/>
      <sheetName val="09"/>
      <sheetName val="_x005f_x005f_x005f_x005f_x005f_x005f_x005f_x0000__x005f"/>
      <sheetName val="Cosmetic MIL"/>
      <sheetName val="詳細資料"/>
      <sheetName val="物料規格"/>
      <sheetName val="截止單據"/>
      <sheetName val="C3111"/>
      <sheetName val="Actuals"/>
      <sheetName val="actual_PL"/>
      <sheetName val="forecast_sales"/>
      <sheetName val="forecast_PL"/>
      <sheetName val="Comps"/>
      <sheetName val="銀行存款"/>
      <sheetName val="Day1精實人力"/>
      <sheetName val="統計_理(H)"/>
      <sheetName val="核算项目明细表"/>
      <sheetName val="Definition"/>
      <sheetName val="Glossary"/>
      <sheetName val="Data Index"/>
      <sheetName val="Data Verify"/>
      <sheetName val="工作表1"/>
      <sheetName val="Data sheet"/>
      <sheetName val="POH"/>
      <sheetName val="1.4"/>
      <sheetName val="1.25"/>
      <sheetName val="H11"/>
      <sheetName val="H1+UPH!$B$11"/>
      <sheetName val="mfgquote"/>
      <sheetName val="稅後淨利趨勢圖-$"/>
      <sheetName val="稅後淨利趨勢圖-%"/>
      <sheetName val="費用趨勢圖-NEW"/>
      <sheetName val="廠內存貨"/>
      <sheetName val="Rank"/>
      <sheetName val="Commodity"/>
      <sheetName val="Freemode Item TOPX Yield"/>
      <sheetName val="Index"/>
      <sheetName val="部門階層"/>
      <sheetName val="Raw Data"/>
      <sheetName val="Project"/>
      <sheetName val="窗口"/>
      <sheetName val="損益"/>
      <sheetName val="檢核數據"/>
      <sheetName val="上匯RSMI"/>
      <sheetName val="UploadAmt(KNTD)"/>
      <sheetName val="UploadAmt(KUSD)"/>
      <sheetName val="上傳抬頭"/>
      <sheetName val="明細底稿(All)(暫不使用)"/>
      <sheetName val="檢核(暫不使用)"/>
      <sheetName val="結果設算"/>
      <sheetName val="樞紐"/>
      <sheetName val="設算"/>
      <sheetName val="明細底稿核對"/>
      <sheetName val="上傳專案確認"/>
      <sheetName val="填寫大報表出貨量用"/>
      <sheetName val="KPI排除"/>
      <sheetName val="明細底稿(全)-法會"/>
      <sheetName val="明細底稿(收入成本)-法會"/>
      <sheetName val="明細底稿(研發費用)-法會"/>
      <sheetName val="明細底稿(管理、周邊費用)-法會"/>
      <sheetName val="明細底稿-FRSS"/>
      <sheetName val="法會MPL(暫不使用)"/>
      <sheetName val="對齊法會&amp;FRSS"/>
      <sheetName val="結果"/>
      <sheetName val="COMMMON POOL拆分"/>
      <sheetName val="調整項收入"/>
      <sheetName val="對齊MR3000樞紐"/>
      <sheetName val="對齊法會"/>
      <sheetName val="MPL(MR3000)"/>
      <sheetName val="MPL(MR7000)"/>
      <sheetName val="累計MPL"/>
      <sheetName val="分攤比例"/>
      <sheetName val="NJ MM"/>
      <sheetName val="指標"/>
      <sheetName val="ProjectList"/>
      <sheetName val="基本資料"/>
      <sheetName val="專案維護表"/>
      <sheetName val="管理損益作業原則"/>
      <sheetName val="會計科目"/>
      <sheetName val="RSMI 2016.09 調整"/>
      <sheetName val="_x0000__x0000__x0000__x0000__x0"/>
      <sheetName val="_x005f_x0000__x005f_x0000__x005"/>
      <sheetName val="Ramp"/>
      <sheetName val="Gantt"/>
      <sheetName val="T1 Tact Time"/>
      <sheetName val="T1-PVD &amp; CVD release chamber調查表"/>
      <sheetName val="Dry etch release chamber"/>
      <sheetName val="inspection tact time"/>
      <sheetName val="inspection capa."/>
      <sheetName val="Material Category Summary"/>
      <sheetName val="貿Meitu7"/>
      <sheetName val="表三甲"/>
      <sheetName val="master"/>
      <sheetName val="2月收入成本明?表"/>
      <sheetName val="?人欠款??分析表"/>
      <sheetName val="2005MPS"/>
      <sheetName val="線體名稱&amp;配置&amp;機種料號對照表"/>
      <sheetName val="QIP SMT"/>
      <sheetName val="UD1 QIT report"/>
      <sheetName val="Line balance"/>
      <sheetName val="Pre-Runin"/>
      <sheetName val="daily"/>
      <sheetName val="bal_sheet"/>
      <sheetName val="TFCSBU01"/>
      <sheetName val="132499"/>
      <sheetName val="QIP_SMT"/>
      <sheetName val="UD1_QIT_report"/>
      <sheetName val="Line_balance"/>
      <sheetName val="SBB Table"/>
      <sheetName val="Product Map"/>
      <sheetName val="주E95711"/>
      <sheetName val="Valid Values"/>
      <sheetName val="liste"/>
      <sheetName val="Mat Summary"/>
      <sheetName val="Baseline &amp; Summary"/>
      <sheetName val="Team List"/>
      <sheetName val="Sheet3"/>
      <sheetName val="BG2(QoQ)"/>
      <sheetName val="法12月"/>
      <sheetName val="法11月"/>
      <sheetName val="法10月"/>
      <sheetName val="法09月"/>
      <sheetName val="法08月"/>
      <sheetName val="法07月"/>
      <sheetName val="法06月"/>
      <sheetName val="法05月"/>
      <sheetName val="法04月"/>
      <sheetName val="法03月"/>
      <sheetName val="法02月"/>
      <sheetName val="法01月"/>
      <sheetName val="Simple Cost Form"/>
      <sheetName val="Q#3839 Indented Bom d"/>
      <sheetName val="达丰ZL系列 "/>
      <sheetName val="A58 2011"/>
      <sheetName val="全製程出貨資料"/>
      <sheetName val="Pivot"/>
      <sheetName val="Pebble FAE reports"/>
      <sheetName val="zsdr82 Tab."/>
      <sheetName val="Note"/>
      <sheetName val="Raw BOMS"/>
      <sheetName val="_x005f_x005f_x005f_x005f_x005f_x005f_x005f_x005f_x005f_x005f_"/>
      <sheetName val="CORAM"/>
      <sheetName val="RAMReceive"/>
      <sheetName val="Nimitz Base Cover"/>
      <sheetName val="FA Definitions"/>
      <sheetName val="FCT August"/>
      <sheetName val="FO"/>
      <sheetName val="TEMPMAT9308"/>
      <sheetName val="Sheet1 (2)"/>
      <sheetName val="0414data"/>
      <sheetName val="AIR (Inbound material)"/>
      <sheetName val="COG"/>
      <sheetName val="追加預算2"/>
      <sheetName val="General info"/>
      <sheetName val="PO-K類"/>
      <sheetName val="加班时数"/>
      <sheetName val="仪校仪器月报 (2)"/>
      <sheetName val="1.13"/>
      <sheetName val="Assy"/>
      <sheetName val="Parameter"/>
      <sheetName val="Sales"/>
      <sheetName val="Assumptions"/>
      <sheetName val="Part Data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By Action"/>
      <sheetName val="By Owner"/>
      <sheetName val="RIRER"/>
      <sheetName val="Taishen1"/>
      <sheetName val="DO NOT DELETE"/>
      <sheetName val="FTX Commit"/>
      <sheetName val="Material Cost&amp;press rate"/>
      <sheetName val="TFB RL Aging Day"/>
      <sheetName val="Location"/>
      <sheetName val="4X3.5 Chassis"/>
      <sheetName val="Saturday"/>
      <sheetName val="Sunday"/>
      <sheetName val="Monday"/>
      <sheetName val="Tuesday"/>
      <sheetName val="Wednesday"/>
      <sheetName val="Thursday"/>
      <sheetName val="Friday"/>
      <sheetName val="Int'l Summary"/>
      <sheetName val="Port Summary"/>
      <sheetName val="00000000"/>
      <sheetName val="Post IN Award NegCorvette Tower"/>
      <sheetName val="Internal rate"/>
      <sheetName val="Master List Without MU%  "/>
      <sheetName val="RFQ Info"/>
      <sheetName val="Financial Dashboard"/>
      <sheetName val="NRE - pay by customer"/>
      <sheetName val="Plastic"/>
      <sheetName val="Printing"/>
      <sheetName val="PU &amp; RM"/>
      <sheetName val="Cover Page"/>
      <sheetName val="Outsourcin_PPV_(Sep_FOL)"/>
      <sheetName val="Blf2+LOM_cost_bom_080902"/>
      <sheetName val="Menu_Items"/>
      <sheetName val="METAL_data"/>
      <sheetName val="Internal_Hourly_Rate"/>
      <sheetName val="Metal_Hard_Tooling_"/>
      <sheetName val="Internal_rate"/>
      <sheetName val="Master_List_Without_MU%__"/>
      <sheetName val="RFQ_Info"/>
      <sheetName val="Financial_Dashboard"/>
      <sheetName val="NRE_-_pay_by_customer"/>
      <sheetName val="PU_&amp;_RM"/>
      <sheetName val="Cover_Page"/>
      <sheetName val="Freight Breakdown"/>
      <sheetName val="A-Note Bug list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32&quot; Part list"/>
      <sheetName val="32&quot; Summary"/>
      <sheetName val="AMD MB FBOM_010303"/>
      <sheetName val="Price Summary"/>
      <sheetName val="商业街广场"/>
      <sheetName val="Bluford3 MB BOM-Intel LAN"/>
      <sheetName val="Bearlake 4 SKUs conbimed_"/>
      <sheetName val="CCD master file"/>
      <sheetName val="Drop Down List"/>
      <sheetName val="External Data"/>
      <sheetName val="A Shift"/>
      <sheetName val="B Shift"/>
      <sheetName val="C Shift"/>
      <sheetName val="D Shift"/>
      <sheetName val="K8M800_MBOM"/>
      <sheetName val="BLUFORD_R12"/>
      <sheetName val="0518"/>
      <sheetName val="Mont Rates"/>
      <sheetName val="Entity table"/>
      <sheetName val="3-In-1 Chart OTD"/>
      <sheetName val="#REF!"/>
      <sheetName val="by supplier(value)"/>
      <sheetName val="Exchange Rate"/>
      <sheetName val="Import Freight"/>
      <sheetName val="Material Group"/>
      <sheetName val="Mock Up"/>
      <sheetName val="0512MB"/>
      <sheetName val="1"/>
      <sheetName val="SelectValue"/>
      <sheetName val="Q#3839"/>
      <sheetName val="PNscost"/>
      <sheetName val="Asus_BOM"/>
      <sheetName val="ALLOCATION"/>
      <sheetName val="Start"/>
      <sheetName val="周生產"/>
      <sheetName val="Fixed sg&amp;A "/>
      <sheetName val="Vol 2"/>
      <sheetName val="Vol 1"/>
      <sheetName val="D.Lab"/>
      <sheetName val="Fixed Factory Overheads"/>
      <sheetName val="Matl Burden"/>
      <sheetName val="2FDAY"/>
      <sheetName val="pcbo 工時"/>
      <sheetName val="Macros"/>
      <sheetName val="Item Class"/>
      <sheetName val="Lucy_Cayenne RoHS Material Cost"/>
      <sheetName val="Cayenne RoHS-0726"/>
      <sheetName val="5C Sum"/>
      <sheetName val="Setup"/>
      <sheetName val="Chris_HP"/>
      <sheetName val="Chris_Tyan"/>
      <sheetName val="QuoteFormat"/>
      <sheetName val="Master List MU%  "/>
      <sheetName val="FCT Test"/>
      <sheetName val="Report"/>
      <sheetName val="TEXT"/>
      <sheetName val="VI1 Test Result"/>
      <sheetName val="Viewing angles"/>
      <sheetName val="KT1 Qual"/>
      <sheetName val="ant. B"/>
      <sheetName val="Elec.&amp;SW"/>
      <sheetName val="PartsList"/>
      <sheetName val="Test Summary"/>
      <sheetName val="311910-006"/>
      <sheetName val="311910-003"/>
      <sheetName val="311910-004"/>
      <sheetName val="311910-005"/>
      <sheetName val="311910-013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NR3L IRT parts"/>
      <sheetName val="PM01-F09"/>
      <sheetName val="ver3.0 (LTM170EU)"/>
      <sheetName val="Value"/>
      <sheetName val="Bondi Display Back"/>
      <sheetName val="Main"/>
      <sheetName val="DOE Config"/>
      <sheetName val="Matl usage"/>
      <sheetName val="Matl totals"/>
      <sheetName val="ShipTo Locations"/>
      <sheetName val="Displays"/>
      <sheetName val="Guide"/>
      <sheetName val="AI"/>
      <sheetName val="TopandBtmsideSMT"/>
      <sheetName val="Schedule"/>
      <sheetName val="Inventory_Turns"/>
      <sheetName val="On-line_FCT"/>
      <sheetName val="Part_Names"/>
      <sheetName val="Intel_Lan_+_AD1885_EBOM"/>
      <sheetName val="BoxBuild"/>
      <sheetName val="PrdMatrix"/>
      <sheetName val="BudgetFY00"/>
      <sheetName val="Philips_-_AOL"/>
      <sheetName val="Bluford3_MB_BOM-Intel_LAN"/>
      <sheetName val="ManualAssyandWaveSolder"/>
      <sheetName val="129_COA"/>
      <sheetName val="Q406_incoming"/>
      <sheetName val="Test"/>
      <sheetName val="Dec99"/>
      <sheetName val="Microsoft"/>
      <sheetName val="All_Parts"/>
      <sheetName val="Compaq"/>
      <sheetName val="Palm"/>
      <sheetName val="Cisco"/>
      <sheetName val="Adtran"/>
      <sheetName val="FinalAssy"/>
      <sheetName val="ACT_VS_FCST"/>
      <sheetName val="Subs"/>
      <sheetName val="Sign_Off"/>
      <sheetName val="Hous_Rates"/>
      <sheetName val="Sheet_6"/>
      <sheetName val="Job2005"/>
      <sheetName val="8-09-02"/>
      <sheetName val="Master_List"/>
      <sheetName val="Anah_Rates"/>
      <sheetName val="Cover_sheet"/>
      <sheetName val="MENU"/>
      <sheetName val="Motorola_-_GI"/>
      <sheetName val="Motorola_-_Zenith"/>
      <sheetName val="Minn_Rates"/>
      <sheetName val="Price_Summary"/>
      <sheetName val="Mont_Rates"/>
      <sheetName val="An_pack"/>
      <sheetName val="QuoteSummary"/>
      <sheetName val="Philips_-_WebTV"/>
      <sheetName val="Nov"/>
      <sheetName val="Offline"/>
      <sheetName val="Packing"/>
      <sheetName val="Part_Data"/>
      <sheetName val="Paso_Rates"/>
      <sheetName val="Engers"/>
      <sheetName val="Prep"/>
      <sheetName val="Valores"/>
      <sheetName val="Lud_Rates"/>
      <sheetName val="Quote_Data"/>
      <sheetName val="STDVGL"/>
      <sheetName val="Intel"/>
      <sheetName val="Verifone"/>
      <sheetName val="New_Workings"/>
      <sheetName val="Sum_Sheet"/>
      <sheetName val="Indirect_Labour"/>
      <sheetName val="Headcount"/>
      <sheetName val="3COM_-_Kojak"/>
      <sheetName val="W44"/>
      <sheetName val="Apollo_NDF TOP5"/>
      <sheetName val="OH%"/>
      <sheetName val="Scrap Total"/>
      <sheetName val="X-Scale"/>
      <sheetName val="comp"/>
      <sheetName val="電控、加工"/>
      <sheetName val="Cost comparison sheet"/>
      <sheetName val="Unit price breakdown"/>
      <sheetName val="choose list"/>
      <sheetName val="WO list"/>
      <sheetName val="统计报表(美金)"/>
      <sheetName val="Texas-M SJC"/>
      <sheetName val="Country List"/>
      <sheetName val="VI1_Test_Result"/>
      <sheetName val="Viewing_angles"/>
      <sheetName val="KT1_Qual"/>
      <sheetName val="ant__B"/>
      <sheetName val="Elec_&amp;SW"/>
      <sheetName val="Test_Summary"/>
      <sheetName val="NR3L_IRT_parts"/>
      <sheetName val="ver3_0_(LTM170EU)"/>
      <sheetName val="Sheet6"/>
      <sheetName val="MPS Q3 FY04"/>
      <sheetName val="MPS Q4 FY04"/>
      <sheetName val="Summary definition"/>
      <sheetName val="EquipmentList(附件二)"/>
      <sheetName val="Account Group"/>
      <sheetName val="FA 0509"/>
      <sheetName val="2250"/>
      <sheetName val="HDa16"/>
      <sheetName val="Priority Item issue"/>
      <sheetName val="Change History"/>
      <sheetName val="Test coverage"/>
      <sheetName val="GL Sales"/>
      <sheetName val="Starter Export"/>
      <sheetName val="Labour"/>
      <sheetName val="Capacity_By_Modle"/>
      <sheetName val="intel_target"/>
      <sheetName val="周邊預算明細"/>
      <sheetName val="G18出勤工時及UPPH (2)"/>
      <sheetName val="一厂"/>
      <sheetName val="Sheet2_(2)"/>
      <sheetName val="UP_DB1"/>
      <sheetName val="Gage_R&amp;R_-_ANOVA_Method"/>
      <sheetName val="選項"/>
      <sheetName val="CT"/>
      <sheetName val="Dbase"/>
      <sheetName val="RATE"/>
      <sheetName val="Cp_Cpk_15"/>
      <sheetName val="Fixture_Kickoff"/>
      <sheetName val="Scenario1-Fixture"/>
      <sheetName val="TABLES"/>
      <sheetName val="MonthMapping"/>
      <sheetName val="Formulas"/>
      <sheetName val="Toolplan"/>
      <sheetName val="生產計劃表"/>
      <sheetName val="Sheet4"/>
      <sheetName val="Equipment_List_(CBD_format)"/>
      <sheetName val="Calimero_BOM"/>
      <sheetName val="Version_Control"/>
      <sheetName val="Initial_Input"/>
      <sheetName val="Cpk-Cav1"/>
      <sheetName val="Yield-temp"/>
      <sheetName val="樣口投料控管"/>
      <sheetName val="Broadway"/>
      <sheetName val="JGP Holidays"/>
      <sheetName val="Logistic"/>
      <sheetName val="Prepaid"/>
      <sheetName val="project data"/>
      <sheetName val="Cashflow"/>
      <sheetName val="Ex"/>
      <sheetName val="Comm Matrix"/>
      <sheetName val="MTBF_check"/>
      <sheetName val="原因分析 "/>
      <sheetName val="Line Down Report Rule"/>
      <sheetName val="active"/>
      <sheetName val="FA FPY"/>
      <sheetName val="选取栏"/>
      <sheetName val="Pilot Run"/>
      <sheetName val="Overall Summary "/>
      <sheetName val="Agilent"/>
      <sheetName val="Trend chart"/>
      <sheetName val="BC"/>
      <sheetName val="CBT"/>
      <sheetName val="Index(匯率)"/>
      <sheetName val="PNref"/>
      <sheetName val="Schedule Gantt Chart"/>
      <sheetName val="報價"/>
      <sheetName val="WKXWKB"/>
      <sheetName val="9K3"/>
      <sheetName val="多層板M"/>
      <sheetName val="下拉選單管理"/>
      <sheetName val="不良统计"/>
      <sheetName val="不良分类"/>
      <sheetName val="daily data Orchid"/>
      <sheetName val="Quotation"/>
      <sheetName val="NCVM"/>
      <sheetName val="PL &amp; VS"/>
      <sheetName val="PN &amp; PL"/>
      <sheetName val="LaborDetail"/>
      <sheetName val="DEFAULTS-Override"/>
      <sheetName val="MaterialDetail"/>
      <sheetName val="P &amp; L"/>
      <sheetName val="P&amp;LDetail"/>
      <sheetName val="Door Access (2)"/>
      <sheetName val="Days Payable OS"/>
      <sheetName val="External"/>
      <sheetName val="New Workings"/>
      <sheetName val="SMI Aging Analysis Data"/>
      <sheetName val="Part Names"/>
      <sheetName val="Data-MS"/>
      <sheetName val="Total transition plan"/>
      <sheetName val="Calculations"/>
      <sheetName val="S"/>
      <sheetName val="CSHARK L4"/>
      <sheetName val="IC Compare"/>
      <sheetName val="MRP  2"/>
      <sheetName val="Links"/>
      <sheetName val="Lead"/>
      <sheetName val="固定成本影響"/>
      <sheetName val="iPhone_RMA2"/>
      <sheetName val="Turing_DVT1_Yield4"/>
      <sheetName val="Sep_wk1_FATP_capa__plan2"/>
      <sheetName val="Sel_Ops_spending2"/>
      <sheetName val="Ops_cost2"/>
      <sheetName val="DELL_CELKEM2"/>
      <sheetName val="fin__nákl_2"/>
      <sheetName val="rez__nakl2"/>
      <sheetName val="Monthly__Report2"/>
      <sheetName val="Data_lists2"/>
      <sheetName val="JUN1_V9_0_POR_060520032"/>
      <sheetName val="三_BY區域生產達成曲線及直通率2"/>
      <sheetName val="Hardtool_Costs2"/>
      <sheetName val="Softtool-Proto_Costs2"/>
      <sheetName val="Packaging_Sheet2"/>
      <sheetName val="Assembly_Costs2"/>
      <sheetName val="Min_Quoted_Qty2"/>
      <sheetName val="Input_commodity_fallout1"/>
      <sheetName val="七_8S專案稽核報表1"/>
      <sheetName val="庫齡板_Daily1"/>
      <sheetName val="TNS_Input1"/>
      <sheetName val="Materials_Quarterly1"/>
      <sheetName val="Fab_Summary1"/>
      <sheetName val="U21_RF_IFX2"/>
      <sheetName val="WW_($)1"/>
      <sheetName val="$AMF_(T)1"/>
      <sheetName val="Metheor_2GHz1"/>
      <sheetName val="Green_Lantern_sound1"/>
      <sheetName val="GL_snd_2GHz1"/>
      <sheetName val="Green_Lantern_No_sound1"/>
      <sheetName val="GL_nsnd_2GHz1"/>
      <sheetName val="Tesla_Respin1"/>
      <sheetName val="AMF_($)1"/>
      <sheetName val="EMF_($)1"/>
      <sheetName val="APCC_($)1"/>
      <sheetName val="CCC_($)1"/>
      <sheetName val="Brazil_($)1"/>
      <sheetName val="Risers_($)1"/>
      <sheetName val="Servers_($)1"/>
      <sheetName val="U1_Toshiba_16G(878)2"/>
      <sheetName val="Debug_check_list1"/>
      <sheetName val="C_BF3_MSL__March1"/>
      <sheetName val="General_Instructions1"/>
      <sheetName val="Issues_List1"/>
      <sheetName val="Overhead_calculations1"/>
      <sheetName val="MFG_MVA_Assumption1"/>
      <sheetName val="Basic_Assumption1"/>
      <sheetName val="Material_List1"/>
      <sheetName val="Master_Lists1"/>
      <sheetName val="Cost_Breakdown1"/>
      <sheetName val="SPM_Units1"/>
      <sheetName val="Receiving_Inspection1"/>
      <sheetName val="&quot;B&quot;_Quote_Model1"/>
      <sheetName val="Overhead_summary1"/>
      <sheetName val="BB_Table1"/>
      <sheetName val="S2895_cost_bom1"/>
      <sheetName val="Kod3_Table1"/>
      <sheetName val="Jan_to_Aug1"/>
      <sheetName val="Lookup_Tables1"/>
      <sheetName val="AsiaPac_Natural_Class1"/>
      <sheetName val="June_wk3"/>
      <sheetName val="7-教育訓練實施狀況（2）-OK_"/>
      <sheetName val="Data_Summary"/>
      <sheetName val="WKS_P1_Personel_output_"/>
      <sheetName val="Improve_plan_orientation"/>
      <sheetName val="Dell_NSK_MDS_LRR"/>
      <sheetName val="WI_MODEM及SCAN"/>
      <sheetName val="Rosa_"/>
      <sheetName val="FAE_reports"/>
      <sheetName val="CKD_BE_HC_Table"/>
      <sheetName val="2003_Target"/>
      <sheetName val="2003_prod2"/>
      <sheetName val="Slim_Merlot_Block_Diagram"/>
      <sheetName val="Multibay_Optical"/>
      <sheetName val="EFFA_Error_Code"/>
      <sheetName val="A58_2012"/>
      <sheetName val="wsp_12-03"/>
      <sheetName val="L02-1F_制十三課維修層別CG報廢狀況_"/>
      <sheetName val="L02-1F_制十三課維修層別HSG報廢狀況_"/>
      <sheetName val="ME_Overall_Summary"/>
      <sheetName val="管理中心_KPI達成情況總覽及趨勢分析"/>
      <sheetName val="inspect_capa"/>
      <sheetName val="General_Inputs"/>
      <sheetName val="Inventory_Trend"/>
      <sheetName val="WAT_分析報表_"/>
      <sheetName val="Proto_1"/>
      <sheetName val="L1_SP"/>
      <sheetName val="L1_CA"/>
      <sheetName val="L1_CD"/>
      <sheetName val="L1_HD"/>
      <sheetName val="Detail_Schedule"/>
      <sheetName val="OverTime_Rule"/>
      <sheetName val="GSO's_File"/>
      <sheetName val="Dean's_File"/>
      <sheetName val="small_card_基本資料0216_04"/>
      <sheetName val="Notes"/>
      <sheetName val="VB 毛刺線批退率 "/>
      <sheetName val="專案基本資料"/>
      <sheetName val="各職類人力金額"/>
      <sheetName val="耗材趨勢圖（刀具）"/>
      <sheetName val="DBM"/>
      <sheetName val="On Hand"/>
      <sheetName val="0501HUB"/>
      <sheetName val="BF3_Jan_Cost"/>
      <sheetName val="Q_K810VU+939 CostBOM_Rev012004"/>
      <sheetName val="Liteon"/>
      <sheetName val="BR$$$"/>
      <sheetName val="[\\Nsg02\c\windows\TEMP\MSOffic"/>
      <sheetName val="²M¥U"/>
      <sheetName val="Building Blocks"/>
      <sheetName val="Configurations"/>
      <sheetName val="人力對比"/>
      <sheetName val="Raggie-T3工時(13.5K)V.1"/>
      <sheetName val="FATP MLB LOSS"/>
      <sheetName val="Master List"/>
      <sheetName val="Inforun"/>
      <sheetName val="Source"/>
      <sheetName val="Settings"/>
      <sheetName val="????_x0"/>
      <sheetName val="zasset"/>
      <sheetName val="RawData_all"/>
      <sheetName val="陽極"/>
      <sheetName val="噴砂"/>
      <sheetName val="沖壓1-2"/>
      <sheetName val="拋光+清洗1"/>
      <sheetName val="沖壓3-8"/>
      <sheetName val="拋光+清洗2"/>
      <sheetName val="打標來料全檢"/>
      <sheetName val="Cost calc."/>
      <sheetName val="１１月２９日費用見込み"/>
      <sheetName val="机种list"/>
      <sheetName val="各制程品質明細"/>
      <sheetName val="CNC三夾毛刺線"/>
      <sheetName val="STD.HRS"/>
      <sheetName val="EDI_Sep 13"/>
      <sheetName val="Project Definition Form Summary"/>
      <sheetName val="Data Validation"/>
      <sheetName val="科目Mapping_期間"/>
      <sheetName val="科目對照"/>
      <sheetName val="公式資料"/>
      <sheetName val="Issue break down"/>
      <sheetName val="Dimension FA Tracking"/>
      <sheetName val="Tactility FA Tracking"/>
      <sheetName val="Cosmetic FA Tracking "/>
      <sheetName val="Function FA Tracking"/>
      <sheetName val="IT FA Tracking"/>
      <sheetName val="重大"/>
      <sheetName val="_x005f_x005f_x005f_x0000__x005f"/>
      <sheetName val="_x005f_x005f_x005f_x005f_"/>
      <sheetName val="2月收入成本明_表"/>
      <sheetName val="_人欠款__分析表"/>
      <sheetName val="模板"/>
      <sheetName val="70X CNC3夾趨勢圖"/>
      <sheetName val="NDA Pareto"/>
      <sheetName val="Estimation Result"/>
      <sheetName val="Quotation Details"/>
      <sheetName val="数据暂存"/>
      <sheetName val="_x005f_x005f_x005f_x005f_x005f_x005f_x005f_x005f_"/>
      <sheetName val="_____x0"/>
      <sheetName val="飽和度评估表"/>
      <sheetName val="GB5RF040-1202-7H"/>
      <sheetName val="1.營收獲利推移圖"/>
      <sheetName val="反攻料號成本規劃"/>
      <sheetName val="총조"/>
      <sheetName val="ITEM"/>
      <sheetName val="실행계획1-7"/>
      <sheetName val="재공현황"/>
      <sheetName val="현우실적"/>
      <sheetName val="Process List"/>
      <sheetName val="Claim Summary"/>
      <sheetName val="DB"/>
      <sheetName val="標準工時資料庫"/>
      <sheetName val="NVRam3 ICT"/>
      <sheetName val="_x0000__x0000__x005"/>
      <sheetName val="Validation"/>
      <sheetName val="Sample cost"/>
      <sheetName val="_x005f_x0000__x005f"/>
      <sheetName val="_x005f_x005f_"/>
      <sheetName val="Mechanical Assembly"/>
      <sheetName val="[FA300600.xls]___Nsg02_c_wind_2"/>
      <sheetName val="_x005f_x0000__x005f_x0000__x005f_x0000__x005f_x0000___2"/>
      <sheetName val="存貨庫存趨勢圖-CBT-OK"/>
      <sheetName val="存貨庫存趨勢圖"/>
      <sheetName val="超耗BY廠"/>
      <sheetName val="存貨庫存趨勢圖-NEW "/>
      <sheetName val="Q_BF3 FBOM-update011504 (2)"/>
      <sheetName val="存貨庫存趨勢圖(LH)"/>
      <sheetName val="工作表2"/>
      <sheetName val="626BOM"/>
      <sheetName val="Lists"/>
      <sheetName val="Year Graph"/>
      <sheetName val="邏輯參數"/>
      <sheetName val="附件一---外箱破損處理流程圖1"/>
      <sheetName val="VOC產能"/>
      <sheetName val="3.9產出工時"/>
      <sheetName val="附表4"/>
      <sheetName val="MS60 PVT-ME-BOM"/>
      <sheetName val="Actual_B(樞紐)"/>
      <sheetName val="Budget_A(樞紐)"/>
      <sheetName val="Diff.Other re&amp;ex"/>
      <sheetName val="other revenue"/>
      <sheetName val="底稿 | 出貨量.營收.毛利.稅前.稅後(MNTD)"/>
      <sheetName val="中央作業 | 匯總表(MNTD)"/>
      <sheetName val="Naming"/>
      <sheetName val="Naming 2"/>
      <sheetName val="Customize Your Invoice"/>
      <sheetName val="下拉菜单备用页"/>
      <sheetName val="BF3 MB cost _0708 from MSL"/>
      <sheetName val="RickelsRFQPWA# 2"/>
      <sheetName val="Management Review"/>
      <sheetName val="FRU Cost"/>
      <sheetName val="EC Charge"/>
      <sheetName val="Rework"/>
      <sheetName val="Exh Branch(8K)(依前購)"/>
      <sheetName val="進貨驗收明細"/>
      <sheetName val="Tact_Time-Test"/>
      <sheetName val="Inspection_Tact_Time"/>
      <sheetName val="T1_Tact_Time"/>
      <sheetName val="Tact_Time-Photo"/>
      <sheetName val="CURR"/>
      <sheetName val="Cell-17&quot;(CF自製)"/>
      <sheetName val="T1-PVD_&amp;_CVD_release_chamber調查表"/>
      <sheetName val="非保稅"/>
      <sheetName val="Dry_etch_release_chamber"/>
      <sheetName val="Tact_Time_Etch"/>
      <sheetName val="Tact_Time-TF"/>
      <sheetName val="inspection_capa_"/>
      <sheetName val="PDS"/>
      <sheetName val="Panels"/>
      <sheetName val="Price"/>
      <sheetName val="wlbu_ar"/>
      <sheetName val="部級--TFT_Center_&amp;_其他"/>
      <sheetName val="Defect_code"/>
      <sheetName val="MOD"/>
      <sheetName val="FA_0509"/>
      <sheetName val="6_分攤小時(Hourly_Rate分母)"/>
      <sheetName val="總表"/>
      <sheetName val="3480總表"/>
      <sheetName val="VD Daily Report_New"/>
      <sheetName val="G 系列"/>
      <sheetName val="(附件五)預算明細表"/>
      <sheetName val="T2 Array defect density"/>
      <sheetName val="LAM BEF_MRP"/>
      <sheetName val="各厂每日出勤"/>
      <sheetName val="Materials_L"/>
      <sheetName val="建立滾動條動態圖表"/>
      <sheetName val="Labor Assumptions"/>
      <sheetName val="_x0000__x0004_"/>
      <sheetName val="3-FPYR"/>
      <sheetName val="RAMP UP(SMT)"/>
      <sheetName val="MACRO"/>
      <sheetName val="選單類別"/>
      <sheetName val="Mat_Summary"/>
      <sheetName val="Mock_Up"/>
      <sheetName val="Team_List"/>
      <sheetName val="A-Note_Bug_list"/>
      <sheetName val="Valid_Values"/>
      <sheetName val="Baseline_&amp;_Summary"/>
      <sheetName val="Fixed_sg&amp;A_"/>
      <sheetName val="Vol_2"/>
      <sheetName val="Vol_1"/>
      <sheetName val="D_Lab"/>
      <sheetName val="Fixed_Factory_Overheads"/>
      <sheetName val="Matl_Burden"/>
      <sheetName val="pcbo_工時"/>
      <sheetName val="Pebble_FAE_reports"/>
      <sheetName val="RAMP_UP(SMT)"/>
      <sheetName val="FA_FPY"/>
      <sheetName val="Pilot_Run"/>
      <sheetName val="OUTPUTS"/>
      <sheetName val="OUTPUTS-Override"/>
      <sheetName val="INPUTS-Specials"/>
      <sheetName val="FA300600.xls"/>
      <sheetName val="FINAL"/>
      <sheetName val="LCM(Optrex DPPM report)"/>
      <sheetName val="dropdown-1"/>
      <sheetName val="Core Courses &amp; ILP Plan"/>
      <sheetName val="RULES"/>
      <sheetName val="G8WZA5 PKG部品表"/>
      <sheetName val="F&amp;P"/>
      <sheetName val="Saturn MVB bom_Aug.18'08"/>
      <sheetName val="组装LB2"/>
      <sheetName val="daily quality summary"/>
      <sheetName val="Sheet1_(2)2"/>
      <sheetName val="Sheet1_(2)1"/>
      <sheetName val="Sheet1_(2)"/>
      <sheetName val="【產品標示單-綠】_"/>
      <sheetName val="CPH_Level_of_Machine"/>
      <sheetName val="SupplierBaseInput"/>
      <sheetName val="Raw_BOMS"/>
      <sheetName val="數據來源"/>
      <sheetName val="MPM"/>
      <sheetName val="蘆竹"/>
      <sheetName val="TY9007本勞"/>
      <sheetName val="SFIS_Data_WW31"/>
      <sheetName val="ESSM_Syst"/>
      <sheetName val="蘆竹5月薪"/>
      <sheetName val="PCSM"/>
      <sheetName val="PRVF"/>
      <sheetName val="Quantity_WW31"/>
      <sheetName val="BSF"/>
      <sheetName val="DELL_CELKEM3"/>
      <sheetName val="fin__nákl_3"/>
      <sheetName val="rez__nakl3"/>
      <sheetName val="Sheet1_(2)3"/>
      <sheetName val="委外工單結案率"/>
      <sheetName val="連絡書１"/>
      <sheetName val="DELL_CELKEM4"/>
      <sheetName val="fin__nákl_4"/>
      <sheetName val="rez__nakl4"/>
      <sheetName val="Sheet1_(2)4"/>
      <sheetName val="DELL_CELKEM5"/>
      <sheetName val="fin__nákl_5"/>
      <sheetName val="rez__nakl5"/>
      <sheetName val="Sheet1_(2)5"/>
      <sheetName val="Error Groups"/>
      <sheetName val="RCSPlan"/>
      <sheetName val="Dropdown I"/>
      <sheetName val="Dropdwon II"/>
      <sheetName val="Reason Codes"/>
      <sheetName val="Freight"/>
      <sheetName val="Detailed Quote (AIO)"/>
      <sheetName val="ODM OWN cost by month"/>
      <sheetName val="OP"/>
      <sheetName val="Calculation"/>
      <sheetName val="allitems"/>
      <sheetName val="MRB"/>
      <sheetName val="INSP"/>
      <sheetName val="current quote"/>
      <sheetName val="cost table 201501"/>
      <sheetName val="4. Detailed quote"/>
      <sheetName val="sm Pcost"/>
      <sheetName val="hibak"/>
      <sheetName val="NPI"/>
      <sheetName val="ROIC"/>
      <sheetName val="Inventory Turns"/>
      <sheetName val="Indirect Labour"/>
      <sheetName val="Call Down Data OLD"/>
      <sheetName val="IP-1 INSP-CAV #2"/>
      <sheetName val="HGA ENG"/>
      <sheetName val="產能分析"/>
      <sheetName val="FLX Consolflxidated"/>
      <sheetName val="Lsc"/>
      <sheetName val="Drop_Down_Menu"/>
      <sheetName val="MPS Q3 FY05"/>
      <sheetName val="下拉選單Type2"/>
      <sheetName val="下拉選單 Type1"/>
      <sheetName val="DELL_CELKEM6"/>
      <sheetName val="fin__nákl_6"/>
      <sheetName val="rez__nakl6"/>
      <sheetName val="Core_Courses_&amp;_ILP_Plan"/>
      <sheetName val="Blf2+LOM_cost_bom_0809021"/>
      <sheetName val="External_Data"/>
      <sheetName val="A_Shift"/>
      <sheetName val="B_Shift"/>
      <sheetName val="C_Shift"/>
      <sheetName val="D_Shift"/>
      <sheetName val="Bluford3_MB_BOM-Intel_LAN1"/>
      <sheetName val="32&quot;_Part_list"/>
      <sheetName val="32&quot;_Summary"/>
      <sheetName val="AMD_MB_FBOM_010303"/>
      <sheetName val="Drop_Down_List"/>
      <sheetName val="Int'l_Summary"/>
      <sheetName val="Port_Summary"/>
      <sheetName val="Price_Summary1"/>
      <sheetName val="Mechanical_Assembly"/>
      <sheetName val="G8WZA5_PKG部品表"/>
      <sheetName val="Outsourcin_PPV_(Sep_FOL)1"/>
      <sheetName val="Menu_Items1"/>
      <sheetName val="METAL_data1"/>
      <sheetName val="Internal_Hourly_Rate1"/>
      <sheetName val="Metal_Hard_Tooling_1"/>
      <sheetName val="Internal_rate1"/>
      <sheetName val="Master_List_Without_MU%__1"/>
      <sheetName val="RFQ_Info1"/>
      <sheetName val="Financial_Dashboard1"/>
      <sheetName val="NRE_-_pay_by_customer1"/>
      <sheetName val="PU_&amp;_RM1"/>
      <sheetName val="Cover_Page1"/>
      <sheetName val="Bearlake_4_SKUs_conbimed_"/>
      <sheetName val="CCD_master_file"/>
      <sheetName val="AIR_(Inbound_material)"/>
      <sheetName val="Part_Data1"/>
      <sheetName val="Freight_Breakdown"/>
      <sheetName val="Master_List_MU%__"/>
      <sheetName val="New_Workings1"/>
      <sheetName val="All_Parts1"/>
      <sheetName val="Sum_Sheet1"/>
      <sheetName val="Entity_table"/>
      <sheetName val="3-In-1_Chart_OTD"/>
      <sheetName val="Mont_Rates1"/>
      <sheetName val="PL_&amp;_VS"/>
      <sheetName val="PN_&amp;_PL"/>
      <sheetName val="TE_Plan"/>
      <sheetName val="P_&amp;_L"/>
      <sheetName val="达丰ZL系列_"/>
      <sheetName val="2003_Target1"/>
      <sheetName val="2003_prod21"/>
      <sheetName val="ADSL_MPS"/>
      <sheetName val="Saturn_MVB_bom_Aug_18'08"/>
      <sheetName val="Product_Map"/>
      <sheetName val="daily_quality_summary"/>
      <sheetName val="Sheet1_(2)6"/>
      <sheetName val="Error_Groups"/>
      <sheetName val="Dropdown_I"/>
      <sheetName val="Dropdwon_II"/>
      <sheetName val="Reason_Codes"/>
      <sheetName val="Detailed_Quote_(AIO)"/>
      <sheetName val="project_data"/>
      <sheetName val="exchange_rate"/>
      <sheetName val="SBB_Table"/>
      <sheetName val="A58_2011"/>
      <sheetName val="Nimitz_Base_Cover"/>
      <sheetName val="FA_Definitions"/>
      <sheetName val="FCT_August"/>
      <sheetName val="ODM_OWN_cost_by_month"/>
      <sheetName val="Raw_Data"/>
      <sheetName val="by_supplier(value)"/>
      <sheetName val="current_quote"/>
      <sheetName val="Simple_Cost_Form"/>
      <sheetName val="Raw_BOMS1"/>
      <sheetName val="cost_table_201501"/>
      <sheetName val="Q#3839_Indented_Bom_d"/>
      <sheetName val="4__Detailed_quote"/>
      <sheetName val="sm_Pcost1"/>
      <sheetName val="Inventory_Turns1"/>
      <sheetName val="Indirect_Labour1"/>
      <sheetName val="Call_Down_Data_OLD"/>
      <sheetName val="Total_transition_plan"/>
      <sheetName val="IP-1_INSP-CAV_#2"/>
      <sheetName val="HGA_ENG"/>
      <sheetName val="FLX_Consolflxidated"/>
      <sheetName val="MPS_Q3_FY05"/>
      <sheetName val="BF3_MB_cost__0708_from_MSL"/>
      <sheetName val="下拉選單_Type1"/>
      <sheetName val="zsdr82_Tab_"/>
      <sheetName val="Royalty Summary"/>
      <sheetName val="CoverSheet"/>
      <sheetName val="LCD"/>
      <sheetName val="Parameters"/>
      <sheetName val="设定"/>
      <sheetName val="统计"/>
      <sheetName val="設定"/>
      <sheetName val="56-5256"/>
      <sheetName val="129-5280"/>
      <sheetName val="KUSD"/>
      <sheetName val="技(BJ-FP)"/>
      <sheetName val="技(BJ-FP沖銷)"/>
      <sheetName val="VN LV-FP沖銷"/>
      <sheetName val="VN LX-FP沖銷"/>
      <sheetName val="TNLV-FP沖銷"/>
      <sheetName val="UPPER BLOCK"/>
      <sheetName val="系统参数设置"/>
      <sheetName val="固定资产卡片"/>
      <sheetName val="固定资产清单"/>
      <sheetName val="Budget_Skippy"/>
      <sheetName val="Constant"/>
      <sheetName val="Table"/>
      <sheetName val="G8ZFR"/>
      <sheetName val="$$ Document ID"/>
      <sheetName val="JOB Table"/>
      <sheetName val="Project Identification"/>
      <sheetName val=" CP"/>
      <sheetName val="1～"/>
      <sheetName val="750ﾛｯﾄ"/>
      <sheetName val="TB"/>
      <sheetName val="職位一覧"/>
      <sheetName val="QIP_SMT1"/>
      <sheetName val="Viewing_angles1"/>
      <sheetName val="ant__B1"/>
      <sheetName val="VI1_Test_Result1"/>
      <sheetName val="KT1_Qual1"/>
      <sheetName val="Elec_&amp;SW1"/>
      <sheetName val="Test_Summary1"/>
      <sheetName val="NR3L_IRT_parts1"/>
      <sheetName val="ver3_0_(LTM170EU)1"/>
      <sheetName val="UD1_QIT_report1"/>
      <sheetName val="Line_balance1"/>
      <sheetName val="Texas-M_SJC"/>
      <sheetName val="Country_List"/>
      <sheetName val="$$_Document_ID"/>
      <sheetName val="JOB_Table"/>
      <sheetName val="Project_Identification"/>
      <sheetName val="daily_data_Orchid"/>
      <sheetName val="簽呈01采購"/>
      <sheetName val="Form"/>
      <sheetName val="IN OPEX"/>
    </sheetNames>
    <sheetDataSet>
      <sheetData sheetId="0">
        <row r="2">
          <cell r="A2" t="str">
            <v>各法會管報</v>
          </cell>
        </row>
      </sheetData>
      <sheetData sheetId="1">
        <row r="2">
          <cell r="A2" t="str">
            <v>各法會管報</v>
          </cell>
        </row>
      </sheetData>
      <sheetData sheetId="2">
        <row r="2">
          <cell r="A2" t="str">
            <v>各法會管報</v>
          </cell>
        </row>
      </sheetData>
      <sheetData sheetId="3">
        <row r="2">
          <cell r="A2" t="str">
            <v>各法會管報</v>
          </cell>
        </row>
      </sheetData>
      <sheetData sheetId="4">
        <row r="2">
          <cell r="A2" t="str">
            <v>各法會管報</v>
          </cell>
        </row>
      </sheetData>
      <sheetData sheetId="5">
        <row r="2">
          <cell r="A2" t="str">
            <v>各法會管報</v>
          </cell>
        </row>
      </sheetData>
      <sheetData sheetId="6">
        <row r="2">
          <cell r="A2" t="str">
            <v>各法會管報</v>
          </cell>
        </row>
      </sheetData>
      <sheetData sheetId="7">
        <row r="2">
          <cell r="A2" t="str">
            <v>各法會管報</v>
          </cell>
        </row>
      </sheetData>
      <sheetData sheetId="8">
        <row r="2">
          <cell r="A2" t="str">
            <v>各法會管報</v>
          </cell>
        </row>
      </sheetData>
      <sheetData sheetId="9">
        <row r="2">
          <cell r="A2" t="str">
            <v>各法會管報</v>
          </cell>
        </row>
      </sheetData>
      <sheetData sheetId="10">
        <row r="2">
          <cell r="A2" t="str">
            <v>各法會管報</v>
          </cell>
        </row>
      </sheetData>
      <sheetData sheetId="11">
        <row r="2">
          <cell r="A2" t="str">
            <v>各法會管報</v>
          </cell>
        </row>
      </sheetData>
      <sheetData sheetId="12">
        <row r="2">
          <cell r="A2" t="str">
            <v>各法會管報</v>
          </cell>
        </row>
      </sheetData>
      <sheetData sheetId="13">
        <row r="2">
          <cell r="A2" t="str">
            <v>各法會管報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>
        <row r="2">
          <cell r="A2" t="str">
            <v>各法會管報</v>
          </cell>
        </row>
      </sheetData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>
        <row r="2">
          <cell r="A2" t="str">
            <v>各法會管報</v>
          </cell>
        </row>
      </sheetData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>
        <row r="2">
          <cell r="A2" t="str">
            <v>各法會管報</v>
          </cell>
        </row>
      </sheetData>
      <sheetData sheetId="473">
        <row r="2">
          <cell r="A2" t="str">
            <v>各法會管報</v>
          </cell>
        </row>
      </sheetData>
      <sheetData sheetId="474">
        <row r="2">
          <cell r="A2" t="str">
            <v>各法會管報</v>
          </cell>
        </row>
      </sheetData>
      <sheetData sheetId="475">
        <row r="2">
          <cell r="A2" t="str">
            <v>各法會管報</v>
          </cell>
        </row>
      </sheetData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/>
      <sheetData sheetId="544"/>
      <sheetData sheetId="545"/>
      <sheetData sheetId="546"/>
      <sheetData sheetId="547"/>
      <sheetData sheetId="548"/>
      <sheetData sheetId="549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_LISTING"/>
      <sheetName val="Size"/>
      <sheetName val="Data"/>
      <sheetName val="FA-LISTING"/>
      <sheetName val="614-BOM"/>
      <sheetName val="Shot"/>
      <sheetName val="08"/>
      <sheetName val="204BOM"/>
      <sheetName val="清冊"/>
      <sheetName val="EquipmentList(附件二)"/>
      <sheetName val="Materials Quarterly"/>
      <sheetName val="Time_Scale"/>
      <sheetName val="Consumables"/>
      <sheetName val="Fab Summary"/>
      <sheetName val="TAC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-LISTING"/>
      <sheetName val="L&amp;B"/>
      <sheetName val="P&amp;M"/>
      <sheetName val="MV"/>
      <sheetName val="COMPUTER"/>
      <sheetName val="OE"/>
      <sheetName val="Fur"/>
      <sheetName val="F&amp;F"/>
      <sheetName val="FA"/>
      <sheetName val="KL"/>
      <sheetName val="DISPOSAL"/>
      <sheetName val="Revaluation"/>
      <sheetName val="XL4Poppy"/>
      <sheetName val="FA_LISTING"/>
      <sheetName val="FA300600"/>
      <sheetName val="DELL CELKEM"/>
      <sheetName val="RISER"/>
      <sheetName val="Planner"/>
      <sheetName val="AVALANCHE"/>
      <sheetName val="fin. nákl."/>
      <sheetName val="rez. nakl"/>
      <sheetName val="mzdy"/>
      <sheetName val="PxL"/>
      <sheetName val="VVVVVVVa"/>
      <sheetName val="VVVVVVVb"/>
      <sheetName val="Hardtool Costs"/>
      <sheetName val="Softtool-Proto Costs"/>
      <sheetName val="Packaging Sheet"/>
      <sheetName val="Assembly Costs"/>
      <sheetName val="Min Quoted Qty"/>
      <sheetName val="Sheet1"/>
      <sheetName val="614-BOM"/>
      <sheetName val="Data"/>
      <sheetName val="Shot"/>
      <sheetName val="Capacity By Modle"/>
      <sheetName val="204BOM"/>
      <sheetName val="_x0000__x0000__x0000__x0000__x0000__x0000__x0000__x0000_"/>
      <sheetName val="ADSL MPS"/>
      <sheetName val="Account Group"/>
      <sheetName val="FA 05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ctronics"/>
      <sheetName val="Scenario PivotTable 6"/>
      <sheetName val="DisplaySearch Material (3)"/>
      <sheetName val="General Inputs"/>
      <sheetName val="Cost Results"/>
      <sheetName val="Materials Quarterly"/>
      <sheetName val="Fab Summary"/>
      <sheetName val="Summary"/>
      <sheetName val="4 Mask BCE "/>
      <sheetName val="CSTN"/>
      <sheetName val="eInk_2"/>
      <sheetName val="eInk_3"/>
      <sheetName val="eInk_4"/>
      <sheetName val="eInk_4 Device"/>
      <sheetName val="12.1"/>
      <sheetName val="13.3"/>
      <sheetName val="14.1"/>
      <sheetName val="15"/>
      <sheetName val="17"/>
      <sheetName val="18xx"/>
      <sheetName val="18"/>
      <sheetName val="20.3"/>
      <sheetName val="23U"/>
      <sheetName val="9 Mask LTPS"/>
      <sheetName val="5 Mask BCE"/>
      <sheetName val="5 Mask ES Process"/>
      <sheetName val="Equipment Pricing"/>
      <sheetName val="AGV Calculation"/>
      <sheetName val="Yields_Cost"/>
      <sheetName val="Iridigm Device"/>
      <sheetName val="yield"/>
      <sheetName val="Scenario PivotTable 7"/>
      <sheetName val="Electronics (2)"/>
      <sheetName val="Material Reference"/>
      <sheetName val="TO DO's"/>
      <sheetName val="Panels per SS"/>
      <sheetName val=" APPS INPUTS"/>
      <sheetName val="SEMI Assumptions"/>
      <sheetName val="ES Device"/>
      <sheetName val="TACT"/>
      <sheetName val="Footprints"/>
      <sheetName val="MTBF &amp; MTTR"/>
      <sheetName val="Time_Scale"/>
      <sheetName val="Material Scaling"/>
      <sheetName val="Equipment Dimensions"/>
      <sheetName val="Yields"/>
      <sheetName val="OLED"/>
      <sheetName val="Consumables"/>
      <sheetName val="Iridigm"/>
      <sheetName val="Iridigm_STN"/>
      <sheetName val="Iridigm_CSTN"/>
      <sheetName val="Iridigm_CTFT"/>
      <sheetName val="Process Consumables"/>
      <sheetName val="Prices from Ross"/>
      <sheetName val="Old Process Flow"/>
      <sheetName val="Shot"/>
      <sheetName val="Sheet1"/>
      <sheetName val="75EX"/>
      <sheetName val="72HY"/>
      <sheetName val="72HX"/>
      <sheetName val="75EY"/>
      <sheetName val="自定義"/>
      <sheetName val="AMR"/>
      <sheetName val="AJ&amp;AP"/>
      <sheetName val="emea"/>
      <sheetName val="TEMPMAT9308"/>
      <sheetName val="進貨驗收明細"/>
      <sheetName val="2001年銷售圖表"/>
      <sheetName val="CCD銷售圖表"/>
      <sheetName val="HSCD銷售圖表"/>
      <sheetName val="三月銷售圖表"/>
      <sheetName val="On Hand"/>
      <sheetName val="部級--TFT Center &amp; 其他"/>
      <sheetName val="Data"/>
      <sheetName val="成品current"/>
      <sheetName val="ADSL MPS"/>
      <sheetName val="FA-LISTING"/>
      <sheetName val="FA_LISTING"/>
      <sheetName val="owners apr15"/>
      <sheetName val="Workings"/>
      <sheetName val="2250"/>
      <sheetName val="Rates"/>
      <sheetName val="Overhead summary"/>
      <sheetName val="核算项目明细表"/>
      <sheetName val="2006MPS"/>
      <sheetName val="DETAILS "/>
      <sheetName val="Details"/>
      <sheetName val="DB"/>
      <sheetName val="Ramp"/>
      <sheetName val="Capacity By Modle"/>
      <sheetName val="#REF!"/>
      <sheetName val="Metal-LF Act&amp;Rolling P&amp;L"/>
      <sheetName val="MOD"/>
      <sheetName val="614-BOM"/>
      <sheetName val="204BOM"/>
      <sheetName val="daily report"/>
      <sheetName val="Array2"/>
      <sheetName val="12-5"/>
      <sheetName val="MacroEngine"/>
      <sheetName val="Marathon"/>
      <sheetName val="Marathon BOM CM-MFG Lead-Time"/>
      <sheetName val="S"/>
      <sheetName val="sales"/>
      <sheetName val="MRP  2"/>
      <sheetName val="Customize Your Invoice"/>
      <sheetName val="Source"/>
      <sheetName val="Settings"/>
      <sheetName val="By project呆滯報廢"/>
      <sheetName val=" Matrix"/>
      <sheetName val="內容"/>
      <sheetName val="工作表函數"/>
      <sheetName val="Notes"/>
      <sheetName val="Molding"/>
      <sheetName val="Gantt"/>
      <sheetName val="zzin"/>
      <sheetName val="2003 prod2"/>
      <sheetName val="T1 Tact Time"/>
      <sheetName val="T1-PVD &amp; CVD release chamber調查表"/>
      <sheetName val="Dry etch release chamber"/>
      <sheetName val="inspection tact time"/>
      <sheetName val="inspection capa."/>
      <sheetName val="Account Group"/>
      <sheetName val="CSHARK L5"/>
      <sheetName val="CSHARK L4"/>
      <sheetName val="TSHARK L3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Cork"/>
      <sheetName val="Servers Cmp Q306"/>
      <sheetName val="CN14 NCT SZ_PLANT"/>
      <sheetName val="BY線漏檢"/>
      <sheetName val="Definition"/>
      <sheetName val="PartsList"/>
      <sheetName val="TB"/>
      <sheetName val="人力成本結構(36hrs)_GL"/>
      <sheetName val="用工成本"/>
      <sheetName val="BasicData"/>
      <sheetName val="Tact Time-Photo"/>
      <sheetName val="Tact Time-TF"/>
      <sheetName val="Tact Time Etch"/>
      <sheetName val="summary IFO"/>
      <sheetName val="Labor"/>
      <sheetName val="Material"/>
      <sheetName val="1-0. DMD"/>
      <sheetName val="PARTS"/>
      <sheetName val="PREVNOC"/>
      <sheetName val="ME-Partlist"/>
      <sheetName val="Inputs"/>
      <sheetName val="NPV"/>
      <sheetName val="LTPS Calculations"/>
      <sheetName val="Mobile Window"/>
      <sheetName val="Revenue"/>
      <sheetName val="The Delivery"/>
      <sheetName val="COG"/>
      <sheetName val="626BOM"/>
      <sheetName val="ByLine"/>
      <sheetName val="Tact Time-Test"/>
      <sheetName val="inspect capa"/>
      <sheetName val="清冊"/>
      <sheetName val="DisplaySearch Fab Model r6.1"/>
    </sheetNames>
    <sheetDataSet>
      <sheetData sheetId="0"/>
      <sheetData sheetId="1"/>
      <sheetData sheetId="2"/>
      <sheetData sheetId="3"/>
      <sheetData sheetId="4"/>
      <sheetData sheetId="5" refreshError="1">
        <row r="2">
          <cell r="K2">
            <v>4266.830769230769</v>
          </cell>
          <cell r="L2">
            <v>3268.3894736842103</v>
          </cell>
          <cell r="M2">
            <v>321.88993366400643</v>
          </cell>
          <cell r="O2">
            <v>4249.9242079393944</v>
          </cell>
          <cell r="P2">
            <v>692.22087801401449</v>
          </cell>
          <cell r="Q2">
            <v>601.98348511360348</v>
          </cell>
          <cell r="R2">
            <v>79.47431286456542</v>
          </cell>
          <cell r="S2">
            <v>518.31073607325277</v>
          </cell>
          <cell r="T2">
            <v>29.61775634704302</v>
          </cell>
        </row>
      </sheetData>
      <sheetData sheetId="6" refreshError="1">
        <row r="4">
          <cell r="D4" t="str">
            <v>COUNT</v>
          </cell>
          <cell r="F4" t="str">
            <v>INPUT</v>
          </cell>
          <cell r="G4" t="str">
            <v>INPUT</v>
          </cell>
          <cell r="H4" t="str">
            <v>CALC</v>
          </cell>
          <cell r="I4" t="str">
            <v>LOOKUP</v>
          </cell>
          <cell r="J4" t="str">
            <v>CALC</v>
          </cell>
          <cell r="L4" t="str">
            <v>LOOKUP</v>
          </cell>
          <cell r="N4" t="str">
            <v>CALC</v>
          </cell>
          <cell r="O4" t="str">
            <v>LOOKUP</v>
          </cell>
          <cell r="P4" t="str">
            <v>SCALED</v>
          </cell>
          <cell r="Q4" t="str">
            <v>CALC</v>
          </cell>
          <cell r="R4" t="str">
            <v>INPUT</v>
          </cell>
          <cell r="S4" t="str">
            <v>INPUT</v>
          </cell>
          <cell r="T4" t="str">
            <v>CALC</v>
          </cell>
          <cell r="U4" t="str">
            <v>CALC</v>
          </cell>
          <cell r="V4" t="str">
            <v>PCS</v>
          </cell>
          <cell r="W4" t="str">
            <v>CALC</v>
          </cell>
          <cell r="X4" t="str">
            <v>CALC</v>
          </cell>
          <cell r="Y4" t="str">
            <v>CALC</v>
          </cell>
          <cell r="Z4" t="str">
            <v>INPUT</v>
          </cell>
          <cell r="AA4" t="str">
            <v>CALC</v>
          </cell>
          <cell r="AC4" t="str">
            <v>LOOKUP</v>
          </cell>
          <cell r="AE4" t="str">
            <v>CALC</v>
          </cell>
          <cell r="AF4" t="str">
            <v xml:space="preserve">Array Area Average Cleanroom Mix 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 t="str">
            <v>CALC</v>
          </cell>
        </row>
        <row r="5">
          <cell r="B5" t="str">
            <v>Equipment Name</v>
          </cell>
          <cell r="C5" t="str">
            <v>Process Step</v>
          </cell>
          <cell r="D5" t="str">
            <v>Number of Steps</v>
          </cell>
          <cell r="E5" t="str">
            <v>Number of Chambers</v>
          </cell>
          <cell r="F5" t="str">
            <v>Chamber Process Time</v>
          </cell>
          <cell r="G5" t="str">
            <v>Handling Time</v>
          </cell>
          <cell r="H5" t="str">
            <v>TACT</v>
          </cell>
          <cell r="I5" t="str">
            <v>TACT</v>
          </cell>
          <cell r="J5" t="str">
            <v>Gross T'put per unit</v>
          </cell>
          <cell r="K5" t="str">
            <v>Scheduled Equipment Downtime</v>
          </cell>
          <cell r="L5" t="str">
            <v xml:space="preserve">MTBF </v>
          </cell>
          <cell r="M5" t="str">
            <v xml:space="preserve">MTTR </v>
          </cell>
          <cell r="N5" t="str">
            <v>Equipment Uptime</v>
          </cell>
          <cell r="O5" t="str">
            <v>UNIT PRICE Scaled</v>
          </cell>
          <cell r="P5" t="str">
            <v>Scaled Unit Price</v>
          </cell>
          <cell r="Q5" t="str">
            <v>Net T'put per unit</v>
          </cell>
          <cell r="R5" t="str">
            <v>Inspection Sampling Frequency</v>
          </cell>
          <cell r="S5" t="str">
            <v>Split Substrate Pieces</v>
          </cell>
          <cell r="T5" t="str">
            <v>Monthly Unit Capacity</v>
          </cell>
          <cell r="U5" t="str">
            <v>Number of Units Required</v>
          </cell>
          <cell r="V5" t="str">
            <v>Equip. Qty.</v>
          </cell>
          <cell r="W5" t="str">
            <v>Monthly Total Capacity</v>
          </cell>
          <cell r="X5" t="str">
            <v>Net Monthly  Capacity</v>
          </cell>
          <cell r="Y5" t="str">
            <v>Total Fab Costs</v>
          </cell>
          <cell r="Z5" t="str">
            <v>Operators &amp; Maintenance Eng'rs/ Unit</v>
          </cell>
          <cell r="AA5" t="str">
            <v>Total Operators &amp; Maintenance Engineers</v>
          </cell>
          <cell r="AC5" t="str">
            <v xml:space="preserve"> UNIT FOOTPRINT</v>
          </cell>
          <cell r="AD5" t="str">
            <v>Adjusted Unit Footprint</v>
          </cell>
          <cell r="AE5" t="str">
            <v>Required Cleanroom Space</v>
          </cell>
          <cell r="AF5" t="str">
            <v>Percent of  Footprint in each class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 t="str">
            <v>Cleanroom Space Cost</v>
          </cell>
        </row>
        <row r="6">
          <cell r="J6" t="str">
            <v>(subs./hour)</v>
          </cell>
          <cell r="K6" t="str">
            <v>(hrs./mo.)</v>
          </cell>
          <cell r="L6" t="str">
            <v>(hrs.)</v>
          </cell>
          <cell r="M6" t="str">
            <v>(hrs.)</v>
          </cell>
          <cell r="N6" t="str">
            <v>(%)</v>
          </cell>
          <cell r="O6" t="str">
            <v>(mil JPY)</v>
          </cell>
          <cell r="P6" t="str">
            <v>(mil JPY)</v>
          </cell>
          <cell r="Q6" t="str">
            <v>(subs/hr)</v>
          </cell>
          <cell r="R6" t="str">
            <v>(%)</v>
          </cell>
          <cell r="W6" t="str">
            <v>(/mo)</v>
          </cell>
          <cell r="X6" t="str">
            <v>(/mo)</v>
          </cell>
          <cell r="Y6" t="str">
            <v>( 100 mil JPY)</v>
          </cell>
          <cell r="AE6" t="str">
            <v>(sq. m.)</v>
          </cell>
          <cell r="AF6" t="str">
            <v>(sq. m.)</v>
          </cell>
          <cell r="AG6" t="str">
            <v>(sq. m.)</v>
          </cell>
          <cell r="AH6" t="str">
            <v>(sq. m.)</v>
          </cell>
          <cell r="AI6" t="str">
            <v>(sq. m.)</v>
          </cell>
          <cell r="AJ6" t="str">
            <v>(sq. m.)</v>
          </cell>
          <cell r="AK6" t="str">
            <v>(mil JPY)</v>
          </cell>
        </row>
        <row r="7">
          <cell r="B7" t="str">
            <v>Stepper</v>
          </cell>
          <cell r="C7" t="str">
            <v>Exposure</v>
          </cell>
          <cell r="D7">
            <v>4</v>
          </cell>
          <cell r="E7">
            <v>0</v>
          </cell>
          <cell r="H7" t="str">
            <v>-</v>
          </cell>
          <cell r="I7">
            <v>60</v>
          </cell>
          <cell r="J7">
            <v>60</v>
          </cell>
          <cell r="K7">
            <v>18</v>
          </cell>
          <cell r="L7">
            <v>642.90850202429147</v>
          </cell>
          <cell r="M7">
            <v>4.8140631578947373</v>
          </cell>
          <cell r="N7">
            <v>0.96273669387097094</v>
          </cell>
          <cell r="O7">
            <v>462.00000000000006</v>
          </cell>
          <cell r="P7">
            <v>462.00000000000006</v>
          </cell>
          <cell r="Q7">
            <v>40.434941142580776</v>
          </cell>
          <cell r="T7">
            <v>24260.964685548464</v>
          </cell>
          <cell r="U7">
            <v>5</v>
          </cell>
          <cell r="V7">
            <v>7</v>
          </cell>
          <cell r="W7">
            <v>121304.82342774232</v>
          </cell>
          <cell r="X7">
            <v>30326.20585693558</v>
          </cell>
          <cell r="Y7">
            <v>23.100000000000005</v>
          </cell>
          <cell r="Z7">
            <v>1</v>
          </cell>
          <cell r="AA7">
            <v>5</v>
          </cell>
          <cell r="AC7">
            <v>48.745595708639186</v>
          </cell>
          <cell r="AD7">
            <v>58.494714850367018</v>
          </cell>
          <cell r="AE7">
            <v>292.47357425183509</v>
          </cell>
          <cell r="AF7">
            <v>43.871036137775263</v>
          </cell>
          <cell r="AG7">
            <v>160.8604658385093</v>
          </cell>
          <cell r="AH7">
            <v>73.118393562958772</v>
          </cell>
          <cell r="AI7">
            <v>29.247357425183509</v>
          </cell>
          <cell r="AJ7">
            <v>0</v>
          </cell>
          <cell r="AK7">
            <v>145.50560319028796</v>
          </cell>
        </row>
        <row r="8">
          <cell r="B8" t="str">
            <v>Proximity Printer</v>
          </cell>
          <cell r="C8" t="str">
            <v>Exposure</v>
          </cell>
          <cell r="D8">
            <v>0</v>
          </cell>
          <cell r="E8">
            <v>0</v>
          </cell>
          <cell r="H8" t="str">
            <v>-</v>
          </cell>
          <cell r="I8">
            <v>60</v>
          </cell>
          <cell r="J8">
            <v>60</v>
          </cell>
          <cell r="K8">
            <v>18</v>
          </cell>
          <cell r="L8">
            <v>642.90850202429147</v>
          </cell>
          <cell r="M8">
            <v>4.8140631578947373</v>
          </cell>
          <cell r="N8">
            <v>0.96273669387097094</v>
          </cell>
          <cell r="O8">
            <v>149.60000000000002</v>
          </cell>
          <cell r="P8">
            <v>149.60000000000002</v>
          </cell>
          <cell r="Q8">
            <v>40.434941142580776</v>
          </cell>
          <cell r="T8">
            <v>24260.964685548464</v>
          </cell>
          <cell r="U8">
            <v>0</v>
          </cell>
          <cell r="V8">
            <v>8</v>
          </cell>
          <cell r="W8">
            <v>0</v>
          </cell>
          <cell r="X8" t="str">
            <v>-</v>
          </cell>
          <cell r="Y8">
            <v>0</v>
          </cell>
          <cell r="Z8">
            <v>2</v>
          </cell>
          <cell r="AA8">
            <v>0</v>
          </cell>
          <cell r="AC8">
            <v>48.85671936758893</v>
          </cell>
          <cell r="AD8">
            <v>58.628063241106716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</row>
        <row r="9">
          <cell r="B9" t="str">
            <v>Coater/Developer [with titler]</v>
          </cell>
          <cell r="C9" t="str">
            <v>Resist Coat/  Title/ Develop</v>
          </cell>
          <cell r="D9">
            <v>0</v>
          </cell>
          <cell r="E9">
            <v>0</v>
          </cell>
          <cell r="H9" t="str">
            <v>-</v>
          </cell>
          <cell r="I9">
            <v>60</v>
          </cell>
          <cell r="J9">
            <v>60</v>
          </cell>
          <cell r="K9">
            <v>18</v>
          </cell>
          <cell r="L9">
            <v>642.90850202429147</v>
          </cell>
          <cell r="M9">
            <v>4.8140631578947373</v>
          </cell>
          <cell r="N9">
            <v>0.96273669387097094</v>
          </cell>
          <cell r="O9">
            <v>396.00000000000006</v>
          </cell>
          <cell r="P9">
            <v>396.00000000000006</v>
          </cell>
          <cell r="Q9">
            <v>40.434941142580776</v>
          </cell>
          <cell r="T9">
            <v>24260.964685548464</v>
          </cell>
          <cell r="U9">
            <v>0</v>
          </cell>
          <cell r="V9">
            <v>7</v>
          </cell>
          <cell r="W9">
            <v>0</v>
          </cell>
          <cell r="X9" t="str">
            <v>-</v>
          </cell>
          <cell r="Y9">
            <v>0</v>
          </cell>
          <cell r="Z9">
            <v>1</v>
          </cell>
          <cell r="AA9">
            <v>0</v>
          </cell>
          <cell r="AC9">
            <v>170.12351778656125</v>
          </cell>
          <cell r="AD9">
            <v>204.1482213438735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</row>
        <row r="10">
          <cell r="B10" t="str">
            <v>Coater/Developer [3-block]</v>
          </cell>
          <cell r="C10" t="str">
            <v>Resist Coat/Develop</v>
          </cell>
          <cell r="D10">
            <v>4</v>
          </cell>
          <cell r="E10">
            <v>0</v>
          </cell>
          <cell r="H10" t="str">
            <v>-</v>
          </cell>
          <cell r="I10">
            <v>60</v>
          </cell>
          <cell r="J10">
            <v>60</v>
          </cell>
          <cell r="K10">
            <v>18</v>
          </cell>
          <cell r="L10">
            <v>642.90850202429147</v>
          </cell>
          <cell r="M10">
            <v>4.8140631578947373</v>
          </cell>
          <cell r="N10">
            <v>0.96273669387097094</v>
          </cell>
          <cell r="O10">
            <v>396.00000000000006</v>
          </cell>
          <cell r="P10">
            <v>396.00000000000006</v>
          </cell>
          <cell r="Q10">
            <v>40.434941142580776</v>
          </cell>
          <cell r="T10">
            <v>24260.964685548464</v>
          </cell>
          <cell r="U10">
            <v>5</v>
          </cell>
          <cell r="W10">
            <v>121304.82342774232</v>
          </cell>
          <cell r="X10">
            <v>30326.20585693558</v>
          </cell>
          <cell r="Y10">
            <v>19.8</v>
          </cell>
          <cell r="Z10">
            <v>1</v>
          </cell>
          <cell r="AA10">
            <v>5</v>
          </cell>
          <cell r="AC10">
            <v>170.12351778656125</v>
          </cell>
          <cell r="AD10">
            <v>204.1482213438735</v>
          </cell>
          <cell r="AE10">
            <v>1020.7411067193675</v>
          </cell>
          <cell r="AF10">
            <v>153.11116600790513</v>
          </cell>
          <cell r="AG10">
            <v>561.40760869565213</v>
          </cell>
          <cell r="AH10">
            <v>255.18527667984188</v>
          </cell>
          <cell r="AI10">
            <v>102.07411067193675</v>
          </cell>
          <cell r="AJ10">
            <v>0</v>
          </cell>
          <cell r="AK10">
            <v>507.81870059288531</v>
          </cell>
        </row>
        <row r="11">
          <cell r="B11" t="str">
            <v>PVD System/ Metal</v>
          </cell>
          <cell r="C11" t="str">
            <v>Gate &amp; Data Lines</v>
          </cell>
          <cell r="D11">
            <v>2</v>
          </cell>
          <cell r="E11">
            <v>0</v>
          </cell>
          <cell r="H11" t="str">
            <v>-</v>
          </cell>
          <cell r="I11">
            <v>60</v>
          </cell>
          <cell r="J11">
            <v>60</v>
          </cell>
          <cell r="K11">
            <v>18</v>
          </cell>
          <cell r="L11">
            <v>214.30283400809716</v>
          </cell>
          <cell r="M11">
            <v>12.035157894736843</v>
          </cell>
          <cell r="N11">
            <v>0.91552520403228244</v>
          </cell>
          <cell r="O11">
            <v>528</v>
          </cell>
          <cell r="P11">
            <v>528</v>
          </cell>
          <cell r="Q11">
            <v>38.452058569355856</v>
          </cell>
          <cell r="T11">
            <v>23071.235141613513</v>
          </cell>
          <cell r="U11">
            <v>3</v>
          </cell>
          <cell r="V11">
            <v>5</v>
          </cell>
          <cell r="W11">
            <v>69213.705424840533</v>
          </cell>
          <cell r="X11">
            <v>34606.852712420266</v>
          </cell>
          <cell r="Y11">
            <v>15.84</v>
          </cell>
          <cell r="Z11">
            <v>1</v>
          </cell>
          <cell r="AA11">
            <v>3</v>
          </cell>
          <cell r="AC11">
            <v>20.060041407867494</v>
          </cell>
          <cell r="AD11">
            <v>24.072049689440991</v>
          </cell>
          <cell r="AE11">
            <v>72.216149068322977</v>
          </cell>
          <cell r="AF11">
            <v>10.832422360248446</v>
          </cell>
          <cell r="AG11">
            <v>39.718881987577639</v>
          </cell>
          <cell r="AH11">
            <v>18.054037267080744</v>
          </cell>
          <cell r="AI11">
            <v>7.2216149068322979</v>
          </cell>
          <cell r="AJ11">
            <v>0</v>
          </cell>
          <cell r="AK11">
            <v>35.927534161490676</v>
          </cell>
        </row>
        <row r="12">
          <cell r="B12" t="str">
            <v>PVD System/ ITO</v>
          </cell>
          <cell r="C12" t="str">
            <v>Pixel ITO</v>
          </cell>
          <cell r="D12">
            <v>1</v>
          </cell>
          <cell r="E12">
            <v>0</v>
          </cell>
          <cell r="H12" t="str">
            <v>-</v>
          </cell>
          <cell r="I12">
            <v>60</v>
          </cell>
          <cell r="J12">
            <v>60</v>
          </cell>
          <cell r="K12">
            <v>18</v>
          </cell>
          <cell r="L12">
            <v>214.30283400809716</v>
          </cell>
          <cell r="M12">
            <v>12.035157894736843</v>
          </cell>
          <cell r="N12">
            <v>0.91552520403228244</v>
          </cell>
          <cell r="O12">
            <v>528</v>
          </cell>
          <cell r="P12">
            <v>528</v>
          </cell>
          <cell r="Q12">
            <v>38.452058569355856</v>
          </cell>
          <cell r="T12">
            <v>23071.235141613513</v>
          </cell>
          <cell r="U12">
            <v>2</v>
          </cell>
          <cell r="W12">
            <v>46142.470283227027</v>
          </cell>
          <cell r="X12">
            <v>46142.470283227027</v>
          </cell>
          <cell r="Y12">
            <v>10.56</v>
          </cell>
          <cell r="Z12">
            <v>1</v>
          </cell>
          <cell r="AA12">
            <v>2</v>
          </cell>
          <cell r="AC12">
            <v>20.060041407867494</v>
          </cell>
          <cell r="AD12">
            <v>24.072049689440991</v>
          </cell>
          <cell r="AE12">
            <v>48.144099378881982</v>
          </cell>
          <cell r="AF12">
            <v>7.221614906832297</v>
          </cell>
          <cell r="AG12">
            <v>26.479254658385091</v>
          </cell>
          <cell r="AH12">
            <v>12.036024844720496</v>
          </cell>
          <cell r="AI12">
            <v>4.8144099378881986</v>
          </cell>
          <cell r="AJ12">
            <v>0</v>
          </cell>
          <cell r="AK12">
            <v>23.951689440993785</v>
          </cell>
        </row>
        <row r="13">
          <cell r="B13" t="str">
            <v>PECVD System/ SINx</v>
          </cell>
          <cell r="C13" t="str">
            <v>SiNx</v>
          </cell>
          <cell r="D13">
            <v>1</v>
          </cell>
          <cell r="E13">
            <v>4</v>
          </cell>
          <cell r="H13">
            <v>0</v>
          </cell>
          <cell r="I13">
            <v>106</v>
          </cell>
          <cell r="J13">
            <v>33.962264150943398</v>
          </cell>
          <cell r="K13">
            <v>18</v>
          </cell>
          <cell r="L13">
            <v>214.30283400809716</v>
          </cell>
          <cell r="M13">
            <v>12.035157894736843</v>
          </cell>
          <cell r="N13">
            <v>0.91552520403228244</v>
          </cell>
          <cell r="O13">
            <v>792.00000000000011</v>
          </cell>
          <cell r="P13">
            <v>792.00000000000011</v>
          </cell>
          <cell r="Q13">
            <v>21.765316171333506</v>
          </cell>
          <cell r="T13">
            <v>13059.189702800106</v>
          </cell>
          <cell r="U13">
            <v>3</v>
          </cell>
          <cell r="V13">
            <v>4</v>
          </cell>
          <cell r="W13">
            <v>39177.569108400319</v>
          </cell>
          <cell r="X13">
            <v>39177.569108400319</v>
          </cell>
          <cell r="Y13">
            <v>23.760000000000005</v>
          </cell>
          <cell r="Z13">
            <v>1</v>
          </cell>
          <cell r="AA13">
            <v>3</v>
          </cell>
          <cell r="AC13">
            <v>28.657202011239281</v>
          </cell>
          <cell r="AD13">
            <v>34.388642413487133</v>
          </cell>
          <cell r="AE13">
            <v>103.1659272404614</v>
          </cell>
          <cell r="AF13">
            <v>15.47488908606921</v>
          </cell>
          <cell r="AG13">
            <v>56.741259982253773</v>
          </cell>
          <cell r="AH13">
            <v>25.79148181011535</v>
          </cell>
          <cell r="AI13">
            <v>10.31659272404614</v>
          </cell>
          <cell r="AJ13">
            <v>0</v>
          </cell>
          <cell r="AK13">
            <v>51.325048802129544</v>
          </cell>
        </row>
        <row r="14">
          <cell r="B14" t="str">
            <v>PECVD System SiNx/a-Si/SiNx</v>
          </cell>
          <cell r="C14" t="str">
            <v>SiNx/a-Si/SiNx</v>
          </cell>
          <cell r="D14">
            <v>0</v>
          </cell>
          <cell r="E14">
            <v>4</v>
          </cell>
          <cell r="H14">
            <v>0</v>
          </cell>
          <cell r="I14">
            <v>120</v>
          </cell>
          <cell r="J14">
            <v>30</v>
          </cell>
          <cell r="K14">
            <v>18</v>
          </cell>
          <cell r="L14">
            <v>214.30283400809716</v>
          </cell>
          <cell r="M14">
            <v>12.035157894736843</v>
          </cell>
          <cell r="N14">
            <v>0.91552520403228244</v>
          </cell>
          <cell r="O14">
            <v>792.00000000000011</v>
          </cell>
          <cell r="P14">
            <v>792.00000000000011</v>
          </cell>
          <cell r="Q14">
            <v>19.226029284677928</v>
          </cell>
          <cell r="T14">
            <v>11535.617570806757</v>
          </cell>
          <cell r="U14">
            <v>0</v>
          </cell>
          <cell r="W14">
            <v>0</v>
          </cell>
          <cell r="X14" t="str">
            <v>-</v>
          </cell>
          <cell r="Y14">
            <v>0</v>
          </cell>
          <cell r="Z14">
            <v>1</v>
          </cell>
          <cell r="AA14">
            <v>0</v>
          </cell>
          <cell r="AC14">
            <v>28.657202011239281</v>
          </cell>
          <cell r="AD14">
            <v>34.388642413487133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</row>
        <row r="15">
          <cell r="B15" t="str">
            <v>PECVD System n+a-Si</v>
          </cell>
          <cell r="C15" t="str">
            <v>n+a-Si</v>
          </cell>
          <cell r="D15">
            <v>0</v>
          </cell>
          <cell r="E15">
            <v>4</v>
          </cell>
          <cell r="H15">
            <v>0</v>
          </cell>
          <cell r="I15">
            <v>90</v>
          </cell>
          <cell r="J15">
            <v>40</v>
          </cell>
          <cell r="K15">
            <v>18</v>
          </cell>
          <cell r="L15">
            <v>214.30283400809716</v>
          </cell>
          <cell r="M15">
            <v>12.035157894736843</v>
          </cell>
          <cell r="N15">
            <v>0.91552520403228244</v>
          </cell>
          <cell r="O15">
            <v>792.00000000000011</v>
          </cell>
          <cell r="P15">
            <v>792.00000000000011</v>
          </cell>
          <cell r="Q15">
            <v>25.634705712903909</v>
          </cell>
          <cell r="T15">
            <v>15380.823427742343</v>
          </cell>
          <cell r="U15">
            <v>0</v>
          </cell>
          <cell r="W15">
            <v>0</v>
          </cell>
          <cell r="X15" t="str">
            <v>-</v>
          </cell>
          <cell r="Y15">
            <v>0</v>
          </cell>
          <cell r="Z15">
            <v>1</v>
          </cell>
          <cell r="AA15">
            <v>0</v>
          </cell>
          <cell r="AC15">
            <v>28.657202011239281</v>
          </cell>
          <cell r="AD15">
            <v>34.388642413487133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</row>
        <row r="16">
          <cell r="B16" t="str">
            <v>PECVD System SiNx/a-Si/n+a-Si</v>
          </cell>
          <cell r="C16" t="str">
            <v>SiNx/a-Si/n+a-Si</v>
          </cell>
          <cell r="D16">
            <v>1</v>
          </cell>
          <cell r="E16">
            <v>4</v>
          </cell>
          <cell r="I16">
            <v>120</v>
          </cell>
          <cell r="J16">
            <v>30</v>
          </cell>
          <cell r="K16">
            <v>19</v>
          </cell>
          <cell r="L16">
            <v>214.30283400809716</v>
          </cell>
          <cell r="M16">
            <v>12.035157894736843</v>
          </cell>
          <cell r="N16">
            <v>0.91395213667140229</v>
          </cell>
          <cell r="O16">
            <v>792.00000000000011</v>
          </cell>
          <cell r="P16">
            <v>792.00000000000011</v>
          </cell>
          <cell r="Q16">
            <v>19.192994870099447</v>
          </cell>
          <cell r="T16">
            <v>11515.796922059668</v>
          </cell>
          <cell r="U16">
            <v>3</v>
          </cell>
          <cell r="W16">
            <v>34547.390766179</v>
          </cell>
          <cell r="X16">
            <v>34547.390766179</v>
          </cell>
          <cell r="Y16">
            <v>23.760000000000005</v>
          </cell>
          <cell r="Z16">
            <v>2</v>
          </cell>
          <cell r="AA16">
            <v>6</v>
          </cell>
          <cell r="AC16">
            <v>28.657202011239281</v>
          </cell>
          <cell r="AD16">
            <v>34.388642413487133</v>
          </cell>
          <cell r="AE16">
            <v>103.1659272404614</v>
          </cell>
          <cell r="AF16">
            <v>15.47488908606921</v>
          </cell>
          <cell r="AG16">
            <v>56.741259982253773</v>
          </cell>
          <cell r="AH16">
            <v>25.79148181011535</v>
          </cell>
          <cell r="AI16">
            <v>10.31659272404614</v>
          </cell>
          <cell r="AJ16">
            <v>0</v>
          </cell>
          <cell r="AK16">
            <v>51.325048802129544</v>
          </cell>
        </row>
        <row r="17">
          <cell r="B17" t="str">
            <v>Dry Etch System Ti/Al</v>
          </cell>
          <cell r="C17" t="str">
            <v>Gate Etch + Light Ash</v>
          </cell>
          <cell r="D17">
            <v>2</v>
          </cell>
          <cell r="E17">
            <v>4</v>
          </cell>
          <cell r="H17">
            <v>0</v>
          </cell>
          <cell r="I17">
            <v>88</v>
          </cell>
          <cell r="J17">
            <v>40.909090909090907</v>
          </cell>
          <cell r="K17">
            <v>18</v>
          </cell>
          <cell r="L17">
            <v>214.30283400809716</v>
          </cell>
          <cell r="M17">
            <v>12.035157894736843</v>
          </cell>
          <cell r="N17">
            <v>0.91552520403228244</v>
          </cell>
          <cell r="O17">
            <v>332.8</v>
          </cell>
          <cell r="P17">
            <v>332.8</v>
          </cell>
          <cell r="Q17">
            <v>26.217312660924449</v>
          </cell>
          <cell r="T17">
            <v>15730.387596554669</v>
          </cell>
          <cell r="U17">
            <v>4</v>
          </cell>
          <cell r="V17">
            <v>8</v>
          </cell>
          <cell r="W17">
            <v>62921.550386218674</v>
          </cell>
          <cell r="X17">
            <v>31460.775193109337</v>
          </cell>
          <cell r="Y17">
            <v>13.312000000000001</v>
          </cell>
          <cell r="Z17">
            <v>1</v>
          </cell>
          <cell r="AA17">
            <v>4</v>
          </cell>
          <cell r="AC17">
            <v>17.706521739130434</v>
          </cell>
          <cell r="AD17">
            <v>21.247826086956518</v>
          </cell>
          <cell r="AE17">
            <v>84.991304347826073</v>
          </cell>
          <cell r="AF17">
            <v>12.748695652173911</v>
          </cell>
          <cell r="AG17">
            <v>46.745217391304344</v>
          </cell>
          <cell r="AH17">
            <v>21.247826086956518</v>
          </cell>
          <cell r="AI17">
            <v>8.4991304347826073</v>
          </cell>
          <cell r="AJ17">
            <v>0</v>
          </cell>
          <cell r="AK17">
            <v>42.28317391304347</v>
          </cell>
        </row>
        <row r="18">
          <cell r="B18" t="str">
            <v>Dry Etch System Ti/Al/Ti/N+/a-Si</v>
          </cell>
          <cell r="C18" t="str">
            <v>TFT Island Etch + Light Ash</v>
          </cell>
          <cell r="D18">
            <v>0</v>
          </cell>
          <cell r="E18">
            <v>4</v>
          </cell>
          <cell r="H18">
            <v>0</v>
          </cell>
          <cell r="I18">
            <v>88</v>
          </cell>
          <cell r="J18">
            <v>40.909090909090907</v>
          </cell>
          <cell r="K18">
            <v>18</v>
          </cell>
          <cell r="L18">
            <v>214.30283400809716</v>
          </cell>
          <cell r="M18">
            <v>12.035157894736843</v>
          </cell>
          <cell r="N18">
            <v>0.91552520403228244</v>
          </cell>
          <cell r="O18">
            <v>332.8</v>
          </cell>
          <cell r="P18">
            <v>332.8</v>
          </cell>
          <cell r="Q18">
            <v>26.217312660924449</v>
          </cell>
          <cell r="T18">
            <v>15730.387596554669</v>
          </cell>
          <cell r="U18">
            <v>0</v>
          </cell>
          <cell r="W18">
            <v>0</v>
          </cell>
          <cell r="X18" t="str">
            <v>-</v>
          </cell>
          <cell r="Y18">
            <v>0</v>
          </cell>
          <cell r="Z18">
            <v>1</v>
          </cell>
          <cell r="AA18">
            <v>0</v>
          </cell>
          <cell r="AC18">
            <v>17.706521739130434</v>
          </cell>
          <cell r="AD18">
            <v>21.247826086956518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</row>
        <row r="19">
          <cell r="B19" t="str">
            <v>Dry Etch System SiNx/SiNx</v>
          </cell>
          <cell r="C19" t="str">
            <v>Nitride Etch + Light Ash</v>
          </cell>
          <cell r="D19">
            <v>2</v>
          </cell>
          <cell r="E19">
            <v>4</v>
          </cell>
          <cell r="H19">
            <v>0</v>
          </cell>
          <cell r="I19">
            <v>80</v>
          </cell>
          <cell r="J19">
            <v>45</v>
          </cell>
          <cell r="K19">
            <v>18</v>
          </cell>
          <cell r="L19">
            <v>214.30283400809716</v>
          </cell>
          <cell r="M19">
            <v>12.035157894736843</v>
          </cell>
          <cell r="N19">
            <v>0.91552520403228244</v>
          </cell>
          <cell r="O19">
            <v>332.8</v>
          </cell>
          <cell r="P19">
            <v>332.8</v>
          </cell>
          <cell r="Q19">
            <v>28.839043927016895</v>
          </cell>
          <cell r="T19">
            <v>17303.426356210137</v>
          </cell>
          <cell r="U19">
            <v>4</v>
          </cell>
          <cell r="W19">
            <v>69213.705424840547</v>
          </cell>
          <cell r="X19">
            <v>34606.852712420274</v>
          </cell>
          <cell r="Y19">
            <v>13.312000000000001</v>
          </cell>
          <cell r="Z19">
            <v>1</v>
          </cell>
          <cell r="AA19">
            <v>4</v>
          </cell>
          <cell r="AC19">
            <v>17.706521739130434</v>
          </cell>
          <cell r="AD19">
            <v>21.247826086956518</v>
          </cell>
          <cell r="AE19">
            <v>84.991304347826073</v>
          </cell>
          <cell r="AF19">
            <v>12.748695652173911</v>
          </cell>
          <cell r="AG19">
            <v>46.745217391304344</v>
          </cell>
          <cell r="AH19">
            <v>21.247826086956518</v>
          </cell>
          <cell r="AI19">
            <v>8.4991304347826073</v>
          </cell>
          <cell r="AJ19">
            <v>0</v>
          </cell>
          <cell r="AK19">
            <v>42.28317391304347</v>
          </cell>
        </row>
        <row r="20">
          <cell r="B20" t="str">
            <v>Dry Etch System ITO</v>
          </cell>
          <cell r="C20" t="str">
            <v>Pixel Etch + Light Ash</v>
          </cell>
          <cell r="D20">
            <v>1</v>
          </cell>
          <cell r="E20">
            <v>4</v>
          </cell>
          <cell r="H20">
            <v>0</v>
          </cell>
          <cell r="I20">
            <v>80</v>
          </cell>
          <cell r="J20">
            <v>45</v>
          </cell>
          <cell r="K20">
            <v>18</v>
          </cell>
          <cell r="L20">
            <v>214.30283400809716</v>
          </cell>
          <cell r="M20">
            <v>12.035157894736843</v>
          </cell>
          <cell r="N20">
            <v>0.91552520403228244</v>
          </cell>
          <cell r="O20">
            <v>332.8</v>
          </cell>
          <cell r="P20">
            <v>332.8</v>
          </cell>
          <cell r="Q20">
            <v>28.839043927016895</v>
          </cell>
          <cell r="T20">
            <v>17303.426356210137</v>
          </cell>
          <cell r="U20">
            <v>2</v>
          </cell>
          <cell r="W20">
            <v>34606.852712420274</v>
          </cell>
          <cell r="X20">
            <v>34606.852712420274</v>
          </cell>
          <cell r="Y20">
            <v>6.6560000000000006</v>
          </cell>
          <cell r="Z20">
            <v>1</v>
          </cell>
          <cell r="AA20">
            <v>2</v>
          </cell>
          <cell r="AC20">
            <v>17.706521739130434</v>
          </cell>
          <cell r="AD20">
            <v>21.247826086956518</v>
          </cell>
          <cell r="AE20">
            <v>42.495652173913037</v>
          </cell>
          <cell r="AF20">
            <v>6.3743478260869555</v>
          </cell>
          <cell r="AG20">
            <v>23.372608695652172</v>
          </cell>
          <cell r="AH20">
            <v>10.623913043478259</v>
          </cell>
          <cell r="AI20">
            <v>4.2495652173913037</v>
          </cell>
          <cell r="AJ20">
            <v>0</v>
          </cell>
          <cell r="AK20">
            <v>21.141586956521735</v>
          </cell>
        </row>
        <row r="21">
          <cell r="B21" t="str">
            <v>Dry Etch System SiNx/SiNx 2</v>
          </cell>
          <cell r="C21" t="str">
            <v>Etch SiO2 1150</v>
          </cell>
          <cell r="D21">
            <v>0</v>
          </cell>
          <cell r="E21">
            <v>5</v>
          </cell>
          <cell r="H21">
            <v>0</v>
          </cell>
          <cell r="I21">
            <v>80</v>
          </cell>
          <cell r="J21">
            <v>45</v>
          </cell>
          <cell r="K21">
            <v>19</v>
          </cell>
          <cell r="L21">
            <v>214.30283400809716</v>
          </cell>
          <cell r="M21">
            <v>12.035157894736843</v>
          </cell>
          <cell r="N21">
            <v>0.91395213667140229</v>
          </cell>
          <cell r="O21">
            <v>332.8</v>
          </cell>
          <cell r="P21">
            <v>332.8</v>
          </cell>
          <cell r="Q21">
            <v>28.789492305149171</v>
          </cell>
          <cell r="T21">
            <v>17273.695383089504</v>
          </cell>
          <cell r="U21">
            <v>0</v>
          </cell>
          <cell r="V21">
            <v>1</v>
          </cell>
          <cell r="W21">
            <v>0</v>
          </cell>
          <cell r="X21" t="str">
            <v>-</v>
          </cell>
          <cell r="Y21">
            <v>0</v>
          </cell>
          <cell r="Z21">
            <v>1</v>
          </cell>
          <cell r="AA21">
            <v>0</v>
          </cell>
          <cell r="AC21">
            <v>17.706521739130434</v>
          </cell>
          <cell r="AD21">
            <v>21.247826086956518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</row>
        <row r="22">
          <cell r="B22" t="str">
            <v>Dry Etch System SiNx/SiNx 3</v>
          </cell>
          <cell r="C22" t="str">
            <v>Etch SiO2 2000</v>
          </cell>
          <cell r="D22">
            <v>0</v>
          </cell>
          <cell r="E22">
            <v>6</v>
          </cell>
          <cell r="H22">
            <v>0</v>
          </cell>
          <cell r="I22">
            <v>80</v>
          </cell>
          <cell r="J22">
            <v>45</v>
          </cell>
          <cell r="K22">
            <v>20</v>
          </cell>
          <cell r="L22">
            <v>214.30283400809716</v>
          </cell>
          <cell r="M22">
            <v>12.035157894736843</v>
          </cell>
          <cell r="N22">
            <v>0.91237906931052204</v>
          </cell>
          <cell r="O22">
            <v>332.8</v>
          </cell>
          <cell r="P22">
            <v>332.8</v>
          </cell>
          <cell r="Q22">
            <v>28.739940683281443</v>
          </cell>
          <cell r="T22">
            <v>17243.964409968867</v>
          </cell>
          <cell r="U22">
            <v>0</v>
          </cell>
          <cell r="V22">
            <v>1</v>
          </cell>
          <cell r="W22">
            <v>0</v>
          </cell>
          <cell r="X22" t="str">
            <v>-</v>
          </cell>
          <cell r="Y22">
            <v>0</v>
          </cell>
          <cell r="Z22">
            <v>1</v>
          </cell>
          <cell r="AA22">
            <v>0</v>
          </cell>
          <cell r="AC22">
            <v>17.706521739130434</v>
          </cell>
          <cell r="AD22">
            <v>21.247826086956518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</row>
        <row r="23">
          <cell r="B23" t="str">
            <v>Dry Etch System Mo</v>
          </cell>
          <cell r="C23" t="str">
            <v xml:space="preserve">Etch Mo </v>
          </cell>
          <cell r="D23">
            <v>0</v>
          </cell>
          <cell r="E23">
            <v>7</v>
          </cell>
          <cell r="H23">
            <v>0</v>
          </cell>
          <cell r="I23">
            <v>80</v>
          </cell>
          <cell r="J23">
            <v>45</v>
          </cell>
          <cell r="K23">
            <v>21</v>
          </cell>
          <cell r="L23">
            <v>214.30283400809716</v>
          </cell>
          <cell r="M23">
            <v>12.035157894736843</v>
          </cell>
          <cell r="N23">
            <v>0.91080600194964179</v>
          </cell>
          <cell r="O23">
            <v>332.8</v>
          </cell>
          <cell r="P23">
            <v>332.8</v>
          </cell>
          <cell r="Q23">
            <v>28.690389061413711</v>
          </cell>
          <cell r="T23">
            <v>17214.233436848226</v>
          </cell>
          <cell r="U23">
            <v>0</v>
          </cell>
          <cell r="V23">
            <v>1</v>
          </cell>
          <cell r="W23">
            <v>0</v>
          </cell>
          <cell r="X23" t="str">
            <v>-</v>
          </cell>
          <cell r="Y23">
            <v>0</v>
          </cell>
          <cell r="Z23">
            <v>1</v>
          </cell>
          <cell r="AA23">
            <v>0</v>
          </cell>
          <cell r="AC23">
            <v>17.706521739130434</v>
          </cell>
          <cell r="AD23">
            <v>21.247826086956518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</row>
        <row r="24">
          <cell r="B24" t="str">
            <v>Dry Etch System Al-Cu</v>
          </cell>
          <cell r="C24" t="str">
            <v>Etch Al-Cu</v>
          </cell>
          <cell r="D24">
            <v>0</v>
          </cell>
          <cell r="E24">
            <v>8</v>
          </cell>
          <cell r="H24">
            <v>0</v>
          </cell>
          <cell r="I24">
            <v>88</v>
          </cell>
          <cell r="J24">
            <v>40.909090909090907</v>
          </cell>
          <cell r="K24">
            <v>22</v>
          </cell>
          <cell r="L24">
            <v>214.30283400809716</v>
          </cell>
          <cell r="M24">
            <v>12.035157894736843</v>
          </cell>
          <cell r="N24">
            <v>0.90923293458876164</v>
          </cell>
          <cell r="O24">
            <v>332.8</v>
          </cell>
          <cell r="P24">
            <v>332.8</v>
          </cell>
          <cell r="Q24">
            <v>26.037124945041807</v>
          </cell>
          <cell r="T24">
            <v>15622.274967025085</v>
          </cell>
          <cell r="U24">
            <v>0</v>
          </cell>
          <cell r="V24">
            <v>1</v>
          </cell>
          <cell r="W24">
            <v>0</v>
          </cell>
          <cell r="X24" t="str">
            <v>-</v>
          </cell>
          <cell r="Y24">
            <v>0</v>
          </cell>
          <cell r="Z24">
            <v>1</v>
          </cell>
          <cell r="AA24">
            <v>0</v>
          </cell>
          <cell r="AC24">
            <v>17.706521739130434</v>
          </cell>
          <cell r="AD24">
            <v>21.247826086956518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</row>
        <row r="25">
          <cell r="B25" t="str">
            <v>Dry Etch System Si</v>
          </cell>
          <cell r="C25" t="str">
            <v>Etch Cr</v>
          </cell>
          <cell r="D25">
            <v>0</v>
          </cell>
          <cell r="E25">
            <v>10</v>
          </cell>
          <cell r="H25">
            <v>0</v>
          </cell>
          <cell r="I25">
            <v>80</v>
          </cell>
          <cell r="J25">
            <v>45</v>
          </cell>
          <cell r="K25">
            <v>24</v>
          </cell>
          <cell r="L25">
            <v>214.30283400809716</v>
          </cell>
          <cell r="M25">
            <v>12.035157894736843</v>
          </cell>
          <cell r="N25">
            <v>0.90608679986700114</v>
          </cell>
          <cell r="O25">
            <v>332.8</v>
          </cell>
          <cell r="P25">
            <v>332.8</v>
          </cell>
          <cell r="Q25">
            <v>28.541734195810534</v>
          </cell>
          <cell r="T25">
            <v>17125.040517486319</v>
          </cell>
          <cell r="U25">
            <v>0</v>
          </cell>
          <cell r="V25">
            <v>2</v>
          </cell>
          <cell r="W25">
            <v>0</v>
          </cell>
          <cell r="X25" t="str">
            <v>-</v>
          </cell>
          <cell r="Y25">
            <v>0</v>
          </cell>
          <cell r="Z25">
            <v>2</v>
          </cell>
          <cell r="AA25">
            <v>0</v>
          </cell>
          <cell r="AC25">
            <v>17.706521739130434</v>
          </cell>
          <cell r="AD25">
            <v>21.247826086956518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</row>
        <row r="26">
          <cell r="B26" t="str">
            <v>Dry Etch System Cr</v>
          </cell>
          <cell r="C26" t="str">
            <v>Etch Si</v>
          </cell>
          <cell r="D26">
            <v>0</v>
          </cell>
          <cell r="E26">
            <v>11</v>
          </cell>
          <cell r="H26">
            <v>0</v>
          </cell>
          <cell r="I26">
            <v>80</v>
          </cell>
          <cell r="J26">
            <v>45</v>
          </cell>
          <cell r="K26">
            <v>25</v>
          </cell>
          <cell r="L26">
            <v>214.30283400809716</v>
          </cell>
          <cell r="M26">
            <v>12.035157894736843</v>
          </cell>
          <cell r="N26">
            <v>0.90451373250612099</v>
          </cell>
          <cell r="O26">
            <v>332.8</v>
          </cell>
          <cell r="P26">
            <v>332.8</v>
          </cell>
          <cell r="Q26">
            <v>28.492182573942809</v>
          </cell>
          <cell r="T26">
            <v>17095.309544365686</v>
          </cell>
          <cell r="U26">
            <v>0</v>
          </cell>
          <cell r="V26">
            <v>3</v>
          </cell>
          <cell r="W26">
            <v>0</v>
          </cell>
          <cell r="X26" t="str">
            <v>-</v>
          </cell>
          <cell r="Y26">
            <v>0</v>
          </cell>
          <cell r="Z26">
            <v>3</v>
          </cell>
          <cell r="AA26">
            <v>0</v>
          </cell>
          <cell r="AC26">
            <v>17.706521739130434</v>
          </cell>
          <cell r="AD26">
            <v>21.247826086956518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</row>
        <row r="27">
          <cell r="B27" t="str">
            <v>Dry Etch System Al-Mo</v>
          </cell>
          <cell r="C27" t="str">
            <v>Etch Al-Mo</v>
          </cell>
          <cell r="D27">
            <v>0</v>
          </cell>
          <cell r="I27">
            <v>80</v>
          </cell>
          <cell r="J27">
            <v>45</v>
          </cell>
          <cell r="K27">
            <v>26</v>
          </cell>
          <cell r="L27">
            <v>214.30283400809716</v>
          </cell>
          <cell r="M27">
            <v>12.035157894736843</v>
          </cell>
          <cell r="N27">
            <v>0.90294066514524074</v>
          </cell>
          <cell r="O27">
            <v>332.8</v>
          </cell>
          <cell r="P27">
            <v>332.8</v>
          </cell>
          <cell r="Q27">
            <v>28.442630952075081</v>
          </cell>
          <cell r="T27">
            <v>17065.578571245049</v>
          </cell>
          <cell r="U27">
            <v>0</v>
          </cell>
          <cell r="V27">
            <v>4</v>
          </cell>
          <cell r="W27">
            <v>0</v>
          </cell>
          <cell r="X27" t="str">
            <v>-</v>
          </cell>
          <cell r="Y27">
            <v>0</v>
          </cell>
          <cell r="Z27">
            <v>4</v>
          </cell>
          <cell r="AA27">
            <v>0</v>
          </cell>
          <cell r="AC27">
            <v>17.706521739130434</v>
          </cell>
          <cell r="AD27">
            <v>21.247826086956518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</row>
        <row r="28">
          <cell r="B28" t="str">
            <v xml:space="preserve">Wet Etch System </v>
          </cell>
          <cell r="C28" t="str">
            <v>Etch Stop Nitride, etc.</v>
          </cell>
          <cell r="D28">
            <v>0</v>
          </cell>
          <cell r="E28">
            <v>0</v>
          </cell>
          <cell r="H28" t="str">
            <v>-</v>
          </cell>
          <cell r="I28">
            <v>60</v>
          </cell>
          <cell r="J28">
            <v>60</v>
          </cell>
          <cell r="K28">
            <v>18</v>
          </cell>
          <cell r="L28">
            <v>214.30283400809716</v>
          </cell>
          <cell r="M28">
            <v>12.035157894736843</v>
          </cell>
          <cell r="N28">
            <v>0.91552520403228244</v>
          </cell>
          <cell r="O28">
            <v>180</v>
          </cell>
          <cell r="P28">
            <v>180</v>
          </cell>
          <cell r="Q28">
            <v>38.452058569355856</v>
          </cell>
          <cell r="T28">
            <v>23071.235141613513</v>
          </cell>
          <cell r="U28">
            <v>0</v>
          </cell>
          <cell r="V28">
            <v>1</v>
          </cell>
          <cell r="W28">
            <v>0</v>
          </cell>
          <cell r="X28" t="str">
            <v>-</v>
          </cell>
          <cell r="Y28">
            <v>0</v>
          </cell>
          <cell r="Z28">
            <v>1</v>
          </cell>
          <cell r="AA28">
            <v>0</v>
          </cell>
          <cell r="AC28">
            <v>15.945479641131815</v>
          </cell>
          <cell r="AD28">
            <v>19.134575569358176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</row>
        <row r="29">
          <cell r="B29" t="str">
            <v>Input Wet Cleaning System</v>
          </cell>
          <cell r="C29" t="str">
            <v>Intial Clean</v>
          </cell>
          <cell r="D29">
            <v>1</v>
          </cell>
          <cell r="E29">
            <v>0</v>
          </cell>
          <cell r="H29" t="str">
            <v>-</v>
          </cell>
          <cell r="I29">
            <v>60</v>
          </cell>
          <cell r="J29">
            <v>60</v>
          </cell>
          <cell r="K29">
            <v>18</v>
          </cell>
          <cell r="L29">
            <v>428.60566801619433</v>
          </cell>
          <cell r="M29">
            <v>4.8140631578947373</v>
          </cell>
          <cell r="N29">
            <v>0.95910504080645653</v>
          </cell>
          <cell r="O29">
            <v>170</v>
          </cell>
          <cell r="P29">
            <v>170</v>
          </cell>
          <cell r="Q29">
            <v>40.28241171387117</v>
          </cell>
          <cell r="T29">
            <v>24169.447028322702</v>
          </cell>
          <cell r="U29">
            <v>2</v>
          </cell>
          <cell r="V29">
            <v>5</v>
          </cell>
          <cell r="W29">
            <v>48338.894056645404</v>
          </cell>
          <cell r="X29">
            <v>48338.894056645404</v>
          </cell>
          <cell r="Y29">
            <v>3.4</v>
          </cell>
          <cell r="Z29">
            <v>1</v>
          </cell>
          <cell r="AA29">
            <v>2</v>
          </cell>
          <cell r="AC29">
            <v>5.7403726708074529</v>
          </cell>
          <cell r="AD29">
            <v>6.8884472049689434</v>
          </cell>
          <cell r="AE29">
            <v>13.776894409937887</v>
          </cell>
          <cell r="AF29">
            <v>2.0665341614906829</v>
          </cell>
          <cell r="AG29">
            <v>7.577291925465838</v>
          </cell>
          <cell r="AH29">
            <v>3.4442236024844717</v>
          </cell>
          <cell r="AI29">
            <v>1.3776894409937888</v>
          </cell>
          <cell r="AJ29">
            <v>0</v>
          </cell>
          <cell r="AK29">
            <v>6.8540049689440989</v>
          </cell>
        </row>
        <row r="30">
          <cell r="B30" t="str">
            <v>Wet Cleaning System</v>
          </cell>
          <cell r="C30" t="str">
            <v>In-Process Clean</v>
          </cell>
          <cell r="D30">
            <v>3</v>
          </cell>
          <cell r="E30">
            <v>0</v>
          </cell>
          <cell r="H30" t="str">
            <v>-</v>
          </cell>
          <cell r="I30">
            <v>60</v>
          </cell>
          <cell r="J30">
            <v>60</v>
          </cell>
          <cell r="K30">
            <v>18</v>
          </cell>
          <cell r="L30">
            <v>428.60566801619433</v>
          </cell>
          <cell r="M30">
            <v>4.8140631578947373</v>
          </cell>
          <cell r="N30">
            <v>0.95910504080645653</v>
          </cell>
          <cell r="O30">
            <v>220</v>
          </cell>
          <cell r="P30">
            <v>220</v>
          </cell>
          <cell r="Q30">
            <v>40.28241171387117</v>
          </cell>
          <cell r="T30">
            <v>24169.447028322702</v>
          </cell>
          <cell r="U30">
            <v>4</v>
          </cell>
          <cell r="W30">
            <v>96677.788113290808</v>
          </cell>
          <cell r="X30">
            <v>32225.929371096936</v>
          </cell>
          <cell r="Y30">
            <v>8.8000000000000007</v>
          </cell>
          <cell r="Z30">
            <v>1</v>
          </cell>
          <cell r="AA30">
            <v>4</v>
          </cell>
          <cell r="AC30">
            <v>72.836438923395448</v>
          </cell>
          <cell r="AD30">
            <v>87.403726708074529</v>
          </cell>
          <cell r="AE30">
            <v>349.61490683229812</v>
          </cell>
          <cell r="AF30">
            <v>52.442236024844718</v>
          </cell>
          <cell r="AG30">
            <v>192.28819875776398</v>
          </cell>
          <cell r="AH30">
            <v>87.403726708074529</v>
          </cell>
          <cell r="AI30">
            <v>34.961490683229812</v>
          </cell>
          <cell r="AJ30">
            <v>0</v>
          </cell>
          <cell r="AK30">
            <v>173.93341614906834</v>
          </cell>
        </row>
        <row r="31">
          <cell r="B31" t="str">
            <v>Wet Stripping System</v>
          </cell>
          <cell r="C31" t="str">
            <v>Resist removal</v>
          </cell>
          <cell r="D31">
            <v>4</v>
          </cell>
          <cell r="E31">
            <v>0</v>
          </cell>
          <cell r="H31" t="str">
            <v>-</v>
          </cell>
          <cell r="I31">
            <v>60</v>
          </cell>
          <cell r="J31">
            <v>60</v>
          </cell>
          <cell r="K31">
            <v>18</v>
          </cell>
          <cell r="L31">
            <v>428.60566801619433</v>
          </cell>
          <cell r="M31">
            <v>4.8140631578947373</v>
          </cell>
          <cell r="N31">
            <v>0.95910504080645653</v>
          </cell>
          <cell r="O31">
            <v>220</v>
          </cell>
          <cell r="P31">
            <v>220</v>
          </cell>
          <cell r="Q31">
            <v>40.28241171387117</v>
          </cell>
          <cell r="T31">
            <v>24169.447028322702</v>
          </cell>
          <cell r="U31">
            <v>5</v>
          </cell>
          <cell r="V31">
            <v>5</v>
          </cell>
          <cell r="W31">
            <v>120847.23514161351</v>
          </cell>
          <cell r="X31">
            <v>30211.808785403377</v>
          </cell>
          <cell r="Y31">
            <v>11</v>
          </cell>
          <cell r="Z31">
            <v>1</v>
          </cell>
          <cell r="AA31">
            <v>5</v>
          </cell>
          <cell r="AC31">
            <v>111.61835748792271</v>
          </cell>
          <cell r="AD31">
            <v>133.94202898550725</v>
          </cell>
          <cell r="AE31">
            <v>669.71014492753625</v>
          </cell>
          <cell r="AF31">
            <v>100.45652173913044</v>
          </cell>
          <cell r="AG31">
            <v>368.34057971014499</v>
          </cell>
          <cell r="AH31">
            <v>167.42753623188406</v>
          </cell>
          <cell r="AI31">
            <v>66.971014492753625</v>
          </cell>
          <cell r="AJ31">
            <v>0</v>
          </cell>
          <cell r="AK31">
            <v>333.18079710144929</v>
          </cell>
        </row>
        <row r="32">
          <cell r="B32" t="str">
            <v>CD Measurement System</v>
          </cell>
          <cell r="C32" t="str">
            <v>CD Measurement</v>
          </cell>
          <cell r="D32">
            <v>5</v>
          </cell>
          <cell r="E32">
            <v>0</v>
          </cell>
          <cell r="H32" t="str">
            <v>-</v>
          </cell>
          <cell r="I32">
            <v>60</v>
          </cell>
          <cell r="J32">
            <v>60</v>
          </cell>
          <cell r="K32">
            <v>18</v>
          </cell>
          <cell r="L32">
            <v>428.60566801619433</v>
          </cell>
          <cell r="M32">
            <v>4.8140631578947373</v>
          </cell>
          <cell r="N32">
            <v>0.95910504080645653</v>
          </cell>
          <cell r="O32">
            <v>66</v>
          </cell>
          <cell r="P32">
            <v>66</v>
          </cell>
          <cell r="Q32">
            <v>40.28241171387117</v>
          </cell>
          <cell r="R32">
            <v>0.25</v>
          </cell>
          <cell r="T32">
            <v>24169.447028322702</v>
          </cell>
          <cell r="U32">
            <v>2</v>
          </cell>
          <cell r="V32" t="str">
            <v>2-3</v>
          </cell>
          <cell r="W32">
            <v>48338.894056645404</v>
          </cell>
          <cell r="X32">
            <v>9667.7788113290808</v>
          </cell>
          <cell r="Y32">
            <v>1.32</v>
          </cell>
          <cell r="Z32">
            <v>1</v>
          </cell>
          <cell r="AA32">
            <v>2</v>
          </cell>
          <cell r="AC32">
            <v>9.2591756070016924</v>
          </cell>
          <cell r="AD32">
            <v>11.111010728402031</v>
          </cell>
          <cell r="AE32">
            <v>22.222021456804061</v>
          </cell>
          <cell r="AF32">
            <v>3.3333032185206091</v>
          </cell>
          <cell r="AG32">
            <v>12.222111801242235</v>
          </cell>
          <cell r="AH32">
            <v>5.5555053642010153</v>
          </cell>
          <cell r="AI32">
            <v>2.2222021456804062</v>
          </cell>
          <cell r="AJ32">
            <v>0</v>
          </cell>
          <cell r="AK32">
            <v>11.055455674760022</v>
          </cell>
        </row>
        <row r="33">
          <cell r="B33" t="str">
            <v>Gate O/S AOI System</v>
          </cell>
          <cell r="C33" t="str">
            <v>Optical Inspection (Open/Short)</v>
          </cell>
          <cell r="D33">
            <v>1</v>
          </cell>
          <cell r="E33">
            <v>0</v>
          </cell>
          <cell r="H33" t="str">
            <v>-</v>
          </cell>
          <cell r="I33">
            <v>90</v>
          </cell>
          <cell r="J33">
            <v>40</v>
          </cell>
          <cell r="K33">
            <v>18</v>
          </cell>
          <cell r="L33">
            <v>428.60566801619433</v>
          </cell>
          <cell r="M33">
            <v>4.8140631578947373</v>
          </cell>
          <cell r="N33">
            <v>0.95910504080645653</v>
          </cell>
          <cell r="O33">
            <v>132</v>
          </cell>
          <cell r="P33">
            <v>132</v>
          </cell>
          <cell r="Q33">
            <v>26.854941142580778</v>
          </cell>
          <cell r="R33">
            <v>0.25</v>
          </cell>
          <cell r="T33">
            <v>16112.964685548466</v>
          </cell>
          <cell r="U33">
            <v>1</v>
          </cell>
          <cell r="V33" t="str">
            <v>2-3</v>
          </cell>
          <cell r="W33">
            <v>16112.964685548466</v>
          </cell>
          <cell r="X33">
            <v>16112.964685548466</v>
          </cell>
          <cell r="Y33">
            <v>1.32</v>
          </cell>
          <cell r="Z33">
            <v>1</v>
          </cell>
          <cell r="AA33">
            <v>1</v>
          </cell>
          <cell r="AC33">
            <v>9.2591756070016924</v>
          </cell>
          <cell r="AD33">
            <v>11.111010728402031</v>
          </cell>
          <cell r="AE33">
            <v>11.111010728402031</v>
          </cell>
          <cell r="AF33">
            <v>1.6666516092603045</v>
          </cell>
          <cell r="AG33">
            <v>6.1110559006211176</v>
          </cell>
          <cell r="AH33">
            <v>2.7777526821005076</v>
          </cell>
          <cell r="AI33">
            <v>1.1111010728402031</v>
          </cell>
          <cell r="AJ33">
            <v>0</v>
          </cell>
          <cell r="AK33">
            <v>5.5277278373800112</v>
          </cell>
        </row>
        <row r="34">
          <cell r="B34" t="str">
            <v>Process Monitor AOI System</v>
          </cell>
          <cell r="C34" t="str">
            <v>Optical Inspection (Process Mon.)</v>
          </cell>
          <cell r="D34">
            <v>3</v>
          </cell>
          <cell r="E34">
            <v>0</v>
          </cell>
          <cell r="H34" t="str">
            <v>-</v>
          </cell>
          <cell r="I34">
            <v>90</v>
          </cell>
          <cell r="J34">
            <v>40</v>
          </cell>
          <cell r="K34">
            <v>18</v>
          </cell>
          <cell r="L34">
            <v>428.60566801619433</v>
          </cell>
          <cell r="M34">
            <v>4.8140631578947373</v>
          </cell>
          <cell r="N34">
            <v>0.95910504080645653</v>
          </cell>
          <cell r="O34">
            <v>132</v>
          </cell>
          <cell r="P34">
            <v>132</v>
          </cell>
          <cell r="Q34">
            <v>26.854941142580778</v>
          </cell>
          <cell r="R34">
            <v>0.25</v>
          </cell>
          <cell r="T34">
            <v>16112.964685548466</v>
          </cell>
          <cell r="U34">
            <v>2</v>
          </cell>
          <cell r="W34">
            <v>32225.929371096932</v>
          </cell>
          <cell r="X34">
            <v>10741.976457032311</v>
          </cell>
          <cell r="Y34">
            <v>2.64</v>
          </cell>
          <cell r="Z34">
            <v>1</v>
          </cell>
          <cell r="AA34">
            <v>2</v>
          </cell>
          <cell r="AC34">
            <v>9.2591756070016924</v>
          </cell>
          <cell r="AD34">
            <v>11.111010728402031</v>
          </cell>
          <cell r="AE34">
            <v>22.222021456804061</v>
          </cell>
          <cell r="AF34">
            <v>3.3333032185206091</v>
          </cell>
          <cell r="AG34">
            <v>12.222111801242235</v>
          </cell>
          <cell r="AH34">
            <v>5.5555053642010153</v>
          </cell>
          <cell r="AI34">
            <v>2.2222021456804062</v>
          </cell>
          <cell r="AJ34">
            <v>0</v>
          </cell>
          <cell r="AK34">
            <v>11.055455674760022</v>
          </cell>
        </row>
        <row r="35">
          <cell r="B35" t="str">
            <v>Array Tester</v>
          </cell>
          <cell r="C35" t="str">
            <v>Array Test</v>
          </cell>
          <cell r="D35">
            <v>1</v>
          </cell>
          <cell r="E35">
            <v>0</v>
          </cell>
          <cell r="H35" t="str">
            <v>-</v>
          </cell>
          <cell r="I35">
            <v>150</v>
          </cell>
          <cell r="J35">
            <v>24</v>
          </cell>
          <cell r="K35">
            <v>18</v>
          </cell>
          <cell r="L35">
            <v>428.60566801619433</v>
          </cell>
          <cell r="M35">
            <v>4.8140631578947373</v>
          </cell>
          <cell r="N35">
            <v>0.95910504080645653</v>
          </cell>
          <cell r="O35">
            <v>158.4</v>
          </cell>
          <cell r="P35">
            <v>158.4</v>
          </cell>
          <cell r="Q35">
            <v>16.112964685548469</v>
          </cell>
          <cell r="R35">
            <v>1</v>
          </cell>
          <cell r="T35">
            <v>9667.7788113290808</v>
          </cell>
          <cell r="U35">
            <v>4</v>
          </cell>
          <cell r="V35">
            <v>7</v>
          </cell>
          <cell r="W35">
            <v>38671.115245316323</v>
          </cell>
          <cell r="X35">
            <v>38671.115245316323</v>
          </cell>
          <cell r="Y35">
            <v>6.3360000000000003</v>
          </cell>
          <cell r="Z35">
            <v>1</v>
          </cell>
          <cell r="AA35">
            <v>4</v>
          </cell>
          <cell r="AC35">
            <v>19.933503836317136</v>
          </cell>
          <cell r="AD35">
            <v>23.920204603580562</v>
          </cell>
          <cell r="AE35">
            <v>95.680818414322246</v>
          </cell>
          <cell r="AF35">
            <v>14.352122762148337</v>
          </cell>
          <cell r="AG35">
            <v>52.624450127877239</v>
          </cell>
          <cell r="AH35">
            <v>23.920204603580562</v>
          </cell>
          <cell r="AI35">
            <v>9.5680818414322246</v>
          </cell>
          <cell r="AJ35">
            <v>0</v>
          </cell>
          <cell r="AK35">
            <v>47.601207161125316</v>
          </cell>
        </row>
        <row r="36">
          <cell r="B36" t="str">
            <v>Laser Annealing System</v>
          </cell>
          <cell r="C36" t="str">
            <v>Laser Annealing System</v>
          </cell>
          <cell r="D36">
            <v>0</v>
          </cell>
          <cell r="I36">
            <v>60</v>
          </cell>
          <cell r="J36">
            <v>60</v>
          </cell>
          <cell r="K36">
            <v>18</v>
          </cell>
          <cell r="L36">
            <v>428.60566801619433</v>
          </cell>
          <cell r="M36">
            <v>4.8140631578947373</v>
          </cell>
          <cell r="N36">
            <v>0.95910504080645653</v>
          </cell>
          <cell r="O36">
            <v>251.68</v>
          </cell>
          <cell r="P36">
            <v>251.68</v>
          </cell>
          <cell r="Q36">
            <v>40.28241171387117</v>
          </cell>
          <cell r="T36">
            <v>24169.447028322702</v>
          </cell>
          <cell r="U36">
            <v>0</v>
          </cell>
          <cell r="V36">
            <v>7</v>
          </cell>
          <cell r="W36">
            <v>0</v>
          </cell>
          <cell r="X36" t="str">
            <v>-</v>
          </cell>
          <cell r="Y36">
            <v>0</v>
          </cell>
          <cell r="Z36">
            <v>1</v>
          </cell>
          <cell r="AA36">
            <v>0</v>
          </cell>
          <cell r="AC36">
            <v>170.12351778656125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</row>
        <row r="37">
          <cell r="B37" t="str">
            <v>Ion Doping System</v>
          </cell>
          <cell r="C37" t="str">
            <v>Ion Doping System</v>
          </cell>
          <cell r="D37">
            <v>0</v>
          </cell>
          <cell r="I37">
            <v>120</v>
          </cell>
          <cell r="J37">
            <v>30</v>
          </cell>
          <cell r="K37">
            <v>18</v>
          </cell>
          <cell r="L37">
            <v>428.60566801619433</v>
          </cell>
          <cell r="M37">
            <v>4.8140631578947373</v>
          </cell>
          <cell r="N37">
            <v>0.95910504080645653</v>
          </cell>
          <cell r="O37">
            <v>358.995</v>
          </cell>
          <cell r="P37">
            <v>358.995</v>
          </cell>
          <cell r="Q37">
            <v>20.141205856935585</v>
          </cell>
          <cell r="T37">
            <v>12084.723514161351</v>
          </cell>
          <cell r="U37">
            <v>0</v>
          </cell>
          <cell r="V37">
            <v>7</v>
          </cell>
          <cell r="W37">
            <v>0</v>
          </cell>
          <cell r="X37" t="str">
            <v>-</v>
          </cell>
          <cell r="Y37">
            <v>0</v>
          </cell>
          <cell r="Z37">
            <v>1</v>
          </cell>
          <cell r="AA37">
            <v>0</v>
          </cell>
          <cell r="AC37">
            <v>170.12351778656125</v>
          </cell>
          <cell r="AD37">
            <v>204.1482213438735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</row>
        <row r="38">
          <cell r="B38" t="str">
            <v>Annealling Oven</v>
          </cell>
          <cell r="C38" t="str">
            <v>Anneal</v>
          </cell>
          <cell r="D38">
            <v>1</v>
          </cell>
          <cell r="E38">
            <v>0</v>
          </cell>
          <cell r="H38" t="str">
            <v>-</v>
          </cell>
          <cell r="I38">
            <v>60</v>
          </cell>
          <cell r="J38">
            <v>60</v>
          </cell>
          <cell r="K38">
            <v>18</v>
          </cell>
          <cell r="L38">
            <v>428.60566801619433</v>
          </cell>
          <cell r="M38">
            <v>4.8140631578947373</v>
          </cell>
          <cell r="N38">
            <v>0.95910504080645653</v>
          </cell>
          <cell r="O38">
            <v>98.8</v>
          </cell>
          <cell r="P38">
            <v>98.8</v>
          </cell>
          <cell r="Q38">
            <v>40.28241171387117</v>
          </cell>
          <cell r="T38">
            <v>24169.447028322702</v>
          </cell>
          <cell r="U38">
            <v>2</v>
          </cell>
          <cell r="V38">
            <v>7</v>
          </cell>
          <cell r="W38">
            <v>48338.894056645404</v>
          </cell>
          <cell r="X38">
            <v>48338.894056645404</v>
          </cell>
          <cell r="Y38">
            <v>1.976</v>
          </cell>
          <cell r="Z38">
            <v>1</v>
          </cell>
          <cell r="AA38">
            <v>2</v>
          </cell>
          <cell r="AC38">
            <v>14</v>
          </cell>
          <cell r="AD38">
            <v>16.8</v>
          </cell>
          <cell r="AE38">
            <v>33.6</v>
          </cell>
          <cell r="AF38">
            <v>5.04</v>
          </cell>
          <cell r="AG38">
            <v>18.480000000000004</v>
          </cell>
          <cell r="AH38">
            <v>8.4</v>
          </cell>
          <cell r="AI38">
            <v>3.3600000000000003</v>
          </cell>
          <cell r="AJ38">
            <v>0</v>
          </cell>
          <cell r="AK38">
            <v>16.716000000000001</v>
          </cell>
        </row>
        <row r="39">
          <cell r="B39" t="str">
            <v>Asher</v>
          </cell>
          <cell r="C39" t="str">
            <v>Proprietary</v>
          </cell>
          <cell r="D39">
            <v>0</v>
          </cell>
          <cell r="I39">
            <v>80</v>
          </cell>
          <cell r="J39">
            <v>45</v>
          </cell>
          <cell r="K39">
            <v>18</v>
          </cell>
          <cell r="L39">
            <v>214.30283400809716</v>
          </cell>
          <cell r="M39">
            <v>12.035157894736843</v>
          </cell>
          <cell r="N39">
            <v>0.91552520403228244</v>
          </cell>
          <cell r="O39">
            <v>286.91320754716986</v>
          </cell>
          <cell r="P39">
            <v>286.91320754716986</v>
          </cell>
          <cell r="Q39">
            <v>28.839043927016895</v>
          </cell>
          <cell r="T39">
            <v>17303.426356210137</v>
          </cell>
          <cell r="U39">
            <v>0</v>
          </cell>
          <cell r="V39">
            <v>8</v>
          </cell>
          <cell r="W39">
            <v>0</v>
          </cell>
          <cell r="X39" t="str">
            <v>-</v>
          </cell>
          <cell r="Y39">
            <v>0</v>
          </cell>
          <cell r="Z39">
            <v>2</v>
          </cell>
          <cell r="AA39">
            <v>0</v>
          </cell>
          <cell r="AC39">
            <v>15</v>
          </cell>
          <cell r="AD39">
            <v>18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</row>
        <row r="40">
          <cell r="B40" t="str">
            <v>Half Asher</v>
          </cell>
          <cell r="C40" t="str">
            <v>Clean (O2 descum prior to Al-Cu alloy deposition)</v>
          </cell>
          <cell r="D40">
            <v>0</v>
          </cell>
          <cell r="I40">
            <v>30</v>
          </cell>
          <cell r="J40">
            <v>120</v>
          </cell>
          <cell r="K40">
            <v>19</v>
          </cell>
          <cell r="L40">
            <v>214.30283400809716</v>
          </cell>
          <cell r="M40">
            <v>12.035157894736843</v>
          </cell>
          <cell r="N40">
            <v>0.91395213667140229</v>
          </cell>
          <cell r="O40">
            <v>203.23018867924534</v>
          </cell>
          <cell r="P40">
            <v>203.23018867924534</v>
          </cell>
          <cell r="Q40">
            <v>76.771979480397789</v>
          </cell>
          <cell r="T40">
            <v>46063.187688238671</v>
          </cell>
          <cell r="U40">
            <v>0</v>
          </cell>
          <cell r="V40">
            <v>9</v>
          </cell>
          <cell r="W40">
            <v>0</v>
          </cell>
          <cell r="X40" t="str">
            <v>-</v>
          </cell>
          <cell r="Y40">
            <v>0</v>
          </cell>
          <cell r="Z40">
            <v>3</v>
          </cell>
          <cell r="AA40">
            <v>0</v>
          </cell>
          <cell r="AC40">
            <v>16</v>
          </cell>
          <cell r="AD40">
            <v>19.2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</row>
        <row r="41">
          <cell r="B41" t="str">
            <v>Laser Repair System</v>
          </cell>
          <cell r="C41" t="str">
            <v>Pixel Repair</v>
          </cell>
          <cell r="D41">
            <v>1</v>
          </cell>
          <cell r="E41">
            <v>0</v>
          </cell>
          <cell r="H41" t="str">
            <v>-</v>
          </cell>
          <cell r="I41">
            <v>240</v>
          </cell>
          <cell r="J41">
            <v>15</v>
          </cell>
          <cell r="K41">
            <v>18</v>
          </cell>
          <cell r="L41">
            <v>428.60566801619433</v>
          </cell>
          <cell r="M41">
            <v>4.8140631578947373</v>
          </cell>
          <cell r="N41">
            <v>0.95910504080645653</v>
          </cell>
          <cell r="O41">
            <v>70.75200000000001</v>
          </cell>
          <cell r="P41">
            <v>70.75200000000001</v>
          </cell>
          <cell r="Q41">
            <v>10.070602928467792</v>
          </cell>
          <cell r="T41">
            <v>6042.3617570806755</v>
          </cell>
          <cell r="U41">
            <v>1</v>
          </cell>
          <cell r="W41">
            <v>6042.3617570806755</v>
          </cell>
          <cell r="X41">
            <v>6042.3617570806755</v>
          </cell>
          <cell r="Y41">
            <v>0.70752000000000015</v>
          </cell>
          <cell r="Z41">
            <v>1</v>
          </cell>
          <cell r="AA41">
            <v>1</v>
          </cell>
          <cell r="AC41">
            <v>19.933503836317136</v>
          </cell>
          <cell r="AD41">
            <v>23.920204603580562</v>
          </cell>
          <cell r="AE41">
            <v>23.920204603580562</v>
          </cell>
          <cell r="AF41">
            <v>3.5880306905370842</v>
          </cell>
          <cell r="AG41">
            <v>13.15611253196931</v>
          </cell>
          <cell r="AH41">
            <v>5.9800511508951404</v>
          </cell>
          <cell r="AI41">
            <v>2.3920204603580562</v>
          </cell>
          <cell r="AJ41">
            <v>0</v>
          </cell>
          <cell r="AK41">
            <v>11.900301790281329</v>
          </cell>
        </row>
        <row r="42">
          <cell r="B42" t="str">
            <v>Array Line CIM System</v>
          </cell>
          <cell r="D42">
            <v>0</v>
          </cell>
          <cell r="T42">
            <v>0</v>
          </cell>
          <cell r="Y42">
            <v>1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</row>
        <row r="43">
          <cell r="B43" t="str">
            <v>Additional Array Equipment</v>
          </cell>
          <cell r="D43">
            <v>0</v>
          </cell>
          <cell r="T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</row>
        <row r="45">
          <cell r="AF45" t="str">
            <v>Cell Area Average Cleanroom Mix</v>
          </cell>
        </row>
        <row r="46">
          <cell r="C46" t="str">
            <v xml:space="preserve"> </v>
          </cell>
          <cell r="AD46" t="str">
            <v>SCALED</v>
          </cell>
          <cell r="AF46" t="str">
            <v>Class 1</v>
          </cell>
          <cell r="AG46" t="str">
            <v>Class 10</v>
          </cell>
          <cell r="AH46" t="str">
            <v>Class 100</v>
          </cell>
          <cell r="AI46" t="str">
            <v>Class 1000</v>
          </cell>
          <cell r="AJ46" t="str">
            <v>Class 10000</v>
          </cell>
          <cell r="AK46">
            <v>0</v>
          </cell>
        </row>
        <row r="47">
          <cell r="AD47" t="str">
            <v>FOOTPRINT</v>
          </cell>
          <cell r="AF47">
            <v>0</v>
          </cell>
          <cell r="AG47">
            <v>0</v>
          </cell>
          <cell r="AH47">
            <v>1</v>
          </cell>
          <cell r="AI47">
            <v>0</v>
          </cell>
          <cell r="AJ47">
            <v>0</v>
          </cell>
          <cell r="AK47">
            <v>0</v>
          </cell>
        </row>
        <row r="48">
          <cell r="B48" t="str">
            <v>Curing Oven</v>
          </cell>
          <cell r="C48" t="str">
            <v>Curing</v>
          </cell>
          <cell r="D48">
            <v>2</v>
          </cell>
          <cell r="E48">
            <v>0</v>
          </cell>
          <cell r="H48" t="str">
            <v>-</v>
          </cell>
          <cell r="I48">
            <v>180</v>
          </cell>
          <cell r="J48">
            <v>20</v>
          </cell>
          <cell r="K48">
            <v>18</v>
          </cell>
          <cell r="L48">
            <v>300</v>
          </cell>
          <cell r="M48">
            <v>8</v>
          </cell>
          <cell r="N48">
            <v>0.94413333333333338</v>
          </cell>
          <cell r="O48">
            <v>95</v>
          </cell>
          <cell r="P48">
            <v>114.7972027972028</v>
          </cell>
          <cell r="Q48">
            <v>13.217866666666668</v>
          </cell>
          <cell r="S48">
            <v>1</v>
          </cell>
          <cell r="T48">
            <v>7930.7199999999993</v>
          </cell>
          <cell r="U48">
            <v>8</v>
          </cell>
          <cell r="W48">
            <v>63445.759999999995</v>
          </cell>
          <cell r="X48">
            <v>31722.879999999997</v>
          </cell>
          <cell r="Y48">
            <v>9.1837762237762242</v>
          </cell>
          <cell r="Z48">
            <v>1</v>
          </cell>
          <cell r="AA48">
            <v>8</v>
          </cell>
          <cell r="AB48">
            <v>50</v>
          </cell>
          <cell r="AC48">
            <v>175</v>
          </cell>
          <cell r="AD48">
            <v>210</v>
          </cell>
          <cell r="AE48">
            <v>1680</v>
          </cell>
          <cell r="AF48">
            <v>0</v>
          </cell>
          <cell r="AG48">
            <v>0</v>
          </cell>
          <cell r="AH48">
            <v>1680</v>
          </cell>
          <cell r="AI48">
            <v>0</v>
          </cell>
          <cell r="AJ48">
            <v>0</v>
          </cell>
          <cell r="AK48">
            <v>420</v>
          </cell>
        </row>
        <row r="49">
          <cell r="B49" t="str">
            <v>Glass Cutting System</v>
          </cell>
          <cell r="D49">
            <v>1</v>
          </cell>
          <cell r="E49">
            <v>0</v>
          </cell>
          <cell r="H49" t="str">
            <v>-</v>
          </cell>
          <cell r="I49">
            <v>60</v>
          </cell>
          <cell r="J49">
            <v>60</v>
          </cell>
          <cell r="K49">
            <v>18</v>
          </cell>
          <cell r="L49">
            <v>300</v>
          </cell>
          <cell r="M49">
            <v>8</v>
          </cell>
          <cell r="N49">
            <v>0.94413333333333338</v>
          </cell>
          <cell r="O49">
            <v>100</v>
          </cell>
          <cell r="P49">
            <v>120.83916083916084</v>
          </cell>
          <cell r="Q49">
            <v>39.653599999999997</v>
          </cell>
          <cell r="S49">
            <v>1</v>
          </cell>
          <cell r="T49">
            <v>23792.16</v>
          </cell>
          <cell r="U49">
            <v>2</v>
          </cell>
          <cell r="W49">
            <v>47584.32</v>
          </cell>
          <cell r="X49">
            <v>47584.32</v>
          </cell>
          <cell r="Y49">
            <v>2.4167832167832168</v>
          </cell>
          <cell r="Z49">
            <v>1</v>
          </cell>
          <cell r="AA49">
            <v>2</v>
          </cell>
          <cell r="AB49">
            <v>40</v>
          </cell>
          <cell r="AC49">
            <v>140</v>
          </cell>
          <cell r="AD49">
            <v>168</v>
          </cell>
          <cell r="AE49">
            <v>336</v>
          </cell>
          <cell r="AF49">
            <v>0</v>
          </cell>
          <cell r="AG49">
            <v>0</v>
          </cell>
          <cell r="AH49">
            <v>336</v>
          </cell>
          <cell r="AI49">
            <v>0</v>
          </cell>
          <cell r="AJ49">
            <v>0</v>
          </cell>
          <cell r="AK49">
            <v>84</v>
          </cell>
        </row>
        <row r="50">
          <cell r="B50" t="str">
            <v>Seal Patterning System</v>
          </cell>
          <cell r="D50">
            <v>1</v>
          </cell>
          <cell r="E50">
            <v>0</v>
          </cell>
          <cell r="H50" t="str">
            <v>-</v>
          </cell>
          <cell r="I50">
            <v>60</v>
          </cell>
          <cell r="J50">
            <v>60</v>
          </cell>
          <cell r="K50">
            <v>18</v>
          </cell>
          <cell r="L50">
            <v>300</v>
          </cell>
          <cell r="M50">
            <v>8</v>
          </cell>
          <cell r="N50">
            <v>0.94413333333333338</v>
          </cell>
          <cell r="O50">
            <v>450</v>
          </cell>
          <cell r="P50">
            <v>543.77622377622379</v>
          </cell>
          <cell r="Q50">
            <v>39.653599999999997</v>
          </cell>
          <cell r="S50">
            <v>1</v>
          </cell>
          <cell r="T50">
            <v>23792.16</v>
          </cell>
          <cell r="U50">
            <v>2</v>
          </cell>
          <cell r="W50">
            <v>47584.32</v>
          </cell>
          <cell r="X50">
            <v>47584.32</v>
          </cell>
          <cell r="Y50">
            <v>10.875524475524475</v>
          </cell>
          <cell r="Z50">
            <v>1</v>
          </cell>
          <cell r="AA50">
            <v>2</v>
          </cell>
          <cell r="AB50">
            <v>50</v>
          </cell>
          <cell r="AC50">
            <v>175</v>
          </cell>
          <cell r="AD50">
            <v>210</v>
          </cell>
          <cell r="AE50">
            <v>420</v>
          </cell>
          <cell r="AF50">
            <v>0</v>
          </cell>
          <cell r="AG50">
            <v>0</v>
          </cell>
          <cell r="AH50">
            <v>420</v>
          </cell>
          <cell r="AI50">
            <v>0</v>
          </cell>
          <cell r="AJ50">
            <v>0</v>
          </cell>
          <cell r="AK50">
            <v>105</v>
          </cell>
        </row>
        <row r="51">
          <cell r="B51" t="str">
            <v>End Sealing System</v>
          </cell>
          <cell r="D51">
            <v>1</v>
          </cell>
          <cell r="E51">
            <v>0</v>
          </cell>
          <cell r="H51" t="str">
            <v>-</v>
          </cell>
          <cell r="I51">
            <v>60</v>
          </cell>
          <cell r="J51">
            <v>60</v>
          </cell>
          <cell r="K51">
            <v>18</v>
          </cell>
          <cell r="L51">
            <v>300</v>
          </cell>
          <cell r="M51">
            <v>8</v>
          </cell>
          <cell r="N51">
            <v>0.94413333333333338</v>
          </cell>
          <cell r="O51">
            <v>120</v>
          </cell>
          <cell r="P51">
            <v>145.00699300699301</v>
          </cell>
          <cell r="Q51">
            <v>39.653599999999997</v>
          </cell>
          <cell r="S51">
            <v>1</v>
          </cell>
          <cell r="T51">
            <v>23792.16</v>
          </cell>
          <cell r="U51">
            <v>2</v>
          </cell>
          <cell r="W51">
            <v>47584.32</v>
          </cell>
          <cell r="X51">
            <v>47584.32</v>
          </cell>
          <cell r="Y51">
            <v>2.9001398601398605</v>
          </cell>
          <cell r="Z51">
            <v>1</v>
          </cell>
          <cell r="AA51">
            <v>2</v>
          </cell>
          <cell r="AB51">
            <v>50</v>
          </cell>
          <cell r="AC51">
            <v>175</v>
          </cell>
          <cell r="AD51">
            <v>210</v>
          </cell>
          <cell r="AE51">
            <v>420</v>
          </cell>
          <cell r="AF51">
            <v>0</v>
          </cell>
          <cell r="AG51">
            <v>0</v>
          </cell>
          <cell r="AH51">
            <v>420</v>
          </cell>
          <cell r="AI51">
            <v>0</v>
          </cell>
          <cell r="AJ51">
            <v>0</v>
          </cell>
          <cell r="AK51">
            <v>105</v>
          </cell>
        </row>
        <row r="52">
          <cell r="B52" t="str">
            <v>Pre-polyimide Cleaning System</v>
          </cell>
          <cell r="D52">
            <v>0</v>
          </cell>
          <cell r="E52">
            <v>0</v>
          </cell>
          <cell r="H52" t="str">
            <v>-</v>
          </cell>
          <cell r="I52">
            <v>60</v>
          </cell>
          <cell r="J52">
            <v>60</v>
          </cell>
          <cell r="K52">
            <v>18</v>
          </cell>
          <cell r="L52">
            <v>300</v>
          </cell>
          <cell r="M52">
            <v>8</v>
          </cell>
          <cell r="N52">
            <v>0.94413333333333338</v>
          </cell>
          <cell r="O52">
            <v>200</v>
          </cell>
          <cell r="P52">
            <v>241.67832167832168</v>
          </cell>
          <cell r="Q52">
            <v>39.653599999999997</v>
          </cell>
          <cell r="S52">
            <v>1</v>
          </cell>
          <cell r="T52">
            <v>23792.16</v>
          </cell>
          <cell r="U52">
            <v>0</v>
          </cell>
          <cell r="W52">
            <v>0</v>
          </cell>
          <cell r="X52" t="str">
            <v>-</v>
          </cell>
          <cell r="Y52">
            <v>0</v>
          </cell>
          <cell r="Z52">
            <v>1</v>
          </cell>
          <cell r="AA52">
            <v>0</v>
          </cell>
          <cell r="AB52">
            <v>70</v>
          </cell>
          <cell r="AC52">
            <v>245</v>
          </cell>
          <cell r="AD52">
            <v>294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</row>
        <row r="53">
          <cell r="B53" t="str">
            <v>Polymide Coating System</v>
          </cell>
          <cell r="C53" t="str">
            <v>Alignmemt</v>
          </cell>
          <cell r="D53">
            <v>1</v>
          </cell>
          <cell r="E53">
            <v>0</v>
          </cell>
          <cell r="H53" t="str">
            <v>-</v>
          </cell>
          <cell r="I53">
            <v>60</v>
          </cell>
          <cell r="J53">
            <v>60</v>
          </cell>
          <cell r="K53">
            <v>18</v>
          </cell>
          <cell r="L53">
            <v>300</v>
          </cell>
          <cell r="M53">
            <v>8</v>
          </cell>
          <cell r="N53">
            <v>0.94413333333333338</v>
          </cell>
          <cell r="O53">
            <v>150</v>
          </cell>
          <cell r="P53">
            <v>181.25874125874125</v>
          </cell>
          <cell r="Q53">
            <v>39.653599999999997</v>
          </cell>
          <cell r="S53">
            <v>1</v>
          </cell>
          <cell r="T53">
            <v>23792.16</v>
          </cell>
          <cell r="U53">
            <v>2</v>
          </cell>
          <cell r="W53">
            <v>47584.32</v>
          </cell>
          <cell r="X53">
            <v>47584.32</v>
          </cell>
          <cell r="Y53">
            <v>3.6251748251748253</v>
          </cell>
          <cell r="Z53">
            <v>1</v>
          </cell>
          <cell r="AA53">
            <v>2</v>
          </cell>
          <cell r="AB53">
            <v>60</v>
          </cell>
          <cell r="AC53">
            <v>210</v>
          </cell>
          <cell r="AD53">
            <v>252</v>
          </cell>
          <cell r="AE53">
            <v>504</v>
          </cell>
          <cell r="AF53">
            <v>0</v>
          </cell>
          <cell r="AG53">
            <v>0</v>
          </cell>
          <cell r="AH53">
            <v>504</v>
          </cell>
          <cell r="AI53">
            <v>0</v>
          </cell>
          <cell r="AJ53">
            <v>0</v>
          </cell>
          <cell r="AK53">
            <v>126</v>
          </cell>
        </row>
        <row r="54">
          <cell r="B54" t="str">
            <v>Spacer Spraying System</v>
          </cell>
          <cell r="D54">
            <v>1</v>
          </cell>
          <cell r="E54">
            <v>0</v>
          </cell>
          <cell r="H54" t="str">
            <v>-</v>
          </cell>
          <cell r="I54">
            <v>60</v>
          </cell>
          <cell r="J54">
            <v>60</v>
          </cell>
          <cell r="K54">
            <v>18</v>
          </cell>
          <cell r="L54">
            <v>300</v>
          </cell>
          <cell r="M54">
            <v>8</v>
          </cell>
          <cell r="N54">
            <v>0.94413333333333338</v>
          </cell>
          <cell r="O54">
            <v>80</v>
          </cell>
          <cell r="P54">
            <v>96.671328671328666</v>
          </cell>
          <cell r="Q54">
            <v>39.653599999999997</v>
          </cell>
          <cell r="S54">
            <v>1</v>
          </cell>
          <cell r="T54">
            <v>23792.16</v>
          </cell>
          <cell r="U54">
            <v>2</v>
          </cell>
          <cell r="W54">
            <v>47584.32</v>
          </cell>
          <cell r="X54">
            <v>47584.32</v>
          </cell>
          <cell r="Y54">
            <v>1.9334265734265734</v>
          </cell>
          <cell r="Z54">
            <v>1</v>
          </cell>
          <cell r="AA54">
            <v>2</v>
          </cell>
          <cell r="AB54">
            <v>50</v>
          </cell>
          <cell r="AC54">
            <v>175</v>
          </cell>
          <cell r="AD54">
            <v>210</v>
          </cell>
          <cell r="AE54">
            <v>420</v>
          </cell>
          <cell r="AF54">
            <v>0</v>
          </cell>
          <cell r="AG54">
            <v>0</v>
          </cell>
          <cell r="AH54">
            <v>420</v>
          </cell>
          <cell r="AI54">
            <v>0</v>
          </cell>
          <cell r="AJ54">
            <v>0</v>
          </cell>
          <cell r="AK54">
            <v>105</v>
          </cell>
        </row>
        <row r="55">
          <cell r="B55" t="str">
            <v>Rubbing Machine</v>
          </cell>
          <cell r="C55" t="str">
            <v>Rubbing</v>
          </cell>
          <cell r="D55">
            <v>1</v>
          </cell>
          <cell r="E55">
            <v>0</v>
          </cell>
          <cell r="H55" t="str">
            <v>-</v>
          </cell>
          <cell r="I55">
            <v>60</v>
          </cell>
          <cell r="J55">
            <v>60</v>
          </cell>
          <cell r="K55">
            <v>18</v>
          </cell>
          <cell r="L55">
            <v>300</v>
          </cell>
          <cell r="M55">
            <v>8</v>
          </cell>
          <cell r="N55">
            <v>0.94413333333333338</v>
          </cell>
          <cell r="O55">
            <v>108</v>
          </cell>
          <cell r="P55">
            <v>130.50629370629372</v>
          </cell>
          <cell r="Q55">
            <v>39.653599999999997</v>
          </cell>
          <cell r="S55">
            <v>1</v>
          </cell>
          <cell r="T55">
            <v>23792.16</v>
          </cell>
          <cell r="U55">
            <v>2</v>
          </cell>
          <cell r="W55">
            <v>47584.32</v>
          </cell>
          <cell r="X55">
            <v>47584.32</v>
          </cell>
          <cell r="Y55">
            <v>2.6101258741258744</v>
          </cell>
          <cell r="Z55">
            <v>1</v>
          </cell>
          <cell r="AA55">
            <v>2</v>
          </cell>
          <cell r="AB55">
            <v>50</v>
          </cell>
          <cell r="AC55">
            <v>175</v>
          </cell>
          <cell r="AD55">
            <v>210</v>
          </cell>
          <cell r="AE55">
            <v>420</v>
          </cell>
          <cell r="AF55">
            <v>0</v>
          </cell>
          <cell r="AG55">
            <v>0</v>
          </cell>
          <cell r="AH55">
            <v>420</v>
          </cell>
          <cell r="AI55">
            <v>0</v>
          </cell>
          <cell r="AJ55">
            <v>0</v>
          </cell>
          <cell r="AK55">
            <v>105</v>
          </cell>
        </row>
        <row r="56">
          <cell r="B56" t="str">
            <v>Post-Rubbing Cleaning System</v>
          </cell>
          <cell r="D56">
            <v>1</v>
          </cell>
          <cell r="E56">
            <v>0</v>
          </cell>
          <cell r="H56" t="str">
            <v>-</v>
          </cell>
          <cell r="I56">
            <v>60</v>
          </cell>
          <cell r="J56">
            <v>60</v>
          </cell>
          <cell r="K56">
            <v>18</v>
          </cell>
          <cell r="L56">
            <v>300</v>
          </cell>
          <cell r="M56">
            <v>8</v>
          </cell>
          <cell r="N56">
            <v>0.94413333333333338</v>
          </cell>
          <cell r="O56">
            <v>200</v>
          </cell>
          <cell r="P56">
            <v>241.67832167832168</v>
          </cell>
          <cell r="Q56">
            <v>39.653599999999997</v>
          </cell>
          <cell r="S56">
            <v>1</v>
          </cell>
          <cell r="T56">
            <v>23792.16</v>
          </cell>
          <cell r="U56">
            <v>2</v>
          </cell>
          <cell r="W56">
            <v>47584.32</v>
          </cell>
          <cell r="X56">
            <v>47584.32</v>
          </cell>
          <cell r="Y56">
            <v>4.8335664335664337</v>
          </cell>
          <cell r="Z56">
            <v>1</v>
          </cell>
          <cell r="AA56">
            <v>2</v>
          </cell>
          <cell r="AB56">
            <v>70</v>
          </cell>
          <cell r="AC56">
            <v>245</v>
          </cell>
          <cell r="AD56">
            <v>294</v>
          </cell>
          <cell r="AE56">
            <v>588</v>
          </cell>
          <cell r="AF56">
            <v>0</v>
          </cell>
          <cell r="AG56">
            <v>0</v>
          </cell>
          <cell r="AH56">
            <v>588</v>
          </cell>
          <cell r="AI56">
            <v>0</v>
          </cell>
          <cell r="AJ56">
            <v>0</v>
          </cell>
          <cell r="AK56">
            <v>147</v>
          </cell>
        </row>
        <row r="57">
          <cell r="B57" t="str">
            <v>Panel Alignment System</v>
          </cell>
          <cell r="D57">
            <v>1</v>
          </cell>
          <cell r="E57">
            <v>0</v>
          </cell>
          <cell r="H57" t="str">
            <v>-</v>
          </cell>
          <cell r="I57">
            <v>60</v>
          </cell>
          <cell r="J57">
            <v>60</v>
          </cell>
          <cell r="K57">
            <v>18</v>
          </cell>
          <cell r="L57">
            <v>300</v>
          </cell>
          <cell r="M57">
            <v>8</v>
          </cell>
          <cell r="N57">
            <v>0.94413333333333338</v>
          </cell>
          <cell r="O57">
            <v>70</v>
          </cell>
          <cell r="P57">
            <v>84.587412587412587</v>
          </cell>
          <cell r="Q57">
            <v>39.653599999999997</v>
          </cell>
          <cell r="S57">
            <v>1</v>
          </cell>
          <cell r="T57">
            <v>23792.16</v>
          </cell>
          <cell r="U57">
            <v>2</v>
          </cell>
          <cell r="W57">
            <v>47584.32</v>
          </cell>
          <cell r="X57">
            <v>47584.32</v>
          </cell>
          <cell r="Y57">
            <v>1.6917482517482518</v>
          </cell>
          <cell r="Z57">
            <v>1</v>
          </cell>
          <cell r="AA57">
            <v>2</v>
          </cell>
          <cell r="AB57">
            <v>40</v>
          </cell>
          <cell r="AC57">
            <v>140</v>
          </cell>
          <cell r="AD57">
            <v>168</v>
          </cell>
          <cell r="AE57">
            <v>336</v>
          </cell>
          <cell r="AF57">
            <v>0</v>
          </cell>
          <cell r="AG57">
            <v>0</v>
          </cell>
          <cell r="AH57">
            <v>336</v>
          </cell>
          <cell r="AI57">
            <v>0</v>
          </cell>
          <cell r="AJ57">
            <v>0</v>
          </cell>
          <cell r="AK57">
            <v>84</v>
          </cell>
        </row>
        <row r="58">
          <cell r="B58" t="str">
            <v>Substrate Chamfering System</v>
          </cell>
          <cell r="D58">
            <v>1</v>
          </cell>
          <cell r="E58">
            <v>0</v>
          </cell>
          <cell r="H58" t="str">
            <v>-</v>
          </cell>
          <cell r="I58">
            <v>60</v>
          </cell>
          <cell r="J58">
            <v>60</v>
          </cell>
          <cell r="K58">
            <v>18</v>
          </cell>
          <cell r="L58">
            <v>300</v>
          </cell>
          <cell r="M58">
            <v>8</v>
          </cell>
          <cell r="N58">
            <v>0.94413333333333338</v>
          </cell>
          <cell r="O58">
            <v>100</v>
          </cell>
          <cell r="P58">
            <v>120.83916083916084</v>
          </cell>
          <cell r="Q58">
            <v>39.653599999999997</v>
          </cell>
          <cell r="S58">
            <v>1</v>
          </cell>
          <cell r="T58">
            <v>23792.16</v>
          </cell>
          <cell r="U58">
            <v>2</v>
          </cell>
          <cell r="W58">
            <v>47584.32</v>
          </cell>
          <cell r="X58">
            <v>47584.32</v>
          </cell>
          <cell r="Y58">
            <v>2.4167832167832168</v>
          </cell>
          <cell r="Z58">
            <v>1</v>
          </cell>
          <cell r="AA58">
            <v>2</v>
          </cell>
          <cell r="AB58">
            <v>50</v>
          </cell>
          <cell r="AC58">
            <v>175</v>
          </cell>
          <cell r="AD58">
            <v>210</v>
          </cell>
          <cell r="AE58">
            <v>420</v>
          </cell>
          <cell r="AF58">
            <v>0</v>
          </cell>
          <cell r="AG58">
            <v>0</v>
          </cell>
          <cell r="AH58">
            <v>420</v>
          </cell>
          <cell r="AI58">
            <v>0</v>
          </cell>
          <cell r="AJ58">
            <v>0</v>
          </cell>
          <cell r="AK58">
            <v>105</v>
          </cell>
        </row>
        <row r="59">
          <cell r="B59" t="str">
            <v>Panel Chamfering/ Cleaning System</v>
          </cell>
          <cell r="D59">
            <v>2</v>
          </cell>
          <cell r="E59">
            <v>0</v>
          </cell>
          <cell r="H59" t="str">
            <v>-</v>
          </cell>
          <cell r="I59">
            <v>60</v>
          </cell>
          <cell r="J59">
            <v>60</v>
          </cell>
          <cell r="K59">
            <v>18</v>
          </cell>
          <cell r="L59">
            <v>300</v>
          </cell>
          <cell r="M59">
            <v>8</v>
          </cell>
          <cell r="N59">
            <v>0.94413333333333338</v>
          </cell>
          <cell r="O59">
            <v>100</v>
          </cell>
          <cell r="P59">
            <v>120.83916083916084</v>
          </cell>
          <cell r="Q59">
            <v>39.653599999999997</v>
          </cell>
          <cell r="S59">
            <v>1</v>
          </cell>
          <cell r="T59">
            <v>23792.16</v>
          </cell>
          <cell r="U59">
            <v>3</v>
          </cell>
          <cell r="W59">
            <v>71376.479999999996</v>
          </cell>
          <cell r="X59">
            <v>35688.239999999998</v>
          </cell>
          <cell r="Y59">
            <v>3.6251748251748253</v>
          </cell>
          <cell r="Z59">
            <v>1</v>
          </cell>
          <cell r="AA59">
            <v>3</v>
          </cell>
          <cell r="AB59">
            <v>50</v>
          </cell>
          <cell r="AC59">
            <v>175</v>
          </cell>
          <cell r="AD59">
            <v>210</v>
          </cell>
          <cell r="AE59">
            <v>630</v>
          </cell>
          <cell r="AF59">
            <v>0</v>
          </cell>
          <cell r="AG59">
            <v>0</v>
          </cell>
          <cell r="AH59">
            <v>630</v>
          </cell>
          <cell r="AI59">
            <v>0</v>
          </cell>
          <cell r="AJ59">
            <v>0</v>
          </cell>
          <cell r="AK59">
            <v>157.5</v>
          </cell>
        </row>
        <row r="60">
          <cell r="B60" t="str">
            <v>LC Filling System</v>
          </cell>
          <cell r="D60">
            <v>1</v>
          </cell>
          <cell r="E60">
            <v>0</v>
          </cell>
          <cell r="H60" t="str">
            <v>-</v>
          </cell>
          <cell r="I60">
            <v>60</v>
          </cell>
          <cell r="J60">
            <v>60</v>
          </cell>
          <cell r="K60">
            <v>18</v>
          </cell>
          <cell r="L60">
            <v>300</v>
          </cell>
          <cell r="M60">
            <v>8</v>
          </cell>
          <cell r="N60">
            <v>0.94413333333333338</v>
          </cell>
          <cell r="O60">
            <v>160</v>
          </cell>
          <cell r="P60">
            <v>193.34265734265733</v>
          </cell>
          <cell r="Q60">
            <v>39.653599999999997</v>
          </cell>
          <cell r="S60">
            <v>1</v>
          </cell>
          <cell r="T60">
            <v>23792.16</v>
          </cell>
          <cell r="U60">
            <v>2</v>
          </cell>
          <cell r="W60">
            <v>47584.32</v>
          </cell>
          <cell r="X60">
            <v>47584.32</v>
          </cell>
          <cell r="Y60">
            <v>3.8668531468531468</v>
          </cell>
          <cell r="Z60">
            <v>1</v>
          </cell>
          <cell r="AA60">
            <v>2</v>
          </cell>
          <cell r="AB60">
            <v>50</v>
          </cell>
          <cell r="AC60">
            <v>175</v>
          </cell>
          <cell r="AD60">
            <v>210</v>
          </cell>
          <cell r="AE60">
            <v>420</v>
          </cell>
          <cell r="AF60">
            <v>0</v>
          </cell>
          <cell r="AG60">
            <v>0</v>
          </cell>
          <cell r="AH60">
            <v>420</v>
          </cell>
          <cell r="AI60">
            <v>0</v>
          </cell>
          <cell r="AJ60">
            <v>0</v>
          </cell>
          <cell r="AK60">
            <v>105</v>
          </cell>
        </row>
        <row r="61">
          <cell r="B61" t="str">
            <v>Scribe &amp; Break System</v>
          </cell>
          <cell r="D61">
            <v>1</v>
          </cell>
          <cell r="E61">
            <v>0</v>
          </cell>
          <cell r="H61" t="str">
            <v>-</v>
          </cell>
          <cell r="I61">
            <v>60</v>
          </cell>
          <cell r="J61">
            <v>60</v>
          </cell>
          <cell r="K61">
            <v>18</v>
          </cell>
          <cell r="L61">
            <v>300</v>
          </cell>
          <cell r="M61">
            <v>8</v>
          </cell>
          <cell r="N61">
            <v>0.94413333333333338</v>
          </cell>
          <cell r="O61">
            <v>100</v>
          </cell>
          <cell r="P61">
            <v>120.83916083916084</v>
          </cell>
          <cell r="Q61">
            <v>39.653599999999997</v>
          </cell>
          <cell r="S61">
            <v>1</v>
          </cell>
          <cell r="T61">
            <v>23792.16</v>
          </cell>
          <cell r="U61">
            <v>2</v>
          </cell>
          <cell r="W61">
            <v>47584.32</v>
          </cell>
          <cell r="X61">
            <v>47584.32</v>
          </cell>
          <cell r="Y61">
            <v>2.4167832167832168</v>
          </cell>
          <cell r="Z61">
            <v>1</v>
          </cell>
          <cell r="AA61">
            <v>2</v>
          </cell>
          <cell r="AB61">
            <v>50</v>
          </cell>
          <cell r="AC61">
            <v>175</v>
          </cell>
          <cell r="AD61">
            <v>210</v>
          </cell>
          <cell r="AE61">
            <v>420</v>
          </cell>
          <cell r="AF61">
            <v>0</v>
          </cell>
          <cell r="AG61">
            <v>0</v>
          </cell>
          <cell r="AH61">
            <v>420</v>
          </cell>
          <cell r="AI61">
            <v>0</v>
          </cell>
          <cell r="AJ61">
            <v>0</v>
          </cell>
          <cell r="AK61">
            <v>105</v>
          </cell>
        </row>
        <row r="62">
          <cell r="B62" t="str">
            <v>Polarizer Lamination System</v>
          </cell>
          <cell r="D62">
            <v>2</v>
          </cell>
          <cell r="E62">
            <v>0</v>
          </cell>
          <cell r="H62" t="str">
            <v>-</v>
          </cell>
          <cell r="I62">
            <v>35</v>
          </cell>
          <cell r="J62">
            <v>102.85714285714286</v>
          </cell>
          <cell r="K62">
            <v>18</v>
          </cell>
          <cell r="L62">
            <v>300</v>
          </cell>
          <cell r="M62">
            <v>8</v>
          </cell>
          <cell r="N62">
            <v>0.94413333333333338</v>
          </cell>
          <cell r="O62">
            <v>170</v>
          </cell>
          <cell r="P62">
            <v>150.21200000000002</v>
          </cell>
          <cell r="Q62">
            <v>67.97760000000001</v>
          </cell>
          <cell r="S62">
            <v>1</v>
          </cell>
          <cell r="T62">
            <v>40786.560000000005</v>
          </cell>
          <cell r="U62">
            <v>2</v>
          </cell>
          <cell r="W62">
            <v>81573.12000000001</v>
          </cell>
          <cell r="X62">
            <v>40786.560000000005</v>
          </cell>
          <cell r="Y62">
            <v>3.0042400000000002</v>
          </cell>
          <cell r="Z62">
            <v>1</v>
          </cell>
          <cell r="AA62">
            <v>2</v>
          </cell>
          <cell r="AB62">
            <v>35</v>
          </cell>
          <cell r="AC62">
            <v>122.5</v>
          </cell>
          <cell r="AD62">
            <v>147</v>
          </cell>
          <cell r="AE62">
            <v>294</v>
          </cell>
          <cell r="AF62">
            <v>0</v>
          </cell>
          <cell r="AG62">
            <v>0</v>
          </cell>
          <cell r="AH62">
            <v>294</v>
          </cell>
          <cell r="AI62">
            <v>0</v>
          </cell>
          <cell r="AJ62">
            <v>0</v>
          </cell>
          <cell r="AK62">
            <v>73.5</v>
          </cell>
        </row>
        <row r="63">
          <cell r="B63" t="str">
            <v>Cell Line CIM System</v>
          </cell>
          <cell r="D63">
            <v>0</v>
          </cell>
          <cell r="E63">
            <v>0</v>
          </cell>
          <cell r="H63" t="str">
            <v>-</v>
          </cell>
          <cell r="I63">
            <v>35</v>
          </cell>
          <cell r="Y63">
            <v>0.5</v>
          </cell>
          <cell r="AA63">
            <v>1</v>
          </cell>
          <cell r="AC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</row>
        <row r="64">
          <cell r="B64" t="str">
            <v>Additional Cell Equipment</v>
          </cell>
          <cell r="D64">
            <v>0</v>
          </cell>
          <cell r="E64">
            <v>0</v>
          </cell>
          <cell r="H64" t="str">
            <v>-</v>
          </cell>
          <cell r="I64">
            <v>35</v>
          </cell>
          <cell r="U64">
            <v>5</v>
          </cell>
          <cell r="Y64">
            <v>15</v>
          </cell>
          <cell r="AA64">
            <v>10</v>
          </cell>
          <cell r="AB64">
            <v>200</v>
          </cell>
          <cell r="AC64">
            <v>700</v>
          </cell>
          <cell r="AD64">
            <v>840</v>
          </cell>
          <cell r="AE64">
            <v>4200</v>
          </cell>
          <cell r="AF64">
            <v>0</v>
          </cell>
          <cell r="AG64">
            <v>0</v>
          </cell>
          <cell r="AH64">
            <v>4200</v>
          </cell>
          <cell r="AI64">
            <v>0</v>
          </cell>
          <cell r="AJ64">
            <v>0</v>
          </cell>
          <cell r="AK64">
            <v>1050</v>
          </cell>
        </row>
        <row r="66">
          <cell r="B66" t="str">
            <v>HTL Organic Deposition</v>
          </cell>
          <cell r="I66">
            <v>60</v>
          </cell>
          <cell r="J66">
            <v>60</v>
          </cell>
          <cell r="K66">
            <v>18</v>
          </cell>
          <cell r="L66">
            <v>300</v>
          </cell>
          <cell r="M66">
            <v>8</v>
          </cell>
          <cell r="N66">
            <v>0.94413333333333338</v>
          </cell>
          <cell r="O66">
            <v>597.16800000000012</v>
          </cell>
          <cell r="P66">
            <v>597.16800000000012</v>
          </cell>
          <cell r="Q66">
            <v>597.16800000000012</v>
          </cell>
          <cell r="T66">
            <v>358300.80000000005</v>
          </cell>
          <cell r="U66">
            <v>0</v>
          </cell>
          <cell r="W66">
            <v>0</v>
          </cell>
          <cell r="X66" t="str">
            <v>-</v>
          </cell>
          <cell r="Y66">
            <v>0</v>
          </cell>
          <cell r="Z66">
            <v>1</v>
          </cell>
          <cell r="AA66">
            <v>0</v>
          </cell>
          <cell r="AB66">
            <v>100</v>
          </cell>
          <cell r="AC66">
            <v>350</v>
          </cell>
          <cell r="AD66">
            <v>420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</row>
        <row r="67">
          <cell r="B67" t="str">
            <v>Encapsulate</v>
          </cell>
          <cell r="I67">
            <v>60</v>
          </cell>
          <cell r="J67">
            <v>60</v>
          </cell>
          <cell r="K67">
            <v>18</v>
          </cell>
          <cell r="L67">
            <v>300</v>
          </cell>
          <cell r="M67">
            <v>8</v>
          </cell>
          <cell r="N67">
            <v>0.94413333333333338</v>
          </cell>
          <cell r="O67">
            <v>162.86400000000003</v>
          </cell>
          <cell r="P67">
            <v>162.86400000000003</v>
          </cell>
          <cell r="Q67">
            <v>162.86400000000003</v>
          </cell>
          <cell r="T67">
            <v>97718.400000000023</v>
          </cell>
          <cell r="U67">
            <v>0</v>
          </cell>
          <cell r="W67">
            <v>0</v>
          </cell>
          <cell r="X67" t="str">
            <v>-</v>
          </cell>
          <cell r="Y67">
            <v>0</v>
          </cell>
          <cell r="Z67">
            <v>1</v>
          </cell>
          <cell r="AA67">
            <v>0</v>
          </cell>
          <cell r="AB67">
            <v>150</v>
          </cell>
          <cell r="AC67">
            <v>525</v>
          </cell>
          <cell r="AD67">
            <v>630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</row>
        <row r="68">
          <cell r="AE68">
            <v>3036.7228629950009</v>
          </cell>
          <cell r="AK68">
            <v>4416.3859261302932</v>
          </cell>
        </row>
        <row r="69">
          <cell r="B69" t="str">
            <v>Surface Mount Equipment</v>
          </cell>
          <cell r="D69">
            <v>2</v>
          </cell>
          <cell r="I69">
            <v>60</v>
          </cell>
          <cell r="J69">
            <v>60</v>
          </cell>
          <cell r="K69">
            <v>18</v>
          </cell>
          <cell r="L69">
            <v>428.60566801619433</v>
          </cell>
          <cell r="M69">
            <v>4.8140631578947373</v>
          </cell>
          <cell r="N69">
            <v>0.95910504080645653</v>
          </cell>
          <cell r="O69">
            <v>125</v>
          </cell>
          <cell r="P69">
            <v>110.45</v>
          </cell>
          <cell r="Q69">
            <v>40.28241171387117</v>
          </cell>
          <cell r="S69">
            <v>1</v>
          </cell>
          <cell r="T69">
            <v>24169.447028322706</v>
          </cell>
          <cell r="U69">
            <v>2.5</v>
          </cell>
          <cell r="V69">
            <v>0</v>
          </cell>
          <cell r="W69">
            <v>60423.61757080676</v>
          </cell>
          <cell r="X69">
            <v>30211.80878540338</v>
          </cell>
          <cell r="Y69">
            <v>2.76125</v>
          </cell>
          <cell r="Z69">
            <v>0.5</v>
          </cell>
          <cell r="AA69">
            <v>1.25</v>
          </cell>
        </row>
        <row r="70">
          <cell r="B70" t="str">
            <v>Burn-in Ovens</v>
          </cell>
          <cell r="D70">
            <v>1</v>
          </cell>
          <cell r="I70">
            <v>600</v>
          </cell>
          <cell r="J70">
            <v>6</v>
          </cell>
          <cell r="K70">
            <v>18</v>
          </cell>
          <cell r="L70">
            <v>428.60566801619433</v>
          </cell>
          <cell r="M70">
            <v>4.8140631578947373</v>
          </cell>
          <cell r="N70">
            <v>0.95910504080645653</v>
          </cell>
          <cell r="O70">
            <v>20</v>
          </cell>
          <cell r="P70">
            <v>17.672000000000001</v>
          </cell>
          <cell r="Q70">
            <v>4.0282411713871173</v>
          </cell>
          <cell r="S70">
            <v>1</v>
          </cell>
          <cell r="T70">
            <v>2416.9447028322702</v>
          </cell>
          <cell r="U70">
            <v>12.5</v>
          </cell>
          <cell r="V70">
            <v>0</v>
          </cell>
          <cell r="W70">
            <v>30211.808785403377</v>
          </cell>
          <cell r="X70">
            <v>30211.808785403377</v>
          </cell>
          <cell r="Y70">
            <v>2.2090000000000001</v>
          </cell>
          <cell r="Z70">
            <v>0.02</v>
          </cell>
          <cell r="AA70">
            <v>0.25</v>
          </cell>
        </row>
        <row r="71">
          <cell r="B71" t="str">
            <v>Additional Module Equipment</v>
          </cell>
          <cell r="D71">
            <v>0</v>
          </cell>
          <cell r="I71">
            <v>60</v>
          </cell>
          <cell r="J71">
            <v>60</v>
          </cell>
          <cell r="K71">
            <v>18</v>
          </cell>
          <cell r="L71">
            <v>428.60566801619433</v>
          </cell>
          <cell r="M71">
            <v>4.8140631578947373</v>
          </cell>
          <cell r="N71">
            <v>0.95910504080645653</v>
          </cell>
          <cell r="O71">
            <v>20</v>
          </cell>
          <cell r="P71">
            <v>17.672000000000001</v>
          </cell>
          <cell r="Q71">
            <v>40.28241171387117</v>
          </cell>
          <cell r="S71">
            <v>1</v>
          </cell>
          <cell r="T71">
            <v>24169.447028322706</v>
          </cell>
          <cell r="U71">
            <v>5</v>
          </cell>
          <cell r="V71">
            <v>0</v>
          </cell>
          <cell r="W71">
            <v>120847.23514161352</v>
          </cell>
          <cell r="X71" t="str">
            <v>-</v>
          </cell>
          <cell r="Y71">
            <v>0.88359999999999994</v>
          </cell>
          <cell r="Z71">
            <v>0</v>
          </cell>
          <cell r="AA71">
            <v>0</v>
          </cell>
        </row>
        <row r="73">
          <cell r="B73" t="str">
            <v>Buffer Stations</v>
          </cell>
          <cell r="D73">
            <v>0</v>
          </cell>
          <cell r="E73">
            <v>0</v>
          </cell>
          <cell r="O73">
            <v>24.5</v>
          </cell>
          <cell r="P73">
            <v>29.605594405594406</v>
          </cell>
          <cell r="T73">
            <v>0</v>
          </cell>
          <cell r="U73">
            <v>24.5</v>
          </cell>
          <cell r="V73">
            <v>0</v>
          </cell>
          <cell r="W73">
            <v>0</v>
          </cell>
          <cell r="X73">
            <v>0</v>
          </cell>
          <cell r="Y73">
            <v>7.2533706293706288</v>
          </cell>
          <cell r="Z73">
            <v>0</v>
          </cell>
          <cell r="AA73">
            <v>0</v>
          </cell>
        </row>
        <row r="74">
          <cell r="B74" t="str">
            <v>AGV's (Stand-alone equipment only)</v>
          </cell>
          <cell r="C74" t="str">
            <v xml:space="preserve">      </v>
          </cell>
          <cell r="D74">
            <v>0</v>
          </cell>
          <cell r="E74">
            <v>0</v>
          </cell>
          <cell r="O74">
            <v>15</v>
          </cell>
          <cell r="P74">
            <v>18.125874125874127</v>
          </cell>
          <cell r="T74">
            <v>0</v>
          </cell>
          <cell r="U74">
            <v>15</v>
          </cell>
          <cell r="V74">
            <v>0</v>
          </cell>
          <cell r="W74">
            <v>0</v>
          </cell>
          <cell r="X74">
            <v>0</v>
          </cell>
          <cell r="Y74">
            <v>2.7188811188811188</v>
          </cell>
          <cell r="Z74">
            <v>0.1</v>
          </cell>
          <cell r="AA74">
            <v>1.5</v>
          </cell>
        </row>
        <row r="75">
          <cell r="B75" t="str">
            <v>Cassette Stations/ Stockers</v>
          </cell>
          <cell r="D75">
            <v>0</v>
          </cell>
          <cell r="E75">
            <v>0</v>
          </cell>
          <cell r="O75">
            <v>7</v>
          </cell>
          <cell r="P75">
            <v>8.4587412587412594</v>
          </cell>
          <cell r="T75">
            <v>0</v>
          </cell>
          <cell r="U75">
            <v>7</v>
          </cell>
          <cell r="V75">
            <v>0</v>
          </cell>
          <cell r="W75">
            <v>0</v>
          </cell>
          <cell r="X75">
            <v>0</v>
          </cell>
          <cell r="Y75">
            <v>0.5921118881118882</v>
          </cell>
          <cell r="Z75">
            <v>0</v>
          </cell>
          <cell r="AA75">
            <v>0</v>
          </cell>
        </row>
        <row r="76">
          <cell r="B76" t="str">
            <v>Additional Automation</v>
          </cell>
          <cell r="D76">
            <v>0</v>
          </cell>
          <cell r="E76">
            <v>0</v>
          </cell>
          <cell r="Y76">
            <v>25</v>
          </cell>
          <cell r="Z76">
            <v>0</v>
          </cell>
          <cell r="AA76">
            <v>0</v>
          </cell>
        </row>
        <row r="78">
          <cell r="B78" t="str">
            <v>Clean Room Cost</v>
          </cell>
          <cell r="D78">
            <v>0</v>
          </cell>
          <cell r="E78">
            <v>0</v>
          </cell>
          <cell r="Y78">
            <v>44.163859261302932</v>
          </cell>
          <cell r="Z78">
            <v>5</v>
          </cell>
          <cell r="AA78">
            <v>5</v>
          </cell>
        </row>
        <row r="79">
          <cell r="B79" t="str">
            <v>Facilities Cost</v>
          </cell>
          <cell r="D79">
            <v>0</v>
          </cell>
          <cell r="E79">
            <v>0</v>
          </cell>
          <cell r="O79">
            <v>500000</v>
          </cell>
          <cell r="P79" t="str">
            <v>JPY per sq. m.</v>
          </cell>
          <cell r="U79">
            <v>3036.7228629950009</v>
          </cell>
          <cell r="V79" t="str">
            <v>sq. m. cleanroom space</v>
          </cell>
          <cell r="Y79">
            <v>15.183614314975005</v>
          </cell>
          <cell r="Z79">
            <v>10</v>
          </cell>
          <cell r="AA79">
            <v>10</v>
          </cell>
        </row>
        <row r="80">
          <cell r="B80" t="str">
            <v>Additional Facilities</v>
          </cell>
          <cell r="D80">
            <v>0</v>
          </cell>
          <cell r="E80">
            <v>0</v>
          </cell>
          <cell r="Y80">
            <v>20</v>
          </cell>
          <cell r="Z80">
            <v>0</v>
          </cell>
          <cell r="AA80">
            <v>0</v>
          </cell>
        </row>
        <row r="82">
          <cell r="B82" t="str">
            <v>Photomasks</v>
          </cell>
          <cell r="D82">
            <v>0</v>
          </cell>
          <cell r="E82">
            <v>0</v>
          </cell>
          <cell r="O82">
            <v>2.5</v>
          </cell>
          <cell r="P82">
            <v>3.0209790209790208</v>
          </cell>
          <cell r="T82">
            <v>0</v>
          </cell>
          <cell r="U82">
            <v>5</v>
          </cell>
          <cell r="W82">
            <v>0</v>
          </cell>
          <cell r="X82" t="str">
            <v>-</v>
          </cell>
          <cell r="Y82">
            <v>0.15104895104895105</v>
          </cell>
          <cell r="Z82">
            <v>0</v>
          </cell>
          <cell r="AA82">
            <v>0</v>
          </cell>
        </row>
        <row r="83">
          <cell r="B83" t="str">
            <v>Electrical, Water, Air, N2, Waste, etc.</v>
          </cell>
          <cell r="D83">
            <v>0</v>
          </cell>
          <cell r="E83">
            <v>0</v>
          </cell>
          <cell r="O83">
            <v>5000</v>
          </cell>
          <cell r="P83" t="str">
            <v>JPY per sq. m./month</v>
          </cell>
          <cell r="U83">
            <v>3036.7228629950009</v>
          </cell>
          <cell r="V83" t="str">
            <v>sq. m. cleanroom space</v>
          </cell>
          <cell r="Y83">
            <v>1.8220337177970005</v>
          </cell>
          <cell r="Z83">
            <v>0</v>
          </cell>
          <cell r="AA83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>
        <row r="4">
          <cell r="Q4" t="str">
            <v>300x400</v>
          </cell>
        </row>
        <row r="25">
          <cell r="R25">
            <v>14</v>
          </cell>
        </row>
      </sheetData>
      <sheetData sheetId="40"/>
      <sheetData sheetId="41"/>
      <sheetData sheetId="42" refreshError="1">
        <row r="5">
          <cell r="D5" t="str">
            <v>Simplified Displayworks BOM</v>
          </cell>
        </row>
        <row r="6">
          <cell r="D6" t="str">
            <v>General</v>
          </cell>
          <cell r="E6" t="str">
            <v>Panel</v>
          </cell>
          <cell r="G6" t="str">
            <v>Industry Source</v>
          </cell>
          <cell r="H6" t="str">
            <v>DisplaySearch</v>
          </cell>
          <cell r="I6">
            <v>0.98725854490143383</v>
          </cell>
          <cell r="J6">
            <v>0.95</v>
          </cell>
          <cell r="K6">
            <v>0.98725854490143383</v>
          </cell>
          <cell r="M6" t="str">
            <v>Q199</v>
          </cell>
          <cell r="N6">
            <v>2</v>
          </cell>
          <cell r="O6">
            <v>1.0526315789473681</v>
          </cell>
          <cell r="P6">
            <v>1.0392195209488775</v>
          </cell>
          <cell r="Q6">
            <v>1.025978352085154</v>
          </cell>
          <cell r="R6">
            <v>1.0129058949799601</v>
          </cell>
          <cell r="S6">
            <v>1</v>
          </cell>
          <cell r="T6">
            <v>0.98725854490143383</v>
          </cell>
          <cell r="U6">
            <v>0.97467943448089644</v>
          </cell>
          <cell r="V6">
            <v>0.96226060023096227</v>
          </cell>
          <cell r="W6">
            <v>0.95000000000000018</v>
          </cell>
          <cell r="X6">
            <v>0.93789561765636231</v>
          </cell>
          <cell r="Y6">
            <v>0.92594546275685174</v>
          </cell>
          <cell r="Z6">
            <v>0.91414757021941428</v>
          </cell>
          <cell r="AA6">
            <v>0.9025000000000003</v>
          </cell>
          <cell r="AB6">
            <v>0.89100083677354436</v>
          </cell>
          <cell r="AC6">
            <v>0.87964818961900937</v>
          </cell>
          <cell r="AD6">
            <v>0.86844019170844378</v>
          </cell>
          <cell r="AE6">
            <v>0.85737500000000044</v>
          </cell>
          <cell r="AF6">
            <v>0.8464507949348673</v>
          </cell>
          <cell r="AG6">
            <v>0.83566578013805903</v>
          </cell>
          <cell r="AH6">
            <v>0.82501818212302169</v>
          </cell>
          <cell r="AI6">
            <v>0.81450625000000054</v>
          </cell>
          <cell r="AJ6">
            <v>0.80412825518812403</v>
          </cell>
          <cell r="AK6">
            <v>0.79388249113115616</v>
          </cell>
          <cell r="AL6">
            <v>0.78376727301687066</v>
          </cell>
          <cell r="AM6">
            <v>0.77378093750000054</v>
          </cell>
          <cell r="AN6">
            <v>0.76392184242871786</v>
          </cell>
          <cell r="AO6">
            <v>0.75418836657459842</v>
          </cell>
          <cell r="AP6">
            <v>0.74457890936602722</v>
          </cell>
          <cell r="AQ6">
            <v>0.73509189062500058</v>
          </cell>
          <cell r="AR6">
            <v>0.72572575030728204</v>
          </cell>
          <cell r="AS6">
            <v>0.71647894824586855</v>
          </cell>
          <cell r="AT6">
            <v>0.70734996389772586</v>
          </cell>
          <cell r="AU6">
            <v>0.69833729609375061</v>
          </cell>
          <cell r="AV6">
            <v>0.68943946279191803</v>
          </cell>
          <cell r="AW6">
            <v>0.68065500083357522</v>
          </cell>
          <cell r="AX6">
            <v>0.6719824657028397</v>
          </cell>
        </row>
        <row r="7">
          <cell r="D7" t="str">
            <v>Color Filter</v>
          </cell>
          <cell r="E7" t="str">
            <v>Substrate</v>
          </cell>
          <cell r="G7" t="str">
            <v>Industry Source</v>
          </cell>
          <cell r="H7" t="str">
            <v>DisplaySearch</v>
          </cell>
          <cell r="I7">
            <v>0.99</v>
          </cell>
          <cell r="J7">
            <v>0.96059600999999994</v>
          </cell>
          <cell r="K7">
            <v>0.99</v>
          </cell>
          <cell r="M7" t="str">
            <v>Q199</v>
          </cell>
          <cell r="N7">
            <v>2</v>
          </cell>
          <cell r="O7">
            <v>60.809603213104822</v>
          </cell>
          <cell r="P7">
            <v>60.201507180973771</v>
          </cell>
          <cell r="Q7">
            <v>60.201507180973771</v>
          </cell>
          <cell r="R7">
            <v>60.201507180973771</v>
          </cell>
          <cell r="S7">
            <v>60.201507180973771</v>
          </cell>
          <cell r="T7">
            <v>60.201507180973771</v>
          </cell>
          <cell r="U7">
            <v>60.201507180973771</v>
          </cell>
          <cell r="V7">
            <v>60.201507180973771</v>
          </cell>
          <cell r="W7">
            <v>59.599492109164032</v>
          </cell>
          <cell r="X7">
            <v>59.003497188072394</v>
          </cell>
          <cell r="Y7">
            <v>58.413462216191668</v>
          </cell>
          <cell r="Z7">
            <v>57.829327594029749</v>
          </cell>
          <cell r="AA7">
            <v>57.251034318089452</v>
          </cell>
          <cell r="AB7">
            <v>56.678523974908558</v>
          </cell>
          <cell r="AC7">
            <v>56.11173873515947</v>
          </cell>
          <cell r="AD7">
            <v>55.550621347807876</v>
          </cell>
          <cell r="AE7">
            <v>54.995115134329794</v>
          </cell>
          <cell r="AF7">
            <v>54.445163982986493</v>
          </cell>
          <cell r="AG7">
            <v>53.900712343156627</v>
          </cell>
          <cell r="AH7">
            <v>53.36170521972506</v>
          </cell>
          <cell r="AI7">
            <v>52.82808816752781</v>
          </cell>
          <cell r="AJ7">
            <v>52.29980728585253</v>
          </cell>
          <cell r="AK7">
            <v>51.776809212994003</v>
          </cell>
          <cell r="AL7">
            <v>51.259041120864062</v>
          </cell>
          <cell r="AM7">
            <v>50.74645070965542</v>
          </cell>
          <cell r="AN7">
            <v>50.238986202558863</v>
          </cell>
          <cell r="AO7">
            <v>49.736596340533275</v>
          </cell>
          <cell r="AP7">
            <v>49.239230377127939</v>
          </cell>
          <cell r="AQ7">
            <v>48.746838073356656</v>
          </cell>
          <cell r="AR7">
            <v>48.259369692623089</v>
          </cell>
          <cell r="AS7">
            <v>47.776775995696859</v>
          </cell>
          <cell r="AT7">
            <v>47.29900823573989</v>
          </cell>
          <cell r="AU7">
            <v>46.826018153382492</v>
          </cell>
          <cell r="AV7">
            <v>46.357757971848663</v>
          </cell>
          <cell r="AW7">
            <v>45.894180392130174</v>
          </cell>
          <cell r="AX7">
            <v>45.435238588208875</v>
          </cell>
        </row>
        <row r="8">
          <cell r="D8" t="str">
            <v xml:space="preserve">Glass </v>
          </cell>
          <cell r="E8" t="str">
            <v>Substrate</v>
          </cell>
          <cell r="G8" t="str">
            <v>Industry Source</v>
          </cell>
          <cell r="H8" t="str">
            <v>DisplaySearch</v>
          </cell>
          <cell r="I8">
            <v>0.99</v>
          </cell>
          <cell r="J8">
            <v>0.96059600999999994</v>
          </cell>
          <cell r="K8">
            <v>0.99</v>
          </cell>
          <cell r="M8" t="str">
            <v>Q199</v>
          </cell>
          <cell r="N8">
            <v>2</v>
          </cell>
          <cell r="O8">
            <v>1148.7847975695954</v>
          </cell>
          <cell r="P8">
            <v>1137.2969495938994</v>
          </cell>
          <cell r="Q8">
            <v>1137.2969495938994</v>
          </cell>
          <cell r="R8">
            <v>1137.2969495938994</v>
          </cell>
          <cell r="S8">
            <v>1137.2969495938994</v>
          </cell>
          <cell r="T8">
            <v>1137.2969495938994</v>
          </cell>
          <cell r="U8">
            <v>1137.2969495938994</v>
          </cell>
          <cell r="V8">
            <v>1137.2969495938994</v>
          </cell>
          <cell r="W8">
            <v>1125.9239800979603</v>
          </cell>
          <cell r="X8">
            <v>1114.6647402969807</v>
          </cell>
          <cell r="Y8">
            <v>1103.5180928940108</v>
          </cell>
          <cell r="Z8">
            <v>1092.4829119650708</v>
          </cell>
          <cell r="AA8">
            <v>1081.5580828454201</v>
          </cell>
          <cell r="AB8">
            <v>1070.742502016966</v>
          </cell>
          <cell r="AC8">
            <v>1060.0350769967963</v>
          </cell>
          <cell r="AD8">
            <v>1049.4347262268284</v>
          </cell>
          <cell r="AE8">
            <v>1038.9403789645601</v>
          </cell>
          <cell r="AF8">
            <v>1028.5509751749144</v>
          </cell>
          <cell r="AG8">
            <v>1018.2654654231652</v>
          </cell>
          <cell r="AH8">
            <v>1008.0828107689335</v>
          </cell>
          <cell r="AI8">
            <v>998.00198266124414</v>
          </cell>
          <cell r="AJ8">
            <v>988.02196283463172</v>
          </cell>
          <cell r="AK8">
            <v>978.14174320628535</v>
          </cell>
          <cell r="AL8">
            <v>968.36032577422247</v>
          </cell>
          <cell r="AM8">
            <v>958.67672251648025</v>
          </cell>
          <cell r="AN8">
            <v>949.08995529131539</v>
          </cell>
          <cell r="AO8">
            <v>939.59905573840228</v>
          </cell>
          <cell r="AP8">
            <v>930.20306518101825</v>
          </cell>
          <cell r="AQ8">
            <v>920.901034529208</v>
          </cell>
          <cell r="AR8">
            <v>911.69202418391592</v>
          </cell>
          <cell r="AS8">
            <v>902.57510394207679</v>
          </cell>
          <cell r="AT8">
            <v>893.54935290265598</v>
          </cell>
          <cell r="AU8">
            <v>884.61385937362945</v>
          </cell>
          <cell r="AV8">
            <v>875.76772077989312</v>
          </cell>
          <cell r="AW8">
            <v>867.01004357209422</v>
          </cell>
          <cell r="AX8">
            <v>858.33994313637322</v>
          </cell>
        </row>
        <row r="9">
          <cell r="D9" t="str">
            <v xml:space="preserve">Glass p-Si </v>
          </cell>
          <cell r="E9" t="str">
            <v>Substrate</v>
          </cell>
          <cell r="G9" t="str">
            <v>Industry Source</v>
          </cell>
          <cell r="H9" t="str">
            <v>DisplaySearch</v>
          </cell>
          <cell r="I9">
            <v>0.99</v>
          </cell>
          <cell r="J9">
            <v>0.96059600999999994</v>
          </cell>
          <cell r="K9">
            <v>0.99</v>
          </cell>
          <cell r="O9">
            <v>1348.5081676045709</v>
          </cell>
          <cell r="P9">
            <v>1335.0230859285252</v>
          </cell>
          <cell r="Q9">
            <v>1321.6728550692399</v>
          </cell>
          <cell r="R9">
            <v>1308.4561265185475</v>
          </cell>
          <cell r="S9">
            <v>1295.371565253362</v>
          </cell>
          <cell r="T9">
            <v>1282.4178496008283</v>
          </cell>
          <cell r="U9">
            <v>1269.59367110482</v>
          </cell>
          <cell r="V9">
            <v>1256.8977343937718</v>
          </cell>
          <cell r="W9">
            <v>1244.3287570498339</v>
          </cell>
          <cell r="X9">
            <v>1231.8854694793356</v>
          </cell>
          <cell r="Y9">
            <v>1219.5666147845423</v>
          </cell>
          <cell r="Z9">
            <v>1207.3709486366968</v>
          </cell>
          <cell r="AA9">
            <v>1195.2972391503297</v>
          </cell>
          <cell r="AB9">
            <v>1183.3442667588263</v>
          </cell>
          <cell r="AC9">
            <v>1171.510824091238</v>
          </cell>
          <cell r="AD9">
            <v>1159.7957158503257</v>
          </cell>
          <cell r="AE9">
            <v>1148.1977586918224</v>
          </cell>
          <cell r="AF9">
            <v>1136.7157811049042</v>
          </cell>
          <cell r="AG9">
            <v>1125.3486232938551</v>
          </cell>
          <cell r="AH9">
            <v>1114.0951370609166</v>
          </cell>
          <cell r="AI9">
            <v>1102.9541856903074</v>
          </cell>
          <cell r="AJ9">
            <v>1091.9246438334044</v>
          </cell>
          <cell r="AK9">
            <v>1081.0053973950703</v>
          </cell>
          <cell r="AL9">
            <v>1070.1953434211196</v>
          </cell>
          <cell r="AM9">
            <v>1059.4933899869084</v>
          </cell>
          <cell r="AN9">
            <v>1048.8984560870392</v>
          </cell>
          <cell r="AO9">
            <v>1038.4094715261688</v>
          </cell>
          <cell r="AP9">
            <v>1028.0253768109071</v>
          </cell>
          <cell r="AQ9">
            <v>1017.745123042798</v>
          </cell>
          <cell r="AR9">
            <v>1007.56767181237</v>
          </cell>
          <cell r="AS9">
            <v>997.49199509424625</v>
          </cell>
          <cell r="AT9">
            <v>987.51707514330383</v>
          </cell>
          <cell r="AU9">
            <v>977.64190439187075</v>
          </cell>
          <cell r="AV9">
            <v>967.86548534795202</v>
          </cell>
          <cell r="AW9">
            <v>958.18683049447247</v>
          </cell>
          <cell r="AX9">
            <v>948.60496218952778</v>
          </cell>
        </row>
        <row r="10">
          <cell r="D10" t="str">
            <v>Liquid Crystal</v>
          </cell>
          <cell r="E10" t="str">
            <v>Panel</v>
          </cell>
          <cell r="G10" t="str">
            <v>Industry Source</v>
          </cell>
          <cell r="H10" t="str">
            <v>DisplaySearch</v>
          </cell>
          <cell r="I10">
            <v>0.96</v>
          </cell>
          <cell r="J10">
            <v>0.84934655999999997</v>
          </cell>
          <cell r="K10">
            <v>0.96</v>
          </cell>
          <cell r="M10" t="str">
            <v>Q199</v>
          </cell>
          <cell r="N10">
            <v>2</v>
          </cell>
          <cell r="O10">
            <v>33.722786043739561</v>
          </cell>
          <cell r="P10">
            <v>32.373874601989975</v>
          </cell>
          <cell r="Q10">
            <v>31.078919617910376</v>
          </cell>
          <cell r="R10">
            <v>29.835762833193961</v>
          </cell>
          <cell r="S10">
            <v>28.642332319866203</v>
          </cell>
          <cell r="T10">
            <v>27.496639027071552</v>
          </cell>
          <cell r="U10">
            <v>26.396773465988691</v>
          </cell>
          <cell r="V10">
            <v>25.340902527349144</v>
          </cell>
          <cell r="W10">
            <v>24.327266426255179</v>
          </cell>
          <cell r="X10">
            <v>23.354175769204971</v>
          </cell>
          <cell r="Y10">
            <v>22.420008738436771</v>
          </cell>
          <cell r="Z10">
            <v>21.523208388899299</v>
          </cell>
          <cell r="AA10">
            <v>20.662280053343327</v>
          </cell>
          <cell r="AB10">
            <v>19.835788851209593</v>
          </cell>
          <cell r="AC10">
            <v>19.042357297161207</v>
          </cell>
          <cell r="AD10">
            <v>18.280663005274757</v>
          </cell>
          <cell r="AE10">
            <v>17.549436485063765</v>
          </cell>
          <cell r="AF10">
            <v>16.847459025661212</v>
          </cell>
          <cell r="AG10">
            <v>16.173560664634763</v>
          </cell>
          <cell r="AH10">
            <v>15.526618238049373</v>
          </cell>
          <cell r="AI10">
            <v>14.905553508527397</v>
          </cell>
          <cell r="AJ10">
            <v>14.309331368186301</v>
          </cell>
          <cell r="AK10">
            <v>13.736958113458849</v>
          </cell>
          <cell r="AL10">
            <v>13.187479788920495</v>
          </cell>
          <cell r="AM10">
            <v>12.659980597363674</v>
          </cell>
          <cell r="AN10">
            <v>12.153581373469127</v>
          </cell>
          <cell r="AO10">
            <v>11.667438118530361</v>
          </cell>
          <cell r="AP10">
            <v>11.200740593789146</v>
          </cell>
          <cell r="AQ10">
            <v>10.75271097003758</v>
          </cell>
          <cell r="AR10">
            <v>10.322602531236075</v>
          </cell>
          <cell r="AS10">
            <v>9.9096984299866318</v>
          </cell>
          <cell r="AT10">
            <v>9.5133104927871663</v>
          </cell>
          <cell r="AU10">
            <v>9.1327780730756789</v>
          </cell>
          <cell r="AV10">
            <v>8.7674669501526505</v>
          </cell>
          <cell r="AW10">
            <v>8.4167682721465447</v>
          </cell>
          <cell r="AX10">
            <v>8.0800975412606828</v>
          </cell>
        </row>
        <row r="11">
          <cell r="D11" t="str">
            <v>Other Array Materials</v>
          </cell>
          <cell r="E11" t="str">
            <v>Substrate</v>
          </cell>
          <cell r="G11" t="str">
            <v>Industry Source</v>
          </cell>
          <cell r="H11" t="str">
            <v>DisplaySearch</v>
          </cell>
          <cell r="I11">
            <v>0.96</v>
          </cell>
          <cell r="J11">
            <v>0.84934655999999997</v>
          </cell>
          <cell r="K11">
            <v>0.96</v>
          </cell>
          <cell r="M11" t="str">
            <v>Q199</v>
          </cell>
          <cell r="N11">
            <v>2</v>
          </cell>
          <cell r="O11">
            <v>2779.3006993006993</v>
          </cell>
          <cell r="P11">
            <v>2668.1286713286713</v>
          </cell>
          <cell r="Q11">
            <v>2561.4035244755246</v>
          </cell>
          <cell r="R11">
            <v>2458.9473834965033</v>
          </cell>
          <cell r="S11">
            <v>2458.9473834965033</v>
          </cell>
          <cell r="T11">
            <v>2458.9473834965033</v>
          </cell>
          <cell r="U11">
            <v>2458.9473834965033</v>
          </cell>
          <cell r="V11">
            <v>2458.9473834965033</v>
          </cell>
          <cell r="W11">
            <v>2360.5894881566433</v>
          </cell>
          <cell r="X11">
            <v>2266.1659086303775</v>
          </cell>
          <cell r="Y11">
            <v>2175.5192722851625</v>
          </cell>
          <cell r="Z11">
            <v>2088.4985013937558</v>
          </cell>
          <cell r="AA11">
            <v>2004.9585613380054</v>
          </cell>
          <cell r="AB11">
            <v>1924.7602188844851</v>
          </cell>
          <cell r="AC11">
            <v>1847.7698101291055</v>
          </cell>
          <cell r="AD11">
            <v>1773.8590177239412</v>
          </cell>
          <cell r="AE11">
            <v>1702.9046570149835</v>
          </cell>
          <cell r="AF11">
            <v>1634.7884707343842</v>
          </cell>
          <cell r="AG11">
            <v>1569.3969319050088</v>
          </cell>
          <cell r="AH11">
            <v>1506.6210546288085</v>
          </cell>
          <cell r="AI11">
            <v>1446.356212443656</v>
          </cell>
          <cell r="AJ11">
            <v>1388.5019639459097</v>
          </cell>
          <cell r="AK11">
            <v>1332.9618853880731</v>
          </cell>
          <cell r="AL11">
            <v>1279.6434099725502</v>
          </cell>
          <cell r="AM11">
            <v>1228.4576735736482</v>
          </cell>
          <cell r="AN11">
            <v>1179.3193666307022</v>
          </cell>
          <cell r="AO11">
            <v>1132.146591965474</v>
          </cell>
          <cell r="AP11">
            <v>1086.860728286855</v>
          </cell>
          <cell r="AQ11">
            <v>1043.3862991553808</v>
          </cell>
          <cell r="AR11">
            <v>1001.6508471891656</v>
          </cell>
          <cell r="AS11">
            <v>961.58481330159896</v>
          </cell>
          <cell r="AT11">
            <v>923.12142076953501</v>
          </cell>
          <cell r="AU11">
            <v>886.19656393875357</v>
          </cell>
          <cell r="AV11">
            <v>850.74870138120343</v>
          </cell>
          <cell r="AW11">
            <v>816.71875332595528</v>
          </cell>
          <cell r="AX11">
            <v>784.05000319291707</v>
          </cell>
        </row>
        <row r="12">
          <cell r="D12" t="str">
            <v>Other Module Materials</v>
          </cell>
          <cell r="E12" t="str">
            <v>Panel</v>
          </cell>
          <cell r="G12" t="str">
            <v>Industry Source</v>
          </cell>
          <cell r="H12" t="str">
            <v>DisplaySearch</v>
          </cell>
          <cell r="I12">
            <v>0.98</v>
          </cell>
          <cell r="J12">
            <v>0.92236815999999988</v>
          </cell>
          <cell r="K12">
            <v>0.98</v>
          </cell>
          <cell r="M12" t="str">
            <v>Q199</v>
          </cell>
          <cell r="N12">
            <v>2</v>
          </cell>
          <cell r="O12">
            <v>320.43942000000004</v>
          </cell>
          <cell r="P12">
            <v>314.03063160000005</v>
          </cell>
          <cell r="Q12">
            <v>307.75001896800006</v>
          </cell>
          <cell r="R12">
            <v>301.59501858864007</v>
          </cell>
          <cell r="S12">
            <v>295.56311821686728</v>
          </cell>
          <cell r="T12">
            <v>289.65185585252993</v>
          </cell>
          <cell r="U12">
            <v>283.8588187354793</v>
          </cell>
          <cell r="V12">
            <v>278.18164236076973</v>
          </cell>
          <cell r="W12">
            <v>272.61800951355434</v>
          </cell>
          <cell r="X12">
            <v>267.16564932328328</v>
          </cell>
          <cell r="Y12">
            <v>261.82233633681761</v>
          </cell>
          <cell r="Z12">
            <v>256.58588961008127</v>
          </cell>
          <cell r="AA12">
            <v>251.45417181787963</v>
          </cell>
          <cell r="AB12">
            <v>246.42508838152202</v>
          </cell>
          <cell r="AC12">
            <v>241.49658661389157</v>
          </cell>
          <cell r="AD12">
            <v>236.66665488161374</v>
          </cell>
          <cell r="AE12">
            <v>231.93332178398146</v>
          </cell>
          <cell r="AF12">
            <v>227.29465534830183</v>
          </cell>
          <cell r="AG12">
            <v>222.74876224133578</v>
          </cell>
          <cell r="AH12">
            <v>218.29378699650906</v>
          </cell>
          <cell r="AI12">
            <v>213.92791125657888</v>
          </cell>
          <cell r="AJ12">
            <v>209.6493530314473</v>
          </cell>
          <cell r="AK12">
            <v>205.45636597081835</v>
          </cell>
          <cell r="AL12">
            <v>201.34723865140199</v>
          </cell>
          <cell r="AM12">
            <v>197.32029387837395</v>
          </cell>
          <cell r="AN12">
            <v>193.37388800080646</v>
          </cell>
          <cell r="AO12">
            <v>189.50641024079033</v>
          </cell>
          <cell r="AP12">
            <v>185.71628203597453</v>
          </cell>
          <cell r="AQ12">
            <v>182.00195639525504</v>
          </cell>
          <cell r="AR12">
            <v>178.36191726734992</v>
          </cell>
          <cell r="AS12">
            <v>174.79467892200293</v>
          </cell>
          <cell r="AT12">
            <v>171.29878534356286</v>
          </cell>
          <cell r="AU12">
            <v>167.87280963669158</v>
          </cell>
          <cell r="AV12">
            <v>164.51535344395776</v>
          </cell>
          <cell r="AW12">
            <v>161.22504637507862</v>
          </cell>
          <cell r="AX12">
            <v>158.00054544757705</v>
          </cell>
        </row>
        <row r="13">
          <cell r="D13" t="str">
            <v>Other Panel Materials</v>
          </cell>
          <cell r="E13" t="str">
            <v>Panel</v>
          </cell>
          <cell r="G13" t="str">
            <v>Industry Source</v>
          </cell>
          <cell r="H13" t="str">
            <v>DisplaySearch</v>
          </cell>
          <cell r="I13">
            <v>0.96</v>
          </cell>
          <cell r="J13">
            <v>0.84934655999999997</v>
          </cell>
          <cell r="K13">
            <v>0.96</v>
          </cell>
          <cell r="M13" t="str">
            <v>Q199</v>
          </cell>
          <cell r="N13">
            <v>2</v>
          </cell>
          <cell r="O13">
            <v>652.53146853146859</v>
          </cell>
          <cell r="P13">
            <v>626.4302097902098</v>
          </cell>
          <cell r="Q13">
            <v>601.37300139860133</v>
          </cell>
          <cell r="R13">
            <v>577.31808134265725</v>
          </cell>
          <cell r="S13">
            <v>554.22535808895088</v>
          </cell>
          <cell r="T13">
            <v>532.05634376539285</v>
          </cell>
          <cell r="U13">
            <v>510.77409001477713</v>
          </cell>
          <cell r="V13">
            <v>490.34312641418603</v>
          </cell>
          <cell r="W13">
            <v>470.7294013576186</v>
          </cell>
          <cell r="X13">
            <v>451.90022530331385</v>
          </cell>
          <cell r="Y13">
            <v>433.8242162911813</v>
          </cell>
          <cell r="Z13">
            <v>416.47124763953406</v>
          </cell>
          <cell r="AA13">
            <v>399.81239773395265</v>
          </cell>
          <cell r="AB13">
            <v>383.81990182459452</v>
          </cell>
          <cell r="AC13">
            <v>368.46710575161075</v>
          </cell>
          <cell r="AD13">
            <v>353.7284215215463</v>
          </cell>
          <cell r="AE13">
            <v>339.57928466068444</v>
          </cell>
          <cell r="AF13">
            <v>325.99611327425703</v>
          </cell>
          <cell r="AG13">
            <v>312.95626874328673</v>
          </cell>
          <cell r="AH13">
            <v>300.43801799355526</v>
          </cell>
          <cell r="AI13">
            <v>288.42049727381306</v>
          </cell>
          <cell r="AJ13">
            <v>276.88367738286053</v>
          </cell>
          <cell r="AK13">
            <v>265.80833028754608</v>
          </cell>
          <cell r="AL13">
            <v>255.17599707604424</v>
          </cell>
          <cell r="AM13">
            <v>244.96895719300247</v>
          </cell>
          <cell r="AN13">
            <v>235.17019890528235</v>
          </cell>
          <cell r="AO13">
            <v>225.76339094907104</v>
          </cell>
          <cell r="AP13">
            <v>216.73285531110818</v>
          </cell>
          <cell r="AQ13">
            <v>208.06354109866385</v>
          </cell>
          <cell r="AR13">
            <v>199.7409994547173</v>
          </cell>
          <cell r="AS13">
            <v>191.75135947652859</v>
          </cell>
          <cell r="AT13">
            <v>184.08130509746744</v>
          </cell>
          <cell r="AU13">
            <v>176.71805289356874</v>
          </cell>
          <cell r="AV13">
            <v>169.64933077782598</v>
          </cell>
          <cell r="AW13">
            <v>162.86335754671293</v>
          </cell>
          <cell r="AX13">
            <v>156.3488232448444</v>
          </cell>
        </row>
        <row r="14">
          <cell r="D14" t="str">
            <v>PCB's</v>
          </cell>
          <cell r="E14" t="str">
            <v>Panel</v>
          </cell>
          <cell r="G14" t="str">
            <v>Industry Source</v>
          </cell>
          <cell r="H14" t="str">
            <v>DisplaySearch</v>
          </cell>
          <cell r="I14">
            <v>0.99</v>
          </cell>
          <cell r="J14">
            <v>0.96059600999999994</v>
          </cell>
          <cell r="K14">
            <v>0.99</v>
          </cell>
          <cell r="M14" t="str">
            <v>Q199</v>
          </cell>
          <cell r="N14">
            <v>2</v>
          </cell>
          <cell r="O14">
            <v>994.00308084000017</v>
          </cell>
          <cell r="P14">
            <v>984.06305003160014</v>
          </cell>
          <cell r="Q14">
            <v>974.22241953128412</v>
          </cell>
          <cell r="R14">
            <v>964.4801953359713</v>
          </cell>
          <cell r="S14">
            <v>954.83539338261153</v>
          </cell>
          <cell r="T14">
            <v>945.28703944878544</v>
          </cell>
          <cell r="U14">
            <v>935.8341690542976</v>
          </cell>
          <cell r="V14">
            <v>926.47582736375466</v>
          </cell>
          <cell r="W14">
            <v>917.21106909011712</v>
          </cell>
          <cell r="X14">
            <v>908.03895839921597</v>
          </cell>
          <cell r="Y14">
            <v>898.95856881522377</v>
          </cell>
          <cell r="Z14">
            <v>889.96898312707151</v>
          </cell>
          <cell r="AA14">
            <v>881.06929329580078</v>
          </cell>
          <cell r="AB14">
            <v>872.2586003628428</v>
          </cell>
          <cell r="AC14">
            <v>863.53601435921439</v>
          </cell>
          <cell r="AD14">
            <v>854.90065421562224</v>
          </cell>
          <cell r="AE14">
            <v>846.351647673466</v>
          </cell>
          <cell r="AF14">
            <v>837.88813119673136</v>
          </cell>
          <cell r="AG14">
            <v>829.50924988476402</v>
          </cell>
          <cell r="AH14">
            <v>821.21415738591634</v>
          </cell>
          <cell r="AI14">
            <v>813.00201581205715</v>
          </cell>
          <cell r="AJ14">
            <v>804.87199565393655</v>
          </cell>
          <cell r="AK14">
            <v>796.82327569739721</v>
          </cell>
          <cell r="AL14">
            <v>788.85504294042323</v>
          </cell>
          <cell r="AM14">
            <v>780.96649251101894</v>
          </cell>
          <cell r="AN14">
            <v>773.15682758590879</v>
          </cell>
          <cell r="AO14">
            <v>765.42525931004968</v>
          </cell>
          <cell r="AP14">
            <v>757.77100671694916</v>
          </cell>
          <cell r="AQ14">
            <v>750.19329664977965</v>
          </cell>
          <cell r="AR14">
            <v>742.69136368328191</v>
          </cell>
          <cell r="AS14">
            <v>735.26445004644904</v>
          </cell>
          <cell r="AT14">
            <v>727.91180554598452</v>
          </cell>
          <cell r="AU14">
            <v>720.63268749052463</v>
          </cell>
          <cell r="AV14">
            <v>713.42636061561939</v>
          </cell>
          <cell r="AW14">
            <v>706.29209700946319</v>
          </cell>
          <cell r="AX14">
            <v>699.22917603936855</v>
          </cell>
        </row>
        <row r="15">
          <cell r="D15" t="str">
            <v>Polarizer</v>
          </cell>
          <cell r="E15" t="str">
            <v>Panel</v>
          </cell>
          <cell r="G15" t="str">
            <v>Industry Source</v>
          </cell>
          <cell r="H15" t="str">
            <v>DisplaySearch</v>
          </cell>
          <cell r="I15">
            <v>0.99</v>
          </cell>
          <cell r="J15">
            <v>0.96059600999999994</v>
          </cell>
          <cell r="K15">
            <v>0.99</v>
          </cell>
          <cell r="M15" t="str">
            <v>Q199</v>
          </cell>
          <cell r="N15">
            <v>2</v>
          </cell>
          <cell r="O15">
            <v>33.722786043739561</v>
          </cell>
          <cell r="P15">
            <v>33.385558183302166</v>
          </cell>
          <cell r="Q15">
            <v>33.051702601469145</v>
          </cell>
          <cell r="R15">
            <v>32.721185575454456</v>
          </cell>
          <cell r="S15">
            <v>32.393973719699908</v>
          </cell>
          <cell r="T15">
            <v>32.070033982502906</v>
          </cell>
          <cell r="U15">
            <v>31.749333642677875</v>
          </cell>
          <cell r="V15">
            <v>31.431840306251097</v>
          </cell>
          <cell r="W15">
            <v>31.117521903188585</v>
          </cell>
          <cell r="X15">
            <v>30.806346684156701</v>
          </cell>
          <cell r="Y15">
            <v>30.498283217315134</v>
          </cell>
          <cell r="Z15">
            <v>30.193300385141981</v>
          </cell>
          <cell r="AA15">
            <v>29.891367381290561</v>
          </cell>
          <cell r="AB15">
            <v>29.592453707477656</v>
          </cell>
          <cell r="AC15">
            <v>29.296529170402881</v>
          </cell>
          <cell r="AD15">
            <v>29.003563878698852</v>
          </cell>
          <cell r="AE15">
            <v>28.713528239911863</v>
          </cell>
          <cell r="AF15">
            <v>28.426392957512743</v>
          </cell>
          <cell r="AG15">
            <v>28.142129027937614</v>
          </cell>
          <cell r="AH15">
            <v>27.860707737658238</v>
          </cell>
          <cell r="AI15">
            <v>27.582100660281654</v>
          </cell>
          <cell r="AJ15">
            <v>27.306279653678835</v>
          </cell>
          <cell r="AK15">
            <v>27.033216857142047</v>
          </cell>
          <cell r="AL15">
            <v>26.762884688570626</v>
          </cell>
          <cell r="AM15">
            <v>26.495255841684919</v>
          </cell>
          <cell r="AN15">
            <v>26.230303283268071</v>
          </cell>
          <cell r="AO15">
            <v>25.968000250435392</v>
          </cell>
          <cell r="AP15">
            <v>25.708320247931038</v>
          </cell>
          <cell r="AQ15">
            <v>25.451237045451727</v>
          </cell>
          <cell r="AR15">
            <v>25.19672467499721</v>
          </cell>
          <cell r="AS15">
            <v>24.944757428247236</v>
          </cell>
          <cell r="AT15">
            <v>24.695309853964762</v>
          </cell>
          <cell r="AU15">
            <v>24.448356755425113</v>
          </cell>
          <cell r="AV15">
            <v>24.203873187870862</v>
          </cell>
          <cell r="AW15">
            <v>23.961834455992154</v>
          </cell>
          <cell r="AX15">
            <v>23.722216111432232</v>
          </cell>
        </row>
        <row r="16">
          <cell r="D16" t="str">
            <v>TAB IC's</v>
          </cell>
          <cell r="E16" t="str">
            <v>Panel</v>
          </cell>
          <cell r="G16" t="str">
            <v>Industry Source</v>
          </cell>
          <cell r="H16" t="str">
            <v>DisplaySearch</v>
          </cell>
          <cell r="I16">
            <v>0.96018458940418783</v>
          </cell>
          <cell r="J16">
            <v>0.85</v>
          </cell>
          <cell r="K16">
            <v>0.96018458940418783</v>
          </cell>
          <cell r="M16" t="str">
            <v>Q199</v>
          </cell>
          <cell r="N16">
            <v>2</v>
          </cell>
          <cell r="O16">
            <v>4346.4565209600005</v>
          </cell>
          <cell r="P16">
            <v>4346.4565209600005</v>
          </cell>
          <cell r="Q16">
            <v>4346.4565209600005</v>
          </cell>
          <cell r="R16">
            <v>4346.4565209600005</v>
          </cell>
          <cell r="S16">
            <v>4346.4565209600005</v>
          </cell>
          <cell r="T16">
            <v>4346.4565209600005</v>
          </cell>
          <cell r="U16">
            <v>4346.4565209600005</v>
          </cell>
          <cell r="V16">
            <v>4346.4565209600005</v>
          </cell>
          <cell r="W16">
            <v>4173.4005699411327</v>
          </cell>
          <cell r="X16">
            <v>4007.2349126681302</v>
          </cell>
          <cell r="Y16">
            <v>3847.6852092663748</v>
          </cell>
          <cell r="Z16">
            <v>3694.4880428160004</v>
          </cell>
          <cell r="AA16">
            <v>3547.390484449963</v>
          </cell>
          <cell r="AB16">
            <v>3406.1496757679106</v>
          </cell>
          <cell r="AC16">
            <v>3270.5324278764188</v>
          </cell>
          <cell r="AD16">
            <v>3140.3148363936007</v>
          </cell>
          <cell r="AE16">
            <v>3015.2819117824688</v>
          </cell>
          <cell r="AF16">
            <v>2895.2272244027245</v>
          </cell>
          <cell r="AG16">
            <v>2779.9525636949566</v>
          </cell>
          <cell r="AH16">
            <v>2669.2676109345612</v>
          </cell>
          <cell r="AI16">
            <v>2562.9896250150991</v>
          </cell>
          <cell r="AJ16">
            <v>2460.9431407423162</v>
          </cell>
          <cell r="AK16">
            <v>2362.9596791407134</v>
          </cell>
          <cell r="AL16">
            <v>2268.8774692943775</v>
          </cell>
          <cell r="AM16">
            <v>2178.5411812628345</v>
          </cell>
          <cell r="AN16">
            <v>2091.8016696309692</v>
          </cell>
          <cell r="AO16">
            <v>2008.5157272696067</v>
          </cell>
          <cell r="AP16">
            <v>1928.545848900221</v>
          </cell>
          <cell r="AQ16">
            <v>1851.7600040734096</v>
          </cell>
          <cell r="AR16">
            <v>1778.031419186324</v>
          </cell>
          <cell r="AS16">
            <v>1707.2383681791659</v>
          </cell>
          <cell r="AT16">
            <v>1639.2639715651881</v>
          </cell>
          <cell r="AU16">
            <v>1573.9960034623982</v>
          </cell>
          <cell r="AV16">
            <v>1511.3267063083754</v>
          </cell>
          <cell r="AW16">
            <v>1451.1526129522911</v>
          </cell>
          <cell r="AX16">
            <v>1393.3743758304099</v>
          </cell>
        </row>
        <row r="21">
          <cell r="A21" t="str">
            <v>Q199</v>
          </cell>
          <cell r="B21">
            <v>12</v>
          </cell>
        </row>
        <row r="22">
          <cell r="A22" t="str">
            <v>Q299</v>
          </cell>
          <cell r="B22">
            <v>13</v>
          </cell>
        </row>
        <row r="23">
          <cell r="A23" t="str">
            <v>Q399</v>
          </cell>
          <cell r="B23">
            <v>14</v>
          </cell>
        </row>
        <row r="24">
          <cell r="A24" t="str">
            <v>Q499</v>
          </cell>
          <cell r="B24">
            <v>15</v>
          </cell>
        </row>
        <row r="25">
          <cell r="A25" t="str">
            <v>Q100</v>
          </cell>
          <cell r="B25">
            <v>16</v>
          </cell>
        </row>
        <row r="26">
          <cell r="A26" t="str">
            <v>Q200</v>
          </cell>
          <cell r="B26">
            <v>17</v>
          </cell>
        </row>
        <row r="27">
          <cell r="A27" t="str">
            <v>Q300</v>
          </cell>
          <cell r="B27">
            <v>17</v>
          </cell>
        </row>
        <row r="28">
          <cell r="A28" t="str">
            <v>Q300</v>
          </cell>
          <cell r="B28">
            <v>18</v>
          </cell>
        </row>
        <row r="29">
          <cell r="A29" t="str">
            <v>Q400</v>
          </cell>
          <cell r="B29">
            <v>19</v>
          </cell>
        </row>
        <row r="30">
          <cell r="A30" t="str">
            <v>Q101</v>
          </cell>
          <cell r="B30">
            <v>20</v>
          </cell>
        </row>
        <row r="31">
          <cell r="A31" t="str">
            <v>Q201</v>
          </cell>
          <cell r="B31">
            <v>21</v>
          </cell>
        </row>
        <row r="32">
          <cell r="A32" t="str">
            <v>Q301</v>
          </cell>
          <cell r="B32">
            <v>22</v>
          </cell>
        </row>
        <row r="33">
          <cell r="A33" t="str">
            <v>Q401</v>
          </cell>
          <cell r="B33">
            <v>23</v>
          </cell>
        </row>
        <row r="34">
          <cell r="A34" t="str">
            <v>Q102</v>
          </cell>
          <cell r="B34">
            <v>24</v>
          </cell>
        </row>
        <row r="35">
          <cell r="A35" t="str">
            <v>Q202</v>
          </cell>
          <cell r="B35">
            <v>25</v>
          </cell>
        </row>
        <row r="36">
          <cell r="A36" t="str">
            <v>Q302</v>
          </cell>
          <cell r="B36">
            <v>26</v>
          </cell>
        </row>
        <row r="37">
          <cell r="A37" t="str">
            <v>Q402</v>
          </cell>
          <cell r="B37">
            <v>27</v>
          </cell>
        </row>
        <row r="38">
          <cell r="A38" t="str">
            <v>Q103</v>
          </cell>
          <cell r="B38">
            <v>28</v>
          </cell>
        </row>
        <row r="39">
          <cell r="A39" t="str">
            <v>Q203</v>
          </cell>
          <cell r="B39">
            <v>29</v>
          </cell>
        </row>
        <row r="40">
          <cell r="A40" t="str">
            <v>Q303</v>
          </cell>
          <cell r="B40">
            <v>30</v>
          </cell>
        </row>
        <row r="41">
          <cell r="A41" t="str">
            <v>Q403</v>
          </cell>
          <cell r="B41">
            <v>31</v>
          </cell>
        </row>
        <row r="42">
          <cell r="A42" t="str">
            <v>Q104</v>
          </cell>
          <cell r="B42">
            <v>32</v>
          </cell>
        </row>
        <row r="43">
          <cell r="A43" t="str">
            <v>Q204</v>
          </cell>
          <cell r="B43">
            <v>33</v>
          </cell>
        </row>
        <row r="44">
          <cell r="A44" t="str">
            <v>Q304</v>
          </cell>
          <cell r="B44">
            <v>34</v>
          </cell>
        </row>
        <row r="45">
          <cell r="A45" t="str">
            <v>Q404</v>
          </cell>
          <cell r="B45">
            <v>35</v>
          </cell>
        </row>
        <row r="46">
          <cell r="A46" t="str">
            <v>Q105</v>
          </cell>
          <cell r="B46">
            <v>36</v>
          </cell>
        </row>
        <row r="47">
          <cell r="A47" t="str">
            <v>Q205</v>
          </cell>
          <cell r="B47">
            <v>37</v>
          </cell>
        </row>
        <row r="48">
          <cell r="A48" t="str">
            <v>Q305</v>
          </cell>
          <cell r="B48">
            <v>38</v>
          </cell>
        </row>
        <row r="49">
          <cell r="A49" t="str">
            <v>Q405</v>
          </cell>
          <cell r="B49">
            <v>39</v>
          </cell>
        </row>
        <row r="50">
          <cell r="A50" t="str">
            <v>Q106</v>
          </cell>
          <cell r="B50">
            <v>40</v>
          </cell>
        </row>
        <row r="51">
          <cell r="A51" t="str">
            <v>Q206</v>
          </cell>
          <cell r="B51">
            <v>41</v>
          </cell>
        </row>
        <row r="52">
          <cell r="A52" t="str">
            <v>Q306</v>
          </cell>
          <cell r="B52">
            <v>42</v>
          </cell>
        </row>
        <row r="53">
          <cell r="A53" t="str">
            <v>Q406</v>
          </cell>
          <cell r="B53">
            <v>43</v>
          </cell>
        </row>
        <row r="54">
          <cell r="A54" t="str">
            <v>Q107</v>
          </cell>
          <cell r="B54">
            <v>44</v>
          </cell>
        </row>
        <row r="55">
          <cell r="A55" t="str">
            <v>Q207</v>
          </cell>
          <cell r="B55">
            <v>45</v>
          </cell>
        </row>
        <row r="56">
          <cell r="A56" t="str">
            <v>Q307</v>
          </cell>
          <cell r="B56">
            <v>46</v>
          </cell>
        </row>
        <row r="57">
          <cell r="A57" t="str">
            <v>Q407</v>
          </cell>
          <cell r="B57">
            <v>47</v>
          </cell>
        </row>
      </sheetData>
      <sheetData sheetId="43"/>
      <sheetData sheetId="44"/>
      <sheetData sheetId="45"/>
      <sheetData sheetId="46"/>
      <sheetData sheetId="47" refreshError="1">
        <row r="7">
          <cell r="A7" t="str">
            <v>Alq</v>
          </cell>
          <cell r="B7">
            <v>493.62927245071694</v>
          </cell>
          <cell r="C7">
            <v>240.11784749420889</v>
          </cell>
          <cell r="D7">
            <v>276.15623633606543</v>
          </cell>
          <cell r="E7">
            <v>596.49747048590132</v>
          </cell>
          <cell r="F7">
            <v>744.93144751653642</v>
          </cell>
          <cell r="G7">
            <v>826.25945911750773</v>
          </cell>
          <cell r="H7">
            <v>927.33264161650766</v>
          </cell>
          <cell r="I7">
            <v>1049.3936980770486</v>
          </cell>
          <cell r="J7">
            <v>1173.6640044282781</v>
          </cell>
        </row>
        <row r="8">
          <cell r="A8" t="str">
            <v>Clean Solution</v>
          </cell>
          <cell r="B8">
            <v>55.286478514480294</v>
          </cell>
          <cell r="C8">
            <v>26.893198919351395</v>
          </cell>
          <cell r="D8">
            <v>30.929498469639327</v>
          </cell>
          <cell r="E8">
            <v>66.807716694420947</v>
          </cell>
          <cell r="F8">
            <v>83.432322121852081</v>
          </cell>
          <cell r="G8">
            <v>92.541059421160853</v>
          </cell>
          <cell r="H8">
            <v>103.86125586104885</v>
          </cell>
          <cell r="I8">
            <v>117.53209418462943</v>
          </cell>
          <cell r="J8">
            <v>131.45036849596713</v>
          </cell>
        </row>
        <row r="9">
          <cell r="A9" t="str">
            <v>Clean Solution A</v>
          </cell>
          <cell r="B9">
            <v>55.629655516461561</v>
          </cell>
          <cell r="C9">
            <v>27.06013173234312</v>
          </cell>
          <cell r="D9">
            <v>31.121485603614861</v>
          </cell>
          <cell r="E9">
            <v>67.222408903808102</v>
          </cell>
          <cell r="F9">
            <v>83.95020741575108</v>
          </cell>
          <cell r="G9">
            <v>93.115484926015654</v>
          </cell>
          <cell r="H9">
            <v>104.5059486569387</v>
          </cell>
          <cell r="I9">
            <v>118.26164529373646</v>
          </cell>
          <cell r="J9">
            <v>132.26631381536313</v>
          </cell>
        </row>
        <row r="10">
          <cell r="A10" t="str">
            <v>Clean Solution B</v>
          </cell>
          <cell r="B10">
            <v>55.286478514480294</v>
          </cell>
          <cell r="C10">
            <v>26.893198919351395</v>
          </cell>
          <cell r="D10">
            <v>30.929498469639327</v>
          </cell>
          <cell r="E10">
            <v>66.807716694420947</v>
          </cell>
          <cell r="F10">
            <v>83.432322121852081</v>
          </cell>
          <cell r="G10">
            <v>92.541059421160853</v>
          </cell>
          <cell r="H10">
            <v>103.86125586104885</v>
          </cell>
          <cell r="I10">
            <v>117.53209418462943</v>
          </cell>
          <cell r="J10">
            <v>131.45036849596713</v>
          </cell>
        </row>
        <row r="11">
          <cell r="A11" t="str">
            <v xml:space="preserve">CrBM </v>
          </cell>
          <cell r="B11">
            <v>394.90341796057351</v>
          </cell>
          <cell r="C11">
            <v>192.09427799536709</v>
          </cell>
          <cell r="D11">
            <v>220.92498906885234</v>
          </cell>
          <cell r="E11">
            <v>477.19797638872103</v>
          </cell>
          <cell r="F11">
            <v>595.94515801322905</v>
          </cell>
          <cell r="G11">
            <v>661.00756729400609</v>
          </cell>
          <cell r="H11">
            <v>741.86611329320601</v>
          </cell>
          <cell r="I11">
            <v>839.5149584616388</v>
          </cell>
          <cell r="J11">
            <v>938.93120354262226</v>
          </cell>
        </row>
        <row r="12">
          <cell r="A12" t="str">
            <v>Cr or Ti/Al</v>
          </cell>
          <cell r="B12">
            <v>413.66133031370077</v>
          </cell>
          <cell r="C12">
            <v>201.21875620014703</v>
          </cell>
          <cell r="D12">
            <v>231.41892604962283</v>
          </cell>
          <cell r="E12">
            <v>499.8648802671853</v>
          </cell>
          <cell r="F12">
            <v>624.2525530188575</v>
          </cell>
          <cell r="G12">
            <v>692.4054267404714</v>
          </cell>
          <cell r="H12">
            <v>777.10475367463334</v>
          </cell>
          <cell r="I12">
            <v>879.39191898856666</v>
          </cell>
          <cell r="J12">
            <v>983.53043571089688</v>
          </cell>
        </row>
        <row r="13">
          <cell r="A13" t="str">
            <v>CVD Gases</v>
          </cell>
          <cell r="B13">
            <v>559.77559495911294</v>
          </cell>
          <cell r="C13">
            <v>272.29363905843286</v>
          </cell>
          <cell r="D13">
            <v>313.16117200509819</v>
          </cell>
          <cell r="E13">
            <v>676.42813153101201</v>
          </cell>
          <cell r="F13">
            <v>844.75226148375225</v>
          </cell>
          <cell r="G13">
            <v>936.97822663925365</v>
          </cell>
          <cell r="H13">
            <v>1051.5952155931195</v>
          </cell>
          <cell r="I13">
            <v>1190.012453619373</v>
          </cell>
          <cell r="J13">
            <v>1330.934981021667</v>
          </cell>
        </row>
        <row r="14">
          <cell r="A14" t="str">
            <v>Deposit Data Line (RM/Al/RM)</v>
          </cell>
          <cell r="B14">
            <v>537.06864842638004</v>
          </cell>
          <cell r="C14">
            <v>261.24821807369926</v>
          </cell>
          <cell r="D14">
            <v>300.45798513363923</v>
          </cell>
          <cell r="E14">
            <v>648.98924788866066</v>
          </cell>
          <cell r="F14">
            <v>810.48541489799163</v>
          </cell>
          <cell r="G14">
            <v>898.97029151984839</v>
          </cell>
          <cell r="H14">
            <v>1008.9379140787603</v>
          </cell>
          <cell r="I14">
            <v>1141.7403435078288</v>
          </cell>
          <cell r="J14">
            <v>1276.9464368179665</v>
          </cell>
        </row>
        <row r="15">
          <cell r="A15" t="str">
            <v>Deposit gate (RM/Al)</v>
          </cell>
          <cell r="B15">
            <v>413.66133031370077</v>
          </cell>
          <cell r="C15">
            <v>201.21875620014703</v>
          </cell>
          <cell r="D15">
            <v>231.41892604962283</v>
          </cell>
          <cell r="E15">
            <v>499.8648802671853</v>
          </cell>
          <cell r="F15">
            <v>624.2525530188575</v>
          </cell>
          <cell r="G15">
            <v>692.4054267404714</v>
          </cell>
          <cell r="H15">
            <v>777.10475367463334</v>
          </cell>
          <cell r="I15">
            <v>879.39191898856666</v>
          </cell>
          <cell r="J15">
            <v>983.53043571089688</v>
          </cell>
        </row>
        <row r="16">
          <cell r="A16" t="str">
            <v>Deposit ITO</v>
          </cell>
          <cell r="B16">
            <v>166.88896654938466</v>
          </cell>
          <cell r="C16">
            <v>81.180395197029355</v>
          </cell>
          <cell r="D16">
            <v>93.364456810844572</v>
          </cell>
          <cell r="E16">
            <v>201.66722671142426</v>
          </cell>
          <cell r="F16">
            <v>251.8506222472532</v>
          </cell>
          <cell r="G16">
            <v>279.3464547780469</v>
          </cell>
          <cell r="H16">
            <v>313.51784597081604</v>
          </cell>
          <cell r="I16">
            <v>354.78493588120932</v>
          </cell>
          <cell r="J16">
            <v>396.79894144608937</v>
          </cell>
        </row>
        <row r="17">
          <cell r="A17" t="str">
            <v>Deposit n+ a-Si</v>
          </cell>
          <cell r="B17">
            <v>182.64283080676526</v>
          </cell>
          <cell r="C17">
            <v>88.84360357285729</v>
          </cell>
          <cell r="D17">
            <v>102.17780744434421</v>
          </cell>
          <cell r="E17">
            <v>220.70406407978348</v>
          </cell>
          <cell r="F17">
            <v>275.62463558111847</v>
          </cell>
          <cell r="G17">
            <v>305.71599987347781</v>
          </cell>
          <cell r="H17">
            <v>343.11307739810781</v>
          </cell>
          <cell r="I17">
            <v>388.27566828850797</v>
          </cell>
          <cell r="J17">
            <v>434.25568163846282</v>
          </cell>
        </row>
        <row r="18">
          <cell r="A18" t="str">
            <v>Deposit Passivation SiNx</v>
          </cell>
          <cell r="B18">
            <v>301.11385619493734</v>
          </cell>
          <cell r="C18">
            <v>146.47188697146743</v>
          </cell>
          <cell r="D18">
            <v>168.45530416499992</v>
          </cell>
          <cell r="E18">
            <v>363.8634569963998</v>
          </cell>
          <cell r="F18">
            <v>454.40818298508725</v>
          </cell>
          <cell r="G18">
            <v>504.01827006167969</v>
          </cell>
          <cell r="H18">
            <v>565.6729113860697</v>
          </cell>
          <cell r="I18">
            <v>640.13015582699961</v>
          </cell>
          <cell r="J18">
            <v>715.93504270124959</v>
          </cell>
        </row>
        <row r="19">
          <cell r="A19" t="str">
            <v>SiNx/a-Si/SiNx</v>
          </cell>
          <cell r="B19">
            <v>559.77559495911294</v>
          </cell>
          <cell r="C19">
            <v>272.29363905843286</v>
          </cell>
          <cell r="D19">
            <v>313.16117200509819</v>
          </cell>
          <cell r="E19">
            <v>676.42813153101201</v>
          </cell>
          <cell r="F19">
            <v>844.75226148375225</v>
          </cell>
          <cell r="G19">
            <v>936.97822663925365</v>
          </cell>
          <cell r="H19">
            <v>1051.5952155931195</v>
          </cell>
          <cell r="I19">
            <v>1190.012453619373</v>
          </cell>
          <cell r="J19">
            <v>1330.934981021667</v>
          </cell>
        </row>
        <row r="20">
          <cell r="A20" t="str">
            <v>Developer</v>
          </cell>
          <cell r="B20">
            <v>48.375668700170259</v>
          </cell>
          <cell r="C20">
            <v>23.531549054432471</v>
          </cell>
          <cell r="D20">
            <v>27.063311160934411</v>
          </cell>
          <cell r="E20">
            <v>58.456752107618328</v>
          </cell>
          <cell r="F20">
            <v>73.003281856620575</v>
          </cell>
          <cell r="G20">
            <v>80.973426993515758</v>
          </cell>
          <cell r="H20">
            <v>90.878598878417748</v>
          </cell>
          <cell r="I20">
            <v>102.84058241155076</v>
          </cell>
          <cell r="J20">
            <v>115.01907243397123</v>
          </cell>
        </row>
        <row r="21">
          <cell r="A21" t="str">
            <v>Dry Etch ITO</v>
          </cell>
          <cell r="B21">
            <v>148.08878173521506</v>
          </cell>
          <cell r="C21">
            <v>72.035354248262664</v>
          </cell>
          <cell r="D21">
            <v>82.846870900819624</v>
          </cell>
          <cell r="E21">
            <v>178.94924114577037</v>
          </cell>
          <cell r="F21">
            <v>223.47943425496092</v>
          </cell>
          <cell r="G21">
            <v>247.87783773525229</v>
          </cell>
          <cell r="H21">
            <v>278.19979248495224</v>
          </cell>
          <cell r="I21">
            <v>314.81810942311455</v>
          </cell>
          <cell r="J21">
            <v>352.09920132848333</v>
          </cell>
        </row>
        <row r="22">
          <cell r="A22" t="str">
            <v>Etch E/S SiN</v>
          </cell>
          <cell r="B22">
            <v>142.78278249225133</v>
          </cell>
          <cell r="C22">
            <v>69.454338113014003</v>
          </cell>
          <cell r="D22">
            <v>79.878479715944806</v>
          </cell>
          <cell r="E22">
            <v>172.53751618644077</v>
          </cell>
          <cell r="F22">
            <v>215.47219903376109</v>
          </cell>
          <cell r="G22">
            <v>238.99641131010682</v>
          </cell>
          <cell r="H22">
            <v>268.2319348861426</v>
          </cell>
          <cell r="I22">
            <v>303.53822292059021</v>
          </cell>
          <cell r="J22">
            <v>339.48353879276539</v>
          </cell>
        </row>
        <row r="23">
          <cell r="A23" t="str">
            <v>Etch Gases</v>
          </cell>
          <cell r="B23">
            <v>148.08878173521506</v>
          </cell>
          <cell r="C23">
            <v>72.035354248262664</v>
          </cell>
          <cell r="D23">
            <v>82.846870900819624</v>
          </cell>
          <cell r="E23">
            <v>178.94924114577037</v>
          </cell>
          <cell r="F23">
            <v>223.47943425496092</v>
          </cell>
          <cell r="G23">
            <v>247.87783773525229</v>
          </cell>
          <cell r="H23">
            <v>278.19979248495224</v>
          </cell>
          <cell r="I23">
            <v>314.81810942311455</v>
          </cell>
          <cell r="J23">
            <v>352.09920132848333</v>
          </cell>
        </row>
        <row r="24">
          <cell r="A24" t="str">
            <v>Etch SiNx/SiNx</v>
          </cell>
          <cell r="B24">
            <v>148.08878173521506</v>
          </cell>
          <cell r="C24">
            <v>72.035354248262664</v>
          </cell>
          <cell r="D24">
            <v>82.846870900819624</v>
          </cell>
          <cell r="E24">
            <v>178.94924114577037</v>
          </cell>
          <cell r="F24">
            <v>223.47943425496092</v>
          </cell>
          <cell r="G24">
            <v>247.87783773525229</v>
          </cell>
          <cell r="H24">
            <v>278.19979248495224</v>
          </cell>
          <cell r="I24">
            <v>314.81810942311455</v>
          </cell>
          <cell r="J24">
            <v>352.09920132848333</v>
          </cell>
        </row>
        <row r="25">
          <cell r="A25" t="str">
            <v>Etch solvent</v>
          </cell>
          <cell r="B25">
            <v>142.78278249225133</v>
          </cell>
          <cell r="C25">
            <v>69.454338113014003</v>
          </cell>
          <cell r="D25">
            <v>79.878479715944806</v>
          </cell>
          <cell r="E25">
            <v>172.53751618644077</v>
          </cell>
          <cell r="F25">
            <v>215.47219903376109</v>
          </cell>
          <cell r="G25">
            <v>238.99641131010682</v>
          </cell>
          <cell r="H25">
            <v>268.2319348861426</v>
          </cell>
          <cell r="I25">
            <v>303.53822292059021</v>
          </cell>
          <cell r="J25">
            <v>339.48353879276539</v>
          </cell>
        </row>
        <row r="26">
          <cell r="A26" t="str">
            <v>Etch Ti/Al/Ti/N+/a-Si</v>
          </cell>
          <cell r="B26">
            <v>148.08878173521506</v>
          </cell>
          <cell r="C26">
            <v>72.035354248262664</v>
          </cell>
          <cell r="D26">
            <v>82.846870900819624</v>
          </cell>
          <cell r="E26">
            <v>178.94924114577037</v>
          </cell>
          <cell r="F26">
            <v>223.47943425496092</v>
          </cell>
          <cell r="G26">
            <v>247.87783773525229</v>
          </cell>
          <cell r="H26">
            <v>278.19979248495224</v>
          </cell>
          <cell r="I26">
            <v>314.81810942311455</v>
          </cell>
          <cell r="J26">
            <v>352.09920132848333</v>
          </cell>
        </row>
        <row r="27">
          <cell r="A27" t="str">
            <v>Etch(RM/Al)</v>
          </cell>
          <cell r="B27">
            <v>148.08878173521506</v>
          </cell>
          <cell r="C27">
            <v>72.035354248262664</v>
          </cell>
          <cell r="D27">
            <v>82.846870900819624</v>
          </cell>
          <cell r="E27">
            <v>178.94924114577037</v>
          </cell>
          <cell r="F27">
            <v>223.47943425496092</v>
          </cell>
          <cell r="G27">
            <v>247.87783773525229</v>
          </cell>
          <cell r="H27">
            <v>278.19979248495224</v>
          </cell>
          <cell r="I27">
            <v>314.81810942311455</v>
          </cell>
          <cell r="J27">
            <v>352.09920132848333</v>
          </cell>
        </row>
        <row r="28">
          <cell r="A28" t="str">
            <v>Gases</v>
          </cell>
          <cell r="B28">
            <v>148.08878173521506</v>
          </cell>
          <cell r="C28">
            <v>72.035354248262664</v>
          </cell>
          <cell r="D28">
            <v>82.846870900819624</v>
          </cell>
          <cell r="E28">
            <v>178.94924114577037</v>
          </cell>
          <cell r="F28">
            <v>223.47943425496092</v>
          </cell>
          <cell r="G28">
            <v>247.87783773525229</v>
          </cell>
          <cell r="H28">
            <v>278.19979248495224</v>
          </cell>
          <cell r="I28">
            <v>314.81810942311455</v>
          </cell>
          <cell r="J28">
            <v>352.09920132848333</v>
          </cell>
        </row>
        <row r="29">
          <cell r="A29" t="str">
            <v>Gasses</v>
          </cell>
          <cell r="B29">
            <v>148.08878173521506</v>
          </cell>
          <cell r="C29">
            <v>72.035354248262664</v>
          </cell>
          <cell r="D29">
            <v>82.846870900819624</v>
          </cell>
          <cell r="E29">
            <v>178.94924114577037</v>
          </cell>
          <cell r="F29">
            <v>223.47943425496092</v>
          </cell>
          <cell r="G29">
            <v>247.87783773525229</v>
          </cell>
          <cell r="H29">
            <v>278.19979248495224</v>
          </cell>
          <cell r="I29">
            <v>314.81810942311455</v>
          </cell>
          <cell r="J29">
            <v>352.09920132848333</v>
          </cell>
        </row>
        <row r="30">
          <cell r="A30" t="str">
            <v>ITO</v>
          </cell>
          <cell r="B30">
            <v>166.88896654938466</v>
          </cell>
          <cell r="C30">
            <v>81.180395197029355</v>
          </cell>
          <cell r="D30">
            <v>93.364456810844572</v>
          </cell>
          <cell r="E30">
            <v>201.66722671142426</v>
          </cell>
          <cell r="F30">
            <v>251.8506222472532</v>
          </cell>
          <cell r="G30">
            <v>279.3464547780469</v>
          </cell>
          <cell r="H30">
            <v>313.51784597081604</v>
          </cell>
          <cell r="I30">
            <v>354.78493588120932</v>
          </cell>
          <cell r="J30">
            <v>396.79894144608937</v>
          </cell>
        </row>
        <row r="31">
          <cell r="A31" t="str">
            <v>MoTa</v>
          </cell>
          <cell r="B31">
            <v>148.08878173521506</v>
          </cell>
          <cell r="C31">
            <v>72.035354248262664</v>
          </cell>
          <cell r="D31">
            <v>82.846870900819624</v>
          </cell>
          <cell r="E31">
            <v>178.94924114577037</v>
          </cell>
          <cell r="F31">
            <v>223.47943425496092</v>
          </cell>
          <cell r="G31">
            <v>247.87783773525229</v>
          </cell>
          <cell r="H31">
            <v>278.19979248495224</v>
          </cell>
          <cell r="I31">
            <v>314.81810942311455</v>
          </cell>
          <cell r="J31">
            <v>352.09920132848333</v>
          </cell>
        </row>
        <row r="32">
          <cell r="A32" t="str">
            <v>Photoresist coat</v>
          </cell>
          <cell r="B32">
            <v>35.232115160425657</v>
          </cell>
          <cell r="C32">
            <v>17.138083430483977</v>
          </cell>
          <cell r="D32">
            <v>19.710274215622746</v>
          </cell>
          <cell r="E32">
            <v>42.574192305745129</v>
          </cell>
          <cell r="F32">
            <v>53.168464696642353</v>
          </cell>
          <cell r="G32">
            <v>58.973140453143252</v>
          </cell>
          <cell r="H32">
            <v>66.187100816061175</v>
          </cell>
          <cell r="I32">
            <v>74.899042019366433</v>
          </cell>
          <cell r="J32">
            <v>83.768665416396658</v>
          </cell>
        </row>
        <row r="33">
          <cell r="A33" t="str">
            <v>Photoresist develop</v>
          </cell>
          <cell r="B33">
            <v>48.212368114266688</v>
          </cell>
          <cell r="C33">
            <v>23.452114168030704</v>
          </cell>
          <cell r="D33">
            <v>26.971954189799547</v>
          </cell>
          <cell r="E33">
            <v>58.259421049967017</v>
          </cell>
          <cell r="F33">
            <v>72.756846426984268</v>
          </cell>
          <cell r="G33">
            <v>80.700086935880236</v>
          </cell>
          <cell r="H33">
            <v>90.571822169346873</v>
          </cell>
          <cell r="I33">
            <v>102.49342592123827</v>
          </cell>
          <cell r="J33">
            <v>114.63080530664806</v>
          </cell>
        </row>
        <row r="34">
          <cell r="A34" t="str">
            <v>Resist</v>
          </cell>
          <cell r="B34">
            <v>35.541307616451618</v>
          </cell>
          <cell r="C34">
            <v>17.288485019583039</v>
          </cell>
          <cell r="D34">
            <v>19.883249016196711</v>
          </cell>
          <cell r="E34">
            <v>42.947817874984892</v>
          </cell>
          <cell r="F34">
            <v>53.635064221190625</v>
          </cell>
          <cell r="G34">
            <v>59.490681056460552</v>
          </cell>
          <cell r="H34">
            <v>66.767950196388554</v>
          </cell>
          <cell r="I34">
            <v>75.556346261547489</v>
          </cell>
          <cell r="J34">
            <v>84.503808318836008</v>
          </cell>
        </row>
        <row r="35">
          <cell r="A35" t="str">
            <v>Resist Strip</v>
          </cell>
          <cell r="B35">
            <v>113.11363288347185</v>
          </cell>
          <cell r="C35">
            <v>55.022267855764348</v>
          </cell>
          <cell r="D35">
            <v>63.280354060683557</v>
          </cell>
          <cell r="E35">
            <v>136.68556477107649</v>
          </cell>
          <cell r="F35">
            <v>170.69875507869389</v>
          </cell>
          <cell r="G35">
            <v>189.33481934956518</v>
          </cell>
          <cell r="H35">
            <v>212.49542893577535</v>
          </cell>
          <cell r="I35">
            <v>240.46534543059749</v>
          </cell>
          <cell r="J35">
            <v>268.94150475790508</v>
          </cell>
        </row>
        <row r="36">
          <cell r="A36" t="str">
            <v>SiNx/SiOx</v>
          </cell>
          <cell r="B36">
            <v>49.362927245071688</v>
          </cell>
          <cell r="C36">
            <v>24.011784749420887</v>
          </cell>
          <cell r="D36">
            <v>27.615623633606543</v>
          </cell>
          <cell r="E36">
            <v>59.649747048590129</v>
          </cell>
          <cell r="F36">
            <v>74.493144751653631</v>
          </cell>
          <cell r="G36">
            <v>82.625945911750762</v>
          </cell>
          <cell r="H36">
            <v>92.733264161650752</v>
          </cell>
          <cell r="I36">
            <v>104.93936980770485</v>
          </cell>
          <cell r="J36">
            <v>117.36640044282778</v>
          </cell>
        </row>
        <row r="37">
          <cell r="A37" t="str">
            <v>SiO2</v>
          </cell>
          <cell r="B37">
            <v>49.362927245071688</v>
          </cell>
          <cell r="C37">
            <v>24.011784749420887</v>
          </cell>
          <cell r="D37">
            <v>27.615623633606543</v>
          </cell>
          <cell r="E37">
            <v>59.649747048590129</v>
          </cell>
          <cell r="F37">
            <v>74.493144751653631</v>
          </cell>
          <cell r="G37">
            <v>82.625945911750762</v>
          </cell>
          <cell r="H37">
            <v>92.733264161650752</v>
          </cell>
          <cell r="I37">
            <v>104.93936980770485</v>
          </cell>
          <cell r="J37">
            <v>117.36640044282778</v>
          </cell>
        </row>
        <row r="38">
          <cell r="A38" t="str">
            <v>Si</v>
          </cell>
          <cell r="B38">
            <v>148.08878173521506</v>
          </cell>
          <cell r="C38">
            <v>72.035354248262664</v>
          </cell>
          <cell r="D38">
            <v>82.846870900819624</v>
          </cell>
          <cell r="E38">
            <v>178.94924114577037</v>
          </cell>
          <cell r="F38">
            <v>223.47943425496092</v>
          </cell>
          <cell r="G38">
            <v>247.87783773525229</v>
          </cell>
          <cell r="H38">
            <v>278.19979248495224</v>
          </cell>
          <cell r="I38">
            <v>314.81810942311455</v>
          </cell>
          <cell r="J38">
            <v>352.09920132848333</v>
          </cell>
        </row>
        <row r="39">
          <cell r="A39" t="str">
            <v>Strip Solution</v>
          </cell>
          <cell r="B39">
            <v>113.5347326636649</v>
          </cell>
          <cell r="C39">
            <v>55.227104923668044</v>
          </cell>
          <cell r="D39">
            <v>63.515934357295052</v>
          </cell>
          <cell r="E39">
            <v>137.1944182117573</v>
          </cell>
          <cell r="F39">
            <v>171.33423292880337</v>
          </cell>
          <cell r="G39">
            <v>190.03967559702679</v>
          </cell>
          <cell r="H39">
            <v>213.28650757179676</v>
          </cell>
          <cell r="I39">
            <v>241.36055055772118</v>
          </cell>
          <cell r="J39">
            <v>269.94272101850396</v>
          </cell>
        </row>
        <row r="40">
          <cell r="A40" t="str">
            <v>Targets, Gases</v>
          </cell>
          <cell r="B40">
            <v>537.06864842638004</v>
          </cell>
          <cell r="C40">
            <v>261.24821807369926</v>
          </cell>
          <cell r="D40">
            <v>300.45798513363923</v>
          </cell>
          <cell r="E40">
            <v>648.98924788866066</v>
          </cell>
          <cell r="F40">
            <v>810.48541489799163</v>
          </cell>
          <cell r="G40">
            <v>898.97029151984839</v>
          </cell>
          <cell r="H40">
            <v>1008.9379140787603</v>
          </cell>
          <cell r="I40">
            <v>1141.7403435078288</v>
          </cell>
          <cell r="J40">
            <v>1276.9464368179665</v>
          </cell>
        </row>
        <row r="41">
          <cell r="A41" t="str">
            <v>TiAl</v>
          </cell>
          <cell r="B41">
            <v>98.725854490143377</v>
          </cell>
          <cell r="C41">
            <v>48.023569498841773</v>
          </cell>
          <cell r="D41">
            <v>55.231247267213085</v>
          </cell>
          <cell r="E41">
            <v>119.29949409718026</v>
          </cell>
          <cell r="F41">
            <v>148.98628950330726</v>
          </cell>
          <cell r="G41">
            <v>165.25189182350152</v>
          </cell>
          <cell r="H41">
            <v>185.4665283233015</v>
          </cell>
          <cell r="I41">
            <v>209.8787396154097</v>
          </cell>
          <cell r="J41">
            <v>234.73280088565556</v>
          </cell>
        </row>
        <row r="42">
          <cell r="A42" t="str">
            <v>Titling Photoresist coat</v>
          </cell>
          <cell r="B42">
            <v>35.232115160425657</v>
          </cell>
          <cell r="C42">
            <v>17.138083430483977</v>
          </cell>
          <cell r="D42">
            <v>19.710274215622746</v>
          </cell>
          <cell r="E42">
            <v>42.574192305745129</v>
          </cell>
          <cell r="F42">
            <v>53.168464696642353</v>
          </cell>
          <cell r="G42">
            <v>58.973140453143252</v>
          </cell>
          <cell r="H42">
            <v>66.187100816061175</v>
          </cell>
          <cell r="I42">
            <v>74.899042019366433</v>
          </cell>
          <cell r="J42">
            <v>83.768665416396658</v>
          </cell>
        </row>
        <row r="43">
          <cell r="A43" t="str">
            <v>BCB</v>
          </cell>
          <cell r="B43">
            <v>1777.0653808225809</v>
          </cell>
          <cell r="C43">
            <v>864.42425097915191</v>
          </cell>
          <cell r="D43">
            <v>994.16245080983549</v>
          </cell>
          <cell r="E43">
            <v>2147.3908937492447</v>
          </cell>
          <cell r="F43">
            <v>2681.7532110595312</v>
          </cell>
          <cell r="G43">
            <v>2974.5340528230277</v>
          </cell>
          <cell r="H43">
            <v>3338.3975098194273</v>
          </cell>
          <cell r="I43">
            <v>3777.8173130773748</v>
          </cell>
          <cell r="J43">
            <v>4225.1904159418009</v>
          </cell>
        </row>
        <row r="44">
          <cell r="A44" t="str">
            <v>Polymer</v>
          </cell>
          <cell r="B44">
            <v>98.725854490143377</v>
          </cell>
          <cell r="C44">
            <v>48.023569498841773</v>
          </cell>
          <cell r="D44">
            <v>55.231247267213085</v>
          </cell>
          <cell r="E44">
            <v>119.29949409718026</v>
          </cell>
          <cell r="F44">
            <v>148.98628950330726</v>
          </cell>
          <cell r="G44">
            <v>165.25189182350152</v>
          </cell>
          <cell r="H44">
            <v>185.4665283233015</v>
          </cell>
          <cell r="I44">
            <v>209.8787396154097</v>
          </cell>
          <cell r="J44">
            <v>234.73280088565556</v>
          </cell>
        </row>
        <row r="45">
          <cell r="A45" t="str">
            <v>Cr</v>
          </cell>
          <cell r="B45">
            <v>148.08878173521506</v>
          </cell>
          <cell r="C45">
            <v>72.035354248262664</v>
          </cell>
          <cell r="D45">
            <v>82.846870900819624</v>
          </cell>
          <cell r="E45">
            <v>178.94924114577037</v>
          </cell>
          <cell r="F45">
            <v>223.47943425496092</v>
          </cell>
          <cell r="G45">
            <v>247.87783773525229</v>
          </cell>
          <cell r="H45">
            <v>278.19979248495224</v>
          </cell>
          <cell r="I45">
            <v>314.81810942311455</v>
          </cell>
          <cell r="J45">
            <v>352.09920132848333</v>
          </cell>
        </row>
        <row r="46">
          <cell r="A46" t="str">
            <v>Mo</v>
          </cell>
          <cell r="B46">
            <v>148.08878173521506</v>
          </cell>
          <cell r="C46">
            <v>72.035354248262664</v>
          </cell>
          <cell r="D46">
            <v>82.846870900819624</v>
          </cell>
          <cell r="E46">
            <v>178.94924114577037</v>
          </cell>
          <cell r="F46">
            <v>223.47943425496092</v>
          </cell>
          <cell r="G46">
            <v>247.87783773525229</v>
          </cell>
          <cell r="H46">
            <v>278.19979248495224</v>
          </cell>
          <cell r="I46">
            <v>314.81810942311455</v>
          </cell>
          <cell r="J46">
            <v>352.09920132848333</v>
          </cell>
        </row>
        <row r="47">
          <cell r="A47" t="str">
            <v>Al</v>
          </cell>
          <cell r="B47">
            <v>148.08878173521506</v>
          </cell>
          <cell r="C47">
            <v>72.035354248262664</v>
          </cell>
          <cell r="D47">
            <v>82.846870900819624</v>
          </cell>
          <cell r="E47">
            <v>178.94924114577037</v>
          </cell>
          <cell r="F47">
            <v>223.47943425496092</v>
          </cell>
          <cell r="G47">
            <v>247.87783773525229</v>
          </cell>
          <cell r="H47">
            <v>278.19979248495224</v>
          </cell>
          <cell r="I47">
            <v>314.81810942311455</v>
          </cell>
          <cell r="J47">
            <v>352.09920132848333</v>
          </cell>
        </row>
        <row r="48">
          <cell r="A48" t="str">
            <v>Al:Cu</v>
          </cell>
          <cell r="B48">
            <v>148.08878173521506</v>
          </cell>
          <cell r="C48">
            <v>72.035354248262664</v>
          </cell>
          <cell r="D48">
            <v>82.846870900819624</v>
          </cell>
          <cell r="E48">
            <v>178.94924114577037</v>
          </cell>
          <cell r="F48">
            <v>223.47943425496092</v>
          </cell>
          <cell r="G48">
            <v>247.87783773525229</v>
          </cell>
          <cell r="H48">
            <v>278.19979248495224</v>
          </cell>
          <cell r="I48">
            <v>314.81810942311455</v>
          </cell>
          <cell r="J48">
            <v>352.09920132848333</v>
          </cell>
        </row>
        <row r="49">
          <cell r="A49" t="str">
            <v>XeF2</v>
          </cell>
          <cell r="B49">
            <v>197.45170898028675</v>
          </cell>
          <cell r="C49">
            <v>96.047138997683547</v>
          </cell>
          <cell r="D49">
            <v>110.46249453442617</v>
          </cell>
          <cell r="E49">
            <v>238.59898819436052</v>
          </cell>
          <cell r="F49">
            <v>297.97257900661452</v>
          </cell>
          <cell r="G49">
            <v>330.50378364700305</v>
          </cell>
          <cell r="H49">
            <v>370.93305664660301</v>
          </cell>
          <cell r="I49">
            <v>419.7574792308194</v>
          </cell>
          <cell r="J49">
            <v>469.46560177131113</v>
          </cell>
        </row>
        <row r="50">
          <cell r="A50" t="str">
            <v>Wet Clean</v>
          </cell>
          <cell r="B50">
            <v>55.629655516461561</v>
          </cell>
          <cell r="C50">
            <v>27.06013173234312</v>
          </cell>
          <cell r="D50">
            <v>31.121485603614861</v>
          </cell>
          <cell r="E50">
            <v>67.222408903808102</v>
          </cell>
          <cell r="F50">
            <v>83.95020741575108</v>
          </cell>
          <cell r="G50">
            <v>93.115484926015654</v>
          </cell>
          <cell r="H50">
            <v>104.5059486569387</v>
          </cell>
          <cell r="I50">
            <v>118.26164529373646</v>
          </cell>
          <cell r="J50">
            <v>132.26631381536313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0E2生產安排分析"/>
      <sheetName val="72HX"/>
      <sheetName val="72HY"/>
      <sheetName val="75EX"/>
      <sheetName val="75EY"/>
      <sheetName val="Sheet1"/>
      <sheetName val="新系統未歸還"/>
      <sheetName val="ADSL MPS"/>
      <sheetName val="COG"/>
      <sheetName val="Shot"/>
      <sheetName val="Workings"/>
      <sheetName val="614-BOM"/>
      <sheetName val="FA-LISTING"/>
      <sheetName val="FA_LISTING"/>
      <sheetName val="Materials Quarterly"/>
      <sheetName val="Time_Scale"/>
      <sheetName val="Consumables"/>
      <sheetName val="Fab Summary"/>
      <sheetName val="TACT"/>
      <sheetName val="CTO PO"/>
      <sheetName val="DC-DC-ASSY"/>
      <sheetName val="SMT"/>
      <sheetName val="Customize Your Invoice"/>
      <sheetName val="zasset"/>
      <sheetName val="Chris_HP"/>
      <sheetName val="Chris_Tyan"/>
      <sheetName val="柱"/>
      <sheetName val="墙"/>
      <sheetName val="地下室外墙及挡土墙"/>
      <sheetName val="基础梁1"/>
      <sheetName val="Rates"/>
      <sheetName val="清冊"/>
      <sheetName val="Capacity By Modle"/>
      <sheetName val="DATA"/>
      <sheetName val="Cell-17&quot;(CF自製)"/>
      <sheetName val="自定義"/>
      <sheetName val="進貨驗收明細"/>
      <sheetName val="General Inputs"/>
      <sheetName val="Named ranges"/>
      <sheetName val="2005MPS"/>
      <sheetName val="Miscellaneous and Spares"/>
      <sheetName val="Working"/>
      <sheetName val="HD10"/>
      <sheetName val="CURR"/>
      <sheetName val="HDa16"/>
      <sheetName val="Demand_051704"/>
      <sheetName val="RatesQ304"/>
      <sheetName val="2006MPS"/>
      <sheetName val="Bom(P1)"/>
      <sheetName val="產能基礎"/>
      <sheetName val="Components"/>
      <sheetName val="MTL1"/>
      <sheetName val="PNsCost"/>
      <sheetName val="livebox"/>
      <sheetName val="WKXWKB"/>
      <sheetName val="9K3"/>
      <sheetName val="多層板M"/>
      <sheetName val="raw_data"/>
      <sheetName val="A"/>
      <sheetName val="B"/>
      <sheetName val="MAP"/>
      <sheetName val="2#白"/>
      <sheetName val="On Hand"/>
      <sheetName val="Dashboard (methodologies)"/>
      <sheetName val="Sheet5"/>
      <sheetName val="Sheet2"/>
      <sheetName val="Sheet3"/>
      <sheetName val="Master"/>
      <sheetName val="9906"/>
      <sheetName val="Demand"/>
      <sheetName val="size data"/>
      <sheetName val="main"/>
      <sheetName val="FEOL"/>
      <sheetName val="BEOL"/>
      <sheetName val="TPM"/>
      <sheetName val="Input commodity fallout"/>
      <sheetName val="Reporting"/>
      <sheetName val="Definition"/>
      <sheetName val="Actual"/>
      <sheetName val="Equipment Info assumptions"/>
      <sheetName val="RawData_all"/>
      <sheetName val="EXSEL線性回歸實例"/>
      <sheetName val="PARTS"/>
      <sheetName val="產品基本信息"/>
      <sheetName val="FA 0509"/>
      <sheetName val="ZNC49"/>
      <sheetName val="ZNC6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缺失問題"/>
      <sheetName val="存貨分析"/>
      <sheetName val="清冊"/>
      <sheetName val="Workings"/>
      <sheetName val="PARTS"/>
      <sheetName val="Issues List"/>
      <sheetName val="Kod3 Table"/>
      <sheetName val="reference"/>
      <sheetName val="SheetMetal"/>
      <sheetName val="Issues_List"/>
      <sheetName val="Kod3_Table"/>
      <sheetName val="非機種"/>
      <sheetName val="2E998"/>
      <sheetName val="费用预算(合并）"/>
      <sheetName val="FA_LISTING"/>
      <sheetName val="UU"/>
      <sheetName val="Issues_List1"/>
      <sheetName val="Kod3_Table1"/>
      <sheetName val="关联交易-存款"/>
      <sheetName val="M5005 B 盖  8.7"/>
      <sheetName val="Sheet1"/>
      <sheetName val="Bom(P1)"/>
      <sheetName val="204BOM"/>
      <sheetName val="(附件四)面積需求表"/>
      <sheetName val="Cork"/>
      <sheetName val="2006MPS"/>
      <sheetName val="自定義"/>
      <sheetName val="Capacity By Modle"/>
      <sheetName val="All"/>
      <sheetName val="interest rate on deposit Mar 13"/>
      <sheetName val="U6_RF"/>
      <sheetName val="9906"/>
      <sheetName val="Data lists"/>
      <sheetName val="CURR"/>
      <sheetName val="单PCS標準"/>
      <sheetName val="報廢狀況"/>
      <sheetName val="Ship to addresses"/>
      <sheetName val="Input commodity fallout"/>
      <sheetName val="Reporting"/>
      <sheetName val="#REF!"/>
      <sheetName val="Goldenline"/>
      <sheetName val="Database"/>
      <sheetName val="Source"/>
      <sheetName val="Settings"/>
      <sheetName val="2001年銷售圖表"/>
      <sheetName val="三月銷售圖表"/>
      <sheetName val="CCD銷售圖表"/>
      <sheetName val="HSCD銷售圖表"/>
      <sheetName val="Issues_List2"/>
      <sheetName val="Kod3_Table2"/>
      <sheetName val="M5005_B_盖__8_7"/>
      <sheetName val="Capacity_By_Modle"/>
      <sheetName val="interest_rate_on_deposit_Mar_13"/>
      <sheetName val="Data_lists"/>
      <sheetName val="Ship_to_addresses"/>
      <sheetName val="Input_commodity_fallout"/>
      <sheetName val="P10by事業群"/>
      <sheetName val="626BOM"/>
      <sheetName val="TEMPMAT9308"/>
      <sheetName val="E&amp;O"/>
      <sheetName val="Post IN Award NegCorvette Tower"/>
      <sheetName val="WI MODEM及SCAN"/>
      <sheetName val="FA-LISTING"/>
      <sheetName val="ADSL MPS"/>
      <sheetName val="1月"/>
      <sheetName val="Rates"/>
      <sheetName val="TFCSBU01"/>
      <sheetName val="Macro1"/>
      <sheetName val="Charge"/>
      <sheetName val="Video Playback"/>
      <sheetName val="每月排名"/>
      <sheetName val="75EX"/>
      <sheetName val="72HY"/>
      <sheetName val="72HX"/>
      <sheetName val="75EY"/>
      <sheetName val="421100-Fill up"/>
      <sheetName val="znc55-RM10"/>
      <sheetName val="煙台"/>
      <sheetName val="龍華"/>
      <sheetName val="__"/>
      <sheetName val="SS11 15A盖 銀灰色"/>
      <sheetName val="詳細資料"/>
      <sheetName val="DATA"/>
      <sheetName val="owners apr15"/>
      <sheetName val="MS60 PVT-ME-BOM"/>
      <sheetName val="N94 HH "/>
      <sheetName val="livebox"/>
      <sheetName val="Data Summary Mar. WK04"/>
      <sheetName val="8.15"/>
      <sheetName val="批退率&amp;抽檢不良TOP5"/>
      <sheetName val="20353-6"/>
      <sheetName val="ZNC49"/>
      <sheetName val="Costs"/>
      <sheetName val="廠內存貨"/>
      <sheetName val="Starter Export"/>
      <sheetName val="Actual"/>
      <sheetName val="2003 prod2"/>
      <sheetName val="CPE1_HC"/>
      <sheetName val="List"/>
      <sheetName val="Acc pack P&amp;L form(P4)"/>
      <sheetName val="Shot"/>
      <sheetName val="614-BOM"/>
      <sheetName val="0501HUB"/>
      <sheetName val="X5 BOM"/>
      <sheetName val="N58戰情室看板"/>
      <sheetName val="PIT-HX"/>
      <sheetName val="清冊 al"/>
      <sheetName val="Cum Yield"/>
      <sheetName val="3.WIP"/>
      <sheetName val="AJ&amp;AP"/>
      <sheetName val="AMR"/>
      <sheetName val="emea"/>
      <sheetName val="Issues_List3"/>
      <sheetName val="Kod3_Table3"/>
      <sheetName val="M5005_B_盖__8_71"/>
      <sheetName val="interest_rate_on_deposit_Mar_11"/>
      <sheetName val="Capacity_By_Modle1"/>
      <sheetName val="Data_lists1"/>
      <sheetName val="Ship_to_addresses1"/>
      <sheetName val="Input_commodity_fallout1"/>
      <sheetName val="Post_IN_Award_NegCorvette_Tower"/>
      <sheetName val="WI_MODEM及SCAN"/>
      <sheetName val="Video_Playback"/>
      <sheetName val="SS11_15A盖_銀灰色"/>
      <sheetName val="ADSL_MPS"/>
      <sheetName val="N94_HH_"/>
      <sheetName val="Data_Summary_Mar__WK04"/>
      <sheetName val="owners_apr15"/>
      <sheetName val="8_15"/>
      <sheetName val="421100-Fill_up"/>
      <sheetName val="MS60_PVT-ME-BOM"/>
      <sheetName val="2003_prod2"/>
      <sheetName val="Starter_Export"/>
      <sheetName val="RCCP"/>
      <sheetName val="生產計劃"/>
      <sheetName val="清冊SLI"/>
      <sheetName val="物料規格"/>
      <sheetName val="Sheet4"/>
      <sheetName val="Sheet2"/>
      <sheetName val="POH"/>
      <sheetName val="非保稅"/>
      <sheetName val="Summary"/>
      <sheetName val="AJ成本檢討"/>
      <sheetName val="MPS Q3 FY04"/>
      <sheetName val="MPS Q4 FY04"/>
      <sheetName val="空白"/>
      <sheetName val="MT-0 (出図用)"/>
      <sheetName val="Working"/>
      <sheetName val="EFFA Error Code"/>
      <sheetName val="定義"/>
      <sheetName val="Material Category Summary"/>
      <sheetName val="Defect Critria"/>
      <sheetName val="Ramp"/>
      <sheetName val="Gantt"/>
      <sheetName val="耗損"/>
      <sheetName val="Std ship delay"/>
      <sheetName val="Cell-17&quot;(CF自製)"/>
      <sheetName val="Data(2)"/>
      <sheetName val="setting"/>
      <sheetName val="Glossary"/>
      <sheetName val="Size"/>
      <sheetName val="Taishen1"/>
      <sheetName val="Optical Adhesive (3M 8187), CC0"/>
      <sheetName val="On Hand"/>
      <sheetName val="Materials Quarterly"/>
      <sheetName val="Time_Scale"/>
      <sheetName val="Consumables"/>
      <sheetName val="Fab Summary"/>
      <sheetName val="TACT"/>
      <sheetName val="歸類"/>
      <sheetName val="Misc Alloc"/>
      <sheetName val="COG"/>
      <sheetName val="daily"/>
      <sheetName val="Key Parts"/>
      <sheetName val="pal"/>
      <sheetName val="發料明細報表"/>
      <sheetName val="損失工時TOP5"/>
      <sheetName val="WW"/>
      <sheetName val="Lists"/>
      <sheetName val="客戶別"/>
      <sheetName val=""/>
      <sheetName val="WK3"/>
      <sheetName val="WKY"/>
      <sheetName val="9K3"/>
      <sheetName val="WKXWKB"/>
      <sheetName val="WKC"/>
      <sheetName val="單面板S雙面板D"/>
      <sheetName val="多層板M"/>
      <sheetName val="1"/>
      <sheetName val="Rate&amp;List"/>
      <sheetName val="128A"/>
      <sheetName val="222"/>
      <sheetName val="Summay"/>
      <sheetName val="Trend"/>
      <sheetName val="Yield"/>
      <sheetName val="Raw Data"/>
      <sheetName val="DWF DVT"/>
      <sheetName val="Spec 0617"/>
      <sheetName val="BS"/>
      <sheetName val="IS"/>
      <sheetName val="资产负债表"/>
      <sheetName val="2003 Target"/>
      <sheetName val="T1 Tact Time"/>
      <sheetName val="T1-PVD &amp; CVD release chamber調查表"/>
      <sheetName val="Dry etch release chamber"/>
      <sheetName val="inspection tact time"/>
      <sheetName val="inspection capa."/>
      <sheetName val="終端客戶清單"/>
      <sheetName val="Index"/>
      <sheetName val="Project"/>
      <sheetName val="RATE"/>
      <sheetName val="Issues_List4"/>
      <sheetName val="Kod3_Table4"/>
      <sheetName val="M5005_B_盖__8_72"/>
      <sheetName val="Capacity_By_Modle2"/>
      <sheetName val="Data_lists2"/>
      <sheetName val="interest_rate_on_deposit_Mar_12"/>
      <sheetName val="Ship_to_addresses2"/>
      <sheetName val="Input_commodity_fallout2"/>
      <sheetName val="WI_MODEM及SCAN1"/>
      <sheetName val="Post_IN_Award_NegCorvette_Towe1"/>
      <sheetName val="Video_Playback1"/>
      <sheetName val="SS11_15A盖_銀灰色1"/>
      <sheetName val="ADSL_MPS1"/>
      <sheetName val="Data_Summary_Mar__WK041"/>
      <sheetName val="N94_HH_1"/>
      <sheetName val="owners_apr151"/>
      <sheetName val="8_151"/>
      <sheetName val="421100-Fill_up1"/>
      <sheetName val="MS60_PVT-ME-BOM1"/>
      <sheetName val="Starter_Export1"/>
      <sheetName val="2003_prod21"/>
      <sheetName val="清冊_al"/>
      <sheetName val="Acc_pack_P&amp;L_form(P4)"/>
      <sheetName val="3_WIP"/>
      <sheetName val="Cum_Yield"/>
      <sheetName val="X5_BOM"/>
      <sheetName val="MPS_Q3_FY04"/>
      <sheetName val="MPS_Q4_FY04"/>
      <sheetName val="MT-0_(出図用)"/>
      <sheetName val="Material_Category_Summary"/>
      <sheetName val="Defect_Critria"/>
      <sheetName val="EFFA_Error_Code"/>
      <sheetName val="Std_ship_delay"/>
      <sheetName val="X-R CHART"/>
      <sheetName val="zasset"/>
      <sheetName val="進貨驗收明細"/>
      <sheetName val="Price"/>
      <sheetName val="工作表1"/>
      <sheetName val="Components"/>
      <sheetName val="code"/>
      <sheetName val="L06"/>
      <sheetName val="2005MPS"/>
      <sheetName val="Issues_List5"/>
      <sheetName val="Kod3_Table5"/>
      <sheetName val="M5005_B_盖__8_73"/>
      <sheetName val="interest_rate_on_deposit_Mar_14"/>
      <sheetName val="Capacity_By_Modle3"/>
      <sheetName val="Data_lists3"/>
      <sheetName val="Ship_to_addresses3"/>
      <sheetName val="Input_commodity_fallout3"/>
      <sheetName val="Post_IN_Award_NegCorvette_Towe2"/>
      <sheetName val="WI_MODEM及SCAN2"/>
      <sheetName val="Video_Playback2"/>
      <sheetName val="ADSL_MPS2"/>
      <sheetName val="SS11_15A盖_銀灰色2"/>
      <sheetName val="N94_HH_2"/>
      <sheetName val="Data_Summary_Mar__WK042"/>
      <sheetName val="8_152"/>
      <sheetName val="owners_apr152"/>
      <sheetName val="421100-Fill_up2"/>
      <sheetName val="MS60_PVT-ME-BOM2"/>
      <sheetName val="2003_prod22"/>
      <sheetName val="Starter_Export2"/>
      <sheetName val="Acc_pack_P&amp;L_form(P4)1"/>
      <sheetName val="清冊_al1"/>
      <sheetName val="3_WIP1"/>
      <sheetName val="Cum_Yield1"/>
      <sheetName val="X5_BOM1"/>
      <sheetName val="MPS_Q3_FY041"/>
      <sheetName val="MPS_Q4_FY041"/>
      <sheetName val="MT-0_(出図用)1"/>
      <sheetName val="EFFA_Error_Code1"/>
      <sheetName val="Std_ship_delay1"/>
      <sheetName val="Material_Category_Summary1"/>
      <sheetName val="工数比較"/>
      <sheetName val="リスト"/>
      <sheetName val="X-MR Control Chart"/>
      <sheetName val="Key_Parts"/>
      <sheetName val="Materials_Quarterly"/>
      <sheetName val="Fab_Summary"/>
      <sheetName val="2003_Target"/>
      <sheetName val="Optical_Adhesive_(3M_8187),_CC0"/>
      <sheetName val="部門階層"/>
      <sheetName val="Pre-87"/>
      <sheetName val="模板"/>
      <sheetName val="標準工時資料庫"/>
      <sheetName val="Sheet3"/>
      <sheetName val="Summary definition"/>
      <sheetName val="Year Graph"/>
      <sheetName val="產出量"/>
      <sheetName val="耗量"/>
      <sheetName val="3CH"/>
      <sheetName val="Array2"/>
      <sheetName val="_Currency"/>
      <sheetName val="P68"/>
      <sheetName val="_Account"/>
      <sheetName val="assume"/>
      <sheetName val="BNO_Changes"/>
      <sheetName val="MTL1"/>
      <sheetName val="Tread Chart"/>
      <sheetName val="Shannon3 BOM"/>
      <sheetName val="1月份iPEG品質成本分析表"/>
      <sheetName val="Raw_Data"/>
      <sheetName val="DWF_DVT"/>
      <sheetName val="Spec_0617"/>
      <sheetName val="Misc_Alloc"/>
      <sheetName val="LCM(Optrex DPPM report)"/>
      <sheetName val="Gage R&amp;R - ANOVA Method"/>
      <sheetName val="Pre-Runin"/>
      <sheetName val="Burnin"/>
      <sheetName val="Categories List"/>
      <sheetName val="Set Up"/>
      <sheetName val="CW  2015年明細"/>
      <sheetName val="A"/>
      <sheetName val="GPT CC Mapping"/>
      <sheetName val="截止單據"/>
      <sheetName val="ME-Partlist"/>
      <sheetName val="Tact Time-Photo"/>
      <sheetName val="PLcost"/>
      <sheetName val="pu-Part"/>
      <sheetName val="sm_Pcost"/>
      <sheetName val="Good"/>
      <sheetName val="Best"/>
      <sheetName val="Better"/>
      <sheetName val="簽呈01采購"/>
      <sheetName val="理论CPH"/>
      <sheetName val="Debug check list"/>
      <sheetName val="Labor Assumptions"/>
      <sheetName val="CIM Summary by Day"/>
      <sheetName val="CIMI Summary by Day"/>
      <sheetName val="Yield and tossing chart by day "/>
      <sheetName val="Jedi OIM Summary"/>
      <sheetName val="AGL"/>
      <sheetName val="G"/>
      <sheetName val="Error code 1"/>
      <sheetName val="飽和度评估表"/>
      <sheetName val="IS Summary-96"/>
      <sheetName val="exh 4"/>
      <sheetName val="T0-05_Input"/>
      <sheetName val="T0-06_Output"/>
      <sheetName val="T0-01_Input"/>
      <sheetName val="總表"/>
      <sheetName val="daily report"/>
      <sheetName val="產能試算"/>
      <sheetName val="Drop list"/>
      <sheetName val="Velocímetr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1"/>
      <sheetName val="AC"/>
      <sheetName val="WIZ"/>
      <sheetName val="Period Cost"/>
      <sheetName val="清冊"/>
      <sheetName val="Sheet1"/>
      <sheetName val="COG"/>
      <sheetName val="Workings"/>
    </sheetNames>
    <sheetDataSet>
      <sheetData sheetId="0" refreshError="1"/>
      <sheetData sheetId="1" refreshError="1">
        <row r="1">
          <cell r="B1" t="str">
            <v>Cube:</v>
          </cell>
        </row>
        <row r="51">
          <cell r="B51">
            <v>462600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204"/>
      <sheetName val="204BOM"/>
      <sheetName val="zcost"/>
      <sheetName val="製程別標準成本估算204"/>
      <sheetName val="MTL1"/>
      <sheetName val="離職"/>
      <sheetName val="Materials Quarterly"/>
      <sheetName val="Time_Scale"/>
      <sheetName val="Consumables"/>
      <sheetName val="Fab Summary"/>
      <sheetName val="TACT"/>
      <sheetName val="72HX"/>
      <sheetName val="72HY"/>
      <sheetName val="75EX"/>
      <sheetName val="75EY"/>
      <sheetName val="36 Mexico"/>
      <sheetName val="Ramp"/>
      <sheetName val="Gantt"/>
      <sheetName val="626BOM"/>
      <sheetName val="Workings"/>
      <sheetName val="Sheet1"/>
      <sheetName val="部級--TFT Center &amp; 其他"/>
      <sheetName val="清冊"/>
      <sheetName val="Shot"/>
      <sheetName val="DETAILS "/>
      <sheetName val="Bom(P1)"/>
      <sheetName val="SI-1"/>
      <sheetName val="SI-2"/>
      <sheetName val="SMT-1"/>
      <sheetName val="SMT-2"/>
      <sheetName val="capital"/>
      <sheetName val="查詢補發扣檔"/>
      <sheetName val="Product Map"/>
      <sheetName val="TOTAL"/>
      <sheetName val="UU"/>
      <sheetName val="Defect code"/>
      <sheetName val="Data"/>
      <sheetName val="EXSEL線性回歸實例"/>
      <sheetName val="#REF!"/>
      <sheetName val="原物料基本資料"/>
      <sheetName val="董"/>
      <sheetName val="Data lists"/>
      <sheetName val="DELL_Schedule"/>
      <sheetName val="FA_LISTING"/>
      <sheetName val="Memo"/>
      <sheetName val="T1 Tact Time"/>
      <sheetName val="inspection tact time"/>
      <sheetName val="2001年銷售圖表"/>
      <sheetName val="三月銷售圖表"/>
      <sheetName val="CCD銷售圖表"/>
      <sheetName val="HSCD銷售圖表"/>
      <sheetName val="Details"/>
      <sheetName val="614-BOM"/>
      <sheetName val="12-5"/>
      <sheetName val="XREF"/>
      <sheetName val="PIT-HX"/>
      <sheetName val="1.1營業額及損益模型-by月"/>
      <sheetName val="p3"/>
      <sheetName val="p4Mazr31"/>
      <sheetName val="p2"/>
      <sheetName val="Buyer&amp;Supplier"/>
      <sheetName val="1000"/>
      <sheetName val="raw data"/>
      <sheetName val="PLcost"/>
      <sheetName val="pu-Part"/>
      <sheetName val="sm_Pcost"/>
      <sheetName val="FA-LISTING"/>
      <sheetName val="DB"/>
      <sheetName val="成品current"/>
      <sheetName val="TEMPMAT9308"/>
      <sheetName val="ADSL MPS"/>
      <sheetName val="Daily Production Plan"/>
      <sheetName val="Perishable Tooling"/>
      <sheetName val="Molding"/>
      <sheetName val="Zoning"/>
      <sheetName val="自定義"/>
      <sheetName val="MPS Q3 FY04"/>
      <sheetName val="MPS Q4 FY04"/>
      <sheetName val="Menu"/>
    </sheetNames>
    <sheetDataSet>
      <sheetData sheetId="0" refreshError="1"/>
      <sheetData sheetId="1" refreshError="1">
        <row r="8">
          <cell r="N8" t="str">
            <v>[CHIP ON TAB,IUT626]</v>
          </cell>
          <cell r="Q8" t="str">
            <v>EA</v>
          </cell>
          <cell r="R8">
            <v>1</v>
          </cell>
          <cell r="S8">
            <v>1</v>
          </cell>
          <cell r="T8">
            <v>1</v>
          </cell>
          <cell r="U8" t="e">
            <v>#N/A</v>
          </cell>
          <cell r="V8" t="e">
            <v>#N/A</v>
          </cell>
        </row>
        <row r="9">
          <cell r="N9" t="str">
            <v>[本體,興煒精密,204.]</v>
          </cell>
          <cell r="Q9" t="str">
            <v>EA</v>
          </cell>
          <cell r="R9">
            <v>1</v>
          </cell>
          <cell r="S9">
            <v>1</v>
          </cell>
          <cell r="T9">
            <v>1</v>
          </cell>
          <cell r="U9">
            <v>4.45</v>
          </cell>
          <cell r="V9">
            <v>4.45</v>
          </cell>
        </row>
        <row r="10">
          <cell r="N10" t="str">
            <v>[上蓋,興煒精密,204.]</v>
          </cell>
          <cell r="Q10" t="str">
            <v>EA</v>
          </cell>
          <cell r="R10">
            <v>1</v>
          </cell>
          <cell r="S10">
            <v>1</v>
          </cell>
          <cell r="T10">
            <v>1</v>
          </cell>
          <cell r="U10">
            <v>1.25</v>
          </cell>
          <cell r="V10">
            <v>1.25</v>
          </cell>
        </row>
        <row r="11">
          <cell r="N11" t="str">
            <v>[氣泡產生器蓋板]</v>
          </cell>
          <cell r="Q11" t="str">
            <v>EA</v>
          </cell>
          <cell r="R11">
            <v>1</v>
          </cell>
          <cell r="S11">
            <v>1</v>
          </cell>
          <cell r="T11">
            <v>1</v>
          </cell>
          <cell r="U11" t="e">
            <v>#N/A</v>
          </cell>
          <cell r="V11" t="e">
            <v>#N/A</v>
          </cell>
        </row>
        <row r="12">
          <cell r="N12" t="str">
            <v>[BLUE TAPE,W10MM*ROLL(100M)]</v>
          </cell>
          <cell r="Q12" t="str">
            <v>M</v>
          </cell>
          <cell r="R12">
            <v>7.0000000000000007E-2</v>
          </cell>
          <cell r="S12">
            <v>1</v>
          </cell>
          <cell r="T12">
            <v>7.0000000000000007E-2</v>
          </cell>
          <cell r="U12">
            <v>0.75</v>
          </cell>
          <cell r="V12">
            <v>5.2500000000000005E-2</v>
          </cell>
        </row>
        <row r="13">
          <cell r="N13" t="str">
            <v>[BLUE TAPE,FAES W10MM*RL(100M)for 93'階  ]</v>
          </cell>
          <cell r="Q13" t="str">
            <v>M</v>
          </cell>
          <cell r="R13">
            <v>7.0000000000000007E-2</v>
          </cell>
          <cell r="S13">
            <v>1</v>
          </cell>
          <cell r="T13">
            <v>7.0000000000000007E-2</v>
          </cell>
          <cell r="U13">
            <v>3.8461799999999999</v>
          </cell>
          <cell r="V13">
            <v>0.26923260000000004</v>
          </cell>
        </row>
        <row r="14">
          <cell r="N14" t="str">
            <v>[GLUE,CORG LID3486B(300C.C./支)]</v>
          </cell>
          <cell r="Q14" t="str">
            <v>C.C.</v>
          </cell>
          <cell r="R14">
            <v>2.5000000000000001E-2</v>
          </cell>
          <cell r="S14">
            <v>1</v>
          </cell>
          <cell r="T14">
            <v>2.5000000000000001E-2</v>
          </cell>
          <cell r="U14">
            <v>50</v>
          </cell>
          <cell r="V14">
            <v>1.25</v>
          </cell>
        </row>
        <row r="15">
          <cell r="N15" t="str">
            <v>[GLUE,CYLW HDD-39UV (410g /支)]</v>
          </cell>
          <cell r="Q15" t="str">
            <v>G</v>
          </cell>
          <cell r="R15">
            <v>8.9999999999999993E-3</v>
          </cell>
          <cell r="S15">
            <v>1</v>
          </cell>
          <cell r="T15">
            <v>8.9999999999999993E-3</v>
          </cell>
          <cell r="U15">
            <v>6.8292682926829267</v>
          </cell>
          <cell r="V15">
            <v>6.1463414634146334E-2</v>
          </cell>
        </row>
        <row r="16">
          <cell r="N16" t="str">
            <v>[GLUE,LOCTITE,UV3321.]</v>
          </cell>
          <cell r="Q16" t="str">
            <v>G</v>
          </cell>
          <cell r="R16">
            <v>2.5000000000000001E-2</v>
          </cell>
          <cell r="S16">
            <v>1</v>
          </cell>
          <cell r="T16">
            <v>2.5000000000000001E-2</v>
          </cell>
          <cell r="U16" t="e">
            <v>#N/A</v>
          </cell>
          <cell r="V16" t="e">
            <v>#N/A</v>
          </cell>
        </row>
        <row r="17">
          <cell r="N17" t="str">
            <v>[$INK,CBK DCI51629,DCI336W]</v>
          </cell>
          <cell r="Q17" t="str">
            <v>L</v>
          </cell>
          <cell r="R17">
            <v>2E-3</v>
          </cell>
          <cell r="S17">
            <v>1</v>
          </cell>
          <cell r="T17">
            <v>2E-3</v>
          </cell>
          <cell r="U17">
            <v>595.32100000000003</v>
          </cell>
          <cell r="V17">
            <v>1.190642</v>
          </cell>
        </row>
        <row r="18">
          <cell r="N18" t="str">
            <v>[海棉,德乙,204.]</v>
          </cell>
          <cell r="Q18" t="str">
            <v>EA</v>
          </cell>
          <cell r="R18">
            <v>1</v>
          </cell>
          <cell r="S18">
            <v>1</v>
          </cell>
          <cell r="T18">
            <v>1</v>
          </cell>
          <cell r="U18" t="e">
            <v>#N/A</v>
          </cell>
          <cell r="V18" t="e">
            <v>#N/A</v>
          </cell>
        </row>
        <row r="19">
          <cell r="N19" t="str">
            <v>[ALCOHOL,500CC.]</v>
          </cell>
          <cell r="Q19" t="str">
            <v>CC.</v>
          </cell>
          <cell r="R19">
            <v>0.2</v>
          </cell>
          <cell r="S19">
            <v>1</v>
          </cell>
          <cell r="T19">
            <v>0.2</v>
          </cell>
          <cell r="U19">
            <v>0.13</v>
          </cell>
          <cell r="V19">
            <v>2.6000000000000002E-2</v>
          </cell>
        </row>
        <row r="20">
          <cell r="N20" t="str">
            <v>[SPELT WIPERS,W11.4CM*L21.5CM]</v>
          </cell>
          <cell r="Q20" t="str">
            <v>PCS</v>
          </cell>
          <cell r="R20">
            <v>0.25</v>
          </cell>
          <cell r="S20">
            <v>1</v>
          </cell>
          <cell r="T20">
            <v>0.25</v>
          </cell>
          <cell r="U20">
            <v>0.20992366412213739</v>
          </cell>
          <cell r="V20">
            <v>5.2480916030534348E-2</v>
          </cell>
        </row>
        <row r="21">
          <cell r="N21" t="str">
            <v>[CHIP A'SSY,IUT626]</v>
          </cell>
          <cell r="Q21" t="str">
            <v>EA</v>
          </cell>
          <cell r="R21">
            <v>1</v>
          </cell>
          <cell r="S21">
            <v>1</v>
          </cell>
          <cell r="T21">
            <v>1</v>
          </cell>
          <cell r="U21" t="e">
            <v>#N/A</v>
          </cell>
          <cell r="V21" t="e">
            <v>#N/A</v>
          </cell>
        </row>
        <row r="22">
          <cell r="N22" t="str">
            <v>[已背膠TAB FILM]</v>
          </cell>
          <cell r="Q22" t="str">
            <v>EA</v>
          </cell>
          <cell r="R22">
            <v>1</v>
          </cell>
          <cell r="S22">
            <v>1</v>
          </cell>
          <cell r="T22">
            <v>1</v>
          </cell>
          <cell r="U22" t="e">
            <v>#N/A</v>
          </cell>
          <cell r="V22" t="e">
            <v>#N/A</v>
          </cell>
        </row>
        <row r="23">
          <cell r="N23" t="str">
            <v>[$CHIP,IUT626]</v>
          </cell>
          <cell r="Q23" t="str">
            <v>EA</v>
          </cell>
          <cell r="R23">
            <v>1</v>
          </cell>
          <cell r="S23">
            <v>1</v>
          </cell>
          <cell r="T23">
            <v>1</v>
          </cell>
          <cell r="U23">
            <v>34.783000000000001</v>
          </cell>
          <cell r="V23">
            <v>34.783000000000001</v>
          </cell>
        </row>
        <row r="24">
          <cell r="N24" t="str">
            <v>[$NOZZLE,626]</v>
          </cell>
          <cell r="Q24" t="str">
            <v>EA</v>
          </cell>
          <cell r="R24">
            <v>1</v>
          </cell>
          <cell r="S24">
            <v>1</v>
          </cell>
          <cell r="T24">
            <v>1</v>
          </cell>
          <cell r="U24">
            <v>12.04</v>
          </cell>
          <cell r="V24">
            <v>12.04</v>
          </cell>
        </row>
        <row r="25">
          <cell r="N25" t="str">
            <v>[DRY FILM,PR132 W8"*ROLL(50M)]</v>
          </cell>
          <cell r="Q25" t="str">
            <v>M</v>
          </cell>
          <cell r="R25">
            <v>0.32800000000000001</v>
          </cell>
          <cell r="S25">
            <v>100</v>
          </cell>
          <cell r="T25">
            <v>3.0000000000000001E-3</v>
          </cell>
          <cell r="U25">
            <v>394.65100000000001</v>
          </cell>
          <cell r="V25">
            <v>1.183953</v>
          </cell>
        </row>
        <row r="26">
          <cell r="N26" t="str">
            <v>[乾膜墊覆紙,W13"*ROLL(125FT)]</v>
          </cell>
          <cell r="Q26" t="str">
            <v>FT</v>
          </cell>
          <cell r="R26">
            <v>1.08</v>
          </cell>
          <cell r="S26">
            <v>100</v>
          </cell>
          <cell r="T26">
            <v>1.0999999999999999E-2</v>
          </cell>
          <cell r="U26">
            <v>27</v>
          </cell>
          <cell r="V26">
            <v>0.29699999999999999</v>
          </cell>
        </row>
        <row r="27">
          <cell r="N27" t="str">
            <v>[$金鋼砂,0.025MM(25LB)]</v>
          </cell>
          <cell r="Q27" t="str">
            <v>LB</v>
          </cell>
          <cell r="R27">
            <v>0.26</v>
          </cell>
          <cell r="S27">
            <v>100</v>
          </cell>
          <cell r="T27">
            <v>3.0000000000000001E-3</v>
          </cell>
          <cell r="U27">
            <v>115.0508</v>
          </cell>
          <cell r="V27">
            <v>0.34515239999999997</v>
          </cell>
        </row>
        <row r="28">
          <cell r="N28" t="str">
            <v>[丙酮(ACE),4L]</v>
          </cell>
          <cell r="Q28" t="str">
            <v>L</v>
          </cell>
          <cell r="R28">
            <v>1.6667000000000001</v>
          </cell>
          <cell r="S28">
            <v>1000</v>
          </cell>
          <cell r="T28">
            <v>2E-3</v>
          </cell>
          <cell r="U28">
            <v>0.77500000000000002</v>
          </cell>
          <cell r="V28">
            <v>1.5500000000000002E-3</v>
          </cell>
        </row>
        <row r="29">
          <cell r="N29" t="str">
            <v>[異丙醇(IPA),4L]</v>
          </cell>
          <cell r="Q29" t="str">
            <v>L</v>
          </cell>
          <cell r="R29">
            <v>1.6667000000000001</v>
          </cell>
          <cell r="S29">
            <v>1000</v>
          </cell>
          <cell r="T29">
            <v>2E-3</v>
          </cell>
          <cell r="U29">
            <v>0.82499999999999996</v>
          </cell>
          <cell r="V29">
            <v>1.65E-3</v>
          </cell>
        </row>
        <row r="30">
          <cell r="N30" t="str">
            <v>[氫氧化納(NAOH),4L]</v>
          </cell>
          <cell r="Q30" t="str">
            <v>L</v>
          </cell>
          <cell r="R30">
            <v>0.83330000000000004</v>
          </cell>
          <cell r="S30">
            <v>1000</v>
          </cell>
          <cell r="T30">
            <v>1E-3</v>
          </cell>
          <cell r="U30">
            <v>1.125</v>
          </cell>
          <cell r="V30">
            <v>1.1250000000000001E-3</v>
          </cell>
        </row>
        <row r="31">
          <cell r="N31" t="str">
            <v>[BLUE TAPE,TM241-E,W200MM*ROLL(100M)]</v>
          </cell>
          <cell r="Q31" t="str">
            <v>M</v>
          </cell>
          <cell r="R31">
            <v>0.39400000000000002</v>
          </cell>
          <cell r="S31">
            <v>100</v>
          </cell>
          <cell r="T31">
            <v>4.0000000000000001E-3</v>
          </cell>
          <cell r="U31">
            <v>52.5</v>
          </cell>
          <cell r="V31">
            <v>0.21</v>
          </cell>
        </row>
        <row r="32">
          <cell r="N32" t="str">
            <v>[DEVELOPER,C3,18L]</v>
          </cell>
          <cell r="Q32" t="str">
            <v>L</v>
          </cell>
          <cell r="R32">
            <v>0.4</v>
          </cell>
          <cell r="S32">
            <v>100</v>
          </cell>
          <cell r="T32">
            <v>4.0000000000000001E-3</v>
          </cell>
          <cell r="U32">
            <v>315.86944444444441</v>
          </cell>
          <cell r="V32">
            <v>1.2634777777777777</v>
          </cell>
        </row>
        <row r="33">
          <cell r="N33" t="str">
            <v>[RINSE,F5,18L]</v>
          </cell>
          <cell r="Q33" t="str">
            <v>L</v>
          </cell>
          <cell r="R33">
            <v>0.4</v>
          </cell>
          <cell r="S33">
            <v>100</v>
          </cell>
          <cell r="T33">
            <v>4.0000000000000001E-3</v>
          </cell>
          <cell r="U33">
            <v>315.86944444444441</v>
          </cell>
          <cell r="V33">
            <v>1.2634777777777777</v>
          </cell>
        </row>
        <row r="34">
          <cell r="N34" t="str">
            <v>[TAB FILM]</v>
          </cell>
          <cell r="Q34" t="str">
            <v>EA</v>
          </cell>
          <cell r="R34">
            <v>1</v>
          </cell>
          <cell r="S34">
            <v>1</v>
          </cell>
          <cell r="T34">
            <v>1</v>
          </cell>
          <cell r="U34">
            <v>33.445</v>
          </cell>
          <cell r="V34">
            <v>33.445</v>
          </cell>
        </row>
        <row r="35">
          <cell r="N35" t="str">
            <v>[DOUBLE TAPE,W20.8MM±0.2MM*ROLL(250FT)  ]</v>
          </cell>
          <cell r="Q35" t="str">
            <v>FT</v>
          </cell>
          <cell r="R35">
            <v>0.16400000000000001</v>
          </cell>
          <cell r="S35">
            <v>1</v>
          </cell>
          <cell r="T35">
            <v>0.16400000000000001</v>
          </cell>
          <cell r="U35">
            <v>2.7240000000000002</v>
          </cell>
          <cell r="V35">
            <v>0.44673600000000008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614"/>
      <sheetName val="614-BOM"/>
      <sheetName val="製程別標準成本估算614"/>
      <sheetName val="zcost"/>
      <sheetName val="204BOM"/>
      <sheetName val="626BOM"/>
      <sheetName val="Working"/>
      <sheetName val="MTL1"/>
      <sheetName val="Sheet1"/>
      <sheetName val="Materials Quarterly"/>
      <sheetName val="Time_Scale"/>
      <sheetName val="Consumables"/>
      <sheetName val="Fab Summary"/>
      <sheetName val="TACT"/>
      <sheetName val="Ramp"/>
      <sheetName val="Gantt"/>
      <sheetName val="75EX"/>
      <sheetName val="72HX"/>
      <sheetName val="72HY"/>
      <sheetName val="75EY"/>
      <sheetName val="614_BOM"/>
      <sheetName val="自定義"/>
      <sheetName val="Capacity By Modle"/>
      <sheetName val="清冊"/>
      <sheetName val="Workings"/>
      <sheetName val="capital"/>
      <sheetName val="Shot"/>
      <sheetName val="SI-1"/>
      <sheetName val="SI-2"/>
      <sheetName val="SMT-1"/>
      <sheetName val="SMT-2"/>
      <sheetName val="Details"/>
      <sheetName val="進貨驗收明細"/>
      <sheetName val="2005MPS"/>
      <sheetName val="查詢補發扣檔"/>
      <sheetName val="KTulos EY"/>
      <sheetName val="#REF!"/>
      <sheetName val="Tact Time-Photo"/>
      <sheetName val="Tact Time-TF"/>
      <sheetName val="Tact Time Etch"/>
      <sheetName val="Customize Your Invoice"/>
      <sheetName val="Cell-17&quot;(CF自製)"/>
      <sheetName val="3月"/>
      <sheetName val="Input"/>
      <sheetName val="部級--TFT Center &amp; 其他"/>
      <sheetName val="Home"/>
      <sheetName val="Upload_A16"/>
      <sheetName val="DB"/>
      <sheetName val="Prod Plan Input (Plng Bills)"/>
      <sheetName val="2001年銷售圖表"/>
      <sheetName val="三月銷售圖表"/>
      <sheetName val="CCD銷售圖表"/>
      <sheetName val="HSCD銷售圖表"/>
      <sheetName val="Starter Export"/>
      <sheetName val="Index"/>
      <sheetName val="Data"/>
      <sheetName val="Q1, Q2, Q3, Q4"/>
      <sheetName val="EXSEL線性回歸實例"/>
      <sheetName val="Molding"/>
      <sheetName val="Defect code"/>
      <sheetName val="Panels"/>
      <sheetName val="RCCP"/>
      <sheetName val="ZNC67"/>
      <sheetName val="Bom(P1)"/>
      <sheetName val="DETAILS "/>
      <sheetName val="12-5"/>
      <sheetName val="Price"/>
      <sheetName val="法規課84上半年經營實績"/>
      <sheetName val="COG"/>
      <sheetName val="工程.设计.NC编程"/>
      <sheetName val="各厂每日出勤"/>
      <sheetName val="董"/>
      <sheetName val="原物料基本資料"/>
      <sheetName val="Sheet2"/>
      <sheetName val="BSF"/>
      <sheetName val="CTO PO"/>
      <sheetName val="Mix"/>
      <sheetName val="Monthly Summary"/>
      <sheetName val="Inv by Weekly"/>
      <sheetName val="CURR"/>
      <sheetName val="LCM(Optrex DPPM report)"/>
      <sheetName val="DBM"/>
      <sheetName val="附件5-3.1"/>
      <sheetName val="Demand Details"/>
      <sheetName val="BOM COST-614"/>
      <sheetName val="Quadro HC"/>
      <sheetName val="Labour"/>
      <sheetName val="1.1營業額及損益模型-by月"/>
      <sheetName val="1000"/>
      <sheetName val="Purchase"/>
      <sheetName val="Reporting"/>
      <sheetName val="Input commodity fallout"/>
      <sheetName val="DRI"/>
      <sheetName val="10.8.01 Open reqs"/>
      <sheetName val="DateConv"/>
      <sheetName val="Panelization"/>
      <sheetName val="DemAll"/>
      <sheetName val="YsizeA"/>
      <sheetName val="截止單據"/>
      <sheetName val="XREF"/>
      <sheetName val="MOD"/>
      <sheetName val="UU"/>
      <sheetName val="FA-LISTING"/>
      <sheetName val="04月"/>
      <sheetName val="ESSM Syst"/>
      <sheetName val="01月"/>
      <sheetName val="02月"/>
      <sheetName val="03月"/>
      <sheetName val="05月"/>
      <sheetName val="06月"/>
      <sheetName val="07月"/>
      <sheetName val="08月"/>
      <sheetName val="台北廠圖"/>
      <sheetName val="紫竹廠圖"/>
      <sheetName val="環慶廠圖"/>
      <sheetName val="DC-DC-ASSY"/>
      <sheetName val="SMT"/>
      <sheetName val="HD10"/>
      <sheetName val="Rates"/>
      <sheetName val="1-12月模具3處"/>
      <sheetName val="Basic_Information"/>
      <sheetName val="CFPP"/>
      <sheetName val="飽和度评估表"/>
      <sheetName val="定義"/>
      <sheetName val="FA_LISTING"/>
      <sheetName val="2006MPS"/>
      <sheetName val="Sheet17"/>
      <sheetName val="Sheet16"/>
      <sheetName val="pvd膜厚"/>
      <sheetName val="T0TF"/>
      <sheetName val="T0CVDRWK"/>
      <sheetName val="TO"/>
      <sheetName val="晨報"/>
      <sheetName val="Sheet6"/>
      <sheetName val="Sheet20"/>
      <sheetName val="Sheet15"/>
      <sheetName val="Sheet14"/>
      <sheetName val="Sheet9"/>
      <sheetName val="Sheet11"/>
      <sheetName val="Comm"/>
      <sheetName val="Sheet18"/>
      <sheetName val="TF"/>
      <sheetName val="ET"/>
      <sheetName val="Sheet4"/>
      <sheetName val="Sheet7"/>
      <sheetName val="Sheet8"/>
      <sheetName val="Sheet3"/>
      <sheetName val="庫存表"/>
    </sheetNames>
    <sheetDataSet>
      <sheetData sheetId="0" refreshError="1"/>
      <sheetData sheetId="1" refreshError="1">
        <row r="5">
          <cell r="R5" t="str">
            <v>[97PACKING A'SSY,614,D&amp;C.]</v>
          </cell>
          <cell r="S5" t="str">
            <v>SET</v>
          </cell>
          <cell r="T5">
            <v>1</v>
          </cell>
          <cell r="U5">
            <v>1</v>
          </cell>
          <cell r="V5">
            <v>1</v>
          </cell>
          <cell r="W5" t="e">
            <v>#N/A</v>
          </cell>
          <cell r="X5" t="e">
            <v>#N/A</v>
          </cell>
        </row>
        <row r="6">
          <cell r="R6" t="str">
            <v>[PLASTIC CASE,PE,77MM*54MM*14MM*T0.35MM  ]</v>
          </cell>
          <cell r="S6" t="str">
            <v>EA</v>
          </cell>
          <cell r="T6">
            <v>2</v>
          </cell>
          <cell r="U6">
            <v>1</v>
          </cell>
          <cell r="V6">
            <v>2</v>
          </cell>
          <cell r="W6">
            <v>0.32</v>
          </cell>
          <cell r="X6">
            <v>0.64</v>
          </cell>
        </row>
        <row r="7">
          <cell r="R7" t="str">
            <v>[熱溶噴膠]</v>
          </cell>
          <cell r="S7" t="str">
            <v>KG</v>
          </cell>
          <cell r="T7">
            <v>2.5000000000000001E-3</v>
          </cell>
          <cell r="U7">
            <v>1</v>
          </cell>
          <cell r="V7">
            <v>3.0000000000000001E-3</v>
          </cell>
          <cell r="W7">
            <v>58</v>
          </cell>
          <cell r="X7">
            <v>0.17400000000000002</v>
          </cell>
        </row>
        <row r="8">
          <cell r="R8" t="str">
            <v>[MIT LABEL]</v>
          </cell>
          <cell r="S8" t="str">
            <v>EA</v>
          </cell>
          <cell r="T8">
            <v>1</v>
          </cell>
          <cell r="U8">
            <v>1</v>
          </cell>
          <cell r="V8">
            <v>1</v>
          </cell>
          <cell r="W8">
            <v>2.5000000000000001E-2</v>
          </cell>
          <cell r="X8">
            <v>2.5000000000000001E-2</v>
          </cell>
        </row>
        <row r="9">
          <cell r="R9" t="str">
            <v>[EAN LABEL,D&amp;C,6614.]</v>
          </cell>
          <cell r="S9" t="str">
            <v>EA</v>
          </cell>
          <cell r="T9">
            <v>1</v>
          </cell>
          <cell r="U9">
            <v>1</v>
          </cell>
          <cell r="V9">
            <v>1</v>
          </cell>
          <cell r="W9" t="e">
            <v>#N/A</v>
          </cell>
          <cell r="X9" t="e">
            <v>#N/A</v>
          </cell>
        </row>
        <row r="10">
          <cell r="R10" t="str">
            <v>[CARTON,7.5*510*434*465MM,160只入]</v>
          </cell>
          <cell r="S10" t="str">
            <v>EA</v>
          </cell>
          <cell r="T10">
            <v>1</v>
          </cell>
          <cell r="U10">
            <v>160</v>
          </cell>
          <cell r="V10">
            <v>6.0000000000000001E-3</v>
          </cell>
          <cell r="W10">
            <v>38</v>
          </cell>
          <cell r="X10">
            <v>0.22800000000000001</v>
          </cell>
        </row>
        <row r="11">
          <cell r="R11" t="str">
            <v>[BOX,D&amp;C,614.]</v>
          </cell>
          <cell r="S11" t="str">
            <v>EA</v>
          </cell>
          <cell r="T11">
            <v>1</v>
          </cell>
          <cell r="U11">
            <v>1</v>
          </cell>
          <cell r="V11">
            <v>1</v>
          </cell>
          <cell r="W11">
            <v>3.1</v>
          </cell>
          <cell r="X11">
            <v>3.1</v>
          </cell>
        </row>
        <row r="12">
          <cell r="R12" t="str">
            <v>[金屬袋,黃底黑字,T0.06MM*W200MM*L500M(RL)]</v>
          </cell>
          <cell r="S12" t="str">
            <v>M</v>
          </cell>
          <cell r="T12">
            <v>0.16500000000000001</v>
          </cell>
          <cell r="U12">
            <v>1</v>
          </cell>
          <cell r="V12">
            <v>0.16500000000000001</v>
          </cell>
          <cell r="W12">
            <v>3.4</v>
          </cell>
          <cell r="X12">
            <v>0.56100000000000005</v>
          </cell>
        </row>
        <row r="13">
          <cell r="R13" t="str">
            <v>[EPE FORM,CWT,T20*L500*W420MM]</v>
          </cell>
          <cell r="S13" t="str">
            <v>EA</v>
          </cell>
          <cell r="T13">
            <v>2</v>
          </cell>
          <cell r="U13">
            <v>160</v>
          </cell>
          <cell r="V13">
            <v>1.2999999999999999E-2</v>
          </cell>
          <cell r="W13">
            <v>18.5</v>
          </cell>
          <cell r="X13">
            <v>0.24049999999999999</v>
          </cell>
        </row>
        <row r="14">
          <cell r="R14" t="str">
            <v>[EPE FORM,CWT,T20*L500*W405MM]</v>
          </cell>
          <cell r="S14" t="str">
            <v>EA</v>
          </cell>
          <cell r="T14">
            <v>2</v>
          </cell>
          <cell r="U14">
            <v>160</v>
          </cell>
          <cell r="V14">
            <v>1.2999999999999999E-2</v>
          </cell>
          <cell r="W14">
            <v>17.5</v>
          </cell>
          <cell r="X14">
            <v>0.22749999999999998</v>
          </cell>
        </row>
        <row r="15">
          <cell r="R15" t="str">
            <v>[EPE FORM,CWT,T20*L405*W370MM]</v>
          </cell>
          <cell r="S15" t="str">
            <v>EA</v>
          </cell>
          <cell r="T15">
            <v>2</v>
          </cell>
          <cell r="U15">
            <v>160</v>
          </cell>
          <cell r="V15">
            <v>1.2999999999999999E-2</v>
          </cell>
          <cell r="W15">
            <v>15.3</v>
          </cell>
          <cell r="X15">
            <v>0.19889999999999999</v>
          </cell>
        </row>
        <row r="16">
          <cell r="R16" t="str">
            <v>[BODY A'SSY,IUT,614.]</v>
          </cell>
          <cell r="S16" t="str">
            <v>EA</v>
          </cell>
          <cell r="T16">
            <v>1</v>
          </cell>
          <cell r="U16">
            <v>1</v>
          </cell>
          <cell r="V16">
            <v>1</v>
          </cell>
          <cell r="W16" t="e">
            <v>#N/A</v>
          </cell>
          <cell r="X16" t="e">
            <v>#N/A</v>
          </cell>
        </row>
        <row r="17">
          <cell r="R17" t="str">
            <v>[CARTRIDGE A'SSY,IUT,614]</v>
          </cell>
          <cell r="S17" t="str">
            <v>EA</v>
          </cell>
          <cell r="T17">
            <v>1</v>
          </cell>
          <cell r="U17">
            <v>1</v>
          </cell>
          <cell r="V17">
            <v>1</v>
          </cell>
          <cell r="W17" t="e">
            <v>#N/A</v>
          </cell>
          <cell r="X17" t="e">
            <v>#N/A</v>
          </cell>
        </row>
        <row r="18">
          <cell r="R18" t="str">
            <v>[柱塞,626/629 (for 臻準)]</v>
          </cell>
          <cell r="S18" t="str">
            <v>EA</v>
          </cell>
          <cell r="T18">
            <v>1</v>
          </cell>
          <cell r="U18">
            <v>1</v>
          </cell>
          <cell r="V18">
            <v>1</v>
          </cell>
          <cell r="W18">
            <v>0.2</v>
          </cell>
          <cell r="X18">
            <v>0.2</v>
          </cell>
        </row>
        <row r="19">
          <cell r="R19" t="str">
            <v>[BLUE TAPE,FAES W10MM*RL(100M)for 93'階  ]</v>
          </cell>
          <cell r="S19" t="str">
            <v>M</v>
          </cell>
          <cell r="T19">
            <v>7.8899999999999998E-2</v>
          </cell>
          <cell r="U19">
            <v>1</v>
          </cell>
          <cell r="V19">
            <v>7.9000000000000001E-2</v>
          </cell>
          <cell r="W19">
            <v>3.97038</v>
          </cell>
          <cell r="X19">
            <v>0.31366001999999998</v>
          </cell>
        </row>
        <row r="20">
          <cell r="R20" t="str">
            <v>[EZTAPE]</v>
          </cell>
          <cell r="S20" t="str">
            <v>EA</v>
          </cell>
          <cell r="T20">
            <v>1</v>
          </cell>
          <cell r="U20">
            <v>1</v>
          </cell>
          <cell r="V20">
            <v>1</v>
          </cell>
          <cell r="W20">
            <v>0.06</v>
          </cell>
          <cell r="X20">
            <v>0.06</v>
          </cell>
        </row>
        <row r="21">
          <cell r="R21" t="str">
            <v>[$INK,CBK USA51629 PIGMENT C-TAPY(5GAL)  ]</v>
          </cell>
          <cell r="S21" t="str">
            <v>GAL</v>
          </cell>
          <cell r="T21">
            <v>1.2500000000000001E-2</v>
          </cell>
          <cell r="U21">
            <v>1</v>
          </cell>
          <cell r="V21">
            <v>1.2999999999999999E-2</v>
          </cell>
          <cell r="W21">
            <v>1712.44</v>
          </cell>
          <cell r="X21">
            <v>22.26172</v>
          </cell>
        </row>
        <row r="22">
          <cell r="R22" t="str">
            <v>[ALCOHOL,500CC.]</v>
          </cell>
          <cell r="S22" t="str">
            <v>CC.</v>
          </cell>
          <cell r="T22">
            <v>0.2</v>
          </cell>
          <cell r="U22">
            <v>1</v>
          </cell>
          <cell r="V22">
            <v>0.2</v>
          </cell>
          <cell r="W22">
            <v>0.13</v>
          </cell>
          <cell r="X22">
            <v>2.6000000000000002E-2</v>
          </cell>
        </row>
        <row r="23">
          <cell r="R23" t="str">
            <v>[SPELT WIPERS,W11.4CM*L21.5CM]</v>
          </cell>
          <cell r="S23" t="str">
            <v>PCS</v>
          </cell>
          <cell r="T23">
            <v>0.25</v>
          </cell>
          <cell r="U23">
            <v>1</v>
          </cell>
          <cell r="V23">
            <v>0.25</v>
          </cell>
          <cell r="W23">
            <v>0.20992366412213739</v>
          </cell>
          <cell r="X23">
            <v>5.2480916030534348E-2</v>
          </cell>
        </row>
        <row r="24">
          <cell r="R24" t="str">
            <v>[TEST PAPER,A4 CWT]</v>
          </cell>
          <cell r="S24" t="str">
            <v>PCS</v>
          </cell>
          <cell r="T24">
            <v>2</v>
          </cell>
          <cell r="U24">
            <v>1</v>
          </cell>
          <cell r="V24">
            <v>2</v>
          </cell>
          <cell r="W24">
            <v>0.13</v>
          </cell>
          <cell r="X24">
            <v>0.26</v>
          </cell>
        </row>
        <row r="25">
          <cell r="R25" t="str">
            <v>[CHIP ON TAB,IUT,614.]</v>
          </cell>
          <cell r="S25" t="str">
            <v>EA</v>
          </cell>
          <cell r="T25">
            <v>1</v>
          </cell>
          <cell r="U25">
            <v>1</v>
          </cell>
          <cell r="V25">
            <v>1</v>
          </cell>
          <cell r="W25" t="e">
            <v>#N/A</v>
          </cell>
          <cell r="X25" t="e">
            <v>#N/A</v>
          </cell>
        </row>
        <row r="26">
          <cell r="R26" t="str">
            <v>[CARTRIDGE,614.]</v>
          </cell>
          <cell r="S26" t="str">
            <v>EA</v>
          </cell>
          <cell r="T26">
            <v>1</v>
          </cell>
          <cell r="U26">
            <v>1</v>
          </cell>
          <cell r="V26">
            <v>1</v>
          </cell>
          <cell r="W26">
            <v>37.35</v>
          </cell>
          <cell r="X26">
            <v>37.35</v>
          </cell>
        </row>
        <row r="27">
          <cell r="R27" t="str">
            <v>[BLUE TAPE,W10MM*ROLL(100M)]</v>
          </cell>
          <cell r="S27" t="str">
            <v>M</v>
          </cell>
          <cell r="T27">
            <v>7.0000000000000007E-2</v>
          </cell>
          <cell r="U27">
            <v>1</v>
          </cell>
          <cell r="V27">
            <v>7.0000000000000007E-2</v>
          </cell>
          <cell r="W27">
            <v>0.75</v>
          </cell>
          <cell r="X27">
            <v>5.2500000000000005E-2</v>
          </cell>
        </row>
        <row r="28">
          <cell r="R28" t="str">
            <v>[GLUE,CORG LID3486B(300C.C./支)]</v>
          </cell>
          <cell r="S28" t="str">
            <v>C.C.</v>
          </cell>
          <cell r="T28">
            <v>2.5000000000000001E-2</v>
          </cell>
          <cell r="U28">
            <v>1</v>
          </cell>
          <cell r="V28">
            <v>2.5000000000000001E-2</v>
          </cell>
          <cell r="W28">
            <v>50</v>
          </cell>
          <cell r="X28">
            <v>1.25</v>
          </cell>
        </row>
        <row r="29">
          <cell r="R29" t="str">
            <v>[GLUE,CYLW HDD-39UV (410g /支)]</v>
          </cell>
          <cell r="S29" t="str">
            <v>G</v>
          </cell>
          <cell r="T29">
            <v>2.5000000000000001E-2</v>
          </cell>
          <cell r="U29">
            <v>1</v>
          </cell>
          <cell r="V29">
            <v>2.5000000000000001E-2</v>
          </cell>
          <cell r="W29">
            <v>6.8292682926829267</v>
          </cell>
          <cell r="X29">
            <v>0.17073170731707318</v>
          </cell>
        </row>
        <row r="30">
          <cell r="R30" t="str">
            <v>[SERIES LABEL (PVC) L30*W10 MM]</v>
          </cell>
          <cell r="S30" t="str">
            <v>PCS</v>
          </cell>
          <cell r="T30">
            <v>1</v>
          </cell>
          <cell r="U30">
            <v>1</v>
          </cell>
          <cell r="V30">
            <v>1</v>
          </cell>
          <cell r="W30">
            <v>7.3999999999999996E-2</v>
          </cell>
          <cell r="X30">
            <v>7.3999999999999996E-2</v>
          </cell>
        </row>
        <row r="31">
          <cell r="R31" t="str">
            <v>[CHIP A'SSY,IUT,614.]</v>
          </cell>
          <cell r="S31" t="str">
            <v>EA</v>
          </cell>
          <cell r="T31">
            <v>1</v>
          </cell>
          <cell r="U31">
            <v>1</v>
          </cell>
          <cell r="V31">
            <v>1</v>
          </cell>
          <cell r="W31" t="e">
            <v>#N/A</v>
          </cell>
          <cell r="X31" t="e">
            <v>#N/A</v>
          </cell>
        </row>
        <row r="32">
          <cell r="R32" t="str">
            <v>[$CHIP,IUT,614.]</v>
          </cell>
          <cell r="S32" t="str">
            <v>EA</v>
          </cell>
          <cell r="T32">
            <v>1</v>
          </cell>
          <cell r="U32">
            <v>1</v>
          </cell>
          <cell r="V32">
            <v>1</v>
          </cell>
          <cell r="W32">
            <v>36.19</v>
          </cell>
          <cell r="X32">
            <v>36.19</v>
          </cell>
        </row>
        <row r="33">
          <cell r="R33" t="str">
            <v>[$NOZZLE,626]</v>
          </cell>
          <cell r="S33" t="str">
            <v>EA</v>
          </cell>
          <cell r="T33">
            <v>1</v>
          </cell>
          <cell r="U33">
            <v>1</v>
          </cell>
          <cell r="V33">
            <v>1</v>
          </cell>
          <cell r="W33">
            <v>12.429</v>
          </cell>
          <cell r="X33">
            <v>12.429</v>
          </cell>
        </row>
        <row r="34">
          <cell r="R34" t="str">
            <v>[DRY FILM,PR132 W8"*ROLL(50M)]</v>
          </cell>
          <cell r="S34" t="str">
            <v>M</v>
          </cell>
          <cell r="T34">
            <v>0.32800000000000001</v>
          </cell>
          <cell r="U34">
            <v>100</v>
          </cell>
          <cell r="V34">
            <v>3.0000000000000001E-3</v>
          </cell>
          <cell r="W34">
            <v>407.39499999999998</v>
          </cell>
          <cell r="X34">
            <v>1.2221850000000001</v>
          </cell>
        </row>
        <row r="35">
          <cell r="R35" t="str">
            <v>[乾膜墊覆紙,W13"*ROLL(125FT)]</v>
          </cell>
          <cell r="S35" t="str">
            <v>FT</v>
          </cell>
          <cell r="T35">
            <v>1.08</v>
          </cell>
          <cell r="U35">
            <v>100</v>
          </cell>
          <cell r="V35">
            <v>1.0999999999999999E-2</v>
          </cell>
          <cell r="W35">
            <v>10.8</v>
          </cell>
          <cell r="X35">
            <v>0.1188</v>
          </cell>
        </row>
        <row r="36">
          <cell r="R36" t="str">
            <v>[$金鋼砂,0.025MM(25LB)]</v>
          </cell>
          <cell r="S36" t="str">
            <v>LB</v>
          </cell>
          <cell r="T36">
            <v>0.26</v>
          </cell>
          <cell r="U36">
            <v>100</v>
          </cell>
          <cell r="V36">
            <v>3.0000000000000001E-3</v>
          </cell>
          <cell r="W36">
            <v>118.76600000000001</v>
          </cell>
          <cell r="X36">
            <v>0.356298</v>
          </cell>
        </row>
        <row r="37">
          <cell r="R37" t="str">
            <v>[丙酮(ACE),4L]</v>
          </cell>
          <cell r="S37" t="str">
            <v>L</v>
          </cell>
          <cell r="T37">
            <v>1.6667000000000001</v>
          </cell>
          <cell r="U37">
            <v>1000</v>
          </cell>
          <cell r="V37">
            <v>2E-3</v>
          </cell>
          <cell r="W37">
            <v>0.77500000000000002</v>
          </cell>
          <cell r="X37">
            <v>1.5500000000000002E-3</v>
          </cell>
        </row>
        <row r="38">
          <cell r="R38" t="str">
            <v>[異丙醇(IPA),4L]</v>
          </cell>
          <cell r="S38" t="str">
            <v>L</v>
          </cell>
          <cell r="T38">
            <v>1.6667000000000001</v>
          </cell>
          <cell r="U38">
            <v>1000</v>
          </cell>
          <cell r="V38">
            <v>2E-3</v>
          </cell>
          <cell r="W38">
            <v>0.82499999999999996</v>
          </cell>
          <cell r="X38">
            <v>1.65E-3</v>
          </cell>
        </row>
        <row r="39">
          <cell r="R39" t="str">
            <v>[氫氧化納(NAOH),4L]</v>
          </cell>
          <cell r="S39" t="str">
            <v>L</v>
          </cell>
          <cell r="T39">
            <v>0.83330000000000004</v>
          </cell>
          <cell r="U39">
            <v>1000</v>
          </cell>
          <cell r="V39">
            <v>1E-3</v>
          </cell>
          <cell r="W39">
            <v>1.125</v>
          </cell>
          <cell r="X39">
            <v>1.1250000000000001E-3</v>
          </cell>
        </row>
        <row r="40">
          <cell r="R40" t="str">
            <v>[BLUE TAPE,TM241-E,W200MM*ROLL(100M)]</v>
          </cell>
          <cell r="S40" t="str">
            <v>M</v>
          </cell>
          <cell r="T40">
            <v>0.39400000000000002</v>
          </cell>
          <cell r="U40">
            <v>100</v>
          </cell>
          <cell r="V40">
            <v>4.0000000000000001E-3</v>
          </cell>
          <cell r="W40">
            <v>52.5</v>
          </cell>
          <cell r="X40">
            <v>0.21</v>
          </cell>
        </row>
        <row r="41">
          <cell r="R41" t="str">
            <v>[DEVELOPER,C3,18L]</v>
          </cell>
          <cell r="S41" t="str">
            <v>L</v>
          </cell>
          <cell r="T41">
            <v>0.4</v>
          </cell>
          <cell r="U41">
            <v>100</v>
          </cell>
          <cell r="V41">
            <v>4.0000000000000001E-3</v>
          </cell>
          <cell r="W41">
            <v>326.06944444444446</v>
          </cell>
          <cell r="X41">
            <v>1.3042777777777779</v>
          </cell>
        </row>
        <row r="42">
          <cell r="R42" t="str">
            <v>[RINSE,F5,18L]</v>
          </cell>
          <cell r="S42" t="str">
            <v>L</v>
          </cell>
          <cell r="T42">
            <v>0.4</v>
          </cell>
          <cell r="U42">
            <v>100</v>
          </cell>
          <cell r="V42">
            <v>4.0000000000000001E-3</v>
          </cell>
          <cell r="W42">
            <v>326.06944444444446</v>
          </cell>
          <cell r="X42">
            <v>1.3042777777777779</v>
          </cell>
        </row>
        <row r="43">
          <cell r="R43" t="str">
            <v>[已背膠TAB FILM]</v>
          </cell>
          <cell r="S43" t="str">
            <v>EA</v>
          </cell>
          <cell r="T43">
            <v>1</v>
          </cell>
          <cell r="U43">
            <v>1</v>
          </cell>
          <cell r="V43">
            <v>1</v>
          </cell>
          <cell r="W43" t="e">
            <v>#N/A</v>
          </cell>
          <cell r="X43" t="e">
            <v>#N/A</v>
          </cell>
        </row>
        <row r="44">
          <cell r="R44" t="str">
            <v>[TAB FILM]</v>
          </cell>
          <cell r="S44" t="str">
            <v>EA</v>
          </cell>
          <cell r="T44">
            <v>1</v>
          </cell>
          <cell r="U44">
            <v>1</v>
          </cell>
          <cell r="V44">
            <v>1</v>
          </cell>
          <cell r="W44">
            <v>34.524999999999999</v>
          </cell>
          <cell r="X44">
            <v>34.524999999999999</v>
          </cell>
        </row>
        <row r="45">
          <cell r="R45" t="str">
            <v>[DOUBLE TAPE,W20.8MM±0.2MM*ROLL(250FT)  ]</v>
          </cell>
          <cell r="S45" t="str">
            <v>FT</v>
          </cell>
          <cell r="T45">
            <v>0.16400000000000001</v>
          </cell>
          <cell r="U45">
            <v>1</v>
          </cell>
          <cell r="V45">
            <v>0.16400000000000001</v>
          </cell>
          <cell r="W45">
            <v>2.7240000000000002</v>
          </cell>
          <cell r="X45">
            <v>0.44673600000000008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list "/>
      <sheetName val="FENWAY投資計劃書"/>
      <sheetName val="6K機台需求(附件一)"/>
      <sheetName val="EquipmentList(附件二)"/>
      <sheetName val=" Layout(附件三)"/>
      <sheetName val="投資回收期(附件四)"/>
      <sheetName val="MOH-T77z066T00(JA383)(附件五)"/>
      <sheetName val="MOH-95.0247T00(JA384)(附件五)"/>
      <sheetName val="MOH-95.0246T00(JA385)(附件五)"/>
      <sheetName val="MOH-95.0306T00(SIM)(附件五)"/>
      <sheetName val="集團內部設備查詢結果(附件六-1)"/>
      <sheetName val="集團內部設備查詢結果(附件六-2)"/>
      <sheetName val="Product introduction(附件七)"/>
      <sheetName val="清冊"/>
      <sheetName val="FA_LIS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2年每月營收"/>
      <sheetName val="實績與預估營業額比較"/>
      <sheetName val="四季循環營運目標"/>
      <sheetName val="11月份實績"/>
      <sheetName val="11月份實績(NTD'仟圓)"/>
      <sheetName val="11月份實績(NTD'佰萬圓)"/>
      <sheetName val="實績與修訂預估營業額差異"/>
      <sheetName val="12月份修訂預估營業額"/>
      <sheetName val="12月份原預估營業額"/>
      <sheetName val="11月份修訂預估營業額"/>
      <sheetName val="2002 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&quot;002 實績營業額加總"/>
      <sheetName val="12最"/>
      <sheetName val="2002 Q1 實績營業額傠總"/>
      <sheetName val="2002 Q3 實績營業遍加總"/>
      <sheetName val="200&quot; H2 實績營業額加總"/>
      <sheetName val="손익"/>
      <sheetName val="iPhone RMA"/>
      <sheetName val="ME-Partlist"/>
      <sheetName val="2003 Target"/>
      <sheetName val="9906"/>
      <sheetName val="Customize Your Invoice"/>
      <sheetName val="DELL_Schedule"/>
      <sheetName val="WK3"/>
      <sheetName val="Matrix"/>
      <sheetName val="Sheet1"/>
      <sheetName val="Sel Ops spending"/>
      <sheetName val="Ops cost"/>
      <sheetName val="Jun1 Table"/>
      <sheetName val="DB"/>
      <sheetName val="ZNC67"/>
      <sheetName val="Materials Quarterly"/>
      <sheetName val="Time_Scale"/>
      <sheetName val="Consumables"/>
      <sheetName val="Fab Summary"/>
      <sheetName val="TACT"/>
      <sheetName val="EquipmentList(附件二)"/>
      <sheetName val="成品current"/>
      <sheetName val="2006MPS"/>
      <sheetName val="自定義"/>
      <sheetName val="Capacity By Modle"/>
      <sheetName val="查詢補發扣檔"/>
      <sheetName val="清冊"/>
      <sheetName val="Data lists"/>
      <sheetName val="2002_實績營業額加總"/>
      <sheetName val="2002_Q1_實績營業額加總"/>
      <sheetName val="2002_Q2_實績營業額加總"/>
      <sheetName val="2002_Q3_實績營業額加總"/>
      <sheetName val="2002_Q4_實績營業額加總"/>
      <sheetName val="2002_H1_實績營業額加總"/>
      <sheetName val="2002_H2_實績營業額加總"/>
      <sheetName val="7020010"/>
      <sheetName val="香港子公司-STOCK"/>
      <sheetName val="香港分公司-STOCK"/>
      <sheetName val="2001"/>
      <sheetName val="ProductName"/>
      <sheetName val="文曄科技-STOCK"/>
      <sheetName val="territory"/>
      <sheetName val="英晟電子-STOCK"/>
      <sheetName val="HK子公司Product_No1"/>
      <sheetName val="發料明細報表"/>
      <sheetName val="&quot;002_實績營業額加總"/>
      <sheetName val="2002_Q1_實績營業額傠總"/>
      <sheetName val="2002_Q3_實績營業遍加總"/>
      <sheetName val="200&quot;_H2_實績營業額加總"/>
      <sheetName val="75EX"/>
      <sheetName val="75EY"/>
      <sheetName val="72HX"/>
      <sheetName val="72HY"/>
      <sheetName val="產品基本信息"/>
      <sheetName val="626BOM"/>
      <sheetName val="UU"/>
      <sheetName val="進貨驗收明細"/>
      <sheetName val="DETAILS "/>
      <sheetName val="G2TempSheet"/>
      <sheetName val="截止單據"/>
      <sheetName val="Starter Export"/>
      <sheetName val="On Hand"/>
      <sheetName val="Cork"/>
      <sheetName val="Rates"/>
      <sheetName val="2005MPS"/>
      <sheetName val="TEMPMAT9308"/>
      <sheetName val="FA_LISTING"/>
      <sheetName val="XL4Test5"/>
      <sheetName val="Price_MFM"/>
      <sheetName val="良率ramp up"/>
      <sheetName val="614-BOM"/>
      <sheetName val="Working"/>
      <sheetName val="Data"/>
      <sheetName val="Acc pack P&amp;L form(P4)"/>
      <sheetName val="匯總"/>
      <sheetName val="損益測算(華中)"/>
      <sheetName val="損益測算(華南)"/>
      <sheetName val="損益測算(華北)"/>
      <sheetName val="損益測算(晉城) "/>
      <sheetName val="損益測算(濟源) "/>
      <sheetName val="營收&amp;材料成本"/>
      <sheetName val="total MOH"/>
      <sheetName val="total 期間費用"/>
      <sheetName val="livebox"/>
      <sheetName val="Bom(P1)"/>
      <sheetName val="部級--TFT Center &amp; 其他"/>
      <sheetName val="2003_Target"/>
      <sheetName val="iPhone_RMA"/>
      <sheetName val="Customize_Your_Invoice"/>
      <sheetName val="Jun1_Table"/>
      <sheetName val="Sel_Ops_spending"/>
      <sheetName val="Ops_cost"/>
      <sheetName val="Definition"/>
      <sheetName val="Q1, Q2, Q3, Q4"/>
      <sheetName val="COG"/>
      <sheetName val="SI-1"/>
      <sheetName val="SI-2"/>
      <sheetName val="SMT-1"/>
      <sheetName val="SMT-2"/>
      <sheetName val="內容"/>
      <sheetName val="Panels"/>
      <sheetName val="Input"/>
      <sheetName val="Source"/>
      <sheetName val="Settings"/>
      <sheetName val="Ramp"/>
      <sheetName val="204BOM"/>
      <sheetName val="All"/>
      <sheetName val="PARTS"/>
      <sheetName val="生產計劃"/>
      <sheetName val="成型三課"/>
      <sheetName val="FA-LISTING"/>
      <sheetName val="CTO PO"/>
      <sheetName val="Summary"/>
      <sheetName val="Sacto"/>
      <sheetName val="Period Cost"/>
      <sheetName val="ADSL MPS"/>
      <sheetName val="ATEA"/>
      <sheetName val="Gantt"/>
      <sheetName val="Burnin"/>
      <sheetName val="Input commodity fallout"/>
      <sheetName val="Reporting"/>
      <sheetName val="HDa16"/>
      <sheetName val="Rules"/>
      <sheetName val="每月排名"/>
      <sheetName val="N94 HH "/>
      <sheetName val=""/>
      <sheetName val="12月份修訂預估營"/>
      <sheetName val="1"/>
      <sheetName val="FY'14 Accounting Calendar"/>
      <sheetName val="General Inputs"/>
      <sheetName val="Sheet5"/>
      <sheetName val="yesno"/>
      <sheetName val="FBL3N 511111_899999"/>
      <sheetName val="Pallet"/>
      <sheetName val="Client SW Maintenance"/>
      <sheetName val="Tables"/>
      <sheetName val="OUTPUT"/>
      <sheetName val="Open Credits"/>
      <sheetName val="Sum-Oak"/>
      <sheetName val="BOM Template"/>
      <sheetName val="Details"/>
      <sheetName val="2.3單片成本"/>
      <sheetName val="322報廢狀況"/>
      <sheetName val="323報廢狀況 (2)"/>
      <sheetName val="SheetMetal"/>
      <sheetName val="FA 0509"/>
      <sheetName val="事業群營收0211 (X3c)"/>
      <sheetName val="reference"/>
      <sheetName val="91A6000101W"/>
      <sheetName val="614_BOM"/>
      <sheetName val="Macro1"/>
      <sheetName val="附圖"/>
      <sheetName val="匯總 "/>
      <sheetName val="費用明細"/>
      <sheetName val="費用明細- 預提暫估"/>
      <sheetName val="其他"/>
      <sheetName val="黑白差異"/>
      <sheetName val="GlassAreaSumamry"/>
      <sheetName val="#REF!"/>
      <sheetName val="Cost calc."/>
      <sheetName val="Goldenline"/>
      <sheetName val="三條二"/>
      <sheetName val="MTL1"/>
      <sheetName val="Equipment List (CBD format)"/>
      <sheetName val="廠內存貨"/>
      <sheetName val="基礎數據"/>
      <sheetName val="POH"/>
      <sheetName val="結果"/>
      <sheetName val="耗材趨勢圖（刀具）"/>
      <sheetName val="非保稅"/>
      <sheetName val="3480總表"/>
      <sheetName val="QC日報表"/>
      <sheetName val="EXSEL線性回歸實例"/>
      <sheetName val="TTL"/>
      <sheetName val="ISRDATA"/>
      <sheetName val="物料規格"/>
      <sheetName val="FA NTF Rate Trend"/>
      <sheetName val="员工"/>
      <sheetName val="Specialist"/>
      <sheetName val="线长"/>
      <sheetName val="初级主管"/>
      <sheetName val="2009 Unit Price"/>
      <sheetName val="2009Forecast QTY "/>
      <sheetName val="Adders"/>
      <sheetName val="Intermediate calcs"/>
      <sheetName val="phuluc1"/>
      <sheetName val="New Orders - Last Week"/>
      <sheetName val="法規課84上半年經營實績"/>
      <sheetName val="2210"/>
      <sheetName val="2250"/>
      <sheetName val="Shot"/>
      <sheetName val="RawData_all"/>
      <sheetName val="AMR"/>
      <sheetName val="AJ&amp;AP"/>
      <sheetName val="emea"/>
      <sheetName val="CPE1_HC"/>
      <sheetName val="机种list"/>
      <sheetName val="Rev Changes"/>
      <sheetName val="daily report"/>
      <sheetName val="2002_實績營業額加總1"/>
      <sheetName val="2002_Q1_實績營業額加總1"/>
      <sheetName val="2002_Q2_實績營業額加總1"/>
      <sheetName val="2002_Q3_實績營業額加總1"/>
      <sheetName val="2002_Q4_實績營業額加總1"/>
      <sheetName val="2002_H1_實績營業額加總1"/>
      <sheetName val="2002_H2_實績營業額加總1"/>
      <sheetName val="&quot;002_實績營業額加總1"/>
      <sheetName val="2002_Q1_實績營業額傠總1"/>
      <sheetName val="2002_Q3_實績營業遍加總1"/>
      <sheetName val="200&quot;_H2_實績營業額加總1"/>
      <sheetName val="iPhone_RMA1"/>
      <sheetName val="2003_Target1"/>
      <sheetName val="Sel_Ops_spending1"/>
      <sheetName val="Ops_cost1"/>
      <sheetName val="Customize_Your_Invoice1"/>
      <sheetName val="Jun1_Table1"/>
      <sheetName val="Materials_Quarterly"/>
      <sheetName val="Fab_Summary"/>
      <sheetName val="Data_lists"/>
      <sheetName val="Capacity_By_Modle"/>
      <sheetName val="DETAILS_"/>
      <sheetName val="Starter_Export"/>
      <sheetName val="Acc_pack_P&amp;L_form(P4)"/>
      <sheetName val="良率ramp_up"/>
      <sheetName val="損益測算(晉城)_"/>
      <sheetName val="損益測算(濟源)_"/>
      <sheetName val="部級--TFT_Center_&amp;_其他"/>
      <sheetName val="total_MOH"/>
      <sheetName val="total_期間費用"/>
      <sheetName val="On_Hand"/>
      <sheetName val="T1 Tact Time"/>
      <sheetName val="T1-PVD &amp; CVD release chamber調查表"/>
      <sheetName val="Dry etch release chamber"/>
      <sheetName val="inspection tact time"/>
      <sheetName val="inspection capa."/>
      <sheetName val="Price"/>
      <sheetName val="실행계획1-7"/>
      <sheetName val="1031折"/>
      <sheetName val="定義"/>
      <sheetName val="暫估"/>
      <sheetName val="非機種"/>
      <sheetName val="PWB6"/>
      <sheetName val="Toggles"/>
      <sheetName val="Part"/>
      <sheetName val="CAL"/>
      <sheetName val="Monthly Summary"/>
      <sheetName val="Inv by Weekly"/>
      <sheetName val="Q#3839 Indented Bom d"/>
      <sheetName val="分類參考"/>
      <sheetName val="8168 Master Parts List"/>
      <sheetName val="1672-9510"/>
      <sheetName val="【測試領料記錄表】"/>
      <sheetName val="【PR CHECK LIST】 "/>
      <sheetName val="【產品標示單-綠】 "/>
      <sheetName val="【產能狀況記錄表】"/>
      <sheetName val="Variance"/>
      <sheetName val="Debug check list"/>
      <sheetName val="DROPDOWN"/>
      <sheetName val="人力成本結構(36hrs)_GL"/>
      <sheetName val="project code (2)"/>
      <sheetName val="DBM"/>
      <sheetName val="Sheet2"/>
      <sheetName val="p2"/>
      <sheetName val="p3"/>
      <sheetName val="p4Mazr31"/>
      <sheetName val="事業群營收0211 (X3c).xls"/>
      <sheetName val="Notes"/>
      <sheetName val="部門需求版本比較"/>
      <sheetName val="TABLE"/>
      <sheetName val="Future Qtr MPS"/>
      <sheetName val="專案基本資料"/>
      <sheetName val="2015.M(20150206)"/>
      <sheetName val="2.實際彙總"/>
      <sheetName val="CHECK"/>
      <sheetName val="UPPER BLOCK"/>
      <sheetName val="INDEX"/>
      <sheetName val="Equipment Info assumptions"/>
      <sheetName val="2003 prod2"/>
      <sheetName val="附件二"/>
      <sheetName val="Fixture List  "/>
      <sheetName val="1-6月"/>
      <sheetName val="耗損"/>
      <sheetName val="421100-Fill up"/>
      <sheetName val="znc55-RM10"/>
      <sheetName val="CN14 NCT SZ_PLANT"/>
      <sheetName val="BSL"/>
      <sheetName val="BSA"/>
      <sheetName val="IS"/>
      <sheetName val="Account Group"/>
      <sheetName val="用工成本"/>
      <sheetName val="Parameter"/>
      <sheetName val="MasterDB"/>
      <sheetName val="Pacers  Ramp動態實績"/>
      <sheetName val="Pacers  Ramp生產進度簡表"/>
      <sheetName val="Total Amazon"/>
      <sheetName val="資本支出預算彙總"/>
      <sheetName val="bal_sheet"/>
      <sheetName val="成效追蹤表"/>
      <sheetName val="Year Graph"/>
      <sheetName val="ZNC49"/>
      <sheetName val="#REF"/>
      <sheetName val="DVM Sizing Calculator"/>
      <sheetName val="FSJ"/>
      <sheetName val="Metal-LF Act&amp;Rolling P&amp;L"/>
      <sheetName val="Calculations"/>
      <sheetName val="Home"/>
      <sheetName val="Upload_A16"/>
      <sheetName val="預算明細-分項"/>
      <sheetName val="終端客戶清單"/>
      <sheetName val="IA1"/>
      <sheetName val="飽和度评估表"/>
      <sheetName val="DTT"/>
      <sheetName val=" 部門提報 vs 設算"/>
      <sheetName val="OPS vs 設算"/>
      <sheetName val="LCM(Optrex DPPM report)"/>
      <sheetName val="ZNE496"/>
      <sheetName val="XREF"/>
      <sheetName val="Segment 4 Bid Sheet"/>
      <sheetName val="Buyer&amp;Supplier"/>
      <sheetName val="崗位說明書（基础）"/>
      <sheetName val="DL人力成本"/>
      <sheetName val="沖銷"/>
      <sheetName val="填寫大報表出貨量用"/>
      <sheetName val="窗口"/>
      <sheetName val="Index(匯率)"/>
      <sheetName val="2015 A次研發總表(20141222)"/>
      <sheetName val="MPS Q3 FY04"/>
      <sheetName val="MPS Q4 FY04"/>
      <sheetName val="批退率&amp;抽檢不良TOP5"/>
      <sheetName val="附件一-生產力"/>
      <sheetName val="Sheet4"/>
      <sheetName val="01月"/>
      <sheetName val="02月"/>
      <sheetName val="03月"/>
      <sheetName val="04月"/>
      <sheetName val="05月"/>
      <sheetName val="06月"/>
      <sheetName val="07月"/>
      <sheetName val="08月"/>
      <sheetName val="台北廠圖"/>
      <sheetName val="紫竹廠圖"/>
      <sheetName val="環慶廠圖"/>
      <sheetName val="Part_Source"/>
      <sheetName val="總表2"/>
      <sheetName val="原物料基本資料"/>
      <sheetName val="12-5"/>
      <sheetName val="N41&amp;N51報廢差異"/>
      <sheetName val="PM01-F09"/>
      <sheetName val="原始数据"/>
      <sheetName val="Lists"/>
      <sheetName val="工程.设计.NC编程"/>
      <sheetName val="9A947-5000"/>
      <sheetName val="匯總表1--銷貨營收成本"/>
      <sheetName val="附件5---模具損益---新蓮"/>
      <sheetName val="附件7---其他業務收入"/>
      <sheetName val="匯總表2---費用調整表"/>
      <sheetName val="附件6---周邊費用-文越"/>
      <sheetName val="%E4%BA%8B%E6%A5%AD%E7%BE%A4%E7%"/>
      <sheetName val="事業群營收0211%20(X3c).xls"/>
      <sheetName val="Commodity"/>
      <sheetName val="Button loading"/>
      <sheetName val="Mic Foam Sticking"/>
      <sheetName val="Battery to Enclosure Assy"/>
      <sheetName val="WIP_STATION_REPAIR_Q"/>
      <sheetName val="MPM"/>
      <sheetName val="Abbreviations"/>
      <sheetName val="華南"/>
      <sheetName val="Issues List"/>
      <sheetName val="IC Compare"/>
      <sheetName val="BOM簡化"/>
      <sheetName val="時間"/>
      <sheetName val="FA_0509"/>
      <sheetName val="Input_commodity_fallout"/>
      <sheetName val="2_3單片成本"/>
      <sheetName val="323報廢狀況_(2)"/>
      <sheetName val="ATO€"/>
      <sheetName val="結帳分析-金屬-P05"/>
      <sheetName val="CSHARK L5"/>
      <sheetName val="CSHARK L4"/>
      <sheetName val="TSHARK L3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DO NOT EDIT"/>
      <sheetName val="KT1 Qual"/>
      <sheetName val="interest rate on deposit "/>
      <sheetName val="interest rate on deposit Mar 13"/>
      <sheetName val="P4"/>
      <sheetName val="08"/>
      <sheetName val="Query1"/>
      <sheetName val="工費率"/>
      <sheetName val="DateConv"/>
      <sheetName val="Panelization"/>
      <sheetName val="DemAll"/>
      <sheetName val="YsizeA"/>
      <sheetName val="結帳分析-金屬-P06"/>
      <sheetName val="Demand Details"/>
      <sheetName val="FCST"/>
      <sheetName val="Ref"/>
      <sheetName val="Actual"/>
      <sheetName val="BS PCS"/>
      <sheetName val="P&amp;L IDEN"/>
      <sheetName val="P&amp;L PCS"/>
      <sheetName val="Job"/>
      <sheetName val="PNref"/>
      <sheetName val="Matisse"/>
      <sheetName val="MAP"/>
      <sheetName val="存貨庫存趨勢圖-NEW "/>
      <sheetName val="存貨庫存趨勢圖-CBT-OK"/>
      <sheetName val="owners apr15"/>
      <sheetName val="WW"/>
      <sheetName val="Roles &amp; DocLifeCycle"/>
      <sheetName val="SalesMYP"/>
      <sheetName val="1-12月模具3處"/>
      <sheetName val="Kautex 4WD St.IV P&amp;D"/>
      <sheetName val="Sachs FL WHL"/>
      <sheetName val="Cell-17&quot;(CF自製)"/>
      <sheetName val="M1 Capa"/>
      <sheetName val="Panel Capa"/>
      <sheetName val="明細"/>
      <sheetName val="附件三"/>
      <sheetName val=" "/>
      <sheetName val="Sub-Group"/>
      <sheetName val="一厂"/>
      <sheetName val="TCL1"/>
      <sheetName val="model"/>
      <sheetName val="MonthMapping"/>
      <sheetName val="Diff.Other re&amp;ex"/>
      <sheetName val="other revenue"/>
      <sheetName val="Molding"/>
      <sheetName val="Shark L3"/>
      <sheetName val="簽呈01采購"/>
      <sheetName val="GL Sales"/>
      <sheetName val="各厂每日出勤"/>
      <sheetName val="部門階層"/>
      <sheetName val="Sheet3"/>
      <sheetName val="Income Statement02 under PRC"/>
      <sheetName val="Balance Sheet021231 under PRC"/>
      <sheetName val="PO"/>
      <sheetName val="ELEC_QUAL"/>
      <sheetName val="1000"/>
      <sheetName val="總表"/>
      <sheetName val="台北廠"/>
      <sheetName val="紫竹廠"/>
      <sheetName val="環慶廠"/>
      <sheetName val="Invoice011201A"/>
      <sheetName val="VSPA"/>
      <sheetName val="DHS  WP 50808"/>
      <sheetName val="Bluford3 MB BOM-Intel LAN"/>
      <sheetName val="F8"/>
      <sheetName val="P68"/>
      <sheetName val="_Account"/>
      <sheetName val="Components"/>
      <sheetName val="量产预测"/>
      <sheetName val="Tester timing -&gt;02-2001"/>
      <sheetName val="Receiving Inspection"/>
      <sheetName val="FCT Test"/>
      <sheetName val="Guide"/>
      <sheetName val="Molding Data"/>
      <sheetName val="Yield %s"/>
      <sheetName val="Master Lists"/>
      <sheetName val=" Matrix"/>
      <sheetName val="DRI"/>
      <sheetName val="daily"/>
      <sheetName val="Test Readiness Summary"/>
      <sheetName val="Details Test Readiness(Optional"/>
      <sheetName val="ACI"/>
      <sheetName val="M++ FLOWCHART "/>
      <sheetName val="日歷"/>
      <sheetName val="MD6043project BOM"/>
      <sheetName val="3"/>
      <sheetName val="PLcost"/>
      <sheetName val="pu-Part"/>
      <sheetName val="sm_Pcost"/>
      <sheetName val="系统参数设置"/>
      <sheetName val="固定资产卡片"/>
      <sheetName val="固定资产清单"/>
      <sheetName val="MS60 PVT-ME-BOM"/>
      <sheetName val="Change Description"/>
      <sheetName val="刀具信息"/>
      <sheetName val="Size"/>
      <sheetName val="开展制作"/>
      <sheetName val="各机种参数资料(5)"/>
      <sheetName val="CFPP"/>
      <sheetName val="合併(1)－grand occassion"/>
      <sheetName val="ﾙｰﾄ別販売(概況3)"/>
      <sheetName val="WKXWKB"/>
      <sheetName val="9K3"/>
      <sheetName val="多層板M"/>
      <sheetName val="Read Instructions !"/>
      <sheetName val="平衡分析"/>
      <sheetName val="分析"/>
      <sheetName val="工-Index"/>
      <sheetName val="TFCSBU01"/>
      <sheetName val="Cover"/>
      <sheetName val="Tact Time-Photo"/>
      <sheetName val="Help"/>
      <sheetName val="Макрос1"/>
      <sheetName val="Shipments"/>
      <sheetName val="Checklist"/>
      <sheetName val="직원신상"/>
      <sheetName val="DOE Config"/>
      <sheetName val="pal"/>
      <sheetName val="2004"/>
      <sheetName val="啟動簡表 (2)"/>
      <sheetName val="TAMG"/>
      <sheetName val="125PIECE"/>
      <sheetName val="by費用"/>
      <sheetName val="物料名稱"/>
      <sheetName val="by部門"/>
      <sheetName val="附表4"/>
      <sheetName val="s03"/>
      <sheetName val="\\Ctunasfile01\op2\D\C\Users\ta"/>
      <sheetName val="\\Ctunasfile01\op2\Users\107971"/>
      <sheetName val="BSF"/>
      <sheetName val="Mix"/>
      <sheetName val="ESSM Syst"/>
      <sheetName val="總圖"/>
      <sheetName val="PRVF"/>
      <sheetName val="TOTAL"/>
      <sheetName val="標準"/>
      <sheetName val="Defect code"/>
      <sheetName val="inspect capa"/>
      <sheetName val="N88 others"/>
      <sheetName val="N90塑件"/>
      <sheetName val="係數"/>
      <sheetName val="2"/>
      <sheetName val="附件1.1  5月FC人力差異 "/>
      <sheetName val="CSD線體"/>
      <sheetName val="__Ctunasfile01_op2_D_C_Users_ta"/>
      <sheetName val="__Ctunasfile01_op2_Users_107971"/>
      <sheetName val="n12 bom cost "/>
      <sheetName val="DATA_ROLLUP"/>
      <sheetName val="MAIN"/>
      <sheetName val="Cpk-Cav1"/>
      <sheetName val="生產消耗類 (3)"/>
      <sheetName val=" January"/>
      <sheetName val="加班總表格式"/>
      <sheetName val="2006 product plan"/>
      <sheetName val="sales"/>
      <sheetName val="単価ﾒﾝﾃ"/>
      <sheetName val="1.OVERALL ASSY MAIN"/>
      <sheetName val="Sheet7"/>
      <sheetName val="職位一覧"/>
      <sheetName val="統計?理(H)"/>
      <sheetName val="32000401銷貨收入截止測試"/>
      <sheetName val="2001年銷售圖表"/>
      <sheetName val="CCD銷售圖表"/>
      <sheetName val="HSCD銷售圖表"/>
      <sheetName val="三月銷售圖表"/>
      <sheetName val="Links"/>
      <sheetName val="Lead"/>
      <sheetName val="科目對照"/>
      <sheetName val="Purchase"/>
      <sheetName val="DATABASE"/>
      <sheetName val="HC por depto."/>
      <sheetName val="Tact Time-TF"/>
      <sheetName val="Tact Time Etch"/>
      <sheetName val="篩選清單"/>
      <sheetName val="CURR"/>
      <sheetName val="交貨異常及預警"/>
      <sheetName val="Balance Sheet"/>
      <sheetName val="BOM overview table"/>
      <sheetName val="200_x0012__H2_實績營業額加總"/>
      <sheetName val="資產負債表"/>
      <sheetName val="領退料明細"/>
      <sheetName val="Initial Input"/>
      <sheetName val="Project_Plan_"/>
      <sheetName val="FA Definitions"/>
      <sheetName val="Calimero BOM"/>
      <sheetName val="PCBA"/>
      <sheetName val="Toolplan"/>
      <sheetName val="Formulas"/>
      <sheetName val="InvoiceList"/>
      <sheetName val="各机种???料(5)"/>
      <sheetName val="List Box"/>
      <sheetName val="Workings1NEW "/>
      <sheetName val="TERM"/>
      <sheetName val="HH DMD"/>
      <sheetName val="CLT DMD"/>
      <sheetName val="費用趨勢圖-NEW"/>
      <sheetName val="Std ship delay"/>
      <sheetName val="P2 MLB SMT"/>
      <sheetName val="Nimitz Base Cover"/>
      <sheetName val="standard input"/>
      <sheetName val="Display Back"/>
      <sheetName val="AC"/>
      <sheetName val="2E998"/>
      <sheetName val="Overhead calculations"/>
      <sheetName val="MOD"/>
      <sheetName val="Income Statement"/>
      <sheetName val="BasicData"/>
      <sheetName val="903小件耗材清單"/>
      <sheetName val="90X IO鍛壓方案耗材清單"/>
      <sheetName val="刀具清單"/>
      <sheetName val="包材清單"/>
      <sheetName val="Hidden"/>
      <sheetName val="2016年12月前結帳"/>
      <sheetName val="Equipment List"/>
      <sheetName val="Lookup Tables"/>
      <sheetName val="Gamma Data"/>
      <sheetName val="VESA Tests"/>
      <sheetName val="编码"/>
      <sheetName val="SDE NUD &amp; High-Risk Tracker"/>
      <sheetName val="生產消耗類"/>
      <sheetName val="總務類"/>
      <sheetName val="Labour"/>
      <sheetName val="ZZC(金)"/>
      <sheetName val="JC(灰) "/>
      <sheetName val="ZZK(玫瑰金)"/>
      <sheetName val="ZZK（綜保區銀）"/>
      <sheetName val="JY(玫瑰金)"/>
      <sheetName val="GL（灰）"/>
      <sheetName val="MacroEngine"/>
      <sheetName val="素材"/>
      <sheetName val="損益測算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Valores"/>
      <sheetName val="701（EX） "/>
      <sheetName val="601（PAP）"/>
      <sheetName val="702 F14"/>
      <sheetName val="金機虎2016營收利潤明細版"/>
      <sheetName val="IPO底稿"/>
      <sheetName val="16年2c"/>
      <sheetName val="16年11A"/>
      <sheetName val="17年11F"/>
      <sheetName val="17年2C"/>
      <sheetName val="E-MPS"/>
      <sheetName val="JFB temp2"/>
      <sheetName val="ABC Model Output"/>
      <sheetName val="Selections"/>
      <sheetName val="Sheet8"/>
      <sheetName val="2017標準清單定版 (2)"/>
      <sheetName val="Instructions"/>
      <sheetName val="1_依頼書"/>
      <sheetName val="資料來源(走勢圖)"/>
      <sheetName val="千台消耗"/>
      <sheetName val="C06-1F"/>
      <sheetName val="成本差異(整體)"/>
      <sheetName val="原材料"/>
      <sheetName val="目錄"/>
      <sheetName val="4.濟源廠區社保繳納明細（公司部份）"/>
      <sheetName val="Production Schedule"/>
      <sheetName val="Chart data"/>
      <sheetName val="Scope"/>
      <sheetName val="Ramp Plan(BP Assy V1 8wks)"/>
      <sheetName val="實際請購 "/>
      <sheetName val="2002_實績營業額加總2"/>
    </sheetNames>
    <sheetDataSet>
      <sheetData sheetId="0" refreshError="1">
        <row r="14">
          <cell r="B14">
            <v>11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/>
      <sheetData sheetId="301"/>
      <sheetData sheetId="302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-9412"/>
      <sheetName val="TC 離職"/>
      <sheetName val="TC"/>
      <sheetName val="HC離職"/>
      <sheetName val="Sheet1"/>
      <sheetName val="HC"/>
      <sheetName val="ManChange"/>
      <sheetName val="PCMPWORK 940105"/>
      <sheetName val="HC-TTL"/>
      <sheetName val="美國人數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EM_NO</v>
          </cell>
          <cell r="B1" t="str">
            <v>EM_NAME</v>
          </cell>
          <cell r="C1" t="str">
            <v>EH_DATE</v>
          </cell>
          <cell r="D1" t="str">
            <v>EH_YEAR</v>
          </cell>
          <cell r="E1" t="str">
            <v>EH_MONTH</v>
          </cell>
          <cell r="F1" t="str">
            <v>EH_NEW</v>
          </cell>
          <cell r="G1" t="str">
            <v>EH_NEW_DN</v>
          </cell>
          <cell r="H1" t="str">
            <v>EH_NEW_PN</v>
          </cell>
          <cell r="I1" t="str">
            <v>EH_NEW_PND</v>
          </cell>
          <cell r="J1" t="str">
            <v>EH_NEW_CL</v>
          </cell>
          <cell r="K1" t="str">
            <v>EH_NEW_RA</v>
          </cell>
          <cell r="L1" t="str">
            <v>EH_OLD</v>
          </cell>
          <cell r="M1" t="str">
            <v>EH_OLD_DN</v>
          </cell>
          <cell r="N1" t="str">
            <v>EH_OLD_PN</v>
          </cell>
          <cell r="O1" t="str">
            <v>EH_OLD_PND</v>
          </cell>
          <cell r="P1" t="str">
            <v>EH_OLD_CL</v>
          </cell>
          <cell r="Q1" t="str">
            <v>EH_OLD_RA</v>
          </cell>
          <cell r="R1" t="str">
            <v>EH_REASON</v>
          </cell>
          <cell r="S1" t="str">
            <v>EH_REMARK</v>
          </cell>
        </row>
        <row r="2">
          <cell r="A2" t="str">
            <v>809274</v>
          </cell>
          <cell r="B2" t="str">
            <v>陳進隆</v>
          </cell>
          <cell r="C2" t="str">
            <v>2005/12/9</v>
          </cell>
          <cell r="D2" t="str">
            <v>2005</v>
          </cell>
          <cell r="E2" t="str">
            <v>12</v>
          </cell>
          <cell r="G2" t="str">
            <v>BEA148</v>
          </cell>
          <cell r="H2" t="str">
            <v>3042</v>
          </cell>
          <cell r="I2" t="str">
            <v>副經理</v>
          </cell>
          <cell r="J2" t="str">
            <v>1I-1</v>
          </cell>
          <cell r="K2" t="str">
            <v>師8</v>
          </cell>
          <cell r="M2" t="str">
            <v>BEA148</v>
          </cell>
          <cell r="N2" t="str">
            <v>3042</v>
          </cell>
          <cell r="O2" t="str">
            <v>副經理</v>
          </cell>
          <cell r="P2" t="str">
            <v>1I-1</v>
          </cell>
          <cell r="Q2" t="str">
            <v>師8</v>
          </cell>
          <cell r="R2" t="str">
            <v>離職</v>
          </cell>
        </row>
        <row r="3">
          <cell r="A3" t="str">
            <v>010731</v>
          </cell>
          <cell r="B3" t="str">
            <v>郭逸青</v>
          </cell>
          <cell r="C3" t="str">
            <v>2005/12/9</v>
          </cell>
          <cell r="D3" t="str">
            <v>2005</v>
          </cell>
          <cell r="E3" t="str">
            <v>12</v>
          </cell>
          <cell r="G3" t="str">
            <v>BCA328</v>
          </cell>
          <cell r="H3" t="str">
            <v>1022</v>
          </cell>
          <cell r="I3" t="str">
            <v>工程師</v>
          </cell>
          <cell r="J3" t="str">
            <v>1I-1</v>
          </cell>
          <cell r="K3" t="str">
            <v>師2</v>
          </cell>
          <cell r="M3" t="str">
            <v>BCA328</v>
          </cell>
          <cell r="N3" t="str">
            <v>1022</v>
          </cell>
          <cell r="O3" t="str">
            <v>工程師</v>
          </cell>
          <cell r="P3" t="str">
            <v>1I-1</v>
          </cell>
          <cell r="Q3" t="str">
            <v>師2</v>
          </cell>
          <cell r="R3" t="str">
            <v>離職</v>
          </cell>
        </row>
        <row r="4">
          <cell r="A4" t="str">
            <v>813322</v>
          </cell>
          <cell r="B4" t="str">
            <v>呂紹柏</v>
          </cell>
          <cell r="C4" t="str">
            <v>2005/12/9</v>
          </cell>
          <cell r="D4" t="str">
            <v>2005</v>
          </cell>
          <cell r="E4" t="str">
            <v>12</v>
          </cell>
          <cell r="F4" t="str">
            <v>手機一處</v>
          </cell>
          <cell r="G4" t="str">
            <v>BFA108</v>
          </cell>
          <cell r="H4" t="str">
            <v>2023</v>
          </cell>
          <cell r="I4" t="str">
            <v>資深專員</v>
          </cell>
          <cell r="J4" t="str">
            <v>1I-1</v>
          </cell>
          <cell r="K4" t="str">
            <v>師6</v>
          </cell>
          <cell r="L4" t="str">
            <v>BFA</v>
          </cell>
          <cell r="M4" t="str">
            <v>BFA108</v>
          </cell>
          <cell r="N4" t="str">
            <v>2023</v>
          </cell>
          <cell r="O4" t="str">
            <v>資深專員</v>
          </cell>
          <cell r="P4" t="str">
            <v>1I-1</v>
          </cell>
          <cell r="Q4" t="str">
            <v>師6</v>
          </cell>
          <cell r="R4" t="str">
            <v>離職</v>
          </cell>
        </row>
        <row r="5">
          <cell r="A5" t="str">
            <v>809221</v>
          </cell>
          <cell r="B5" t="str">
            <v>余李洪</v>
          </cell>
          <cell r="C5" t="str">
            <v>2005/12/9</v>
          </cell>
          <cell r="D5" t="str">
            <v>2005</v>
          </cell>
          <cell r="E5" t="str">
            <v>12</v>
          </cell>
          <cell r="G5" t="str">
            <v>BBR125</v>
          </cell>
          <cell r="H5" t="str">
            <v>1021</v>
          </cell>
          <cell r="I5" t="str">
            <v>助理工程師</v>
          </cell>
          <cell r="J5" t="str">
            <v>1I-1</v>
          </cell>
          <cell r="K5" t="str">
            <v>師1</v>
          </cell>
          <cell r="M5" t="str">
            <v>BBR125</v>
          </cell>
          <cell r="N5" t="str">
            <v>1021</v>
          </cell>
          <cell r="O5" t="str">
            <v>助理工程師</v>
          </cell>
          <cell r="P5" t="str">
            <v>1I-1</v>
          </cell>
          <cell r="Q5" t="str">
            <v>師1</v>
          </cell>
          <cell r="R5" t="str">
            <v>離職</v>
          </cell>
        </row>
        <row r="6">
          <cell r="A6" t="str">
            <v>812406</v>
          </cell>
          <cell r="B6" t="str">
            <v>楊三旻</v>
          </cell>
          <cell r="C6" t="str">
            <v>2005/12/12</v>
          </cell>
          <cell r="D6" t="str">
            <v>2005</v>
          </cell>
          <cell r="E6" t="str">
            <v>12</v>
          </cell>
          <cell r="G6" t="str">
            <v>BEA148</v>
          </cell>
          <cell r="H6" t="str">
            <v>1022</v>
          </cell>
          <cell r="I6" t="str">
            <v>工程師</v>
          </cell>
          <cell r="J6" t="str">
            <v>1I-1</v>
          </cell>
          <cell r="K6" t="str">
            <v>師3</v>
          </cell>
          <cell r="M6" t="str">
            <v>BEA148</v>
          </cell>
          <cell r="N6" t="str">
            <v>1022</v>
          </cell>
          <cell r="O6" t="str">
            <v>工程師</v>
          </cell>
          <cell r="P6" t="str">
            <v>1I-1</v>
          </cell>
          <cell r="Q6" t="str">
            <v>師3</v>
          </cell>
          <cell r="R6" t="str">
            <v>離職</v>
          </cell>
        </row>
        <row r="7">
          <cell r="A7" t="str">
            <v>811250</v>
          </cell>
          <cell r="B7" t="str">
            <v>林家豪</v>
          </cell>
          <cell r="C7" t="str">
            <v>2005/12/19</v>
          </cell>
          <cell r="D7" t="str">
            <v>2005</v>
          </cell>
          <cell r="E7" t="str">
            <v>12</v>
          </cell>
          <cell r="F7" t="str">
            <v>X</v>
          </cell>
          <cell r="G7" t="str">
            <v>B21305</v>
          </cell>
          <cell r="H7" t="str">
            <v>1022</v>
          </cell>
          <cell r="I7" t="str">
            <v>工程師</v>
          </cell>
          <cell r="J7" t="str">
            <v>1I-1</v>
          </cell>
          <cell r="K7" t="str">
            <v>師3</v>
          </cell>
          <cell r="L7" t="str">
            <v>X</v>
          </cell>
          <cell r="M7" t="str">
            <v>B82105</v>
          </cell>
          <cell r="N7" t="str">
            <v>1022</v>
          </cell>
          <cell r="O7" t="str">
            <v>工程師</v>
          </cell>
          <cell r="P7" t="str">
            <v>1I-1</v>
          </cell>
          <cell r="Q7" t="str">
            <v>師3</v>
          </cell>
          <cell r="R7" t="str">
            <v>公司別異動</v>
          </cell>
          <cell r="S7" t="str">
            <v>因龍華作業錯誤,將部門異動至B82105,自94/12起於新</v>
          </cell>
        </row>
        <row r="8">
          <cell r="A8" t="str">
            <v>809942</v>
          </cell>
          <cell r="B8" t="str">
            <v>賴明耀</v>
          </cell>
          <cell r="C8" t="str">
            <v>2005/12/19</v>
          </cell>
          <cell r="D8" t="str">
            <v>2005</v>
          </cell>
          <cell r="E8" t="str">
            <v>12</v>
          </cell>
          <cell r="F8" t="str">
            <v>龍華</v>
          </cell>
          <cell r="G8" t="str">
            <v>B22305</v>
          </cell>
          <cell r="H8" t="str">
            <v>3062</v>
          </cell>
          <cell r="I8" t="str">
            <v>處長</v>
          </cell>
          <cell r="J8" t="str">
            <v>1I-1</v>
          </cell>
          <cell r="K8" t="str">
            <v>師10</v>
          </cell>
          <cell r="L8" t="str">
            <v>新竹</v>
          </cell>
          <cell r="M8" t="str">
            <v>BBC005</v>
          </cell>
          <cell r="N8" t="str">
            <v>3062</v>
          </cell>
          <cell r="O8" t="str">
            <v>處長</v>
          </cell>
          <cell r="P8" t="str">
            <v>1I-1</v>
          </cell>
          <cell r="Q8" t="str">
            <v>師10</v>
          </cell>
          <cell r="R8" t="str">
            <v>公司別異動</v>
          </cell>
          <cell r="S8" t="str">
            <v>94/12起於民生廠計薪</v>
          </cell>
        </row>
        <row r="9">
          <cell r="A9" t="str">
            <v>011628</v>
          </cell>
          <cell r="B9" t="str">
            <v>楊寶福</v>
          </cell>
          <cell r="C9" t="str">
            <v>2005/12/1</v>
          </cell>
          <cell r="D9" t="str">
            <v>2005</v>
          </cell>
          <cell r="E9" t="str">
            <v>12</v>
          </cell>
          <cell r="F9" t="str">
            <v>X</v>
          </cell>
          <cell r="G9" t="str">
            <v>B81205</v>
          </cell>
          <cell r="H9" t="str">
            <v>3052</v>
          </cell>
          <cell r="I9" t="str">
            <v>經理</v>
          </cell>
          <cell r="J9" t="str">
            <v>1I-1</v>
          </cell>
          <cell r="K9" t="str">
            <v>師8</v>
          </cell>
          <cell r="L9" t="str">
            <v>X</v>
          </cell>
          <cell r="M9" t="str">
            <v>B81205</v>
          </cell>
          <cell r="N9" t="str">
            <v>3052</v>
          </cell>
          <cell r="O9" t="str">
            <v>經理</v>
          </cell>
          <cell r="P9" t="str">
            <v>1I-1</v>
          </cell>
          <cell r="Q9" t="str">
            <v>師8</v>
          </cell>
          <cell r="R9" t="str">
            <v>其他</v>
          </cell>
          <cell r="S9" t="str">
            <v>94/12/1勞健保改由新竹加保(因小孩報考實驗中學),其</v>
          </cell>
        </row>
        <row r="10">
          <cell r="A10" t="str">
            <v>T04961</v>
          </cell>
          <cell r="B10" t="str">
            <v>陳富翔</v>
          </cell>
          <cell r="C10" t="str">
            <v>2005/12/14</v>
          </cell>
          <cell r="D10" t="str">
            <v>2005</v>
          </cell>
          <cell r="E10" t="str">
            <v>12</v>
          </cell>
          <cell r="G10" t="str">
            <v>BBU828</v>
          </cell>
          <cell r="H10" t="str">
            <v>1021</v>
          </cell>
          <cell r="I10" t="str">
            <v>助理工程師</v>
          </cell>
          <cell r="J10" t="str">
            <v>1I-1</v>
          </cell>
          <cell r="K10" t="str">
            <v>不銓敘</v>
          </cell>
          <cell r="M10" t="str">
            <v>BBU828</v>
          </cell>
          <cell r="N10" t="str">
            <v>1021</v>
          </cell>
          <cell r="O10" t="str">
            <v>助理工程師</v>
          </cell>
          <cell r="P10" t="str">
            <v>1I-1</v>
          </cell>
          <cell r="Q10" t="str">
            <v>不銓敘</v>
          </cell>
          <cell r="R10" t="str">
            <v>離職</v>
          </cell>
        </row>
        <row r="11">
          <cell r="A11" t="str">
            <v>T05025</v>
          </cell>
          <cell r="B11" t="str">
            <v>張念容</v>
          </cell>
          <cell r="C11" t="str">
            <v>2005/12/14</v>
          </cell>
          <cell r="D11" t="str">
            <v>2005</v>
          </cell>
          <cell r="E11" t="str">
            <v>12</v>
          </cell>
          <cell r="G11" t="str">
            <v>BBU828</v>
          </cell>
          <cell r="H11" t="str">
            <v>1021</v>
          </cell>
          <cell r="I11" t="str">
            <v>助理工程師</v>
          </cell>
          <cell r="J11" t="str">
            <v>1I-1</v>
          </cell>
          <cell r="K11" t="str">
            <v>不銓敘</v>
          </cell>
          <cell r="M11" t="str">
            <v>BBU828</v>
          </cell>
          <cell r="N11" t="str">
            <v>1021</v>
          </cell>
          <cell r="O11" t="str">
            <v>助理工程師</v>
          </cell>
          <cell r="P11" t="str">
            <v>1I-1</v>
          </cell>
          <cell r="Q11" t="str">
            <v>不銓敘</v>
          </cell>
          <cell r="R11" t="str">
            <v>離職</v>
          </cell>
        </row>
        <row r="12">
          <cell r="A12" t="str">
            <v>812806</v>
          </cell>
          <cell r="B12" t="str">
            <v>張玉如</v>
          </cell>
          <cell r="C12" t="str">
            <v>2005/12/1</v>
          </cell>
          <cell r="D12" t="str">
            <v>2005</v>
          </cell>
          <cell r="E12" t="str">
            <v>12</v>
          </cell>
          <cell r="F12" t="str">
            <v>離職</v>
          </cell>
          <cell r="G12" t="str">
            <v>BBR605</v>
          </cell>
          <cell r="H12" t="str">
            <v>1012</v>
          </cell>
          <cell r="I12" t="str">
            <v>技術員</v>
          </cell>
          <cell r="J12" t="str">
            <v>1D-1</v>
          </cell>
          <cell r="K12" t="str">
            <v>員1</v>
          </cell>
          <cell r="L12" t="str">
            <v>新進</v>
          </cell>
          <cell r="M12" t="str">
            <v>BBR605</v>
          </cell>
          <cell r="N12" t="str">
            <v>1012</v>
          </cell>
          <cell r="O12" t="str">
            <v>技術員</v>
          </cell>
          <cell r="P12" t="str">
            <v>1D-1</v>
          </cell>
          <cell r="Q12" t="str">
            <v>員1</v>
          </cell>
          <cell r="R12" t="str">
            <v>其他</v>
          </cell>
          <cell r="S12" t="str">
            <v>自94/12/1起改為定期契約,合約期間94/12/1-94/12/30</v>
          </cell>
        </row>
        <row r="13">
          <cell r="A13" t="str">
            <v>810978</v>
          </cell>
          <cell r="B13" t="str">
            <v>吳秀鑾</v>
          </cell>
          <cell r="C13" t="str">
            <v>2005/12/1</v>
          </cell>
          <cell r="D13" t="str">
            <v>2005</v>
          </cell>
          <cell r="E13" t="str">
            <v>12</v>
          </cell>
          <cell r="F13" t="str">
            <v>離職</v>
          </cell>
          <cell r="G13" t="str">
            <v>BBR705</v>
          </cell>
          <cell r="H13" t="str">
            <v>1012</v>
          </cell>
          <cell r="I13" t="str">
            <v>技術員</v>
          </cell>
          <cell r="J13" t="str">
            <v>1D-T</v>
          </cell>
          <cell r="K13" t="str">
            <v>員1</v>
          </cell>
          <cell r="L13" t="str">
            <v>新進</v>
          </cell>
          <cell r="M13" t="str">
            <v>BBR705</v>
          </cell>
          <cell r="N13" t="str">
            <v>1012</v>
          </cell>
          <cell r="O13" t="str">
            <v>技術員</v>
          </cell>
          <cell r="P13" t="str">
            <v>1D-T</v>
          </cell>
          <cell r="Q13" t="str">
            <v>員1</v>
          </cell>
          <cell r="R13" t="str">
            <v>其他</v>
          </cell>
          <cell r="S13" t="str">
            <v>自94/12/1起改為定期契約,合約期間94/12/1-94/12/30</v>
          </cell>
        </row>
        <row r="14">
          <cell r="A14" t="str">
            <v>811094</v>
          </cell>
          <cell r="B14" t="str">
            <v>林育志</v>
          </cell>
          <cell r="C14" t="str">
            <v>2005/12/1</v>
          </cell>
          <cell r="D14" t="str">
            <v>2005</v>
          </cell>
          <cell r="E14" t="str">
            <v>12</v>
          </cell>
          <cell r="F14" t="str">
            <v>離職</v>
          </cell>
          <cell r="G14" t="str">
            <v>BBR705</v>
          </cell>
          <cell r="H14" t="str">
            <v>1012</v>
          </cell>
          <cell r="I14" t="str">
            <v>技術員</v>
          </cell>
          <cell r="J14" t="str">
            <v>1D-T</v>
          </cell>
          <cell r="K14" t="str">
            <v>員1</v>
          </cell>
          <cell r="L14" t="str">
            <v>新進</v>
          </cell>
          <cell r="M14" t="str">
            <v>BBR705</v>
          </cell>
          <cell r="N14" t="str">
            <v>1012</v>
          </cell>
          <cell r="O14" t="str">
            <v>技術員</v>
          </cell>
          <cell r="P14" t="str">
            <v>1D-T</v>
          </cell>
          <cell r="Q14" t="str">
            <v>員1</v>
          </cell>
          <cell r="R14" t="str">
            <v>其他</v>
          </cell>
          <cell r="S14" t="str">
            <v>自94/12/1起改為定期契約,合約期間94/12/1-94/12/30</v>
          </cell>
        </row>
        <row r="15">
          <cell r="A15" t="str">
            <v>811361</v>
          </cell>
          <cell r="B15" t="str">
            <v>黎氏秋鶯</v>
          </cell>
          <cell r="C15" t="str">
            <v>2005/12/1</v>
          </cell>
          <cell r="D15" t="str">
            <v>2005</v>
          </cell>
          <cell r="E15" t="str">
            <v>12</v>
          </cell>
          <cell r="F15" t="str">
            <v>離職</v>
          </cell>
          <cell r="G15" t="str">
            <v>BBR705</v>
          </cell>
          <cell r="H15" t="str">
            <v>1012</v>
          </cell>
          <cell r="I15" t="str">
            <v>技術員</v>
          </cell>
          <cell r="J15" t="str">
            <v>1D-T</v>
          </cell>
          <cell r="K15" t="str">
            <v>員1</v>
          </cell>
          <cell r="L15" t="str">
            <v>新進</v>
          </cell>
          <cell r="M15" t="str">
            <v>BBR705</v>
          </cell>
          <cell r="N15" t="str">
            <v>1012</v>
          </cell>
          <cell r="O15" t="str">
            <v>技術員</v>
          </cell>
          <cell r="P15" t="str">
            <v>1D-T</v>
          </cell>
          <cell r="Q15" t="str">
            <v>員1</v>
          </cell>
          <cell r="R15" t="str">
            <v>其他</v>
          </cell>
          <cell r="S15" t="str">
            <v>自94/12/1起改為定期契約,合約期間94/12/1-94/12/30</v>
          </cell>
        </row>
        <row r="16">
          <cell r="A16" t="str">
            <v>803571</v>
          </cell>
          <cell r="B16" t="str">
            <v>林珠李</v>
          </cell>
          <cell r="C16" t="str">
            <v>2005/12/1</v>
          </cell>
          <cell r="D16" t="str">
            <v>2005</v>
          </cell>
          <cell r="E16" t="str">
            <v>12</v>
          </cell>
          <cell r="F16" t="str">
            <v>離職</v>
          </cell>
          <cell r="G16" t="str">
            <v>BBR705</v>
          </cell>
          <cell r="H16" t="str">
            <v>1012</v>
          </cell>
          <cell r="I16" t="str">
            <v>技術員</v>
          </cell>
          <cell r="J16" t="str">
            <v>1D-T</v>
          </cell>
          <cell r="K16" t="str">
            <v>員2</v>
          </cell>
          <cell r="L16" t="str">
            <v>新進</v>
          </cell>
          <cell r="M16" t="str">
            <v>BBR705</v>
          </cell>
          <cell r="N16" t="str">
            <v>1012</v>
          </cell>
          <cell r="O16" t="str">
            <v>技術員</v>
          </cell>
          <cell r="P16" t="str">
            <v>1D-T</v>
          </cell>
          <cell r="Q16" t="str">
            <v>員2</v>
          </cell>
          <cell r="R16" t="str">
            <v>其他</v>
          </cell>
          <cell r="S16" t="str">
            <v>自94/12/1起改為定期契約,合約期間94/12/1-94/12/30</v>
          </cell>
        </row>
        <row r="17">
          <cell r="A17" t="str">
            <v>803605</v>
          </cell>
          <cell r="B17" t="str">
            <v>賴美珠</v>
          </cell>
          <cell r="C17" t="str">
            <v>2005/12/1</v>
          </cell>
          <cell r="D17" t="str">
            <v>2005</v>
          </cell>
          <cell r="E17" t="str">
            <v>12</v>
          </cell>
          <cell r="F17" t="str">
            <v>離職</v>
          </cell>
          <cell r="G17" t="str">
            <v>BBR705</v>
          </cell>
          <cell r="H17" t="str">
            <v>1012</v>
          </cell>
          <cell r="I17" t="str">
            <v>技術員</v>
          </cell>
          <cell r="J17" t="str">
            <v>1D-T</v>
          </cell>
          <cell r="K17" t="str">
            <v>員1</v>
          </cell>
          <cell r="L17" t="str">
            <v>新進</v>
          </cell>
          <cell r="M17" t="str">
            <v>BBR705</v>
          </cell>
          <cell r="N17" t="str">
            <v>1012</v>
          </cell>
          <cell r="O17" t="str">
            <v>技術員</v>
          </cell>
          <cell r="P17" t="str">
            <v>1D-T</v>
          </cell>
          <cell r="Q17" t="str">
            <v>員1</v>
          </cell>
          <cell r="R17" t="str">
            <v>其他</v>
          </cell>
          <cell r="S17" t="str">
            <v>自94/12/1起改為定期契約,合約期間94/12/1-94/12/30</v>
          </cell>
        </row>
        <row r="18">
          <cell r="A18" t="str">
            <v>803635</v>
          </cell>
          <cell r="B18" t="str">
            <v>王敏莉</v>
          </cell>
          <cell r="C18" t="str">
            <v>2005/12/1</v>
          </cell>
          <cell r="D18" t="str">
            <v>2005</v>
          </cell>
          <cell r="E18" t="str">
            <v>12</v>
          </cell>
          <cell r="F18" t="str">
            <v>離職</v>
          </cell>
          <cell r="G18" t="str">
            <v>BBR705</v>
          </cell>
          <cell r="H18" t="str">
            <v>1012</v>
          </cell>
          <cell r="I18" t="str">
            <v>技術員</v>
          </cell>
          <cell r="J18" t="str">
            <v>1D-T</v>
          </cell>
          <cell r="K18" t="str">
            <v>員1</v>
          </cell>
          <cell r="L18" t="str">
            <v>新進</v>
          </cell>
          <cell r="M18" t="str">
            <v>BBR705</v>
          </cell>
          <cell r="N18" t="str">
            <v>1012</v>
          </cell>
          <cell r="O18" t="str">
            <v>技術員</v>
          </cell>
          <cell r="P18" t="str">
            <v>1D-T</v>
          </cell>
          <cell r="Q18" t="str">
            <v>員1</v>
          </cell>
          <cell r="R18" t="str">
            <v>其他</v>
          </cell>
          <cell r="S18" t="str">
            <v>自94/12/1起改為定期契約,合約期間94/12/1-94/12/30</v>
          </cell>
        </row>
        <row r="19">
          <cell r="A19" t="str">
            <v>803568</v>
          </cell>
          <cell r="B19" t="str">
            <v>張月嬌</v>
          </cell>
          <cell r="C19" t="str">
            <v>2005/12/1</v>
          </cell>
          <cell r="D19" t="str">
            <v>2005</v>
          </cell>
          <cell r="E19" t="str">
            <v>12</v>
          </cell>
          <cell r="F19" t="str">
            <v>離職</v>
          </cell>
          <cell r="G19" t="str">
            <v>BBR705</v>
          </cell>
          <cell r="H19" t="str">
            <v>3013</v>
          </cell>
          <cell r="I19" t="str">
            <v>班長</v>
          </cell>
          <cell r="J19" t="str">
            <v>1D-T</v>
          </cell>
          <cell r="K19" t="str">
            <v>員3</v>
          </cell>
          <cell r="L19" t="str">
            <v>新進</v>
          </cell>
          <cell r="M19" t="str">
            <v>BBR705</v>
          </cell>
          <cell r="N19" t="str">
            <v>3013</v>
          </cell>
          <cell r="O19" t="str">
            <v>班長</v>
          </cell>
          <cell r="P19" t="str">
            <v>1D-T</v>
          </cell>
          <cell r="Q19" t="str">
            <v>員3</v>
          </cell>
          <cell r="R19" t="str">
            <v>其他</v>
          </cell>
          <cell r="S19" t="str">
            <v>自94/12/1起改為定期契約,合約期間94/12/1-94/12/30</v>
          </cell>
        </row>
        <row r="20">
          <cell r="A20" t="str">
            <v>803541</v>
          </cell>
          <cell r="B20" t="str">
            <v>陳秀枝</v>
          </cell>
          <cell r="C20" t="str">
            <v>2005/12/30</v>
          </cell>
          <cell r="D20" t="str">
            <v>2005</v>
          </cell>
          <cell r="E20" t="str">
            <v>12</v>
          </cell>
          <cell r="G20" t="str">
            <v>BH2145</v>
          </cell>
          <cell r="H20" t="str">
            <v>1021</v>
          </cell>
          <cell r="I20" t="str">
            <v>助理工程師</v>
          </cell>
          <cell r="J20" t="str">
            <v>1I-T</v>
          </cell>
          <cell r="K20" t="str">
            <v>師1</v>
          </cell>
          <cell r="M20" t="str">
            <v>BH2145</v>
          </cell>
          <cell r="N20" t="str">
            <v>1021</v>
          </cell>
          <cell r="O20" t="str">
            <v>助理工程師</v>
          </cell>
          <cell r="P20" t="str">
            <v>1I-T</v>
          </cell>
          <cell r="Q20" t="str">
            <v>師1</v>
          </cell>
          <cell r="R20" t="str">
            <v>離職</v>
          </cell>
        </row>
        <row r="21">
          <cell r="A21" t="str">
            <v>803607</v>
          </cell>
          <cell r="B21" t="str">
            <v>林素惠</v>
          </cell>
          <cell r="C21" t="str">
            <v>2005/12/1</v>
          </cell>
          <cell r="D21" t="str">
            <v>2005</v>
          </cell>
          <cell r="E21" t="str">
            <v>12</v>
          </cell>
          <cell r="F21" t="str">
            <v>離職</v>
          </cell>
          <cell r="G21" t="str">
            <v>BBR705</v>
          </cell>
          <cell r="H21" t="str">
            <v>1012</v>
          </cell>
          <cell r="I21" t="str">
            <v>技術員</v>
          </cell>
          <cell r="J21" t="str">
            <v>1D-T</v>
          </cell>
          <cell r="K21" t="str">
            <v>員1</v>
          </cell>
          <cell r="L21" t="str">
            <v>新進</v>
          </cell>
          <cell r="M21" t="str">
            <v>BBR705</v>
          </cell>
          <cell r="N21" t="str">
            <v>1012</v>
          </cell>
          <cell r="O21" t="str">
            <v>技術員</v>
          </cell>
          <cell r="P21" t="str">
            <v>1D-T</v>
          </cell>
          <cell r="Q21" t="str">
            <v>員1</v>
          </cell>
          <cell r="R21" t="str">
            <v>其他</v>
          </cell>
          <cell r="S21" t="str">
            <v>自94/12/1起改為定期契約,合約期間94/12/1-94/12/30</v>
          </cell>
        </row>
        <row r="22">
          <cell r="A22" t="str">
            <v>803713</v>
          </cell>
          <cell r="B22" t="str">
            <v>蘇月珍</v>
          </cell>
          <cell r="C22" t="str">
            <v>2005/12/1</v>
          </cell>
          <cell r="D22" t="str">
            <v>2005</v>
          </cell>
          <cell r="E22" t="str">
            <v>12</v>
          </cell>
          <cell r="F22" t="str">
            <v>離職</v>
          </cell>
          <cell r="G22" t="str">
            <v>BBR705</v>
          </cell>
          <cell r="H22" t="str">
            <v>1012</v>
          </cell>
          <cell r="I22" t="str">
            <v>技術員</v>
          </cell>
          <cell r="J22" t="str">
            <v>1D-T</v>
          </cell>
          <cell r="K22" t="str">
            <v>員2</v>
          </cell>
          <cell r="L22" t="str">
            <v>新進</v>
          </cell>
          <cell r="M22" t="str">
            <v>BBR705</v>
          </cell>
          <cell r="N22" t="str">
            <v>1012</v>
          </cell>
          <cell r="O22" t="str">
            <v>技術員</v>
          </cell>
          <cell r="P22" t="str">
            <v>1D-T</v>
          </cell>
          <cell r="Q22" t="str">
            <v>員2</v>
          </cell>
          <cell r="R22" t="str">
            <v>其他</v>
          </cell>
          <cell r="S22" t="str">
            <v>自94/12/1起改為定期契約,合約期間94/12/1-94/12/30</v>
          </cell>
        </row>
        <row r="23">
          <cell r="A23" t="str">
            <v>803730</v>
          </cell>
          <cell r="B23" t="str">
            <v>涂異枝</v>
          </cell>
          <cell r="C23" t="str">
            <v>2005/12/1</v>
          </cell>
          <cell r="D23" t="str">
            <v>2005</v>
          </cell>
          <cell r="E23" t="str">
            <v>12</v>
          </cell>
          <cell r="F23" t="str">
            <v>離職</v>
          </cell>
          <cell r="G23" t="str">
            <v>BBR705</v>
          </cell>
          <cell r="H23" t="str">
            <v>1012</v>
          </cell>
          <cell r="I23" t="str">
            <v>技術員</v>
          </cell>
          <cell r="J23" t="str">
            <v>1D-T</v>
          </cell>
          <cell r="K23" t="str">
            <v>員1</v>
          </cell>
          <cell r="L23" t="str">
            <v>新進</v>
          </cell>
          <cell r="M23" t="str">
            <v>BBR705</v>
          </cell>
          <cell r="N23" t="str">
            <v>1012</v>
          </cell>
          <cell r="O23" t="str">
            <v>技術員</v>
          </cell>
          <cell r="P23" t="str">
            <v>1D-T</v>
          </cell>
          <cell r="Q23" t="str">
            <v>員1</v>
          </cell>
          <cell r="R23" t="str">
            <v>其他</v>
          </cell>
          <cell r="S23" t="str">
            <v>自94/12/1起改為定期契約,合約期間94/12/1-94/12/30</v>
          </cell>
        </row>
        <row r="24">
          <cell r="A24" t="str">
            <v>804394</v>
          </cell>
          <cell r="B24" t="str">
            <v>蕭成寶</v>
          </cell>
          <cell r="C24" t="str">
            <v>2005/12/1</v>
          </cell>
          <cell r="D24" t="str">
            <v>2005</v>
          </cell>
          <cell r="E24" t="str">
            <v>12</v>
          </cell>
          <cell r="F24" t="str">
            <v>離職</v>
          </cell>
          <cell r="G24" t="str">
            <v>BBR705</v>
          </cell>
          <cell r="H24" t="str">
            <v>1012</v>
          </cell>
          <cell r="I24" t="str">
            <v>技術員</v>
          </cell>
          <cell r="J24" t="str">
            <v>1D-T</v>
          </cell>
          <cell r="K24" t="str">
            <v>員2</v>
          </cell>
          <cell r="L24" t="str">
            <v>新進</v>
          </cell>
          <cell r="M24" t="str">
            <v>BBR705</v>
          </cell>
          <cell r="N24" t="str">
            <v>1012</v>
          </cell>
          <cell r="O24" t="str">
            <v>技術員</v>
          </cell>
          <cell r="P24" t="str">
            <v>1D-T</v>
          </cell>
          <cell r="Q24" t="str">
            <v>員2</v>
          </cell>
          <cell r="R24" t="str">
            <v>其他</v>
          </cell>
          <cell r="S24" t="str">
            <v>自94/12/1起改為定期契約,合約期間94/12/1-94/12/30</v>
          </cell>
        </row>
        <row r="25">
          <cell r="A25" t="str">
            <v>803711</v>
          </cell>
          <cell r="B25" t="str">
            <v>陳毓珠</v>
          </cell>
          <cell r="C25" t="str">
            <v>2005/12/1</v>
          </cell>
          <cell r="D25" t="str">
            <v>2005</v>
          </cell>
          <cell r="E25" t="str">
            <v>12</v>
          </cell>
          <cell r="F25" t="str">
            <v>離職</v>
          </cell>
          <cell r="G25" t="str">
            <v>BBR705</v>
          </cell>
          <cell r="H25" t="str">
            <v>3013</v>
          </cell>
          <cell r="I25" t="str">
            <v>班長</v>
          </cell>
          <cell r="J25" t="str">
            <v>1D-T</v>
          </cell>
          <cell r="K25" t="str">
            <v>員3</v>
          </cell>
          <cell r="L25" t="str">
            <v>新進</v>
          </cell>
          <cell r="M25" t="str">
            <v>BBR705</v>
          </cell>
          <cell r="N25" t="str">
            <v>3013</v>
          </cell>
          <cell r="O25" t="str">
            <v>班長</v>
          </cell>
          <cell r="P25" t="str">
            <v>1D-T</v>
          </cell>
          <cell r="Q25" t="str">
            <v>員3</v>
          </cell>
          <cell r="R25" t="str">
            <v>其他</v>
          </cell>
          <cell r="S25" t="str">
            <v>自94/12/1起改為定期契約,合約期間94/12/1-94/12/30</v>
          </cell>
        </row>
        <row r="26">
          <cell r="A26" t="str">
            <v>803546</v>
          </cell>
          <cell r="B26" t="str">
            <v>林彩蓮</v>
          </cell>
          <cell r="C26" t="str">
            <v>2005/12/1</v>
          </cell>
          <cell r="D26" t="str">
            <v>2005</v>
          </cell>
          <cell r="E26" t="str">
            <v>12</v>
          </cell>
          <cell r="F26" t="str">
            <v>離職</v>
          </cell>
          <cell r="G26" t="str">
            <v>BBR705</v>
          </cell>
          <cell r="H26" t="str">
            <v>1021</v>
          </cell>
          <cell r="I26" t="str">
            <v>助理工程師</v>
          </cell>
          <cell r="J26" t="str">
            <v>1I-T</v>
          </cell>
          <cell r="K26" t="str">
            <v>師1</v>
          </cell>
          <cell r="L26" t="str">
            <v>新進</v>
          </cell>
          <cell r="M26" t="str">
            <v>BBR705</v>
          </cell>
          <cell r="N26" t="str">
            <v>1021</v>
          </cell>
          <cell r="O26" t="str">
            <v>助理工程師</v>
          </cell>
          <cell r="P26" t="str">
            <v>1I-T</v>
          </cell>
          <cell r="Q26" t="str">
            <v>師1</v>
          </cell>
          <cell r="R26" t="str">
            <v>其他</v>
          </cell>
          <cell r="S26" t="str">
            <v>自94/12/1起改為定期契約,合約期間94/12/1-94/12/30</v>
          </cell>
        </row>
        <row r="27">
          <cell r="A27" t="str">
            <v>804019</v>
          </cell>
          <cell r="B27" t="str">
            <v>湯佳惠</v>
          </cell>
          <cell r="C27" t="str">
            <v>2005/12/1</v>
          </cell>
          <cell r="D27" t="str">
            <v>2005</v>
          </cell>
          <cell r="E27" t="str">
            <v>12</v>
          </cell>
          <cell r="F27" t="str">
            <v>離職</v>
          </cell>
          <cell r="G27" t="str">
            <v>BBR705</v>
          </cell>
          <cell r="H27" t="str">
            <v>1012</v>
          </cell>
          <cell r="I27" t="str">
            <v>技術員</v>
          </cell>
          <cell r="J27" t="str">
            <v>1D-T</v>
          </cell>
          <cell r="K27" t="str">
            <v>員1</v>
          </cell>
          <cell r="L27" t="str">
            <v>新進</v>
          </cell>
          <cell r="M27" t="str">
            <v>BBR705</v>
          </cell>
          <cell r="N27" t="str">
            <v>1012</v>
          </cell>
          <cell r="O27" t="str">
            <v>技術員</v>
          </cell>
          <cell r="P27" t="str">
            <v>1D-T</v>
          </cell>
          <cell r="Q27" t="str">
            <v>員1</v>
          </cell>
          <cell r="R27" t="str">
            <v>其他</v>
          </cell>
          <cell r="S27" t="str">
            <v>自94/12/1起改為定期契約,合約期間94/12/1-94/12/30</v>
          </cell>
        </row>
        <row r="28">
          <cell r="A28" t="str">
            <v>803565</v>
          </cell>
          <cell r="B28" t="str">
            <v>蔡勝傳</v>
          </cell>
          <cell r="C28" t="str">
            <v>2005/12/1</v>
          </cell>
          <cell r="D28" t="str">
            <v>2005</v>
          </cell>
          <cell r="E28" t="str">
            <v>12</v>
          </cell>
          <cell r="F28" t="str">
            <v>離職</v>
          </cell>
          <cell r="G28" t="str">
            <v>BBR705</v>
          </cell>
          <cell r="H28" t="str">
            <v>3040</v>
          </cell>
          <cell r="I28" t="str">
            <v>專理</v>
          </cell>
          <cell r="J28" t="str">
            <v>1I-1</v>
          </cell>
          <cell r="K28" t="str">
            <v>師6</v>
          </cell>
          <cell r="L28" t="str">
            <v>新進</v>
          </cell>
          <cell r="M28" t="str">
            <v>BBR705</v>
          </cell>
          <cell r="N28" t="str">
            <v>3040</v>
          </cell>
          <cell r="O28" t="str">
            <v>專理</v>
          </cell>
          <cell r="P28" t="str">
            <v>1I-1</v>
          </cell>
          <cell r="Q28" t="str">
            <v>師6</v>
          </cell>
          <cell r="R28" t="str">
            <v>其他</v>
          </cell>
          <cell r="S28" t="str">
            <v>自94/12/1起改為定期契約,合約期間94/12/1-94/12/30</v>
          </cell>
        </row>
        <row r="29">
          <cell r="A29" t="str">
            <v>803580</v>
          </cell>
          <cell r="B29" t="str">
            <v>李慧芳</v>
          </cell>
          <cell r="C29" t="str">
            <v>2005/12/1</v>
          </cell>
          <cell r="D29" t="str">
            <v>2005</v>
          </cell>
          <cell r="E29" t="str">
            <v>12</v>
          </cell>
          <cell r="F29" t="str">
            <v>離職</v>
          </cell>
          <cell r="G29" t="str">
            <v>BBR705</v>
          </cell>
          <cell r="H29" t="str">
            <v>2021</v>
          </cell>
          <cell r="I29" t="str">
            <v>助理專員</v>
          </cell>
          <cell r="J29" t="str">
            <v>1I-1</v>
          </cell>
          <cell r="K29" t="str">
            <v>師1</v>
          </cell>
          <cell r="L29" t="str">
            <v>新進</v>
          </cell>
          <cell r="M29" t="str">
            <v>BBR705</v>
          </cell>
          <cell r="N29" t="str">
            <v>2021</v>
          </cell>
          <cell r="O29" t="str">
            <v>助理專員</v>
          </cell>
          <cell r="P29" t="str">
            <v>1I-1</v>
          </cell>
          <cell r="Q29" t="str">
            <v>師1</v>
          </cell>
          <cell r="R29" t="str">
            <v>其他</v>
          </cell>
          <cell r="S29" t="str">
            <v>自94/12/1起改為定期契約,合約期間94/12/1-94/12/30</v>
          </cell>
        </row>
        <row r="30">
          <cell r="A30" t="str">
            <v>803594</v>
          </cell>
          <cell r="B30" t="str">
            <v>伍素花</v>
          </cell>
          <cell r="C30" t="str">
            <v>2005/12/1</v>
          </cell>
          <cell r="D30" t="str">
            <v>2005</v>
          </cell>
          <cell r="E30" t="str">
            <v>12</v>
          </cell>
          <cell r="F30" t="str">
            <v>離職</v>
          </cell>
          <cell r="G30" t="str">
            <v>BBR705</v>
          </cell>
          <cell r="H30" t="str">
            <v>3013</v>
          </cell>
          <cell r="I30" t="str">
            <v>班長</v>
          </cell>
          <cell r="J30" t="str">
            <v>1D-T</v>
          </cell>
          <cell r="K30" t="str">
            <v>員3</v>
          </cell>
          <cell r="L30" t="str">
            <v>新進</v>
          </cell>
          <cell r="M30" t="str">
            <v>BBR705</v>
          </cell>
          <cell r="N30" t="str">
            <v>3013</v>
          </cell>
          <cell r="O30" t="str">
            <v>班長</v>
          </cell>
          <cell r="P30" t="str">
            <v>1D-T</v>
          </cell>
          <cell r="Q30" t="str">
            <v>員3</v>
          </cell>
          <cell r="R30" t="str">
            <v>其他</v>
          </cell>
          <cell r="S30" t="str">
            <v>自94/12/1起改為定期契約,合約期間94/12/1-94/12/30</v>
          </cell>
        </row>
        <row r="31">
          <cell r="A31" t="str">
            <v>803584</v>
          </cell>
          <cell r="B31" t="str">
            <v>謝月娥</v>
          </cell>
          <cell r="C31" t="str">
            <v>2005/12/1</v>
          </cell>
          <cell r="D31" t="str">
            <v>2005</v>
          </cell>
          <cell r="E31" t="str">
            <v>12</v>
          </cell>
          <cell r="F31" t="str">
            <v>離職</v>
          </cell>
          <cell r="G31" t="str">
            <v>BBR705</v>
          </cell>
          <cell r="H31" t="str">
            <v>1012</v>
          </cell>
          <cell r="I31" t="str">
            <v>技術員</v>
          </cell>
          <cell r="J31" t="str">
            <v>1D-T</v>
          </cell>
          <cell r="K31" t="str">
            <v>員2</v>
          </cell>
          <cell r="L31" t="str">
            <v>新進</v>
          </cell>
          <cell r="M31" t="str">
            <v>BBR705</v>
          </cell>
          <cell r="N31" t="str">
            <v>1012</v>
          </cell>
          <cell r="O31" t="str">
            <v>技術員</v>
          </cell>
          <cell r="P31" t="str">
            <v>1D-T</v>
          </cell>
          <cell r="Q31" t="str">
            <v>員2</v>
          </cell>
          <cell r="R31" t="str">
            <v>其他</v>
          </cell>
          <cell r="S31" t="str">
            <v>自94/12/1起改為定期契約,合約期間94/12/1-94/12/30</v>
          </cell>
        </row>
        <row r="32">
          <cell r="A32" t="str">
            <v>803575</v>
          </cell>
          <cell r="B32" t="str">
            <v>李蓮花</v>
          </cell>
          <cell r="C32" t="str">
            <v>2005/12/1</v>
          </cell>
          <cell r="D32" t="str">
            <v>2005</v>
          </cell>
          <cell r="E32" t="str">
            <v>12</v>
          </cell>
          <cell r="F32" t="str">
            <v>離職</v>
          </cell>
          <cell r="G32" t="str">
            <v>BBR705</v>
          </cell>
          <cell r="H32" t="str">
            <v>3013</v>
          </cell>
          <cell r="I32" t="str">
            <v>班長</v>
          </cell>
          <cell r="J32" t="str">
            <v>1D-T</v>
          </cell>
          <cell r="K32" t="str">
            <v>員3</v>
          </cell>
          <cell r="L32" t="str">
            <v>新進</v>
          </cell>
          <cell r="M32" t="str">
            <v>BBR705</v>
          </cell>
          <cell r="N32" t="str">
            <v>3013</v>
          </cell>
          <cell r="O32" t="str">
            <v>班長</v>
          </cell>
          <cell r="P32" t="str">
            <v>1D-T</v>
          </cell>
          <cell r="Q32" t="str">
            <v>員3</v>
          </cell>
          <cell r="R32" t="str">
            <v>其他</v>
          </cell>
          <cell r="S32" t="str">
            <v>自94/12/1起改為定期契約,合約期間94/12/1-94/12/30</v>
          </cell>
        </row>
        <row r="33">
          <cell r="A33" t="str">
            <v>803702</v>
          </cell>
          <cell r="B33" t="str">
            <v>楊麗芬</v>
          </cell>
          <cell r="C33" t="str">
            <v>2005/12/1</v>
          </cell>
          <cell r="D33" t="str">
            <v>2005</v>
          </cell>
          <cell r="E33" t="str">
            <v>12</v>
          </cell>
          <cell r="F33" t="str">
            <v>離職</v>
          </cell>
          <cell r="G33" t="str">
            <v>BBR705</v>
          </cell>
          <cell r="H33" t="str">
            <v>3013</v>
          </cell>
          <cell r="I33" t="str">
            <v>班長</v>
          </cell>
          <cell r="J33" t="str">
            <v>1D-T</v>
          </cell>
          <cell r="K33" t="str">
            <v>員3</v>
          </cell>
          <cell r="L33" t="str">
            <v>新進</v>
          </cell>
          <cell r="M33" t="str">
            <v>BBR705</v>
          </cell>
          <cell r="N33" t="str">
            <v>3013</v>
          </cell>
          <cell r="O33" t="str">
            <v>班長</v>
          </cell>
          <cell r="P33" t="str">
            <v>1D-T</v>
          </cell>
          <cell r="Q33" t="str">
            <v>員3</v>
          </cell>
          <cell r="R33" t="str">
            <v>其他</v>
          </cell>
          <cell r="S33" t="str">
            <v>自94/12/1起改為定期契約,合約期間94/12/1-94/12/30</v>
          </cell>
        </row>
        <row r="34">
          <cell r="A34" t="str">
            <v>803708</v>
          </cell>
          <cell r="B34" t="str">
            <v>鄭春商</v>
          </cell>
          <cell r="C34" t="str">
            <v>2005/12/1</v>
          </cell>
          <cell r="D34" t="str">
            <v>2005</v>
          </cell>
          <cell r="E34" t="str">
            <v>12</v>
          </cell>
          <cell r="F34" t="str">
            <v>離職</v>
          </cell>
          <cell r="G34" t="str">
            <v>BBR705</v>
          </cell>
          <cell r="H34" t="str">
            <v>3013</v>
          </cell>
          <cell r="I34" t="str">
            <v>班長</v>
          </cell>
          <cell r="J34" t="str">
            <v>1D-T</v>
          </cell>
          <cell r="K34" t="str">
            <v>員3</v>
          </cell>
          <cell r="L34" t="str">
            <v>新進</v>
          </cell>
          <cell r="M34" t="str">
            <v>BBR705</v>
          </cell>
          <cell r="N34" t="str">
            <v>3013</v>
          </cell>
          <cell r="O34" t="str">
            <v>班長</v>
          </cell>
          <cell r="P34" t="str">
            <v>1D-T</v>
          </cell>
          <cell r="Q34" t="str">
            <v>員3</v>
          </cell>
          <cell r="R34" t="str">
            <v>其他</v>
          </cell>
          <cell r="S34" t="str">
            <v>自94/12/1起改為定期契約,合約期間94/12/1-94/12/30</v>
          </cell>
        </row>
        <row r="35">
          <cell r="A35" t="str">
            <v>803612</v>
          </cell>
          <cell r="B35" t="str">
            <v>徐鳳珠</v>
          </cell>
          <cell r="C35" t="str">
            <v>2005/12/1</v>
          </cell>
          <cell r="D35" t="str">
            <v>2005</v>
          </cell>
          <cell r="E35" t="str">
            <v>12</v>
          </cell>
          <cell r="F35" t="str">
            <v>離職</v>
          </cell>
          <cell r="G35" t="str">
            <v>BBR705</v>
          </cell>
          <cell r="H35" t="str">
            <v>3013</v>
          </cell>
          <cell r="I35" t="str">
            <v>班長</v>
          </cell>
          <cell r="J35" t="str">
            <v>1D-T</v>
          </cell>
          <cell r="K35" t="str">
            <v>員3</v>
          </cell>
          <cell r="L35" t="str">
            <v>新進</v>
          </cell>
          <cell r="M35" t="str">
            <v>BBR705</v>
          </cell>
          <cell r="N35" t="str">
            <v>3013</v>
          </cell>
          <cell r="O35" t="str">
            <v>班長</v>
          </cell>
          <cell r="P35" t="str">
            <v>1D-T</v>
          </cell>
          <cell r="Q35" t="str">
            <v>員3</v>
          </cell>
          <cell r="R35" t="str">
            <v>其他</v>
          </cell>
          <cell r="S35" t="str">
            <v>自94/12/1起改為定期契約,合約期間94/12/1-94/12/30</v>
          </cell>
        </row>
        <row r="36">
          <cell r="A36" t="str">
            <v>803604</v>
          </cell>
          <cell r="B36" t="str">
            <v>林靜淑</v>
          </cell>
          <cell r="C36" t="str">
            <v>2005/12/1</v>
          </cell>
          <cell r="D36" t="str">
            <v>2005</v>
          </cell>
          <cell r="E36" t="str">
            <v>12</v>
          </cell>
          <cell r="F36" t="str">
            <v>離職</v>
          </cell>
          <cell r="G36" t="str">
            <v>BBR705</v>
          </cell>
          <cell r="H36" t="str">
            <v>1012</v>
          </cell>
          <cell r="I36" t="str">
            <v>技術員</v>
          </cell>
          <cell r="J36" t="str">
            <v>1D-T</v>
          </cell>
          <cell r="K36" t="str">
            <v>員2</v>
          </cell>
          <cell r="L36" t="str">
            <v>新進</v>
          </cell>
          <cell r="M36" t="str">
            <v>BBR705</v>
          </cell>
          <cell r="N36" t="str">
            <v>1012</v>
          </cell>
          <cell r="O36" t="str">
            <v>技術員</v>
          </cell>
          <cell r="P36" t="str">
            <v>1D-T</v>
          </cell>
          <cell r="Q36" t="str">
            <v>員2</v>
          </cell>
          <cell r="R36" t="str">
            <v>其他</v>
          </cell>
          <cell r="S36" t="str">
            <v>自94/12/1起改為定期契約,合約期間94/12/1-94/12/30</v>
          </cell>
        </row>
        <row r="37">
          <cell r="A37" t="str">
            <v>804659</v>
          </cell>
          <cell r="B37" t="str">
            <v>林素英</v>
          </cell>
          <cell r="C37" t="str">
            <v>2005/12/1</v>
          </cell>
          <cell r="D37" t="str">
            <v>2005</v>
          </cell>
          <cell r="E37" t="str">
            <v>12</v>
          </cell>
          <cell r="F37" t="str">
            <v>離職</v>
          </cell>
          <cell r="G37" t="str">
            <v>BBR705</v>
          </cell>
          <cell r="H37" t="str">
            <v>1012</v>
          </cell>
          <cell r="I37" t="str">
            <v>技術員</v>
          </cell>
          <cell r="J37" t="str">
            <v>1D-T</v>
          </cell>
          <cell r="K37" t="str">
            <v>員1</v>
          </cell>
          <cell r="L37" t="str">
            <v>新進</v>
          </cell>
          <cell r="M37" t="str">
            <v>BBR705</v>
          </cell>
          <cell r="N37" t="str">
            <v>1012</v>
          </cell>
          <cell r="O37" t="str">
            <v>技術員</v>
          </cell>
          <cell r="P37" t="str">
            <v>1D-T</v>
          </cell>
          <cell r="Q37" t="str">
            <v>員1</v>
          </cell>
          <cell r="R37" t="str">
            <v>其他</v>
          </cell>
          <cell r="S37" t="str">
            <v>自94/12/1起改為定期契約,合約期間94/12/1-94/12/30</v>
          </cell>
        </row>
        <row r="38">
          <cell r="A38" t="str">
            <v>810320</v>
          </cell>
          <cell r="B38" t="str">
            <v>陳慧如</v>
          </cell>
          <cell r="C38" t="str">
            <v>2005/12/1</v>
          </cell>
          <cell r="D38" t="str">
            <v>2005</v>
          </cell>
          <cell r="E38" t="str">
            <v>12</v>
          </cell>
          <cell r="F38" t="str">
            <v>離職</v>
          </cell>
          <cell r="G38" t="str">
            <v>BBR805</v>
          </cell>
          <cell r="H38" t="str">
            <v>2021</v>
          </cell>
          <cell r="I38" t="str">
            <v>助理專員</v>
          </cell>
          <cell r="J38" t="str">
            <v>1I-1</v>
          </cell>
          <cell r="K38" t="str">
            <v>師1</v>
          </cell>
          <cell r="L38" t="str">
            <v>新進</v>
          </cell>
          <cell r="M38" t="str">
            <v>BBR805</v>
          </cell>
          <cell r="N38" t="str">
            <v>2021</v>
          </cell>
          <cell r="O38" t="str">
            <v>助理專員</v>
          </cell>
          <cell r="P38" t="str">
            <v>1I-1</v>
          </cell>
          <cell r="Q38" t="str">
            <v>師1</v>
          </cell>
          <cell r="R38" t="str">
            <v>其他</v>
          </cell>
          <cell r="S38" t="str">
            <v>自94/12/1起改為定期契約,合約期間94/12/1-95/1/16</v>
          </cell>
        </row>
        <row r="39">
          <cell r="A39" t="str">
            <v>803676</v>
          </cell>
          <cell r="B39" t="str">
            <v>易天民</v>
          </cell>
          <cell r="C39" t="str">
            <v>2005/12/1</v>
          </cell>
          <cell r="D39" t="str">
            <v>2005</v>
          </cell>
          <cell r="E39" t="str">
            <v>12</v>
          </cell>
          <cell r="F39" t="str">
            <v>離職</v>
          </cell>
          <cell r="G39" t="str">
            <v>BBR805</v>
          </cell>
          <cell r="H39" t="str">
            <v>2022</v>
          </cell>
          <cell r="I39" t="str">
            <v>專員</v>
          </cell>
          <cell r="J39" t="str">
            <v>1I-1</v>
          </cell>
          <cell r="K39" t="str">
            <v>師4</v>
          </cell>
          <cell r="L39" t="str">
            <v>新進</v>
          </cell>
          <cell r="M39" t="str">
            <v>BBR805</v>
          </cell>
          <cell r="N39" t="str">
            <v>2022</v>
          </cell>
          <cell r="O39" t="str">
            <v>專員</v>
          </cell>
          <cell r="P39" t="str">
            <v>1I-1</v>
          </cell>
          <cell r="Q39" t="str">
            <v>師4</v>
          </cell>
          <cell r="R39" t="str">
            <v>其他</v>
          </cell>
          <cell r="S39" t="str">
            <v>自94/12/1起改為定期契約,合約期間94/12/1-95/1/16</v>
          </cell>
        </row>
        <row r="40">
          <cell r="A40" t="str">
            <v>803697</v>
          </cell>
          <cell r="B40" t="str">
            <v>鄧文貴</v>
          </cell>
          <cell r="C40" t="str">
            <v>2005/12/1</v>
          </cell>
          <cell r="D40" t="str">
            <v>2005</v>
          </cell>
          <cell r="E40" t="str">
            <v>12</v>
          </cell>
          <cell r="F40" t="str">
            <v>離職</v>
          </cell>
          <cell r="G40" t="str">
            <v>BBR805</v>
          </cell>
          <cell r="H40" t="str">
            <v>2022</v>
          </cell>
          <cell r="I40" t="str">
            <v>專員</v>
          </cell>
          <cell r="J40" t="str">
            <v>1I-1</v>
          </cell>
          <cell r="K40" t="str">
            <v>師3</v>
          </cell>
          <cell r="L40" t="str">
            <v>新進</v>
          </cell>
          <cell r="M40" t="str">
            <v>BBR805</v>
          </cell>
          <cell r="N40" t="str">
            <v>2022</v>
          </cell>
          <cell r="O40" t="str">
            <v>專員</v>
          </cell>
          <cell r="P40" t="str">
            <v>1I-1</v>
          </cell>
          <cell r="Q40" t="str">
            <v>師3</v>
          </cell>
          <cell r="R40" t="str">
            <v>其他</v>
          </cell>
          <cell r="S40" t="str">
            <v>自94/12/1起改為定期契約,合約期間94/12/1-95/1/16</v>
          </cell>
        </row>
        <row r="41">
          <cell r="A41" t="str">
            <v>803678</v>
          </cell>
          <cell r="B41" t="str">
            <v>陳貴娥</v>
          </cell>
          <cell r="C41" t="str">
            <v>2005/12/1</v>
          </cell>
          <cell r="D41" t="str">
            <v>2005</v>
          </cell>
          <cell r="E41" t="str">
            <v>12</v>
          </cell>
          <cell r="F41" t="str">
            <v>離職</v>
          </cell>
          <cell r="G41" t="str">
            <v>BBR805</v>
          </cell>
          <cell r="H41" t="str">
            <v>2021</v>
          </cell>
          <cell r="I41" t="str">
            <v>助理專員</v>
          </cell>
          <cell r="J41" t="str">
            <v>1I-1</v>
          </cell>
          <cell r="K41" t="str">
            <v>師1</v>
          </cell>
          <cell r="L41" t="str">
            <v>新進</v>
          </cell>
          <cell r="M41" t="str">
            <v>BBR805</v>
          </cell>
          <cell r="N41" t="str">
            <v>2021</v>
          </cell>
          <cell r="O41" t="str">
            <v>助理專員</v>
          </cell>
          <cell r="P41" t="str">
            <v>1I-1</v>
          </cell>
          <cell r="Q41" t="str">
            <v>師1</v>
          </cell>
          <cell r="R41" t="str">
            <v>其他</v>
          </cell>
          <cell r="S41" t="str">
            <v>自94/12/1起改為定期契約,合約期間94/12/1-95/1/16</v>
          </cell>
        </row>
        <row r="42">
          <cell r="A42" t="str">
            <v>803681</v>
          </cell>
          <cell r="B42" t="str">
            <v>郭玲雅</v>
          </cell>
          <cell r="C42" t="str">
            <v>2005/12/1</v>
          </cell>
          <cell r="D42" t="str">
            <v>2005</v>
          </cell>
          <cell r="E42" t="str">
            <v>12</v>
          </cell>
          <cell r="F42" t="str">
            <v>離職</v>
          </cell>
          <cell r="G42" t="str">
            <v>BBR805</v>
          </cell>
          <cell r="H42" t="str">
            <v>3033</v>
          </cell>
          <cell r="I42" t="str">
            <v>課長</v>
          </cell>
          <cell r="J42" t="str">
            <v>1I-1</v>
          </cell>
          <cell r="K42" t="str">
            <v>師5</v>
          </cell>
          <cell r="L42" t="str">
            <v>新進</v>
          </cell>
          <cell r="M42" t="str">
            <v>BBR805</v>
          </cell>
          <cell r="N42" t="str">
            <v>3033</v>
          </cell>
          <cell r="O42" t="str">
            <v>課長</v>
          </cell>
          <cell r="P42" t="str">
            <v>1I-1</v>
          </cell>
          <cell r="Q42" t="str">
            <v>師5</v>
          </cell>
          <cell r="R42" t="str">
            <v>其他</v>
          </cell>
          <cell r="S42" t="str">
            <v>自94/12/1起改為定期契約,合約期間94/12/1-95/1/16</v>
          </cell>
        </row>
        <row r="43">
          <cell r="A43" t="str">
            <v>804422</v>
          </cell>
          <cell r="B43" t="str">
            <v>劉興華</v>
          </cell>
          <cell r="C43" t="str">
            <v>2005/12/1</v>
          </cell>
          <cell r="D43" t="str">
            <v>2005</v>
          </cell>
          <cell r="E43" t="str">
            <v>12</v>
          </cell>
          <cell r="F43" t="str">
            <v>X</v>
          </cell>
          <cell r="G43" t="str">
            <v>BBV127</v>
          </cell>
          <cell r="H43" t="str">
            <v>2023</v>
          </cell>
          <cell r="I43" t="str">
            <v>資深專員</v>
          </cell>
          <cell r="J43" t="str">
            <v>1I-1</v>
          </cell>
          <cell r="K43" t="str">
            <v>師5</v>
          </cell>
          <cell r="L43" t="str">
            <v>X</v>
          </cell>
          <cell r="M43" t="str">
            <v>BBV127</v>
          </cell>
          <cell r="N43" t="str">
            <v>3042</v>
          </cell>
          <cell r="O43" t="str">
            <v>副經理</v>
          </cell>
          <cell r="P43" t="str">
            <v>1I-1</v>
          </cell>
          <cell r="Q43" t="str">
            <v>師6</v>
          </cell>
          <cell r="R43" t="str">
            <v>職稱+資位異動</v>
          </cell>
        </row>
        <row r="44">
          <cell r="A44" t="str">
            <v>808994</v>
          </cell>
          <cell r="B44" t="str">
            <v>張建華</v>
          </cell>
          <cell r="C44" t="str">
            <v>2005/12/5</v>
          </cell>
          <cell r="D44" t="str">
            <v>2005</v>
          </cell>
          <cell r="E44" t="str">
            <v>12</v>
          </cell>
          <cell r="F44" t="str">
            <v>X</v>
          </cell>
          <cell r="G44" t="str">
            <v>BBZ117</v>
          </cell>
          <cell r="H44" t="str">
            <v>2022</v>
          </cell>
          <cell r="I44" t="str">
            <v>專員</v>
          </cell>
          <cell r="J44" t="str">
            <v>1I-1</v>
          </cell>
          <cell r="K44" t="str">
            <v>師4</v>
          </cell>
          <cell r="L44" t="str">
            <v>X</v>
          </cell>
          <cell r="M44" t="str">
            <v>BBZ217</v>
          </cell>
          <cell r="N44" t="str">
            <v>2022</v>
          </cell>
          <cell r="O44" t="str">
            <v>專員</v>
          </cell>
          <cell r="P44" t="str">
            <v>1I-1</v>
          </cell>
          <cell r="Q44" t="str">
            <v>師4</v>
          </cell>
          <cell r="R44" t="str">
            <v>部門異動</v>
          </cell>
        </row>
        <row r="45">
          <cell r="A45" t="str">
            <v>813323</v>
          </cell>
          <cell r="B45" t="str">
            <v>陳國洲</v>
          </cell>
          <cell r="C45" t="str">
            <v>2005/12/5</v>
          </cell>
          <cell r="D45" t="str">
            <v>2005</v>
          </cell>
          <cell r="E45" t="str">
            <v>12</v>
          </cell>
          <cell r="F45" t="str">
            <v>BBZ</v>
          </cell>
          <cell r="G45" t="str">
            <v>BBZ217</v>
          </cell>
          <cell r="H45" t="str">
            <v>3052</v>
          </cell>
          <cell r="I45" t="str">
            <v>經理</v>
          </cell>
          <cell r="J45" t="str">
            <v>1I-1</v>
          </cell>
          <cell r="K45" t="str">
            <v>師9</v>
          </cell>
          <cell r="L45" t="str">
            <v>BBY</v>
          </cell>
          <cell r="M45" t="str">
            <v>BBY107</v>
          </cell>
          <cell r="N45" t="str">
            <v>3052</v>
          </cell>
          <cell r="O45" t="str">
            <v>經理</v>
          </cell>
          <cell r="P45" t="str">
            <v>1I-1</v>
          </cell>
          <cell r="Q45" t="str">
            <v>師9</v>
          </cell>
          <cell r="R45" t="str">
            <v>部門異動</v>
          </cell>
        </row>
        <row r="46">
          <cell r="A46" t="str">
            <v>811289</v>
          </cell>
          <cell r="B46" t="str">
            <v>蔡志文</v>
          </cell>
          <cell r="C46" t="str">
            <v>2005/12/5</v>
          </cell>
          <cell r="D46" t="str">
            <v>2005</v>
          </cell>
          <cell r="E46" t="str">
            <v>12</v>
          </cell>
          <cell r="F46" t="str">
            <v>BBZ</v>
          </cell>
          <cell r="G46" t="str">
            <v>BBZ217</v>
          </cell>
          <cell r="H46" t="str">
            <v>2022</v>
          </cell>
          <cell r="I46" t="str">
            <v>專員</v>
          </cell>
          <cell r="J46" t="str">
            <v>1I-1</v>
          </cell>
          <cell r="K46" t="str">
            <v>師3</v>
          </cell>
          <cell r="L46" t="str">
            <v>BBY</v>
          </cell>
          <cell r="M46" t="str">
            <v>BBY107</v>
          </cell>
          <cell r="N46" t="str">
            <v>2022</v>
          </cell>
          <cell r="O46" t="str">
            <v>專員</v>
          </cell>
          <cell r="P46" t="str">
            <v>1I-1</v>
          </cell>
          <cell r="Q46" t="str">
            <v>師3</v>
          </cell>
          <cell r="R46" t="str">
            <v>部門異動</v>
          </cell>
        </row>
        <row r="47">
          <cell r="A47" t="str">
            <v>811091</v>
          </cell>
          <cell r="B47" t="str">
            <v>宋隆志</v>
          </cell>
          <cell r="C47" t="str">
            <v>2005/12/5</v>
          </cell>
          <cell r="D47" t="str">
            <v>2005</v>
          </cell>
          <cell r="E47" t="str">
            <v>12</v>
          </cell>
          <cell r="F47" t="str">
            <v>BBZ</v>
          </cell>
          <cell r="G47" t="str">
            <v>BBZ227</v>
          </cell>
          <cell r="H47" t="str">
            <v>2022</v>
          </cell>
          <cell r="I47" t="str">
            <v>專員</v>
          </cell>
          <cell r="J47" t="str">
            <v>1I-1</v>
          </cell>
          <cell r="K47" t="str">
            <v>師3</v>
          </cell>
          <cell r="L47" t="str">
            <v>BBY</v>
          </cell>
          <cell r="M47" t="str">
            <v>BBY107</v>
          </cell>
          <cell r="N47" t="str">
            <v>2022</v>
          </cell>
          <cell r="O47" t="str">
            <v>專員</v>
          </cell>
          <cell r="P47" t="str">
            <v>1I-1</v>
          </cell>
          <cell r="Q47" t="str">
            <v>師3</v>
          </cell>
          <cell r="R47" t="str">
            <v>部門異動</v>
          </cell>
        </row>
        <row r="48">
          <cell r="A48" t="str">
            <v>810742</v>
          </cell>
          <cell r="B48" t="str">
            <v>吳佳紋</v>
          </cell>
          <cell r="C48" t="str">
            <v>2005/12/5</v>
          </cell>
          <cell r="D48" t="str">
            <v>2005</v>
          </cell>
          <cell r="E48" t="str">
            <v>12</v>
          </cell>
          <cell r="F48" t="str">
            <v>BBZ</v>
          </cell>
          <cell r="G48" t="str">
            <v>BBZ227</v>
          </cell>
          <cell r="H48" t="str">
            <v>2022</v>
          </cell>
          <cell r="I48" t="str">
            <v>專員</v>
          </cell>
          <cell r="J48" t="str">
            <v>1I-1</v>
          </cell>
          <cell r="K48" t="str">
            <v>師3</v>
          </cell>
          <cell r="L48" t="str">
            <v>BBY</v>
          </cell>
          <cell r="M48" t="str">
            <v>BBY107</v>
          </cell>
          <cell r="N48" t="str">
            <v>2022</v>
          </cell>
          <cell r="O48" t="str">
            <v>專員</v>
          </cell>
          <cell r="P48" t="str">
            <v>1I-1</v>
          </cell>
          <cell r="Q48" t="str">
            <v>師3</v>
          </cell>
          <cell r="R48" t="str">
            <v>部門異動</v>
          </cell>
        </row>
        <row r="49">
          <cell r="A49" t="str">
            <v>811269</v>
          </cell>
          <cell r="B49" t="str">
            <v>陳怡菁</v>
          </cell>
          <cell r="C49" t="str">
            <v>2005/12/5</v>
          </cell>
          <cell r="D49" t="str">
            <v>2005</v>
          </cell>
          <cell r="E49" t="str">
            <v>12</v>
          </cell>
          <cell r="F49" t="str">
            <v>X</v>
          </cell>
          <cell r="G49" t="str">
            <v>BBZ227</v>
          </cell>
          <cell r="H49" t="str">
            <v>2022</v>
          </cell>
          <cell r="I49" t="str">
            <v>專員</v>
          </cell>
          <cell r="J49" t="str">
            <v>1I-1</v>
          </cell>
          <cell r="K49" t="str">
            <v>師2</v>
          </cell>
          <cell r="L49" t="str">
            <v>X</v>
          </cell>
          <cell r="M49" t="str">
            <v>BBZ217</v>
          </cell>
          <cell r="N49" t="str">
            <v>2022</v>
          </cell>
          <cell r="O49" t="str">
            <v>專員</v>
          </cell>
          <cell r="P49" t="str">
            <v>1I-1</v>
          </cell>
          <cell r="Q49" t="str">
            <v>師2</v>
          </cell>
          <cell r="R49" t="str">
            <v>部門異動</v>
          </cell>
        </row>
        <row r="50">
          <cell r="A50" t="str">
            <v>811090</v>
          </cell>
          <cell r="B50" t="str">
            <v>謝明智</v>
          </cell>
          <cell r="C50" t="str">
            <v>2005/12/5</v>
          </cell>
          <cell r="D50" t="str">
            <v>2005</v>
          </cell>
          <cell r="E50" t="str">
            <v>12</v>
          </cell>
          <cell r="F50" t="str">
            <v>BBZ</v>
          </cell>
          <cell r="G50" t="str">
            <v>BBZ327</v>
          </cell>
          <cell r="H50" t="str">
            <v>3031</v>
          </cell>
          <cell r="I50" t="str">
            <v>副課長</v>
          </cell>
          <cell r="J50" t="str">
            <v>1I-1</v>
          </cell>
          <cell r="K50" t="str">
            <v>師5</v>
          </cell>
          <cell r="L50" t="str">
            <v>BBY</v>
          </cell>
          <cell r="M50" t="str">
            <v>BBY107</v>
          </cell>
          <cell r="N50" t="str">
            <v>3031</v>
          </cell>
          <cell r="O50" t="str">
            <v>副課長</v>
          </cell>
          <cell r="P50" t="str">
            <v>1I-1</v>
          </cell>
          <cell r="Q50" t="str">
            <v>師5</v>
          </cell>
          <cell r="R50" t="str">
            <v>部門異動</v>
          </cell>
        </row>
        <row r="51">
          <cell r="A51" t="str">
            <v>803309</v>
          </cell>
          <cell r="B51" t="str">
            <v>趙盈富</v>
          </cell>
          <cell r="C51" t="str">
            <v>2005/11/28</v>
          </cell>
          <cell r="D51" t="str">
            <v>2005</v>
          </cell>
          <cell r="E51" t="str">
            <v>11</v>
          </cell>
          <cell r="F51" t="str">
            <v>上海</v>
          </cell>
          <cell r="G51" t="str">
            <v>BC6B15</v>
          </cell>
          <cell r="H51" t="str">
            <v>1022</v>
          </cell>
          <cell r="I51" t="str">
            <v>工程師</v>
          </cell>
          <cell r="J51" t="str">
            <v>1I-1</v>
          </cell>
          <cell r="K51" t="str">
            <v>師2</v>
          </cell>
          <cell r="L51" t="str">
            <v>BDA</v>
          </cell>
          <cell r="M51" t="str">
            <v>BDA168</v>
          </cell>
          <cell r="N51" t="str">
            <v>1022</v>
          </cell>
          <cell r="O51" t="str">
            <v>工程師</v>
          </cell>
          <cell r="P51" t="str">
            <v>1I-1</v>
          </cell>
          <cell r="Q51" t="str">
            <v>師2</v>
          </cell>
          <cell r="R51" t="str">
            <v>部門異動</v>
          </cell>
        </row>
        <row r="52">
          <cell r="A52" t="str">
            <v>804292</v>
          </cell>
          <cell r="B52" t="str">
            <v>鄭淑敏</v>
          </cell>
          <cell r="C52" t="str">
            <v>2005/12/15</v>
          </cell>
          <cell r="D52" t="str">
            <v>2005</v>
          </cell>
          <cell r="E52" t="str">
            <v>12</v>
          </cell>
          <cell r="F52" t="str">
            <v>X</v>
          </cell>
          <cell r="G52" t="str">
            <v>BCA418</v>
          </cell>
          <cell r="H52" t="str">
            <v>1023</v>
          </cell>
          <cell r="I52" t="str">
            <v>資深工程師</v>
          </cell>
          <cell r="J52" t="str">
            <v>1I-1</v>
          </cell>
          <cell r="K52" t="str">
            <v>師4</v>
          </cell>
          <cell r="L52" t="str">
            <v>X</v>
          </cell>
          <cell r="M52" t="str">
            <v>BCA428</v>
          </cell>
          <cell r="N52" t="str">
            <v>1023</v>
          </cell>
          <cell r="O52" t="str">
            <v>資深工程師</v>
          </cell>
          <cell r="P52" t="str">
            <v>1I-1</v>
          </cell>
          <cell r="Q52" t="str">
            <v>師4</v>
          </cell>
          <cell r="R52" t="str">
            <v>部門異動</v>
          </cell>
        </row>
        <row r="53">
          <cell r="A53" t="str">
            <v>804428</v>
          </cell>
          <cell r="B53" t="str">
            <v>張自強</v>
          </cell>
          <cell r="C53" t="str">
            <v>2005/12/15</v>
          </cell>
          <cell r="D53" t="str">
            <v>2005</v>
          </cell>
          <cell r="E53" t="str">
            <v>12</v>
          </cell>
          <cell r="F53" t="str">
            <v>BCA</v>
          </cell>
          <cell r="G53" t="str">
            <v>BCA418</v>
          </cell>
          <cell r="H53" t="str">
            <v>1022</v>
          </cell>
          <cell r="I53" t="str">
            <v>工程師</v>
          </cell>
          <cell r="J53" t="str">
            <v>1I-1</v>
          </cell>
          <cell r="K53" t="str">
            <v>師3</v>
          </cell>
          <cell r="L53" t="str">
            <v>BDA</v>
          </cell>
          <cell r="M53" t="str">
            <v>BDA118</v>
          </cell>
          <cell r="N53" t="str">
            <v>1022</v>
          </cell>
          <cell r="O53" t="str">
            <v>工程師</v>
          </cell>
          <cell r="P53" t="str">
            <v>1I-1</v>
          </cell>
          <cell r="Q53" t="str">
            <v>師3</v>
          </cell>
          <cell r="R53" t="str">
            <v>部門異動</v>
          </cell>
        </row>
        <row r="54">
          <cell r="A54" t="str">
            <v>803527</v>
          </cell>
          <cell r="B54" t="str">
            <v>曾禹州</v>
          </cell>
          <cell r="C54" t="str">
            <v>2005/12/13</v>
          </cell>
          <cell r="D54" t="str">
            <v>2005</v>
          </cell>
          <cell r="E54" t="str">
            <v>12</v>
          </cell>
          <cell r="F54" t="str">
            <v>龍華</v>
          </cell>
          <cell r="G54" t="str">
            <v>BD5105</v>
          </cell>
          <cell r="H54" t="str">
            <v>3042</v>
          </cell>
          <cell r="I54" t="str">
            <v>副經理</v>
          </cell>
          <cell r="J54" t="str">
            <v>1I-1</v>
          </cell>
          <cell r="K54" t="str">
            <v>師8</v>
          </cell>
          <cell r="L54" t="str">
            <v>BBR</v>
          </cell>
          <cell r="M54" t="str">
            <v>BBR305</v>
          </cell>
          <cell r="N54" t="str">
            <v>3042</v>
          </cell>
          <cell r="O54" t="str">
            <v>副經理</v>
          </cell>
          <cell r="P54" t="str">
            <v>1I-1</v>
          </cell>
          <cell r="Q54" t="str">
            <v>師8</v>
          </cell>
          <cell r="R54" t="str">
            <v>部門異動</v>
          </cell>
        </row>
        <row r="55">
          <cell r="A55" t="str">
            <v>800902</v>
          </cell>
          <cell r="B55" t="str">
            <v>許玉儒</v>
          </cell>
          <cell r="C55" t="str">
            <v>2005/12/1</v>
          </cell>
          <cell r="D55" t="str">
            <v>2005</v>
          </cell>
          <cell r="E55" t="str">
            <v>12</v>
          </cell>
          <cell r="F55" t="str">
            <v>AMBIT龍華</v>
          </cell>
          <cell r="G55" t="str">
            <v>BD5105</v>
          </cell>
          <cell r="H55" t="str">
            <v>3031</v>
          </cell>
          <cell r="I55" t="str">
            <v>副課長</v>
          </cell>
          <cell r="J55" t="str">
            <v>1I-1</v>
          </cell>
          <cell r="K55" t="str">
            <v>師3</v>
          </cell>
          <cell r="L55" t="str">
            <v>原NSG龍華</v>
          </cell>
          <cell r="M55" t="str">
            <v>BT1110</v>
          </cell>
          <cell r="N55" t="str">
            <v>3031</v>
          </cell>
          <cell r="O55" t="str">
            <v>副課長</v>
          </cell>
          <cell r="P55" t="str">
            <v>1I-1</v>
          </cell>
          <cell r="Q55" t="str">
            <v>師3</v>
          </cell>
          <cell r="R55" t="str">
            <v>公司別異動</v>
          </cell>
          <cell r="S55" t="str">
            <v>94/12起於新竹廠計薪</v>
          </cell>
        </row>
        <row r="56">
          <cell r="A56" t="str">
            <v>809178</v>
          </cell>
          <cell r="B56" t="str">
            <v>黃柏傑</v>
          </cell>
          <cell r="C56" t="str">
            <v>2005/12/1</v>
          </cell>
          <cell r="D56" t="str">
            <v>2005</v>
          </cell>
          <cell r="E56" t="str">
            <v>12</v>
          </cell>
          <cell r="F56" t="str">
            <v>新竹</v>
          </cell>
          <cell r="G56" t="str">
            <v>BD5A35</v>
          </cell>
          <cell r="H56" t="str">
            <v>1022</v>
          </cell>
          <cell r="I56" t="str">
            <v>工程師</v>
          </cell>
          <cell r="J56" t="str">
            <v>1I-1</v>
          </cell>
          <cell r="K56" t="str">
            <v>師2</v>
          </cell>
          <cell r="L56" t="str">
            <v>民生調出</v>
          </cell>
          <cell r="M56" t="str">
            <v>BT1150</v>
          </cell>
          <cell r="N56" t="str">
            <v>1022</v>
          </cell>
          <cell r="O56" t="str">
            <v>工程師</v>
          </cell>
          <cell r="P56" t="str">
            <v>1I-1</v>
          </cell>
          <cell r="Q56" t="str">
            <v>師2</v>
          </cell>
          <cell r="R56" t="str">
            <v>公司別異動</v>
          </cell>
          <cell r="S56" t="str">
            <v>94/12起於新竹廠計薪</v>
          </cell>
        </row>
        <row r="57">
          <cell r="A57" t="str">
            <v>803694</v>
          </cell>
          <cell r="B57" t="str">
            <v>姜美玲</v>
          </cell>
          <cell r="C57" t="str">
            <v>2005/12/1</v>
          </cell>
          <cell r="D57" t="str">
            <v>2005</v>
          </cell>
          <cell r="E57" t="str">
            <v>12</v>
          </cell>
          <cell r="G57" t="str">
            <v>BEB206</v>
          </cell>
          <cell r="H57" t="str">
            <v>2022</v>
          </cell>
          <cell r="I57" t="str">
            <v>專員</v>
          </cell>
          <cell r="J57" t="str">
            <v>1I-1</v>
          </cell>
          <cell r="K57" t="str">
            <v>師2</v>
          </cell>
          <cell r="M57" t="str">
            <v>BEB206</v>
          </cell>
          <cell r="N57" t="str">
            <v>2022</v>
          </cell>
          <cell r="O57" t="str">
            <v>專員</v>
          </cell>
          <cell r="P57" t="str">
            <v>1I-1</v>
          </cell>
          <cell r="Q57" t="str">
            <v>師2</v>
          </cell>
          <cell r="R57" t="str">
            <v>其他</v>
          </cell>
          <cell r="S57" t="str">
            <v>未簽定期合約,自94/12起不計入正式員工人數,僱用類</v>
          </cell>
        </row>
        <row r="58">
          <cell r="A58" t="str">
            <v>802810</v>
          </cell>
          <cell r="B58" t="str">
            <v>黃秋祝</v>
          </cell>
          <cell r="C58" t="str">
            <v>2005/12/1</v>
          </cell>
          <cell r="D58" t="str">
            <v>2005</v>
          </cell>
          <cell r="E58" t="str">
            <v>12</v>
          </cell>
          <cell r="F58" t="str">
            <v>BF0</v>
          </cell>
          <cell r="G58" t="str">
            <v>BF0007</v>
          </cell>
          <cell r="H58" t="str">
            <v>2022</v>
          </cell>
          <cell r="I58" t="str">
            <v>專員</v>
          </cell>
          <cell r="J58" t="str">
            <v>1I-1</v>
          </cell>
          <cell r="K58" t="str">
            <v>師3</v>
          </cell>
          <cell r="L58" t="str">
            <v>BA0</v>
          </cell>
          <cell r="M58" t="str">
            <v>BA0007</v>
          </cell>
          <cell r="N58" t="str">
            <v>2022</v>
          </cell>
          <cell r="O58" t="str">
            <v>專員</v>
          </cell>
          <cell r="P58" t="str">
            <v>1I-1</v>
          </cell>
          <cell r="Q58" t="str">
            <v>師3</v>
          </cell>
          <cell r="R58" t="str">
            <v>部門異動</v>
          </cell>
        </row>
        <row r="59">
          <cell r="A59" t="str">
            <v>811384</v>
          </cell>
          <cell r="B59" t="str">
            <v>曾欽平</v>
          </cell>
          <cell r="C59" t="str">
            <v>2005/12/1</v>
          </cell>
          <cell r="D59" t="str">
            <v>2005</v>
          </cell>
          <cell r="E59" t="str">
            <v>12</v>
          </cell>
          <cell r="F59" t="str">
            <v>BF0</v>
          </cell>
          <cell r="G59" t="str">
            <v>BF0007</v>
          </cell>
          <cell r="H59" t="str">
            <v>2041</v>
          </cell>
          <cell r="I59" t="str">
            <v>特別助理</v>
          </cell>
          <cell r="J59" t="str">
            <v>1I-1</v>
          </cell>
          <cell r="K59" t="str">
            <v>師12</v>
          </cell>
          <cell r="L59" t="str">
            <v>BA0</v>
          </cell>
          <cell r="M59" t="str">
            <v>BA0007</v>
          </cell>
          <cell r="N59" t="str">
            <v>2041</v>
          </cell>
          <cell r="O59" t="str">
            <v>特別助理</v>
          </cell>
          <cell r="P59" t="str">
            <v>1I-1</v>
          </cell>
          <cell r="Q59" t="str">
            <v>師12</v>
          </cell>
          <cell r="R59" t="str">
            <v>部門異動</v>
          </cell>
        </row>
        <row r="60">
          <cell r="A60" t="str">
            <v>803088</v>
          </cell>
          <cell r="B60" t="str">
            <v>簡金倉</v>
          </cell>
          <cell r="C60" t="str">
            <v>2005/12/1</v>
          </cell>
          <cell r="D60" t="str">
            <v>2005</v>
          </cell>
          <cell r="E60" t="str">
            <v>12</v>
          </cell>
          <cell r="F60" t="str">
            <v>BF0</v>
          </cell>
          <cell r="G60" t="str">
            <v>BF0007</v>
          </cell>
          <cell r="H60" t="str">
            <v>2041</v>
          </cell>
          <cell r="I60" t="str">
            <v>特別助理</v>
          </cell>
          <cell r="J60" t="str">
            <v>1I-1</v>
          </cell>
          <cell r="K60" t="str">
            <v>師10</v>
          </cell>
          <cell r="L60" t="str">
            <v>BBA6</v>
          </cell>
          <cell r="M60" t="str">
            <v>BBA608</v>
          </cell>
          <cell r="N60" t="str">
            <v>2041</v>
          </cell>
          <cell r="O60" t="str">
            <v>特別助理</v>
          </cell>
          <cell r="P60" t="str">
            <v>1I-1</v>
          </cell>
          <cell r="Q60" t="str">
            <v>師10</v>
          </cell>
          <cell r="R60" t="str">
            <v>部門異動</v>
          </cell>
        </row>
        <row r="61">
          <cell r="A61" t="str">
            <v>009538</v>
          </cell>
          <cell r="B61" t="str">
            <v>黃少谷</v>
          </cell>
          <cell r="C61" t="str">
            <v>2005/12/1</v>
          </cell>
          <cell r="D61" t="str">
            <v>2005</v>
          </cell>
          <cell r="E61" t="str">
            <v>12</v>
          </cell>
          <cell r="F61" t="str">
            <v>X</v>
          </cell>
          <cell r="G61" t="str">
            <v>BF0007</v>
          </cell>
          <cell r="H61" t="str">
            <v>3052</v>
          </cell>
          <cell r="I61" t="str">
            <v>經理</v>
          </cell>
          <cell r="J61" t="str">
            <v>1I-1</v>
          </cell>
          <cell r="K61" t="str">
            <v>師10</v>
          </cell>
          <cell r="L61" t="str">
            <v>X</v>
          </cell>
          <cell r="M61" t="str">
            <v>RA0028</v>
          </cell>
          <cell r="N61" t="str">
            <v>3052</v>
          </cell>
          <cell r="O61" t="str">
            <v>經理</v>
          </cell>
          <cell r="P61" t="str">
            <v>1I-1</v>
          </cell>
          <cell r="Q61" t="str">
            <v>師10</v>
          </cell>
          <cell r="R61" t="str">
            <v>部門異動</v>
          </cell>
          <cell r="S61" t="str">
            <v>歸屬FIH法人</v>
          </cell>
        </row>
        <row r="62">
          <cell r="A62" t="str">
            <v>811832</v>
          </cell>
          <cell r="B62" t="str">
            <v>金怡怡</v>
          </cell>
          <cell r="C62" t="str">
            <v>2005/12/1</v>
          </cell>
          <cell r="D62" t="str">
            <v>2005</v>
          </cell>
          <cell r="E62" t="str">
            <v>12</v>
          </cell>
          <cell r="F62" t="str">
            <v>手機一處</v>
          </cell>
          <cell r="G62" t="str">
            <v>BFA108</v>
          </cell>
          <cell r="H62" t="str">
            <v>2023</v>
          </cell>
          <cell r="I62" t="str">
            <v>資深專員</v>
          </cell>
          <cell r="J62" t="str">
            <v>1I-1</v>
          </cell>
          <cell r="K62" t="str">
            <v>師4</v>
          </cell>
          <cell r="L62" t="str">
            <v>BFF</v>
          </cell>
          <cell r="M62" t="str">
            <v>BFF128</v>
          </cell>
          <cell r="N62" t="str">
            <v>2023</v>
          </cell>
          <cell r="O62" t="str">
            <v>資深專員</v>
          </cell>
          <cell r="P62" t="str">
            <v>1I-1</v>
          </cell>
          <cell r="Q62" t="str">
            <v>師4</v>
          </cell>
          <cell r="R62" t="str">
            <v>部門異動</v>
          </cell>
        </row>
        <row r="63">
          <cell r="A63" t="str">
            <v>803800</v>
          </cell>
          <cell r="B63" t="str">
            <v>陳冠棋</v>
          </cell>
          <cell r="C63" t="str">
            <v>2005/12/1</v>
          </cell>
          <cell r="D63" t="str">
            <v>2005</v>
          </cell>
          <cell r="E63" t="str">
            <v>12</v>
          </cell>
          <cell r="F63" t="str">
            <v>手機一處</v>
          </cell>
          <cell r="G63" t="str">
            <v>BFA108</v>
          </cell>
          <cell r="H63" t="str">
            <v>3052</v>
          </cell>
          <cell r="I63" t="str">
            <v>經理</v>
          </cell>
          <cell r="J63" t="str">
            <v>1I-1</v>
          </cell>
          <cell r="K63" t="str">
            <v>師9</v>
          </cell>
          <cell r="L63" t="str">
            <v>BFF</v>
          </cell>
          <cell r="M63" t="str">
            <v>BFF108</v>
          </cell>
          <cell r="N63" t="str">
            <v>3052</v>
          </cell>
          <cell r="O63" t="str">
            <v>經理</v>
          </cell>
          <cell r="P63" t="str">
            <v>1I-1</v>
          </cell>
          <cell r="Q63" t="str">
            <v>師9</v>
          </cell>
          <cell r="R63" t="str">
            <v>部門異動</v>
          </cell>
        </row>
        <row r="64">
          <cell r="A64" t="str">
            <v>804435</v>
          </cell>
          <cell r="B64" t="str">
            <v>刁培蓮</v>
          </cell>
          <cell r="C64" t="str">
            <v>2005/12/1</v>
          </cell>
          <cell r="D64" t="str">
            <v>2005</v>
          </cell>
          <cell r="E64" t="str">
            <v>12</v>
          </cell>
          <cell r="F64" t="str">
            <v>手機一處</v>
          </cell>
          <cell r="G64" t="str">
            <v>BFA108</v>
          </cell>
          <cell r="H64" t="str">
            <v>2023</v>
          </cell>
          <cell r="I64" t="str">
            <v>資深專員</v>
          </cell>
          <cell r="J64" t="str">
            <v>1I-1</v>
          </cell>
          <cell r="K64" t="str">
            <v>師5</v>
          </cell>
          <cell r="L64" t="str">
            <v>BFF</v>
          </cell>
          <cell r="M64" t="str">
            <v>BFF118</v>
          </cell>
          <cell r="N64" t="str">
            <v>2023</v>
          </cell>
          <cell r="O64" t="str">
            <v>資深專員</v>
          </cell>
          <cell r="P64" t="str">
            <v>1I-1</v>
          </cell>
          <cell r="Q64" t="str">
            <v>師5</v>
          </cell>
          <cell r="R64" t="str">
            <v>部門異動</v>
          </cell>
        </row>
        <row r="65">
          <cell r="A65" t="str">
            <v>813330</v>
          </cell>
          <cell r="B65" t="str">
            <v>李泰賢</v>
          </cell>
          <cell r="C65" t="str">
            <v>2005/12/1</v>
          </cell>
          <cell r="D65" t="str">
            <v>2005</v>
          </cell>
          <cell r="E65" t="str">
            <v>12</v>
          </cell>
          <cell r="F65" t="str">
            <v>手機一處</v>
          </cell>
          <cell r="G65" t="str">
            <v>BFA108</v>
          </cell>
          <cell r="H65" t="str">
            <v>3040</v>
          </cell>
          <cell r="I65" t="str">
            <v>專理</v>
          </cell>
          <cell r="J65" t="str">
            <v>1I-1</v>
          </cell>
          <cell r="K65" t="str">
            <v>師7</v>
          </cell>
          <cell r="L65" t="str">
            <v>BFF</v>
          </cell>
          <cell r="M65" t="str">
            <v>BFF118</v>
          </cell>
          <cell r="N65" t="str">
            <v>3040</v>
          </cell>
          <cell r="O65" t="str">
            <v>專理</v>
          </cell>
          <cell r="P65" t="str">
            <v>1I-1</v>
          </cell>
          <cell r="Q65" t="str">
            <v>師7</v>
          </cell>
          <cell r="R65" t="str">
            <v>部門異動</v>
          </cell>
        </row>
        <row r="66">
          <cell r="A66" t="str">
            <v>802598</v>
          </cell>
          <cell r="B66" t="str">
            <v>詹智勛</v>
          </cell>
          <cell r="C66" t="str">
            <v>2005/12/1</v>
          </cell>
          <cell r="D66" t="str">
            <v>2005</v>
          </cell>
          <cell r="E66" t="str">
            <v>12</v>
          </cell>
          <cell r="F66" t="str">
            <v>手機一處</v>
          </cell>
          <cell r="G66" t="str">
            <v>BFA108</v>
          </cell>
          <cell r="H66" t="str">
            <v>2022</v>
          </cell>
          <cell r="I66" t="str">
            <v>專員</v>
          </cell>
          <cell r="J66" t="str">
            <v>1I-1</v>
          </cell>
          <cell r="K66" t="str">
            <v>師3</v>
          </cell>
          <cell r="L66" t="str">
            <v>BFF</v>
          </cell>
          <cell r="M66" t="str">
            <v>BFF128</v>
          </cell>
          <cell r="N66" t="str">
            <v>2022</v>
          </cell>
          <cell r="O66" t="str">
            <v>專員</v>
          </cell>
          <cell r="P66" t="str">
            <v>1I-1</v>
          </cell>
          <cell r="Q66" t="str">
            <v>師3</v>
          </cell>
          <cell r="R66" t="str">
            <v>部門異動</v>
          </cell>
        </row>
        <row r="67">
          <cell r="A67" t="str">
            <v>809307</v>
          </cell>
          <cell r="B67" t="str">
            <v>李宛茹</v>
          </cell>
          <cell r="C67" t="str">
            <v>2005/12/1</v>
          </cell>
          <cell r="D67" t="str">
            <v>2005</v>
          </cell>
          <cell r="E67" t="str">
            <v>12</v>
          </cell>
          <cell r="F67" t="str">
            <v>手機一處</v>
          </cell>
          <cell r="G67" t="str">
            <v>BFA108</v>
          </cell>
          <cell r="H67" t="str">
            <v>2022</v>
          </cell>
          <cell r="I67" t="str">
            <v>專員</v>
          </cell>
          <cell r="J67" t="str">
            <v>1I-1</v>
          </cell>
          <cell r="K67" t="str">
            <v>師4</v>
          </cell>
          <cell r="L67" t="str">
            <v>BFF</v>
          </cell>
          <cell r="M67" t="str">
            <v>BFF128</v>
          </cell>
          <cell r="N67" t="str">
            <v>2022</v>
          </cell>
          <cell r="O67" t="str">
            <v>專員</v>
          </cell>
          <cell r="P67" t="str">
            <v>1I-1</v>
          </cell>
          <cell r="Q67" t="str">
            <v>師4</v>
          </cell>
          <cell r="R67" t="str">
            <v>部門異動</v>
          </cell>
        </row>
        <row r="68">
          <cell r="A68" t="str">
            <v>812845</v>
          </cell>
          <cell r="B68" t="str">
            <v>曾千綺</v>
          </cell>
          <cell r="C68" t="str">
            <v>2005/12/1</v>
          </cell>
          <cell r="D68" t="str">
            <v>2005</v>
          </cell>
          <cell r="E68" t="str">
            <v>12</v>
          </cell>
          <cell r="F68" t="str">
            <v>手機一處</v>
          </cell>
          <cell r="G68" t="str">
            <v>BFA108</v>
          </cell>
          <cell r="H68" t="str">
            <v>2022</v>
          </cell>
          <cell r="I68" t="str">
            <v>專員</v>
          </cell>
          <cell r="J68" t="str">
            <v>1I-1</v>
          </cell>
          <cell r="K68" t="str">
            <v>師3</v>
          </cell>
          <cell r="L68" t="str">
            <v>BFF</v>
          </cell>
          <cell r="M68" t="str">
            <v>BFF128</v>
          </cell>
          <cell r="N68" t="str">
            <v>2022</v>
          </cell>
          <cell r="O68" t="str">
            <v>專員</v>
          </cell>
          <cell r="P68" t="str">
            <v>1I-1</v>
          </cell>
          <cell r="Q68" t="str">
            <v>師3</v>
          </cell>
          <cell r="R68" t="str">
            <v>部門異動</v>
          </cell>
        </row>
        <row r="69">
          <cell r="A69" t="str">
            <v>813407</v>
          </cell>
          <cell r="B69" t="str">
            <v>洪啟淵</v>
          </cell>
          <cell r="C69" t="str">
            <v>2005/12/1</v>
          </cell>
          <cell r="D69" t="str">
            <v>2005</v>
          </cell>
          <cell r="E69" t="str">
            <v>12</v>
          </cell>
          <cell r="F69" t="str">
            <v>手機一處</v>
          </cell>
          <cell r="G69" t="str">
            <v>BFA108</v>
          </cell>
          <cell r="H69" t="str">
            <v>2022</v>
          </cell>
          <cell r="I69" t="str">
            <v>專員</v>
          </cell>
          <cell r="J69" t="str">
            <v>1I-1</v>
          </cell>
          <cell r="K69" t="str">
            <v>師3</v>
          </cell>
          <cell r="L69" t="str">
            <v>BFF</v>
          </cell>
          <cell r="M69" t="str">
            <v>BFF128</v>
          </cell>
          <cell r="N69" t="str">
            <v>2022</v>
          </cell>
          <cell r="O69" t="str">
            <v>專員</v>
          </cell>
          <cell r="P69" t="str">
            <v>1I-1</v>
          </cell>
          <cell r="Q69" t="str">
            <v>師3</v>
          </cell>
          <cell r="R69" t="str">
            <v>部門異動</v>
          </cell>
        </row>
        <row r="70">
          <cell r="A70" t="str">
            <v>813322</v>
          </cell>
          <cell r="B70" t="str">
            <v>呂紹柏</v>
          </cell>
          <cell r="C70" t="str">
            <v>2005/12/1</v>
          </cell>
          <cell r="D70" t="str">
            <v>2005</v>
          </cell>
          <cell r="E70" t="str">
            <v>12</v>
          </cell>
          <cell r="F70" t="str">
            <v>手機一處</v>
          </cell>
          <cell r="G70" t="str">
            <v>BFA108</v>
          </cell>
          <cell r="H70" t="str">
            <v>2023</v>
          </cell>
          <cell r="I70" t="str">
            <v>資深專員</v>
          </cell>
          <cell r="J70" t="str">
            <v>1I-1</v>
          </cell>
          <cell r="K70" t="str">
            <v>師6</v>
          </cell>
          <cell r="L70" t="str">
            <v>BFF</v>
          </cell>
          <cell r="M70" t="str">
            <v>BFF118</v>
          </cell>
          <cell r="N70" t="str">
            <v>2023</v>
          </cell>
          <cell r="O70" t="str">
            <v>資深專員</v>
          </cell>
          <cell r="P70" t="str">
            <v>1I-1</v>
          </cell>
          <cell r="Q70" t="str">
            <v>師6</v>
          </cell>
          <cell r="R70" t="str">
            <v>部門異動</v>
          </cell>
        </row>
        <row r="71">
          <cell r="A71" t="str">
            <v>811299</v>
          </cell>
          <cell r="B71" t="str">
            <v>朱家璈</v>
          </cell>
          <cell r="C71" t="str">
            <v>2005/12/1</v>
          </cell>
          <cell r="D71" t="str">
            <v>2005</v>
          </cell>
          <cell r="E71" t="str">
            <v>12</v>
          </cell>
          <cell r="F71" t="str">
            <v>手機一處</v>
          </cell>
          <cell r="G71" t="str">
            <v>BFA208</v>
          </cell>
          <cell r="H71" t="str">
            <v>3052</v>
          </cell>
          <cell r="I71" t="str">
            <v>經理</v>
          </cell>
          <cell r="J71" t="str">
            <v>1I-1</v>
          </cell>
          <cell r="K71" t="str">
            <v>師8</v>
          </cell>
          <cell r="L71" t="str">
            <v>BBA3</v>
          </cell>
          <cell r="M71" t="str">
            <v>BBA308</v>
          </cell>
          <cell r="N71" t="str">
            <v>3052</v>
          </cell>
          <cell r="O71" t="str">
            <v>經理</v>
          </cell>
          <cell r="P71" t="str">
            <v>1I-1</v>
          </cell>
          <cell r="Q71" t="str">
            <v>師8</v>
          </cell>
          <cell r="R71" t="str">
            <v>部門異動</v>
          </cell>
        </row>
        <row r="72">
          <cell r="A72" t="str">
            <v>009754</v>
          </cell>
          <cell r="B72" t="str">
            <v>廖運祥</v>
          </cell>
          <cell r="C72" t="str">
            <v>2005/12/1</v>
          </cell>
          <cell r="D72" t="str">
            <v>2005</v>
          </cell>
          <cell r="E72" t="str">
            <v>12</v>
          </cell>
          <cell r="F72" t="str">
            <v>手機一處</v>
          </cell>
          <cell r="G72" t="str">
            <v>BFA208</v>
          </cell>
          <cell r="H72" t="str">
            <v>1022</v>
          </cell>
          <cell r="I72" t="str">
            <v>工程師</v>
          </cell>
          <cell r="J72" t="str">
            <v>1I-1</v>
          </cell>
          <cell r="K72" t="str">
            <v>師4</v>
          </cell>
          <cell r="L72" t="str">
            <v>FIH</v>
          </cell>
          <cell r="M72" t="str">
            <v>RA0028</v>
          </cell>
          <cell r="N72" t="str">
            <v>1022</v>
          </cell>
          <cell r="O72" t="str">
            <v>工程師</v>
          </cell>
          <cell r="P72" t="str">
            <v>1I-1</v>
          </cell>
          <cell r="Q72" t="str">
            <v>師4</v>
          </cell>
          <cell r="R72" t="str">
            <v>部門異動</v>
          </cell>
          <cell r="S72" t="str">
            <v>歸屬FIH法人</v>
          </cell>
        </row>
        <row r="73">
          <cell r="A73" t="str">
            <v>812188</v>
          </cell>
          <cell r="B73" t="str">
            <v>高啟祥</v>
          </cell>
          <cell r="C73" t="str">
            <v>2005/12/15</v>
          </cell>
          <cell r="D73" t="str">
            <v>2005</v>
          </cell>
          <cell r="E73" t="str">
            <v>12</v>
          </cell>
          <cell r="F73" t="str">
            <v>手機一處</v>
          </cell>
          <cell r="G73" t="str">
            <v>BFA218</v>
          </cell>
          <cell r="H73" t="str">
            <v>1023</v>
          </cell>
          <cell r="I73" t="str">
            <v>資深工程師</v>
          </cell>
          <cell r="J73" t="str">
            <v>1I-1</v>
          </cell>
          <cell r="K73" t="str">
            <v>師5</v>
          </cell>
          <cell r="L73" t="str">
            <v>BBA3</v>
          </cell>
          <cell r="M73" t="str">
            <v>BBA308</v>
          </cell>
          <cell r="N73" t="str">
            <v>1023</v>
          </cell>
          <cell r="O73" t="str">
            <v>資深工程師</v>
          </cell>
          <cell r="P73" t="str">
            <v>1I-1</v>
          </cell>
          <cell r="Q73" t="str">
            <v>師5</v>
          </cell>
          <cell r="R73" t="str">
            <v>部門異動</v>
          </cell>
        </row>
        <row r="74">
          <cell r="A74" t="str">
            <v>812530</v>
          </cell>
          <cell r="B74" t="str">
            <v>李信興</v>
          </cell>
          <cell r="C74" t="str">
            <v>2005/12/15</v>
          </cell>
          <cell r="D74" t="str">
            <v>2005</v>
          </cell>
          <cell r="E74" t="str">
            <v>12</v>
          </cell>
          <cell r="F74" t="str">
            <v>手機一處</v>
          </cell>
          <cell r="G74" t="str">
            <v>BFA218</v>
          </cell>
          <cell r="H74" t="str">
            <v>1023</v>
          </cell>
          <cell r="I74" t="str">
            <v>資深工程師</v>
          </cell>
          <cell r="J74" t="str">
            <v>1I-1</v>
          </cell>
          <cell r="K74" t="str">
            <v>師4</v>
          </cell>
          <cell r="L74" t="str">
            <v>BBA3</v>
          </cell>
          <cell r="M74" t="str">
            <v>BBA308</v>
          </cell>
          <cell r="N74" t="str">
            <v>1023</v>
          </cell>
          <cell r="O74" t="str">
            <v>資深工程師</v>
          </cell>
          <cell r="P74" t="str">
            <v>1I-1</v>
          </cell>
          <cell r="Q74" t="str">
            <v>師4</v>
          </cell>
          <cell r="R74" t="str">
            <v>部門異動</v>
          </cell>
        </row>
        <row r="75">
          <cell r="A75" t="str">
            <v>811429</v>
          </cell>
          <cell r="B75" t="str">
            <v>陳文彬</v>
          </cell>
          <cell r="C75" t="str">
            <v>2005/12/15</v>
          </cell>
          <cell r="D75" t="str">
            <v>2005</v>
          </cell>
          <cell r="E75" t="str">
            <v>12</v>
          </cell>
          <cell r="F75" t="str">
            <v>手機一處</v>
          </cell>
          <cell r="G75" t="str">
            <v>BFA228</v>
          </cell>
          <cell r="H75" t="str">
            <v>1022</v>
          </cell>
          <cell r="I75" t="str">
            <v>工程師</v>
          </cell>
          <cell r="J75" t="str">
            <v>1I-1</v>
          </cell>
          <cell r="K75" t="str">
            <v>師3</v>
          </cell>
          <cell r="L75" t="str">
            <v>BBA3</v>
          </cell>
          <cell r="M75" t="str">
            <v>BBA308</v>
          </cell>
          <cell r="N75" t="str">
            <v>1022</v>
          </cell>
          <cell r="O75" t="str">
            <v>工程師</v>
          </cell>
          <cell r="P75" t="str">
            <v>1I-1</v>
          </cell>
          <cell r="Q75" t="str">
            <v>師3</v>
          </cell>
          <cell r="R75" t="str">
            <v>部門異動</v>
          </cell>
        </row>
        <row r="76">
          <cell r="A76" t="str">
            <v>811438</v>
          </cell>
          <cell r="B76" t="str">
            <v>翁瑞煌</v>
          </cell>
          <cell r="C76" t="str">
            <v>2005/12/15</v>
          </cell>
          <cell r="D76" t="str">
            <v>2005</v>
          </cell>
          <cell r="E76" t="str">
            <v>12</v>
          </cell>
          <cell r="F76" t="str">
            <v>手機一處</v>
          </cell>
          <cell r="G76" t="str">
            <v>BFA228</v>
          </cell>
          <cell r="H76" t="str">
            <v>3033</v>
          </cell>
          <cell r="I76" t="str">
            <v>課長</v>
          </cell>
          <cell r="J76" t="str">
            <v>1I-1</v>
          </cell>
          <cell r="K76" t="str">
            <v>師5</v>
          </cell>
          <cell r="L76" t="str">
            <v>BBA3</v>
          </cell>
          <cell r="M76" t="str">
            <v>BBA308</v>
          </cell>
          <cell r="N76" t="str">
            <v>3033</v>
          </cell>
          <cell r="O76" t="str">
            <v>課長</v>
          </cell>
          <cell r="P76" t="str">
            <v>1I-1</v>
          </cell>
          <cell r="Q76" t="str">
            <v>師5</v>
          </cell>
          <cell r="R76" t="str">
            <v>部門異動</v>
          </cell>
        </row>
        <row r="77">
          <cell r="A77" t="str">
            <v>811439</v>
          </cell>
          <cell r="B77" t="str">
            <v>許以恒</v>
          </cell>
          <cell r="C77" t="str">
            <v>2005/12/15</v>
          </cell>
          <cell r="D77" t="str">
            <v>2005</v>
          </cell>
          <cell r="E77" t="str">
            <v>12</v>
          </cell>
          <cell r="F77" t="str">
            <v>手機一處</v>
          </cell>
          <cell r="G77" t="str">
            <v>BFA228</v>
          </cell>
          <cell r="H77" t="str">
            <v>1023</v>
          </cell>
          <cell r="I77" t="str">
            <v>資深工程師</v>
          </cell>
          <cell r="J77" t="str">
            <v>1I-1</v>
          </cell>
          <cell r="K77" t="str">
            <v>師4</v>
          </cell>
          <cell r="L77" t="str">
            <v>BBA3</v>
          </cell>
          <cell r="M77" t="str">
            <v>BBA308</v>
          </cell>
          <cell r="N77" t="str">
            <v>1023</v>
          </cell>
          <cell r="O77" t="str">
            <v>資深工程師</v>
          </cell>
          <cell r="P77" t="str">
            <v>1I-1</v>
          </cell>
          <cell r="Q77" t="str">
            <v>師4</v>
          </cell>
          <cell r="R77" t="str">
            <v>部門異動</v>
          </cell>
        </row>
        <row r="78">
          <cell r="A78" t="str">
            <v>812805</v>
          </cell>
          <cell r="B78" t="str">
            <v>黃小芹</v>
          </cell>
          <cell r="C78" t="str">
            <v>2005/12/15</v>
          </cell>
          <cell r="D78" t="str">
            <v>2005</v>
          </cell>
          <cell r="E78" t="str">
            <v>12</v>
          </cell>
          <cell r="F78" t="str">
            <v>手機一處</v>
          </cell>
          <cell r="G78" t="str">
            <v>BFA228</v>
          </cell>
          <cell r="H78" t="str">
            <v>1022</v>
          </cell>
          <cell r="I78" t="str">
            <v>工程師</v>
          </cell>
          <cell r="J78" t="str">
            <v>1I-1</v>
          </cell>
          <cell r="K78" t="str">
            <v>師3</v>
          </cell>
          <cell r="L78" t="str">
            <v>BBA3</v>
          </cell>
          <cell r="M78" t="str">
            <v>BBA308</v>
          </cell>
          <cell r="N78" t="str">
            <v>1022</v>
          </cell>
          <cell r="O78" t="str">
            <v>工程師</v>
          </cell>
          <cell r="P78" t="str">
            <v>1I-1</v>
          </cell>
          <cell r="Q78" t="str">
            <v>師3</v>
          </cell>
          <cell r="R78" t="str">
            <v>部門異動</v>
          </cell>
        </row>
        <row r="79">
          <cell r="A79" t="str">
            <v>009573</v>
          </cell>
          <cell r="B79" t="str">
            <v>黃建儒</v>
          </cell>
          <cell r="C79" t="str">
            <v>2005/12/1</v>
          </cell>
          <cell r="D79" t="str">
            <v>2005</v>
          </cell>
          <cell r="E79" t="str">
            <v>12</v>
          </cell>
          <cell r="F79" t="str">
            <v>手機一處</v>
          </cell>
          <cell r="G79" t="str">
            <v>BFA228</v>
          </cell>
          <cell r="H79" t="str">
            <v>1021</v>
          </cell>
          <cell r="I79" t="str">
            <v>助理工程師</v>
          </cell>
          <cell r="J79" t="str">
            <v>1I-1</v>
          </cell>
          <cell r="K79" t="str">
            <v>師2</v>
          </cell>
          <cell r="L79" t="str">
            <v>FIH</v>
          </cell>
          <cell r="M79" t="str">
            <v>RA0028</v>
          </cell>
          <cell r="N79" t="str">
            <v>1021</v>
          </cell>
          <cell r="O79" t="str">
            <v>助理工程師</v>
          </cell>
          <cell r="P79" t="str">
            <v>1I-1</v>
          </cell>
          <cell r="Q79" t="str">
            <v>師2</v>
          </cell>
          <cell r="R79" t="str">
            <v>部門異動</v>
          </cell>
          <cell r="S79" t="str">
            <v>歸屬FIH法人</v>
          </cell>
        </row>
        <row r="80">
          <cell r="A80" t="str">
            <v>811350</v>
          </cell>
          <cell r="B80" t="str">
            <v>王廣松</v>
          </cell>
          <cell r="C80" t="str">
            <v>2005/12/1</v>
          </cell>
          <cell r="D80" t="str">
            <v>2005</v>
          </cell>
          <cell r="E80" t="str">
            <v>12</v>
          </cell>
          <cell r="F80" t="str">
            <v>手機一處</v>
          </cell>
          <cell r="G80" t="str">
            <v>BFA238</v>
          </cell>
          <cell r="H80" t="str">
            <v>3033</v>
          </cell>
          <cell r="I80" t="str">
            <v>課長</v>
          </cell>
          <cell r="J80" t="str">
            <v>1I-1</v>
          </cell>
          <cell r="K80" t="str">
            <v>師5</v>
          </cell>
          <cell r="L80" t="str">
            <v>BBA3</v>
          </cell>
          <cell r="M80" t="str">
            <v>BBA308</v>
          </cell>
          <cell r="N80" t="str">
            <v>3033</v>
          </cell>
          <cell r="O80" t="str">
            <v>課長</v>
          </cell>
          <cell r="P80" t="str">
            <v>1I-1</v>
          </cell>
          <cell r="Q80" t="str">
            <v>師5</v>
          </cell>
          <cell r="R80" t="str">
            <v>部門異動</v>
          </cell>
        </row>
        <row r="81">
          <cell r="A81" t="str">
            <v>811368</v>
          </cell>
          <cell r="B81" t="str">
            <v>賴自堅</v>
          </cell>
          <cell r="C81" t="str">
            <v>2005/12/1</v>
          </cell>
          <cell r="D81" t="str">
            <v>2005</v>
          </cell>
          <cell r="E81" t="str">
            <v>12</v>
          </cell>
          <cell r="F81" t="str">
            <v>手機一處</v>
          </cell>
          <cell r="G81" t="str">
            <v>BFA238</v>
          </cell>
          <cell r="H81" t="str">
            <v>1022</v>
          </cell>
          <cell r="I81" t="str">
            <v>工程師</v>
          </cell>
          <cell r="J81" t="str">
            <v>1I-1</v>
          </cell>
          <cell r="K81" t="str">
            <v>師3</v>
          </cell>
          <cell r="L81" t="str">
            <v>BBA3</v>
          </cell>
          <cell r="M81" t="str">
            <v>BBA308</v>
          </cell>
          <cell r="N81" t="str">
            <v>1022</v>
          </cell>
          <cell r="O81" t="str">
            <v>工程師</v>
          </cell>
          <cell r="P81" t="str">
            <v>1I-1</v>
          </cell>
          <cell r="Q81" t="str">
            <v>師3</v>
          </cell>
          <cell r="R81" t="str">
            <v>部門異動</v>
          </cell>
        </row>
        <row r="82">
          <cell r="A82" t="str">
            <v>811626</v>
          </cell>
          <cell r="B82" t="str">
            <v>涂育瑋</v>
          </cell>
          <cell r="C82" t="str">
            <v>2005/12/1</v>
          </cell>
          <cell r="D82" t="str">
            <v>2005</v>
          </cell>
          <cell r="E82" t="str">
            <v>12</v>
          </cell>
          <cell r="F82" t="str">
            <v>手機一處</v>
          </cell>
          <cell r="G82" t="str">
            <v>BFA238</v>
          </cell>
          <cell r="H82" t="str">
            <v>1022</v>
          </cell>
          <cell r="I82" t="str">
            <v>工程師</v>
          </cell>
          <cell r="J82" t="str">
            <v>1I-1</v>
          </cell>
          <cell r="K82" t="str">
            <v>師3</v>
          </cell>
          <cell r="L82" t="str">
            <v>BBA3</v>
          </cell>
          <cell r="M82" t="str">
            <v>BBA308</v>
          </cell>
          <cell r="N82" t="str">
            <v>1022</v>
          </cell>
          <cell r="O82" t="str">
            <v>工程師</v>
          </cell>
          <cell r="P82" t="str">
            <v>1I-1</v>
          </cell>
          <cell r="Q82" t="str">
            <v>師3</v>
          </cell>
          <cell r="R82" t="str">
            <v>部門異動</v>
          </cell>
        </row>
        <row r="83">
          <cell r="A83" t="str">
            <v>813247</v>
          </cell>
          <cell r="B83" t="str">
            <v>余佩璇</v>
          </cell>
          <cell r="C83" t="str">
            <v>2005/12/1</v>
          </cell>
          <cell r="D83" t="str">
            <v>2005</v>
          </cell>
          <cell r="E83" t="str">
            <v>12</v>
          </cell>
          <cell r="F83" t="str">
            <v>手機一處</v>
          </cell>
          <cell r="G83" t="str">
            <v>BFA238</v>
          </cell>
          <cell r="H83" t="str">
            <v>1022</v>
          </cell>
          <cell r="I83" t="str">
            <v>工程師</v>
          </cell>
          <cell r="J83" t="str">
            <v>1I-1</v>
          </cell>
          <cell r="K83" t="str">
            <v>師3</v>
          </cell>
          <cell r="L83" t="str">
            <v>BBA3</v>
          </cell>
          <cell r="M83" t="str">
            <v>BBA308</v>
          </cell>
          <cell r="N83" t="str">
            <v>1022</v>
          </cell>
          <cell r="O83" t="str">
            <v>工程師</v>
          </cell>
          <cell r="P83" t="str">
            <v>1I-1</v>
          </cell>
          <cell r="Q83" t="str">
            <v>師3</v>
          </cell>
          <cell r="R83" t="str">
            <v>部門異動</v>
          </cell>
        </row>
        <row r="84">
          <cell r="A84" t="str">
            <v>811375</v>
          </cell>
          <cell r="B84" t="str">
            <v>紀乃右</v>
          </cell>
          <cell r="C84" t="str">
            <v>2005/12/1</v>
          </cell>
          <cell r="D84" t="str">
            <v>2005</v>
          </cell>
          <cell r="E84" t="str">
            <v>12</v>
          </cell>
          <cell r="F84" t="str">
            <v>手機一處</v>
          </cell>
          <cell r="G84" t="str">
            <v>BFA258</v>
          </cell>
          <cell r="H84" t="str">
            <v>1022</v>
          </cell>
          <cell r="I84" t="str">
            <v>工程師</v>
          </cell>
          <cell r="J84" t="str">
            <v>1I-1</v>
          </cell>
          <cell r="K84" t="str">
            <v>師3</v>
          </cell>
          <cell r="L84" t="str">
            <v>BBA3</v>
          </cell>
          <cell r="M84" t="str">
            <v>BBA308</v>
          </cell>
          <cell r="N84" t="str">
            <v>1022</v>
          </cell>
          <cell r="O84" t="str">
            <v>工程師</v>
          </cell>
          <cell r="P84" t="str">
            <v>1I-1</v>
          </cell>
          <cell r="Q84" t="str">
            <v>師3</v>
          </cell>
          <cell r="R84" t="str">
            <v>部門異動</v>
          </cell>
        </row>
        <row r="85">
          <cell r="A85" t="str">
            <v>813068</v>
          </cell>
          <cell r="B85" t="str">
            <v>張煒旻</v>
          </cell>
          <cell r="C85" t="str">
            <v>2005/12/1</v>
          </cell>
          <cell r="D85" t="str">
            <v>2005</v>
          </cell>
          <cell r="E85" t="str">
            <v>12</v>
          </cell>
          <cell r="F85" t="str">
            <v>手機一處</v>
          </cell>
          <cell r="G85" t="str">
            <v>BFA258</v>
          </cell>
          <cell r="H85" t="str">
            <v>1023</v>
          </cell>
          <cell r="I85" t="str">
            <v>資深工程師</v>
          </cell>
          <cell r="J85" t="str">
            <v>1I-1</v>
          </cell>
          <cell r="K85" t="str">
            <v>師4</v>
          </cell>
          <cell r="L85" t="str">
            <v>BBA3</v>
          </cell>
          <cell r="M85" t="str">
            <v>BBA308</v>
          </cell>
          <cell r="N85" t="str">
            <v>1023</v>
          </cell>
          <cell r="O85" t="str">
            <v>資深工程師</v>
          </cell>
          <cell r="P85" t="str">
            <v>1I-1</v>
          </cell>
          <cell r="Q85" t="str">
            <v>師4</v>
          </cell>
          <cell r="R85" t="str">
            <v>部門異動</v>
          </cell>
        </row>
        <row r="86">
          <cell r="A86" t="str">
            <v>811370</v>
          </cell>
          <cell r="B86" t="str">
            <v>張炳賢</v>
          </cell>
          <cell r="C86" t="str">
            <v>2005/12/1</v>
          </cell>
          <cell r="D86" t="str">
            <v>2005</v>
          </cell>
          <cell r="E86" t="str">
            <v>12</v>
          </cell>
          <cell r="F86" t="str">
            <v>手機一處</v>
          </cell>
          <cell r="G86" t="str">
            <v>BFA268</v>
          </cell>
          <cell r="H86" t="str">
            <v>1022</v>
          </cell>
          <cell r="I86" t="str">
            <v>工程師</v>
          </cell>
          <cell r="J86" t="str">
            <v>1I-1</v>
          </cell>
          <cell r="K86" t="str">
            <v>師2</v>
          </cell>
          <cell r="L86" t="str">
            <v>BFF</v>
          </cell>
          <cell r="M86" t="str">
            <v>BFF138</v>
          </cell>
          <cell r="N86" t="str">
            <v>1022</v>
          </cell>
          <cell r="O86" t="str">
            <v>工程師</v>
          </cell>
          <cell r="P86" t="str">
            <v>1I-1</v>
          </cell>
          <cell r="Q86" t="str">
            <v>師2</v>
          </cell>
          <cell r="R86" t="str">
            <v>部門異動</v>
          </cell>
        </row>
        <row r="87">
          <cell r="A87" t="str">
            <v>811608</v>
          </cell>
          <cell r="B87" t="str">
            <v>陳昀成</v>
          </cell>
          <cell r="C87" t="str">
            <v>2005/12/1</v>
          </cell>
          <cell r="D87" t="str">
            <v>2005</v>
          </cell>
          <cell r="E87" t="str">
            <v>12</v>
          </cell>
          <cell r="F87" t="str">
            <v>手機一處</v>
          </cell>
          <cell r="G87" t="str">
            <v>BFA268</v>
          </cell>
          <cell r="H87" t="str">
            <v>1022</v>
          </cell>
          <cell r="I87" t="str">
            <v>工程師</v>
          </cell>
          <cell r="J87" t="str">
            <v>1I-1</v>
          </cell>
          <cell r="K87" t="str">
            <v>師2</v>
          </cell>
          <cell r="L87" t="str">
            <v>BFF</v>
          </cell>
          <cell r="M87" t="str">
            <v>BFF138</v>
          </cell>
          <cell r="N87" t="str">
            <v>1022</v>
          </cell>
          <cell r="O87" t="str">
            <v>工程師</v>
          </cell>
          <cell r="P87" t="str">
            <v>1I-1</v>
          </cell>
          <cell r="Q87" t="str">
            <v>師2</v>
          </cell>
          <cell r="R87" t="str">
            <v>部門異動</v>
          </cell>
        </row>
        <row r="88">
          <cell r="A88" t="str">
            <v>811609</v>
          </cell>
          <cell r="B88" t="str">
            <v>何佳峻</v>
          </cell>
          <cell r="C88" t="str">
            <v>2005/12/1</v>
          </cell>
          <cell r="D88" t="str">
            <v>2005</v>
          </cell>
          <cell r="E88" t="str">
            <v>12</v>
          </cell>
          <cell r="F88" t="str">
            <v>手機一處</v>
          </cell>
          <cell r="G88" t="str">
            <v>BFA268</v>
          </cell>
          <cell r="H88" t="str">
            <v>1022</v>
          </cell>
          <cell r="I88" t="str">
            <v>工程師</v>
          </cell>
          <cell r="J88" t="str">
            <v>1I-1</v>
          </cell>
          <cell r="K88" t="str">
            <v>師2</v>
          </cell>
          <cell r="L88" t="str">
            <v>BFF</v>
          </cell>
          <cell r="M88" t="str">
            <v>BFF138</v>
          </cell>
          <cell r="N88" t="str">
            <v>1022</v>
          </cell>
          <cell r="O88" t="str">
            <v>工程師</v>
          </cell>
          <cell r="P88" t="str">
            <v>1I-1</v>
          </cell>
          <cell r="Q88" t="str">
            <v>師2</v>
          </cell>
          <cell r="R88" t="str">
            <v>部門異動</v>
          </cell>
        </row>
        <row r="89">
          <cell r="A89" t="str">
            <v>812962</v>
          </cell>
          <cell r="B89" t="str">
            <v>林勝煌</v>
          </cell>
          <cell r="C89" t="str">
            <v>2005/12/1</v>
          </cell>
          <cell r="D89" t="str">
            <v>2005</v>
          </cell>
          <cell r="E89" t="str">
            <v>12</v>
          </cell>
          <cell r="F89" t="str">
            <v>手機一處</v>
          </cell>
          <cell r="G89" t="str">
            <v>BFA308</v>
          </cell>
          <cell r="H89" t="str">
            <v>3052</v>
          </cell>
          <cell r="I89" t="str">
            <v>經理</v>
          </cell>
          <cell r="J89" t="str">
            <v>1I-1</v>
          </cell>
          <cell r="K89" t="str">
            <v>師9</v>
          </cell>
          <cell r="L89" t="str">
            <v>BFA</v>
          </cell>
          <cell r="M89" t="str">
            <v>BFA708</v>
          </cell>
          <cell r="N89" t="str">
            <v>3052</v>
          </cell>
          <cell r="O89" t="str">
            <v>經理</v>
          </cell>
          <cell r="P89" t="str">
            <v>1I-1</v>
          </cell>
          <cell r="Q89" t="str">
            <v>師9</v>
          </cell>
          <cell r="R89" t="str">
            <v>部門異動</v>
          </cell>
        </row>
        <row r="90">
          <cell r="A90" t="str">
            <v>803674</v>
          </cell>
          <cell r="B90" t="str">
            <v>李麗斐</v>
          </cell>
          <cell r="C90" t="str">
            <v>2005/12/1</v>
          </cell>
          <cell r="D90" t="str">
            <v>2005</v>
          </cell>
          <cell r="E90" t="str">
            <v>12</v>
          </cell>
          <cell r="F90" t="str">
            <v>手機一處</v>
          </cell>
          <cell r="G90" t="str">
            <v>BFA308</v>
          </cell>
          <cell r="H90" t="str">
            <v>2022</v>
          </cell>
          <cell r="I90" t="str">
            <v>專員</v>
          </cell>
          <cell r="J90" t="str">
            <v>1I-1</v>
          </cell>
          <cell r="K90" t="str">
            <v>師3</v>
          </cell>
          <cell r="L90" t="str">
            <v>BFA</v>
          </cell>
          <cell r="M90" t="str">
            <v>BFA718</v>
          </cell>
          <cell r="N90" t="str">
            <v>2022</v>
          </cell>
          <cell r="O90" t="str">
            <v>專員</v>
          </cell>
          <cell r="P90" t="str">
            <v>1I-1</v>
          </cell>
          <cell r="Q90" t="str">
            <v>師3</v>
          </cell>
          <cell r="R90" t="str">
            <v>部門異動</v>
          </cell>
        </row>
        <row r="91">
          <cell r="A91" t="str">
            <v>010723</v>
          </cell>
          <cell r="B91" t="str">
            <v>梁仁宇</v>
          </cell>
          <cell r="C91" t="str">
            <v>2005/12/1</v>
          </cell>
          <cell r="D91" t="str">
            <v>2005</v>
          </cell>
          <cell r="E91" t="str">
            <v>12</v>
          </cell>
          <cell r="F91" t="str">
            <v>手機一處</v>
          </cell>
          <cell r="G91" t="str">
            <v>BFA318</v>
          </cell>
          <cell r="H91" t="str">
            <v>1023</v>
          </cell>
          <cell r="I91" t="str">
            <v>資深工程師</v>
          </cell>
          <cell r="J91" t="str">
            <v>1I-1</v>
          </cell>
          <cell r="K91" t="str">
            <v>師4</v>
          </cell>
          <cell r="L91" t="str">
            <v>BFA</v>
          </cell>
          <cell r="M91" t="str">
            <v>BFA718</v>
          </cell>
          <cell r="N91" t="str">
            <v>1023</v>
          </cell>
          <cell r="O91" t="str">
            <v>資深工程師</v>
          </cell>
          <cell r="P91" t="str">
            <v>1I-1</v>
          </cell>
          <cell r="Q91" t="str">
            <v>師4</v>
          </cell>
          <cell r="R91" t="str">
            <v>部門異動</v>
          </cell>
        </row>
        <row r="92">
          <cell r="A92" t="str">
            <v>804468</v>
          </cell>
          <cell r="B92" t="str">
            <v>徐月華</v>
          </cell>
          <cell r="C92" t="str">
            <v>2005/12/1</v>
          </cell>
          <cell r="D92" t="str">
            <v>2005</v>
          </cell>
          <cell r="E92" t="str">
            <v>12</v>
          </cell>
          <cell r="F92" t="str">
            <v>手機一處</v>
          </cell>
          <cell r="G92" t="str">
            <v>BFA318</v>
          </cell>
          <cell r="H92" t="str">
            <v>1023</v>
          </cell>
          <cell r="I92" t="str">
            <v>資深工程師</v>
          </cell>
          <cell r="J92" t="str">
            <v>1I-1</v>
          </cell>
          <cell r="K92" t="str">
            <v>師5</v>
          </cell>
          <cell r="L92" t="str">
            <v>BFA</v>
          </cell>
          <cell r="M92" t="str">
            <v>BFA718</v>
          </cell>
          <cell r="N92" t="str">
            <v>1023</v>
          </cell>
          <cell r="O92" t="str">
            <v>資深工程師</v>
          </cell>
          <cell r="P92" t="str">
            <v>1I-1</v>
          </cell>
          <cell r="Q92" t="str">
            <v>師5</v>
          </cell>
          <cell r="R92" t="str">
            <v>部門異動</v>
          </cell>
        </row>
        <row r="93">
          <cell r="A93" t="str">
            <v>807872</v>
          </cell>
          <cell r="B93" t="str">
            <v>李文政</v>
          </cell>
          <cell r="C93" t="str">
            <v>2005/12/1</v>
          </cell>
          <cell r="D93" t="str">
            <v>2005</v>
          </cell>
          <cell r="E93" t="str">
            <v>12</v>
          </cell>
          <cell r="F93" t="str">
            <v>手機一處</v>
          </cell>
          <cell r="G93" t="str">
            <v>BFA318</v>
          </cell>
          <cell r="H93" t="str">
            <v>3042</v>
          </cell>
          <cell r="I93" t="str">
            <v>副經理</v>
          </cell>
          <cell r="J93" t="str">
            <v>1I-1</v>
          </cell>
          <cell r="K93" t="str">
            <v>師7</v>
          </cell>
          <cell r="L93" t="str">
            <v>BFA</v>
          </cell>
          <cell r="M93" t="str">
            <v>BFA718</v>
          </cell>
          <cell r="N93" t="str">
            <v>3042</v>
          </cell>
          <cell r="O93" t="str">
            <v>副經理</v>
          </cell>
          <cell r="P93" t="str">
            <v>1I-1</v>
          </cell>
          <cell r="Q93" t="str">
            <v>師7</v>
          </cell>
          <cell r="R93" t="str">
            <v>部門異動</v>
          </cell>
        </row>
        <row r="94">
          <cell r="A94" t="str">
            <v>808240</v>
          </cell>
          <cell r="B94" t="str">
            <v>陳金虎</v>
          </cell>
          <cell r="C94" t="str">
            <v>2005/12/1</v>
          </cell>
          <cell r="D94" t="str">
            <v>2005</v>
          </cell>
          <cell r="E94" t="str">
            <v>12</v>
          </cell>
          <cell r="F94" t="str">
            <v>手機一處</v>
          </cell>
          <cell r="G94" t="str">
            <v>BFA318</v>
          </cell>
          <cell r="H94" t="str">
            <v>1022</v>
          </cell>
          <cell r="I94" t="str">
            <v>工程師</v>
          </cell>
          <cell r="J94" t="str">
            <v>1I-1</v>
          </cell>
          <cell r="K94" t="str">
            <v>師3</v>
          </cell>
          <cell r="L94" t="str">
            <v>BFA</v>
          </cell>
          <cell r="M94" t="str">
            <v>BFA718</v>
          </cell>
          <cell r="N94" t="str">
            <v>1022</v>
          </cell>
          <cell r="O94" t="str">
            <v>工程師</v>
          </cell>
          <cell r="P94" t="str">
            <v>1I-1</v>
          </cell>
          <cell r="Q94" t="str">
            <v>師3</v>
          </cell>
          <cell r="R94" t="str">
            <v>部門異動</v>
          </cell>
        </row>
        <row r="95">
          <cell r="A95" t="str">
            <v>811234</v>
          </cell>
          <cell r="B95" t="str">
            <v>江佳靖</v>
          </cell>
          <cell r="C95" t="str">
            <v>2005/12/1</v>
          </cell>
          <cell r="D95" t="str">
            <v>2005</v>
          </cell>
          <cell r="E95" t="str">
            <v>12</v>
          </cell>
          <cell r="F95" t="str">
            <v>手機一處</v>
          </cell>
          <cell r="G95" t="str">
            <v>BFA318</v>
          </cell>
          <cell r="H95" t="str">
            <v>1022</v>
          </cell>
          <cell r="I95" t="str">
            <v>工程師</v>
          </cell>
          <cell r="J95" t="str">
            <v>1I-1</v>
          </cell>
          <cell r="K95" t="str">
            <v>師3</v>
          </cell>
          <cell r="L95" t="str">
            <v>BFA</v>
          </cell>
          <cell r="M95" t="str">
            <v>BFA718</v>
          </cell>
          <cell r="N95" t="str">
            <v>1022</v>
          </cell>
          <cell r="O95" t="str">
            <v>工程師</v>
          </cell>
          <cell r="P95" t="str">
            <v>1I-1</v>
          </cell>
          <cell r="Q95" t="str">
            <v>師3</v>
          </cell>
          <cell r="R95" t="str">
            <v>部門異動</v>
          </cell>
        </row>
        <row r="96">
          <cell r="A96" t="str">
            <v>811638</v>
          </cell>
          <cell r="B96" t="str">
            <v>林伯峻</v>
          </cell>
          <cell r="C96" t="str">
            <v>2005/12/1</v>
          </cell>
          <cell r="D96" t="str">
            <v>2005</v>
          </cell>
          <cell r="E96" t="str">
            <v>12</v>
          </cell>
          <cell r="F96" t="str">
            <v>手機一處</v>
          </cell>
          <cell r="G96" t="str">
            <v>BFA318</v>
          </cell>
          <cell r="H96" t="str">
            <v>1022</v>
          </cell>
          <cell r="I96" t="str">
            <v>工程師</v>
          </cell>
          <cell r="J96" t="str">
            <v>1I-1</v>
          </cell>
          <cell r="K96" t="str">
            <v>師3</v>
          </cell>
          <cell r="L96" t="str">
            <v>BFA</v>
          </cell>
          <cell r="M96" t="str">
            <v>BFA718</v>
          </cell>
          <cell r="N96" t="str">
            <v>1022</v>
          </cell>
          <cell r="O96" t="str">
            <v>工程師</v>
          </cell>
          <cell r="P96" t="str">
            <v>1I-1</v>
          </cell>
          <cell r="Q96" t="str">
            <v>師3</v>
          </cell>
          <cell r="R96" t="str">
            <v>部門異動</v>
          </cell>
        </row>
        <row r="97">
          <cell r="A97" t="str">
            <v>811928</v>
          </cell>
          <cell r="B97" t="str">
            <v>林正民</v>
          </cell>
          <cell r="C97" t="str">
            <v>2005/12/1</v>
          </cell>
          <cell r="D97" t="str">
            <v>2005</v>
          </cell>
          <cell r="E97" t="str">
            <v>12</v>
          </cell>
          <cell r="F97" t="str">
            <v>手機一處</v>
          </cell>
          <cell r="G97" t="str">
            <v>BFA318</v>
          </cell>
          <cell r="H97" t="str">
            <v>1023</v>
          </cell>
          <cell r="I97" t="str">
            <v>資深工程師</v>
          </cell>
          <cell r="J97" t="str">
            <v>1I-1</v>
          </cell>
          <cell r="K97" t="str">
            <v>師4</v>
          </cell>
          <cell r="L97" t="str">
            <v>BFA</v>
          </cell>
          <cell r="M97" t="str">
            <v>BFA718</v>
          </cell>
          <cell r="N97" t="str">
            <v>1023</v>
          </cell>
          <cell r="O97" t="str">
            <v>資深工程師</v>
          </cell>
          <cell r="P97" t="str">
            <v>1I-1</v>
          </cell>
          <cell r="Q97" t="str">
            <v>師4</v>
          </cell>
          <cell r="R97" t="str">
            <v>部門異動</v>
          </cell>
        </row>
        <row r="98">
          <cell r="A98" t="str">
            <v>810230</v>
          </cell>
          <cell r="B98" t="str">
            <v>許宗驥</v>
          </cell>
          <cell r="C98" t="str">
            <v>2005/12/1</v>
          </cell>
          <cell r="D98" t="str">
            <v>2005</v>
          </cell>
          <cell r="E98" t="str">
            <v>12</v>
          </cell>
          <cell r="F98" t="str">
            <v>手機一處</v>
          </cell>
          <cell r="G98" t="str">
            <v>BFA318</v>
          </cell>
          <cell r="H98" t="str">
            <v>1022</v>
          </cell>
          <cell r="I98" t="str">
            <v>工程師</v>
          </cell>
          <cell r="J98" t="str">
            <v>1I-1</v>
          </cell>
          <cell r="K98" t="str">
            <v>師2</v>
          </cell>
          <cell r="L98" t="str">
            <v>BFA</v>
          </cell>
          <cell r="M98" t="str">
            <v>BFA728</v>
          </cell>
          <cell r="N98" t="str">
            <v>1022</v>
          </cell>
          <cell r="O98" t="str">
            <v>工程師</v>
          </cell>
          <cell r="P98" t="str">
            <v>1I-1</v>
          </cell>
          <cell r="Q98" t="str">
            <v>師2</v>
          </cell>
          <cell r="R98" t="str">
            <v>部門異動</v>
          </cell>
        </row>
        <row r="99">
          <cell r="A99" t="str">
            <v>810382</v>
          </cell>
          <cell r="B99" t="str">
            <v>廖煌輝</v>
          </cell>
          <cell r="C99" t="str">
            <v>2005/12/1</v>
          </cell>
          <cell r="D99" t="str">
            <v>2005</v>
          </cell>
          <cell r="E99" t="str">
            <v>12</v>
          </cell>
          <cell r="F99" t="str">
            <v>手機一處</v>
          </cell>
          <cell r="G99" t="str">
            <v>BFA328</v>
          </cell>
          <cell r="H99" t="str">
            <v>1022</v>
          </cell>
          <cell r="I99" t="str">
            <v>工程師</v>
          </cell>
          <cell r="J99" t="str">
            <v>1I-1</v>
          </cell>
          <cell r="K99" t="str">
            <v>師3</v>
          </cell>
          <cell r="L99" t="str">
            <v>BBA4</v>
          </cell>
          <cell r="M99" t="str">
            <v>BBA428</v>
          </cell>
          <cell r="N99" t="str">
            <v>1022</v>
          </cell>
          <cell r="O99" t="str">
            <v>工程師</v>
          </cell>
          <cell r="P99" t="str">
            <v>1I-1</v>
          </cell>
          <cell r="Q99" t="str">
            <v>師3</v>
          </cell>
          <cell r="R99" t="str">
            <v>部門異動</v>
          </cell>
        </row>
        <row r="100">
          <cell r="A100" t="str">
            <v>804370</v>
          </cell>
          <cell r="B100" t="str">
            <v>徐光欣</v>
          </cell>
          <cell r="C100" t="str">
            <v>2005/12/1</v>
          </cell>
          <cell r="D100" t="str">
            <v>2005</v>
          </cell>
          <cell r="E100" t="str">
            <v>12</v>
          </cell>
          <cell r="F100" t="str">
            <v>手機一處</v>
          </cell>
          <cell r="G100" t="str">
            <v>BFA328</v>
          </cell>
          <cell r="H100" t="str">
            <v>3042</v>
          </cell>
          <cell r="I100" t="str">
            <v>副經理</v>
          </cell>
          <cell r="J100" t="str">
            <v>1I-1</v>
          </cell>
          <cell r="K100" t="str">
            <v>師7</v>
          </cell>
          <cell r="L100" t="str">
            <v>BFA</v>
          </cell>
          <cell r="M100" t="str">
            <v>BFA728</v>
          </cell>
          <cell r="N100" t="str">
            <v>3042</v>
          </cell>
          <cell r="O100" t="str">
            <v>副經理</v>
          </cell>
          <cell r="P100" t="str">
            <v>1I-1</v>
          </cell>
          <cell r="Q100" t="str">
            <v>師7</v>
          </cell>
          <cell r="R100" t="str">
            <v>部門異動</v>
          </cell>
        </row>
        <row r="101">
          <cell r="A101" t="str">
            <v>811304</v>
          </cell>
          <cell r="B101" t="str">
            <v>黃育群</v>
          </cell>
          <cell r="C101" t="str">
            <v>2005/12/1</v>
          </cell>
          <cell r="D101" t="str">
            <v>2005</v>
          </cell>
          <cell r="E101" t="str">
            <v>12</v>
          </cell>
          <cell r="F101" t="str">
            <v>手機一處</v>
          </cell>
          <cell r="G101" t="str">
            <v>BFA328</v>
          </cell>
          <cell r="H101" t="str">
            <v>1022</v>
          </cell>
          <cell r="I101" t="str">
            <v>工程師</v>
          </cell>
          <cell r="J101" t="str">
            <v>1I-1</v>
          </cell>
          <cell r="K101" t="str">
            <v>師2</v>
          </cell>
          <cell r="L101" t="str">
            <v>BFA</v>
          </cell>
          <cell r="M101" t="str">
            <v>BFA728</v>
          </cell>
          <cell r="N101" t="str">
            <v>1022</v>
          </cell>
          <cell r="O101" t="str">
            <v>工程師</v>
          </cell>
          <cell r="P101" t="str">
            <v>1I-1</v>
          </cell>
          <cell r="Q101" t="str">
            <v>師2</v>
          </cell>
          <cell r="R101" t="str">
            <v>部門異動</v>
          </cell>
        </row>
        <row r="102">
          <cell r="A102" t="str">
            <v>011745</v>
          </cell>
          <cell r="B102" t="str">
            <v>陳旭裕</v>
          </cell>
          <cell r="C102" t="str">
            <v>2005/12/1</v>
          </cell>
          <cell r="D102" t="str">
            <v>2005</v>
          </cell>
          <cell r="E102" t="str">
            <v>12</v>
          </cell>
          <cell r="F102" t="str">
            <v>手機一處</v>
          </cell>
          <cell r="G102" t="str">
            <v>BFA328</v>
          </cell>
          <cell r="H102" t="str">
            <v>1023</v>
          </cell>
          <cell r="I102" t="str">
            <v>資深工程師</v>
          </cell>
          <cell r="J102" t="str">
            <v>1I-1</v>
          </cell>
          <cell r="K102" t="str">
            <v>師6</v>
          </cell>
          <cell r="L102" t="str">
            <v>FIH</v>
          </cell>
          <cell r="M102" t="str">
            <v>RA0038</v>
          </cell>
          <cell r="N102" t="str">
            <v>1023</v>
          </cell>
          <cell r="O102" t="str">
            <v>資深工程師</v>
          </cell>
          <cell r="P102" t="str">
            <v>1I-1</v>
          </cell>
          <cell r="Q102" t="str">
            <v>師6</v>
          </cell>
          <cell r="R102" t="str">
            <v>部門異動</v>
          </cell>
          <cell r="S102" t="str">
            <v>歸屬FIH法人</v>
          </cell>
        </row>
        <row r="103">
          <cell r="A103" t="str">
            <v>810032</v>
          </cell>
          <cell r="B103" t="str">
            <v>卓安平</v>
          </cell>
          <cell r="C103" t="str">
            <v>2005/12/1</v>
          </cell>
          <cell r="D103" t="str">
            <v>2005</v>
          </cell>
          <cell r="E103" t="str">
            <v>12</v>
          </cell>
          <cell r="F103" t="str">
            <v>手機一處</v>
          </cell>
          <cell r="G103" t="str">
            <v>BFA338</v>
          </cell>
          <cell r="H103" t="str">
            <v>1022</v>
          </cell>
          <cell r="I103" t="str">
            <v>工程師</v>
          </cell>
          <cell r="J103" t="str">
            <v>1I-1</v>
          </cell>
          <cell r="K103" t="str">
            <v>師2</v>
          </cell>
          <cell r="L103" t="str">
            <v>BBA4</v>
          </cell>
          <cell r="M103" t="str">
            <v>BBA428</v>
          </cell>
          <cell r="N103" t="str">
            <v>1022</v>
          </cell>
          <cell r="O103" t="str">
            <v>工程師</v>
          </cell>
          <cell r="P103" t="str">
            <v>1I-1</v>
          </cell>
          <cell r="Q103" t="str">
            <v>師2</v>
          </cell>
          <cell r="R103" t="str">
            <v>部門異動</v>
          </cell>
        </row>
        <row r="104">
          <cell r="A104" t="str">
            <v>011739</v>
          </cell>
          <cell r="B104" t="str">
            <v>王志超</v>
          </cell>
          <cell r="C104" t="str">
            <v>2005/12/1</v>
          </cell>
          <cell r="D104" t="str">
            <v>2005</v>
          </cell>
          <cell r="E104" t="str">
            <v>12</v>
          </cell>
          <cell r="F104" t="str">
            <v>手機一處</v>
          </cell>
          <cell r="G104" t="str">
            <v>BFA338</v>
          </cell>
          <cell r="H104" t="str">
            <v>1023</v>
          </cell>
          <cell r="I104" t="str">
            <v>資深工程師</v>
          </cell>
          <cell r="J104" t="str">
            <v>1I-1</v>
          </cell>
          <cell r="K104" t="str">
            <v>師6</v>
          </cell>
          <cell r="L104" t="str">
            <v>FIH</v>
          </cell>
          <cell r="M104" t="str">
            <v>RA0038</v>
          </cell>
          <cell r="N104" t="str">
            <v>1023</v>
          </cell>
          <cell r="O104" t="str">
            <v>資深工程師</v>
          </cell>
          <cell r="P104" t="str">
            <v>1I-1</v>
          </cell>
          <cell r="Q104" t="str">
            <v>師6</v>
          </cell>
          <cell r="R104" t="str">
            <v>部門異動</v>
          </cell>
          <cell r="S104" t="str">
            <v>歸屬FIH法人</v>
          </cell>
        </row>
        <row r="105">
          <cell r="A105" t="str">
            <v>809683</v>
          </cell>
          <cell r="B105" t="str">
            <v>李俊志</v>
          </cell>
          <cell r="C105" t="str">
            <v>2005/12/1</v>
          </cell>
          <cell r="D105" t="str">
            <v>2005</v>
          </cell>
          <cell r="E105" t="str">
            <v>12</v>
          </cell>
          <cell r="F105" t="str">
            <v>手機一處</v>
          </cell>
          <cell r="G105" t="str">
            <v>BFA338</v>
          </cell>
          <cell r="H105" t="str">
            <v>1023</v>
          </cell>
          <cell r="I105" t="str">
            <v>資深工程師</v>
          </cell>
          <cell r="J105" t="str">
            <v>1I-1</v>
          </cell>
          <cell r="K105" t="str">
            <v>師4</v>
          </cell>
          <cell r="L105" t="str">
            <v>BBA4</v>
          </cell>
          <cell r="M105" t="str">
            <v>BBA428</v>
          </cell>
          <cell r="N105" t="str">
            <v>1023</v>
          </cell>
          <cell r="O105" t="str">
            <v>資深工程師</v>
          </cell>
          <cell r="P105" t="str">
            <v>1I-1</v>
          </cell>
          <cell r="Q105" t="str">
            <v>師4</v>
          </cell>
          <cell r="R105" t="str">
            <v>部門異動</v>
          </cell>
        </row>
        <row r="106">
          <cell r="A106" t="str">
            <v>804400</v>
          </cell>
          <cell r="B106" t="str">
            <v>邱明健</v>
          </cell>
          <cell r="C106" t="str">
            <v>2005/12/1</v>
          </cell>
          <cell r="D106" t="str">
            <v>2005</v>
          </cell>
          <cell r="E106" t="str">
            <v>12</v>
          </cell>
          <cell r="F106" t="str">
            <v>手機一處</v>
          </cell>
          <cell r="G106" t="str">
            <v>BFA358</v>
          </cell>
          <cell r="H106" t="str">
            <v>3033</v>
          </cell>
          <cell r="I106" t="str">
            <v>課長</v>
          </cell>
          <cell r="J106" t="str">
            <v>1I-1</v>
          </cell>
          <cell r="K106" t="str">
            <v>師5</v>
          </cell>
          <cell r="L106" t="str">
            <v>BBA4</v>
          </cell>
          <cell r="M106" t="str">
            <v>BBA428</v>
          </cell>
          <cell r="N106" t="str">
            <v>3033</v>
          </cell>
          <cell r="O106" t="str">
            <v>課長</v>
          </cell>
          <cell r="P106" t="str">
            <v>1I-1</v>
          </cell>
          <cell r="Q106" t="str">
            <v>師5</v>
          </cell>
          <cell r="R106" t="str">
            <v>部門異動</v>
          </cell>
        </row>
        <row r="107">
          <cell r="A107" t="str">
            <v>804450</v>
          </cell>
          <cell r="B107" t="str">
            <v>蕭亦佩</v>
          </cell>
          <cell r="C107" t="str">
            <v>2005/12/1</v>
          </cell>
          <cell r="D107" t="str">
            <v>2005</v>
          </cell>
          <cell r="E107" t="str">
            <v>12</v>
          </cell>
          <cell r="F107" t="str">
            <v>手機一處</v>
          </cell>
          <cell r="G107" t="str">
            <v>BFA358</v>
          </cell>
          <cell r="H107" t="str">
            <v>1021</v>
          </cell>
          <cell r="I107" t="str">
            <v>助理工程師</v>
          </cell>
          <cell r="J107" t="str">
            <v>1I-1</v>
          </cell>
          <cell r="K107" t="str">
            <v>師1</v>
          </cell>
          <cell r="L107" t="str">
            <v>BBA4</v>
          </cell>
          <cell r="M107" t="str">
            <v>BBA428</v>
          </cell>
          <cell r="N107" t="str">
            <v>1021</v>
          </cell>
          <cell r="O107" t="str">
            <v>助理工程師</v>
          </cell>
          <cell r="P107" t="str">
            <v>1I-1</v>
          </cell>
          <cell r="Q107" t="str">
            <v>師1</v>
          </cell>
          <cell r="R107" t="str">
            <v>部門異動</v>
          </cell>
        </row>
        <row r="108">
          <cell r="A108" t="str">
            <v>804439</v>
          </cell>
          <cell r="B108" t="str">
            <v>林文全</v>
          </cell>
          <cell r="C108" t="str">
            <v>2005/12/1</v>
          </cell>
          <cell r="D108" t="str">
            <v>2005</v>
          </cell>
          <cell r="E108" t="str">
            <v>12</v>
          </cell>
          <cell r="F108" t="str">
            <v>手機一處</v>
          </cell>
          <cell r="G108" t="str">
            <v>BFA358</v>
          </cell>
          <cell r="H108" t="str">
            <v>1022</v>
          </cell>
          <cell r="I108" t="str">
            <v>工程師</v>
          </cell>
          <cell r="J108" t="str">
            <v>1I-1</v>
          </cell>
          <cell r="K108" t="str">
            <v>師4</v>
          </cell>
          <cell r="L108" t="str">
            <v>BFA</v>
          </cell>
          <cell r="M108" t="str">
            <v>BFA728</v>
          </cell>
          <cell r="N108" t="str">
            <v>1022</v>
          </cell>
          <cell r="O108" t="str">
            <v>工程師</v>
          </cell>
          <cell r="P108" t="str">
            <v>1I-1</v>
          </cell>
          <cell r="Q108" t="str">
            <v>師4</v>
          </cell>
          <cell r="R108" t="str">
            <v>部門異動</v>
          </cell>
        </row>
        <row r="109">
          <cell r="A109" t="str">
            <v>010231</v>
          </cell>
          <cell r="B109" t="str">
            <v>鄭宜昇</v>
          </cell>
          <cell r="C109" t="str">
            <v>2005/12/1</v>
          </cell>
          <cell r="D109" t="str">
            <v>2005</v>
          </cell>
          <cell r="E109" t="str">
            <v>12</v>
          </cell>
          <cell r="F109" t="str">
            <v>手機一處</v>
          </cell>
          <cell r="G109" t="str">
            <v>BFA358</v>
          </cell>
          <cell r="H109" t="str">
            <v>1022</v>
          </cell>
          <cell r="I109" t="str">
            <v>工程師</v>
          </cell>
          <cell r="J109" t="str">
            <v>1I-1</v>
          </cell>
          <cell r="K109" t="str">
            <v>師4</v>
          </cell>
          <cell r="L109" t="str">
            <v>FIH</v>
          </cell>
          <cell r="M109" t="str">
            <v>RA0038</v>
          </cell>
          <cell r="N109" t="str">
            <v>1022</v>
          </cell>
          <cell r="O109" t="str">
            <v>工程師</v>
          </cell>
          <cell r="P109" t="str">
            <v>1I-1</v>
          </cell>
          <cell r="Q109" t="str">
            <v>師4</v>
          </cell>
          <cell r="R109" t="str">
            <v>部門異動</v>
          </cell>
          <cell r="S109" t="str">
            <v>歸屬FIH法人</v>
          </cell>
        </row>
        <row r="110">
          <cell r="A110" t="str">
            <v>804503</v>
          </cell>
          <cell r="B110" t="str">
            <v>楊朝吉</v>
          </cell>
          <cell r="C110" t="str">
            <v>2005/12/1</v>
          </cell>
          <cell r="D110" t="str">
            <v>2005</v>
          </cell>
          <cell r="E110" t="str">
            <v>12</v>
          </cell>
          <cell r="F110" t="str">
            <v>手機一處</v>
          </cell>
          <cell r="G110" t="str">
            <v>BFA508</v>
          </cell>
          <cell r="H110" t="str">
            <v>3052</v>
          </cell>
          <cell r="I110" t="str">
            <v>經理</v>
          </cell>
          <cell r="J110" t="str">
            <v>1I-1</v>
          </cell>
          <cell r="K110" t="str">
            <v>師9</v>
          </cell>
          <cell r="L110" t="str">
            <v>BEA</v>
          </cell>
          <cell r="M110" t="str">
            <v>BEA508</v>
          </cell>
          <cell r="N110" t="str">
            <v>3052</v>
          </cell>
          <cell r="O110" t="str">
            <v>經理</v>
          </cell>
          <cell r="P110" t="str">
            <v>1I-1</v>
          </cell>
          <cell r="Q110" t="str">
            <v>師9</v>
          </cell>
          <cell r="R110" t="str">
            <v>部門異動</v>
          </cell>
        </row>
        <row r="111">
          <cell r="A111" t="str">
            <v>812412</v>
          </cell>
          <cell r="B111" t="str">
            <v>趙孝安</v>
          </cell>
          <cell r="C111" t="str">
            <v>2005/12/1</v>
          </cell>
          <cell r="D111" t="str">
            <v>2005</v>
          </cell>
          <cell r="E111" t="str">
            <v>12</v>
          </cell>
          <cell r="F111" t="str">
            <v>手機一處</v>
          </cell>
          <cell r="G111" t="str">
            <v>BFA518</v>
          </cell>
          <cell r="H111" t="str">
            <v>1023</v>
          </cell>
          <cell r="I111" t="str">
            <v>資深工程師</v>
          </cell>
          <cell r="J111" t="str">
            <v>1I-1</v>
          </cell>
          <cell r="K111" t="str">
            <v>師4</v>
          </cell>
          <cell r="L111" t="str">
            <v>BEA</v>
          </cell>
          <cell r="M111" t="str">
            <v>BEA508</v>
          </cell>
          <cell r="N111" t="str">
            <v>1023</v>
          </cell>
          <cell r="O111" t="str">
            <v>資深工程師</v>
          </cell>
          <cell r="P111" t="str">
            <v>1I-1</v>
          </cell>
          <cell r="Q111" t="str">
            <v>師4</v>
          </cell>
          <cell r="R111" t="str">
            <v>部門異動</v>
          </cell>
        </row>
        <row r="112">
          <cell r="A112" t="str">
            <v>009767</v>
          </cell>
          <cell r="B112" t="str">
            <v>張震達</v>
          </cell>
          <cell r="C112" t="str">
            <v>2005/12/1</v>
          </cell>
          <cell r="D112" t="str">
            <v>2005</v>
          </cell>
          <cell r="E112" t="str">
            <v>12</v>
          </cell>
          <cell r="F112" t="str">
            <v>手機一處</v>
          </cell>
          <cell r="G112" t="str">
            <v>BFA518</v>
          </cell>
          <cell r="H112" t="str">
            <v>1022</v>
          </cell>
          <cell r="I112" t="str">
            <v>工程師</v>
          </cell>
          <cell r="J112" t="str">
            <v>1I-1</v>
          </cell>
          <cell r="K112" t="str">
            <v>師3</v>
          </cell>
          <cell r="L112" t="str">
            <v>BEA</v>
          </cell>
          <cell r="M112" t="str">
            <v>BEA728</v>
          </cell>
          <cell r="N112" t="str">
            <v>1022</v>
          </cell>
          <cell r="O112" t="str">
            <v>工程師</v>
          </cell>
          <cell r="P112" t="str">
            <v>1I-1</v>
          </cell>
          <cell r="Q112" t="str">
            <v>師3</v>
          </cell>
          <cell r="R112" t="str">
            <v>部門異動</v>
          </cell>
        </row>
        <row r="113">
          <cell r="A113" t="str">
            <v>804506</v>
          </cell>
          <cell r="B113" t="str">
            <v>徐世倫</v>
          </cell>
          <cell r="C113" t="str">
            <v>2005/12/1</v>
          </cell>
          <cell r="D113" t="str">
            <v>2005</v>
          </cell>
          <cell r="E113" t="str">
            <v>12</v>
          </cell>
          <cell r="F113" t="str">
            <v>手機一處</v>
          </cell>
          <cell r="G113" t="str">
            <v>BFA518</v>
          </cell>
          <cell r="H113" t="str">
            <v>1023</v>
          </cell>
          <cell r="I113" t="str">
            <v>資深工程師</v>
          </cell>
          <cell r="J113" t="str">
            <v>1I-1</v>
          </cell>
          <cell r="K113" t="str">
            <v>師5</v>
          </cell>
          <cell r="L113" t="str">
            <v>BFA</v>
          </cell>
          <cell r="M113" t="str">
            <v>BFA618</v>
          </cell>
          <cell r="N113" t="str">
            <v>1023</v>
          </cell>
          <cell r="O113" t="str">
            <v>資深工程師</v>
          </cell>
          <cell r="P113" t="str">
            <v>1I-1</v>
          </cell>
          <cell r="Q113" t="str">
            <v>師5</v>
          </cell>
          <cell r="R113" t="str">
            <v>部門異動</v>
          </cell>
        </row>
        <row r="114">
          <cell r="A114" t="str">
            <v>809279</v>
          </cell>
          <cell r="B114" t="str">
            <v>楊世國</v>
          </cell>
          <cell r="C114" t="str">
            <v>2005/12/1</v>
          </cell>
          <cell r="D114" t="str">
            <v>2005</v>
          </cell>
          <cell r="E114" t="str">
            <v>12</v>
          </cell>
          <cell r="F114" t="str">
            <v>手機一處</v>
          </cell>
          <cell r="G114" t="str">
            <v>BFA518</v>
          </cell>
          <cell r="H114" t="str">
            <v>1023</v>
          </cell>
          <cell r="I114" t="str">
            <v>資深工程師</v>
          </cell>
          <cell r="J114" t="str">
            <v>1I-1</v>
          </cell>
          <cell r="K114" t="str">
            <v>師4</v>
          </cell>
          <cell r="L114" t="str">
            <v>BFA</v>
          </cell>
          <cell r="M114" t="str">
            <v>BFA618</v>
          </cell>
          <cell r="N114" t="str">
            <v>1023</v>
          </cell>
          <cell r="O114" t="str">
            <v>資深工程師</v>
          </cell>
          <cell r="P114" t="str">
            <v>1I-1</v>
          </cell>
          <cell r="Q114" t="str">
            <v>師4</v>
          </cell>
          <cell r="R114" t="str">
            <v>部門異動</v>
          </cell>
        </row>
        <row r="115">
          <cell r="A115" t="str">
            <v>810074</v>
          </cell>
          <cell r="B115" t="str">
            <v>楊家銘</v>
          </cell>
          <cell r="C115" t="str">
            <v>2005/12/1</v>
          </cell>
          <cell r="D115" t="str">
            <v>2005</v>
          </cell>
          <cell r="E115" t="str">
            <v>12</v>
          </cell>
          <cell r="F115" t="str">
            <v>手機一處</v>
          </cell>
          <cell r="G115" t="str">
            <v>BFA518</v>
          </cell>
          <cell r="H115" t="str">
            <v>1022</v>
          </cell>
          <cell r="I115" t="str">
            <v>工程師</v>
          </cell>
          <cell r="J115" t="str">
            <v>1I-1</v>
          </cell>
          <cell r="K115" t="str">
            <v>師3</v>
          </cell>
          <cell r="L115" t="str">
            <v>BFA</v>
          </cell>
          <cell r="M115" t="str">
            <v>BFA618</v>
          </cell>
          <cell r="N115" t="str">
            <v>1022</v>
          </cell>
          <cell r="O115" t="str">
            <v>工程師</v>
          </cell>
          <cell r="P115" t="str">
            <v>1I-1</v>
          </cell>
          <cell r="Q115" t="str">
            <v>師3</v>
          </cell>
          <cell r="R115" t="str">
            <v>部門異動</v>
          </cell>
        </row>
        <row r="116">
          <cell r="A116" t="str">
            <v>811365</v>
          </cell>
          <cell r="B116" t="str">
            <v>魏呈龍</v>
          </cell>
          <cell r="C116" t="str">
            <v>2005/12/1</v>
          </cell>
          <cell r="D116" t="str">
            <v>2005</v>
          </cell>
          <cell r="E116" t="str">
            <v>12</v>
          </cell>
          <cell r="F116" t="str">
            <v>手機一處</v>
          </cell>
          <cell r="G116" t="str">
            <v>BFA518</v>
          </cell>
          <cell r="H116" t="str">
            <v>1021</v>
          </cell>
          <cell r="I116" t="str">
            <v>助理工程師</v>
          </cell>
          <cell r="J116" t="str">
            <v>1I-1</v>
          </cell>
          <cell r="K116" t="str">
            <v>師1</v>
          </cell>
          <cell r="L116" t="str">
            <v>BFA</v>
          </cell>
          <cell r="M116" t="str">
            <v>BFA628</v>
          </cell>
          <cell r="N116" t="str">
            <v>1021</v>
          </cell>
          <cell r="O116" t="str">
            <v>助理工程師</v>
          </cell>
          <cell r="P116" t="str">
            <v>1I-1</v>
          </cell>
          <cell r="Q116" t="str">
            <v>師1</v>
          </cell>
          <cell r="R116" t="str">
            <v>部門異動</v>
          </cell>
        </row>
        <row r="117">
          <cell r="A117" t="str">
            <v>802840</v>
          </cell>
          <cell r="B117" t="str">
            <v>林樹根</v>
          </cell>
          <cell r="C117" t="str">
            <v>2005/12/1</v>
          </cell>
          <cell r="D117" t="str">
            <v>2005</v>
          </cell>
          <cell r="E117" t="str">
            <v>12</v>
          </cell>
          <cell r="F117" t="str">
            <v>手機一處</v>
          </cell>
          <cell r="G117" t="str">
            <v>BFA518</v>
          </cell>
          <cell r="H117" t="str">
            <v>3042</v>
          </cell>
          <cell r="I117" t="str">
            <v>副經理</v>
          </cell>
          <cell r="J117" t="str">
            <v>1I-1</v>
          </cell>
          <cell r="K117" t="str">
            <v>師7</v>
          </cell>
          <cell r="L117" t="str">
            <v>BFA</v>
          </cell>
          <cell r="M117" t="str">
            <v>BFA218</v>
          </cell>
          <cell r="N117" t="str">
            <v>3042</v>
          </cell>
          <cell r="O117" t="str">
            <v>副經理</v>
          </cell>
          <cell r="P117" t="str">
            <v>1I-1</v>
          </cell>
          <cell r="Q117" t="str">
            <v>師7</v>
          </cell>
          <cell r="R117" t="str">
            <v>部門異動</v>
          </cell>
        </row>
        <row r="118">
          <cell r="A118" t="str">
            <v>802887</v>
          </cell>
          <cell r="B118" t="str">
            <v>林家琪</v>
          </cell>
          <cell r="C118" t="str">
            <v>2005/12/1</v>
          </cell>
          <cell r="D118" t="str">
            <v>2005</v>
          </cell>
          <cell r="E118" t="str">
            <v>12</v>
          </cell>
          <cell r="F118" t="str">
            <v>手機一處</v>
          </cell>
          <cell r="G118" t="str">
            <v>BFA518</v>
          </cell>
          <cell r="H118" t="str">
            <v>1023</v>
          </cell>
          <cell r="I118" t="str">
            <v>資深工程師</v>
          </cell>
          <cell r="J118" t="str">
            <v>1I-1</v>
          </cell>
          <cell r="K118" t="str">
            <v>師6</v>
          </cell>
          <cell r="L118" t="str">
            <v>BFA</v>
          </cell>
          <cell r="M118" t="str">
            <v>BFA218</v>
          </cell>
          <cell r="N118" t="str">
            <v>1023</v>
          </cell>
          <cell r="O118" t="str">
            <v>資深工程師</v>
          </cell>
          <cell r="P118" t="str">
            <v>1I-1</v>
          </cell>
          <cell r="Q118" t="str">
            <v>師6</v>
          </cell>
          <cell r="R118" t="str">
            <v>部門異動</v>
          </cell>
        </row>
        <row r="119">
          <cell r="A119" t="str">
            <v>803764</v>
          </cell>
          <cell r="B119" t="str">
            <v>李先唐</v>
          </cell>
          <cell r="C119" t="str">
            <v>2005/12/1</v>
          </cell>
          <cell r="D119" t="str">
            <v>2005</v>
          </cell>
          <cell r="E119" t="str">
            <v>12</v>
          </cell>
          <cell r="F119" t="str">
            <v>手機一處</v>
          </cell>
          <cell r="G119" t="str">
            <v>BFA518</v>
          </cell>
          <cell r="H119" t="str">
            <v>1022</v>
          </cell>
          <cell r="I119" t="str">
            <v>工程師</v>
          </cell>
          <cell r="J119" t="str">
            <v>1I-1</v>
          </cell>
          <cell r="K119" t="str">
            <v>師3</v>
          </cell>
          <cell r="L119" t="str">
            <v>BFA</v>
          </cell>
          <cell r="M119" t="str">
            <v>BFA218</v>
          </cell>
          <cell r="N119" t="str">
            <v>1022</v>
          </cell>
          <cell r="O119" t="str">
            <v>工程師</v>
          </cell>
          <cell r="P119" t="str">
            <v>1I-1</v>
          </cell>
          <cell r="Q119" t="str">
            <v>師3</v>
          </cell>
          <cell r="R119" t="str">
            <v>部門異動</v>
          </cell>
        </row>
        <row r="120">
          <cell r="A120" t="str">
            <v>812018</v>
          </cell>
          <cell r="B120" t="str">
            <v>林立峰</v>
          </cell>
          <cell r="C120" t="str">
            <v>2005/12/1</v>
          </cell>
          <cell r="D120" t="str">
            <v>2005</v>
          </cell>
          <cell r="E120" t="str">
            <v>12</v>
          </cell>
          <cell r="F120" t="str">
            <v>手機一處</v>
          </cell>
          <cell r="G120" t="str">
            <v>BFA518</v>
          </cell>
          <cell r="H120" t="str">
            <v>1022</v>
          </cell>
          <cell r="I120" t="str">
            <v>工程師</v>
          </cell>
          <cell r="J120" t="str">
            <v>1I-1</v>
          </cell>
          <cell r="K120" t="str">
            <v>師3</v>
          </cell>
          <cell r="L120" t="str">
            <v>BFA</v>
          </cell>
          <cell r="M120" t="str">
            <v>BFA218</v>
          </cell>
          <cell r="N120" t="str">
            <v>1022</v>
          </cell>
          <cell r="O120" t="str">
            <v>工程師</v>
          </cell>
          <cell r="P120" t="str">
            <v>1I-1</v>
          </cell>
          <cell r="Q120" t="str">
            <v>師3</v>
          </cell>
          <cell r="R120" t="str">
            <v>部門異動</v>
          </cell>
        </row>
        <row r="121">
          <cell r="A121" t="str">
            <v>802824</v>
          </cell>
          <cell r="B121" t="str">
            <v>郭世芳</v>
          </cell>
          <cell r="C121" t="str">
            <v>2005/12/16</v>
          </cell>
          <cell r="D121" t="str">
            <v>2005</v>
          </cell>
          <cell r="E121" t="str">
            <v>12</v>
          </cell>
          <cell r="F121" t="str">
            <v>手機一處</v>
          </cell>
          <cell r="G121" t="str">
            <v>BFA528</v>
          </cell>
          <cell r="H121" t="str">
            <v>1023</v>
          </cell>
          <cell r="I121" t="str">
            <v>資深工程師</v>
          </cell>
          <cell r="J121" t="str">
            <v>1I-1</v>
          </cell>
          <cell r="K121" t="str">
            <v>師6</v>
          </cell>
          <cell r="L121" t="str">
            <v>BFA</v>
          </cell>
          <cell r="M121" t="str">
            <v>BFA128</v>
          </cell>
          <cell r="N121" t="str">
            <v>1023</v>
          </cell>
          <cell r="O121" t="str">
            <v>資深工程師</v>
          </cell>
          <cell r="P121" t="str">
            <v>1I-1</v>
          </cell>
          <cell r="Q121" t="str">
            <v>師6</v>
          </cell>
          <cell r="R121" t="str">
            <v>部門異動</v>
          </cell>
        </row>
        <row r="122">
          <cell r="A122" t="str">
            <v>804336</v>
          </cell>
          <cell r="B122" t="str">
            <v>范光宏</v>
          </cell>
          <cell r="C122" t="str">
            <v>2005/12/16</v>
          </cell>
          <cell r="D122" t="str">
            <v>2005</v>
          </cell>
          <cell r="E122" t="str">
            <v>12</v>
          </cell>
          <cell r="F122" t="str">
            <v>手機一處</v>
          </cell>
          <cell r="G122" t="str">
            <v>BFA528</v>
          </cell>
          <cell r="H122" t="str">
            <v>1023</v>
          </cell>
          <cell r="I122" t="str">
            <v>資深工程師</v>
          </cell>
          <cell r="J122" t="str">
            <v>1I-1</v>
          </cell>
          <cell r="K122" t="str">
            <v>師4</v>
          </cell>
          <cell r="L122" t="str">
            <v>BFA</v>
          </cell>
          <cell r="M122" t="str">
            <v>BFA128</v>
          </cell>
          <cell r="N122" t="str">
            <v>1023</v>
          </cell>
          <cell r="O122" t="str">
            <v>資深工程師</v>
          </cell>
          <cell r="P122" t="str">
            <v>1I-1</v>
          </cell>
          <cell r="Q122" t="str">
            <v>師4</v>
          </cell>
          <cell r="R122" t="str">
            <v>部門異動</v>
          </cell>
        </row>
        <row r="123">
          <cell r="A123" t="str">
            <v>809278</v>
          </cell>
          <cell r="B123" t="str">
            <v>黃文勇</v>
          </cell>
          <cell r="C123" t="str">
            <v>2005/12/1</v>
          </cell>
          <cell r="D123" t="str">
            <v>2005</v>
          </cell>
          <cell r="E123" t="str">
            <v>12</v>
          </cell>
          <cell r="F123" t="str">
            <v>手機一處</v>
          </cell>
          <cell r="G123" t="str">
            <v>BFA528</v>
          </cell>
          <cell r="H123" t="str">
            <v>1023</v>
          </cell>
          <cell r="I123" t="str">
            <v>資深工程師</v>
          </cell>
          <cell r="J123" t="str">
            <v>1I-1</v>
          </cell>
          <cell r="K123" t="str">
            <v>師4</v>
          </cell>
          <cell r="L123" t="str">
            <v>BFA</v>
          </cell>
          <cell r="M123" t="str">
            <v>BFA618</v>
          </cell>
          <cell r="N123" t="str">
            <v>1023</v>
          </cell>
          <cell r="O123" t="str">
            <v>資深工程師</v>
          </cell>
          <cell r="P123" t="str">
            <v>1I-1</v>
          </cell>
          <cell r="Q123" t="str">
            <v>師4</v>
          </cell>
          <cell r="R123" t="str">
            <v>部門異動</v>
          </cell>
        </row>
        <row r="124">
          <cell r="A124" t="str">
            <v>811431</v>
          </cell>
          <cell r="B124" t="str">
            <v>陳俊良</v>
          </cell>
          <cell r="C124" t="str">
            <v>2005/12/1</v>
          </cell>
          <cell r="D124" t="str">
            <v>2005</v>
          </cell>
          <cell r="E124" t="str">
            <v>12</v>
          </cell>
          <cell r="F124" t="str">
            <v>手機一處</v>
          </cell>
          <cell r="G124" t="str">
            <v>BFA528</v>
          </cell>
          <cell r="H124" t="str">
            <v>1022</v>
          </cell>
          <cell r="I124" t="str">
            <v>工程師</v>
          </cell>
          <cell r="J124" t="str">
            <v>1I-1</v>
          </cell>
          <cell r="K124" t="str">
            <v>師3</v>
          </cell>
          <cell r="L124" t="str">
            <v>BFA</v>
          </cell>
          <cell r="M124" t="str">
            <v>BFA618</v>
          </cell>
          <cell r="N124" t="str">
            <v>1022</v>
          </cell>
          <cell r="O124" t="str">
            <v>工程師</v>
          </cell>
          <cell r="P124" t="str">
            <v>1I-1</v>
          </cell>
          <cell r="Q124" t="str">
            <v>師3</v>
          </cell>
          <cell r="R124" t="str">
            <v>部門異動</v>
          </cell>
        </row>
        <row r="125">
          <cell r="A125" t="str">
            <v>809928</v>
          </cell>
          <cell r="B125" t="str">
            <v>林進星</v>
          </cell>
          <cell r="C125" t="str">
            <v>2005/12/1</v>
          </cell>
          <cell r="D125" t="str">
            <v>2005</v>
          </cell>
          <cell r="E125" t="str">
            <v>12</v>
          </cell>
          <cell r="F125" t="str">
            <v>手機一處</v>
          </cell>
          <cell r="G125" t="str">
            <v>BFA528</v>
          </cell>
          <cell r="H125" t="str">
            <v>1021</v>
          </cell>
          <cell r="I125" t="str">
            <v>助理工程師</v>
          </cell>
          <cell r="J125" t="str">
            <v>1I-1</v>
          </cell>
          <cell r="K125" t="str">
            <v>師1</v>
          </cell>
          <cell r="L125" t="str">
            <v>BFA</v>
          </cell>
          <cell r="M125" t="str">
            <v>BFA628</v>
          </cell>
          <cell r="N125" t="str">
            <v>1021</v>
          </cell>
          <cell r="O125" t="str">
            <v>助理工程師</v>
          </cell>
          <cell r="P125" t="str">
            <v>1I-1</v>
          </cell>
          <cell r="Q125" t="str">
            <v>師1</v>
          </cell>
          <cell r="R125" t="str">
            <v>部門異動</v>
          </cell>
        </row>
        <row r="126">
          <cell r="A126" t="str">
            <v>803433</v>
          </cell>
          <cell r="B126" t="str">
            <v>李智堯</v>
          </cell>
          <cell r="C126" t="str">
            <v>2005/12/16</v>
          </cell>
          <cell r="D126" t="str">
            <v>2005</v>
          </cell>
          <cell r="E126" t="str">
            <v>12</v>
          </cell>
          <cell r="F126" t="str">
            <v>手機一處</v>
          </cell>
          <cell r="G126" t="str">
            <v>BFA528</v>
          </cell>
          <cell r="H126" t="str">
            <v>1022</v>
          </cell>
          <cell r="I126" t="str">
            <v>工程師</v>
          </cell>
          <cell r="J126" t="str">
            <v>1I-1</v>
          </cell>
          <cell r="K126" t="str">
            <v>師4</v>
          </cell>
          <cell r="L126" t="str">
            <v>BFA</v>
          </cell>
          <cell r="M126" t="str">
            <v>BFA128</v>
          </cell>
          <cell r="N126" t="str">
            <v>1022</v>
          </cell>
          <cell r="O126" t="str">
            <v>工程師</v>
          </cell>
          <cell r="P126" t="str">
            <v>1I-1</v>
          </cell>
          <cell r="Q126" t="str">
            <v>師4</v>
          </cell>
          <cell r="R126" t="str">
            <v>部門異動</v>
          </cell>
        </row>
        <row r="127">
          <cell r="A127" t="str">
            <v>804557</v>
          </cell>
          <cell r="B127" t="str">
            <v>郭映汝</v>
          </cell>
          <cell r="C127" t="str">
            <v>2005/12/16</v>
          </cell>
          <cell r="D127" t="str">
            <v>2005</v>
          </cell>
          <cell r="E127" t="str">
            <v>12</v>
          </cell>
          <cell r="F127" t="str">
            <v>手機一處</v>
          </cell>
          <cell r="G127" t="str">
            <v>BFA528</v>
          </cell>
          <cell r="H127" t="str">
            <v>3033</v>
          </cell>
          <cell r="I127" t="str">
            <v>課長</v>
          </cell>
          <cell r="J127" t="str">
            <v>1I-1</v>
          </cell>
          <cell r="K127" t="str">
            <v>師6</v>
          </cell>
          <cell r="L127" t="str">
            <v>BFA</v>
          </cell>
          <cell r="M127" t="str">
            <v>BFA128</v>
          </cell>
          <cell r="N127" t="str">
            <v>3033</v>
          </cell>
          <cell r="O127" t="str">
            <v>課長</v>
          </cell>
          <cell r="P127" t="str">
            <v>1I-1</v>
          </cell>
          <cell r="Q127" t="str">
            <v>師6</v>
          </cell>
          <cell r="R127" t="str">
            <v>部門異動</v>
          </cell>
        </row>
        <row r="128">
          <cell r="A128" t="str">
            <v>804587</v>
          </cell>
          <cell r="B128" t="str">
            <v>徐雅慧</v>
          </cell>
          <cell r="C128" t="str">
            <v>2005/12/16</v>
          </cell>
          <cell r="D128" t="str">
            <v>2005</v>
          </cell>
          <cell r="E128" t="str">
            <v>12</v>
          </cell>
          <cell r="F128" t="str">
            <v>手機一處</v>
          </cell>
          <cell r="G128" t="str">
            <v>BFA528</v>
          </cell>
          <cell r="H128" t="str">
            <v>1022</v>
          </cell>
          <cell r="I128" t="str">
            <v>工程師</v>
          </cell>
          <cell r="J128" t="str">
            <v>1I-1</v>
          </cell>
          <cell r="K128" t="str">
            <v>師3</v>
          </cell>
          <cell r="L128" t="str">
            <v>BFA</v>
          </cell>
          <cell r="M128" t="str">
            <v>BFA128</v>
          </cell>
          <cell r="N128" t="str">
            <v>1022</v>
          </cell>
          <cell r="O128" t="str">
            <v>工程師</v>
          </cell>
          <cell r="P128" t="str">
            <v>1I-1</v>
          </cell>
          <cell r="Q128" t="str">
            <v>師3</v>
          </cell>
          <cell r="R128" t="str">
            <v>部門異動</v>
          </cell>
        </row>
        <row r="129">
          <cell r="A129" t="str">
            <v>811228</v>
          </cell>
          <cell r="B129" t="str">
            <v>趙振宏</v>
          </cell>
          <cell r="C129" t="str">
            <v>2005/12/16</v>
          </cell>
          <cell r="D129" t="str">
            <v>2005</v>
          </cell>
          <cell r="E129" t="str">
            <v>12</v>
          </cell>
          <cell r="F129" t="str">
            <v>手機一處</v>
          </cell>
          <cell r="G129" t="str">
            <v>BFA528</v>
          </cell>
          <cell r="H129" t="str">
            <v>1022</v>
          </cell>
          <cell r="I129" t="str">
            <v>工程師</v>
          </cell>
          <cell r="J129" t="str">
            <v>1I-1</v>
          </cell>
          <cell r="K129" t="str">
            <v>師4</v>
          </cell>
          <cell r="L129" t="str">
            <v>BFA</v>
          </cell>
          <cell r="M129" t="str">
            <v>BFA128</v>
          </cell>
          <cell r="N129" t="str">
            <v>1022</v>
          </cell>
          <cell r="O129" t="str">
            <v>工程師</v>
          </cell>
          <cell r="P129" t="str">
            <v>1I-1</v>
          </cell>
          <cell r="Q129" t="str">
            <v>師4</v>
          </cell>
          <cell r="R129" t="str">
            <v>部門異動</v>
          </cell>
        </row>
        <row r="130">
          <cell r="A130" t="str">
            <v>811238</v>
          </cell>
          <cell r="B130" t="str">
            <v>蔡志彬</v>
          </cell>
          <cell r="C130" t="str">
            <v>2005/12/16</v>
          </cell>
          <cell r="D130" t="str">
            <v>2005</v>
          </cell>
          <cell r="E130" t="str">
            <v>12</v>
          </cell>
          <cell r="F130" t="str">
            <v>手機一處</v>
          </cell>
          <cell r="G130" t="str">
            <v>BFA528</v>
          </cell>
          <cell r="H130" t="str">
            <v>1023</v>
          </cell>
          <cell r="I130" t="str">
            <v>資深工程師</v>
          </cell>
          <cell r="J130" t="str">
            <v>1I-1</v>
          </cell>
          <cell r="K130" t="str">
            <v>師4</v>
          </cell>
          <cell r="L130" t="str">
            <v>BFA</v>
          </cell>
          <cell r="M130" t="str">
            <v>BFA128</v>
          </cell>
          <cell r="N130" t="str">
            <v>1023</v>
          </cell>
          <cell r="O130" t="str">
            <v>資深工程師</v>
          </cell>
          <cell r="P130" t="str">
            <v>1I-1</v>
          </cell>
          <cell r="Q130" t="str">
            <v>師4</v>
          </cell>
          <cell r="R130" t="str">
            <v>部門異動</v>
          </cell>
        </row>
        <row r="131">
          <cell r="A131" t="str">
            <v>811430</v>
          </cell>
          <cell r="B131" t="str">
            <v>梁原滔</v>
          </cell>
          <cell r="C131" t="str">
            <v>2005/12/16</v>
          </cell>
          <cell r="D131" t="str">
            <v>2005</v>
          </cell>
          <cell r="E131" t="str">
            <v>12</v>
          </cell>
          <cell r="F131" t="str">
            <v>手機一處</v>
          </cell>
          <cell r="G131" t="str">
            <v>BFA528</v>
          </cell>
          <cell r="H131" t="str">
            <v>1022</v>
          </cell>
          <cell r="I131" t="str">
            <v>工程師</v>
          </cell>
          <cell r="J131" t="str">
            <v>1I-1</v>
          </cell>
          <cell r="K131" t="str">
            <v>師3</v>
          </cell>
          <cell r="L131" t="str">
            <v>BFA</v>
          </cell>
          <cell r="M131" t="str">
            <v>BFA128</v>
          </cell>
          <cell r="N131" t="str">
            <v>1022</v>
          </cell>
          <cell r="O131" t="str">
            <v>工程師</v>
          </cell>
          <cell r="P131" t="str">
            <v>1I-1</v>
          </cell>
          <cell r="Q131" t="str">
            <v>師3</v>
          </cell>
          <cell r="R131" t="str">
            <v>部門異動</v>
          </cell>
        </row>
        <row r="132">
          <cell r="A132" t="str">
            <v>811432</v>
          </cell>
          <cell r="B132" t="str">
            <v>高啟洋</v>
          </cell>
          <cell r="C132" t="str">
            <v>2005/12/16</v>
          </cell>
          <cell r="D132" t="str">
            <v>2005</v>
          </cell>
          <cell r="E132" t="str">
            <v>12</v>
          </cell>
          <cell r="F132" t="str">
            <v>手機一處</v>
          </cell>
          <cell r="G132" t="str">
            <v>BFA528</v>
          </cell>
          <cell r="H132" t="str">
            <v>1022</v>
          </cell>
          <cell r="I132" t="str">
            <v>工程師</v>
          </cell>
          <cell r="J132" t="str">
            <v>1I-1</v>
          </cell>
          <cell r="K132" t="str">
            <v>師3</v>
          </cell>
          <cell r="L132" t="str">
            <v>BFA</v>
          </cell>
          <cell r="M132" t="str">
            <v>BFA128</v>
          </cell>
          <cell r="N132" t="str">
            <v>1022</v>
          </cell>
          <cell r="O132" t="str">
            <v>工程師</v>
          </cell>
          <cell r="P132" t="str">
            <v>1I-1</v>
          </cell>
          <cell r="Q132" t="str">
            <v>師3</v>
          </cell>
          <cell r="R132" t="str">
            <v>部門異動</v>
          </cell>
        </row>
        <row r="133">
          <cell r="A133" t="str">
            <v>811955</v>
          </cell>
          <cell r="B133" t="str">
            <v>沈俊弘</v>
          </cell>
          <cell r="C133" t="str">
            <v>2005/12/16</v>
          </cell>
          <cell r="D133" t="str">
            <v>2005</v>
          </cell>
          <cell r="E133" t="str">
            <v>12</v>
          </cell>
          <cell r="F133" t="str">
            <v>手機一處</v>
          </cell>
          <cell r="G133" t="str">
            <v>BFA528</v>
          </cell>
          <cell r="H133" t="str">
            <v>1023</v>
          </cell>
          <cell r="I133" t="str">
            <v>資深工程師</v>
          </cell>
          <cell r="J133" t="str">
            <v>1I-1</v>
          </cell>
          <cell r="K133" t="str">
            <v>師4</v>
          </cell>
          <cell r="L133" t="str">
            <v>BFA</v>
          </cell>
          <cell r="M133" t="str">
            <v>BFA128</v>
          </cell>
          <cell r="N133" t="str">
            <v>1023</v>
          </cell>
          <cell r="O133" t="str">
            <v>資深工程師</v>
          </cell>
          <cell r="P133" t="str">
            <v>1I-1</v>
          </cell>
          <cell r="Q133" t="str">
            <v>師4</v>
          </cell>
          <cell r="R133" t="str">
            <v>部門異動</v>
          </cell>
        </row>
        <row r="134">
          <cell r="A134" t="str">
            <v>811437</v>
          </cell>
          <cell r="B134" t="str">
            <v>郭育銓</v>
          </cell>
          <cell r="C134" t="str">
            <v>2005/12/1</v>
          </cell>
          <cell r="D134" t="str">
            <v>2005</v>
          </cell>
          <cell r="E134" t="str">
            <v>12</v>
          </cell>
          <cell r="F134" t="str">
            <v>手機一處</v>
          </cell>
          <cell r="G134" t="str">
            <v>BFA538</v>
          </cell>
          <cell r="H134" t="str">
            <v>1022</v>
          </cell>
          <cell r="I134" t="str">
            <v>工程師</v>
          </cell>
          <cell r="J134" t="str">
            <v>1I-1</v>
          </cell>
          <cell r="K134" t="str">
            <v>師3</v>
          </cell>
          <cell r="L134" t="str">
            <v>BFA</v>
          </cell>
          <cell r="M134" t="str">
            <v>BFA118</v>
          </cell>
          <cell r="N134" t="str">
            <v>1022</v>
          </cell>
          <cell r="O134" t="str">
            <v>工程師</v>
          </cell>
          <cell r="P134" t="str">
            <v>1I-1</v>
          </cell>
          <cell r="Q134" t="str">
            <v>師3</v>
          </cell>
          <cell r="R134" t="str">
            <v>部門異動</v>
          </cell>
        </row>
        <row r="135">
          <cell r="A135" t="str">
            <v>802195</v>
          </cell>
          <cell r="B135" t="str">
            <v>彭程</v>
          </cell>
          <cell r="C135" t="str">
            <v>2005/12/1</v>
          </cell>
          <cell r="D135" t="str">
            <v>2005</v>
          </cell>
          <cell r="E135" t="str">
            <v>12</v>
          </cell>
          <cell r="F135" t="str">
            <v>手機一處</v>
          </cell>
          <cell r="G135" t="str">
            <v>BFA538</v>
          </cell>
          <cell r="H135" t="str">
            <v>1022</v>
          </cell>
          <cell r="I135" t="str">
            <v>工程師</v>
          </cell>
          <cell r="J135" t="str">
            <v>1I-1</v>
          </cell>
          <cell r="K135" t="str">
            <v>師3</v>
          </cell>
          <cell r="L135" t="str">
            <v>BFA</v>
          </cell>
          <cell r="M135" t="str">
            <v>BFA218</v>
          </cell>
          <cell r="N135" t="str">
            <v>1022</v>
          </cell>
          <cell r="O135" t="str">
            <v>工程師</v>
          </cell>
          <cell r="P135" t="str">
            <v>1I-1</v>
          </cell>
          <cell r="Q135" t="str">
            <v>師3</v>
          </cell>
          <cell r="R135" t="str">
            <v>部門異動</v>
          </cell>
        </row>
        <row r="136">
          <cell r="A136" t="str">
            <v>803192</v>
          </cell>
          <cell r="B136" t="str">
            <v>吳芝怡</v>
          </cell>
          <cell r="C136" t="str">
            <v>2005/12/1</v>
          </cell>
          <cell r="D136" t="str">
            <v>2005</v>
          </cell>
          <cell r="E136" t="str">
            <v>12</v>
          </cell>
          <cell r="F136" t="str">
            <v>手機一處</v>
          </cell>
          <cell r="G136" t="str">
            <v>BFA538</v>
          </cell>
          <cell r="H136" t="str">
            <v>3033</v>
          </cell>
          <cell r="I136" t="str">
            <v>課長</v>
          </cell>
          <cell r="J136" t="str">
            <v>1I-1</v>
          </cell>
          <cell r="K136" t="str">
            <v>師5</v>
          </cell>
          <cell r="L136" t="str">
            <v>BFA</v>
          </cell>
          <cell r="M136" t="str">
            <v>BFA218</v>
          </cell>
          <cell r="N136" t="str">
            <v>3033</v>
          </cell>
          <cell r="O136" t="str">
            <v>課長</v>
          </cell>
          <cell r="P136" t="str">
            <v>1I-1</v>
          </cell>
          <cell r="Q136" t="str">
            <v>師5</v>
          </cell>
          <cell r="R136" t="str">
            <v>部門異動</v>
          </cell>
        </row>
        <row r="137">
          <cell r="A137" t="str">
            <v>803797</v>
          </cell>
          <cell r="B137" t="str">
            <v>畢磊</v>
          </cell>
          <cell r="C137" t="str">
            <v>2005/12/1</v>
          </cell>
          <cell r="D137" t="str">
            <v>2005</v>
          </cell>
          <cell r="E137" t="str">
            <v>12</v>
          </cell>
          <cell r="F137" t="str">
            <v>手機一處</v>
          </cell>
          <cell r="G137" t="str">
            <v>BFA538</v>
          </cell>
          <cell r="H137" t="str">
            <v>1022</v>
          </cell>
          <cell r="I137" t="str">
            <v>工程師</v>
          </cell>
          <cell r="J137" t="str">
            <v>1I-1</v>
          </cell>
          <cell r="K137" t="str">
            <v>師3</v>
          </cell>
          <cell r="L137" t="str">
            <v>BFA</v>
          </cell>
          <cell r="M137" t="str">
            <v>BFA218</v>
          </cell>
          <cell r="N137" t="str">
            <v>1022</v>
          </cell>
          <cell r="O137" t="str">
            <v>工程師</v>
          </cell>
          <cell r="P137" t="str">
            <v>1I-1</v>
          </cell>
          <cell r="Q137" t="str">
            <v>師3</v>
          </cell>
          <cell r="R137" t="str">
            <v>部門異動</v>
          </cell>
        </row>
        <row r="138">
          <cell r="A138" t="str">
            <v>804650</v>
          </cell>
          <cell r="B138" t="str">
            <v>蔡美莉</v>
          </cell>
          <cell r="C138" t="str">
            <v>2005/12/1</v>
          </cell>
          <cell r="D138" t="str">
            <v>2005</v>
          </cell>
          <cell r="E138" t="str">
            <v>12</v>
          </cell>
          <cell r="F138" t="str">
            <v>手機一處</v>
          </cell>
          <cell r="G138" t="str">
            <v>BFA538</v>
          </cell>
          <cell r="H138" t="str">
            <v>1022</v>
          </cell>
          <cell r="I138" t="str">
            <v>工程師</v>
          </cell>
          <cell r="J138" t="str">
            <v>1I-1</v>
          </cell>
          <cell r="K138" t="str">
            <v>師3</v>
          </cell>
          <cell r="L138" t="str">
            <v>BFA</v>
          </cell>
          <cell r="M138" t="str">
            <v>BFA218</v>
          </cell>
          <cell r="N138" t="str">
            <v>1022</v>
          </cell>
          <cell r="O138" t="str">
            <v>工程師</v>
          </cell>
          <cell r="P138" t="str">
            <v>1I-1</v>
          </cell>
          <cell r="Q138" t="str">
            <v>師3</v>
          </cell>
          <cell r="R138" t="str">
            <v>部門異動</v>
          </cell>
        </row>
        <row r="139">
          <cell r="A139" t="str">
            <v>810492</v>
          </cell>
          <cell r="B139" t="str">
            <v>陳俊宏</v>
          </cell>
          <cell r="C139" t="str">
            <v>2005/12/1</v>
          </cell>
          <cell r="D139" t="str">
            <v>2005</v>
          </cell>
          <cell r="E139" t="str">
            <v>12</v>
          </cell>
          <cell r="F139" t="str">
            <v>手機一處</v>
          </cell>
          <cell r="G139" t="str">
            <v>BFA538</v>
          </cell>
          <cell r="H139" t="str">
            <v>1022</v>
          </cell>
          <cell r="I139" t="str">
            <v>工程師</v>
          </cell>
          <cell r="J139" t="str">
            <v>1I-1</v>
          </cell>
          <cell r="K139" t="str">
            <v>師2</v>
          </cell>
          <cell r="L139" t="str">
            <v>BFA</v>
          </cell>
          <cell r="M139" t="str">
            <v>BFA218</v>
          </cell>
          <cell r="N139" t="str">
            <v>1022</v>
          </cell>
          <cell r="O139" t="str">
            <v>工程師</v>
          </cell>
          <cell r="P139" t="str">
            <v>1I-1</v>
          </cell>
          <cell r="Q139" t="str">
            <v>師2</v>
          </cell>
          <cell r="R139" t="str">
            <v>部門異動</v>
          </cell>
        </row>
        <row r="140">
          <cell r="A140" t="str">
            <v>812594</v>
          </cell>
          <cell r="B140" t="str">
            <v>鄭誠中</v>
          </cell>
          <cell r="C140" t="str">
            <v>2005/12/1</v>
          </cell>
          <cell r="D140" t="str">
            <v>2005</v>
          </cell>
          <cell r="E140" t="str">
            <v>12</v>
          </cell>
          <cell r="F140" t="str">
            <v>手機一處</v>
          </cell>
          <cell r="G140" t="str">
            <v>BFA538</v>
          </cell>
          <cell r="H140" t="str">
            <v>1022</v>
          </cell>
          <cell r="I140" t="str">
            <v>工程師</v>
          </cell>
          <cell r="J140" t="str">
            <v>1I-1</v>
          </cell>
          <cell r="K140" t="str">
            <v>師3</v>
          </cell>
          <cell r="L140" t="str">
            <v>BFA</v>
          </cell>
          <cell r="M140" t="str">
            <v>BFA218</v>
          </cell>
          <cell r="N140" t="str">
            <v>1022</v>
          </cell>
          <cell r="O140" t="str">
            <v>工程師</v>
          </cell>
          <cell r="P140" t="str">
            <v>1I-1</v>
          </cell>
          <cell r="Q140" t="str">
            <v>師3</v>
          </cell>
          <cell r="R140" t="str">
            <v>部門異動</v>
          </cell>
        </row>
        <row r="141">
          <cell r="A141" t="str">
            <v>810166</v>
          </cell>
          <cell r="B141" t="str">
            <v>應家鴻</v>
          </cell>
          <cell r="C141" t="str">
            <v>2005/12/16</v>
          </cell>
          <cell r="D141" t="str">
            <v>2005</v>
          </cell>
          <cell r="E141" t="str">
            <v>12</v>
          </cell>
          <cell r="F141" t="str">
            <v>手機一處</v>
          </cell>
          <cell r="G141" t="str">
            <v>BFA538</v>
          </cell>
          <cell r="H141" t="str">
            <v>1022</v>
          </cell>
          <cell r="I141" t="str">
            <v>工程師</v>
          </cell>
          <cell r="J141" t="str">
            <v>1I-1</v>
          </cell>
          <cell r="K141" t="str">
            <v>師2</v>
          </cell>
          <cell r="L141" t="str">
            <v>BFA</v>
          </cell>
          <cell r="M141" t="str">
            <v>BFA228</v>
          </cell>
          <cell r="N141" t="str">
            <v>1022</v>
          </cell>
          <cell r="O141" t="str">
            <v>工程師</v>
          </cell>
          <cell r="P141" t="str">
            <v>1I-1</v>
          </cell>
          <cell r="Q141" t="str">
            <v>師2</v>
          </cell>
          <cell r="R141" t="str">
            <v>部門異動</v>
          </cell>
        </row>
        <row r="142">
          <cell r="A142" t="str">
            <v>811258</v>
          </cell>
          <cell r="B142" t="str">
            <v>吳弘皓</v>
          </cell>
          <cell r="C142" t="str">
            <v>2005/12/16</v>
          </cell>
          <cell r="D142" t="str">
            <v>2005</v>
          </cell>
          <cell r="E142" t="str">
            <v>12</v>
          </cell>
          <cell r="F142" t="str">
            <v>手機一處</v>
          </cell>
          <cell r="G142" t="str">
            <v>BFA538</v>
          </cell>
          <cell r="H142" t="str">
            <v>1023</v>
          </cell>
          <cell r="I142" t="str">
            <v>資深工程師</v>
          </cell>
          <cell r="J142" t="str">
            <v>1I-1</v>
          </cell>
          <cell r="K142" t="str">
            <v>師4</v>
          </cell>
          <cell r="L142" t="str">
            <v>BFA</v>
          </cell>
          <cell r="M142" t="str">
            <v>BFA228</v>
          </cell>
          <cell r="N142" t="str">
            <v>1023</v>
          </cell>
          <cell r="O142" t="str">
            <v>資深工程師</v>
          </cell>
          <cell r="P142" t="str">
            <v>1I-1</v>
          </cell>
          <cell r="Q142" t="str">
            <v>師4</v>
          </cell>
          <cell r="R142" t="str">
            <v>部門異動</v>
          </cell>
        </row>
        <row r="143">
          <cell r="A143" t="str">
            <v>804500</v>
          </cell>
          <cell r="B143" t="str">
            <v>徐瑞賢</v>
          </cell>
          <cell r="C143" t="str">
            <v>2005/12/1</v>
          </cell>
          <cell r="D143" t="str">
            <v>2005</v>
          </cell>
          <cell r="E143" t="str">
            <v>12</v>
          </cell>
          <cell r="F143" t="str">
            <v>手機一處</v>
          </cell>
          <cell r="G143" t="str">
            <v>BFA558</v>
          </cell>
          <cell r="H143" t="str">
            <v>1023</v>
          </cell>
          <cell r="I143" t="str">
            <v>資深工程師</v>
          </cell>
          <cell r="J143" t="str">
            <v>1I-1</v>
          </cell>
          <cell r="K143" t="str">
            <v>師5</v>
          </cell>
          <cell r="L143" t="str">
            <v>BEA</v>
          </cell>
          <cell r="M143" t="str">
            <v>BEA508</v>
          </cell>
          <cell r="N143" t="str">
            <v>1023</v>
          </cell>
          <cell r="O143" t="str">
            <v>資深工程師</v>
          </cell>
          <cell r="P143" t="str">
            <v>1I-1</v>
          </cell>
          <cell r="Q143" t="str">
            <v>師5</v>
          </cell>
          <cell r="R143" t="str">
            <v>部門異動</v>
          </cell>
        </row>
        <row r="144">
          <cell r="A144" t="str">
            <v>804502</v>
          </cell>
          <cell r="B144" t="str">
            <v>黎志明</v>
          </cell>
          <cell r="C144" t="str">
            <v>2005/12/1</v>
          </cell>
          <cell r="D144" t="str">
            <v>2005</v>
          </cell>
          <cell r="E144" t="str">
            <v>12</v>
          </cell>
          <cell r="F144" t="str">
            <v>手機一處</v>
          </cell>
          <cell r="G144" t="str">
            <v>BFA558</v>
          </cell>
          <cell r="H144" t="str">
            <v>3040</v>
          </cell>
          <cell r="I144" t="str">
            <v>專理</v>
          </cell>
          <cell r="J144" t="str">
            <v>1I-1</v>
          </cell>
          <cell r="K144" t="str">
            <v>師7</v>
          </cell>
          <cell r="L144" t="str">
            <v>BEA</v>
          </cell>
          <cell r="M144" t="str">
            <v>BEA508</v>
          </cell>
          <cell r="N144" t="str">
            <v>3040</v>
          </cell>
          <cell r="O144" t="str">
            <v>專理</v>
          </cell>
          <cell r="P144" t="str">
            <v>1I-1</v>
          </cell>
          <cell r="Q144" t="str">
            <v>師7</v>
          </cell>
          <cell r="R144" t="str">
            <v>部門異動</v>
          </cell>
        </row>
        <row r="145">
          <cell r="A145" t="str">
            <v>807985</v>
          </cell>
          <cell r="B145" t="str">
            <v>韋宜君</v>
          </cell>
          <cell r="C145" t="str">
            <v>2005/12/1</v>
          </cell>
          <cell r="D145" t="str">
            <v>2005</v>
          </cell>
          <cell r="E145" t="str">
            <v>12</v>
          </cell>
          <cell r="F145" t="str">
            <v>手機一處</v>
          </cell>
          <cell r="G145" t="str">
            <v>BFA558</v>
          </cell>
          <cell r="H145" t="str">
            <v>1022</v>
          </cell>
          <cell r="I145" t="str">
            <v>工程師</v>
          </cell>
          <cell r="J145" t="str">
            <v>1I-1</v>
          </cell>
          <cell r="K145" t="str">
            <v>師3</v>
          </cell>
          <cell r="L145" t="str">
            <v>BEA</v>
          </cell>
          <cell r="M145" t="str">
            <v>BEA508</v>
          </cell>
          <cell r="N145" t="str">
            <v>1022</v>
          </cell>
          <cell r="O145" t="str">
            <v>工程師</v>
          </cell>
          <cell r="P145" t="str">
            <v>1I-1</v>
          </cell>
          <cell r="Q145" t="str">
            <v>師3</v>
          </cell>
          <cell r="R145" t="str">
            <v>部門異動</v>
          </cell>
        </row>
        <row r="146">
          <cell r="A146" t="str">
            <v>807988</v>
          </cell>
          <cell r="B146" t="str">
            <v>簡嘉俊</v>
          </cell>
          <cell r="C146" t="str">
            <v>2005/12/1</v>
          </cell>
          <cell r="D146" t="str">
            <v>2005</v>
          </cell>
          <cell r="E146" t="str">
            <v>12</v>
          </cell>
          <cell r="F146" t="str">
            <v>手機一處</v>
          </cell>
          <cell r="G146" t="str">
            <v>BFA558</v>
          </cell>
          <cell r="H146" t="str">
            <v>1022</v>
          </cell>
          <cell r="I146" t="str">
            <v>工程師</v>
          </cell>
          <cell r="J146" t="str">
            <v>1I-1</v>
          </cell>
          <cell r="K146" t="str">
            <v>師3</v>
          </cell>
          <cell r="L146" t="str">
            <v>BEA</v>
          </cell>
          <cell r="M146" t="str">
            <v>BEA508</v>
          </cell>
          <cell r="N146" t="str">
            <v>1022</v>
          </cell>
          <cell r="O146" t="str">
            <v>工程師</v>
          </cell>
          <cell r="P146" t="str">
            <v>1I-1</v>
          </cell>
          <cell r="Q146" t="str">
            <v>師3</v>
          </cell>
          <cell r="R146" t="str">
            <v>部門異動</v>
          </cell>
        </row>
        <row r="147">
          <cell r="A147" t="str">
            <v>009959</v>
          </cell>
          <cell r="B147" t="str">
            <v>柯凱贏</v>
          </cell>
          <cell r="C147" t="str">
            <v>2005/12/1</v>
          </cell>
          <cell r="D147" t="str">
            <v>2005</v>
          </cell>
          <cell r="E147" t="str">
            <v>12</v>
          </cell>
          <cell r="F147" t="str">
            <v>手機一處</v>
          </cell>
          <cell r="G147" t="str">
            <v>BFA558</v>
          </cell>
          <cell r="H147" t="str">
            <v>1023</v>
          </cell>
          <cell r="I147" t="str">
            <v>資深工程師</v>
          </cell>
          <cell r="J147" t="str">
            <v>1I-1</v>
          </cell>
          <cell r="K147" t="str">
            <v>師4</v>
          </cell>
          <cell r="L147" t="str">
            <v>BEA</v>
          </cell>
          <cell r="M147" t="str">
            <v>BEA718</v>
          </cell>
          <cell r="N147" t="str">
            <v>1023</v>
          </cell>
          <cell r="O147" t="str">
            <v>資深工程師</v>
          </cell>
          <cell r="P147" t="str">
            <v>1I-1</v>
          </cell>
          <cell r="Q147" t="str">
            <v>師4</v>
          </cell>
          <cell r="R147" t="str">
            <v>部門異動</v>
          </cell>
        </row>
        <row r="148">
          <cell r="A148" t="str">
            <v>009958</v>
          </cell>
          <cell r="B148" t="str">
            <v>謝宗印</v>
          </cell>
          <cell r="C148" t="str">
            <v>2005/12/1</v>
          </cell>
          <cell r="D148" t="str">
            <v>2005</v>
          </cell>
          <cell r="E148" t="str">
            <v>12</v>
          </cell>
          <cell r="F148" t="str">
            <v>手機一處</v>
          </cell>
          <cell r="G148" t="str">
            <v>BFA558</v>
          </cell>
          <cell r="H148" t="str">
            <v>1022</v>
          </cell>
          <cell r="I148" t="str">
            <v>工程師</v>
          </cell>
          <cell r="J148" t="str">
            <v>1I-1</v>
          </cell>
          <cell r="K148" t="str">
            <v>師3</v>
          </cell>
          <cell r="L148" t="str">
            <v>BEA</v>
          </cell>
          <cell r="M148" t="str">
            <v>BEA728</v>
          </cell>
          <cell r="N148" t="str">
            <v>1022</v>
          </cell>
          <cell r="O148" t="str">
            <v>工程師</v>
          </cell>
          <cell r="P148" t="str">
            <v>1I-1</v>
          </cell>
          <cell r="Q148" t="str">
            <v>師3</v>
          </cell>
          <cell r="R148" t="str">
            <v>部門異動</v>
          </cell>
        </row>
        <row r="149">
          <cell r="A149" t="str">
            <v>010673</v>
          </cell>
          <cell r="B149" t="str">
            <v>陳慶淵</v>
          </cell>
          <cell r="C149" t="str">
            <v>2005/12/1</v>
          </cell>
          <cell r="D149" t="str">
            <v>2005</v>
          </cell>
          <cell r="E149" t="str">
            <v>12</v>
          </cell>
          <cell r="F149" t="str">
            <v>手機一處</v>
          </cell>
          <cell r="G149" t="str">
            <v>BFA558</v>
          </cell>
          <cell r="H149" t="str">
            <v>1022</v>
          </cell>
          <cell r="I149" t="str">
            <v>工程師</v>
          </cell>
          <cell r="J149" t="str">
            <v>1I-1</v>
          </cell>
          <cell r="K149" t="str">
            <v>師3</v>
          </cell>
          <cell r="L149" t="str">
            <v>BFA</v>
          </cell>
          <cell r="M149" t="str">
            <v>BFA218</v>
          </cell>
          <cell r="N149" t="str">
            <v>1022</v>
          </cell>
          <cell r="O149" t="str">
            <v>工程師</v>
          </cell>
          <cell r="P149" t="str">
            <v>1I-1</v>
          </cell>
          <cell r="Q149" t="str">
            <v>師3</v>
          </cell>
          <cell r="R149" t="str">
            <v>部門異動</v>
          </cell>
        </row>
        <row r="150">
          <cell r="A150" t="str">
            <v>009946</v>
          </cell>
          <cell r="B150" t="str">
            <v>許傳政</v>
          </cell>
          <cell r="C150" t="str">
            <v>2005/12/1</v>
          </cell>
          <cell r="D150" t="str">
            <v>2005</v>
          </cell>
          <cell r="E150" t="str">
            <v>12</v>
          </cell>
          <cell r="F150" t="str">
            <v>手機一處</v>
          </cell>
          <cell r="G150" t="str">
            <v>BFA568</v>
          </cell>
          <cell r="H150" t="str">
            <v>3042</v>
          </cell>
          <cell r="I150" t="str">
            <v>副經理</v>
          </cell>
          <cell r="J150" t="str">
            <v>1I-1</v>
          </cell>
          <cell r="K150" t="str">
            <v>師7</v>
          </cell>
          <cell r="L150" t="str">
            <v>BEA</v>
          </cell>
          <cell r="M150" t="str">
            <v>BEA718</v>
          </cell>
          <cell r="N150" t="str">
            <v>3042</v>
          </cell>
          <cell r="O150" t="str">
            <v>副經理</v>
          </cell>
          <cell r="P150" t="str">
            <v>1I-1</v>
          </cell>
          <cell r="Q150" t="str">
            <v>師7</v>
          </cell>
          <cell r="R150" t="str">
            <v>部門異動</v>
          </cell>
        </row>
        <row r="151">
          <cell r="A151" t="str">
            <v>009971</v>
          </cell>
          <cell r="B151" t="str">
            <v>翁逸群</v>
          </cell>
          <cell r="C151" t="str">
            <v>2005/12/1</v>
          </cell>
          <cell r="D151" t="str">
            <v>2005</v>
          </cell>
          <cell r="E151" t="str">
            <v>12</v>
          </cell>
          <cell r="F151" t="str">
            <v>手機一處</v>
          </cell>
          <cell r="G151" t="str">
            <v>BFA568</v>
          </cell>
          <cell r="H151" t="str">
            <v>1022</v>
          </cell>
          <cell r="I151" t="str">
            <v>工程師</v>
          </cell>
          <cell r="J151" t="str">
            <v>1I-1</v>
          </cell>
          <cell r="K151" t="str">
            <v>師3</v>
          </cell>
          <cell r="L151" t="str">
            <v>BEA</v>
          </cell>
          <cell r="M151" t="str">
            <v>BEA718</v>
          </cell>
          <cell r="N151" t="str">
            <v>1022</v>
          </cell>
          <cell r="O151" t="str">
            <v>工程師</v>
          </cell>
          <cell r="P151" t="str">
            <v>1I-1</v>
          </cell>
          <cell r="Q151" t="str">
            <v>師3</v>
          </cell>
          <cell r="R151" t="str">
            <v>部門異動</v>
          </cell>
        </row>
        <row r="152">
          <cell r="A152" t="str">
            <v>010024</v>
          </cell>
          <cell r="B152" t="str">
            <v>俞洪賓</v>
          </cell>
          <cell r="C152" t="str">
            <v>2005/12/1</v>
          </cell>
          <cell r="D152" t="str">
            <v>2005</v>
          </cell>
          <cell r="E152" t="str">
            <v>12</v>
          </cell>
          <cell r="F152" t="str">
            <v>手機一處</v>
          </cell>
          <cell r="G152" t="str">
            <v>BFA568</v>
          </cell>
          <cell r="H152" t="str">
            <v>1022</v>
          </cell>
          <cell r="I152" t="str">
            <v>工程師</v>
          </cell>
          <cell r="J152" t="str">
            <v>1I-1</v>
          </cell>
          <cell r="K152" t="str">
            <v>師4</v>
          </cell>
          <cell r="L152" t="str">
            <v>BEA</v>
          </cell>
          <cell r="M152" t="str">
            <v>BEA728</v>
          </cell>
          <cell r="N152" t="str">
            <v>1022</v>
          </cell>
          <cell r="O152" t="str">
            <v>工程師</v>
          </cell>
          <cell r="P152" t="str">
            <v>1I-1</v>
          </cell>
          <cell r="Q152" t="str">
            <v>師4</v>
          </cell>
          <cell r="R152" t="str">
            <v>部門異動</v>
          </cell>
        </row>
        <row r="153">
          <cell r="A153" t="str">
            <v>010233</v>
          </cell>
          <cell r="B153" t="str">
            <v>蘇仁楨</v>
          </cell>
          <cell r="C153" t="str">
            <v>2005/12/1</v>
          </cell>
          <cell r="D153" t="str">
            <v>2005</v>
          </cell>
          <cell r="E153" t="str">
            <v>12</v>
          </cell>
          <cell r="F153" t="str">
            <v>手機一處</v>
          </cell>
          <cell r="G153" t="str">
            <v>BFA568</v>
          </cell>
          <cell r="H153" t="str">
            <v>1022</v>
          </cell>
          <cell r="I153" t="str">
            <v>工程師</v>
          </cell>
          <cell r="J153" t="str">
            <v>1I-1</v>
          </cell>
          <cell r="K153" t="str">
            <v>師3</v>
          </cell>
          <cell r="L153" t="str">
            <v>BEA</v>
          </cell>
          <cell r="M153" t="str">
            <v>BEA728</v>
          </cell>
          <cell r="N153" t="str">
            <v>1022</v>
          </cell>
          <cell r="O153" t="str">
            <v>工程師</v>
          </cell>
          <cell r="P153" t="str">
            <v>1I-1</v>
          </cell>
          <cell r="Q153" t="str">
            <v>師3</v>
          </cell>
          <cell r="R153" t="str">
            <v>部門異動</v>
          </cell>
        </row>
        <row r="154">
          <cell r="A154" t="str">
            <v>010672</v>
          </cell>
          <cell r="B154" t="str">
            <v>王鉦鑫</v>
          </cell>
          <cell r="C154" t="str">
            <v>2005/12/1</v>
          </cell>
          <cell r="D154" t="str">
            <v>2005</v>
          </cell>
          <cell r="E154" t="str">
            <v>12</v>
          </cell>
          <cell r="F154" t="str">
            <v>手機一處</v>
          </cell>
          <cell r="G154" t="str">
            <v>BFA568</v>
          </cell>
          <cell r="H154" t="str">
            <v>1022</v>
          </cell>
          <cell r="I154" t="str">
            <v>工程師</v>
          </cell>
          <cell r="J154" t="str">
            <v>1I-1</v>
          </cell>
          <cell r="K154" t="str">
            <v>師3</v>
          </cell>
          <cell r="L154" t="str">
            <v>BFA</v>
          </cell>
          <cell r="M154" t="str">
            <v>BFA218</v>
          </cell>
          <cell r="N154" t="str">
            <v>1022</v>
          </cell>
          <cell r="O154" t="str">
            <v>工程師</v>
          </cell>
          <cell r="P154" t="str">
            <v>1I-1</v>
          </cell>
          <cell r="Q154" t="str">
            <v>師3</v>
          </cell>
          <cell r="R154" t="str">
            <v>部門異動</v>
          </cell>
        </row>
        <row r="155">
          <cell r="A155" t="str">
            <v>810015</v>
          </cell>
          <cell r="B155" t="str">
            <v>李書良</v>
          </cell>
          <cell r="C155" t="str">
            <v>2005/12/1</v>
          </cell>
          <cell r="D155" t="str">
            <v>2005</v>
          </cell>
          <cell r="E155" t="str">
            <v>12</v>
          </cell>
          <cell r="F155" t="str">
            <v>手機一處</v>
          </cell>
          <cell r="G155" t="str">
            <v>BFA568</v>
          </cell>
          <cell r="H155" t="str">
            <v>1023</v>
          </cell>
          <cell r="I155" t="str">
            <v>資深工程師</v>
          </cell>
          <cell r="J155" t="str">
            <v>1I-1</v>
          </cell>
          <cell r="K155" t="str">
            <v>師4</v>
          </cell>
          <cell r="L155" t="str">
            <v>BFA</v>
          </cell>
          <cell r="M155" t="str">
            <v>BFA218</v>
          </cell>
          <cell r="N155" t="str">
            <v>1023</v>
          </cell>
          <cell r="O155" t="str">
            <v>資深工程師</v>
          </cell>
          <cell r="P155" t="str">
            <v>1I-1</v>
          </cell>
          <cell r="Q155" t="str">
            <v>師4</v>
          </cell>
          <cell r="R155" t="str">
            <v>部門異動</v>
          </cell>
        </row>
        <row r="156">
          <cell r="A156" t="str">
            <v>804472</v>
          </cell>
          <cell r="B156" t="str">
            <v>潘佳明</v>
          </cell>
          <cell r="C156" t="str">
            <v>2005/12/1</v>
          </cell>
          <cell r="D156" t="str">
            <v>2005</v>
          </cell>
          <cell r="E156" t="str">
            <v>12</v>
          </cell>
          <cell r="F156" t="str">
            <v>手機一處</v>
          </cell>
          <cell r="G156" t="str">
            <v>BFA578</v>
          </cell>
          <cell r="H156" t="str">
            <v>1022</v>
          </cell>
          <cell r="I156" t="str">
            <v>工程師</v>
          </cell>
          <cell r="J156" t="str">
            <v>1I-1</v>
          </cell>
          <cell r="K156" t="str">
            <v>師4</v>
          </cell>
          <cell r="L156" t="str">
            <v>BEA</v>
          </cell>
          <cell r="M156" t="str">
            <v>BEA508</v>
          </cell>
          <cell r="N156" t="str">
            <v>1022</v>
          </cell>
          <cell r="O156" t="str">
            <v>工程師</v>
          </cell>
          <cell r="P156" t="str">
            <v>1I-1</v>
          </cell>
          <cell r="Q156" t="str">
            <v>師4</v>
          </cell>
          <cell r="R156" t="str">
            <v>部門異動</v>
          </cell>
        </row>
        <row r="157">
          <cell r="A157" t="str">
            <v>804492</v>
          </cell>
          <cell r="B157" t="str">
            <v>王全璞</v>
          </cell>
          <cell r="C157" t="str">
            <v>2005/12/1</v>
          </cell>
          <cell r="D157" t="str">
            <v>2005</v>
          </cell>
          <cell r="E157" t="str">
            <v>12</v>
          </cell>
          <cell r="F157" t="str">
            <v>手機一處</v>
          </cell>
          <cell r="G157" t="str">
            <v>BFA578</v>
          </cell>
          <cell r="H157" t="str">
            <v>3040</v>
          </cell>
          <cell r="I157" t="str">
            <v>專理</v>
          </cell>
          <cell r="J157" t="str">
            <v>1I-1</v>
          </cell>
          <cell r="K157" t="str">
            <v>師7</v>
          </cell>
          <cell r="L157" t="str">
            <v>BEA</v>
          </cell>
          <cell r="M157" t="str">
            <v>BEA508</v>
          </cell>
          <cell r="N157" t="str">
            <v>3040</v>
          </cell>
          <cell r="O157" t="str">
            <v>專理</v>
          </cell>
          <cell r="P157" t="str">
            <v>1I-1</v>
          </cell>
          <cell r="Q157" t="str">
            <v>師7</v>
          </cell>
          <cell r="R157" t="str">
            <v>部門異動</v>
          </cell>
        </row>
        <row r="158">
          <cell r="A158" t="str">
            <v>808448</v>
          </cell>
          <cell r="B158" t="str">
            <v>林慧珊</v>
          </cell>
          <cell r="C158" t="str">
            <v>2005/12/1</v>
          </cell>
          <cell r="D158" t="str">
            <v>2005</v>
          </cell>
          <cell r="E158" t="str">
            <v>12</v>
          </cell>
          <cell r="F158" t="str">
            <v>手機一處</v>
          </cell>
          <cell r="G158" t="str">
            <v>BFA578</v>
          </cell>
          <cell r="H158" t="str">
            <v>1022</v>
          </cell>
          <cell r="I158" t="str">
            <v>工程師</v>
          </cell>
          <cell r="J158" t="str">
            <v>1I-1</v>
          </cell>
          <cell r="K158" t="str">
            <v>師3</v>
          </cell>
          <cell r="L158" t="str">
            <v>BEA</v>
          </cell>
          <cell r="M158" t="str">
            <v>BEA508</v>
          </cell>
          <cell r="N158" t="str">
            <v>1022</v>
          </cell>
          <cell r="O158" t="str">
            <v>工程師</v>
          </cell>
          <cell r="P158" t="str">
            <v>1I-1</v>
          </cell>
          <cell r="Q158" t="str">
            <v>師3</v>
          </cell>
          <cell r="R158" t="str">
            <v>部門異動</v>
          </cell>
        </row>
        <row r="159">
          <cell r="A159" t="str">
            <v>810168</v>
          </cell>
          <cell r="B159" t="str">
            <v>劉韋汝</v>
          </cell>
          <cell r="C159" t="str">
            <v>2005/12/1</v>
          </cell>
          <cell r="D159" t="str">
            <v>2005</v>
          </cell>
          <cell r="E159" t="str">
            <v>12</v>
          </cell>
          <cell r="F159" t="str">
            <v>手機一處</v>
          </cell>
          <cell r="G159" t="str">
            <v>BFA578</v>
          </cell>
          <cell r="H159" t="str">
            <v>1022</v>
          </cell>
          <cell r="I159" t="str">
            <v>工程師</v>
          </cell>
          <cell r="J159" t="str">
            <v>1I-1</v>
          </cell>
          <cell r="K159" t="str">
            <v>師3</v>
          </cell>
          <cell r="L159" t="str">
            <v>BEA</v>
          </cell>
          <cell r="M159" t="str">
            <v>BEA508</v>
          </cell>
          <cell r="N159" t="str">
            <v>1022</v>
          </cell>
          <cell r="O159" t="str">
            <v>工程師</v>
          </cell>
          <cell r="P159" t="str">
            <v>1I-1</v>
          </cell>
          <cell r="Q159" t="str">
            <v>師3</v>
          </cell>
          <cell r="R159" t="str">
            <v>部門異動</v>
          </cell>
        </row>
        <row r="160">
          <cell r="A160" t="str">
            <v>811722</v>
          </cell>
          <cell r="B160" t="str">
            <v>羅智緯</v>
          </cell>
          <cell r="C160" t="str">
            <v>2005/12/1</v>
          </cell>
          <cell r="D160" t="str">
            <v>2005</v>
          </cell>
          <cell r="E160" t="str">
            <v>12</v>
          </cell>
          <cell r="F160" t="str">
            <v>手機一處</v>
          </cell>
          <cell r="G160" t="str">
            <v>BFA578</v>
          </cell>
          <cell r="H160" t="str">
            <v>1023</v>
          </cell>
          <cell r="I160" t="str">
            <v>資深工程師</v>
          </cell>
          <cell r="J160" t="str">
            <v>1I-1</v>
          </cell>
          <cell r="K160" t="str">
            <v>師4</v>
          </cell>
          <cell r="L160" t="str">
            <v>BEA</v>
          </cell>
          <cell r="M160" t="str">
            <v>BEA508</v>
          </cell>
          <cell r="N160" t="str">
            <v>1023</v>
          </cell>
          <cell r="O160" t="str">
            <v>資深工程師</v>
          </cell>
          <cell r="P160" t="str">
            <v>1I-1</v>
          </cell>
          <cell r="Q160" t="str">
            <v>師4</v>
          </cell>
          <cell r="R160" t="str">
            <v>部門異動</v>
          </cell>
        </row>
        <row r="161">
          <cell r="A161" t="str">
            <v>804501</v>
          </cell>
          <cell r="B161" t="str">
            <v>宋至偉</v>
          </cell>
          <cell r="C161" t="str">
            <v>2005/12/1</v>
          </cell>
          <cell r="D161" t="str">
            <v>2005</v>
          </cell>
          <cell r="E161" t="str">
            <v>12</v>
          </cell>
          <cell r="F161" t="str">
            <v>手機一處</v>
          </cell>
          <cell r="G161" t="str">
            <v>BFA608</v>
          </cell>
          <cell r="H161" t="str">
            <v>3052</v>
          </cell>
          <cell r="I161" t="str">
            <v>經理</v>
          </cell>
          <cell r="J161" t="str">
            <v>1I-1</v>
          </cell>
          <cell r="K161" t="str">
            <v>師8</v>
          </cell>
          <cell r="L161" t="str">
            <v>BEA</v>
          </cell>
          <cell r="M161" t="str">
            <v>BEA208</v>
          </cell>
          <cell r="N161" t="str">
            <v>3052</v>
          </cell>
          <cell r="O161" t="str">
            <v>經理</v>
          </cell>
          <cell r="P161" t="str">
            <v>1I-1</v>
          </cell>
          <cell r="Q161" t="str">
            <v>師8</v>
          </cell>
          <cell r="R161" t="str">
            <v>部門異動</v>
          </cell>
        </row>
        <row r="162">
          <cell r="A162" t="str">
            <v>009552</v>
          </cell>
          <cell r="B162" t="str">
            <v>王德丕</v>
          </cell>
          <cell r="C162" t="str">
            <v>2005/12/1</v>
          </cell>
          <cell r="D162" t="str">
            <v>2005</v>
          </cell>
          <cell r="E162" t="str">
            <v>12</v>
          </cell>
          <cell r="F162" t="str">
            <v>手機一處</v>
          </cell>
          <cell r="G162" t="str">
            <v>BFA608</v>
          </cell>
          <cell r="H162" t="str">
            <v>3042</v>
          </cell>
          <cell r="I162" t="str">
            <v>副經理</v>
          </cell>
          <cell r="J162" t="str">
            <v>1I-1</v>
          </cell>
          <cell r="K162" t="str">
            <v>師8</v>
          </cell>
          <cell r="L162" t="str">
            <v>FIH</v>
          </cell>
          <cell r="M162" t="str">
            <v>RA0048</v>
          </cell>
          <cell r="N162" t="str">
            <v>3042</v>
          </cell>
          <cell r="O162" t="str">
            <v>副經理</v>
          </cell>
          <cell r="P162" t="str">
            <v>1I-1</v>
          </cell>
          <cell r="Q162" t="str">
            <v>師8</v>
          </cell>
          <cell r="R162" t="str">
            <v>部門異動</v>
          </cell>
          <cell r="S162" t="str">
            <v>歸屬FIH法人</v>
          </cell>
        </row>
        <row r="163">
          <cell r="A163" t="str">
            <v>010886</v>
          </cell>
          <cell r="B163" t="str">
            <v>許世保</v>
          </cell>
          <cell r="C163" t="str">
            <v>2005/12/1</v>
          </cell>
          <cell r="D163" t="str">
            <v>2005</v>
          </cell>
          <cell r="E163" t="str">
            <v>12</v>
          </cell>
          <cell r="F163" t="str">
            <v>手機一處</v>
          </cell>
          <cell r="G163" t="str">
            <v>BFA608</v>
          </cell>
          <cell r="H163" t="str">
            <v>2022</v>
          </cell>
          <cell r="I163" t="str">
            <v>專員</v>
          </cell>
          <cell r="J163" t="str">
            <v>1I-1</v>
          </cell>
          <cell r="K163" t="str">
            <v>師3</v>
          </cell>
          <cell r="L163" t="str">
            <v>FIH</v>
          </cell>
          <cell r="M163" t="str">
            <v>RA0058</v>
          </cell>
          <cell r="N163" t="str">
            <v>2022</v>
          </cell>
          <cell r="O163" t="str">
            <v>專員</v>
          </cell>
          <cell r="P163" t="str">
            <v>1I-1</v>
          </cell>
          <cell r="Q163" t="str">
            <v>師3</v>
          </cell>
          <cell r="R163" t="str">
            <v>部門異動</v>
          </cell>
          <cell r="S163" t="str">
            <v>歸屬FIH法人</v>
          </cell>
        </row>
        <row r="164">
          <cell r="A164" t="str">
            <v>801306</v>
          </cell>
          <cell r="B164" t="str">
            <v>蕭文卿</v>
          </cell>
          <cell r="C164" t="str">
            <v>2005/12/1</v>
          </cell>
          <cell r="D164" t="str">
            <v>2005</v>
          </cell>
          <cell r="E164" t="str">
            <v>12</v>
          </cell>
          <cell r="F164" t="str">
            <v>手機一處</v>
          </cell>
          <cell r="G164" t="str">
            <v>BFA618</v>
          </cell>
          <cell r="H164" t="str">
            <v>1031</v>
          </cell>
          <cell r="I164" t="str">
            <v>技術經理</v>
          </cell>
          <cell r="J164" t="str">
            <v>1I-1</v>
          </cell>
          <cell r="K164" t="str">
            <v>師9</v>
          </cell>
          <cell r="L164" t="str">
            <v>BEA</v>
          </cell>
          <cell r="M164" t="str">
            <v>BEA208</v>
          </cell>
          <cell r="N164" t="str">
            <v>1031</v>
          </cell>
          <cell r="O164" t="str">
            <v>技術經理</v>
          </cell>
          <cell r="P164" t="str">
            <v>1I-1</v>
          </cell>
          <cell r="Q164" t="str">
            <v>師9</v>
          </cell>
          <cell r="R164" t="str">
            <v>部門異動</v>
          </cell>
        </row>
        <row r="165">
          <cell r="A165" t="str">
            <v>803878</v>
          </cell>
          <cell r="B165" t="str">
            <v>施文正</v>
          </cell>
          <cell r="C165" t="str">
            <v>2005/12/1</v>
          </cell>
          <cell r="D165" t="str">
            <v>2005</v>
          </cell>
          <cell r="E165" t="str">
            <v>12</v>
          </cell>
          <cell r="F165" t="str">
            <v>手機一處</v>
          </cell>
          <cell r="G165" t="str">
            <v>BFA618</v>
          </cell>
          <cell r="H165" t="str">
            <v>1023</v>
          </cell>
          <cell r="I165" t="str">
            <v>資深工程師</v>
          </cell>
          <cell r="J165" t="str">
            <v>1I-1</v>
          </cell>
          <cell r="K165" t="str">
            <v>師7</v>
          </cell>
          <cell r="L165" t="str">
            <v>BEA</v>
          </cell>
          <cell r="M165" t="str">
            <v>BEA208</v>
          </cell>
          <cell r="N165" t="str">
            <v>1023</v>
          </cell>
          <cell r="O165" t="str">
            <v>資深工程師</v>
          </cell>
          <cell r="P165" t="str">
            <v>1I-1</v>
          </cell>
          <cell r="Q165" t="str">
            <v>師7</v>
          </cell>
          <cell r="R165" t="str">
            <v>部門異動</v>
          </cell>
        </row>
        <row r="166">
          <cell r="A166" t="str">
            <v>804636</v>
          </cell>
          <cell r="B166" t="str">
            <v>李芝儀</v>
          </cell>
          <cell r="C166" t="str">
            <v>2005/12/1</v>
          </cell>
          <cell r="D166" t="str">
            <v>2005</v>
          </cell>
          <cell r="E166" t="str">
            <v>12</v>
          </cell>
          <cell r="F166" t="str">
            <v>手機一處</v>
          </cell>
          <cell r="G166" t="str">
            <v>BFA618</v>
          </cell>
          <cell r="H166" t="str">
            <v>1022</v>
          </cell>
          <cell r="I166" t="str">
            <v>工程師</v>
          </cell>
          <cell r="J166" t="str">
            <v>1I-1</v>
          </cell>
          <cell r="K166" t="str">
            <v>師2</v>
          </cell>
          <cell r="L166" t="str">
            <v>BEA</v>
          </cell>
          <cell r="M166" t="str">
            <v>BEA208</v>
          </cell>
          <cell r="N166" t="str">
            <v>1022</v>
          </cell>
          <cell r="O166" t="str">
            <v>工程師</v>
          </cell>
          <cell r="P166" t="str">
            <v>1I-1</v>
          </cell>
          <cell r="Q166" t="str">
            <v>師2</v>
          </cell>
          <cell r="R166" t="str">
            <v>部門異動</v>
          </cell>
        </row>
        <row r="167">
          <cell r="A167" t="str">
            <v>811351</v>
          </cell>
          <cell r="B167" t="str">
            <v>陳子成</v>
          </cell>
          <cell r="C167" t="str">
            <v>2005/12/1</v>
          </cell>
          <cell r="D167" t="str">
            <v>2005</v>
          </cell>
          <cell r="E167" t="str">
            <v>12</v>
          </cell>
          <cell r="F167" t="str">
            <v>手機一處</v>
          </cell>
          <cell r="G167" t="str">
            <v>BFA618</v>
          </cell>
          <cell r="H167" t="str">
            <v>1022</v>
          </cell>
          <cell r="I167" t="str">
            <v>工程師</v>
          </cell>
          <cell r="J167" t="str">
            <v>1I-1</v>
          </cell>
          <cell r="K167" t="str">
            <v>師3</v>
          </cell>
          <cell r="L167" t="str">
            <v>BFA</v>
          </cell>
          <cell r="M167" t="str">
            <v>BFA118</v>
          </cell>
          <cell r="N167" t="str">
            <v>1022</v>
          </cell>
          <cell r="O167" t="str">
            <v>工程師</v>
          </cell>
          <cell r="P167" t="str">
            <v>1I-1</v>
          </cell>
          <cell r="Q167" t="str">
            <v>師3</v>
          </cell>
          <cell r="R167" t="str">
            <v>部門異動</v>
          </cell>
        </row>
        <row r="168">
          <cell r="A168" t="str">
            <v>809536</v>
          </cell>
          <cell r="B168" t="str">
            <v>陳宏賓</v>
          </cell>
          <cell r="C168" t="str">
            <v>2005/12/1</v>
          </cell>
          <cell r="D168" t="str">
            <v>2005</v>
          </cell>
          <cell r="E168" t="str">
            <v>12</v>
          </cell>
          <cell r="F168" t="str">
            <v>手機一處</v>
          </cell>
          <cell r="G168" t="str">
            <v>BFA618</v>
          </cell>
          <cell r="H168" t="str">
            <v>1023</v>
          </cell>
          <cell r="I168" t="str">
            <v>資深工程師</v>
          </cell>
          <cell r="J168" t="str">
            <v>1I-1</v>
          </cell>
          <cell r="K168" t="str">
            <v>師5</v>
          </cell>
          <cell r="L168" t="str">
            <v>BFA</v>
          </cell>
          <cell r="M168" t="str">
            <v>BFA818</v>
          </cell>
          <cell r="N168" t="str">
            <v>1023</v>
          </cell>
          <cell r="O168" t="str">
            <v>資深工程師</v>
          </cell>
          <cell r="P168" t="str">
            <v>1I-1</v>
          </cell>
          <cell r="Q168" t="str">
            <v>師5</v>
          </cell>
          <cell r="R168" t="str">
            <v>部門異動</v>
          </cell>
        </row>
        <row r="169">
          <cell r="A169" t="str">
            <v>813480</v>
          </cell>
          <cell r="B169" t="str">
            <v>胡文峰</v>
          </cell>
          <cell r="C169" t="str">
            <v>2005/12/1</v>
          </cell>
          <cell r="D169" t="str">
            <v>2005</v>
          </cell>
          <cell r="E169" t="str">
            <v>12</v>
          </cell>
          <cell r="F169" t="str">
            <v>手機一處</v>
          </cell>
          <cell r="G169" t="str">
            <v>BFA618</v>
          </cell>
          <cell r="H169" t="str">
            <v>1022</v>
          </cell>
          <cell r="I169" t="str">
            <v>工程師</v>
          </cell>
          <cell r="J169" t="str">
            <v>1I-1</v>
          </cell>
          <cell r="K169" t="str">
            <v>師3</v>
          </cell>
          <cell r="L169" t="str">
            <v>BFA</v>
          </cell>
          <cell r="M169" t="str">
            <v>BFA838</v>
          </cell>
          <cell r="N169" t="str">
            <v>1022</v>
          </cell>
          <cell r="O169" t="str">
            <v>工程師</v>
          </cell>
          <cell r="P169" t="str">
            <v>1I-1</v>
          </cell>
          <cell r="Q169" t="str">
            <v>師3</v>
          </cell>
          <cell r="R169" t="str">
            <v>部門異動</v>
          </cell>
        </row>
        <row r="170">
          <cell r="A170" t="str">
            <v>009561</v>
          </cell>
          <cell r="B170" t="str">
            <v>陳進益</v>
          </cell>
          <cell r="C170" t="str">
            <v>2005/12/1</v>
          </cell>
          <cell r="D170" t="str">
            <v>2005</v>
          </cell>
          <cell r="E170" t="str">
            <v>12</v>
          </cell>
          <cell r="F170" t="str">
            <v>手機一處</v>
          </cell>
          <cell r="G170" t="str">
            <v>BFA618</v>
          </cell>
          <cell r="H170" t="str">
            <v>1023</v>
          </cell>
          <cell r="I170" t="str">
            <v>資深工程師</v>
          </cell>
          <cell r="J170" t="str">
            <v>1I-1</v>
          </cell>
          <cell r="K170" t="str">
            <v>師6</v>
          </cell>
          <cell r="L170" t="str">
            <v>FIH</v>
          </cell>
          <cell r="M170" t="str">
            <v>RA0048</v>
          </cell>
          <cell r="N170" t="str">
            <v>1023</v>
          </cell>
          <cell r="O170" t="str">
            <v>資深工程師</v>
          </cell>
          <cell r="P170" t="str">
            <v>1I-1</v>
          </cell>
          <cell r="Q170" t="str">
            <v>師6</v>
          </cell>
          <cell r="R170" t="str">
            <v>部門異動</v>
          </cell>
          <cell r="S170" t="str">
            <v>歸屬FIH法人</v>
          </cell>
        </row>
        <row r="171">
          <cell r="A171" t="str">
            <v>010254</v>
          </cell>
          <cell r="B171" t="str">
            <v>李培榮</v>
          </cell>
          <cell r="C171" t="str">
            <v>2005/12/1</v>
          </cell>
          <cell r="D171" t="str">
            <v>2005</v>
          </cell>
          <cell r="E171" t="str">
            <v>12</v>
          </cell>
          <cell r="F171" t="str">
            <v>手機一處</v>
          </cell>
          <cell r="G171" t="str">
            <v>BFA618</v>
          </cell>
          <cell r="H171" t="str">
            <v>1022</v>
          </cell>
          <cell r="I171" t="str">
            <v>工程師</v>
          </cell>
          <cell r="J171" t="str">
            <v>1I-1</v>
          </cell>
          <cell r="K171" t="str">
            <v>師3</v>
          </cell>
          <cell r="L171" t="str">
            <v>FIH</v>
          </cell>
          <cell r="M171" t="str">
            <v>RA0048</v>
          </cell>
          <cell r="N171" t="str">
            <v>1022</v>
          </cell>
          <cell r="O171" t="str">
            <v>工程師</v>
          </cell>
          <cell r="P171" t="str">
            <v>1I-1</v>
          </cell>
          <cell r="Q171" t="str">
            <v>師3</v>
          </cell>
          <cell r="R171" t="str">
            <v>部門異動</v>
          </cell>
          <cell r="S171" t="str">
            <v>歸屬FIH法人</v>
          </cell>
        </row>
        <row r="172">
          <cell r="A172" t="str">
            <v>010671</v>
          </cell>
          <cell r="B172" t="str">
            <v>莊智富</v>
          </cell>
          <cell r="C172" t="str">
            <v>2005/12/1</v>
          </cell>
          <cell r="D172" t="str">
            <v>2005</v>
          </cell>
          <cell r="E172" t="str">
            <v>12</v>
          </cell>
          <cell r="F172" t="str">
            <v>手機一處</v>
          </cell>
          <cell r="G172" t="str">
            <v>BFA628</v>
          </cell>
          <cell r="H172" t="str">
            <v>1022</v>
          </cell>
          <cell r="I172" t="str">
            <v>工程師</v>
          </cell>
          <cell r="J172" t="str">
            <v>1I-1</v>
          </cell>
          <cell r="K172" t="str">
            <v>師3</v>
          </cell>
          <cell r="L172" t="str">
            <v>BFA</v>
          </cell>
          <cell r="M172" t="str">
            <v>BFA838</v>
          </cell>
          <cell r="N172" t="str">
            <v>1022</v>
          </cell>
          <cell r="O172" t="str">
            <v>工程師</v>
          </cell>
          <cell r="P172" t="str">
            <v>1I-1</v>
          </cell>
          <cell r="Q172" t="str">
            <v>師3</v>
          </cell>
          <cell r="R172" t="str">
            <v>部門異動</v>
          </cell>
        </row>
        <row r="173">
          <cell r="A173" t="str">
            <v>803300</v>
          </cell>
          <cell r="B173" t="str">
            <v>張安邦</v>
          </cell>
          <cell r="C173" t="str">
            <v>2005/12/1</v>
          </cell>
          <cell r="D173" t="str">
            <v>2005</v>
          </cell>
          <cell r="E173" t="str">
            <v>12</v>
          </cell>
          <cell r="F173" t="str">
            <v>手機一處</v>
          </cell>
          <cell r="G173" t="str">
            <v>BFA628</v>
          </cell>
          <cell r="H173" t="str">
            <v>3033</v>
          </cell>
          <cell r="I173" t="str">
            <v>課長</v>
          </cell>
          <cell r="J173" t="str">
            <v>1I-1</v>
          </cell>
          <cell r="K173" t="str">
            <v>師6</v>
          </cell>
          <cell r="L173" t="str">
            <v>BFA</v>
          </cell>
          <cell r="M173" t="str">
            <v>BFA838</v>
          </cell>
          <cell r="N173" t="str">
            <v>3033</v>
          </cell>
          <cell r="O173" t="str">
            <v>課長</v>
          </cell>
          <cell r="P173" t="str">
            <v>1I-1</v>
          </cell>
          <cell r="Q173" t="str">
            <v>師6</v>
          </cell>
          <cell r="R173" t="str">
            <v>部門異動</v>
          </cell>
        </row>
        <row r="174">
          <cell r="A174" t="str">
            <v>804228</v>
          </cell>
          <cell r="B174" t="str">
            <v>游銘傑</v>
          </cell>
          <cell r="C174" t="str">
            <v>2005/12/1</v>
          </cell>
          <cell r="D174" t="str">
            <v>2005</v>
          </cell>
          <cell r="E174" t="str">
            <v>12</v>
          </cell>
          <cell r="F174" t="str">
            <v>手機一處</v>
          </cell>
          <cell r="G174" t="str">
            <v>BFA628</v>
          </cell>
          <cell r="H174" t="str">
            <v>1023</v>
          </cell>
          <cell r="I174" t="str">
            <v>資深工程師</v>
          </cell>
          <cell r="J174" t="str">
            <v>1I-1</v>
          </cell>
          <cell r="K174" t="str">
            <v>師4</v>
          </cell>
          <cell r="L174" t="str">
            <v>BFA</v>
          </cell>
          <cell r="M174" t="str">
            <v>BFA838</v>
          </cell>
          <cell r="N174" t="str">
            <v>1023</v>
          </cell>
          <cell r="O174" t="str">
            <v>資深工程師</v>
          </cell>
          <cell r="P174" t="str">
            <v>1I-1</v>
          </cell>
          <cell r="Q174" t="str">
            <v>師4</v>
          </cell>
          <cell r="R174" t="str">
            <v>部門異動</v>
          </cell>
        </row>
        <row r="175">
          <cell r="A175" t="str">
            <v>809934</v>
          </cell>
          <cell r="B175" t="str">
            <v>鄭景贏</v>
          </cell>
          <cell r="C175" t="str">
            <v>2005/12/1</v>
          </cell>
          <cell r="D175" t="str">
            <v>2005</v>
          </cell>
          <cell r="E175" t="str">
            <v>12</v>
          </cell>
          <cell r="F175" t="str">
            <v>手機一處</v>
          </cell>
          <cell r="G175" t="str">
            <v>BFA628</v>
          </cell>
          <cell r="H175" t="str">
            <v>1022</v>
          </cell>
          <cell r="I175" t="str">
            <v>工程師</v>
          </cell>
          <cell r="J175" t="str">
            <v>1I-1</v>
          </cell>
          <cell r="K175" t="str">
            <v>師3</v>
          </cell>
          <cell r="L175" t="str">
            <v>BFA</v>
          </cell>
          <cell r="M175" t="str">
            <v>BFA838</v>
          </cell>
          <cell r="N175" t="str">
            <v>1022</v>
          </cell>
          <cell r="O175" t="str">
            <v>工程師</v>
          </cell>
          <cell r="P175" t="str">
            <v>1I-1</v>
          </cell>
          <cell r="Q175" t="str">
            <v>師3</v>
          </cell>
          <cell r="R175" t="str">
            <v>部門異動</v>
          </cell>
        </row>
        <row r="176">
          <cell r="A176" t="str">
            <v>009557</v>
          </cell>
          <cell r="B176" t="str">
            <v>林正強</v>
          </cell>
          <cell r="C176" t="str">
            <v>2005/12/1</v>
          </cell>
          <cell r="D176" t="str">
            <v>2005</v>
          </cell>
          <cell r="E176" t="str">
            <v>12</v>
          </cell>
          <cell r="F176" t="str">
            <v>手機一處</v>
          </cell>
          <cell r="G176" t="str">
            <v>BFA638</v>
          </cell>
          <cell r="H176" t="str">
            <v>1022</v>
          </cell>
          <cell r="I176" t="str">
            <v>工程師</v>
          </cell>
          <cell r="J176" t="str">
            <v>1I-1</v>
          </cell>
          <cell r="K176" t="str">
            <v>師4</v>
          </cell>
          <cell r="L176" t="str">
            <v>FIH</v>
          </cell>
          <cell r="M176" t="str">
            <v>RA0048</v>
          </cell>
          <cell r="N176" t="str">
            <v>1022</v>
          </cell>
          <cell r="O176" t="str">
            <v>工程師</v>
          </cell>
          <cell r="P176" t="str">
            <v>1I-1</v>
          </cell>
          <cell r="Q176" t="str">
            <v>師4</v>
          </cell>
          <cell r="R176" t="str">
            <v>部門異動</v>
          </cell>
          <cell r="S176" t="str">
            <v>歸屬FIH法人</v>
          </cell>
        </row>
        <row r="177">
          <cell r="A177" t="str">
            <v>009558</v>
          </cell>
          <cell r="B177" t="str">
            <v>高旭伸</v>
          </cell>
          <cell r="C177" t="str">
            <v>2005/12/1</v>
          </cell>
          <cell r="D177" t="str">
            <v>2005</v>
          </cell>
          <cell r="E177" t="str">
            <v>12</v>
          </cell>
          <cell r="F177" t="str">
            <v>手機一處</v>
          </cell>
          <cell r="G177" t="str">
            <v>BFA638</v>
          </cell>
          <cell r="H177" t="str">
            <v>1022</v>
          </cell>
          <cell r="I177" t="str">
            <v>工程師</v>
          </cell>
          <cell r="J177" t="str">
            <v>1I-1</v>
          </cell>
          <cell r="K177" t="str">
            <v>師4</v>
          </cell>
          <cell r="L177" t="str">
            <v>FIH</v>
          </cell>
          <cell r="M177" t="str">
            <v>RA0048</v>
          </cell>
          <cell r="N177" t="str">
            <v>1022</v>
          </cell>
          <cell r="O177" t="str">
            <v>工程師</v>
          </cell>
          <cell r="P177" t="str">
            <v>1I-1</v>
          </cell>
          <cell r="Q177" t="str">
            <v>師4</v>
          </cell>
          <cell r="R177" t="str">
            <v>部門異動</v>
          </cell>
          <cell r="S177" t="str">
            <v>歸屬FIH法人</v>
          </cell>
        </row>
        <row r="178">
          <cell r="A178" t="str">
            <v>009559</v>
          </cell>
          <cell r="B178" t="str">
            <v>黃平國</v>
          </cell>
          <cell r="C178" t="str">
            <v>2005/12/1</v>
          </cell>
          <cell r="D178" t="str">
            <v>2005</v>
          </cell>
          <cell r="E178" t="str">
            <v>12</v>
          </cell>
          <cell r="F178" t="str">
            <v>手機一處</v>
          </cell>
          <cell r="G178" t="str">
            <v>BFA638</v>
          </cell>
          <cell r="H178" t="str">
            <v>1023</v>
          </cell>
          <cell r="I178" t="str">
            <v>資深工程師</v>
          </cell>
          <cell r="J178" t="str">
            <v>1I-1</v>
          </cell>
          <cell r="K178" t="str">
            <v>師5</v>
          </cell>
          <cell r="L178" t="str">
            <v>FIH</v>
          </cell>
          <cell r="M178" t="str">
            <v>RA0048</v>
          </cell>
          <cell r="N178" t="str">
            <v>1023</v>
          </cell>
          <cell r="O178" t="str">
            <v>資深工程師</v>
          </cell>
          <cell r="P178" t="str">
            <v>1I-1</v>
          </cell>
          <cell r="Q178" t="str">
            <v>師5</v>
          </cell>
          <cell r="R178" t="str">
            <v>部門異動</v>
          </cell>
          <cell r="S178" t="str">
            <v>歸屬FIH法人</v>
          </cell>
        </row>
        <row r="179">
          <cell r="A179" t="str">
            <v>009562</v>
          </cell>
          <cell r="B179" t="str">
            <v>簡忠弘</v>
          </cell>
          <cell r="C179" t="str">
            <v>2005/12/1</v>
          </cell>
          <cell r="D179" t="str">
            <v>2005</v>
          </cell>
          <cell r="E179" t="str">
            <v>12</v>
          </cell>
          <cell r="F179" t="str">
            <v>手機一處</v>
          </cell>
          <cell r="G179" t="str">
            <v>BFA638</v>
          </cell>
          <cell r="H179" t="str">
            <v>1023</v>
          </cell>
          <cell r="I179" t="str">
            <v>資深工程師</v>
          </cell>
          <cell r="J179" t="str">
            <v>1I-1</v>
          </cell>
          <cell r="K179" t="str">
            <v>師5</v>
          </cell>
          <cell r="L179" t="str">
            <v>FIH</v>
          </cell>
          <cell r="M179" t="str">
            <v>RA0048</v>
          </cell>
          <cell r="N179" t="str">
            <v>1023</v>
          </cell>
          <cell r="O179" t="str">
            <v>資深工程師</v>
          </cell>
          <cell r="P179" t="str">
            <v>1I-1</v>
          </cell>
          <cell r="Q179" t="str">
            <v>師5</v>
          </cell>
          <cell r="R179" t="str">
            <v>部門異動</v>
          </cell>
          <cell r="S179" t="str">
            <v>歸屬FIH法人</v>
          </cell>
        </row>
        <row r="180">
          <cell r="A180" t="str">
            <v>009563</v>
          </cell>
          <cell r="B180" t="str">
            <v>鄧喜榮</v>
          </cell>
          <cell r="C180" t="str">
            <v>2005/12/1</v>
          </cell>
          <cell r="D180" t="str">
            <v>2005</v>
          </cell>
          <cell r="E180" t="str">
            <v>12</v>
          </cell>
          <cell r="F180" t="str">
            <v>手機一處</v>
          </cell>
          <cell r="G180" t="str">
            <v>BFA638</v>
          </cell>
          <cell r="H180" t="str">
            <v>1023</v>
          </cell>
          <cell r="I180" t="str">
            <v>資深工程師</v>
          </cell>
          <cell r="J180" t="str">
            <v>1I-1</v>
          </cell>
          <cell r="K180" t="str">
            <v>師6</v>
          </cell>
          <cell r="L180" t="str">
            <v>FIH</v>
          </cell>
          <cell r="M180" t="str">
            <v>RA0048</v>
          </cell>
          <cell r="N180" t="str">
            <v>1023</v>
          </cell>
          <cell r="O180" t="str">
            <v>資深工程師</v>
          </cell>
          <cell r="P180" t="str">
            <v>1I-1</v>
          </cell>
          <cell r="Q180" t="str">
            <v>師6</v>
          </cell>
          <cell r="R180" t="str">
            <v>部門異動</v>
          </cell>
          <cell r="S180" t="str">
            <v>歸屬FIH法人</v>
          </cell>
        </row>
        <row r="181">
          <cell r="A181" t="str">
            <v>009564</v>
          </cell>
          <cell r="B181" t="str">
            <v>黃俊吉</v>
          </cell>
          <cell r="C181" t="str">
            <v>2005/12/1</v>
          </cell>
          <cell r="D181" t="str">
            <v>2005</v>
          </cell>
          <cell r="E181" t="str">
            <v>12</v>
          </cell>
          <cell r="F181" t="str">
            <v>手機一處</v>
          </cell>
          <cell r="G181" t="str">
            <v>BFA638</v>
          </cell>
          <cell r="H181" t="str">
            <v>3033</v>
          </cell>
          <cell r="I181" t="str">
            <v>課長</v>
          </cell>
          <cell r="J181" t="str">
            <v>1I-1</v>
          </cell>
          <cell r="K181" t="str">
            <v>師6</v>
          </cell>
          <cell r="L181" t="str">
            <v>FIH</v>
          </cell>
          <cell r="M181" t="str">
            <v>RA0048</v>
          </cell>
          <cell r="N181" t="str">
            <v>3033</v>
          </cell>
          <cell r="O181" t="str">
            <v>課長</v>
          </cell>
          <cell r="P181" t="str">
            <v>1I-1</v>
          </cell>
          <cell r="Q181" t="str">
            <v>師6</v>
          </cell>
          <cell r="R181" t="str">
            <v>部門異動</v>
          </cell>
          <cell r="S181" t="str">
            <v>歸屬FIH法人</v>
          </cell>
        </row>
        <row r="182">
          <cell r="A182" t="str">
            <v>811226</v>
          </cell>
          <cell r="B182" t="str">
            <v>蕭依娜</v>
          </cell>
          <cell r="C182" t="str">
            <v>2005/12/1</v>
          </cell>
          <cell r="D182" t="str">
            <v>2005</v>
          </cell>
          <cell r="E182" t="str">
            <v>12</v>
          </cell>
          <cell r="F182" t="str">
            <v>手機一處</v>
          </cell>
          <cell r="G182" t="str">
            <v>BFA638</v>
          </cell>
          <cell r="H182" t="str">
            <v>1022</v>
          </cell>
          <cell r="I182" t="str">
            <v>工程師</v>
          </cell>
          <cell r="J182" t="str">
            <v>1I-1</v>
          </cell>
          <cell r="K182" t="str">
            <v>師3</v>
          </cell>
          <cell r="L182" t="str">
            <v>BFA</v>
          </cell>
          <cell r="M182" t="str">
            <v>BFA838</v>
          </cell>
          <cell r="N182" t="str">
            <v>1022</v>
          </cell>
          <cell r="O182" t="str">
            <v>工程師</v>
          </cell>
          <cell r="P182" t="str">
            <v>1I-1</v>
          </cell>
          <cell r="Q182" t="str">
            <v>師3</v>
          </cell>
          <cell r="R182" t="str">
            <v>部門異動</v>
          </cell>
        </row>
        <row r="183">
          <cell r="A183" t="str">
            <v>808770</v>
          </cell>
          <cell r="B183" t="str">
            <v>呂俊賢</v>
          </cell>
          <cell r="C183" t="str">
            <v>2005/12/1</v>
          </cell>
          <cell r="D183" t="str">
            <v>2005</v>
          </cell>
          <cell r="E183" t="str">
            <v>12</v>
          </cell>
          <cell r="F183" t="str">
            <v>手機一處</v>
          </cell>
          <cell r="G183" t="str">
            <v>BFA658</v>
          </cell>
          <cell r="H183" t="str">
            <v>1022</v>
          </cell>
          <cell r="I183" t="str">
            <v>工程師</v>
          </cell>
          <cell r="J183" t="str">
            <v>1I-1</v>
          </cell>
          <cell r="K183" t="str">
            <v>師3</v>
          </cell>
          <cell r="L183" t="str">
            <v>BFA</v>
          </cell>
          <cell r="M183" t="str">
            <v>BFA818</v>
          </cell>
          <cell r="N183" t="str">
            <v>1022</v>
          </cell>
          <cell r="O183" t="str">
            <v>工程師</v>
          </cell>
          <cell r="P183" t="str">
            <v>1I-1</v>
          </cell>
          <cell r="Q183" t="str">
            <v>師3</v>
          </cell>
          <cell r="R183" t="str">
            <v>部門異動</v>
          </cell>
        </row>
        <row r="184">
          <cell r="A184" t="str">
            <v>009719</v>
          </cell>
          <cell r="B184" t="str">
            <v>林宗德</v>
          </cell>
          <cell r="C184" t="str">
            <v>2005/12/1</v>
          </cell>
          <cell r="D184" t="str">
            <v>2005</v>
          </cell>
          <cell r="E184" t="str">
            <v>12</v>
          </cell>
          <cell r="F184" t="str">
            <v>手機一處</v>
          </cell>
          <cell r="G184" t="str">
            <v>BFA658</v>
          </cell>
          <cell r="H184" t="str">
            <v>1022</v>
          </cell>
          <cell r="I184" t="str">
            <v>工程師</v>
          </cell>
          <cell r="J184" t="str">
            <v>1I-1</v>
          </cell>
          <cell r="K184" t="str">
            <v>師2</v>
          </cell>
          <cell r="L184" t="str">
            <v>BFA</v>
          </cell>
          <cell r="M184" t="str">
            <v>BFA828</v>
          </cell>
          <cell r="N184" t="str">
            <v>1022</v>
          </cell>
          <cell r="O184" t="str">
            <v>工程師</v>
          </cell>
          <cell r="P184" t="str">
            <v>1I-1</v>
          </cell>
          <cell r="Q184" t="str">
            <v>師2</v>
          </cell>
          <cell r="R184" t="str">
            <v>部門異動</v>
          </cell>
        </row>
        <row r="185">
          <cell r="A185" t="str">
            <v>009789</v>
          </cell>
          <cell r="B185" t="str">
            <v>陳一全</v>
          </cell>
          <cell r="C185" t="str">
            <v>2005/12/1</v>
          </cell>
          <cell r="D185" t="str">
            <v>2005</v>
          </cell>
          <cell r="E185" t="str">
            <v>12</v>
          </cell>
          <cell r="F185" t="str">
            <v>手機一處</v>
          </cell>
          <cell r="G185" t="str">
            <v>BFA658</v>
          </cell>
          <cell r="H185" t="str">
            <v>1022</v>
          </cell>
          <cell r="I185" t="str">
            <v>工程師</v>
          </cell>
          <cell r="J185" t="str">
            <v>1I-1</v>
          </cell>
          <cell r="K185" t="str">
            <v>師3</v>
          </cell>
          <cell r="L185" t="str">
            <v>BFA</v>
          </cell>
          <cell r="M185" t="str">
            <v>BFA828</v>
          </cell>
          <cell r="N185" t="str">
            <v>1022</v>
          </cell>
          <cell r="O185" t="str">
            <v>工程師</v>
          </cell>
          <cell r="P185" t="str">
            <v>1I-1</v>
          </cell>
          <cell r="Q185" t="str">
            <v>師3</v>
          </cell>
          <cell r="R185" t="str">
            <v>部門異動</v>
          </cell>
        </row>
        <row r="186">
          <cell r="A186" t="str">
            <v>804230</v>
          </cell>
          <cell r="B186" t="str">
            <v>王象可</v>
          </cell>
          <cell r="C186" t="str">
            <v>2005/12/1</v>
          </cell>
          <cell r="D186" t="str">
            <v>2005</v>
          </cell>
          <cell r="E186" t="str">
            <v>12</v>
          </cell>
          <cell r="F186" t="str">
            <v>手機一處</v>
          </cell>
          <cell r="G186" t="str">
            <v>BFA658</v>
          </cell>
          <cell r="H186" t="str">
            <v>1023</v>
          </cell>
          <cell r="I186" t="str">
            <v>資深工程師</v>
          </cell>
          <cell r="J186" t="str">
            <v>1I-1</v>
          </cell>
          <cell r="K186" t="str">
            <v>師4</v>
          </cell>
          <cell r="L186" t="str">
            <v>BFA</v>
          </cell>
          <cell r="M186" t="str">
            <v>BFA828</v>
          </cell>
          <cell r="N186" t="str">
            <v>1023</v>
          </cell>
          <cell r="O186" t="str">
            <v>資深工程師</v>
          </cell>
          <cell r="P186" t="str">
            <v>1I-1</v>
          </cell>
          <cell r="Q186" t="str">
            <v>師4</v>
          </cell>
          <cell r="R186" t="str">
            <v>部門異動</v>
          </cell>
        </row>
        <row r="187">
          <cell r="A187" t="str">
            <v>804291</v>
          </cell>
          <cell r="B187" t="str">
            <v>黃志源</v>
          </cell>
          <cell r="C187" t="str">
            <v>2005/12/1</v>
          </cell>
          <cell r="D187" t="str">
            <v>2005</v>
          </cell>
          <cell r="E187" t="str">
            <v>12</v>
          </cell>
          <cell r="F187" t="str">
            <v>手機一處</v>
          </cell>
          <cell r="G187" t="str">
            <v>BFA658</v>
          </cell>
          <cell r="H187" t="str">
            <v>3033</v>
          </cell>
          <cell r="I187" t="str">
            <v>課長</v>
          </cell>
          <cell r="J187" t="str">
            <v>1I-1</v>
          </cell>
          <cell r="K187" t="str">
            <v>師5</v>
          </cell>
          <cell r="L187" t="str">
            <v>BFA</v>
          </cell>
          <cell r="M187" t="str">
            <v>BFA828</v>
          </cell>
          <cell r="N187" t="str">
            <v>3033</v>
          </cell>
          <cell r="O187" t="str">
            <v>課長</v>
          </cell>
          <cell r="P187" t="str">
            <v>1I-1</v>
          </cell>
          <cell r="Q187" t="str">
            <v>師5</v>
          </cell>
          <cell r="R187" t="str">
            <v>部門異動</v>
          </cell>
        </row>
        <row r="188">
          <cell r="A188" t="str">
            <v>813246</v>
          </cell>
          <cell r="B188" t="str">
            <v>劉士文</v>
          </cell>
          <cell r="C188" t="str">
            <v>2005/12/1</v>
          </cell>
          <cell r="D188" t="str">
            <v>2005</v>
          </cell>
          <cell r="E188" t="str">
            <v>12</v>
          </cell>
          <cell r="F188" t="str">
            <v>手機一處</v>
          </cell>
          <cell r="G188" t="str">
            <v>BFA658</v>
          </cell>
          <cell r="H188" t="str">
            <v>1022</v>
          </cell>
          <cell r="I188" t="str">
            <v>工程師</v>
          </cell>
          <cell r="J188" t="str">
            <v>1I-1</v>
          </cell>
          <cell r="K188" t="str">
            <v>師3</v>
          </cell>
          <cell r="L188" t="str">
            <v>BFA</v>
          </cell>
          <cell r="M188" t="str">
            <v>BFA828</v>
          </cell>
          <cell r="N188" t="str">
            <v>1022</v>
          </cell>
          <cell r="O188" t="str">
            <v>工程師</v>
          </cell>
          <cell r="P188" t="str">
            <v>1I-1</v>
          </cell>
          <cell r="Q188" t="str">
            <v>師3</v>
          </cell>
          <cell r="R188" t="str">
            <v>部門異動</v>
          </cell>
        </row>
        <row r="189">
          <cell r="A189" t="str">
            <v>812966</v>
          </cell>
          <cell r="B189" t="str">
            <v>施延宜</v>
          </cell>
          <cell r="C189" t="str">
            <v>2005/12/1</v>
          </cell>
          <cell r="D189" t="str">
            <v>2005</v>
          </cell>
          <cell r="E189" t="str">
            <v>12</v>
          </cell>
          <cell r="F189" t="str">
            <v>手機一處</v>
          </cell>
          <cell r="G189" t="str">
            <v>BFA658</v>
          </cell>
          <cell r="H189" t="str">
            <v>1023</v>
          </cell>
          <cell r="I189" t="str">
            <v>資深工程師</v>
          </cell>
          <cell r="J189" t="str">
            <v>1I-1</v>
          </cell>
          <cell r="K189" t="str">
            <v>師4</v>
          </cell>
          <cell r="L189" t="str">
            <v>BJA</v>
          </cell>
          <cell r="M189" t="str">
            <v>BJA308</v>
          </cell>
          <cell r="N189" t="str">
            <v>1023</v>
          </cell>
          <cell r="O189" t="str">
            <v>資深工程師</v>
          </cell>
          <cell r="P189" t="str">
            <v>1I-1</v>
          </cell>
          <cell r="Q189" t="str">
            <v>師4</v>
          </cell>
          <cell r="R189" t="str">
            <v>部門異動</v>
          </cell>
        </row>
        <row r="190">
          <cell r="A190" t="str">
            <v>812350</v>
          </cell>
          <cell r="B190" t="str">
            <v>蔡柏修</v>
          </cell>
          <cell r="C190" t="str">
            <v>2005/12/1</v>
          </cell>
          <cell r="D190" t="str">
            <v>2005</v>
          </cell>
          <cell r="E190" t="str">
            <v>12</v>
          </cell>
          <cell r="F190" t="str">
            <v>手機一處</v>
          </cell>
          <cell r="G190" t="str">
            <v>BFA658</v>
          </cell>
          <cell r="H190" t="str">
            <v>1023</v>
          </cell>
          <cell r="I190" t="str">
            <v>資深工程師</v>
          </cell>
          <cell r="J190" t="str">
            <v>1I-1</v>
          </cell>
          <cell r="K190" t="str">
            <v>師4</v>
          </cell>
          <cell r="L190" t="str">
            <v>BFA</v>
          </cell>
          <cell r="M190" t="str">
            <v>BFA828</v>
          </cell>
          <cell r="N190" t="str">
            <v>1023</v>
          </cell>
          <cell r="O190" t="str">
            <v>資深工程師</v>
          </cell>
          <cell r="P190" t="str">
            <v>1I-1</v>
          </cell>
          <cell r="Q190" t="str">
            <v>師4</v>
          </cell>
          <cell r="R190" t="str">
            <v>部門異動</v>
          </cell>
        </row>
        <row r="191">
          <cell r="A191" t="str">
            <v>812185</v>
          </cell>
          <cell r="B191" t="str">
            <v>何嘉振</v>
          </cell>
          <cell r="C191" t="str">
            <v>2005/12/1</v>
          </cell>
          <cell r="D191" t="str">
            <v>2005</v>
          </cell>
          <cell r="E191" t="str">
            <v>12</v>
          </cell>
          <cell r="F191" t="str">
            <v>手機一處</v>
          </cell>
          <cell r="G191" t="str">
            <v>BFA658</v>
          </cell>
          <cell r="H191" t="str">
            <v>1023</v>
          </cell>
          <cell r="I191" t="str">
            <v>資深工程師</v>
          </cell>
          <cell r="J191" t="str">
            <v>1I-1</v>
          </cell>
          <cell r="K191" t="str">
            <v>師4</v>
          </cell>
          <cell r="L191" t="str">
            <v>BFA</v>
          </cell>
          <cell r="M191" t="str">
            <v>BFA838</v>
          </cell>
          <cell r="N191" t="str">
            <v>1023</v>
          </cell>
          <cell r="O191" t="str">
            <v>資深工程師</v>
          </cell>
          <cell r="P191" t="str">
            <v>1I-1</v>
          </cell>
          <cell r="Q191" t="str">
            <v>師4</v>
          </cell>
          <cell r="R191" t="str">
            <v>部門異動</v>
          </cell>
        </row>
        <row r="192">
          <cell r="A192" t="str">
            <v>009544</v>
          </cell>
          <cell r="B192" t="str">
            <v>張邑丞</v>
          </cell>
          <cell r="C192" t="str">
            <v>2005/12/1</v>
          </cell>
          <cell r="D192" t="str">
            <v>2005</v>
          </cell>
          <cell r="E192" t="str">
            <v>12</v>
          </cell>
          <cell r="F192" t="str">
            <v>手機一處</v>
          </cell>
          <cell r="G192" t="str">
            <v>BFA668</v>
          </cell>
          <cell r="H192" t="str">
            <v>3042</v>
          </cell>
          <cell r="I192" t="str">
            <v>副經理</v>
          </cell>
          <cell r="J192" t="str">
            <v>1I-1</v>
          </cell>
          <cell r="K192" t="str">
            <v>師8</v>
          </cell>
          <cell r="L192" t="str">
            <v>FIH</v>
          </cell>
          <cell r="M192" t="str">
            <v>RA0058</v>
          </cell>
          <cell r="N192" t="str">
            <v>3042</v>
          </cell>
          <cell r="O192" t="str">
            <v>副經理</v>
          </cell>
          <cell r="P192" t="str">
            <v>1I-1</v>
          </cell>
          <cell r="Q192" t="str">
            <v>師8</v>
          </cell>
          <cell r="R192" t="str">
            <v>部門異動</v>
          </cell>
          <cell r="S192" t="str">
            <v>歸屬FIH法人</v>
          </cell>
        </row>
        <row r="193">
          <cell r="A193" t="str">
            <v>009553</v>
          </cell>
          <cell r="B193" t="str">
            <v>林平淵</v>
          </cell>
          <cell r="C193" t="str">
            <v>2005/12/1</v>
          </cell>
          <cell r="D193" t="str">
            <v>2005</v>
          </cell>
          <cell r="E193" t="str">
            <v>12</v>
          </cell>
          <cell r="F193" t="str">
            <v>手機一處</v>
          </cell>
          <cell r="G193" t="str">
            <v>BFA668</v>
          </cell>
          <cell r="H193" t="str">
            <v>1022</v>
          </cell>
          <cell r="I193" t="str">
            <v>工程師</v>
          </cell>
          <cell r="J193" t="str">
            <v>1I-1</v>
          </cell>
          <cell r="K193" t="str">
            <v>師4</v>
          </cell>
          <cell r="L193" t="str">
            <v>FIH</v>
          </cell>
          <cell r="M193" t="str">
            <v>RA0058</v>
          </cell>
          <cell r="N193" t="str">
            <v>1022</v>
          </cell>
          <cell r="O193" t="str">
            <v>工程師</v>
          </cell>
          <cell r="P193" t="str">
            <v>1I-1</v>
          </cell>
          <cell r="Q193" t="str">
            <v>師4</v>
          </cell>
          <cell r="R193" t="str">
            <v>部門異動</v>
          </cell>
          <cell r="S193" t="str">
            <v>歸屬FIH法人</v>
          </cell>
        </row>
        <row r="194">
          <cell r="A194" t="str">
            <v>009555</v>
          </cell>
          <cell r="B194" t="str">
            <v>陳彥豪</v>
          </cell>
          <cell r="C194" t="str">
            <v>2005/12/1</v>
          </cell>
          <cell r="D194" t="str">
            <v>2005</v>
          </cell>
          <cell r="E194" t="str">
            <v>12</v>
          </cell>
          <cell r="F194" t="str">
            <v>手機一處</v>
          </cell>
          <cell r="G194" t="str">
            <v>BFA668</v>
          </cell>
          <cell r="H194" t="str">
            <v>1022</v>
          </cell>
          <cell r="I194" t="str">
            <v>工程師</v>
          </cell>
          <cell r="J194" t="str">
            <v>1I-1</v>
          </cell>
          <cell r="K194" t="str">
            <v>師4</v>
          </cell>
          <cell r="L194" t="str">
            <v>FIH</v>
          </cell>
          <cell r="M194" t="str">
            <v>RA0058</v>
          </cell>
          <cell r="N194" t="str">
            <v>1022</v>
          </cell>
          <cell r="O194" t="str">
            <v>工程師</v>
          </cell>
          <cell r="P194" t="str">
            <v>1I-1</v>
          </cell>
          <cell r="Q194" t="str">
            <v>師4</v>
          </cell>
          <cell r="R194" t="str">
            <v>部門異動</v>
          </cell>
          <cell r="S194" t="str">
            <v>歸屬FIH法人</v>
          </cell>
        </row>
        <row r="195">
          <cell r="A195" t="str">
            <v>800767</v>
          </cell>
          <cell r="B195" t="str">
            <v>李中興</v>
          </cell>
          <cell r="C195" t="str">
            <v>2005/12/1</v>
          </cell>
          <cell r="D195" t="str">
            <v>2005</v>
          </cell>
          <cell r="E195" t="str">
            <v>12</v>
          </cell>
          <cell r="F195" t="str">
            <v>手機一處</v>
          </cell>
          <cell r="G195" t="str">
            <v>BFA708</v>
          </cell>
          <cell r="H195" t="str">
            <v>3052</v>
          </cell>
          <cell r="I195" t="str">
            <v>經理</v>
          </cell>
          <cell r="J195" t="str">
            <v>1I-1</v>
          </cell>
          <cell r="K195" t="str">
            <v>師8</v>
          </cell>
          <cell r="L195" t="str">
            <v>BFA</v>
          </cell>
          <cell r="M195" t="str">
            <v>BFA908</v>
          </cell>
          <cell r="N195" t="str">
            <v>3052</v>
          </cell>
          <cell r="O195" t="str">
            <v>經理</v>
          </cell>
          <cell r="P195" t="str">
            <v>1I-1</v>
          </cell>
          <cell r="Q195" t="str">
            <v>師8</v>
          </cell>
          <cell r="R195" t="str">
            <v>部門異動</v>
          </cell>
        </row>
        <row r="196">
          <cell r="A196" t="str">
            <v>800955</v>
          </cell>
          <cell r="B196" t="str">
            <v>黃貞雅</v>
          </cell>
          <cell r="C196" t="str">
            <v>2005/12/1</v>
          </cell>
          <cell r="D196" t="str">
            <v>2005</v>
          </cell>
          <cell r="E196" t="str">
            <v>12</v>
          </cell>
          <cell r="F196" t="str">
            <v>手機一處</v>
          </cell>
          <cell r="G196" t="str">
            <v>BFA718</v>
          </cell>
          <cell r="H196" t="str">
            <v>1022</v>
          </cell>
          <cell r="I196" t="str">
            <v>工程師</v>
          </cell>
          <cell r="J196" t="str">
            <v>1I-1</v>
          </cell>
          <cell r="K196" t="str">
            <v>師2</v>
          </cell>
          <cell r="L196" t="str">
            <v>BFA</v>
          </cell>
          <cell r="M196" t="str">
            <v>BFA908</v>
          </cell>
          <cell r="N196" t="str">
            <v>1022</v>
          </cell>
          <cell r="O196" t="str">
            <v>工程師</v>
          </cell>
          <cell r="P196" t="str">
            <v>1I-1</v>
          </cell>
          <cell r="Q196" t="str">
            <v>師2</v>
          </cell>
          <cell r="R196" t="str">
            <v>部門異動</v>
          </cell>
        </row>
        <row r="197">
          <cell r="A197" t="str">
            <v>802105</v>
          </cell>
          <cell r="B197" t="str">
            <v>吳秋易</v>
          </cell>
          <cell r="C197" t="str">
            <v>2005/12/1</v>
          </cell>
          <cell r="D197" t="str">
            <v>2005</v>
          </cell>
          <cell r="E197" t="str">
            <v>12</v>
          </cell>
          <cell r="F197" t="str">
            <v>手機一處</v>
          </cell>
          <cell r="G197" t="str">
            <v>BFA718</v>
          </cell>
          <cell r="H197" t="str">
            <v>3042</v>
          </cell>
          <cell r="I197" t="str">
            <v>副經理</v>
          </cell>
          <cell r="J197" t="str">
            <v>1I-1</v>
          </cell>
          <cell r="K197" t="str">
            <v>師6</v>
          </cell>
          <cell r="L197" t="str">
            <v>BFA</v>
          </cell>
          <cell r="M197" t="str">
            <v>BFA908</v>
          </cell>
          <cell r="N197" t="str">
            <v>3042</v>
          </cell>
          <cell r="O197" t="str">
            <v>副經理</v>
          </cell>
          <cell r="P197" t="str">
            <v>1I-1</v>
          </cell>
          <cell r="Q197" t="str">
            <v>師6</v>
          </cell>
          <cell r="R197" t="str">
            <v>部門異動</v>
          </cell>
        </row>
        <row r="198">
          <cell r="A198" t="str">
            <v>809644</v>
          </cell>
          <cell r="B198" t="str">
            <v>許守德</v>
          </cell>
          <cell r="C198" t="str">
            <v>2005/12/1</v>
          </cell>
          <cell r="D198" t="str">
            <v>2005</v>
          </cell>
          <cell r="E198" t="str">
            <v>12</v>
          </cell>
          <cell r="F198" t="str">
            <v>手機一處</v>
          </cell>
          <cell r="G198" t="str">
            <v>BFA718</v>
          </cell>
          <cell r="H198" t="str">
            <v>1022</v>
          </cell>
          <cell r="I198" t="str">
            <v>工程師</v>
          </cell>
          <cell r="J198" t="str">
            <v>1I-1</v>
          </cell>
          <cell r="K198" t="str">
            <v>師3</v>
          </cell>
          <cell r="L198" t="str">
            <v>BFA</v>
          </cell>
          <cell r="M198" t="str">
            <v>BFA908</v>
          </cell>
          <cell r="N198" t="str">
            <v>1022</v>
          </cell>
          <cell r="O198" t="str">
            <v>工程師</v>
          </cell>
          <cell r="P198" t="str">
            <v>1I-1</v>
          </cell>
          <cell r="Q198" t="str">
            <v>師3</v>
          </cell>
          <cell r="R198" t="str">
            <v>部門異動</v>
          </cell>
        </row>
        <row r="199">
          <cell r="A199" t="str">
            <v>802141</v>
          </cell>
          <cell r="B199" t="str">
            <v>葉桐林</v>
          </cell>
          <cell r="C199" t="str">
            <v>2005/12/1</v>
          </cell>
          <cell r="D199" t="str">
            <v>2005</v>
          </cell>
          <cell r="E199" t="str">
            <v>12</v>
          </cell>
          <cell r="F199" t="str">
            <v>手機一處</v>
          </cell>
          <cell r="G199" t="str">
            <v>BFA728</v>
          </cell>
          <cell r="H199" t="str">
            <v>1022</v>
          </cell>
          <cell r="I199" t="str">
            <v>工程師</v>
          </cell>
          <cell r="J199" t="str">
            <v>1I-1</v>
          </cell>
          <cell r="K199" t="str">
            <v>師4</v>
          </cell>
          <cell r="L199" t="str">
            <v>BFA</v>
          </cell>
          <cell r="M199" t="str">
            <v>BFA908</v>
          </cell>
          <cell r="N199" t="str">
            <v>1022</v>
          </cell>
          <cell r="O199" t="str">
            <v>工程師</v>
          </cell>
          <cell r="P199" t="str">
            <v>1I-1</v>
          </cell>
          <cell r="Q199" t="str">
            <v>師4</v>
          </cell>
          <cell r="R199" t="str">
            <v>部門異動</v>
          </cell>
        </row>
        <row r="200">
          <cell r="A200" t="str">
            <v>803531</v>
          </cell>
          <cell r="B200" t="str">
            <v>吳仁昌</v>
          </cell>
          <cell r="C200" t="str">
            <v>2005/12/1</v>
          </cell>
          <cell r="D200" t="str">
            <v>2005</v>
          </cell>
          <cell r="E200" t="str">
            <v>12</v>
          </cell>
          <cell r="F200" t="str">
            <v>手機一處</v>
          </cell>
          <cell r="G200" t="str">
            <v>BFA728</v>
          </cell>
          <cell r="H200" t="str">
            <v>3033</v>
          </cell>
          <cell r="I200" t="str">
            <v>課長</v>
          </cell>
          <cell r="J200" t="str">
            <v>1I-1</v>
          </cell>
          <cell r="K200" t="str">
            <v>師5</v>
          </cell>
          <cell r="L200" t="str">
            <v>BFA</v>
          </cell>
          <cell r="M200" t="str">
            <v>BFA908</v>
          </cell>
          <cell r="N200" t="str">
            <v>3033</v>
          </cell>
          <cell r="O200" t="str">
            <v>課長</v>
          </cell>
          <cell r="P200" t="str">
            <v>1I-1</v>
          </cell>
          <cell r="Q200" t="str">
            <v>師5</v>
          </cell>
          <cell r="R200" t="str">
            <v>部門異動</v>
          </cell>
        </row>
        <row r="201">
          <cell r="A201" t="str">
            <v>809046</v>
          </cell>
          <cell r="B201" t="str">
            <v>蔣昆緯</v>
          </cell>
          <cell r="C201" t="str">
            <v>2005/12/1</v>
          </cell>
          <cell r="D201" t="str">
            <v>2005</v>
          </cell>
          <cell r="E201" t="str">
            <v>12</v>
          </cell>
          <cell r="F201" t="str">
            <v>手機一處</v>
          </cell>
          <cell r="G201" t="str">
            <v>BFA728</v>
          </cell>
          <cell r="H201" t="str">
            <v>1023</v>
          </cell>
          <cell r="I201" t="str">
            <v>資深工程師</v>
          </cell>
          <cell r="J201" t="str">
            <v>1I-1</v>
          </cell>
          <cell r="K201" t="str">
            <v>師5</v>
          </cell>
          <cell r="L201" t="str">
            <v>BFA</v>
          </cell>
          <cell r="M201" t="str">
            <v>BFA908</v>
          </cell>
          <cell r="N201" t="str">
            <v>1023</v>
          </cell>
          <cell r="O201" t="str">
            <v>資深工程師</v>
          </cell>
          <cell r="P201" t="str">
            <v>1I-1</v>
          </cell>
          <cell r="Q201" t="str">
            <v>師5</v>
          </cell>
          <cell r="R201" t="str">
            <v>部門異動</v>
          </cell>
        </row>
        <row r="202">
          <cell r="A202" t="str">
            <v>811141</v>
          </cell>
          <cell r="B202" t="str">
            <v>戴宜芳</v>
          </cell>
          <cell r="C202" t="str">
            <v>2005/12/1</v>
          </cell>
          <cell r="D202" t="str">
            <v>2005</v>
          </cell>
          <cell r="E202" t="str">
            <v>12</v>
          </cell>
          <cell r="F202" t="str">
            <v>手機一處</v>
          </cell>
          <cell r="G202" t="str">
            <v>BFA738</v>
          </cell>
          <cell r="H202" t="str">
            <v>1022</v>
          </cell>
          <cell r="I202" t="str">
            <v>工程師</v>
          </cell>
          <cell r="J202" t="str">
            <v>1I-1</v>
          </cell>
          <cell r="K202" t="str">
            <v>師2</v>
          </cell>
          <cell r="L202" t="str">
            <v>BFA</v>
          </cell>
          <cell r="M202" t="str">
            <v>BFA908</v>
          </cell>
          <cell r="N202" t="str">
            <v>1022</v>
          </cell>
          <cell r="O202" t="str">
            <v>工程師</v>
          </cell>
          <cell r="P202" t="str">
            <v>1I-1</v>
          </cell>
          <cell r="Q202" t="str">
            <v>師2</v>
          </cell>
          <cell r="R202" t="str">
            <v>部門異動</v>
          </cell>
        </row>
        <row r="203">
          <cell r="A203" t="str">
            <v>801365</v>
          </cell>
          <cell r="B203" t="str">
            <v>羅婕予</v>
          </cell>
          <cell r="C203" t="str">
            <v>2005/12/1</v>
          </cell>
          <cell r="D203" t="str">
            <v>2005</v>
          </cell>
          <cell r="E203" t="str">
            <v>12</v>
          </cell>
          <cell r="F203" t="str">
            <v>手機一處</v>
          </cell>
          <cell r="G203" t="str">
            <v>BFA738</v>
          </cell>
          <cell r="H203" t="str">
            <v>2021</v>
          </cell>
          <cell r="I203" t="str">
            <v>助理專員</v>
          </cell>
          <cell r="J203" t="str">
            <v>1I-1</v>
          </cell>
          <cell r="K203" t="str">
            <v>師1</v>
          </cell>
          <cell r="L203" t="str">
            <v>BFA</v>
          </cell>
          <cell r="M203" t="str">
            <v>BFA908</v>
          </cell>
          <cell r="N203" t="str">
            <v>2021</v>
          </cell>
          <cell r="O203" t="str">
            <v>助理專員</v>
          </cell>
          <cell r="P203" t="str">
            <v>1I-1</v>
          </cell>
          <cell r="Q203" t="str">
            <v>師1</v>
          </cell>
          <cell r="R203" t="str">
            <v>部門異動</v>
          </cell>
        </row>
        <row r="204">
          <cell r="A204" t="str">
            <v>801917</v>
          </cell>
          <cell r="B204" t="str">
            <v>周榮彬</v>
          </cell>
          <cell r="C204" t="str">
            <v>2005/12/1</v>
          </cell>
          <cell r="D204" t="str">
            <v>2005</v>
          </cell>
          <cell r="E204" t="str">
            <v>12</v>
          </cell>
          <cell r="F204" t="str">
            <v>手機一處</v>
          </cell>
          <cell r="G204" t="str">
            <v>BFA738</v>
          </cell>
          <cell r="H204" t="str">
            <v>3033</v>
          </cell>
          <cell r="I204" t="str">
            <v>課長</v>
          </cell>
          <cell r="J204" t="str">
            <v>1I-1</v>
          </cell>
          <cell r="K204" t="str">
            <v>師6</v>
          </cell>
          <cell r="L204" t="str">
            <v>BFA</v>
          </cell>
          <cell r="M204" t="str">
            <v>BFA908</v>
          </cell>
          <cell r="N204" t="str">
            <v>3033</v>
          </cell>
          <cell r="O204" t="str">
            <v>課長</v>
          </cell>
          <cell r="P204" t="str">
            <v>1I-1</v>
          </cell>
          <cell r="Q204" t="str">
            <v>師6</v>
          </cell>
          <cell r="R204" t="str">
            <v>部門異動</v>
          </cell>
        </row>
        <row r="205">
          <cell r="A205" t="str">
            <v>802837</v>
          </cell>
          <cell r="B205" t="str">
            <v>李曉琪</v>
          </cell>
          <cell r="C205" t="str">
            <v>2005/12/1</v>
          </cell>
          <cell r="D205" t="str">
            <v>2005</v>
          </cell>
          <cell r="E205" t="str">
            <v>12</v>
          </cell>
          <cell r="F205" t="str">
            <v>手機一處</v>
          </cell>
          <cell r="G205" t="str">
            <v>BFA738</v>
          </cell>
          <cell r="H205" t="str">
            <v>1022</v>
          </cell>
          <cell r="I205" t="str">
            <v>工程師</v>
          </cell>
          <cell r="J205" t="str">
            <v>1I-1</v>
          </cell>
          <cell r="K205" t="str">
            <v>師2</v>
          </cell>
          <cell r="L205" t="str">
            <v>BFA</v>
          </cell>
          <cell r="M205" t="str">
            <v>BFA908</v>
          </cell>
          <cell r="N205" t="str">
            <v>1022</v>
          </cell>
          <cell r="O205" t="str">
            <v>工程師</v>
          </cell>
          <cell r="P205" t="str">
            <v>1I-1</v>
          </cell>
          <cell r="Q205" t="str">
            <v>師2</v>
          </cell>
          <cell r="R205" t="str">
            <v>部門異動</v>
          </cell>
        </row>
        <row r="206">
          <cell r="A206" t="str">
            <v>803467</v>
          </cell>
          <cell r="B206" t="str">
            <v>陳俊銘</v>
          </cell>
          <cell r="C206" t="str">
            <v>2005/12/1</v>
          </cell>
          <cell r="D206" t="str">
            <v>2005</v>
          </cell>
          <cell r="E206" t="str">
            <v>12</v>
          </cell>
          <cell r="F206" t="str">
            <v>手機一處</v>
          </cell>
          <cell r="G206" t="str">
            <v>BFA738</v>
          </cell>
          <cell r="H206" t="str">
            <v>1021</v>
          </cell>
          <cell r="I206" t="str">
            <v>助理工程師</v>
          </cell>
          <cell r="J206" t="str">
            <v>1I-1</v>
          </cell>
          <cell r="K206" t="str">
            <v>師2</v>
          </cell>
          <cell r="L206" t="str">
            <v>BFA</v>
          </cell>
          <cell r="M206" t="str">
            <v>BFA908</v>
          </cell>
          <cell r="N206" t="str">
            <v>1021</v>
          </cell>
          <cell r="O206" t="str">
            <v>助理工程師</v>
          </cell>
          <cell r="P206" t="str">
            <v>1I-1</v>
          </cell>
          <cell r="Q206" t="str">
            <v>師2</v>
          </cell>
          <cell r="R206" t="str">
            <v>部門異動</v>
          </cell>
        </row>
        <row r="207">
          <cell r="A207" t="str">
            <v>804250</v>
          </cell>
          <cell r="B207" t="str">
            <v>陳怡蓁</v>
          </cell>
          <cell r="C207" t="str">
            <v>2005/12/1</v>
          </cell>
          <cell r="D207" t="str">
            <v>2005</v>
          </cell>
          <cell r="E207" t="str">
            <v>12</v>
          </cell>
          <cell r="F207" t="str">
            <v>手機一處</v>
          </cell>
          <cell r="G207" t="str">
            <v>BFA738</v>
          </cell>
          <cell r="H207" t="str">
            <v>1012</v>
          </cell>
          <cell r="I207" t="str">
            <v>技術員</v>
          </cell>
          <cell r="J207" t="str">
            <v>1D-1</v>
          </cell>
          <cell r="K207" t="str">
            <v>員2</v>
          </cell>
          <cell r="L207" t="str">
            <v>BFA</v>
          </cell>
          <cell r="M207" t="str">
            <v>BFA908</v>
          </cell>
          <cell r="N207" t="str">
            <v>1012</v>
          </cell>
          <cell r="O207" t="str">
            <v>技術員</v>
          </cell>
          <cell r="P207" t="str">
            <v>1D-1</v>
          </cell>
          <cell r="Q207" t="str">
            <v>員2</v>
          </cell>
          <cell r="R207" t="str">
            <v>部門異動</v>
          </cell>
        </row>
        <row r="208">
          <cell r="A208" t="str">
            <v>808858</v>
          </cell>
          <cell r="B208" t="str">
            <v>張宗漢</v>
          </cell>
          <cell r="C208" t="str">
            <v>2005/12/1</v>
          </cell>
          <cell r="D208" t="str">
            <v>2005</v>
          </cell>
          <cell r="E208" t="str">
            <v>12</v>
          </cell>
          <cell r="F208" t="str">
            <v>手機一處</v>
          </cell>
          <cell r="G208" t="str">
            <v>BFA738</v>
          </cell>
          <cell r="H208" t="str">
            <v>1021</v>
          </cell>
          <cell r="I208" t="str">
            <v>助理工程師</v>
          </cell>
          <cell r="J208" t="str">
            <v>1I-1</v>
          </cell>
          <cell r="K208" t="str">
            <v>師1</v>
          </cell>
          <cell r="L208" t="str">
            <v>BFA</v>
          </cell>
          <cell r="M208" t="str">
            <v>BFA908</v>
          </cell>
          <cell r="N208" t="str">
            <v>1021</v>
          </cell>
          <cell r="O208" t="str">
            <v>助理工程師</v>
          </cell>
          <cell r="P208" t="str">
            <v>1I-1</v>
          </cell>
          <cell r="Q208" t="str">
            <v>師1</v>
          </cell>
          <cell r="R208" t="str">
            <v>部門異動</v>
          </cell>
        </row>
        <row r="209">
          <cell r="A209" t="str">
            <v>810159</v>
          </cell>
          <cell r="B209" t="str">
            <v>簡啟旭</v>
          </cell>
          <cell r="C209" t="str">
            <v>2005/12/1</v>
          </cell>
          <cell r="D209" t="str">
            <v>2005</v>
          </cell>
          <cell r="E209" t="str">
            <v>12</v>
          </cell>
          <cell r="F209" t="str">
            <v>手機一處</v>
          </cell>
          <cell r="G209" t="str">
            <v>BFA738</v>
          </cell>
          <cell r="H209" t="str">
            <v>1022</v>
          </cell>
          <cell r="I209" t="str">
            <v>工程師</v>
          </cell>
          <cell r="J209" t="str">
            <v>1I-1</v>
          </cell>
          <cell r="K209" t="str">
            <v>師3</v>
          </cell>
          <cell r="L209" t="str">
            <v>BFA</v>
          </cell>
          <cell r="M209" t="str">
            <v>BFA908</v>
          </cell>
          <cell r="N209" t="str">
            <v>1022</v>
          </cell>
          <cell r="O209" t="str">
            <v>工程師</v>
          </cell>
          <cell r="P209" t="str">
            <v>1I-1</v>
          </cell>
          <cell r="Q209" t="str">
            <v>師3</v>
          </cell>
          <cell r="R209" t="str">
            <v>部門異動</v>
          </cell>
        </row>
        <row r="210">
          <cell r="A210" t="str">
            <v>810238</v>
          </cell>
          <cell r="B210" t="str">
            <v>劉碧雯</v>
          </cell>
          <cell r="C210" t="str">
            <v>2005/12/1</v>
          </cell>
          <cell r="D210" t="str">
            <v>2005</v>
          </cell>
          <cell r="E210" t="str">
            <v>12</v>
          </cell>
          <cell r="F210" t="str">
            <v>手機一處</v>
          </cell>
          <cell r="G210" t="str">
            <v>BFA738</v>
          </cell>
          <cell r="H210" t="str">
            <v>1021</v>
          </cell>
          <cell r="I210" t="str">
            <v>助理工程師</v>
          </cell>
          <cell r="J210" t="str">
            <v>1I-1</v>
          </cell>
          <cell r="K210" t="str">
            <v>師1</v>
          </cell>
          <cell r="L210" t="str">
            <v>BFA</v>
          </cell>
          <cell r="M210" t="str">
            <v>BFA908</v>
          </cell>
          <cell r="N210" t="str">
            <v>1021</v>
          </cell>
          <cell r="O210" t="str">
            <v>助理工程師</v>
          </cell>
          <cell r="P210" t="str">
            <v>1I-1</v>
          </cell>
          <cell r="Q210" t="str">
            <v>師1</v>
          </cell>
          <cell r="R210" t="str">
            <v>部門異動</v>
          </cell>
        </row>
        <row r="211">
          <cell r="A211" t="str">
            <v>810610</v>
          </cell>
          <cell r="B211" t="str">
            <v>陳香吟</v>
          </cell>
          <cell r="C211" t="str">
            <v>2005/12/1</v>
          </cell>
          <cell r="D211" t="str">
            <v>2005</v>
          </cell>
          <cell r="E211" t="str">
            <v>12</v>
          </cell>
          <cell r="F211" t="str">
            <v>手機一處</v>
          </cell>
          <cell r="G211" t="str">
            <v>BFA738</v>
          </cell>
          <cell r="H211" t="str">
            <v>1022</v>
          </cell>
          <cell r="I211" t="str">
            <v>工程師</v>
          </cell>
          <cell r="J211" t="str">
            <v>1I-1</v>
          </cell>
          <cell r="K211" t="str">
            <v>師2</v>
          </cell>
          <cell r="L211" t="str">
            <v>BFA</v>
          </cell>
          <cell r="M211" t="str">
            <v>BFA908</v>
          </cell>
          <cell r="N211" t="str">
            <v>1022</v>
          </cell>
          <cell r="O211" t="str">
            <v>工程師</v>
          </cell>
          <cell r="P211" t="str">
            <v>1I-1</v>
          </cell>
          <cell r="Q211" t="str">
            <v>師2</v>
          </cell>
          <cell r="R211" t="str">
            <v>部門異動</v>
          </cell>
        </row>
        <row r="212">
          <cell r="A212" t="str">
            <v>811247</v>
          </cell>
          <cell r="B212" t="str">
            <v>黃琮惠</v>
          </cell>
          <cell r="C212" t="str">
            <v>2005/12/1</v>
          </cell>
          <cell r="D212" t="str">
            <v>2005</v>
          </cell>
          <cell r="E212" t="str">
            <v>12</v>
          </cell>
          <cell r="F212" t="str">
            <v>手機一處</v>
          </cell>
          <cell r="G212" t="str">
            <v>BFA738</v>
          </cell>
          <cell r="H212" t="str">
            <v>1012</v>
          </cell>
          <cell r="I212" t="str">
            <v>技術員</v>
          </cell>
          <cell r="J212" t="str">
            <v>1D-1</v>
          </cell>
          <cell r="K212" t="str">
            <v>員1</v>
          </cell>
          <cell r="L212" t="str">
            <v>BFA</v>
          </cell>
          <cell r="M212" t="str">
            <v>BFA908</v>
          </cell>
          <cell r="N212" t="str">
            <v>1012</v>
          </cell>
          <cell r="O212" t="str">
            <v>技術員</v>
          </cell>
          <cell r="P212" t="str">
            <v>1D-1</v>
          </cell>
          <cell r="Q212" t="str">
            <v>員1</v>
          </cell>
          <cell r="R212" t="str">
            <v>部門異動</v>
          </cell>
        </row>
        <row r="213">
          <cell r="A213" t="str">
            <v>803573</v>
          </cell>
          <cell r="B213" t="str">
            <v>詹淑錦</v>
          </cell>
          <cell r="C213" t="str">
            <v>2005/12/30</v>
          </cell>
          <cell r="D213" t="str">
            <v>2005</v>
          </cell>
          <cell r="E213" t="str">
            <v>12</v>
          </cell>
          <cell r="G213" t="str">
            <v>BH2145</v>
          </cell>
          <cell r="H213" t="str">
            <v>1012</v>
          </cell>
          <cell r="I213" t="str">
            <v>技術員</v>
          </cell>
          <cell r="J213" t="str">
            <v>1D-T</v>
          </cell>
          <cell r="K213" t="str">
            <v>員2</v>
          </cell>
          <cell r="M213" t="str">
            <v>BH2145</v>
          </cell>
          <cell r="N213" t="str">
            <v>1012</v>
          </cell>
          <cell r="O213" t="str">
            <v>技術員</v>
          </cell>
          <cell r="P213" t="str">
            <v>1D-T</v>
          </cell>
          <cell r="Q213" t="str">
            <v>員2</v>
          </cell>
          <cell r="R213" t="str">
            <v>離職</v>
          </cell>
        </row>
        <row r="214">
          <cell r="A214" t="str">
            <v>803583</v>
          </cell>
          <cell r="B214" t="str">
            <v>黃秋女</v>
          </cell>
          <cell r="C214" t="str">
            <v>2005/12/30</v>
          </cell>
          <cell r="D214" t="str">
            <v>2005</v>
          </cell>
          <cell r="E214" t="str">
            <v>12</v>
          </cell>
          <cell r="G214" t="str">
            <v>BH2145</v>
          </cell>
          <cell r="H214" t="str">
            <v>1012</v>
          </cell>
          <cell r="I214" t="str">
            <v>技術員</v>
          </cell>
          <cell r="J214" t="str">
            <v>7B-D</v>
          </cell>
          <cell r="K214" t="str">
            <v>員2</v>
          </cell>
          <cell r="M214" t="str">
            <v>BH2145</v>
          </cell>
          <cell r="N214" t="str">
            <v>1012</v>
          </cell>
          <cell r="O214" t="str">
            <v>技術員</v>
          </cell>
          <cell r="P214" t="str">
            <v>7B-D</v>
          </cell>
          <cell r="Q214" t="str">
            <v>員2</v>
          </cell>
          <cell r="R214" t="str">
            <v>離職</v>
          </cell>
        </row>
        <row r="215">
          <cell r="A215" t="str">
            <v>803589</v>
          </cell>
          <cell r="B215" t="str">
            <v>周小婷</v>
          </cell>
          <cell r="C215" t="str">
            <v>2005/12/30</v>
          </cell>
          <cell r="D215" t="str">
            <v>2005</v>
          </cell>
          <cell r="E215" t="str">
            <v>12</v>
          </cell>
          <cell r="G215" t="str">
            <v>BH2145</v>
          </cell>
          <cell r="H215" t="str">
            <v>1012</v>
          </cell>
          <cell r="I215" t="str">
            <v>技術員</v>
          </cell>
          <cell r="J215" t="str">
            <v>1D-T</v>
          </cell>
          <cell r="K215" t="str">
            <v>員2</v>
          </cell>
          <cell r="M215" t="str">
            <v>BH2145</v>
          </cell>
          <cell r="N215" t="str">
            <v>1012</v>
          </cell>
          <cell r="O215" t="str">
            <v>技術員</v>
          </cell>
          <cell r="P215" t="str">
            <v>1D-T</v>
          </cell>
          <cell r="Q215" t="str">
            <v>員2</v>
          </cell>
          <cell r="R215" t="str">
            <v>離職</v>
          </cell>
        </row>
        <row r="216">
          <cell r="A216" t="str">
            <v>803597</v>
          </cell>
          <cell r="B216" t="str">
            <v>鄭寶鳳</v>
          </cell>
          <cell r="C216" t="str">
            <v>2005/12/30</v>
          </cell>
          <cell r="D216" t="str">
            <v>2005</v>
          </cell>
          <cell r="E216" t="str">
            <v>12</v>
          </cell>
          <cell r="G216" t="str">
            <v>BH2145</v>
          </cell>
          <cell r="H216" t="str">
            <v>1012</v>
          </cell>
          <cell r="I216" t="str">
            <v>技術員</v>
          </cell>
          <cell r="J216" t="str">
            <v>7B-D</v>
          </cell>
          <cell r="K216" t="str">
            <v>員2</v>
          </cell>
          <cell r="M216" t="str">
            <v>BH2145</v>
          </cell>
          <cell r="N216" t="str">
            <v>1012</v>
          </cell>
          <cell r="O216" t="str">
            <v>技術員</v>
          </cell>
          <cell r="P216" t="str">
            <v>7B-D</v>
          </cell>
          <cell r="Q216" t="str">
            <v>員2</v>
          </cell>
          <cell r="R216" t="str">
            <v>離職</v>
          </cell>
        </row>
        <row r="217">
          <cell r="A217" t="str">
            <v>803610</v>
          </cell>
          <cell r="B217" t="str">
            <v>胡瑞珍</v>
          </cell>
          <cell r="C217" t="str">
            <v>2005/12/30</v>
          </cell>
          <cell r="D217" t="str">
            <v>2005</v>
          </cell>
          <cell r="E217" t="str">
            <v>12</v>
          </cell>
          <cell r="G217" t="str">
            <v>BH2145</v>
          </cell>
          <cell r="H217" t="str">
            <v>1012</v>
          </cell>
          <cell r="I217" t="str">
            <v>技術員</v>
          </cell>
          <cell r="J217" t="str">
            <v>1D-T</v>
          </cell>
          <cell r="K217" t="str">
            <v>員2</v>
          </cell>
          <cell r="M217" t="str">
            <v>BH2145</v>
          </cell>
          <cell r="N217" t="str">
            <v>1012</v>
          </cell>
          <cell r="O217" t="str">
            <v>技術員</v>
          </cell>
          <cell r="P217" t="str">
            <v>1D-T</v>
          </cell>
          <cell r="Q217" t="str">
            <v>員2</v>
          </cell>
          <cell r="R217" t="str">
            <v>離職</v>
          </cell>
        </row>
        <row r="218">
          <cell r="A218" t="str">
            <v>803615</v>
          </cell>
          <cell r="B218" t="str">
            <v>汪楊綢</v>
          </cell>
          <cell r="C218" t="str">
            <v>2005/12/30</v>
          </cell>
          <cell r="D218" t="str">
            <v>2005</v>
          </cell>
          <cell r="E218" t="str">
            <v>12</v>
          </cell>
          <cell r="G218" t="str">
            <v>BH2145</v>
          </cell>
          <cell r="H218" t="str">
            <v>1012</v>
          </cell>
          <cell r="I218" t="str">
            <v>技術員</v>
          </cell>
          <cell r="J218" t="str">
            <v>1D-T</v>
          </cell>
          <cell r="K218" t="str">
            <v>員1</v>
          </cell>
          <cell r="M218" t="str">
            <v>BH2145</v>
          </cell>
          <cell r="N218" t="str">
            <v>1012</v>
          </cell>
          <cell r="O218" t="str">
            <v>技術員</v>
          </cell>
          <cell r="P218" t="str">
            <v>1D-T</v>
          </cell>
          <cell r="Q218" t="str">
            <v>員1</v>
          </cell>
          <cell r="R218" t="str">
            <v>離職</v>
          </cell>
        </row>
        <row r="219">
          <cell r="A219" t="str">
            <v>803616</v>
          </cell>
          <cell r="B219" t="str">
            <v>蔡叔珍</v>
          </cell>
          <cell r="C219" t="str">
            <v>2005/12/30</v>
          </cell>
          <cell r="D219" t="str">
            <v>2005</v>
          </cell>
          <cell r="E219" t="str">
            <v>12</v>
          </cell>
          <cell r="G219" t="str">
            <v>BH2145</v>
          </cell>
          <cell r="H219" t="str">
            <v>1012</v>
          </cell>
          <cell r="I219" t="str">
            <v>技術員</v>
          </cell>
          <cell r="J219" t="str">
            <v>1D-T</v>
          </cell>
          <cell r="K219" t="str">
            <v>員2</v>
          </cell>
          <cell r="M219" t="str">
            <v>BH2145</v>
          </cell>
          <cell r="N219" t="str">
            <v>1012</v>
          </cell>
          <cell r="O219" t="str">
            <v>技術員</v>
          </cell>
          <cell r="P219" t="str">
            <v>1D-T</v>
          </cell>
          <cell r="Q219" t="str">
            <v>員2</v>
          </cell>
          <cell r="R219" t="str">
            <v>離職</v>
          </cell>
        </row>
        <row r="220">
          <cell r="A220" t="str">
            <v>803618</v>
          </cell>
          <cell r="B220" t="str">
            <v>張雪玲</v>
          </cell>
          <cell r="C220" t="str">
            <v>2005/12/30</v>
          </cell>
          <cell r="D220" t="str">
            <v>2005</v>
          </cell>
          <cell r="E220" t="str">
            <v>12</v>
          </cell>
          <cell r="G220" t="str">
            <v>BH2145</v>
          </cell>
          <cell r="H220" t="str">
            <v>1012</v>
          </cell>
          <cell r="I220" t="str">
            <v>技術員</v>
          </cell>
          <cell r="J220" t="str">
            <v>1D-T</v>
          </cell>
          <cell r="K220" t="str">
            <v>員1</v>
          </cell>
          <cell r="M220" t="str">
            <v>BH2145</v>
          </cell>
          <cell r="N220" t="str">
            <v>1012</v>
          </cell>
          <cell r="O220" t="str">
            <v>技術員</v>
          </cell>
          <cell r="P220" t="str">
            <v>1D-T</v>
          </cell>
          <cell r="Q220" t="str">
            <v>員1</v>
          </cell>
          <cell r="R220" t="str">
            <v>離職</v>
          </cell>
        </row>
        <row r="221">
          <cell r="A221" t="str">
            <v>803619</v>
          </cell>
          <cell r="B221" t="str">
            <v>沈桂琴</v>
          </cell>
          <cell r="C221" t="str">
            <v>2005/12/30</v>
          </cell>
          <cell r="D221" t="str">
            <v>2005</v>
          </cell>
          <cell r="E221" t="str">
            <v>12</v>
          </cell>
          <cell r="G221" t="str">
            <v>BH2145</v>
          </cell>
          <cell r="H221" t="str">
            <v>1012</v>
          </cell>
          <cell r="I221" t="str">
            <v>技術員</v>
          </cell>
          <cell r="J221" t="str">
            <v>1D-T</v>
          </cell>
          <cell r="K221" t="str">
            <v>員2</v>
          </cell>
          <cell r="M221" t="str">
            <v>BH2145</v>
          </cell>
          <cell r="N221" t="str">
            <v>1012</v>
          </cell>
          <cell r="O221" t="str">
            <v>技術員</v>
          </cell>
          <cell r="P221" t="str">
            <v>1D-T</v>
          </cell>
          <cell r="Q221" t="str">
            <v>員2</v>
          </cell>
          <cell r="R221" t="str">
            <v>離職</v>
          </cell>
        </row>
        <row r="222">
          <cell r="A222" t="str">
            <v>803624</v>
          </cell>
          <cell r="B222" t="str">
            <v>孫淑娟</v>
          </cell>
          <cell r="C222" t="str">
            <v>2005/12/30</v>
          </cell>
          <cell r="D222" t="str">
            <v>2005</v>
          </cell>
          <cell r="E222" t="str">
            <v>12</v>
          </cell>
          <cell r="G222" t="str">
            <v>BH2145</v>
          </cell>
          <cell r="H222" t="str">
            <v>1012</v>
          </cell>
          <cell r="I222" t="str">
            <v>技術員</v>
          </cell>
          <cell r="J222" t="str">
            <v>1D-T</v>
          </cell>
          <cell r="K222" t="str">
            <v>員2</v>
          </cell>
          <cell r="M222" t="str">
            <v>BH2145</v>
          </cell>
          <cell r="N222" t="str">
            <v>1012</v>
          </cell>
          <cell r="O222" t="str">
            <v>技術員</v>
          </cell>
          <cell r="P222" t="str">
            <v>1D-T</v>
          </cell>
          <cell r="Q222" t="str">
            <v>員2</v>
          </cell>
          <cell r="R222" t="str">
            <v>離職</v>
          </cell>
        </row>
        <row r="223">
          <cell r="A223" t="str">
            <v>803629</v>
          </cell>
          <cell r="B223" t="str">
            <v>廖錦華</v>
          </cell>
          <cell r="C223" t="str">
            <v>2005/12/30</v>
          </cell>
          <cell r="D223" t="str">
            <v>2005</v>
          </cell>
          <cell r="E223" t="str">
            <v>12</v>
          </cell>
          <cell r="G223" t="str">
            <v>BH2145</v>
          </cell>
          <cell r="H223" t="str">
            <v>1012</v>
          </cell>
          <cell r="I223" t="str">
            <v>技術員</v>
          </cell>
          <cell r="J223" t="str">
            <v>1D-T</v>
          </cell>
          <cell r="K223" t="str">
            <v>員2</v>
          </cell>
          <cell r="M223" t="str">
            <v>BH2145</v>
          </cell>
          <cell r="N223" t="str">
            <v>1012</v>
          </cell>
          <cell r="O223" t="str">
            <v>技術員</v>
          </cell>
          <cell r="P223" t="str">
            <v>1D-T</v>
          </cell>
          <cell r="Q223" t="str">
            <v>員2</v>
          </cell>
          <cell r="R223" t="str">
            <v>離職</v>
          </cell>
        </row>
        <row r="224">
          <cell r="A224" t="str">
            <v>803636</v>
          </cell>
          <cell r="B224" t="str">
            <v>呂秀民</v>
          </cell>
          <cell r="C224" t="str">
            <v>2005/12/30</v>
          </cell>
          <cell r="D224" t="str">
            <v>2005</v>
          </cell>
          <cell r="E224" t="str">
            <v>12</v>
          </cell>
          <cell r="G224" t="str">
            <v>BH2145</v>
          </cell>
          <cell r="H224" t="str">
            <v>1012</v>
          </cell>
          <cell r="I224" t="str">
            <v>技術員</v>
          </cell>
          <cell r="J224" t="str">
            <v>1D-T</v>
          </cell>
          <cell r="K224" t="str">
            <v>員1</v>
          </cell>
          <cell r="M224" t="str">
            <v>BH2145</v>
          </cell>
          <cell r="N224" t="str">
            <v>1012</v>
          </cell>
          <cell r="O224" t="str">
            <v>技術員</v>
          </cell>
          <cell r="P224" t="str">
            <v>1D-T</v>
          </cell>
          <cell r="Q224" t="str">
            <v>員1</v>
          </cell>
          <cell r="R224" t="str">
            <v>離職</v>
          </cell>
        </row>
        <row r="225">
          <cell r="A225" t="str">
            <v>803639</v>
          </cell>
          <cell r="B225" t="str">
            <v>沈克琦</v>
          </cell>
          <cell r="C225" t="str">
            <v>2005/12/30</v>
          </cell>
          <cell r="D225" t="str">
            <v>2005</v>
          </cell>
          <cell r="E225" t="str">
            <v>12</v>
          </cell>
          <cell r="G225" t="str">
            <v>BH2145</v>
          </cell>
          <cell r="H225" t="str">
            <v>1012</v>
          </cell>
          <cell r="I225" t="str">
            <v>技術員</v>
          </cell>
          <cell r="J225" t="str">
            <v>7B-D</v>
          </cell>
          <cell r="K225" t="str">
            <v>員2</v>
          </cell>
          <cell r="M225" t="str">
            <v>BH2145</v>
          </cell>
          <cell r="N225" t="str">
            <v>1012</v>
          </cell>
          <cell r="O225" t="str">
            <v>技術員</v>
          </cell>
          <cell r="P225" t="str">
            <v>7B-D</v>
          </cell>
          <cell r="Q225" t="str">
            <v>員2</v>
          </cell>
          <cell r="R225" t="str">
            <v>離職</v>
          </cell>
        </row>
        <row r="226">
          <cell r="A226" t="str">
            <v>803643</v>
          </cell>
          <cell r="B226" t="str">
            <v>江櫻鳳</v>
          </cell>
          <cell r="C226" t="str">
            <v>2005/12/30</v>
          </cell>
          <cell r="D226" t="str">
            <v>2005</v>
          </cell>
          <cell r="E226" t="str">
            <v>12</v>
          </cell>
          <cell r="G226" t="str">
            <v>BH2145</v>
          </cell>
          <cell r="H226" t="str">
            <v>1012</v>
          </cell>
          <cell r="I226" t="str">
            <v>技術員</v>
          </cell>
          <cell r="J226" t="str">
            <v>7B-D</v>
          </cell>
          <cell r="K226" t="str">
            <v>員1</v>
          </cell>
          <cell r="M226" t="str">
            <v>BH2145</v>
          </cell>
          <cell r="N226" t="str">
            <v>1012</v>
          </cell>
          <cell r="O226" t="str">
            <v>技術員</v>
          </cell>
          <cell r="P226" t="str">
            <v>7B-D</v>
          </cell>
          <cell r="Q226" t="str">
            <v>員1</v>
          </cell>
          <cell r="R226" t="str">
            <v>離職</v>
          </cell>
        </row>
        <row r="227">
          <cell r="A227" t="str">
            <v>803645</v>
          </cell>
          <cell r="B227" t="str">
            <v>王秀鳳</v>
          </cell>
          <cell r="C227" t="str">
            <v>2005/12/30</v>
          </cell>
          <cell r="D227" t="str">
            <v>2005</v>
          </cell>
          <cell r="E227" t="str">
            <v>12</v>
          </cell>
          <cell r="G227" t="str">
            <v>BH2145</v>
          </cell>
          <cell r="H227" t="str">
            <v>1012</v>
          </cell>
          <cell r="I227" t="str">
            <v>技術員</v>
          </cell>
          <cell r="J227" t="str">
            <v>7B-D</v>
          </cell>
          <cell r="K227" t="str">
            <v>員1</v>
          </cell>
          <cell r="M227" t="str">
            <v>BH2145</v>
          </cell>
          <cell r="N227" t="str">
            <v>1012</v>
          </cell>
          <cell r="O227" t="str">
            <v>技術員</v>
          </cell>
          <cell r="P227" t="str">
            <v>7B-D</v>
          </cell>
          <cell r="Q227" t="str">
            <v>員1</v>
          </cell>
          <cell r="R227" t="str">
            <v>離職</v>
          </cell>
        </row>
        <row r="228">
          <cell r="A228" t="str">
            <v>803652</v>
          </cell>
          <cell r="B228" t="str">
            <v>許秋霞</v>
          </cell>
          <cell r="C228" t="str">
            <v>2005/12/30</v>
          </cell>
          <cell r="D228" t="str">
            <v>2005</v>
          </cell>
          <cell r="E228" t="str">
            <v>12</v>
          </cell>
          <cell r="G228" t="str">
            <v>BH2145</v>
          </cell>
          <cell r="H228" t="str">
            <v>1012</v>
          </cell>
          <cell r="I228" t="str">
            <v>技術員</v>
          </cell>
          <cell r="J228" t="str">
            <v>1D-T</v>
          </cell>
          <cell r="K228" t="str">
            <v>員1</v>
          </cell>
          <cell r="M228" t="str">
            <v>BH2145</v>
          </cell>
          <cell r="N228" t="str">
            <v>1012</v>
          </cell>
          <cell r="O228" t="str">
            <v>技術員</v>
          </cell>
          <cell r="P228" t="str">
            <v>1D-T</v>
          </cell>
          <cell r="Q228" t="str">
            <v>員1</v>
          </cell>
          <cell r="R228" t="str">
            <v>離職</v>
          </cell>
        </row>
        <row r="229">
          <cell r="A229" t="str">
            <v>803825</v>
          </cell>
          <cell r="B229" t="str">
            <v>鄧秋燕</v>
          </cell>
          <cell r="C229" t="str">
            <v>2005/12/30</v>
          </cell>
          <cell r="D229" t="str">
            <v>2005</v>
          </cell>
          <cell r="E229" t="str">
            <v>12</v>
          </cell>
          <cell r="G229" t="str">
            <v>BH2145</v>
          </cell>
          <cell r="H229" t="str">
            <v>1012</v>
          </cell>
          <cell r="I229" t="str">
            <v>技術員</v>
          </cell>
          <cell r="J229" t="str">
            <v>7B-D</v>
          </cell>
          <cell r="K229" t="str">
            <v>員1</v>
          </cell>
          <cell r="M229" t="str">
            <v>BH2145</v>
          </cell>
          <cell r="N229" t="str">
            <v>1012</v>
          </cell>
          <cell r="O229" t="str">
            <v>技術員</v>
          </cell>
          <cell r="P229" t="str">
            <v>7B-D</v>
          </cell>
          <cell r="Q229" t="str">
            <v>員1</v>
          </cell>
          <cell r="R229" t="str">
            <v>離職</v>
          </cell>
        </row>
        <row r="230">
          <cell r="A230" t="str">
            <v>804005</v>
          </cell>
          <cell r="B230" t="str">
            <v>王育瑛</v>
          </cell>
          <cell r="C230" t="str">
            <v>2005/12/30</v>
          </cell>
          <cell r="D230" t="str">
            <v>2005</v>
          </cell>
          <cell r="E230" t="str">
            <v>12</v>
          </cell>
          <cell r="G230" t="str">
            <v>BH2145</v>
          </cell>
          <cell r="H230" t="str">
            <v>1012</v>
          </cell>
          <cell r="I230" t="str">
            <v>技術員</v>
          </cell>
          <cell r="J230" t="str">
            <v>7B-D</v>
          </cell>
          <cell r="K230" t="str">
            <v>員2</v>
          </cell>
          <cell r="M230" t="str">
            <v>BH2145</v>
          </cell>
          <cell r="N230" t="str">
            <v>1012</v>
          </cell>
          <cell r="O230" t="str">
            <v>技術員</v>
          </cell>
          <cell r="P230" t="str">
            <v>7B-D</v>
          </cell>
          <cell r="Q230" t="str">
            <v>員2</v>
          </cell>
          <cell r="R230" t="str">
            <v>離職</v>
          </cell>
        </row>
        <row r="231">
          <cell r="A231" t="str">
            <v>804020</v>
          </cell>
          <cell r="B231" t="str">
            <v>謝旻均</v>
          </cell>
          <cell r="C231" t="str">
            <v>2005/12/30</v>
          </cell>
          <cell r="D231" t="str">
            <v>2005</v>
          </cell>
          <cell r="E231" t="str">
            <v>12</v>
          </cell>
          <cell r="G231" t="str">
            <v>BH2145</v>
          </cell>
          <cell r="H231" t="str">
            <v>1012</v>
          </cell>
          <cell r="I231" t="str">
            <v>技術員</v>
          </cell>
          <cell r="J231" t="str">
            <v>7B-D</v>
          </cell>
          <cell r="K231" t="str">
            <v>員1</v>
          </cell>
          <cell r="M231" t="str">
            <v>BH2145</v>
          </cell>
          <cell r="N231" t="str">
            <v>1012</v>
          </cell>
          <cell r="O231" t="str">
            <v>技術員</v>
          </cell>
          <cell r="P231" t="str">
            <v>7B-D</v>
          </cell>
          <cell r="Q231" t="str">
            <v>員1</v>
          </cell>
          <cell r="R231" t="str">
            <v>離職</v>
          </cell>
        </row>
        <row r="232">
          <cell r="A232" t="str">
            <v>804386</v>
          </cell>
          <cell r="B232" t="str">
            <v>李秋錦</v>
          </cell>
          <cell r="C232" t="str">
            <v>2005/12/30</v>
          </cell>
          <cell r="D232" t="str">
            <v>2005</v>
          </cell>
          <cell r="E232" t="str">
            <v>12</v>
          </cell>
          <cell r="G232" t="str">
            <v>BH2145</v>
          </cell>
          <cell r="H232" t="str">
            <v>1012</v>
          </cell>
          <cell r="I232" t="str">
            <v>技術員</v>
          </cell>
          <cell r="J232" t="str">
            <v>1D-T</v>
          </cell>
          <cell r="K232" t="str">
            <v>員2</v>
          </cell>
          <cell r="M232" t="str">
            <v>BH2145</v>
          </cell>
          <cell r="N232" t="str">
            <v>1012</v>
          </cell>
          <cell r="O232" t="str">
            <v>技術員</v>
          </cell>
          <cell r="P232" t="str">
            <v>1D-T</v>
          </cell>
          <cell r="Q232" t="str">
            <v>員2</v>
          </cell>
          <cell r="R232" t="str">
            <v>離職</v>
          </cell>
        </row>
        <row r="233">
          <cell r="A233" t="str">
            <v>809165</v>
          </cell>
          <cell r="B233" t="str">
            <v>王心妤</v>
          </cell>
          <cell r="C233" t="str">
            <v>2005/12/30</v>
          </cell>
          <cell r="D233" t="str">
            <v>2005</v>
          </cell>
          <cell r="E233" t="str">
            <v>12</v>
          </cell>
          <cell r="G233" t="str">
            <v>BH2145</v>
          </cell>
          <cell r="H233" t="str">
            <v>1012</v>
          </cell>
          <cell r="I233" t="str">
            <v>技術員</v>
          </cell>
          <cell r="J233" t="str">
            <v>7B-D</v>
          </cell>
          <cell r="K233" t="str">
            <v>員1</v>
          </cell>
          <cell r="M233" t="str">
            <v>BH2145</v>
          </cell>
          <cell r="N233" t="str">
            <v>1012</v>
          </cell>
          <cell r="O233" t="str">
            <v>技術員</v>
          </cell>
          <cell r="P233" t="str">
            <v>7B-D</v>
          </cell>
          <cell r="Q233" t="str">
            <v>員1</v>
          </cell>
          <cell r="R233" t="str">
            <v>離職</v>
          </cell>
        </row>
        <row r="234">
          <cell r="A234" t="str">
            <v>811125</v>
          </cell>
          <cell r="B234" t="str">
            <v>張興國</v>
          </cell>
          <cell r="C234" t="str">
            <v>2005/12/30</v>
          </cell>
          <cell r="D234" t="str">
            <v>2005</v>
          </cell>
          <cell r="E234" t="str">
            <v>12</v>
          </cell>
          <cell r="G234" t="str">
            <v>BH2145</v>
          </cell>
          <cell r="H234" t="str">
            <v>3023</v>
          </cell>
          <cell r="I234" t="str">
            <v>組長</v>
          </cell>
          <cell r="J234" t="str">
            <v>1I-1</v>
          </cell>
          <cell r="K234" t="str">
            <v>師4</v>
          </cell>
          <cell r="M234" t="str">
            <v>BH2145</v>
          </cell>
          <cell r="N234" t="str">
            <v>3023</v>
          </cell>
          <cell r="O234" t="str">
            <v>組長</v>
          </cell>
          <cell r="P234" t="str">
            <v>1I-1</v>
          </cell>
          <cell r="Q234" t="str">
            <v>師4</v>
          </cell>
          <cell r="R234" t="str">
            <v>離職</v>
          </cell>
        </row>
        <row r="235">
          <cell r="A235" t="str">
            <v>812806</v>
          </cell>
          <cell r="B235" t="str">
            <v>張玉如</v>
          </cell>
          <cell r="C235" t="str">
            <v>2005/12/30</v>
          </cell>
          <cell r="D235" t="str">
            <v>2005</v>
          </cell>
          <cell r="E235" t="str">
            <v>12</v>
          </cell>
          <cell r="G235" t="str">
            <v>BBR605</v>
          </cell>
          <cell r="H235" t="str">
            <v>1012</v>
          </cell>
          <cell r="I235" t="str">
            <v>技術員</v>
          </cell>
          <cell r="J235" t="str">
            <v>1D-1</v>
          </cell>
          <cell r="K235" t="str">
            <v>員1</v>
          </cell>
          <cell r="M235" t="str">
            <v>BBR605</v>
          </cell>
          <cell r="N235" t="str">
            <v>1012</v>
          </cell>
          <cell r="O235" t="str">
            <v>技術員</v>
          </cell>
          <cell r="P235" t="str">
            <v>1D-1</v>
          </cell>
          <cell r="Q235" t="str">
            <v>員1</v>
          </cell>
          <cell r="R235" t="str">
            <v>離職</v>
          </cell>
        </row>
        <row r="236">
          <cell r="A236" t="str">
            <v>803543</v>
          </cell>
          <cell r="B236" t="str">
            <v>簡石金</v>
          </cell>
          <cell r="C236" t="str">
            <v>2005/12/1</v>
          </cell>
          <cell r="D236" t="str">
            <v>2005</v>
          </cell>
          <cell r="E236" t="str">
            <v>12</v>
          </cell>
          <cell r="F236" t="str">
            <v>手機一處</v>
          </cell>
          <cell r="G236" t="str">
            <v>BFA808</v>
          </cell>
          <cell r="H236" t="str">
            <v>3053</v>
          </cell>
          <cell r="I236" t="str">
            <v>資深經理</v>
          </cell>
          <cell r="J236" t="str">
            <v>1I-1</v>
          </cell>
          <cell r="K236" t="str">
            <v>師10</v>
          </cell>
          <cell r="L236" t="str">
            <v>BFA</v>
          </cell>
          <cell r="M236" t="str">
            <v>BFA908</v>
          </cell>
          <cell r="N236" t="str">
            <v>3053</v>
          </cell>
          <cell r="O236" t="str">
            <v>資深經理</v>
          </cell>
          <cell r="P236" t="str">
            <v>1I-1</v>
          </cell>
          <cell r="Q236" t="str">
            <v>師10</v>
          </cell>
          <cell r="R236" t="str">
            <v>部門異動</v>
          </cell>
        </row>
        <row r="237">
          <cell r="A237" t="str">
            <v>010643</v>
          </cell>
          <cell r="B237" t="str">
            <v>柯成國</v>
          </cell>
          <cell r="C237" t="str">
            <v>2005/12/15</v>
          </cell>
          <cell r="D237" t="str">
            <v>2005</v>
          </cell>
          <cell r="E237" t="str">
            <v>12</v>
          </cell>
          <cell r="G237" t="str">
            <v>B82206</v>
          </cell>
          <cell r="H237" t="str">
            <v>3052</v>
          </cell>
          <cell r="I237" t="str">
            <v>經理</v>
          </cell>
          <cell r="J237" t="str">
            <v>1I-1</v>
          </cell>
          <cell r="K237" t="str">
            <v>師10</v>
          </cell>
          <cell r="M237" t="str">
            <v>B82206</v>
          </cell>
          <cell r="N237" t="str">
            <v>3052</v>
          </cell>
          <cell r="O237" t="str">
            <v>經理</v>
          </cell>
          <cell r="P237" t="str">
            <v>1I-1</v>
          </cell>
          <cell r="Q237" t="str">
            <v>師10</v>
          </cell>
          <cell r="R237" t="str">
            <v>離職</v>
          </cell>
        </row>
        <row r="238">
          <cell r="A238" t="str">
            <v>800295</v>
          </cell>
          <cell r="B238" t="str">
            <v>汪顯欽</v>
          </cell>
          <cell r="C238" t="str">
            <v>2005/12/1</v>
          </cell>
          <cell r="D238" t="str">
            <v>2005</v>
          </cell>
          <cell r="E238" t="str">
            <v>12</v>
          </cell>
          <cell r="F238" t="str">
            <v>手機一處</v>
          </cell>
          <cell r="G238" t="str">
            <v>BFA818</v>
          </cell>
          <cell r="H238" t="str">
            <v>3042</v>
          </cell>
          <cell r="I238" t="str">
            <v>副經理</v>
          </cell>
          <cell r="J238" t="str">
            <v>1I-1</v>
          </cell>
          <cell r="K238" t="str">
            <v>師7</v>
          </cell>
          <cell r="L238" t="str">
            <v>BFA</v>
          </cell>
          <cell r="M238" t="str">
            <v>BFA908</v>
          </cell>
          <cell r="N238" t="str">
            <v>3042</v>
          </cell>
          <cell r="O238" t="str">
            <v>副經理</v>
          </cell>
          <cell r="P238" t="str">
            <v>1I-1</v>
          </cell>
          <cell r="Q238" t="str">
            <v>師7</v>
          </cell>
          <cell r="R238" t="str">
            <v>部門異動</v>
          </cell>
        </row>
        <row r="239">
          <cell r="A239" t="str">
            <v>800725</v>
          </cell>
          <cell r="B239" t="str">
            <v>李冠儒</v>
          </cell>
          <cell r="C239" t="str">
            <v>2005/12/1</v>
          </cell>
          <cell r="D239" t="str">
            <v>2005</v>
          </cell>
          <cell r="E239" t="str">
            <v>12</v>
          </cell>
          <cell r="F239" t="str">
            <v>手機一處</v>
          </cell>
          <cell r="G239" t="str">
            <v>BFA818</v>
          </cell>
          <cell r="H239" t="str">
            <v>1022</v>
          </cell>
          <cell r="I239" t="str">
            <v>工程師</v>
          </cell>
          <cell r="J239" t="str">
            <v>1I-1</v>
          </cell>
          <cell r="K239" t="str">
            <v>師3</v>
          </cell>
          <cell r="L239" t="str">
            <v>BFA</v>
          </cell>
          <cell r="M239" t="str">
            <v>BFA908</v>
          </cell>
          <cell r="N239" t="str">
            <v>1022</v>
          </cell>
          <cell r="O239" t="str">
            <v>工程師</v>
          </cell>
          <cell r="P239" t="str">
            <v>1I-1</v>
          </cell>
          <cell r="Q239" t="str">
            <v>師3</v>
          </cell>
          <cell r="R239" t="str">
            <v>部門異動</v>
          </cell>
        </row>
        <row r="240">
          <cell r="A240" t="str">
            <v>803495</v>
          </cell>
          <cell r="B240" t="str">
            <v>黃瑞岳</v>
          </cell>
          <cell r="C240" t="str">
            <v>2005/12/1</v>
          </cell>
          <cell r="D240" t="str">
            <v>2005</v>
          </cell>
          <cell r="E240" t="str">
            <v>12</v>
          </cell>
          <cell r="F240" t="str">
            <v>手機一處</v>
          </cell>
          <cell r="G240" t="str">
            <v>BFA818</v>
          </cell>
          <cell r="H240" t="str">
            <v>1023</v>
          </cell>
          <cell r="I240" t="str">
            <v>資深工程師</v>
          </cell>
          <cell r="J240" t="str">
            <v>1I-1</v>
          </cell>
          <cell r="K240" t="str">
            <v>師4</v>
          </cell>
          <cell r="L240" t="str">
            <v>BFA</v>
          </cell>
          <cell r="M240" t="str">
            <v>BFA908</v>
          </cell>
          <cell r="N240" t="str">
            <v>1023</v>
          </cell>
          <cell r="O240" t="str">
            <v>資深工程師</v>
          </cell>
          <cell r="P240" t="str">
            <v>1I-1</v>
          </cell>
          <cell r="Q240" t="str">
            <v>師4</v>
          </cell>
          <cell r="R240" t="str">
            <v>部門異動</v>
          </cell>
        </row>
        <row r="241">
          <cell r="A241" t="str">
            <v>803550</v>
          </cell>
          <cell r="B241" t="str">
            <v>李青峰</v>
          </cell>
          <cell r="C241" t="str">
            <v>2005/12/1</v>
          </cell>
          <cell r="D241" t="str">
            <v>2005</v>
          </cell>
          <cell r="E241" t="str">
            <v>12</v>
          </cell>
          <cell r="F241" t="str">
            <v>手機一處</v>
          </cell>
          <cell r="G241" t="str">
            <v>BFA828</v>
          </cell>
          <cell r="H241" t="str">
            <v>3033</v>
          </cell>
          <cell r="I241" t="str">
            <v>課長</v>
          </cell>
          <cell r="J241" t="str">
            <v>1I-1</v>
          </cell>
          <cell r="K241" t="str">
            <v>師6</v>
          </cell>
          <cell r="L241" t="str">
            <v>BFA</v>
          </cell>
          <cell r="M241" t="str">
            <v>BFA908</v>
          </cell>
          <cell r="N241" t="str">
            <v>3033</v>
          </cell>
          <cell r="O241" t="str">
            <v>課長</v>
          </cell>
          <cell r="P241" t="str">
            <v>1I-1</v>
          </cell>
          <cell r="Q241" t="str">
            <v>師6</v>
          </cell>
          <cell r="R241" t="str">
            <v>部門異動</v>
          </cell>
        </row>
        <row r="242">
          <cell r="A242" t="str">
            <v>804073</v>
          </cell>
          <cell r="B242" t="str">
            <v>周坤儀</v>
          </cell>
          <cell r="C242" t="str">
            <v>2005/12/1</v>
          </cell>
          <cell r="D242" t="str">
            <v>2005</v>
          </cell>
          <cell r="E242" t="str">
            <v>12</v>
          </cell>
          <cell r="F242" t="str">
            <v>手機一處</v>
          </cell>
          <cell r="G242" t="str">
            <v>BFA828</v>
          </cell>
          <cell r="H242" t="str">
            <v>1022</v>
          </cell>
          <cell r="I242" t="str">
            <v>工程師</v>
          </cell>
          <cell r="J242" t="str">
            <v>1I-1</v>
          </cell>
          <cell r="K242" t="str">
            <v>師3</v>
          </cell>
          <cell r="L242" t="str">
            <v>BFA</v>
          </cell>
          <cell r="M242" t="str">
            <v>BFA908</v>
          </cell>
          <cell r="N242" t="str">
            <v>1022</v>
          </cell>
          <cell r="O242" t="str">
            <v>工程師</v>
          </cell>
          <cell r="P242" t="str">
            <v>1I-1</v>
          </cell>
          <cell r="Q242" t="str">
            <v>師3</v>
          </cell>
          <cell r="R242" t="str">
            <v>部門異動</v>
          </cell>
        </row>
        <row r="243">
          <cell r="A243" t="str">
            <v>803712</v>
          </cell>
          <cell r="B243" t="str">
            <v>林家禮</v>
          </cell>
          <cell r="C243" t="str">
            <v>2005/12/1</v>
          </cell>
          <cell r="D243" t="str">
            <v>2005</v>
          </cell>
          <cell r="E243" t="str">
            <v>12</v>
          </cell>
          <cell r="F243" t="str">
            <v>手機一處</v>
          </cell>
          <cell r="G243" t="str">
            <v>BFA838</v>
          </cell>
          <cell r="H243" t="str">
            <v>1023</v>
          </cell>
          <cell r="I243" t="str">
            <v>資深工程師</v>
          </cell>
          <cell r="J243" t="str">
            <v>1I-1</v>
          </cell>
          <cell r="K243" t="str">
            <v>師5</v>
          </cell>
          <cell r="L243" t="str">
            <v>BFA</v>
          </cell>
          <cell r="M243" t="str">
            <v>BFA908</v>
          </cell>
          <cell r="N243" t="str">
            <v>1023</v>
          </cell>
          <cell r="O243" t="str">
            <v>資深工程師</v>
          </cell>
          <cell r="P243" t="str">
            <v>1I-1</v>
          </cell>
          <cell r="Q243" t="str">
            <v>師5</v>
          </cell>
          <cell r="R243" t="str">
            <v>部門異動</v>
          </cell>
        </row>
        <row r="244">
          <cell r="A244" t="str">
            <v>804638</v>
          </cell>
          <cell r="B244" t="str">
            <v>袁莉筠</v>
          </cell>
          <cell r="C244" t="str">
            <v>2005/12/26</v>
          </cell>
          <cell r="D244" t="str">
            <v>2005</v>
          </cell>
          <cell r="E244" t="str">
            <v>12</v>
          </cell>
          <cell r="G244" t="str">
            <v>BBU818</v>
          </cell>
          <cell r="H244" t="str">
            <v>1022</v>
          </cell>
          <cell r="I244" t="str">
            <v>工程師</v>
          </cell>
          <cell r="J244" t="str">
            <v>1I-1</v>
          </cell>
          <cell r="K244" t="str">
            <v>師2</v>
          </cell>
          <cell r="M244" t="str">
            <v>BBU818</v>
          </cell>
          <cell r="N244" t="str">
            <v>1022</v>
          </cell>
          <cell r="O244" t="str">
            <v>工程師</v>
          </cell>
          <cell r="P244" t="str">
            <v>1I-1</v>
          </cell>
          <cell r="Q244" t="str">
            <v>師2</v>
          </cell>
          <cell r="R244" t="str">
            <v>離職</v>
          </cell>
        </row>
        <row r="245">
          <cell r="A245" t="str">
            <v>803562</v>
          </cell>
          <cell r="B245" t="str">
            <v>陳李月桃</v>
          </cell>
          <cell r="C245" t="str">
            <v>2005/12/30</v>
          </cell>
          <cell r="D245" t="str">
            <v>2005</v>
          </cell>
          <cell r="E245" t="str">
            <v>12</v>
          </cell>
          <cell r="G245" t="str">
            <v>BH2145</v>
          </cell>
          <cell r="H245" t="str">
            <v>1012</v>
          </cell>
          <cell r="I245" t="str">
            <v>技術員</v>
          </cell>
          <cell r="J245" t="str">
            <v>7B-D</v>
          </cell>
          <cell r="K245" t="str">
            <v>員2</v>
          </cell>
          <cell r="M245" t="str">
            <v>BH2145</v>
          </cell>
          <cell r="N245" t="str">
            <v>1012</v>
          </cell>
          <cell r="O245" t="str">
            <v>技術員</v>
          </cell>
          <cell r="P245" t="str">
            <v>7B-D</v>
          </cell>
          <cell r="Q245" t="str">
            <v>員2</v>
          </cell>
          <cell r="R245" t="str">
            <v>離職</v>
          </cell>
        </row>
        <row r="246">
          <cell r="A246" t="str">
            <v>808016</v>
          </cell>
          <cell r="B246" t="str">
            <v>魏正元</v>
          </cell>
          <cell r="C246" t="str">
            <v>2005/12/1</v>
          </cell>
          <cell r="D246" t="str">
            <v>2005</v>
          </cell>
          <cell r="E246" t="str">
            <v>12</v>
          </cell>
          <cell r="F246" t="str">
            <v>手機一處</v>
          </cell>
          <cell r="G246" t="str">
            <v>BFA838</v>
          </cell>
          <cell r="H246" t="str">
            <v>1022</v>
          </cell>
          <cell r="I246" t="str">
            <v>工程師</v>
          </cell>
          <cell r="J246" t="str">
            <v>1I-1</v>
          </cell>
          <cell r="K246" t="str">
            <v>師3</v>
          </cell>
          <cell r="L246" t="str">
            <v>BFA</v>
          </cell>
          <cell r="M246" t="str">
            <v>BFA908</v>
          </cell>
          <cell r="N246" t="str">
            <v>1022</v>
          </cell>
          <cell r="O246" t="str">
            <v>工程師</v>
          </cell>
          <cell r="P246" t="str">
            <v>1I-1</v>
          </cell>
          <cell r="Q246" t="str">
            <v>師3</v>
          </cell>
          <cell r="R246" t="str">
            <v>部門異動</v>
          </cell>
        </row>
        <row r="247">
          <cell r="A247" t="str">
            <v>803574</v>
          </cell>
          <cell r="B247" t="str">
            <v>張秀英</v>
          </cell>
          <cell r="C247" t="str">
            <v>2005/12/30</v>
          </cell>
          <cell r="D247" t="str">
            <v>2005</v>
          </cell>
          <cell r="E247" t="str">
            <v>12</v>
          </cell>
          <cell r="G247" t="str">
            <v>BH2145</v>
          </cell>
          <cell r="H247" t="str">
            <v>1012</v>
          </cell>
          <cell r="I247" t="str">
            <v>技術員</v>
          </cell>
          <cell r="J247" t="str">
            <v>1D-T</v>
          </cell>
          <cell r="K247" t="str">
            <v>員2</v>
          </cell>
          <cell r="M247" t="str">
            <v>BH2145</v>
          </cell>
          <cell r="N247" t="str">
            <v>1012</v>
          </cell>
          <cell r="O247" t="str">
            <v>技術員</v>
          </cell>
          <cell r="P247" t="str">
            <v>1D-T</v>
          </cell>
          <cell r="Q247" t="str">
            <v>員2</v>
          </cell>
          <cell r="R247" t="str">
            <v>離職</v>
          </cell>
        </row>
        <row r="248">
          <cell r="A248" t="str">
            <v>811361</v>
          </cell>
          <cell r="B248" t="str">
            <v>黎氏秋鶯</v>
          </cell>
          <cell r="C248" t="str">
            <v>2005/12/30</v>
          </cell>
          <cell r="D248" t="str">
            <v>2005</v>
          </cell>
          <cell r="E248" t="str">
            <v>12</v>
          </cell>
          <cell r="G248" t="str">
            <v>BBR705</v>
          </cell>
          <cell r="H248" t="str">
            <v>1012</v>
          </cell>
          <cell r="I248" t="str">
            <v>技術員</v>
          </cell>
          <cell r="J248" t="str">
            <v>1D-T</v>
          </cell>
          <cell r="K248" t="str">
            <v>員1</v>
          </cell>
          <cell r="M248" t="str">
            <v>BBR705</v>
          </cell>
          <cell r="N248" t="str">
            <v>1012</v>
          </cell>
          <cell r="O248" t="str">
            <v>技術員</v>
          </cell>
          <cell r="P248" t="str">
            <v>1D-T</v>
          </cell>
          <cell r="Q248" t="str">
            <v>員1</v>
          </cell>
          <cell r="R248" t="str">
            <v>離職</v>
          </cell>
        </row>
        <row r="249">
          <cell r="A249" t="str">
            <v>803546</v>
          </cell>
          <cell r="B249" t="str">
            <v>林彩蓮</v>
          </cell>
          <cell r="C249" t="str">
            <v>2005/12/30</v>
          </cell>
          <cell r="D249" t="str">
            <v>2005</v>
          </cell>
          <cell r="E249" t="str">
            <v>12</v>
          </cell>
          <cell r="G249" t="str">
            <v>BBR705</v>
          </cell>
          <cell r="H249" t="str">
            <v>1021</v>
          </cell>
          <cell r="I249" t="str">
            <v>助理工程師</v>
          </cell>
          <cell r="J249" t="str">
            <v>1I-T</v>
          </cell>
          <cell r="K249" t="str">
            <v>師1</v>
          </cell>
          <cell r="M249" t="str">
            <v>BBR705</v>
          </cell>
          <cell r="N249" t="str">
            <v>1021</v>
          </cell>
          <cell r="O249" t="str">
            <v>助理工程師</v>
          </cell>
          <cell r="P249" t="str">
            <v>1I-T</v>
          </cell>
          <cell r="Q249" t="str">
            <v>師1</v>
          </cell>
          <cell r="R249" t="str">
            <v>離職</v>
          </cell>
        </row>
        <row r="250">
          <cell r="A250" t="str">
            <v>803565</v>
          </cell>
          <cell r="B250" t="str">
            <v>蔡勝傳</v>
          </cell>
          <cell r="C250" t="str">
            <v>2005/12/30</v>
          </cell>
          <cell r="D250" t="str">
            <v>2005</v>
          </cell>
          <cell r="E250" t="str">
            <v>12</v>
          </cell>
          <cell r="G250" t="str">
            <v>BBR705</v>
          </cell>
          <cell r="H250" t="str">
            <v>3040</v>
          </cell>
          <cell r="I250" t="str">
            <v>專理</v>
          </cell>
          <cell r="J250" t="str">
            <v>1I-1</v>
          </cell>
          <cell r="K250" t="str">
            <v>師6</v>
          </cell>
          <cell r="M250" t="str">
            <v>BBR705</v>
          </cell>
          <cell r="N250" t="str">
            <v>3040</v>
          </cell>
          <cell r="O250" t="str">
            <v>專理</v>
          </cell>
          <cell r="P250" t="str">
            <v>1I-1</v>
          </cell>
          <cell r="Q250" t="str">
            <v>師6</v>
          </cell>
          <cell r="R250" t="str">
            <v>離職</v>
          </cell>
        </row>
        <row r="251">
          <cell r="A251" t="str">
            <v>803571</v>
          </cell>
          <cell r="B251" t="str">
            <v>林珠李</v>
          </cell>
          <cell r="C251" t="str">
            <v>2005/12/30</v>
          </cell>
          <cell r="D251" t="str">
            <v>2005</v>
          </cell>
          <cell r="E251" t="str">
            <v>12</v>
          </cell>
          <cell r="G251" t="str">
            <v>BBR705</v>
          </cell>
          <cell r="H251" t="str">
            <v>1012</v>
          </cell>
          <cell r="I251" t="str">
            <v>技術員</v>
          </cell>
          <cell r="J251" t="str">
            <v>1D-T</v>
          </cell>
          <cell r="K251" t="str">
            <v>員2</v>
          </cell>
          <cell r="M251" t="str">
            <v>BBR705</v>
          </cell>
          <cell r="N251" t="str">
            <v>1012</v>
          </cell>
          <cell r="O251" t="str">
            <v>技術員</v>
          </cell>
          <cell r="P251" t="str">
            <v>1D-T</v>
          </cell>
          <cell r="Q251" t="str">
            <v>員2</v>
          </cell>
          <cell r="R251" t="str">
            <v>離職</v>
          </cell>
        </row>
        <row r="252">
          <cell r="A252" t="str">
            <v>803575</v>
          </cell>
          <cell r="B252" t="str">
            <v>李蓮花</v>
          </cell>
          <cell r="C252" t="str">
            <v>2005/12/30</v>
          </cell>
          <cell r="D252" t="str">
            <v>2005</v>
          </cell>
          <cell r="E252" t="str">
            <v>12</v>
          </cell>
          <cell r="G252" t="str">
            <v>BBR705</v>
          </cell>
          <cell r="H252" t="str">
            <v>3013</v>
          </cell>
          <cell r="I252" t="str">
            <v>班長</v>
          </cell>
          <cell r="J252" t="str">
            <v>1D-T</v>
          </cell>
          <cell r="K252" t="str">
            <v>員3</v>
          </cell>
          <cell r="M252" t="str">
            <v>BBR705</v>
          </cell>
          <cell r="N252" t="str">
            <v>3013</v>
          </cell>
          <cell r="O252" t="str">
            <v>班長</v>
          </cell>
          <cell r="P252" t="str">
            <v>1D-T</v>
          </cell>
          <cell r="Q252" t="str">
            <v>員3</v>
          </cell>
          <cell r="R252" t="str">
            <v>離職</v>
          </cell>
        </row>
        <row r="253">
          <cell r="A253" t="str">
            <v>803580</v>
          </cell>
          <cell r="B253" t="str">
            <v>李慧芳</v>
          </cell>
          <cell r="C253" t="str">
            <v>2005/12/30</v>
          </cell>
          <cell r="D253" t="str">
            <v>2005</v>
          </cell>
          <cell r="E253" t="str">
            <v>12</v>
          </cell>
          <cell r="G253" t="str">
            <v>BBR705</v>
          </cell>
          <cell r="H253" t="str">
            <v>2021</v>
          </cell>
          <cell r="I253" t="str">
            <v>助理專員</v>
          </cell>
          <cell r="J253" t="str">
            <v>1I-1</v>
          </cell>
          <cell r="K253" t="str">
            <v>師1</v>
          </cell>
          <cell r="M253" t="str">
            <v>BBR705</v>
          </cell>
          <cell r="N253" t="str">
            <v>2021</v>
          </cell>
          <cell r="O253" t="str">
            <v>助理專員</v>
          </cell>
          <cell r="P253" t="str">
            <v>1I-1</v>
          </cell>
          <cell r="Q253" t="str">
            <v>師1</v>
          </cell>
          <cell r="R253" t="str">
            <v>離職</v>
          </cell>
        </row>
        <row r="254">
          <cell r="A254" t="str">
            <v>803584</v>
          </cell>
          <cell r="B254" t="str">
            <v>謝月娥</v>
          </cell>
          <cell r="C254" t="str">
            <v>2005/12/30</v>
          </cell>
          <cell r="D254" t="str">
            <v>2005</v>
          </cell>
          <cell r="E254" t="str">
            <v>12</v>
          </cell>
          <cell r="G254" t="str">
            <v>BBR705</v>
          </cell>
          <cell r="H254" t="str">
            <v>1012</v>
          </cell>
          <cell r="I254" t="str">
            <v>技術員</v>
          </cell>
          <cell r="J254" t="str">
            <v>1D-T</v>
          </cell>
          <cell r="K254" t="str">
            <v>員2</v>
          </cell>
          <cell r="M254" t="str">
            <v>BBR705</v>
          </cell>
          <cell r="N254" t="str">
            <v>1012</v>
          </cell>
          <cell r="O254" t="str">
            <v>技術員</v>
          </cell>
          <cell r="P254" t="str">
            <v>1D-T</v>
          </cell>
          <cell r="Q254" t="str">
            <v>員2</v>
          </cell>
          <cell r="R254" t="str">
            <v>離職</v>
          </cell>
        </row>
        <row r="255">
          <cell r="A255" t="str">
            <v>803594</v>
          </cell>
          <cell r="B255" t="str">
            <v>伍素花</v>
          </cell>
          <cell r="C255" t="str">
            <v>2005/12/30</v>
          </cell>
          <cell r="D255" t="str">
            <v>2005</v>
          </cell>
          <cell r="E255" t="str">
            <v>12</v>
          </cell>
          <cell r="G255" t="str">
            <v>BBR705</v>
          </cell>
          <cell r="H255" t="str">
            <v>3013</v>
          </cell>
          <cell r="I255" t="str">
            <v>班長</v>
          </cell>
          <cell r="J255" t="str">
            <v>1D-T</v>
          </cell>
          <cell r="K255" t="str">
            <v>員3</v>
          </cell>
          <cell r="M255" t="str">
            <v>BBR705</v>
          </cell>
          <cell r="N255" t="str">
            <v>3013</v>
          </cell>
          <cell r="O255" t="str">
            <v>班長</v>
          </cell>
          <cell r="P255" t="str">
            <v>1D-T</v>
          </cell>
          <cell r="Q255" t="str">
            <v>員3</v>
          </cell>
          <cell r="R255" t="str">
            <v>離職</v>
          </cell>
        </row>
        <row r="256">
          <cell r="A256" t="str">
            <v>803604</v>
          </cell>
          <cell r="B256" t="str">
            <v>林靜淑</v>
          </cell>
          <cell r="C256" t="str">
            <v>2005/12/30</v>
          </cell>
          <cell r="D256" t="str">
            <v>2005</v>
          </cell>
          <cell r="E256" t="str">
            <v>12</v>
          </cell>
          <cell r="G256" t="str">
            <v>BBR705</v>
          </cell>
          <cell r="H256" t="str">
            <v>1012</v>
          </cell>
          <cell r="I256" t="str">
            <v>技術員</v>
          </cell>
          <cell r="J256" t="str">
            <v>1D-T</v>
          </cell>
          <cell r="K256" t="str">
            <v>員2</v>
          </cell>
          <cell r="M256" t="str">
            <v>BBR705</v>
          </cell>
          <cell r="N256" t="str">
            <v>1012</v>
          </cell>
          <cell r="O256" t="str">
            <v>技術員</v>
          </cell>
          <cell r="P256" t="str">
            <v>1D-T</v>
          </cell>
          <cell r="Q256" t="str">
            <v>員2</v>
          </cell>
          <cell r="R256" t="str">
            <v>離職</v>
          </cell>
        </row>
        <row r="257">
          <cell r="A257" t="str">
            <v>803605</v>
          </cell>
          <cell r="B257" t="str">
            <v>賴美珠</v>
          </cell>
          <cell r="C257" t="str">
            <v>2005/12/30</v>
          </cell>
          <cell r="D257" t="str">
            <v>2005</v>
          </cell>
          <cell r="E257" t="str">
            <v>12</v>
          </cell>
          <cell r="G257" t="str">
            <v>BBR705</v>
          </cell>
          <cell r="H257" t="str">
            <v>1012</v>
          </cell>
          <cell r="I257" t="str">
            <v>技術員</v>
          </cell>
          <cell r="J257" t="str">
            <v>1D-T</v>
          </cell>
          <cell r="K257" t="str">
            <v>員1</v>
          </cell>
          <cell r="M257" t="str">
            <v>BBR705</v>
          </cell>
          <cell r="N257" t="str">
            <v>1012</v>
          </cell>
          <cell r="O257" t="str">
            <v>技術員</v>
          </cell>
          <cell r="P257" t="str">
            <v>1D-T</v>
          </cell>
          <cell r="Q257" t="str">
            <v>員1</v>
          </cell>
          <cell r="R257" t="str">
            <v>離職</v>
          </cell>
        </row>
        <row r="258">
          <cell r="A258" t="str">
            <v>803607</v>
          </cell>
          <cell r="B258" t="str">
            <v>林素惠</v>
          </cell>
          <cell r="C258" t="str">
            <v>2005/12/30</v>
          </cell>
          <cell r="D258" t="str">
            <v>2005</v>
          </cell>
          <cell r="E258" t="str">
            <v>12</v>
          </cell>
          <cell r="G258" t="str">
            <v>BBR705</v>
          </cell>
          <cell r="H258" t="str">
            <v>1012</v>
          </cell>
          <cell r="I258" t="str">
            <v>技術員</v>
          </cell>
          <cell r="J258" t="str">
            <v>1D-T</v>
          </cell>
          <cell r="K258" t="str">
            <v>員1</v>
          </cell>
          <cell r="M258" t="str">
            <v>BBR705</v>
          </cell>
          <cell r="N258" t="str">
            <v>1012</v>
          </cell>
          <cell r="O258" t="str">
            <v>技術員</v>
          </cell>
          <cell r="P258" t="str">
            <v>1D-T</v>
          </cell>
          <cell r="Q258" t="str">
            <v>員1</v>
          </cell>
          <cell r="R258" t="str">
            <v>離職</v>
          </cell>
        </row>
        <row r="259">
          <cell r="A259" t="str">
            <v>803612</v>
          </cell>
          <cell r="B259" t="str">
            <v>徐鳳珠</v>
          </cell>
          <cell r="C259" t="str">
            <v>2005/12/30</v>
          </cell>
          <cell r="D259" t="str">
            <v>2005</v>
          </cell>
          <cell r="E259" t="str">
            <v>12</v>
          </cell>
          <cell r="G259" t="str">
            <v>BBR705</v>
          </cell>
          <cell r="H259" t="str">
            <v>3013</v>
          </cell>
          <cell r="I259" t="str">
            <v>班長</v>
          </cell>
          <cell r="J259" t="str">
            <v>1D-T</v>
          </cell>
          <cell r="K259" t="str">
            <v>員3</v>
          </cell>
          <cell r="M259" t="str">
            <v>BBR705</v>
          </cell>
          <cell r="N259" t="str">
            <v>3013</v>
          </cell>
          <cell r="O259" t="str">
            <v>班長</v>
          </cell>
          <cell r="P259" t="str">
            <v>1D-T</v>
          </cell>
          <cell r="Q259" t="str">
            <v>員3</v>
          </cell>
          <cell r="R259" t="str">
            <v>離職</v>
          </cell>
        </row>
        <row r="260">
          <cell r="A260" t="str">
            <v>803635</v>
          </cell>
          <cell r="B260" t="str">
            <v>王敏莉</v>
          </cell>
          <cell r="C260" t="str">
            <v>2005/12/30</v>
          </cell>
          <cell r="D260" t="str">
            <v>2005</v>
          </cell>
          <cell r="E260" t="str">
            <v>12</v>
          </cell>
          <cell r="G260" t="str">
            <v>BBR705</v>
          </cell>
          <cell r="H260" t="str">
            <v>1012</v>
          </cell>
          <cell r="I260" t="str">
            <v>技術員</v>
          </cell>
          <cell r="J260" t="str">
            <v>1D-T</v>
          </cell>
          <cell r="K260" t="str">
            <v>員1</v>
          </cell>
          <cell r="M260" t="str">
            <v>BBR705</v>
          </cell>
          <cell r="N260" t="str">
            <v>1012</v>
          </cell>
          <cell r="O260" t="str">
            <v>技術員</v>
          </cell>
          <cell r="P260" t="str">
            <v>1D-T</v>
          </cell>
          <cell r="Q260" t="str">
            <v>員1</v>
          </cell>
          <cell r="R260" t="str">
            <v>離職</v>
          </cell>
        </row>
        <row r="261">
          <cell r="A261" t="str">
            <v>803702</v>
          </cell>
          <cell r="B261" t="str">
            <v>楊麗芬</v>
          </cell>
          <cell r="C261" t="str">
            <v>2005/12/30</v>
          </cell>
          <cell r="D261" t="str">
            <v>2005</v>
          </cell>
          <cell r="E261" t="str">
            <v>12</v>
          </cell>
          <cell r="G261" t="str">
            <v>BBR705</v>
          </cell>
          <cell r="H261" t="str">
            <v>3013</v>
          </cell>
          <cell r="I261" t="str">
            <v>班長</v>
          </cell>
          <cell r="J261" t="str">
            <v>1D-T</v>
          </cell>
          <cell r="K261" t="str">
            <v>員3</v>
          </cell>
          <cell r="M261" t="str">
            <v>BBR705</v>
          </cell>
          <cell r="N261" t="str">
            <v>3013</v>
          </cell>
          <cell r="O261" t="str">
            <v>班長</v>
          </cell>
          <cell r="P261" t="str">
            <v>1D-T</v>
          </cell>
          <cell r="Q261" t="str">
            <v>員3</v>
          </cell>
          <cell r="R261" t="str">
            <v>離職</v>
          </cell>
        </row>
        <row r="262">
          <cell r="A262" t="str">
            <v>803708</v>
          </cell>
          <cell r="B262" t="str">
            <v>鄭春商</v>
          </cell>
          <cell r="C262" t="str">
            <v>2005/12/30</v>
          </cell>
          <cell r="D262" t="str">
            <v>2005</v>
          </cell>
          <cell r="E262" t="str">
            <v>12</v>
          </cell>
          <cell r="G262" t="str">
            <v>BBR705</v>
          </cell>
          <cell r="H262" t="str">
            <v>3013</v>
          </cell>
          <cell r="I262" t="str">
            <v>班長</v>
          </cell>
          <cell r="J262" t="str">
            <v>1D-T</v>
          </cell>
          <cell r="K262" t="str">
            <v>員3</v>
          </cell>
          <cell r="M262" t="str">
            <v>BBR705</v>
          </cell>
          <cell r="N262" t="str">
            <v>3013</v>
          </cell>
          <cell r="O262" t="str">
            <v>班長</v>
          </cell>
          <cell r="P262" t="str">
            <v>1D-T</v>
          </cell>
          <cell r="Q262" t="str">
            <v>員3</v>
          </cell>
          <cell r="R262" t="str">
            <v>離職</v>
          </cell>
        </row>
        <row r="263">
          <cell r="A263" t="str">
            <v>803711</v>
          </cell>
          <cell r="B263" t="str">
            <v>陳毓珠</v>
          </cell>
          <cell r="C263" t="str">
            <v>2005/12/30</v>
          </cell>
          <cell r="D263" t="str">
            <v>2005</v>
          </cell>
          <cell r="E263" t="str">
            <v>12</v>
          </cell>
          <cell r="G263" t="str">
            <v>BBR705</v>
          </cell>
          <cell r="H263" t="str">
            <v>3013</v>
          </cell>
          <cell r="I263" t="str">
            <v>班長</v>
          </cell>
          <cell r="J263" t="str">
            <v>1D-T</v>
          </cell>
          <cell r="K263" t="str">
            <v>員3</v>
          </cell>
          <cell r="M263" t="str">
            <v>BBR705</v>
          </cell>
          <cell r="N263" t="str">
            <v>3013</v>
          </cell>
          <cell r="O263" t="str">
            <v>班長</v>
          </cell>
          <cell r="P263" t="str">
            <v>1D-T</v>
          </cell>
          <cell r="Q263" t="str">
            <v>員3</v>
          </cell>
          <cell r="R263" t="str">
            <v>離職</v>
          </cell>
        </row>
        <row r="264">
          <cell r="A264" t="str">
            <v>803713</v>
          </cell>
          <cell r="B264" t="str">
            <v>蘇月珍</v>
          </cell>
          <cell r="C264" t="str">
            <v>2005/12/30</v>
          </cell>
          <cell r="D264" t="str">
            <v>2005</v>
          </cell>
          <cell r="E264" t="str">
            <v>12</v>
          </cell>
          <cell r="G264" t="str">
            <v>BBR705</v>
          </cell>
          <cell r="H264" t="str">
            <v>1012</v>
          </cell>
          <cell r="I264" t="str">
            <v>技術員</v>
          </cell>
          <cell r="J264" t="str">
            <v>1D-T</v>
          </cell>
          <cell r="K264" t="str">
            <v>員2</v>
          </cell>
          <cell r="M264" t="str">
            <v>BBR705</v>
          </cell>
          <cell r="N264" t="str">
            <v>1012</v>
          </cell>
          <cell r="O264" t="str">
            <v>技術員</v>
          </cell>
          <cell r="P264" t="str">
            <v>1D-T</v>
          </cell>
          <cell r="Q264" t="str">
            <v>員2</v>
          </cell>
          <cell r="R264" t="str">
            <v>離職</v>
          </cell>
        </row>
        <row r="265">
          <cell r="A265" t="str">
            <v>803730</v>
          </cell>
          <cell r="B265" t="str">
            <v>涂異枝</v>
          </cell>
          <cell r="C265" t="str">
            <v>2005/12/30</v>
          </cell>
          <cell r="D265" t="str">
            <v>2005</v>
          </cell>
          <cell r="E265" t="str">
            <v>12</v>
          </cell>
          <cell r="G265" t="str">
            <v>BBR705</v>
          </cell>
          <cell r="H265" t="str">
            <v>1012</v>
          </cell>
          <cell r="I265" t="str">
            <v>技術員</v>
          </cell>
          <cell r="J265" t="str">
            <v>1D-T</v>
          </cell>
          <cell r="K265" t="str">
            <v>員1</v>
          </cell>
          <cell r="M265" t="str">
            <v>BBR705</v>
          </cell>
          <cell r="N265" t="str">
            <v>1012</v>
          </cell>
          <cell r="O265" t="str">
            <v>技術員</v>
          </cell>
          <cell r="P265" t="str">
            <v>1D-T</v>
          </cell>
          <cell r="Q265" t="str">
            <v>員1</v>
          </cell>
          <cell r="R265" t="str">
            <v>離職</v>
          </cell>
        </row>
        <row r="266">
          <cell r="A266" t="str">
            <v>804019</v>
          </cell>
          <cell r="B266" t="str">
            <v>湯佳惠</v>
          </cell>
          <cell r="C266" t="str">
            <v>2005/12/30</v>
          </cell>
          <cell r="D266" t="str">
            <v>2005</v>
          </cell>
          <cell r="E266" t="str">
            <v>12</v>
          </cell>
          <cell r="G266" t="str">
            <v>BBR705</v>
          </cell>
          <cell r="H266" t="str">
            <v>1012</v>
          </cell>
          <cell r="I266" t="str">
            <v>技術員</v>
          </cell>
          <cell r="J266" t="str">
            <v>1D-T</v>
          </cell>
          <cell r="K266" t="str">
            <v>員1</v>
          </cell>
          <cell r="M266" t="str">
            <v>BBR705</v>
          </cell>
          <cell r="N266" t="str">
            <v>1012</v>
          </cell>
          <cell r="O266" t="str">
            <v>技術員</v>
          </cell>
          <cell r="P266" t="str">
            <v>1D-T</v>
          </cell>
          <cell r="Q266" t="str">
            <v>員1</v>
          </cell>
          <cell r="R266" t="str">
            <v>離職</v>
          </cell>
        </row>
        <row r="267">
          <cell r="A267" t="str">
            <v>804659</v>
          </cell>
          <cell r="B267" t="str">
            <v>林素英</v>
          </cell>
          <cell r="C267" t="str">
            <v>2005/12/30</v>
          </cell>
          <cell r="D267" t="str">
            <v>2005</v>
          </cell>
          <cell r="E267" t="str">
            <v>12</v>
          </cell>
          <cell r="G267" t="str">
            <v>BBR705</v>
          </cell>
          <cell r="H267" t="str">
            <v>1012</v>
          </cell>
          <cell r="I267" t="str">
            <v>技術員</v>
          </cell>
          <cell r="J267" t="str">
            <v>1D-T</v>
          </cell>
          <cell r="K267" t="str">
            <v>員1</v>
          </cell>
          <cell r="M267" t="str">
            <v>BBR705</v>
          </cell>
          <cell r="N267" t="str">
            <v>1012</v>
          </cell>
          <cell r="O267" t="str">
            <v>技術員</v>
          </cell>
          <cell r="P267" t="str">
            <v>1D-T</v>
          </cell>
          <cell r="Q267" t="str">
            <v>員1</v>
          </cell>
          <cell r="R267" t="str">
            <v>離職</v>
          </cell>
        </row>
        <row r="268">
          <cell r="A268" t="str">
            <v>810978</v>
          </cell>
          <cell r="B268" t="str">
            <v>吳秀鑾</v>
          </cell>
          <cell r="C268" t="str">
            <v>2005/12/30</v>
          </cell>
          <cell r="D268" t="str">
            <v>2005</v>
          </cell>
          <cell r="E268" t="str">
            <v>12</v>
          </cell>
          <cell r="G268" t="str">
            <v>BBR705</v>
          </cell>
          <cell r="H268" t="str">
            <v>1012</v>
          </cell>
          <cell r="I268" t="str">
            <v>技術員</v>
          </cell>
          <cell r="J268" t="str">
            <v>1D-T</v>
          </cell>
          <cell r="K268" t="str">
            <v>員1</v>
          </cell>
          <cell r="M268" t="str">
            <v>BBR705</v>
          </cell>
          <cell r="N268" t="str">
            <v>1012</v>
          </cell>
          <cell r="O268" t="str">
            <v>技術員</v>
          </cell>
          <cell r="P268" t="str">
            <v>1D-T</v>
          </cell>
          <cell r="Q268" t="str">
            <v>員1</v>
          </cell>
          <cell r="R268" t="str">
            <v>離職</v>
          </cell>
        </row>
        <row r="269">
          <cell r="A269" t="str">
            <v>811094</v>
          </cell>
          <cell r="B269" t="str">
            <v>林育志</v>
          </cell>
          <cell r="C269" t="str">
            <v>2005/12/30</v>
          </cell>
          <cell r="D269" t="str">
            <v>2005</v>
          </cell>
          <cell r="E269" t="str">
            <v>12</v>
          </cell>
          <cell r="G269" t="str">
            <v>BBR705</v>
          </cell>
          <cell r="H269" t="str">
            <v>1012</v>
          </cell>
          <cell r="I269" t="str">
            <v>技術員</v>
          </cell>
          <cell r="J269" t="str">
            <v>1D-T</v>
          </cell>
          <cell r="K269" t="str">
            <v>員1</v>
          </cell>
          <cell r="M269" t="str">
            <v>BBR705</v>
          </cell>
          <cell r="N269" t="str">
            <v>1012</v>
          </cell>
          <cell r="O269" t="str">
            <v>技術員</v>
          </cell>
          <cell r="P269" t="str">
            <v>1D-T</v>
          </cell>
          <cell r="Q269" t="str">
            <v>員1</v>
          </cell>
          <cell r="R269" t="str">
            <v>離職</v>
          </cell>
        </row>
        <row r="270">
          <cell r="A270" t="str">
            <v>804559</v>
          </cell>
          <cell r="B270" t="str">
            <v>張大維</v>
          </cell>
          <cell r="C270" t="str">
            <v>2005/12/30</v>
          </cell>
          <cell r="D270" t="str">
            <v>2005</v>
          </cell>
          <cell r="E270" t="str">
            <v>12</v>
          </cell>
          <cell r="G270" t="str">
            <v>BEB206</v>
          </cell>
          <cell r="H270" t="str">
            <v>3033</v>
          </cell>
          <cell r="I270" t="str">
            <v>課長</v>
          </cell>
          <cell r="J270" t="str">
            <v>1I-1</v>
          </cell>
          <cell r="K270" t="str">
            <v>師5</v>
          </cell>
          <cell r="M270" t="str">
            <v>BEB206</v>
          </cell>
          <cell r="N270" t="str">
            <v>3033</v>
          </cell>
          <cell r="O270" t="str">
            <v>課長</v>
          </cell>
          <cell r="P270" t="str">
            <v>1I-1</v>
          </cell>
          <cell r="Q270" t="str">
            <v>師5</v>
          </cell>
          <cell r="R270" t="str">
            <v>離職</v>
          </cell>
        </row>
        <row r="271">
          <cell r="A271" t="str">
            <v>810536</v>
          </cell>
          <cell r="B271" t="str">
            <v>王永亮</v>
          </cell>
          <cell r="C271" t="str">
            <v>2005/12/30</v>
          </cell>
          <cell r="D271" t="str">
            <v>2005</v>
          </cell>
          <cell r="E271" t="str">
            <v>12</v>
          </cell>
          <cell r="G271" t="str">
            <v>BGA828</v>
          </cell>
          <cell r="H271" t="str">
            <v>1022</v>
          </cell>
          <cell r="I271" t="str">
            <v>工程師</v>
          </cell>
          <cell r="J271" t="str">
            <v>1I-1</v>
          </cell>
          <cell r="K271" t="str">
            <v>師3</v>
          </cell>
          <cell r="M271" t="str">
            <v>BGA828</v>
          </cell>
          <cell r="N271" t="str">
            <v>1022</v>
          </cell>
          <cell r="O271" t="str">
            <v>工程師</v>
          </cell>
          <cell r="P271" t="str">
            <v>1I-1</v>
          </cell>
          <cell r="Q271" t="str">
            <v>師3</v>
          </cell>
          <cell r="R271" t="str">
            <v>離職</v>
          </cell>
        </row>
        <row r="272">
          <cell r="A272" t="str">
            <v>804275</v>
          </cell>
          <cell r="B272" t="str">
            <v>吳佩娟</v>
          </cell>
          <cell r="C272" t="str">
            <v>2005/12/30</v>
          </cell>
          <cell r="D272" t="str">
            <v>2005</v>
          </cell>
          <cell r="E272" t="str">
            <v>12</v>
          </cell>
          <cell r="G272" t="str">
            <v>BBA238</v>
          </cell>
          <cell r="H272" t="str">
            <v>2021</v>
          </cell>
          <cell r="I272" t="str">
            <v>助理專員</v>
          </cell>
          <cell r="J272" t="str">
            <v>1I-1</v>
          </cell>
          <cell r="K272" t="str">
            <v>師1</v>
          </cell>
          <cell r="M272" t="str">
            <v>BBA238</v>
          </cell>
          <cell r="N272" t="str">
            <v>2021</v>
          </cell>
          <cell r="O272" t="str">
            <v>助理專員</v>
          </cell>
          <cell r="P272" t="str">
            <v>1I-1</v>
          </cell>
          <cell r="Q272" t="str">
            <v>師1</v>
          </cell>
          <cell r="R272" t="str">
            <v>離職</v>
          </cell>
        </row>
        <row r="273">
          <cell r="A273" t="str">
            <v>804424</v>
          </cell>
          <cell r="B273" t="str">
            <v>鄧國平</v>
          </cell>
          <cell r="C273" t="str">
            <v>2005/12/30</v>
          </cell>
          <cell r="D273" t="str">
            <v>2005</v>
          </cell>
          <cell r="E273" t="str">
            <v>12</v>
          </cell>
          <cell r="G273" t="str">
            <v>BHDA05</v>
          </cell>
          <cell r="H273" t="str">
            <v>3042</v>
          </cell>
          <cell r="I273" t="str">
            <v>副經理</v>
          </cell>
          <cell r="J273" t="str">
            <v>1I-1</v>
          </cell>
          <cell r="K273" t="str">
            <v>師8</v>
          </cell>
          <cell r="M273" t="str">
            <v>BHDA05</v>
          </cell>
          <cell r="N273" t="str">
            <v>3042</v>
          </cell>
          <cell r="O273" t="str">
            <v>副經理</v>
          </cell>
          <cell r="P273" t="str">
            <v>1I-1</v>
          </cell>
          <cell r="Q273" t="str">
            <v>師8</v>
          </cell>
          <cell r="R273" t="str">
            <v>離職</v>
          </cell>
        </row>
        <row r="274">
          <cell r="A274" t="str">
            <v>803662</v>
          </cell>
          <cell r="B274" t="str">
            <v>王惠良</v>
          </cell>
          <cell r="C274" t="str">
            <v>2005/12/30</v>
          </cell>
          <cell r="D274" t="str">
            <v>2005</v>
          </cell>
          <cell r="E274" t="str">
            <v>12</v>
          </cell>
          <cell r="G274" t="str">
            <v>BHDA05</v>
          </cell>
          <cell r="H274" t="str">
            <v>3052</v>
          </cell>
          <cell r="I274" t="str">
            <v>經理</v>
          </cell>
          <cell r="J274" t="str">
            <v>1I-1</v>
          </cell>
          <cell r="K274" t="str">
            <v>師9</v>
          </cell>
          <cell r="M274" t="str">
            <v>BHDA05</v>
          </cell>
          <cell r="N274" t="str">
            <v>3052</v>
          </cell>
          <cell r="O274" t="str">
            <v>經理</v>
          </cell>
          <cell r="P274" t="str">
            <v>1I-1</v>
          </cell>
          <cell r="Q274" t="str">
            <v>師9</v>
          </cell>
          <cell r="R274" t="str">
            <v>離職</v>
          </cell>
        </row>
        <row r="275">
          <cell r="A275" t="str">
            <v>800948</v>
          </cell>
          <cell r="B275" t="str">
            <v>張阿榮</v>
          </cell>
          <cell r="C275" t="str">
            <v>2005/12/30</v>
          </cell>
          <cell r="D275" t="str">
            <v>2005</v>
          </cell>
          <cell r="E275" t="str">
            <v>12</v>
          </cell>
          <cell r="G275" t="str">
            <v>BGA228</v>
          </cell>
          <cell r="H275" t="str">
            <v>3052</v>
          </cell>
          <cell r="I275" t="str">
            <v>經理</v>
          </cell>
          <cell r="J275" t="str">
            <v>1I-1</v>
          </cell>
          <cell r="K275" t="str">
            <v>師8</v>
          </cell>
          <cell r="M275" t="str">
            <v>BGA228</v>
          </cell>
          <cell r="N275" t="str">
            <v>3052</v>
          </cell>
          <cell r="O275" t="str">
            <v>經理</v>
          </cell>
          <cell r="P275" t="str">
            <v>1I-1</v>
          </cell>
          <cell r="Q275" t="str">
            <v>師8</v>
          </cell>
          <cell r="R275" t="str">
            <v>離職</v>
          </cell>
        </row>
        <row r="276">
          <cell r="A276" t="str">
            <v>811297</v>
          </cell>
          <cell r="B276" t="str">
            <v>王順民</v>
          </cell>
          <cell r="C276" t="str">
            <v>2005/12/30</v>
          </cell>
          <cell r="D276" t="str">
            <v>2005</v>
          </cell>
          <cell r="E276" t="str">
            <v>12</v>
          </cell>
          <cell r="G276" t="str">
            <v>BBR015</v>
          </cell>
          <cell r="H276" t="str">
            <v>1021</v>
          </cell>
          <cell r="I276" t="str">
            <v>助理工程師</v>
          </cell>
          <cell r="J276" t="str">
            <v>1I-1</v>
          </cell>
          <cell r="K276" t="str">
            <v>師1</v>
          </cell>
          <cell r="M276" t="str">
            <v>BBR015</v>
          </cell>
          <cell r="N276" t="str">
            <v>1021</v>
          </cell>
          <cell r="O276" t="str">
            <v>助理工程師</v>
          </cell>
          <cell r="P276" t="str">
            <v>1I-1</v>
          </cell>
          <cell r="Q276" t="str">
            <v>師1</v>
          </cell>
          <cell r="R276" t="str">
            <v>離職</v>
          </cell>
        </row>
        <row r="277">
          <cell r="A277" t="str">
            <v>T03085</v>
          </cell>
          <cell r="B277" t="str">
            <v>吳隆盛</v>
          </cell>
          <cell r="C277" t="str">
            <v>2005/12/28</v>
          </cell>
          <cell r="D277" t="str">
            <v>2005</v>
          </cell>
          <cell r="E277" t="str">
            <v>12</v>
          </cell>
          <cell r="G277" t="str">
            <v>BBR125</v>
          </cell>
          <cell r="H277" t="str">
            <v>1012</v>
          </cell>
          <cell r="I277" t="str">
            <v>技術員</v>
          </cell>
          <cell r="J277" t="str">
            <v>1D</v>
          </cell>
          <cell r="K277" t="str">
            <v>不銓敘</v>
          </cell>
          <cell r="M277" t="str">
            <v>BBR125</v>
          </cell>
          <cell r="N277" t="str">
            <v>1012</v>
          </cell>
          <cell r="O277" t="str">
            <v>技術員</v>
          </cell>
          <cell r="P277" t="str">
            <v>1D</v>
          </cell>
          <cell r="Q277" t="str">
            <v>不銓敘</v>
          </cell>
          <cell r="R277" t="str">
            <v>離職</v>
          </cell>
        </row>
        <row r="278">
          <cell r="A278" t="str">
            <v>T04108</v>
          </cell>
          <cell r="B278" t="str">
            <v>陳昀靖</v>
          </cell>
          <cell r="C278" t="str">
            <v>2005/12/30</v>
          </cell>
          <cell r="D278" t="str">
            <v>2005</v>
          </cell>
          <cell r="E278" t="str">
            <v>12</v>
          </cell>
          <cell r="G278" t="str">
            <v>BBR605</v>
          </cell>
          <cell r="H278" t="str">
            <v>1012</v>
          </cell>
          <cell r="I278" t="str">
            <v>技術員</v>
          </cell>
          <cell r="J278" t="str">
            <v>1D-1</v>
          </cell>
          <cell r="K278" t="str">
            <v>不銓敘</v>
          </cell>
          <cell r="M278" t="str">
            <v>BBR605</v>
          </cell>
          <cell r="N278" t="str">
            <v>1012</v>
          </cell>
          <cell r="O278" t="str">
            <v>技術員</v>
          </cell>
          <cell r="P278" t="str">
            <v>1D-1</v>
          </cell>
          <cell r="Q278" t="str">
            <v>不銓敘</v>
          </cell>
          <cell r="R278" t="str">
            <v>離職</v>
          </cell>
        </row>
        <row r="279">
          <cell r="A279" t="str">
            <v>T00419</v>
          </cell>
          <cell r="B279" t="str">
            <v>周怡婷</v>
          </cell>
          <cell r="C279" t="str">
            <v>2005/12/30</v>
          </cell>
          <cell r="D279" t="str">
            <v>2005</v>
          </cell>
          <cell r="E279" t="str">
            <v>12</v>
          </cell>
          <cell r="G279" t="str">
            <v>BH2145</v>
          </cell>
          <cell r="H279" t="str">
            <v>1012</v>
          </cell>
          <cell r="I279" t="str">
            <v>技術員</v>
          </cell>
          <cell r="J279" t="str">
            <v>7C-D</v>
          </cell>
          <cell r="K279" t="str">
            <v>不銓敘</v>
          </cell>
          <cell r="M279" t="str">
            <v>BH2145</v>
          </cell>
          <cell r="N279" t="str">
            <v>1012</v>
          </cell>
          <cell r="O279" t="str">
            <v>技術員</v>
          </cell>
          <cell r="P279" t="str">
            <v>7C-D</v>
          </cell>
          <cell r="Q279" t="str">
            <v>不銓敘</v>
          </cell>
          <cell r="R279" t="str">
            <v>離職</v>
          </cell>
        </row>
        <row r="280">
          <cell r="A280" t="str">
            <v>T03086</v>
          </cell>
          <cell r="B280" t="str">
            <v>劉明忠</v>
          </cell>
          <cell r="C280" t="str">
            <v>2005/12/28</v>
          </cell>
          <cell r="D280" t="str">
            <v>2005</v>
          </cell>
          <cell r="E280" t="str">
            <v>12</v>
          </cell>
          <cell r="G280" t="str">
            <v>BBR125</v>
          </cell>
          <cell r="H280" t="str">
            <v>1012</v>
          </cell>
          <cell r="I280" t="str">
            <v>技術員</v>
          </cell>
          <cell r="J280" t="str">
            <v>1D</v>
          </cell>
          <cell r="K280" t="str">
            <v>不銓敘</v>
          </cell>
          <cell r="M280" t="str">
            <v>BBR125</v>
          </cell>
          <cell r="N280" t="str">
            <v>1012</v>
          </cell>
          <cell r="O280" t="str">
            <v>技術員</v>
          </cell>
          <cell r="P280" t="str">
            <v>1D</v>
          </cell>
          <cell r="Q280" t="str">
            <v>不銓敘</v>
          </cell>
          <cell r="R280" t="str">
            <v>離職</v>
          </cell>
        </row>
        <row r="281">
          <cell r="A281" t="str">
            <v>T03089</v>
          </cell>
          <cell r="B281" t="str">
            <v>張偉杰</v>
          </cell>
          <cell r="C281" t="str">
            <v>2005/12/28</v>
          </cell>
          <cell r="D281" t="str">
            <v>2005</v>
          </cell>
          <cell r="E281" t="str">
            <v>12</v>
          </cell>
          <cell r="G281" t="str">
            <v>BBR125</v>
          </cell>
          <cell r="H281" t="str">
            <v>1012</v>
          </cell>
          <cell r="I281" t="str">
            <v>技術員</v>
          </cell>
          <cell r="J281" t="str">
            <v>1D</v>
          </cell>
          <cell r="K281" t="str">
            <v>不銓敘</v>
          </cell>
          <cell r="M281" t="str">
            <v>BBR125</v>
          </cell>
          <cell r="N281" t="str">
            <v>1012</v>
          </cell>
          <cell r="O281" t="str">
            <v>技術員</v>
          </cell>
          <cell r="P281" t="str">
            <v>1D</v>
          </cell>
          <cell r="Q281" t="str">
            <v>不銓敘</v>
          </cell>
          <cell r="R281" t="str">
            <v>離職</v>
          </cell>
        </row>
        <row r="282">
          <cell r="A282" t="str">
            <v>010773</v>
          </cell>
          <cell r="B282" t="str">
            <v>楊御風</v>
          </cell>
          <cell r="C282" t="str">
            <v>2005/12/1</v>
          </cell>
          <cell r="D282" t="str">
            <v>2005</v>
          </cell>
          <cell r="E282" t="str">
            <v>12</v>
          </cell>
          <cell r="F282" t="str">
            <v>手機一處</v>
          </cell>
          <cell r="G282" t="str">
            <v>BFA838</v>
          </cell>
          <cell r="H282" t="str">
            <v>1023</v>
          </cell>
          <cell r="I282" t="str">
            <v>資深工程師</v>
          </cell>
          <cell r="J282" t="str">
            <v>1I-1</v>
          </cell>
          <cell r="K282" t="str">
            <v>師5</v>
          </cell>
          <cell r="L282" t="str">
            <v>BFF</v>
          </cell>
          <cell r="M282" t="str">
            <v>BFF128</v>
          </cell>
          <cell r="N282" t="str">
            <v>1023</v>
          </cell>
          <cell r="O282" t="str">
            <v>資深工程師</v>
          </cell>
          <cell r="P282" t="str">
            <v>1I-1</v>
          </cell>
          <cell r="Q282" t="str">
            <v>師5</v>
          </cell>
          <cell r="R282" t="str">
            <v>部門異動</v>
          </cell>
          <cell r="S282" t="str">
            <v>歸屬FIH法人</v>
          </cell>
        </row>
        <row r="283">
          <cell r="A283" t="str">
            <v>804481</v>
          </cell>
          <cell r="B283" t="str">
            <v>林正森</v>
          </cell>
          <cell r="C283" t="str">
            <v>2005/12/30</v>
          </cell>
          <cell r="D283" t="str">
            <v>2006</v>
          </cell>
          <cell r="E283" t="str">
            <v>1</v>
          </cell>
          <cell r="G283" t="str">
            <v>BDA128</v>
          </cell>
          <cell r="H283" t="str">
            <v>3033</v>
          </cell>
          <cell r="I283" t="str">
            <v>課長</v>
          </cell>
          <cell r="J283" t="str">
            <v>1I-1</v>
          </cell>
          <cell r="K283" t="str">
            <v>師6</v>
          </cell>
          <cell r="M283" t="str">
            <v>BDA128</v>
          </cell>
          <cell r="N283" t="str">
            <v>3033</v>
          </cell>
          <cell r="O283" t="str">
            <v>課長</v>
          </cell>
          <cell r="P283" t="str">
            <v>1I-1</v>
          </cell>
          <cell r="Q283" t="str">
            <v>師6</v>
          </cell>
          <cell r="R283" t="str">
            <v>留職停薪</v>
          </cell>
          <cell r="S283" t="str">
            <v>94/12/31-95/3/31留職停薪,預計95/4/1復職</v>
          </cell>
        </row>
        <row r="284">
          <cell r="A284" t="str">
            <v>T04336</v>
          </cell>
          <cell r="B284" t="str">
            <v>張智豪</v>
          </cell>
          <cell r="C284" t="str">
            <v>2005/11/25</v>
          </cell>
          <cell r="D284" t="str">
            <v>2005</v>
          </cell>
          <cell r="E284" t="str">
            <v>11</v>
          </cell>
          <cell r="G284" t="str">
            <v>BBU118</v>
          </cell>
          <cell r="H284" t="str">
            <v>1021</v>
          </cell>
          <cell r="I284" t="str">
            <v>助理工程師</v>
          </cell>
          <cell r="J284" t="str">
            <v>1I-1</v>
          </cell>
          <cell r="K284" t="str">
            <v>不銓敘</v>
          </cell>
          <cell r="M284" t="str">
            <v>BBU118</v>
          </cell>
          <cell r="N284" t="str">
            <v>1021</v>
          </cell>
          <cell r="O284" t="str">
            <v>助理工程師</v>
          </cell>
          <cell r="P284" t="str">
            <v>1I-1</v>
          </cell>
          <cell r="Q284" t="str">
            <v>不銓敘</v>
          </cell>
          <cell r="R284" t="str">
            <v>離職</v>
          </cell>
        </row>
        <row r="285">
          <cell r="A285" t="str">
            <v>804246</v>
          </cell>
          <cell r="B285" t="str">
            <v>簡君珮</v>
          </cell>
          <cell r="C285" t="str">
            <v>2005/12/1</v>
          </cell>
          <cell r="D285" t="str">
            <v>2005</v>
          </cell>
          <cell r="E285" t="str">
            <v>12</v>
          </cell>
          <cell r="F285" t="str">
            <v>手機一處物料</v>
          </cell>
          <cell r="G285" t="str">
            <v>BFC105</v>
          </cell>
          <cell r="H285" t="str">
            <v>2022</v>
          </cell>
          <cell r="I285" t="str">
            <v>專員</v>
          </cell>
          <cell r="J285" t="str">
            <v>1I-1</v>
          </cell>
          <cell r="K285" t="str">
            <v>師3</v>
          </cell>
          <cell r="L285" t="str">
            <v>BFA</v>
          </cell>
          <cell r="M285" t="str">
            <v>BFA908</v>
          </cell>
          <cell r="N285" t="str">
            <v>2022</v>
          </cell>
          <cell r="O285" t="str">
            <v>專員</v>
          </cell>
          <cell r="P285" t="str">
            <v>1I-1</v>
          </cell>
          <cell r="Q285" t="str">
            <v>師3</v>
          </cell>
          <cell r="R285" t="str">
            <v>部門異動</v>
          </cell>
        </row>
        <row r="286">
          <cell r="A286" t="str">
            <v>803558</v>
          </cell>
          <cell r="B286" t="str">
            <v>廖宏平</v>
          </cell>
          <cell r="C286" t="str">
            <v>2005/12/1</v>
          </cell>
          <cell r="D286" t="str">
            <v>2005</v>
          </cell>
          <cell r="E286" t="str">
            <v>12</v>
          </cell>
          <cell r="F286" t="str">
            <v>手機一處供應商開發</v>
          </cell>
          <cell r="G286" t="str">
            <v>BFD105</v>
          </cell>
          <cell r="H286" t="str">
            <v>3042</v>
          </cell>
          <cell r="I286" t="str">
            <v>副經理</v>
          </cell>
          <cell r="J286" t="str">
            <v>1I-1</v>
          </cell>
          <cell r="K286" t="str">
            <v>師7</v>
          </cell>
          <cell r="L286" t="str">
            <v>BFA</v>
          </cell>
          <cell r="M286" t="str">
            <v>BFA908</v>
          </cell>
          <cell r="N286" t="str">
            <v>3042</v>
          </cell>
          <cell r="O286" t="str">
            <v>副經理</v>
          </cell>
          <cell r="P286" t="str">
            <v>1I-1</v>
          </cell>
          <cell r="Q286" t="str">
            <v>師7</v>
          </cell>
          <cell r="R286" t="str">
            <v>部門異動</v>
          </cell>
        </row>
        <row r="287">
          <cell r="A287" t="str">
            <v>009548</v>
          </cell>
          <cell r="B287" t="str">
            <v>王素娟</v>
          </cell>
          <cell r="C287" t="str">
            <v>2005/12/1</v>
          </cell>
          <cell r="D287" t="str">
            <v>2005</v>
          </cell>
          <cell r="E287" t="str">
            <v>12</v>
          </cell>
          <cell r="F287" t="str">
            <v>手機一處供應商開發</v>
          </cell>
          <cell r="G287" t="str">
            <v>BFD105</v>
          </cell>
          <cell r="H287" t="str">
            <v>2022</v>
          </cell>
          <cell r="I287" t="str">
            <v>專員</v>
          </cell>
          <cell r="J287" t="str">
            <v>1I-1</v>
          </cell>
          <cell r="K287" t="str">
            <v>師3</v>
          </cell>
          <cell r="L287" t="str">
            <v>FIH</v>
          </cell>
          <cell r="M287" t="str">
            <v>RA0028</v>
          </cell>
          <cell r="N287" t="str">
            <v>2022</v>
          </cell>
          <cell r="O287" t="str">
            <v>專員</v>
          </cell>
          <cell r="P287" t="str">
            <v>1I-1</v>
          </cell>
          <cell r="Q287" t="str">
            <v>師3</v>
          </cell>
          <cell r="R287" t="str">
            <v>部門異動</v>
          </cell>
          <cell r="S287" t="str">
            <v>歸屬FIH法人</v>
          </cell>
        </row>
        <row r="288">
          <cell r="A288" t="str">
            <v>009550</v>
          </cell>
          <cell r="B288" t="str">
            <v>吳昌齡</v>
          </cell>
          <cell r="C288" t="str">
            <v>2005/12/1</v>
          </cell>
          <cell r="D288" t="str">
            <v>2005</v>
          </cell>
          <cell r="E288" t="str">
            <v>12</v>
          </cell>
          <cell r="F288" t="str">
            <v>手機一處供應商開發</v>
          </cell>
          <cell r="G288" t="str">
            <v>BFD105</v>
          </cell>
          <cell r="H288" t="str">
            <v>1022</v>
          </cell>
          <cell r="I288" t="str">
            <v>工程師</v>
          </cell>
          <cell r="J288" t="str">
            <v>1I-1</v>
          </cell>
          <cell r="K288" t="str">
            <v>師4</v>
          </cell>
          <cell r="L288" t="str">
            <v>FIH</v>
          </cell>
          <cell r="M288" t="str">
            <v>RA0028</v>
          </cell>
          <cell r="N288" t="str">
            <v>1022</v>
          </cell>
          <cell r="O288" t="str">
            <v>工程師</v>
          </cell>
          <cell r="P288" t="str">
            <v>1I-1</v>
          </cell>
          <cell r="Q288" t="str">
            <v>師4</v>
          </cell>
          <cell r="R288" t="str">
            <v>部門異動</v>
          </cell>
          <cell r="S288" t="str">
            <v>歸屬FIH法人</v>
          </cell>
        </row>
        <row r="289">
          <cell r="A289" t="str">
            <v>800496</v>
          </cell>
          <cell r="B289" t="str">
            <v>李朝鈐</v>
          </cell>
          <cell r="C289" t="str">
            <v>2005/12/1</v>
          </cell>
          <cell r="D289" t="str">
            <v>2005</v>
          </cell>
          <cell r="E289" t="str">
            <v>12</v>
          </cell>
          <cell r="F289" t="str">
            <v>手機二處</v>
          </cell>
          <cell r="G289" t="str">
            <v>BFI208</v>
          </cell>
          <cell r="H289" t="str">
            <v>3052</v>
          </cell>
          <cell r="I289" t="str">
            <v>經理</v>
          </cell>
          <cell r="J289" t="str">
            <v>1I-1</v>
          </cell>
          <cell r="K289" t="str">
            <v>師8</v>
          </cell>
          <cell r="L289" t="str">
            <v>BFA</v>
          </cell>
          <cell r="M289" t="str">
            <v>BFA908</v>
          </cell>
          <cell r="N289" t="str">
            <v>3052</v>
          </cell>
          <cell r="O289" t="str">
            <v>經理</v>
          </cell>
          <cell r="P289" t="str">
            <v>1I-1</v>
          </cell>
          <cell r="Q289" t="str">
            <v>師8</v>
          </cell>
          <cell r="R289" t="str">
            <v>部門異動</v>
          </cell>
        </row>
        <row r="290">
          <cell r="A290" t="str">
            <v>802830</v>
          </cell>
          <cell r="B290" t="str">
            <v>李志豐</v>
          </cell>
          <cell r="C290" t="str">
            <v>2005/12/1</v>
          </cell>
          <cell r="D290" t="str">
            <v>2005</v>
          </cell>
          <cell r="E290" t="str">
            <v>12</v>
          </cell>
          <cell r="F290" t="str">
            <v>手機二處</v>
          </cell>
          <cell r="G290" t="str">
            <v>BFI218</v>
          </cell>
          <cell r="H290" t="str">
            <v>1022</v>
          </cell>
          <cell r="I290" t="str">
            <v>工程師</v>
          </cell>
          <cell r="J290" t="str">
            <v>1I-1</v>
          </cell>
          <cell r="K290" t="str">
            <v>師3</v>
          </cell>
          <cell r="L290" t="str">
            <v>BFA</v>
          </cell>
          <cell r="M290" t="str">
            <v>BFA908</v>
          </cell>
          <cell r="N290" t="str">
            <v>1022</v>
          </cell>
          <cell r="O290" t="str">
            <v>工程師</v>
          </cell>
          <cell r="P290" t="str">
            <v>1I-1</v>
          </cell>
          <cell r="Q290" t="str">
            <v>師3</v>
          </cell>
          <cell r="R290" t="str">
            <v>部門異動</v>
          </cell>
        </row>
        <row r="291">
          <cell r="A291" t="str">
            <v>802954</v>
          </cell>
          <cell r="B291" t="str">
            <v>游舜良</v>
          </cell>
          <cell r="C291" t="str">
            <v>2005/12/1</v>
          </cell>
          <cell r="D291" t="str">
            <v>2005</v>
          </cell>
          <cell r="E291" t="str">
            <v>12</v>
          </cell>
          <cell r="F291" t="str">
            <v>手機二處</v>
          </cell>
          <cell r="G291" t="str">
            <v>BFI218</v>
          </cell>
          <cell r="H291" t="str">
            <v>1022</v>
          </cell>
          <cell r="I291" t="str">
            <v>工程師</v>
          </cell>
          <cell r="J291" t="str">
            <v>1I-1</v>
          </cell>
          <cell r="K291" t="str">
            <v>師4</v>
          </cell>
          <cell r="L291" t="str">
            <v>BFA</v>
          </cell>
          <cell r="M291" t="str">
            <v>BFA908</v>
          </cell>
          <cell r="N291" t="str">
            <v>1022</v>
          </cell>
          <cell r="O291" t="str">
            <v>工程師</v>
          </cell>
          <cell r="P291" t="str">
            <v>1I-1</v>
          </cell>
          <cell r="Q291" t="str">
            <v>師4</v>
          </cell>
          <cell r="R291" t="str">
            <v>部門異動</v>
          </cell>
        </row>
        <row r="292">
          <cell r="A292" t="str">
            <v>010528</v>
          </cell>
          <cell r="B292" t="str">
            <v>黃欽駿</v>
          </cell>
          <cell r="C292" t="str">
            <v>2005/12/8</v>
          </cell>
          <cell r="D292" t="str">
            <v>2005</v>
          </cell>
          <cell r="E292" t="str">
            <v>12</v>
          </cell>
          <cell r="G292" t="str">
            <v>BCA328</v>
          </cell>
          <cell r="H292" t="str">
            <v>1022</v>
          </cell>
          <cell r="I292" t="str">
            <v>工程師</v>
          </cell>
          <cell r="J292" t="str">
            <v>1I-1</v>
          </cell>
          <cell r="K292" t="str">
            <v>師3</v>
          </cell>
          <cell r="M292" t="str">
            <v>BCA328</v>
          </cell>
          <cell r="N292" t="str">
            <v>1022</v>
          </cell>
          <cell r="O292" t="str">
            <v>工程師</v>
          </cell>
          <cell r="P292" t="str">
            <v>1I-1</v>
          </cell>
          <cell r="Q292" t="str">
            <v>師3</v>
          </cell>
          <cell r="R292" t="str">
            <v>離職</v>
          </cell>
        </row>
        <row r="293">
          <cell r="A293" t="str">
            <v>810846</v>
          </cell>
          <cell r="B293" t="str">
            <v>陳冬燕</v>
          </cell>
          <cell r="C293" t="str">
            <v>2005/12/1</v>
          </cell>
          <cell r="D293" t="str">
            <v>2005</v>
          </cell>
          <cell r="E293" t="str">
            <v>12</v>
          </cell>
          <cell r="F293" t="str">
            <v>手機二處</v>
          </cell>
          <cell r="G293" t="str">
            <v>BFI218</v>
          </cell>
          <cell r="H293" t="str">
            <v>1022</v>
          </cell>
          <cell r="I293" t="str">
            <v>工程師</v>
          </cell>
          <cell r="J293" t="str">
            <v>1I</v>
          </cell>
          <cell r="K293" t="str">
            <v>師3</v>
          </cell>
          <cell r="L293" t="str">
            <v>BFA</v>
          </cell>
          <cell r="M293" t="str">
            <v>BFA908</v>
          </cell>
          <cell r="N293" t="str">
            <v>1022</v>
          </cell>
          <cell r="O293" t="str">
            <v>工程師</v>
          </cell>
          <cell r="P293" t="str">
            <v>1I</v>
          </cell>
          <cell r="Q293" t="str">
            <v>師3</v>
          </cell>
          <cell r="R293" t="str">
            <v>部門異動</v>
          </cell>
        </row>
        <row r="294">
          <cell r="A294" t="str">
            <v>811139</v>
          </cell>
          <cell r="B294" t="str">
            <v>陳隆寶</v>
          </cell>
          <cell r="C294" t="str">
            <v>2005/12/1</v>
          </cell>
          <cell r="D294" t="str">
            <v>2005</v>
          </cell>
          <cell r="E294" t="str">
            <v>12</v>
          </cell>
          <cell r="F294" t="str">
            <v>手機二處</v>
          </cell>
          <cell r="G294" t="str">
            <v>BFI218</v>
          </cell>
          <cell r="H294" t="str">
            <v>1022</v>
          </cell>
          <cell r="I294" t="str">
            <v>工程師</v>
          </cell>
          <cell r="J294" t="str">
            <v>1I-1</v>
          </cell>
          <cell r="K294" t="str">
            <v>師3</v>
          </cell>
          <cell r="L294" t="str">
            <v>BFA</v>
          </cell>
          <cell r="M294" t="str">
            <v>BFA908</v>
          </cell>
          <cell r="N294" t="str">
            <v>1022</v>
          </cell>
          <cell r="O294" t="str">
            <v>工程師</v>
          </cell>
          <cell r="P294" t="str">
            <v>1I-1</v>
          </cell>
          <cell r="Q294" t="str">
            <v>師3</v>
          </cell>
          <cell r="R294" t="str">
            <v>部門異動</v>
          </cell>
        </row>
        <row r="295">
          <cell r="A295" t="str">
            <v>009556</v>
          </cell>
          <cell r="B295" t="str">
            <v>楊民全</v>
          </cell>
          <cell r="C295" t="str">
            <v>2005/12/1</v>
          </cell>
          <cell r="D295" t="str">
            <v>2005</v>
          </cell>
          <cell r="E295" t="str">
            <v>12</v>
          </cell>
          <cell r="F295" t="str">
            <v>手機二處</v>
          </cell>
          <cell r="G295" t="str">
            <v>BFI218</v>
          </cell>
          <cell r="H295" t="str">
            <v>1022</v>
          </cell>
          <cell r="I295" t="str">
            <v>工程師</v>
          </cell>
          <cell r="J295" t="str">
            <v>1I-1</v>
          </cell>
          <cell r="K295" t="str">
            <v>師3</v>
          </cell>
          <cell r="L295" t="str">
            <v>FIH</v>
          </cell>
          <cell r="M295" t="str">
            <v>RA0058</v>
          </cell>
          <cell r="N295" t="str">
            <v>1022</v>
          </cell>
          <cell r="O295" t="str">
            <v>工程師</v>
          </cell>
          <cell r="P295" t="str">
            <v>1I-1</v>
          </cell>
          <cell r="Q295" t="str">
            <v>師3</v>
          </cell>
          <cell r="R295" t="str">
            <v>部門異動</v>
          </cell>
          <cell r="S295" t="str">
            <v>歸屬FIH法人</v>
          </cell>
        </row>
        <row r="296">
          <cell r="A296" t="str">
            <v>808408</v>
          </cell>
          <cell r="B296" t="str">
            <v>李居翰</v>
          </cell>
          <cell r="C296" t="str">
            <v>2005/12/1</v>
          </cell>
          <cell r="D296" t="str">
            <v>2005</v>
          </cell>
          <cell r="E296" t="str">
            <v>12</v>
          </cell>
          <cell r="F296" t="str">
            <v>手機二處</v>
          </cell>
          <cell r="G296" t="str">
            <v>BFI218</v>
          </cell>
          <cell r="H296" t="str">
            <v>1022</v>
          </cell>
          <cell r="I296" t="str">
            <v>工程師</v>
          </cell>
          <cell r="J296" t="str">
            <v>1I-1</v>
          </cell>
          <cell r="K296" t="str">
            <v>師3</v>
          </cell>
          <cell r="L296" t="str">
            <v>民生調出</v>
          </cell>
          <cell r="M296" t="str">
            <v>BBR705</v>
          </cell>
          <cell r="N296" t="str">
            <v>1022</v>
          </cell>
          <cell r="O296" t="str">
            <v>工程師</v>
          </cell>
          <cell r="P296" t="str">
            <v>1I-1</v>
          </cell>
          <cell r="Q296" t="str">
            <v>師3</v>
          </cell>
          <cell r="R296" t="str">
            <v>民生廠(土城分公司)調新竹園</v>
          </cell>
          <cell r="S296" t="str">
            <v>94/12起於新竹廠計薪</v>
          </cell>
        </row>
        <row r="297">
          <cell r="A297" t="str">
            <v>T03010</v>
          </cell>
          <cell r="B297" t="str">
            <v>李浩頤</v>
          </cell>
          <cell r="C297" t="str">
            <v>2005/12/28</v>
          </cell>
          <cell r="D297" t="str">
            <v>2005</v>
          </cell>
          <cell r="E297" t="str">
            <v>12</v>
          </cell>
          <cell r="G297" t="str">
            <v>BBR125</v>
          </cell>
          <cell r="H297" t="str">
            <v>1012</v>
          </cell>
          <cell r="I297" t="str">
            <v>技術員</v>
          </cell>
          <cell r="J297" t="str">
            <v>1D</v>
          </cell>
          <cell r="K297" t="str">
            <v>不銓敘</v>
          </cell>
          <cell r="M297" t="str">
            <v>BBR125</v>
          </cell>
          <cell r="N297" t="str">
            <v>1012</v>
          </cell>
          <cell r="O297" t="str">
            <v>技術員</v>
          </cell>
          <cell r="P297" t="str">
            <v>1D</v>
          </cell>
          <cell r="Q297" t="str">
            <v>不銓敘</v>
          </cell>
          <cell r="R297" t="str">
            <v>離職</v>
          </cell>
        </row>
        <row r="298">
          <cell r="A298" t="str">
            <v>T04247</v>
          </cell>
          <cell r="B298" t="str">
            <v>尤昱婷</v>
          </cell>
          <cell r="C298" t="str">
            <v>2005/12/29</v>
          </cell>
          <cell r="D298" t="str">
            <v>2005</v>
          </cell>
          <cell r="E298" t="str">
            <v>12</v>
          </cell>
          <cell r="G298" t="str">
            <v>BBU138</v>
          </cell>
          <cell r="H298" t="str">
            <v>1021</v>
          </cell>
          <cell r="I298" t="str">
            <v>助理工程師</v>
          </cell>
          <cell r="J298" t="str">
            <v>1I-1</v>
          </cell>
          <cell r="K298" t="str">
            <v>不銓敘</v>
          </cell>
          <cell r="M298" t="str">
            <v>BBU138</v>
          </cell>
          <cell r="N298" t="str">
            <v>1021</v>
          </cell>
          <cell r="O298" t="str">
            <v>助理工程師</v>
          </cell>
          <cell r="P298" t="str">
            <v>1I-1</v>
          </cell>
          <cell r="Q298" t="str">
            <v>不銓敘</v>
          </cell>
          <cell r="R298" t="str">
            <v>離職</v>
          </cell>
        </row>
        <row r="299">
          <cell r="A299" t="str">
            <v>803067</v>
          </cell>
          <cell r="B299" t="str">
            <v>陳志韶</v>
          </cell>
          <cell r="C299" t="str">
            <v>2005/12/1</v>
          </cell>
          <cell r="D299" t="str">
            <v>2005</v>
          </cell>
          <cell r="E299" t="str">
            <v>12</v>
          </cell>
          <cell r="F299" t="str">
            <v>手機二處</v>
          </cell>
          <cell r="G299" t="str">
            <v>BFI228</v>
          </cell>
          <cell r="H299" t="str">
            <v>1023</v>
          </cell>
          <cell r="I299" t="str">
            <v>資深工程師</v>
          </cell>
          <cell r="J299" t="str">
            <v>1I-1</v>
          </cell>
          <cell r="K299" t="str">
            <v>師5</v>
          </cell>
          <cell r="L299" t="str">
            <v>BFA</v>
          </cell>
          <cell r="M299" t="str">
            <v>BFA908</v>
          </cell>
          <cell r="N299" t="str">
            <v>1023</v>
          </cell>
          <cell r="O299" t="str">
            <v>資深工程師</v>
          </cell>
          <cell r="P299" t="str">
            <v>1I-1</v>
          </cell>
          <cell r="Q299" t="str">
            <v>師5</v>
          </cell>
          <cell r="R299" t="str">
            <v>部門異動</v>
          </cell>
        </row>
        <row r="300">
          <cell r="A300" t="str">
            <v>803554</v>
          </cell>
          <cell r="B300" t="str">
            <v>袁明煉</v>
          </cell>
          <cell r="C300" t="str">
            <v>2005/12/1</v>
          </cell>
          <cell r="D300" t="str">
            <v>2005</v>
          </cell>
          <cell r="E300" t="str">
            <v>12</v>
          </cell>
          <cell r="F300" t="str">
            <v>手機二處</v>
          </cell>
          <cell r="G300" t="str">
            <v>BFI228</v>
          </cell>
          <cell r="H300" t="str">
            <v>3033</v>
          </cell>
          <cell r="I300" t="str">
            <v>課長</v>
          </cell>
          <cell r="J300" t="str">
            <v>1I-1</v>
          </cell>
          <cell r="K300" t="str">
            <v>師6</v>
          </cell>
          <cell r="L300" t="str">
            <v>BFA</v>
          </cell>
          <cell r="M300" t="str">
            <v>BFA908</v>
          </cell>
          <cell r="N300" t="str">
            <v>3033</v>
          </cell>
          <cell r="O300" t="str">
            <v>課長</v>
          </cell>
          <cell r="P300" t="str">
            <v>1I-1</v>
          </cell>
          <cell r="Q300" t="str">
            <v>師6</v>
          </cell>
          <cell r="R300" t="str">
            <v>部門異動</v>
          </cell>
        </row>
        <row r="301">
          <cell r="A301" t="str">
            <v>803787</v>
          </cell>
          <cell r="B301" t="str">
            <v>林柏羽</v>
          </cell>
          <cell r="C301" t="str">
            <v>2005/12/1</v>
          </cell>
          <cell r="D301" t="str">
            <v>2005</v>
          </cell>
          <cell r="E301" t="str">
            <v>12</v>
          </cell>
          <cell r="F301" t="str">
            <v>手機二處</v>
          </cell>
          <cell r="G301" t="str">
            <v>BFI228</v>
          </cell>
          <cell r="H301" t="str">
            <v>1023</v>
          </cell>
          <cell r="I301" t="str">
            <v>資深工程師</v>
          </cell>
          <cell r="J301" t="str">
            <v>1I-1</v>
          </cell>
          <cell r="K301" t="str">
            <v>師5</v>
          </cell>
          <cell r="L301" t="str">
            <v>BFA</v>
          </cell>
          <cell r="M301" t="str">
            <v>BFA908</v>
          </cell>
          <cell r="N301" t="str">
            <v>1023</v>
          </cell>
          <cell r="O301" t="str">
            <v>資深工程師</v>
          </cell>
          <cell r="P301" t="str">
            <v>1I-1</v>
          </cell>
          <cell r="Q301" t="str">
            <v>師5</v>
          </cell>
          <cell r="R301" t="str">
            <v>部門異動</v>
          </cell>
        </row>
        <row r="302">
          <cell r="A302" t="str">
            <v>810512</v>
          </cell>
          <cell r="B302" t="str">
            <v>薇薇安</v>
          </cell>
          <cell r="C302" t="str">
            <v>2005/12/14</v>
          </cell>
          <cell r="D302" t="str">
            <v>2005</v>
          </cell>
          <cell r="E302" t="str">
            <v>12</v>
          </cell>
          <cell r="G302" t="str">
            <v>BBR125</v>
          </cell>
          <cell r="H302" t="str">
            <v>1012</v>
          </cell>
          <cell r="I302" t="str">
            <v>技術員</v>
          </cell>
          <cell r="J302" t="str">
            <v>52-DD</v>
          </cell>
          <cell r="K302" t="str">
            <v>員1</v>
          </cell>
          <cell r="M302" t="str">
            <v>BBR125</v>
          </cell>
          <cell r="N302" t="str">
            <v>1012</v>
          </cell>
          <cell r="O302" t="str">
            <v>技術員</v>
          </cell>
          <cell r="P302" t="str">
            <v>52-DD</v>
          </cell>
          <cell r="Q302" t="str">
            <v>員1</v>
          </cell>
          <cell r="R302" t="str">
            <v>離職</v>
          </cell>
        </row>
        <row r="303">
          <cell r="A303" t="str">
            <v>804453</v>
          </cell>
          <cell r="B303" t="str">
            <v>里歐</v>
          </cell>
          <cell r="C303" t="str">
            <v>2005/12/9</v>
          </cell>
          <cell r="D303" t="str">
            <v>2005</v>
          </cell>
          <cell r="E303" t="str">
            <v>12</v>
          </cell>
          <cell r="G303" t="str">
            <v>BBR315</v>
          </cell>
          <cell r="H303" t="str">
            <v>1012</v>
          </cell>
          <cell r="I303" t="str">
            <v>技術員</v>
          </cell>
          <cell r="J303" t="str">
            <v>52-DD</v>
          </cell>
          <cell r="K303" t="str">
            <v>員1</v>
          </cell>
          <cell r="M303" t="str">
            <v>BBR315</v>
          </cell>
          <cell r="N303" t="str">
            <v>1012</v>
          </cell>
          <cell r="O303" t="str">
            <v>技術員</v>
          </cell>
          <cell r="P303" t="str">
            <v>52-DD</v>
          </cell>
          <cell r="Q303" t="str">
            <v>員1</v>
          </cell>
          <cell r="R303" t="str">
            <v>離職</v>
          </cell>
        </row>
        <row r="304">
          <cell r="A304" t="str">
            <v>801249</v>
          </cell>
          <cell r="B304" t="str">
            <v>詹棋發</v>
          </cell>
          <cell r="C304" t="str">
            <v>2005/11/30</v>
          </cell>
          <cell r="D304" t="str">
            <v>2005</v>
          </cell>
          <cell r="E304" t="str">
            <v>11</v>
          </cell>
          <cell r="G304" t="str">
            <v>BC6115</v>
          </cell>
          <cell r="H304" t="str">
            <v>3023</v>
          </cell>
          <cell r="I304" t="str">
            <v>組長</v>
          </cell>
          <cell r="J304" t="str">
            <v>7C-I</v>
          </cell>
          <cell r="K304" t="str">
            <v>師2</v>
          </cell>
          <cell r="M304" t="str">
            <v>BC6115</v>
          </cell>
          <cell r="N304" t="str">
            <v>3023</v>
          </cell>
          <cell r="O304" t="str">
            <v>組長</v>
          </cell>
          <cell r="P304" t="str">
            <v>7C-I</v>
          </cell>
          <cell r="Q304" t="str">
            <v>師2</v>
          </cell>
          <cell r="R304" t="str">
            <v>離職</v>
          </cell>
        </row>
        <row r="305">
          <cell r="A305" t="str">
            <v>010827</v>
          </cell>
          <cell r="B305" t="str">
            <v>陳登傑</v>
          </cell>
          <cell r="C305" t="str">
            <v>2005/12/5</v>
          </cell>
          <cell r="D305" t="str">
            <v>2005</v>
          </cell>
          <cell r="E305" t="str">
            <v>12</v>
          </cell>
          <cell r="F305" t="str">
            <v>手機二處</v>
          </cell>
          <cell r="G305" t="str">
            <v>BFI328</v>
          </cell>
          <cell r="H305" t="str">
            <v>1022</v>
          </cell>
          <cell r="I305" t="str">
            <v>工程師</v>
          </cell>
          <cell r="J305" t="str">
            <v>1I-1</v>
          </cell>
          <cell r="K305" t="str">
            <v>師2</v>
          </cell>
          <cell r="L305" t="str">
            <v>BFA</v>
          </cell>
          <cell r="M305" t="str">
            <v>BFI328</v>
          </cell>
          <cell r="N305" t="str">
            <v>1022</v>
          </cell>
          <cell r="O305" t="str">
            <v>工程師</v>
          </cell>
          <cell r="P305" t="str">
            <v>1I-1</v>
          </cell>
          <cell r="Q305" t="str">
            <v>師2</v>
          </cell>
          <cell r="R305" t="str">
            <v>離職</v>
          </cell>
        </row>
        <row r="306">
          <cell r="A306" t="str">
            <v>804306</v>
          </cell>
          <cell r="B306" t="str">
            <v>王仁暉</v>
          </cell>
          <cell r="C306" t="str">
            <v>2005/12/1</v>
          </cell>
          <cell r="D306" t="str">
            <v>2005</v>
          </cell>
          <cell r="E306" t="str">
            <v>12</v>
          </cell>
          <cell r="F306" t="str">
            <v>手機二處</v>
          </cell>
          <cell r="G306" t="str">
            <v>BFI228</v>
          </cell>
          <cell r="H306" t="str">
            <v>1023</v>
          </cell>
          <cell r="I306" t="str">
            <v>資深工程師</v>
          </cell>
          <cell r="J306" t="str">
            <v>1I-1</v>
          </cell>
          <cell r="K306" t="str">
            <v>師5</v>
          </cell>
          <cell r="L306" t="str">
            <v>BFA</v>
          </cell>
          <cell r="M306" t="str">
            <v>BFA908</v>
          </cell>
          <cell r="N306" t="str">
            <v>1023</v>
          </cell>
          <cell r="O306" t="str">
            <v>資深工程師</v>
          </cell>
          <cell r="P306" t="str">
            <v>1I-1</v>
          </cell>
          <cell r="Q306" t="str">
            <v>師5</v>
          </cell>
          <cell r="R306" t="str">
            <v>部門異動</v>
          </cell>
        </row>
        <row r="307">
          <cell r="A307" t="str">
            <v>804551</v>
          </cell>
          <cell r="B307" t="str">
            <v>蘇庭弘</v>
          </cell>
          <cell r="C307" t="str">
            <v>2005/12/1</v>
          </cell>
          <cell r="D307" t="str">
            <v>2005</v>
          </cell>
          <cell r="E307" t="str">
            <v>12</v>
          </cell>
          <cell r="F307" t="str">
            <v>手機二處</v>
          </cell>
          <cell r="G307" t="str">
            <v>BFI228</v>
          </cell>
          <cell r="H307" t="str">
            <v>1022</v>
          </cell>
          <cell r="I307" t="str">
            <v>工程師</v>
          </cell>
          <cell r="J307" t="str">
            <v>1I-1</v>
          </cell>
          <cell r="K307" t="str">
            <v>師4</v>
          </cell>
          <cell r="L307" t="str">
            <v>BFA</v>
          </cell>
          <cell r="M307" t="str">
            <v>BFA908</v>
          </cell>
          <cell r="N307" t="str">
            <v>1022</v>
          </cell>
          <cell r="O307" t="str">
            <v>工程師</v>
          </cell>
          <cell r="P307" t="str">
            <v>1I-1</v>
          </cell>
          <cell r="Q307" t="str">
            <v>師4</v>
          </cell>
          <cell r="R307" t="str">
            <v>部門異動</v>
          </cell>
        </row>
        <row r="308">
          <cell r="A308" t="str">
            <v>811053</v>
          </cell>
          <cell r="B308" t="str">
            <v>王瓊虹</v>
          </cell>
          <cell r="C308" t="str">
            <v>2005/12/1</v>
          </cell>
          <cell r="D308" t="str">
            <v>2005</v>
          </cell>
          <cell r="E308" t="str">
            <v>12</v>
          </cell>
          <cell r="F308" t="str">
            <v>手機二處</v>
          </cell>
          <cell r="G308" t="str">
            <v>BFI228</v>
          </cell>
          <cell r="H308" t="str">
            <v>1022</v>
          </cell>
          <cell r="I308" t="str">
            <v>工程師</v>
          </cell>
          <cell r="J308" t="str">
            <v>1I-1</v>
          </cell>
          <cell r="K308" t="str">
            <v>師3</v>
          </cell>
          <cell r="L308" t="str">
            <v>BFA</v>
          </cell>
          <cell r="M308" t="str">
            <v>BFA908</v>
          </cell>
          <cell r="N308" t="str">
            <v>1022</v>
          </cell>
          <cell r="O308" t="str">
            <v>工程師</v>
          </cell>
          <cell r="P308" t="str">
            <v>1I-1</v>
          </cell>
          <cell r="Q308" t="str">
            <v>師3</v>
          </cell>
          <cell r="R308" t="str">
            <v>部門異動</v>
          </cell>
        </row>
        <row r="309">
          <cell r="A309" t="str">
            <v>009549</v>
          </cell>
          <cell r="B309" t="str">
            <v>劉紀青</v>
          </cell>
          <cell r="C309" t="str">
            <v>2005/12/1</v>
          </cell>
          <cell r="D309" t="str">
            <v>2005</v>
          </cell>
          <cell r="E309" t="str">
            <v>12</v>
          </cell>
          <cell r="F309" t="str">
            <v>手機二處</v>
          </cell>
          <cell r="G309" t="str">
            <v>BFI228</v>
          </cell>
          <cell r="H309" t="str">
            <v>1022</v>
          </cell>
          <cell r="I309" t="str">
            <v>工程師</v>
          </cell>
          <cell r="J309" t="str">
            <v>1I-1</v>
          </cell>
          <cell r="K309" t="str">
            <v>師4</v>
          </cell>
          <cell r="L309" t="str">
            <v>FIH</v>
          </cell>
          <cell r="M309" t="str">
            <v>RA0058</v>
          </cell>
          <cell r="N309" t="str">
            <v>1022</v>
          </cell>
          <cell r="O309" t="str">
            <v>工程師</v>
          </cell>
          <cell r="P309" t="str">
            <v>1I-1</v>
          </cell>
          <cell r="Q309" t="str">
            <v>師4</v>
          </cell>
          <cell r="R309" t="str">
            <v>部門異動</v>
          </cell>
          <cell r="S309" t="str">
            <v>歸屬FIH法人</v>
          </cell>
        </row>
        <row r="310">
          <cell r="A310" t="str">
            <v>800029</v>
          </cell>
          <cell r="B310" t="str">
            <v>林松彥</v>
          </cell>
          <cell r="C310" t="str">
            <v>2005/12/1</v>
          </cell>
          <cell r="D310" t="str">
            <v>2005</v>
          </cell>
          <cell r="E310" t="str">
            <v>12</v>
          </cell>
          <cell r="F310" t="str">
            <v>手機二處</v>
          </cell>
          <cell r="G310" t="str">
            <v>BFI308</v>
          </cell>
          <cell r="H310" t="str">
            <v>3053</v>
          </cell>
          <cell r="I310" t="str">
            <v>資深經理</v>
          </cell>
          <cell r="J310" t="str">
            <v>1I-1</v>
          </cell>
          <cell r="K310" t="str">
            <v>師10</v>
          </cell>
          <cell r="L310" t="str">
            <v>BFA</v>
          </cell>
          <cell r="M310" t="str">
            <v>BFA008</v>
          </cell>
          <cell r="N310" t="str">
            <v>3053</v>
          </cell>
          <cell r="O310" t="str">
            <v>資深經理</v>
          </cell>
          <cell r="P310" t="str">
            <v>1I-1</v>
          </cell>
          <cell r="Q310" t="str">
            <v>師10</v>
          </cell>
          <cell r="R310" t="str">
            <v>部門異動</v>
          </cell>
        </row>
        <row r="311">
          <cell r="A311" t="str">
            <v>801148</v>
          </cell>
          <cell r="B311" t="str">
            <v>賴哲元</v>
          </cell>
          <cell r="C311" t="str">
            <v>2005/12/1</v>
          </cell>
          <cell r="D311" t="str">
            <v>2005</v>
          </cell>
          <cell r="E311" t="str">
            <v>12</v>
          </cell>
          <cell r="F311" t="str">
            <v>手機二處</v>
          </cell>
          <cell r="G311" t="str">
            <v>BFI318</v>
          </cell>
          <cell r="H311" t="str">
            <v>1023</v>
          </cell>
          <cell r="I311" t="str">
            <v>資深工程師</v>
          </cell>
          <cell r="J311" t="str">
            <v>1I-1</v>
          </cell>
          <cell r="K311" t="str">
            <v>師5</v>
          </cell>
          <cell r="L311" t="str">
            <v>BFA</v>
          </cell>
          <cell r="M311" t="str">
            <v>BFA818</v>
          </cell>
          <cell r="N311" t="str">
            <v>1023</v>
          </cell>
          <cell r="O311" t="str">
            <v>資深工程師</v>
          </cell>
          <cell r="P311" t="str">
            <v>1I-1</v>
          </cell>
          <cell r="Q311" t="str">
            <v>師5</v>
          </cell>
          <cell r="R311" t="str">
            <v>部門異動</v>
          </cell>
        </row>
        <row r="312">
          <cell r="A312" t="str">
            <v>809297</v>
          </cell>
          <cell r="B312" t="str">
            <v>陳虹如</v>
          </cell>
          <cell r="C312" t="str">
            <v>2005/11/30</v>
          </cell>
          <cell r="D312" t="str">
            <v>2005</v>
          </cell>
          <cell r="E312" t="str">
            <v>11</v>
          </cell>
          <cell r="G312" t="str">
            <v>BBR605</v>
          </cell>
          <cell r="H312" t="str">
            <v>1012</v>
          </cell>
          <cell r="I312" t="str">
            <v>技術員</v>
          </cell>
          <cell r="J312" t="str">
            <v>1D-1</v>
          </cell>
          <cell r="K312" t="str">
            <v>員2</v>
          </cell>
          <cell r="M312" t="str">
            <v>BBR605</v>
          </cell>
          <cell r="N312" t="str">
            <v>1012</v>
          </cell>
          <cell r="O312" t="str">
            <v>技術員</v>
          </cell>
          <cell r="P312" t="str">
            <v>1D-1</v>
          </cell>
          <cell r="Q312" t="str">
            <v>員2</v>
          </cell>
          <cell r="R312" t="str">
            <v>離職</v>
          </cell>
        </row>
        <row r="313">
          <cell r="A313" t="str">
            <v>802964</v>
          </cell>
          <cell r="B313" t="str">
            <v>張珀豪</v>
          </cell>
          <cell r="C313" t="str">
            <v>2005/12/1</v>
          </cell>
          <cell r="D313" t="str">
            <v>2005</v>
          </cell>
          <cell r="E313" t="str">
            <v>12</v>
          </cell>
          <cell r="F313" t="str">
            <v>手機二處</v>
          </cell>
          <cell r="G313" t="str">
            <v>BFI318</v>
          </cell>
          <cell r="H313" t="str">
            <v>3042</v>
          </cell>
          <cell r="I313" t="str">
            <v>副經理</v>
          </cell>
          <cell r="J313" t="str">
            <v>1I-1</v>
          </cell>
          <cell r="K313" t="str">
            <v>師8</v>
          </cell>
          <cell r="L313" t="str">
            <v>BFA</v>
          </cell>
          <cell r="M313" t="str">
            <v>BFA818</v>
          </cell>
          <cell r="N313" t="str">
            <v>3042</v>
          </cell>
          <cell r="O313" t="str">
            <v>副經理</v>
          </cell>
          <cell r="P313" t="str">
            <v>1I-1</v>
          </cell>
          <cell r="Q313" t="str">
            <v>師8</v>
          </cell>
          <cell r="R313" t="str">
            <v>部門異動</v>
          </cell>
        </row>
        <row r="314">
          <cell r="A314" t="str">
            <v>810428</v>
          </cell>
          <cell r="B314" t="str">
            <v>呂明旺</v>
          </cell>
          <cell r="C314" t="str">
            <v>2005/12/1</v>
          </cell>
          <cell r="D314" t="str">
            <v>2005</v>
          </cell>
          <cell r="E314" t="str">
            <v>12</v>
          </cell>
          <cell r="F314" t="str">
            <v>手機二處</v>
          </cell>
          <cell r="G314" t="str">
            <v>BFI318</v>
          </cell>
          <cell r="H314" t="str">
            <v>1023</v>
          </cell>
          <cell r="I314" t="str">
            <v>資深工程師</v>
          </cell>
          <cell r="J314" t="str">
            <v>1I-1</v>
          </cell>
          <cell r="K314" t="str">
            <v>師4</v>
          </cell>
          <cell r="L314" t="str">
            <v>BFA</v>
          </cell>
          <cell r="M314" t="str">
            <v>BFA818</v>
          </cell>
          <cell r="N314" t="str">
            <v>1023</v>
          </cell>
          <cell r="O314" t="str">
            <v>資深工程師</v>
          </cell>
          <cell r="P314" t="str">
            <v>1I-1</v>
          </cell>
          <cell r="Q314" t="str">
            <v>師4</v>
          </cell>
          <cell r="R314" t="str">
            <v>部門異動</v>
          </cell>
        </row>
        <row r="315">
          <cell r="A315" t="str">
            <v>811144</v>
          </cell>
          <cell r="B315" t="str">
            <v>許銘顯</v>
          </cell>
          <cell r="C315" t="str">
            <v>2005/12/1</v>
          </cell>
          <cell r="D315" t="str">
            <v>2005</v>
          </cell>
          <cell r="E315" t="str">
            <v>12</v>
          </cell>
          <cell r="F315" t="str">
            <v>手機二處</v>
          </cell>
          <cell r="G315" t="str">
            <v>BFI318</v>
          </cell>
          <cell r="H315" t="str">
            <v>1022</v>
          </cell>
          <cell r="I315" t="str">
            <v>工程師</v>
          </cell>
          <cell r="J315" t="str">
            <v>1I-1</v>
          </cell>
          <cell r="K315" t="str">
            <v>師3</v>
          </cell>
          <cell r="L315" t="str">
            <v>BFA</v>
          </cell>
          <cell r="M315" t="str">
            <v>BFA818</v>
          </cell>
          <cell r="N315" t="str">
            <v>1022</v>
          </cell>
          <cell r="O315" t="str">
            <v>工程師</v>
          </cell>
          <cell r="P315" t="str">
            <v>1I-1</v>
          </cell>
          <cell r="Q315" t="str">
            <v>師3</v>
          </cell>
          <cell r="R315" t="str">
            <v>部門異動</v>
          </cell>
        </row>
        <row r="316">
          <cell r="A316" t="str">
            <v>811436</v>
          </cell>
          <cell r="B316" t="str">
            <v>蔡竣傑</v>
          </cell>
          <cell r="C316" t="str">
            <v>2005/12/1</v>
          </cell>
          <cell r="D316" t="str">
            <v>2005</v>
          </cell>
          <cell r="E316" t="str">
            <v>12</v>
          </cell>
          <cell r="F316" t="str">
            <v>手機二處</v>
          </cell>
          <cell r="G316" t="str">
            <v>BFI318</v>
          </cell>
          <cell r="H316" t="str">
            <v>1022</v>
          </cell>
          <cell r="I316" t="str">
            <v>工程師</v>
          </cell>
          <cell r="J316" t="str">
            <v>1I-1</v>
          </cell>
          <cell r="K316" t="str">
            <v>師3</v>
          </cell>
          <cell r="L316" t="str">
            <v>BFA</v>
          </cell>
          <cell r="M316" t="str">
            <v>BFA818</v>
          </cell>
          <cell r="N316" t="str">
            <v>1022</v>
          </cell>
          <cell r="O316" t="str">
            <v>工程師</v>
          </cell>
          <cell r="P316" t="str">
            <v>1I-1</v>
          </cell>
          <cell r="Q316" t="str">
            <v>師3</v>
          </cell>
          <cell r="R316" t="str">
            <v>部門異動</v>
          </cell>
        </row>
        <row r="317">
          <cell r="A317" t="str">
            <v>010827</v>
          </cell>
          <cell r="B317" t="str">
            <v>陳登傑</v>
          </cell>
          <cell r="C317" t="str">
            <v>2005/12/1</v>
          </cell>
          <cell r="D317" t="str">
            <v>2005</v>
          </cell>
          <cell r="E317" t="str">
            <v>12</v>
          </cell>
          <cell r="F317" t="str">
            <v>X</v>
          </cell>
          <cell r="G317" t="str">
            <v>BFI328</v>
          </cell>
          <cell r="H317" t="str">
            <v>1022</v>
          </cell>
          <cell r="I317" t="str">
            <v>工程師</v>
          </cell>
          <cell r="J317" t="str">
            <v>1I-1</v>
          </cell>
          <cell r="K317" t="str">
            <v>師2</v>
          </cell>
          <cell r="L317" t="str">
            <v>X</v>
          </cell>
          <cell r="M317" t="str">
            <v>BFA118</v>
          </cell>
          <cell r="N317" t="str">
            <v>1022</v>
          </cell>
          <cell r="O317" t="str">
            <v>工程師</v>
          </cell>
          <cell r="P317" t="str">
            <v>1I-1</v>
          </cell>
          <cell r="Q317" t="str">
            <v>師2</v>
          </cell>
          <cell r="R317" t="str">
            <v>部門異動</v>
          </cell>
        </row>
        <row r="318">
          <cell r="A318" t="str">
            <v>804115</v>
          </cell>
          <cell r="B318" t="str">
            <v>葉日昇</v>
          </cell>
          <cell r="C318" t="str">
            <v>2005/12/1</v>
          </cell>
          <cell r="D318" t="str">
            <v>2005</v>
          </cell>
          <cell r="E318" t="str">
            <v>12</v>
          </cell>
          <cell r="F318" t="str">
            <v>手機二處</v>
          </cell>
          <cell r="G318" t="str">
            <v>BFI328</v>
          </cell>
          <cell r="H318" t="str">
            <v>1022</v>
          </cell>
          <cell r="I318" t="str">
            <v>工程師</v>
          </cell>
          <cell r="J318" t="str">
            <v>1I-1</v>
          </cell>
          <cell r="K318" t="str">
            <v>師3</v>
          </cell>
          <cell r="L318" t="str">
            <v>BFA</v>
          </cell>
          <cell r="M318" t="str">
            <v>BFA118</v>
          </cell>
          <cell r="N318" t="str">
            <v>1022</v>
          </cell>
          <cell r="O318" t="str">
            <v>工程師</v>
          </cell>
          <cell r="P318" t="str">
            <v>1I-1</v>
          </cell>
          <cell r="Q318" t="str">
            <v>師3</v>
          </cell>
          <cell r="R318" t="str">
            <v>部門異動</v>
          </cell>
        </row>
        <row r="319">
          <cell r="A319" t="str">
            <v>810253</v>
          </cell>
          <cell r="B319" t="str">
            <v>汪張本</v>
          </cell>
          <cell r="C319" t="str">
            <v>2005/12/1</v>
          </cell>
          <cell r="D319" t="str">
            <v>2005</v>
          </cell>
          <cell r="E319" t="str">
            <v>12</v>
          </cell>
          <cell r="F319" t="str">
            <v>手機二處</v>
          </cell>
          <cell r="G319" t="str">
            <v>BFI328</v>
          </cell>
          <cell r="H319" t="str">
            <v>1023</v>
          </cell>
          <cell r="I319" t="str">
            <v>資深工程師</v>
          </cell>
          <cell r="J319" t="str">
            <v>1I-1</v>
          </cell>
          <cell r="K319" t="str">
            <v>師4</v>
          </cell>
          <cell r="L319" t="str">
            <v>BFA</v>
          </cell>
          <cell r="M319" t="str">
            <v>BFA118</v>
          </cell>
          <cell r="N319" t="str">
            <v>1023</v>
          </cell>
          <cell r="O319" t="str">
            <v>資深工程師</v>
          </cell>
          <cell r="P319" t="str">
            <v>1I-1</v>
          </cell>
          <cell r="Q319" t="str">
            <v>師4</v>
          </cell>
          <cell r="R319" t="str">
            <v>部門異動</v>
          </cell>
        </row>
        <row r="320">
          <cell r="A320" t="str">
            <v>810464</v>
          </cell>
          <cell r="B320" t="str">
            <v>李銘謙</v>
          </cell>
          <cell r="C320" t="str">
            <v>2005/12/1</v>
          </cell>
          <cell r="D320" t="str">
            <v>2005</v>
          </cell>
          <cell r="E320" t="str">
            <v>12</v>
          </cell>
          <cell r="F320" t="str">
            <v>手機二處</v>
          </cell>
          <cell r="G320" t="str">
            <v>BFI328</v>
          </cell>
          <cell r="H320" t="str">
            <v>1022</v>
          </cell>
          <cell r="I320" t="str">
            <v>工程師</v>
          </cell>
          <cell r="J320" t="str">
            <v>1I-1</v>
          </cell>
          <cell r="K320" t="str">
            <v>師3</v>
          </cell>
          <cell r="L320" t="str">
            <v>BFA</v>
          </cell>
          <cell r="M320" t="str">
            <v>BFA118</v>
          </cell>
          <cell r="N320" t="str">
            <v>1022</v>
          </cell>
          <cell r="O320" t="str">
            <v>工程師</v>
          </cell>
          <cell r="P320" t="str">
            <v>1I-1</v>
          </cell>
          <cell r="Q320" t="str">
            <v>師3</v>
          </cell>
          <cell r="R320" t="str">
            <v>部門異動</v>
          </cell>
        </row>
        <row r="321">
          <cell r="A321" t="str">
            <v>811057</v>
          </cell>
          <cell r="B321" t="str">
            <v>蔡一飛</v>
          </cell>
          <cell r="C321" t="str">
            <v>2005/12/1</v>
          </cell>
          <cell r="D321" t="str">
            <v>2005</v>
          </cell>
          <cell r="E321" t="str">
            <v>12</v>
          </cell>
          <cell r="F321" t="str">
            <v>手機二處</v>
          </cell>
          <cell r="G321" t="str">
            <v>BFI328</v>
          </cell>
          <cell r="H321" t="str">
            <v>3042</v>
          </cell>
          <cell r="I321" t="str">
            <v>副經理</v>
          </cell>
          <cell r="J321" t="str">
            <v>1I-1</v>
          </cell>
          <cell r="K321" t="str">
            <v>師8</v>
          </cell>
          <cell r="L321" t="str">
            <v>BFA</v>
          </cell>
          <cell r="M321" t="str">
            <v>BFA118</v>
          </cell>
          <cell r="N321" t="str">
            <v>3042</v>
          </cell>
          <cell r="O321" t="str">
            <v>副經理</v>
          </cell>
          <cell r="P321" t="str">
            <v>1I-1</v>
          </cell>
          <cell r="Q321" t="str">
            <v>師8</v>
          </cell>
          <cell r="R321" t="str">
            <v>部門異動</v>
          </cell>
        </row>
        <row r="322">
          <cell r="A322" t="str">
            <v>803523</v>
          </cell>
          <cell r="B322" t="str">
            <v>顏清涼</v>
          </cell>
          <cell r="C322" t="str">
            <v>2005/11/30</v>
          </cell>
          <cell r="D322" t="str">
            <v>2005</v>
          </cell>
          <cell r="E322" t="str">
            <v>11</v>
          </cell>
          <cell r="G322" t="str">
            <v>BBR065</v>
          </cell>
          <cell r="H322" t="str">
            <v>1023</v>
          </cell>
          <cell r="I322" t="str">
            <v>資深工程師</v>
          </cell>
          <cell r="J322" t="str">
            <v>1I-1</v>
          </cell>
          <cell r="K322" t="str">
            <v>師5</v>
          </cell>
          <cell r="M322" t="str">
            <v>BBR065</v>
          </cell>
          <cell r="N322" t="str">
            <v>1023</v>
          </cell>
          <cell r="O322" t="str">
            <v>資深工程師</v>
          </cell>
          <cell r="P322" t="str">
            <v>1I-1</v>
          </cell>
          <cell r="Q322" t="str">
            <v>師5</v>
          </cell>
          <cell r="R322" t="str">
            <v>離職</v>
          </cell>
        </row>
        <row r="323">
          <cell r="A323" t="str">
            <v>811387</v>
          </cell>
          <cell r="B323" t="str">
            <v>謝定龔</v>
          </cell>
          <cell r="C323" t="str">
            <v>2005/12/1</v>
          </cell>
          <cell r="D323" t="str">
            <v>2005</v>
          </cell>
          <cell r="E323" t="str">
            <v>12</v>
          </cell>
          <cell r="F323" t="str">
            <v>手機二處</v>
          </cell>
          <cell r="G323" t="str">
            <v>BFI328</v>
          </cell>
          <cell r="H323" t="str">
            <v>1022</v>
          </cell>
          <cell r="I323" t="str">
            <v>工程師</v>
          </cell>
          <cell r="J323" t="str">
            <v>1I-1</v>
          </cell>
          <cell r="K323" t="str">
            <v>師3</v>
          </cell>
          <cell r="L323" t="str">
            <v>BFA</v>
          </cell>
          <cell r="M323" t="str">
            <v>BFA118</v>
          </cell>
          <cell r="N323" t="str">
            <v>1022</v>
          </cell>
          <cell r="O323" t="str">
            <v>工程師</v>
          </cell>
          <cell r="P323" t="str">
            <v>1I-1</v>
          </cell>
          <cell r="Q323" t="str">
            <v>師3</v>
          </cell>
          <cell r="R323" t="str">
            <v>部門異動</v>
          </cell>
        </row>
        <row r="324">
          <cell r="A324" t="str">
            <v>812405</v>
          </cell>
          <cell r="B324" t="str">
            <v>陳懇億</v>
          </cell>
          <cell r="C324" t="str">
            <v>2005/12/1</v>
          </cell>
          <cell r="D324" t="str">
            <v>2005</v>
          </cell>
          <cell r="E324" t="str">
            <v>12</v>
          </cell>
          <cell r="F324" t="str">
            <v>手機二處</v>
          </cell>
          <cell r="G324" t="str">
            <v>BFI328</v>
          </cell>
          <cell r="H324" t="str">
            <v>1022</v>
          </cell>
          <cell r="I324" t="str">
            <v>工程師</v>
          </cell>
          <cell r="J324" t="str">
            <v>1I-1</v>
          </cell>
          <cell r="K324" t="str">
            <v>師3</v>
          </cell>
          <cell r="L324" t="str">
            <v>BFA</v>
          </cell>
          <cell r="M324" t="str">
            <v>BFA118</v>
          </cell>
          <cell r="N324" t="str">
            <v>1022</v>
          </cell>
          <cell r="O324" t="str">
            <v>工程師</v>
          </cell>
          <cell r="P324" t="str">
            <v>1I-1</v>
          </cell>
          <cell r="Q324" t="str">
            <v>師3</v>
          </cell>
          <cell r="R324" t="str">
            <v>部門異動</v>
          </cell>
        </row>
        <row r="325">
          <cell r="A325" t="str">
            <v>812691</v>
          </cell>
          <cell r="B325" t="str">
            <v>李宗翰</v>
          </cell>
          <cell r="C325" t="str">
            <v>2005/12/1</v>
          </cell>
          <cell r="D325" t="str">
            <v>2005</v>
          </cell>
          <cell r="E325" t="str">
            <v>12</v>
          </cell>
          <cell r="F325" t="str">
            <v>手機二處</v>
          </cell>
          <cell r="G325" t="str">
            <v>BFI328</v>
          </cell>
          <cell r="H325" t="str">
            <v>1023</v>
          </cell>
          <cell r="I325" t="str">
            <v>資深工程師</v>
          </cell>
          <cell r="J325" t="str">
            <v>1I-1</v>
          </cell>
          <cell r="K325" t="str">
            <v>師4</v>
          </cell>
          <cell r="L325" t="str">
            <v>BFA</v>
          </cell>
          <cell r="M325" t="str">
            <v>BFA118</v>
          </cell>
          <cell r="N325" t="str">
            <v>1023</v>
          </cell>
          <cell r="O325" t="str">
            <v>資深工程師</v>
          </cell>
          <cell r="P325" t="str">
            <v>1I-1</v>
          </cell>
          <cell r="Q325" t="str">
            <v>師4</v>
          </cell>
          <cell r="R325" t="str">
            <v>部門異動</v>
          </cell>
        </row>
        <row r="326">
          <cell r="A326" t="str">
            <v>812853</v>
          </cell>
          <cell r="B326" t="str">
            <v>陳俊呈</v>
          </cell>
          <cell r="C326" t="str">
            <v>2005/12/1</v>
          </cell>
          <cell r="D326" t="str">
            <v>2005</v>
          </cell>
          <cell r="E326" t="str">
            <v>12</v>
          </cell>
          <cell r="F326" t="str">
            <v>手機二處</v>
          </cell>
          <cell r="G326" t="str">
            <v>BFI328</v>
          </cell>
          <cell r="H326" t="str">
            <v>1023</v>
          </cell>
          <cell r="I326" t="str">
            <v>資深工程師</v>
          </cell>
          <cell r="J326" t="str">
            <v>1I-1</v>
          </cell>
          <cell r="K326" t="str">
            <v>師4</v>
          </cell>
          <cell r="L326" t="str">
            <v>BFA</v>
          </cell>
          <cell r="M326" t="str">
            <v>BFA118</v>
          </cell>
          <cell r="N326" t="str">
            <v>1023</v>
          </cell>
          <cell r="O326" t="str">
            <v>資深工程師</v>
          </cell>
          <cell r="P326" t="str">
            <v>1I-1</v>
          </cell>
          <cell r="Q326" t="str">
            <v>師4</v>
          </cell>
          <cell r="R326" t="str">
            <v>部門異動</v>
          </cell>
        </row>
        <row r="327">
          <cell r="A327" t="str">
            <v>812968</v>
          </cell>
          <cell r="B327" t="str">
            <v>尤國彰</v>
          </cell>
          <cell r="C327" t="str">
            <v>2005/12/1</v>
          </cell>
          <cell r="D327" t="str">
            <v>2005</v>
          </cell>
          <cell r="E327" t="str">
            <v>12</v>
          </cell>
          <cell r="F327" t="str">
            <v>手機二處</v>
          </cell>
          <cell r="G327" t="str">
            <v>BFI328</v>
          </cell>
          <cell r="H327" t="str">
            <v>1023</v>
          </cell>
          <cell r="I327" t="str">
            <v>資深工程師</v>
          </cell>
          <cell r="J327" t="str">
            <v>1I-1</v>
          </cell>
          <cell r="K327" t="str">
            <v>師4</v>
          </cell>
          <cell r="L327" t="str">
            <v>BFA</v>
          </cell>
          <cell r="M327" t="str">
            <v>BFA118</v>
          </cell>
          <cell r="N327" t="str">
            <v>1023</v>
          </cell>
          <cell r="O327" t="str">
            <v>資深工程師</v>
          </cell>
          <cell r="P327" t="str">
            <v>1I-1</v>
          </cell>
          <cell r="Q327" t="str">
            <v>師4</v>
          </cell>
          <cell r="R327" t="str">
            <v>部門異動</v>
          </cell>
        </row>
        <row r="328">
          <cell r="A328" t="str">
            <v>811386</v>
          </cell>
          <cell r="B328" t="str">
            <v>邱繼漢</v>
          </cell>
          <cell r="C328" t="str">
            <v>2005/12/1</v>
          </cell>
          <cell r="D328" t="str">
            <v>2005</v>
          </cell>
          <cell r="E328" t="str">
            <v>12</v>
          </cell>
          <cell r="F328" t="str">
            <v>手機二處</v>
          </cell>
          <cell r="G328" t="str">
            <v>BFI588</v>
          </cell>
          <cell r="H328" t="str">
            <v>1021</v>
          </cell>
          <cell r="I328" t="str">
            <v>助理工程師</v>
          </cell>
          <cell r="J328" t="str">
            <v>1I-1</v>
          </cell>
          <cell r="K328" t="str">
            <v>師1</v>
          </cell>
          <cell r="L328" t="str">
            <v>BFF</v>
          </cell>
          <cell r="M328" t="str">
            <v>BFF148</v>
          </cell>
          <cell r="N328" t="str">
            <v>1021</v>
          </cell>
          <cell r="O328" t="str">
            <v>助理工程師</v>
          </cell>
          <cell r="P328" t="str">
            <v>1I-1</v>
          </cell>
          <cell r="Q328" t="str">
            <v>師1</v>
          </cell>
          <cell r="R328" t="str">
            <v>部門異動</v>
          </cell>
        </row>
        <row r="329">
          <cell r="A329" t="str">
            <v>811524</v>
          </cell>
          <cell r="B329" t="str">
            <v>鍾忠義</v>
          </cell>
          <cell r="C329" t="str">
            <v>2005/12/1</v>
          </cell>
          <cell r="D329" t="str">
            <v>2005</v>
          </cell>
          <cell r="E329" t="str">
            <v>12</v>
          </cell>
          <cell r="F329" t="str">
            <v>手機二處</v>
          </cell>
          <cell r="G329" t="str">
            <v>BFI588</v>
          </cell>
          <cell r="H329" t="str">
            <v>1022</v>
          </cell>
          <cell r="I329" t="str">
            <v>工程師</v>
          </cell>
          <cell r="J329" t="str">
            <v>1I-1</v>
          </cell>
          <cell r="K329" t="str">
            <v>師2</v>
          </cell>
          <cell r="L329" t="str">
            <v>BFF</v>
          </cell>
          <cell r="M329" t="str">
            <v>BFF148</v>
          </cell>
          <cell r="N329" t="str">
            <v>1022</v>
          </cell>
          <cell r="O329" t="str">
            <v>工程師</v>
          </cell>
          <cell r="P329" t="str">
            <v>1I-1</v>
          </cell>
          <cell r="Q329" t="str">
            <v>師2</v>
          </cell>
          <cell r="R329" t="str">
            <v>部門異動</v>
          </cell>
        </row>
        <row r="330">
          <cell r="A330" t="str">
            <v>812351</v>
          </cell>
          <cell r="B330" t="str">
            <v>蔡友柏</v>
          </cell>
          <cell r="C330" t="str">
            <v>2005/12/1</v>
          </cell>
          <cell r="D330" t="str">
            <v>2005</v>
          </cell>
          <cell r="E330" t="str">
            <v>12</v>
          </cell>
          <cell r="F330" t="str">
            <v>手機二處</v>
          </cell>
          <cell r="G330" t="str">
            <v>BFI588</v>
          </cell>
          <cell r="H330" t="str">
            <v>1023</v>
          </cell>
          <cell r="I330" t="str">
            <v>資深工程師</v>
          </cell>
          <cell r="J330" t="str">
            <v>1I-1</v>
          </cell>
          <cell r="K330" t="str">
            <v>師5</v>
          </cell>
          <cell r="L330" t="str">
            <v>BFF</v>
          </cell>
          <cell r="M330" t="str">
            <v>BFF148</v>
          </cell>
          <cell r="N330" t="str">
            <v>1023</v>
          </cell>
          <cell r="O330" t="str">
            <v>資深工程師</v>
          </cell>
          <cell r="P330" t="str">
            <v>1I-1</v>
          </cell>
          <cell r="Q330" t="str">
            <v>師5</v>
          </cell>
          <cell r="R330" t="str">
            <v>部門異動</v>
          </cell>
        </row>
        <row r="331">
          <cell r="A331" t="str">
            <v>812999</v>
          </cell>
          <cell r="B331" t="str">
            <v>李正雄</v>
          </cell>
          <cell r="C331" t="str">
            <v>2005/12/1</v>
          </cell>
          <cell r="D331" t="str">
            <v>2005</v>
          </cell>
          <cell r="E331" t="str">
            <v>12</v>
          </cell>
          <cell r="F331" t="str">
            <v>手機二處</v>
          </cell>
          <cell r="G331" t="str">
            <v>BFI588</v>
          </cell>
          <cell r="H331" t="str">
            <v>1023</v>
          </cell>
          <cell r="I331" t="str">
            <v>資深工程師</v>
          </cell>
          <cell r="J331" t="str">
            <v>1I-1</v>
          </cell>
          <cell r="K331" t="str">
            <v>師4</v>
          </cell>
          <cell r="L331" t="str">
            <v>BFF</v>
          </cell>
          <cell r="M331" t="str">
            <v>BFF148</v>
          </cell>
          <cell r="N331" t="str">
            <v>1023</v>
          </cell>
          <cell r="O331" t="str">
            <v>資深工程師</v>
          </cell>
          <cell r="P331" t="str">
            <v>1I-1</v>
          </cell>
          <cell r="Q331" t="str">
            <v>師4</v>
          </cell>
          <cell r="R331" t="str">
            <v>部門異動</v>
          </cell>
        </row>
        <row r="332">
          <cell r="A332" t="str">
            <v>010507</v>
          </cell>
          <cell r="B332" t="str">
            <v>謝英弘</v>
          </cell>
          <cell r="C332" t="str">
            <v>2005/12/1</v>
          </cell>
          <cell r="D332" t="str">
            <v>2005</v>
          </cell>
          <cell r="E332" t="str">
            <v>12</v>
          </cell>
          <cell r="F332" t="str">
            <v>手機二處</v>
          </cell>
          <cell r="G332" t="str">
            <v>BFI588</v>
          </cell>
          <cell r="H332" t="str">
            <v>3023</v>
          </cell>
          <cell r="I332" t="str">
            <v>組長</v>
          </cell>
          <cell r="J332" t="str">
            <v>1I-1</v>
          </cell>
          <cell r="K332" t="str">
            <v>師3</v>
          </cell>
          <cell r="L332" t="str">
            <v>BFU</v>
          </cell>
          <cell r="M332" t="str">
            <v>BFU108</v>
          </cell>
          <cell r="N332" t="str">
            <v>3023</v>
          </cell>
          <cell r="O332" t="str">
            <v>組長</v>
          </cell>
          <cell r="P332" t="str">
            <v>1I-1</v>
          </cell>
          <cell r="Q332" t="str">
            <v>師3</v>
          </cell>
          <cell r="R332" t="str">
            <v>部門異動</v>
          </cell>
        </row>
        <row r="333">
          <cell r="A333" t="str">
            <v>010508</v>
          </cell>
          <cell r="B333" t="str">
            <v>葉鳳</v>
          </cell>
          <cell r="C333" t="str">
            <v>2005/12/1</v>
          </cell>
          <cell r="D333" t="str">
            <v>2005</v>
          </cell>
          <cell r="E333" t="str">
            <v>12</v>
          </cell>
          <cell r="F333" t="str">
            <v>手機二處</v>
          </cell>
          <cell r="G333" t="str">
            <v>BFI588</v>
          </cell>
          <cell r="H333" t="str">
            <v>1022</v>
          </cell>
          <cell r="I333" t="str">
            <v>工程師</v>
          </cell>
          <cell r="J333" t="str">
            <v>1I-1</v>
          </cell>
          <cell r="K333" t="str">
            <v>師3</v>
          </cell>
          <cell r="L333" t="str">
            <v>BFU</v>
          </cell>
          <cell r="M333" t="str">
            <v>BFU108</v>
          </cell>
          <cell r="N333" t="str">
            <v>1022</v>
          </cell>
          <cell r="O333" t="str">
            <v>工程師</v>
          </cell>
          <cell r="P333" t="str">
            <v>1I-1</v>
          </cell>
          <cell r="Q333" t="str">
            <v>師3</v>
          </cell>
          <cell r="R333" t="str">
            <v>部門異動</v>
          </cell>
        </row>
        <row r="334">
          <cell r="A334" t="str">
            <v>010728</v>
          </cell>
          <cell r="B334" t="str">
            <v>陳暉方</v>
          </cell>
          <cell r="C334" t="str">
            <v>2005/12/1</v>
          </cell>
          <cell r="D334" t="str">
            <v>2005</v>
          </cell>
          <cell r="E334" t="str">
            <v>12</v>
          </cell>
          <cell r="F334" t="str">
            <v>手機二處</v>
          </cell>
          <cell r="G334" t="str">
            <v>BFI588</v>
          </cell>
          <cell r="H334" t="str">
            <v>1022</v>
          </cell>
          <cell r="I334" t="str">
            <v>工程師</v>
          </cell>
          <cell r="J334" t="str">
            <v>1I-1</v>
          </cell>
          <cell r="K334" t="str">
            <v>師4</v>
          </cell>
          <cell r="L334" t="str">
            <v>BFU</v>
          </cell>
          <cell r="M334" t="str">
            <v>BFU108</v>
          </cell>
          <cell r="N334" t="str">
            <v>1022</v>
          </cell>
          <cell r="O334" t="str">
            <v>工程師</v>
          </cell>
          <cell r="P334" t="str">
            <v>1I-1</v>
          </cell>
          <cell r="Q334" t="str">
            <v>師4</v>
          </cell>
          <cell r="R334" t="str">
            <v>部門異動</v>
          </cell>
        </row>
        <row r="335">
          <cell r="A335" t="str">
            <v>810385</v>
          </cell>
          <cell r="B335" t="str">
            <v>王景禾</v>
          </cell>
          <cell r="C335" t="str">
            <v>2005/12/1</v>
          </cell>
          <cell r="D335" t="str">
            <v>2005</v>
          </cell>
          <cell r="E335" t="str">
            <v>12</v>
          </cell>
          <cell r="F335" t="str">
            <v>龍華</v>
          </cell>
          <cell r="G335" t="str">
            <v>BFIL08</v>
          </cell>
          <cell r="H335" t="str">
            <v>1022</v>
          </cell>
          <cell r="I335" t="str">
            <v>工程師</v>
          </cell>
          <cell r="J335" t="str">
            <v>1I-1</v>
          </cell>
          <cell r="K335" t="str">
            <v>師3</v>
          </cell>
          <cell r="L335" t="str">
            <v>龍華</v>
          </cell>
          <cell r="M335" t="str">
            <v>BFAK08</v>
          </cell>
          <cell r="N335" t="str">
            <v>1022</v>
          </cell>
          <cell r="O335" t="str">
            <v>工程師</v>
          </cell>
          <cell r="P335" t="str">
            <v>1I-1</v>
          </cell>
          <cell r="Q335" t="str">
            <v>師3</v>
          </cell>
          <cell r="R335" t="str">
            <v>部門異動</v>
          </cell>
        </row>
        <row r="336">
          <cell r="A336" t="str">
            <v>811293</v>
          </cell>
          <cell r="B336" t="str">
            <v>黃一峰</v>
          </cell>
          <cell r="C336" t="str">
            <v>2005/12/1</v>
          </cell>
          <cell r="D336" t="str">
            <v>2005</v>
          </cell>
          <cell r="E336" t="str">
            <v>12</v>
          </cell>
          <cell r="F336" t="str">
            <v>龍華</v>
          </cell>
          <cell r="G336" t="str">
            <v>BFIL08</v>
          </cell>
          <cell r="H336" t="str">
            <v>1022</v>
          </cell>
          <cell r="I336" t="str">
            <v>工程師</v>
          </cell>
          <cell r="J336" t="str">
            <v>1I-1</v>
          </cell>
          <cell r="K336" t="str">
            <v>師3</v>
          </cell>
          <cell r="L336" t="str">
            <v>龍華</v>
          </cell>
          <cell r="M336" t="str">
            <v>BFAK08</v>
          </cell>
          <cell r="N336" t="str">
            <v>1022</v>
          </cell>
          <cell r="O336" t="str">
            <v>工程師</v>
          </cell>
          <cell r="P336" t="str">
            <v>1I-1</v>
          </cell>
          <cell r="Q336" t="str">
            <v>師3</v>
          </cell>
          <cell r="R336" t="str">
            <v>部門異動</v>
          </cell>
        </row>
        <row r="337">
          <cell r="A337" t="str">
            <v>808241</v>
          </cell>
          <cell r="B337" t="str">
            <v>賴俊忠</v>
          </cell>
          <cell r="C337" t="str">
            <v>2005/12/1</v>
          </cell>
          <cell r="D337" t="str">
            <v>2005</v>
          </cell>
          <cell r="E337" t="str">
            <v>12</v>
          </cell>
          <cell r="F337" t="str">
            <v>龍華</v>
          </cell>
          <cell r="G337" t="str">
            <v>BFIL08</v>
          </cell>
          <cell r="H337" t="str">
            <v>1022</v>
          </cell>
          <cell r="I337" t="str">
            <v>工程師</v>
          </cell>
          <cell r="J337" t="str">
            <v>1I-1</v>
          </cell>
          <cell r="K337" t="str">
            <v>師3</v>
          </cell>
          <cell r="L337" t="str">
            <v>龍華</v>
          </cell>
          <cell r="M337" t="str">
            <v>BFUK08</v>
          </cell>
          <cell r="N337" t="str">
            <v>1022</v>
          </cell>
          <cell r="O337" t="str">
            <v>工程師</v>
          </cell>
          <cell r="P337" t="str">
            <v>1I-1</v>
          </cell>
          <cell r="Q337" t="str">
            <v>師3</v>
          </cell>
          <cell r="R337" t="str">
            <v>部門異動</v>
          </cell>
        </row>
        <row r="338">
          <cell r="A338" t="str">
            <v>811303</v>
          </cell>
          <cell r="B338" t="str">
            <v>洪培裕</v>
          </cell>
          <cell r="C338" t="str">
            <v>2005/12/1</v>
          </cell>
          <cell r="D338" t="str">
            <v>2005</v>
          </cell>
          <cell r="E338" t="str">
            <v>12</v>
          </cell>
          <cell r="F338" t="str">
            <v>龍華</v>
          </cell>
          <cell r="G338" t="str">
            <v>BFIL08</v>
          </cell>
          <cell r="H338" t="str">
            <v>1022</v>
          </cell>
          <cell r="I338" t="str">
            <v>工程師</v>
          </cell>
          <cell r="J338" t="str">
            <v>1I-1</v>
          </cell>
          <cell r="K338" t="str">
            <v>師3</v>
          </cell>
          <cell r="L338" t="str">
            <v>龍華</v>
          </cell>
          <cell r="M338" t="str">
            <v>BFUK08</v>
          </cell>
          <cell r="N338" t="str">
            <v>1022</v>
          </cell>
          <cell r="O338" t="str">
            <v>工程師</v>
          </cell>
          <cell r="P338" t="str">
            <v>1I-1</v>
          </cell>
          <cell r="Q338" t="str">
            <v>師3</v>
          </cell>
          <cell r="R338" t="str">
            <v>部門異動</v>
          </cell>
        </row>
        <row r="339">
          <cell r="A339" t="str">
            <v>811046</v>
          </cell>
          <cell r="B339" t="str">
            <v>張耀南</v>
          </cell>
          <cell r="C339" t="str">
            <v>2005/12/1</v>
          </cell>
          <cell r="D339" t="str">
            <v>2005</v>
          </cell>
          <cell r="E339" t="str">
            <v>12</v>
          </cell>
          <cell r="F339" t="str">
            <v>龍華</v>
          </cell>
          <cell r="G339" t="str">
            <v>BFIN18</v>
          </cell>
          <cell r="H339" t="str">
            <v>1022</v>
          </cell>
          <cell r="I339" t="str">
            <v>工程師</v>
          </cell>
          <cell r="J339" t="str">
            <v>1I-1</v>
          </cell>
          <cell r="K339" t="str">
            <v>師2</v>
          </cell>
          <cell r="L339" t="str">
            <v>龍華</v>
          </cell>
          <cell r="M339" t="str">
            <v>BFAK08</v>
          </cell>
          <cell r="N339" t="str">
            <v>1022</v>
          </cell>
          <cell r="O339" t="str">
            <v>工程師</v>
          </cell>
          <cell r="P339" t="str">
            <v>1I-1</v>
          </cell>
          <cell r="Q339" t="str">
            <v>師2</v>
          </cell>
          <cell r="R339" t="str">
            <v>部門異動</v>
          </cell>
        </row>
        <row r="340">
          <cell r="A340" t="str">
            <v>812691</v>
          </cell>
          <cell r="B340" t="str">
            <v>李宗翰</v>
          </cell>
          <cell r="C340" t="str">
            <v>2005/12/26</v>
          </cell>
          <cell r="D340" t="str">
            <v>2005</v>
          </cell>
          <cell r="E340" t="str">
            <v>12</v>
          </cell>
          <cell r="F340" t="str">
            <v>龍華</v>
          </cell>
          <cell r="G340" t="str">
            <v>BFIN28</v>
          </cell>
          <cell r="H340" t="str">
            <v>1023</v>
          </cell>
          <cell r="I340" t="str">
            <v>資深工程師</v>
          </cell>
          <cell r="J340" t="str">
            <v>1I-1</v>
          </cell>
          <cell r="K340" t="str">
            <v>師4</v>
          </cell>
          <cell r="L340" t="str">
            <v>手機二處</v>
          </cell>
          <cell r="M340" t="str">
            <v>BFI328</v>
          </cell>
          <cell r="N340" t="str">
            <v>1023</v>
          </cell>
          <cell r="O340" t="str">
            <v>資深工程師</v>
          </cell>
          <cell r="P340" t="str">
            <v>1I-1</v>
          </cell>
          <cell r="Q340" t="str">
            <v>師4</v>
          </cell>
          <cell r="R340" t="str">
            <v>部門異動</v>
          </cell>
        </row>
        <row r="341">
          <cell r="A341" t="str">
            <v>804248</v>
          </cell>
          <cell r="B341" t="str">
            <v>傅惠君</v>
          </cell>
          <cell r="C341" t="str">
            <v>2005/11/30</v>
          </cell>
          <cell r="D341" t="str">
            <v>2005</v>
          </cell>
          <cell r="E341" t="str">
            <v>11</v>
          </cell>
          <cell r="G341" t="str">
            <v>BBR705</v>
          </cell>
          <cell r="H341" t="str">
            <v>1012</v>
          </cell>
          <cell r="I341" t="str">
            <v>技術員</v>
          </cell>
          <cell r="J341" t="str">
            <v>1D-T</v>
          </cell>
          <cell r="K341" t="str">
            <v>員2</v>
          </cell>
          <cell r="M341" t="str">
            <v>BBR705</v>
          </cell>
          <cell r="N341" t="str">
            <v>1012</v>
          </cell>
          <cell r="O341" t="str">
            <v>技術員</v>
          </cell>
          <cell r="P341" t="str">
            <v>1D-T</v>
          </cell>
          <cell r="Q341" t="str">
            <v>員2</v>
          </cell>
          <cell r="R341" t="str">
            <v>離職</v>
          </cell>
        </row>
        <row r="342">
          <cell r="A342" t="str">
            <v>810464</v>
          </cell>
          <cell r="B342" t="str">
            <v>李銘謙</v>
          </cell>
          <cell r="C342" t="str">
            <v>2005/12/26</v>
          </cell>
          <cell r="D342" t="str">
            <v>2005</v>
          </cell>
          <cell r="E342" t="str">
            <v>12</v>
          </cell>
          <cell r="F342" t="str">
            <v>龍華</v>
          </cell>
          <cell r="G342" t="str">
            <v>BFIN28</v>
          </cell>
          <cell r="H342" t="str">
            <v>1022</v>
          </cell>
          <cell r="I342" t="str">
            <v>工程師</v>
          </cell>
          <cell r="J342" t="str">
            <v>1I-1</v>
          </cell>
          <cell r="K342" t="str">
            <v>師3</v>
          </cell>
          <cell r="L342" t="str">
            <v>手機二處</v>
          </cell>
          <cell r="M342" t="str">
            <v>BFI328</v>
          </cell>
          <cell r="N342" t="str">
            <v>1022</v>
          </cell>
          <cell r="O342" t="str">
            <v>工程師</v>
          </cell>
          <cell r="P342" t="str">
            <v>1I-1</v>
          </cell>
          <cell r="Q342" t="str">
            <v>師3</v>
          </cell>
          <cell r="R342" t="str">
            <v>部門異動</v>
          </cell>
        </row>
        <row r="343">
          <cell r="A343" t="str">
            <v>811057</v>
          </cell>
          <cell r="B343" t="str">
            <v>蔡一飛</v>
          </cell>
          <cell r="C343" t="str">
            <v>2005/12/26</v>
          </cell>
          <cell r="D343" t="str">
            <v>2005</v>
          </cell>
          <cell r="E343" t="str">
            <v>12</v>
          </cell>
          <cell r="F343" t="str">
            <v>龍華</v>
          </cell>
          <cell r="G343" t="str">
            <v>BFIN28</v>
          </cell>
          <cell r="H343" t="str">
            <v>3042</v>
          </cell>
          <cell r="I343" t="str">
            <v>副經理</v>
          </cell>
          <cell r="J343" t="str">
            <v>1I-1</v>
          </cell>
          <cell r="K343" t="str">
            <v>師8</v>
          </cell>
          <cell r="L343" t="str">
            <v>手機二處</v>
          </cell>
          <cell r="M343" t="str">
            <v>BFI328</v>
          </cell>
          <cell r="N343" t="str">
            <v>3042</v>
          </cell>
          <cell r="O343" t="str">
            <v>副經理</v>
          </cell>
          <cell r="P343" t="str">
            <v>1I-1</v>
          </cell>
          <cell r="Q343" t="str">
            <v>師8</v>
          </cell>
          <cell r="R343" t="str">
            <v>部門異動</v>
          </cell>
        </row>
        <row r="344">
          <cell r="A344" t="str">
            <v>811387</v>
          </cell>
          <cell r="B344" t="str">
            <v>謝定龔</v>
          </cell>
          <cell r="C344" t="str">
            <v>2005/12/26</v>
          </cell>
          <cell r="D344" t="str">
            <v>2005</v>
          </cell>
          <cell r="E344" t="str">
            <v>12</v>
          </cell>
          <cell r="F344" t="str">
            <v>龍華</v>
          </cell>
          <cell r="G344" t="str">
            <v>BFIN28</v>
          </cell>
          <cell r="H344" t="str">
            <v>1022</v>
          </cell>
          <cell r="I344" t="str">
            <v>工程師</v>
          </cell>
          <cell r="J344" t="str">
            <v>1I-1</v>
          </cell>
          <cell r="K344" t="str">
            <v>師3</v>
          </cell>
          <cell r="L344" t="str">
            <v>手機二處</v>
          </cell>
          <cell r="M344" t="str">
            <v>BFI328</v>
          </cell>
          <cell r="N344" t="str">
            <v>1022</v>
          </cell>
          <cell r="O344" t="str">
            <v>工程師</v>
          </cell>
          <cell r="P344" t="str">
            <v>1I-1</v>
          </cell>
          <cell r="Q344" t="str">
            <v>師3</v>
          </cell>
          <cell r="R344" t="str">
            <v>部門異動</v>
          </cell>
        </row>
        <row r="345">
          <cell r="A345" t="str">
            <v>812405</v>
          </cell>
          <cell r="B345" t="str">
            <v>陳懇億</v>
          </cell>
          <cell r="C345" t="str">
            <v>2005/12/26</v>
          </cell>
          <cell r="D345" t="str">
            <v>2005</v>
          </cell>
          <cell r="E345" t="str">
            <v>12</v>
          </cell>
          <cell r="F345" t="str">
            <v>龍華</v>
          </cell>
          <cell r="G345" t="str">
            <v>BFIN28</v>
          </cell>
          <cell r="H345" t="str">
            <v>1022</v>
          </cell>
          <cell r="I345" t="str">
            <v>工程師</v>
          </cell>
          <cell r="J345" t="str">
            <v>1I-1</v>
          </cell>
          <cell r="K345" t="str">
            <v>師3</v>
          </cell>
          <cell r="L345" t="str">
            <v>手機二處</v>
          </cell>
          <cell r="M345" t="str">
            <v>BFI328</v>
          </cell>
          <cell r="N345" t="str">
            <v>1022</v>
          </cell>
          <cell r="O345" t="str">
            <v>工程師</v>
          </cell>
          <cell r="P345" t="str">
            <v>1I-1</v>
          </cell>
          <cell r="Q345" t="str">
            <v>師3</v>
          </cell>
          <cell r="R345" t="str">
            <v>部門異動</v>
          </cell>
        </row>
        <row r="346">
          <cell r="A346" t="str">
            <v>804351</v>
          </cell>
          <cell r="B346" t="str">
            <v>黃宗甫</v>
          </cell>
          <cell r="C346" t="str">
            <v>2005/12/1</v>
          </cell>
          <cell r="D346" t="str">
            <v>2005</v>
          </cell>
          <cell r="E346" t="str">
            <v>12</v>
          </cell>
          <cell r="F346" t="str">
            <v>龍華</v>
          </cell>
          <cell r="G346" t="str">
            <v>BFIN38</v>
          </cell>
          <cell r="H346" t="str">
            <v>1022</v>
          </cell>
          <cell r="I346" t="str">
            <v>工程師</v>
          </cell>
          <cell r="J346" t="str">
            <v>1I-1</v>
          </cell>
          <cell r="K346" t="str">
            <v>師4</v>
          </cell>
          <cell r="L346" t="str">
            <v>龍華</v>
          </cell>
          <cell r="M346" t="str">
            <v>BFAK08</v>
          </cell>
          <cell r="N346" t="str">
            <v>1022</v>
          </cell>
          <cell r="O346" t="str">
            <v>工程師</v>
          </cell>
          <cell r="P346" t="str">
            <v>1I-1</v>
          </cell>
          <cell r="Q346" t="str">
            <v>師4</v>
          </cell>
          <cell r="R346" t="str">
            <v>部門異動</v>
          </cell>
        </row>
        <row r="347">
          <cell r="A347" t="str">
            <v>811399</v>
          </cell>
          <cell r="B347" t="str">
            <v>鄭雲彬</v>
          </cell>
          <cell r="C347" t="str">
            <v>2005/12/1</v>
          </cell>
          <cell r="D347" t="str">
            <v>2005</v>
          </cell>
          <cell r="E347" t="str">
            <v>12</v>
          </cell>
          <cell r="F347" t="str">
            <v>龍華</v>
          </cell>
          <cell r="G347" t="str">
            <v>BFIN58</v>
          </cell>
          <cell r="H347" t="str">
            <v>1023</v>
          </cell>
          <cell r="I347" t="str">
            <v>資深工程師</v>
          </cell>
          <cell r="J347" t="str">
            <v>1I-1</v>
          </cell>
          <cell r="K347" t="str">
            <v>師4</v>
          </cell>
          <cell r="L347" t="str">
            <v>龍華</v>
          </cell>
          <cell r="M347" t="str">
            <v>BFAK08</v>
          </cell>
          <cell r="N347" t="str">
            <v>1023</v>
          </cell>
          <cell r="O347" t="str">
            <v>資深工程師</v>
          </cell>
          <cell r="P347" t="str">
            <v>1I-1</v>
          </cell>
          <cell r="Q347" t="str">
            <v>師4</v>
          </cell>
          <cell r="R347" t="str">
            <v>部門異動</v>
          </cell>
        </row>
        <row r="348">
          <cell r="A348" t="str">
            <v>009800</v>
          </cell>
          <cell r="B348" t="str">
            <v>游世儒</v>
          </cell>
          <cell r="C348" t="str">
            <v>2005/12/1</v>
          </cell>
          <cell r="D348" t="str">
            <v>2005</v>
          </cell>
          <cell r="E348" t="str">
            <v>12</v>
          </cell>
          <cell r="F348" t="str">
            <v>龍華</v>
          </cell>
          <cell r="G348" t="str">
            <v>BFIN58</v>
          </cell>
          <cell r="H348" t="str">
            <v>1022</v>
          </cell>
          <cell r="I348" t="str">
            <v>工程師</v>
          </cell>
          <cell r="J348" t="str">
            <v>1I-1</v>
          </cell>
          <cell r="K348" t="str">
            <v>師3</v>
          </cell>
          <cell r="L348" t="str">
            <v>龍華</v>
          </cell>
          <cell r="M348" t="str">
            <v>BFAK08</v>
          </cell>
          <cell r="N348" t="str">
            <v>1022</v>
          </cell>
          <cell r="O348" t="str">
            <v>工程師</v>
          </cell>
          <cell r="P348" t="str">
            <v>1I-1</v>
          </cell>
          <cell r="Q348" t="str">
            <v>師3</v>
          </cell>
          <cell r="R348" t="str">
            <v>部門異動</v>
          </cell>
        </row>
        <row r="349">
          <cell r="A349" t="str">
            <v>009611</v>
          </cell>
          <cell r="B349" t="str">
            <v>羅腓力</v>
          </cell>
          <cell r="C349" t="str">
            <v>2005/12/1</v>
          </cell>
          <cell r="D349" t="str">
            <v>2005</v>
          </cell>
          <cell r="E349" t="str">
            <v>12</v>
          </cell>
          <cell r="F349" t="str">
            <v>龍華</v>
          </cell>
          <cell r="G349" t="str">
            <v>BFIP08</v>
          </cell>
          <cell r="H349" t="str">
            <v>3052</v>
          </cell>
          <cell r="I349" t="str">
            <v>經理</v>
          </cell>
          <cell r="J349" t="str">
            <v>1I-1</v>
          </cell>
          <cell r="K349" t="str">
            <v>師10</v>
          </cell>
          <cell r="L349" t="str">
            <v>龍華</v>
          </cell>
          <cell r="M349" t="str">
            <v>BFUK08</v>
          </cell>
          <cell r="N349" t="str">
            <v>3052</v>
          </cell>
          <cell r="O349" t="str">
            <v>經理</v>
          </cell>
          <cell r="P349" t="str">
            <v>1I-1</v>
          </cell>
          <cell r="Q349" t="str">
            <v>師10</v>
          </cell>
          <cell r="R349" t="str">
            <v>部門異動</v>
          </cell>
        </row>
        <row r="350">
          <cell r="A350" t="str">
            <v>811530</v>
          </cell>
          <cell r="B350" t="str">
            <v>張繼中</v>
          </cell>
          <cell r="C350" t="str">
            <v>2005/12/1</v>
          </cell>
          <cell r="D350" t="str">
            <v>2005</v>
          </cell>
          <cell r="E350" t="str">
            <v>12</v>
          </cell>
          <cell r="F350" t="str">
            <v>龍華</v>
          </cell>
          <cell r="G350" t="str">
            <v>BFIP38</v>
          </cell>
          <cell r="H350" t="str">
            <v>3033</v>
          </cell>
          <cell r="I350" t="str">
            <v>課長</v>
          </cell>
          <cell r="J350" t="str">
            <v>1I-1</v>
          </cell>
          <cell r="K350" t="str">
            <v>師6</v>
          </cell>
          <cell r="L350" t="str">
            <v>龍華</v>
          </cell>
          <cell r="M350" t="str">
            <v>BBUK18</v>
          </cell>
          <cell r="N350" t="str">
            <v>3033</v>
          </cell>
          <cell r="O350" t="str">
            <v>課長</v>
          </cell>
          <cell r="P350" t="str">
            <v>1I-1</v>
          </cell>
          <cell r="Q350" t="str">
            <v>師6</v>
          </cell>
          <cell r="R350" t="str">
            <v>部門異動</v>
          </cell>
        </row>
        <row r="351">
          <cell r="A351" t="str">
            <v>811930</v>
          </cell>
          <cell r="B351" t="str">
            <v>陳緯倫</v>
          </cell>
          <cell r="C351" t="str">
            <v>2005/12/1</v>
          </cell>
          <cell r="D351" t="str">
            <v>2005</v>
          </cell>
          <cell r="E351" t="str">
            <v>12</v>
          </cell>
          <cell r="F351" t="str">
            <v>龍華</v>
          </cell>
          <cell r="G351" t="str">
            <v>BFIP68</v>
          </cell>
          <cell r="H351" t="str">
            <v>1022</v>
          </cell>
          <cell r="I351" t="str">
            <v>工程師</v>
          </cell>
          <cell r="J351" t="str">
            <v>1I-1</v>
          </cell>
          <cell r="K351" t="str">
            <v>師2</v>
          </cell>
          <cell r="L351" t="str">
            <v>龍華</v>
          </cell>
          <cell r="M351" t="str">
            <v>BBUK18</v>
          </cell>
          <cell r="N351" t="str">
            <v>1022</v>
          </cell>
          <cell r="O351" t="str">
            <v>工程師</v>
          </cell>
          <cell r="P351" t="str">
            <v>1I-1</v>
          </cell>
          <cell r="Q351" t="str">
            <v>師2</v>
          </cell>
          <cell r="R351" t="str">
            <v>部門異動</v>
          </cell>
        </row>
        <row r="352">
          <cell r="A352" t="str">
            <v>009799</v>
          </cell>
          <cell r="B352" t="str">
            <v>張哲瑞</v>
          </cell>
          <cell r="C352" t="str">
            <v>2005/12/1</v>
          </cell>
          <cell r="D352" t="str">
            <v>2005</v>
          </cell>
          <cell r="E352" t="str">
            <v>12</v>
          </cell>
          <cell r="F352" t="str">
            <v>龍華</v>
          </cell>
          <cell r="G352" t="str">
            <v>BFIP78</v>
          </cell>
          <cell r="H352" t="str">
            <v>1022</v>
          </cell>
          <cell r="I352" t="str">
            <v>工程師</v>
          </cell>
          <cell r="J352" t="str">
            <v>1I-1</v>
          </cell>
          <cell r="K352" t="str">
            <v>師2</v>
          </cell>
          <cell r="L352" t="str">
            <v>龍華</v>
          </cell>
          <cell r="M352" t="str">
            <v>BFUK08</v>
          </cell>
          <cell r="N352" t="str">
            <v>1022</v>
          </cell>
          <cell r="O352" t="str">
            <v>工程師</v>
          </cell>
          <cell r="P352" t="str">
            <v>1I-1</v>
          </cell>
          <cell r="Q352" t="str">
            <v>師2</v>
          </cell>
          <cell r="R352" t="str">
            <v>部門異動</v>
          </cell>
        </row>
        <row r="353">
          <cell r="A353" t="str">
            <v>803541</v>
          </cell>
          <cell r="B353" t="str">
            <v>陳秀枝</v>
          </cell>
          <cell r="C353" t="str">
            <v>2005/12/1</v>
          </cell>
          <cell r="D353" t="str">
            <v>2005</v>
          </cell>
          <cell r="E353" t="str">
            <v>12</v>
          </cell>
          <cell r="F353" t="str">
            <v>離職</v>
          </cell>
          <cell r="G353" t="str">
            <v>BH2145</v>
          </cell>
          <cell r="H353" t="str">
            <v>1021</v>
          </cell>
          <cell r="I353" t="str">
            <v>助理工程師</v>
          </cell>
          <cell r="J353" t="str">
            <v>1I-T</v>
          </cell>
          <cell r="K353" t="str">
            <v>師1</v>
          </cell>
          <cell r="L353" t="str">
            <v>新進</v>
          </cell>
          <cell r="M353" t="str">
            <v>BH2145</v>
          </cell>
          <cell r="N353" t="str">
            <v>1021</v>
          </cell>
          <cell r="O353" t="str">
            <v>助理工程師</v>
          </cell>
          <cell r="P353" t="str">
            <v>1I-T</v>
          </cell>
          <cell r="Q353" t="str">
            <v>師1</v>
          </cell>
          <cell r="R353" t="str">
            <v>其他</v>
          </cell>
          <cell r="S353" t="str">
            <v>未簽定期合約,自94/12起不計入正式員工人數,僱用類</v>
          </cell>
        </row>
        <row r="354">
          <cell r="A354" t="str">
            <v>803652</v>
          </cell>
          <cell r="B354" t="str">
            <v>許秋霞</v>
          </cell>
          <cell r="C354" t="str">
            <v>2005/12/1</v>
          </cell>
          <cell r="D354" t="str">
            <v>2005</v>
          </cell>
          <cell r="E354" t="str">
            <v>12</v>
          </cell>
          <cell r="F354" t="str">
            <v>離職</v>
          </cell>
          <cell r="G354" t="str">
            <v>BH2145</v>
          </cell>
          <cell r="H354" t="str">
            <v>1012</v>
          </cell>
          <cell r="I354" t="str">
            <v>技術員</v>
          </cell>
          <cell r="J354" t="str">
            <v>1D-T</v>
          </cell>
          <cell r="K354" t="str">
            <v>員1</v>
          </cell>
          <cell r="L354" t="str">
            <v>新進</v>
          </cell>
          <cell r="M354" t="str">
            <v>BH2145</v>
          </cell>
          <cell r="N354" t="str">
            <v>1012</v>
          </cell>
          <cell r="O354" t="str">
            <v>技術員</v>
          </cell>
          <cell r="P354" t="str">
            <v>1D-T</v>
          </cell>
          <cell r="Q354" t="str">
            <v>員1</v>
          </cell>
          <cell r="R354" t="str">
            <v>其他</v>
          </cell>
          <cell r="S354" t="str">
            <v>自94/12/1起改為定期契約,合約期間94/12/1-94/12/30</v>
          </cell>
        </row>
        <row r="355">
          <cell r="A355" t="str">
            <v>803573</v>
          </cell>
          <cell r="B355" t="str">
            <v>詹淑錦</v>
          </cell>
          <cell r="C355" t="str">
            <v>2005/12/1</v>
          </cell>
          <cell r="D355" t="str">
            <v>2005</v>
          </cell>
          <cell r="E355" t="str">
            <v>12</v>
          </cell>
          <cell r="F355" t="str">
            <v>離職</v>
          </cell>
          <cell r="G355" t="str">
            <v>BH2145</v>
          </cell>
          <cell r="H355" t="str">
            <v>1012</v>
          </cell>
          <cell r="I355" t="str">
            <v>技術員</v>
          </cell>
          <cell r="J355" t="str">
            <v>1D-T</v>
          </cell>
          <cell r="K355" t="str">
            <v>員2</v>
          </cell>
          <cell r="L355" t="str">
            <v>新進</v>
          </cell>
          <cell r="M355" t="str">
            <v>BH2145</v>
          </cell>
          <cell r="N355" t="str">
            <v>1012</v>
          </cell>
          <cell r="O355" t="str">
            <v>技術員</v>
          </cell>
          <cell r="P355" t="str">
            <v>1D-T</v>
          </cell>
          <cell r="Q355" t="str">
            <v>員2</v>
          </cell>
          <cell r="R355" t="str">
            <v>其他</v>
          </cell>
          <cell r="S355" t="str">
            <v>自94/12/1起改為定期契約,合約期間94/12/1-94/12/30</v>
          </cell>
        </row>
        <row r="356">
          <cell r="A356" t="str">
            <v>803574</v>
          </cell>
          <cell r="B356" t="str">
            <v>張秀英</v>
          </cell>
          <cell r="C356" t="str">
            <v>2005/12/1</v>
          </cell>
          <cell r="D356" t="str">
            <v>2005</v>
          </cell>
          <cell r="E356" t="str">
            <v>12</v>
          </cell>
          <cell r="F356" t="str">
            <v>離職</v>
          </cell>
          <cell r="G356" t="str">
            <v>BH2145</v>
          </cell>
          <cell r="H356" t="str">
            <v>1012</v>
          </cell>
          <cell r="I356" t="str">
            <v>技術員</v>
          </cell>
          <cell r="J356" t="str">
            <v>1D-T</v>
          </cell>
          <cell r="K356" t="str">
            <v>員2</v>
          </cell>
          <cell r="L356" t="str">
            <v>新進</v>
          </cell>
          <cell r="M356" t="str">
            <v>BH2145</v>
          </cell>
          <cell r="N356" t="str">
            <v>1012</v>
          </cell>
          <cell r="O356" t="str">
            <v>技術員</v>
          </cell>
          <cell r="P356" t="str">
            <v>1D-T</v>
          </cell>
          <cell r="Q356" t="str">
            <v>員2</v>
          </cell>
          <cell r="R356" t="str">
            <v>其他</v>
          </cell>
          <cell r="S356" t="str">
            <v>自94/12/1起改為定期契約,合約期間94/12/1-94/12/30</v>
          </cell>
        </row>
        <row r="357">
          <cell r="A357" t="str">
            <v>803589</v>
          </cell>
          <cell r="B357" t="str">
            <v>周小婷</v>
          </cell>
          <cell r="C357" t="str">
            <v>2005/12/1</v>
          </cell>
          <cell r="D357" t="str">
            <v>2005</v>
          </cell>
          <cell r="E357" t="str">
            <v>12</v>
          </cell>
          <cell r="F357" t="str">
            <v>離職</v>
          </cell>
          <cell r="G357" t="str">
            <v>BH2145</v>
          </cell>
          <cell r="H357" t="str">
            <v>1012</v>
          </cell>
          <cell r="I357" t="str">
            <v>技術員</v>
          </cell>
          <cell r="J357" t="str">
            <v>1D-T</v>
          </cell>
          <cell r="K357" t="str">
            <v>員2</v>
          </cell>
          <cell r="L357" t="str">
            <v>新進</v>
          </cell>
          <cell r="M357" t="str">
            <v>BH2145</v>
          </cell>
          <cell r="N357" t="str">
            <v>1012</v>
          </cell>
          <cell r="O357" t="str">
            <v>技術員</v>
          </cell>
          <cell r="P357" t="str">
            <v>1D-T</v>
          </cell>
          <cell r="Q357" t="str">
            <v>員2</v>
          </cell>
          <cell r="R357" t="str">
            <v>其他</v>
          </cell>
          <cell r="S357" t="str">
            <v>自94/12/1起改為定期契約,合約期間94/12/1-94/12/30</v>
          </cell>
        </row>
        <row r="358">
          <cell r="A358" t="str">
            <v>803643</v>
          </cell>
          <cell r="B358" t="str">
            <v>江櫻鳳</v>
          </cell>
          <cell r="C358" t="str">
            <v>2005/12/1</v>
          </cell>
          <cell r="D358" t="str">
            <v>2005</v>
          </cell>
          <cell r="E358" t="str">
            <v>12</v>
          </cell>
          <cell r="F358" t="str">
            <v>離職</v>
          </cell>
          <cell r="G358" t="str">
            <v>BH2145</v>
          </cell>
          <cell r="H358" t="str">
            <v>1012</v>
          </cell>
          <cell r="I358" t="str">
            <v>技術員</v>
          </cell>
          <cell r="J358" t="str">
            <v>7B-D</v>
          </cell>
          <cell r="K358" t="str">
            <v>員1</v>
          </cell>
          <cell r="L358" t="str">
            <v>新進</v>
          </cell>
          <cell r="M358" t="str">
            <v>BH2145</v>
          </cell>
          <cell r="N358" t="str">
            <v>1012</v>
          </cell>
          <cell r="O358" t="str">
            <v>技術員</v>
          </cell>
          <cell r="P358" t="str">
            <v>7B-D</v>
          </cell>
          <cell r="Q358" t="str">
            <v>員1</v>
          </cell>
          <cell r="R358" t="str">
            <v>其他</v>
          </cell>
          <cell r="S358" t="str">
            <v>自94/12/1起改為定期契約,合約期間94/12/1-94/12/30</v>
          </cell>
        </row>
        <row r="359">
          <cell r="A359" t="str">
            <v>811125</v>
          </cell>
          <cell r="B359" t="str">
            <v>張興國</v>
          </cell>
          <cell r="C359" t="str">
            <v>2005/12/1</v>
          </cell>
          <cell r="D359" t="str">
            <v>2005</v>
          </cell>
          <cell r="E359" t="str">
            <v>12</v>
          </cell>
          <cell r="F359" t="str">
            <v>離職</v>
          </cell>
          <cell r="G359" t="str">
            <v>BH2145</v>
          </cell>
          <cell r="H359" t="str">
            <v>3023</v>
          </cell>
          <cell r="I359" t="str">
            <v>組長</v>
          </cell>
          <cell r="J359" t="str">
            <v>1I-1</v>
          </cell>
          <cell r="K359" t="str">
            <v>師4</v>
          </cell>
          <cell r="L359" t="str">
            <v>新進</v>
          </cell>
          <cell r="M359" t="str">
            <v>BH2145</v>
          </cell>
          <cell r="N359" t="str">
            <v>3023</v>
          </cell>
          <cell r="O359" t="str">
            <v>組長</v>
          </cell>
          <cell r="P359" t="str">
            <v>1I-1</v>
          </cell>
          <cell r="Q359" t="str">
            <v>師4</v>
          </cell>
          <cell r="R359" t="str">
            <v>其他</v>
          </cell>
          <cell r="S359" t="str">
            <v>自94/12/1起改為定期契約,合約期間94/12/1-94/12/30</v>
          </cell>
        </row>
        <row r="360">
          <cell r="A360" t="str">
            <v>803615</v>
          </cell>
          <cell r="B360" t="str">
            <v>汪楊綢</v>
          </cell>
          <cell r="C360" t="str">
            <v>2005/12/1</v>
          </cell>
          <cell r="D360" t="str">
            <v>2005</v>
          </cell>
          <cell r="E360" t="str">
            <v>12</v>
          </cell>
          <cell r="F360" t="str">
            <v>離職</v>
          </cell>
          <cell r="G360" t="str">
            <v>BH2145</v>
          </cell>
          <cell r="H360" t="str">
            <v>1012</v>
          </cell>
          <cell r="I360" t="str">
            <v>技術員</v>
          </cell>
          <cell r="J360" t="str">
            <v>1D-T</v>
          </cell>
          <cell r="K360" t="str">
            <v>員1</v>
          </cell>
          <cell r="L360" t="str">
            <v>新進</v>
          </cell>
          <cell r="M360" t="str">
            <v>BH2145</v>
          </cell>
          <cell r="N360" t="str">
            <v>1012</v>
          </cell>
          <cell r="O360" t="str">
            <v>技術員</v>
          </cell>
          <cell r="P360" t="str">
            <v>1D-T</v>
          </cell>
          <cell r="Q360" t="str">
            <v>員1</v>
          </cell>
          <cell r="R360" t="str">
            <v>其他</v>
          </cell>
          <cell r="S360" t="str">
            <v>自94/12/1起改為定期契約,合約期間94/12/1-94/12/30</v>
          </cell>
        </row>
        <row r="361">
          <cell r="A361" t="str">
            <v>803529</v>
          </cell>
          <cell r="B361" t="str">
            <v>李木明</v>
          </cell>
          <cell r="C361" t="str">
            <v>2005/11/30</v>
          </cell>
          <cell r="D361" t="str">
            <v>2005</v>
          </cell>
          <cell r="E361" t="str">
            <v>11</v>
          </cell>
          <cell r="G361" t="str">
            <v>BBR065</v>
          </cell>
          <cell r="H361" t="str">
            <v>3042</v>
          </cell>
          <cell r="I361" t="str">
            <v>副經理</v>
          </cell>
          <cell r="J361" t="str">
            <v>1I-1</v>
          </cell>
          <cell r="K361" t="str">
            <v>師8</v>
          </cell>
          <cell r="M361" t="str">
            <v>BBR065</v>
          </cell>
          <cell r="N361" t="str">
            <v>3042</v>
          </cell>
          <cell r="O361" t="str">
            <v>副經理</v>
          </cell>
          <cell r="P361" t="str">
            <v>1I-1</v>
          </cell>
          <cell r="Q361" t="str">
            <v>師8</v>
          </cell>
          <cell r="R361" t="str">
            <v>離職</v>
          </cell>
        </row>
        <row r="362">
          <cell r="A362" t="str">
            <v>803616</v>
          </cell>
          <cell r="B362" t="str">
            <v>蔡叔珍</v>
          </cell>
          <cell r="C362" t="str">
            <v>2005/12/1</v>
          </cell>
          <cell r="D362" t="str">
            <v>2005</v>
          </cell>
          <cell r="E362" t="str">
            <v>12</v>
          </cell>
          <cell r="F362" t="str">
            <v>離職</v>
          </cell>
          <cell r="G362" t="str">
            <v>BH2145</v>
          </cell>
          <cell r="H362" t="str">
            <v>1012</v>
          </cell>
          <cell r="I362" t="str">
            <v>技術員</v>
          </cell>
          <cell r="J362" t="str">
            <v>1D-T</v>
          </cell>
          <cell r="K362" t="str">
            <v>員2</v>
          </cell>
          <cell r="L362" t="str">
            <v>新進</v>
          </cell>
          <cell r="M362" t="str">
            <v>BH2145</v>
          </cell>
          <cell r="N362" t="str">
            <v>1012</v>
          </cell>
          <cell r="O362" t="str">
            <v>技術員</v>
          </cell>
          <cell r="P362" t="str">
            <v>1D-T</v>
          </cell>
          <cell r="Q362" t="str">
            <v>員2</v>
          </cell>
          <cell r="R362" t="str">
            <v>其他</v>
          </cell>
          <cell r="S362" t="str">
            <v>自94/12/1起改為定期契約,合約期間94/12/1-94/12/30</v>
          </cell>
        </row>
        <row r="363">
          <cell r="A363" t="str">
            <v>803618</v>
          </cell>
          <cell r="B363" t="str">
            <v>張雪玲</v>
          </cell>
          <cell r="C363" t="str">
            <v>2005/12/1</v>
          </cell>
          <cell r="D363" t="str">
            <v>2005</v>
          </cell>
          <cell r="E363" t="str">
            <v>12</v>
          </cell>
          <cell r="F363" t="str">
            <v>離職</v>
          </cell>
          <cell r="G363" t="str">
            <v>BH2145</v>
          </cell>
          <cell r="H363" t="str">
            <v>1012</v>
          </cell>
          <cell r="I363" t="str">
            <v>技術員</v>
          </cell>
          <cell r="J363" t="str">
            <v>1D-T</v>
          </cell>
          <cell r="K363" t="str">
            <v>員1</v>
          </cell>
          <cell r="L363" t="str">
            <v>新進</v>
          </cell>
          <cell r="M363" t="str">
            <v>BH2145</v>
          </cell>
          <cell r="N363" t="str">
            <v>1012</v>
          </cell>
          <cell r="O363" t="str">
            <v>技術員</v>
          </cell>
          <cell r="P363" t="str">
            <v>1D-T</v>
          </cell>
          <cell r="Q363" t="str">
            <v>員1</v>
          </cell>
          <cell r="R363" t="str">
            <v>其他</v>
          </cell>
          <cell r="S363" t="str">
            <v>自94/12/1起改為定期契約,合約期間94/12/1-94/12/30</v>
          </cell>
        </row>
        <row r="364">
          <cell r="A364" t="str">
            <v>803636</v>
          </cell>
          <cell r="B364" t="str">
            <v>呂秀民</v>
          </cell>
          <cell r="C364" t="str">
            <v>2005/12/1</v>
          </cell>
          <cell r="D364" t="str">
            <v>2005</v>
          </cell>
          <cell r="E364" t="str">
            <v>12</v>
          </cell>
          <cell r="F364" t="str">
            <v>離職</v>
          </cell>
          <cell r="G364" t="str">
            <v>BH2145</v>
          </cell>
          <cell r="H364" t="str">
            <v>1012</v>
          </cell>
          <cell r="I364" t="str">
            <v>技術員</v>
          </cell>
          <cell r="J364" t="str">
            <v>1D-T</v>
          </cell>
          <cell r="K364" t="str">
            <v>員1</v>
          </cell>
          <cell r="L364" t="str">
            <v>新進</v>
          </cell>
          <cell r="M364" t="str">
            <v>BH2145</v>
          </cell>
          <cell r="N364" t="str">
            <v>1012</v>
          </cell>
          <cell r="O364" t="str">
            <v>技術員</v>
          </cell>
          <cell r="P364" t="str">
            <v>1D-T</v>
          </cell>
          <cell r="Q364" t="str">
            <v>員1</v>
          </cell>
          <cell r="R364" t="str">
            <v>其他</v>
          </cell>
          <cell r="S364" t="str">
            <v>自94/12/1起改為定期契約,合約期間94/12/1-94/12/30</v>
          </cell>
        </row>
        <row r="365">
          <cell r="A365" t="str">
            <v>809011</v>
          </cell>
          <cell r="B365" t="str">
            <v>林雅慧</v>
          </cell>
          <cell r="C365" t="str">
            <v>2005/11/30</v>
          </cell>
          <cell r="D365" t="str">
            <v>2005</v>
          </cell>
          <cell r="E365" t="str">
            <v>11</v>
          </cell>
          <cell r="G365" t="str">
            <v>BBR605</v>
          </cell>
          <cell r="H365" t="str">
            <v>1012</v>
          </cell>
          <cell r="I365" t="str">
            <v>技術員</v>
          </cell>
          <cell r="J365" t="str">
            <v>1D-1</v>
          </cell>
          <cell r="K365" t="str">
            <v>員2</v>
          </cell>
          <cell r="M365" t="str">
            <v>BBR605</v>
          </cell>
          <cell r="N365" t="str">
            <v>1012</v>
          </cell>
          <cell r="O365" t="str">
            <v>技術員</v>
          </cell>
          <cell r="P365" t="str">
            <v>1D-1</v>
          </cell>
          <cell r="Q365" t="str">
            <v>員2</v>
          </cell>
          <cell r="R365" t="str">
            <v>離職</v>
          </cell>
        </row>
        <row r="366">
          <cell r="A366" t="str">
            <v>809012</v>
          </cell>
          <cell r="B366" t="str">
            <v>劉碧招</v>
          </cell>
          <cell r="C366" t="str">
            <v>2005/11/30</v>
          </cell>
          <cell r="D366" t="str">
            <v>2005</v>
          </cell>
          <cell r="E366" t="str">
            <v>11</v>
          </cell>
          <cell r="G366" t="str">
            <v>BBR605</v>
          </cell>
          <cell r="H366" t="str">
            <v>1012</v>
          </cell>
          <cell r="I366" t="str">
            <v>技術員</v>
          </cell>
          <cell r="J366" t="str">
            <v>1D-1</v>
          </cell>
          <cell r="K366" t="str">
            <v>員2</v>
          </cell>
          <cell r="M366" t="str">
            <v>BBR605</v>
          </cell>
          <cell r="N366" t="str">
            <v>1012</v>
          </cell>
          <cell r="O366" t="str">
            <v>技術員</v>
          </cell>
          <cell r="P366" t="str">
            <v>1D-1</v>
          </cell>
          <cell r="Q366" t="str">
            <v>員2</v>
          </cell>
          <cell r="R366" t="str">
            <v>離職</v>
          </cell>
        </row>
        <row r="367">
          <cell r="A367" t="str">
            <v>803583</v>
          </cell>
          <cell r="B367" t="str">
            <v>黃秋女</v>
          </cell>
          <cell r="C367" t="str">
            <v>2005/12/1</v>
          </cell>
          <cell r="D367" t="str">
            <v>2005</v>
          </cell>
          <cell r="E367" t="str">
            <v>12</v>
          </cell>
          <cell r="F367" t="str">
            <v>離職</v>
          </cell>
          <cell r="G367" t="str">
            <v>BH2145</v>
          </cell>
          <cell r="H367" t="str">
            <v>1012</v>
          </cell>
          <cell r="I367" t="str">
            <v>技術員</v>
          </cell>
          <cell r="J367" t="str">
            <v>7B-D</v>
          </cell>
          <cell r="K367" t="str">
            <v>員2</v>
          </cell>
          <cell r="L367" t="str">
            <v>新進</v>
          </cell>
          <cell r="M367" t="str">
            <v>BH2145</v>
          </cell>
          <cell r="N367" t="str">
            <v>1012</v>
          </cell>
          <cell r="O367" t="str">
            <v>技術員</v>
          </cell>
          <cell r="P367" t="str">
            <v>7B-D</v>
          </cell>
          <cell r="Q367" t="str">
            <v>員2</v>
          </cell>
          <cell r="R367" t="str">
            <v>其他</v>
          </cell>
          <cell r="S367" t="str">
            <v>自94/12/1起改為定期契約,合約期間94/12/1-94/12/30</v>
          </cell>
        </row>
        <row r="368">
          <cell r="A368" t="str">
            <v>812350</v>
          </cell>
          <cell r="B368" t="str">
            <v>蔡柏修</v>
          </cell>
          <cell r="C368" t="str">
            <v>2005/12/9</v>
          </cell>
          <cell r="D368" t="str">
            <v>2005</v>
          </cell>
          <cell r="E368" t="str">
            <v>12</v>
          </cell>
          <cell r="F368" t="str">
            <v>手機一處</v>
          </cell>
          <cell r="G368" t="str">
            <v>BFA658</v>
          </cell>
          <cell r="H368" t="str">
            <v>1023</v>
          </cell>
          <cell r="I368" t="str">
            <v>資深工程師</v>
          </cell>
          <cell r="J368" t="str">
            <v>1I-1</v>
          </cell>
          <cell r="K368" t="str">
            <v>師4</v>
          </cell>
          <cell r="L368" t="str">
            <v>BFA</v>
          </cell>
          <cell r="M368" t="str">
            <v>BFA658</v>
          </cell>
          <cell r="N368" t="str">
            <v>1023</v>
          </cell>
          <cell r="O368" t="str">
            <v>資深工程師</v>
          </cell>
          <cell r="P368" t="str">
            <v>1I-1</v>
          </cell>
          <cell r="Q368" t="str">
            <v>師4</v>
          </cell>
          <cell r="R368" t="str">
            <v>離職</v>
          </cell>
        </row>
        <row r="369">
          <cell r="A369" t="str">
            <v>T04962</v>
          </cell>
          <cell r="B369" t="str">
            <v>廖峻興</v>
          </cell>
          <cell r="C369" t="str">
            <v>2005/12/14</v>
          </cell>
          <cell r="D369" t="str">
            <v>2005</v>
          </cell>
          <cell r="E369" t="str">
            <v>12</v>
          </cell>
          <cell r="G369" t="str">
            <v>BBU828</v>
          </cell>
          <cell r="H369" t="str">
            <v>1021</v>
          </cell>
          <cell r="I369" t="str">
            <v>助理工程師</v>
          </cell>
          <cell r="J369" t="str">
            <v>1I-1</v>
          </cell>
          <cell r="K369" t="str">
            <v>不銓敘</v>
          </cell>
          <cell r="M369" t="str">
            <v>BBU828</v>
          </cell>
          <cell r="N369" t="str">
            <v>1021</v>
          </cell>
          <cell r="O369" t="str">
            <v>助理工程師</v>
          </cell>
          <cell r="P369" t="str">
            <v>1I-1</v>
          </cell>
          <cell r="Q369" t="str">
            <v>不銓敘</v>
          </cell>
          <cell r="R369" t="str">
            <v>離職</v>
          </cell>
        </row>
        <row r="370">
          <cell r="A370" t="str">
            <v>803516</v>
          </cell>
          <cell r="B370" t="str">
            <v>經惠菁</v>
          </cell>
          <cell r="C370" t="str">
            <v>2005/11/30</v>
          </cell>
          <cell r="D370" t="str">
            <v>2005</v>
          </cell>
          <cell r="E370" t="str">
            <v>12</v>
          </cell>
          <cell r="G370" t="str">
            <v>BBV617</v>
          </cell>
          <cell r="H370" t="str">
            <v>2023</v>
          </cell>
          <cell r="I370" t="str">
            <v>資深專員</v>
          </cell>
          <cell r="J370" t="str">
            <v>1I-1</v>
          </cell>
          <cell r="K370" t="str">
            <v>師4</v>
          </cell>
          <cell r="M370" t="str">
            <v>BBV617</v>
          </cell>
          <cell r="N370" t="str">
            <v>2023</v>
          </cell>
          <cell r="O370" t="str">
            <v>資深專員</v>
          </cell>
          <cell r="P370" t="str">
            <v>1I-1</v>
          </cell>
          <cell r="Q370" t="str">
            <v>師4</v>
          </cell>
          <cell r="R370" t="str">
            <v>離職</v>
          </cell>
          <cell r="S370" t="str">
            <v>94/12/1轉調中央人資(因中央&amp;民生之勞健保證號一樣,</v>
          </cell>
        </row>
        <row r="371">
          <cell r="A371" t="str">
            <v>803624</v>
          </cell>
          <cell r="B371" t="str">
            <v>孫淑娟</v>
          </cell>
          <cell r="C371" t="str">
            <v>2005/12/1</v>
          </cell>
          <cell r="D371" t="str">
            <v>2005</v>
          </cell>
          <cell r="E371" t="str">
            <v>12</v>
          </cell>
          <cell r="F371" t="str">
            <v>離職</v>
          </cell>
          <cell r="G371" t="str">
            <v>BH2145</v>
          </cell>
          <cell r="H371" t="str">
            <v>1012</v>
          </cell>
          <cell r="I371" t="str">
            <v>技術員</v>
          </cell>
          <cell r="J371" t="str">
            <v>1D-T</v>
          </cell>
          <cell r="K371" t="str">
            <v>員2</v>
          </cell>
          <cell r="L371" t="str">
            <v>新進</v>
          </cell>
          <cell r="M371" t="str">
            <v>BH2145</v>
          </cell>
          <cell r="N371" t="str">
            <v>1012</v>
          </cell>
          <cell r="O371" t="str">
            <v>技術員</v>
          </cell>
          <cell r="P371" t="str">
            <v>1D-T</v>
          </cell>
          <cell r="Q371" t="str">
            <v>員2</v>
          </cell>
          <cell r="R371" t="str">
            <v>其他</v>
          </cell>
          <cell r="S371" t="str">
            <v>自94/12/1起改為定期契約,合約期間94/12/1-94/12/30</v>
          </cell>
        </row>
        <row r="372">
          <cell r="A372" t="str">
            <v>803645</v>
          </cell>
          <cell r="B372" t="str">
            <v>王秀鳳</v>
          </cell>
          <cell r="C372" t="str">
            <v>2005/12/1</v>
          </cell>
          <cell r="D372" t="str">
            <v>2005</v>
          </cell>
          <cell r="E372" t="str">
            <v>12</v>
          </cell>
          <cell r="F372" t="str">
            <v>離職</v>
          </cell>
          <cell r="G372" t="str">
            <v>BH2145</v>
          </cell>
          <cell r="H372" t="str">
            <v>1012</v>
          </cell>
          <cell r="I372" t="str">
            <v>技術員</v>
          </cell>
          <cell r="J372" t="str">
            <v>7B-D</v>
          </cell>
          <cell r="K372" t="str">
            <v>員1</v>
          </cell>
          <cell r="L372" t="str">
            <v>新進</v>
          </cell>
          <cell r="M372" t="str">
            <v>BH2145</v>
          </cell>
          <cell r="N372" t="str">
            <v>1012</v>
          </cell>
          <cell r="O372" t="str">
            <v>技術員</v>
          </cell>
          <cell r="P372" t="str">
            <v>7B-D</v>
          </cell>
          <cell r="Q372" t="str">
            <v>員1</v>
          </cell>
          <cell r="R372" t="str">
            <v>其他</v>
          </cell>
          <cell r="S372" t="str">
            <v>自94/12/1起改為定期契約,合約期間94/12/1-94/12/30</v>
          </cell>
        </row>
        <row r="373">
          <cell r="A373" t="str">
            <v>010554</v>
          </cell>
          <cell r="B373" t="str">
            <v>閻宗漢</v>
          </cell>
          <cell r="C373" t="str">
            <v>2005/11/30</v>
          </cell>
          <cell r="D373" t="str">
            <v>2005</v>
          </cell>
          <cell r="E373" t="str">
            <v>12</v>
          </cell>
          <cell r="G373" t="str">
            <v>B82206</v>
          </cell>
          <cell r="H373" t="str">
            <v>3042</v>
          </cell>
          <cell r="I373" t="str">
            <v>副經理</v>
          </cell>
          <cell r="J373" t="str">
            <v>1I-1</v>
          </cell>
          <cell r="K373" t="str">
            <v>師8</v>
          </cell>
          <cell r="M373" t="str">
            <v>B82206</v>
          </cell>
          <cell r="N373" t="str">
            <v>3042</v>
          </cell>
          <cell r="O373" t="str">
            <v>副經理</v>
          </cell>
          <cell r="P373" t="str">
            <v>1I-1</v>
          </cell>
          <cell r="Q373" t="str">
            <v>師8</v>
          </cell>
          <cell r="R373" t="str">
            <v>離職</v>
          </cell>
        </row>
        <row r="374">
          <cell r="A374" t="str">
            <v>804386</v>
          </cell>
          <cell r="B374" t="str">
            <v>李秋錦</v>
          </cell>
          <cell r="C374" t="str">
            <v>2005/12/1</v>
          </cell>
          <cell r="D374" t="str">
            <v>2005</v>
          </cell>
          <cell r="E374" t="str">
            <v>12</v>
          </cell>
          <cell r="F374" t="str">
            <v>離職</v>
          </cell>
          <cell r="G374" t="str">
            <v>BH2145</v>
          </cell>
          <cell r="H374" t="str">
            <v>1012</v>
          </cell>
          <cell r="I374" t="str">
            <v>技術員</v>
          </cell>
          <cell r="J374" t="str">
            <v>1D-T</v>
          </cell>
          <cell r="K374" t="str">
            <v>員2</v>
          </cell>
          <cell r="L374" t="str">
            <v>新進</v>
          </cell>
          <cell r="M374" t="str">
            <v>BH2145</v>
          </cell>
          <cell r="N374" t="str">
            <v>1012</v>
          </cell>
          <cell r="O374" t="str">
            <v>技術員</v>
          </cell>
          <cell r="P374" t="str">
            <v>1D-T</v>
          </cell>
          <cell r="Q374" t="str">
            <v>員2</v>
          </cell>
          <cell r="R374" t="str">
            <v>其他</v>
          </cell>
          <cell r="S374" t="str">
            <v>自94/12/1起改為定期契約,合約期間94/12/1-94/12/30</v>
          </cell>
        </row>
        <row r="375">
          <cell r="A375" t="str">
            <v>803825</v>
          </cell>
          <cell r="B375" t="str">
            <v>鄧秋燕</v>
          </cell>
          <cell r="C375" t="str">
            <v>2005/12/1</v>
          </cell>
          <cell r="D375" t="str">
            <v>2005</v>
          </cell>
          <cell r="E375" t="str">
            <v>12</v>
          </cell>
          <cell r="F375" t="str">
            <v>離職</v>
          </cell>
          <cell r="G375" t="str">
            <v>BH2145</v>
          </cell>
          <cell r="H375" t="str">
            <v>1012</v>
          </cell>
          <cell r="I375" t="str">
            <v>技術員</v>
          </cell>
          <cell r="J375" t="str">
            <v>7B-D</v>
          </cell>
          <cell r="K375" t="str">
            <v>員1</v>
          </cell>
          <cell r="L375" t="str">
            <v>新進</v>
          </cell>
          <cell r="M375" t="str">
            <v>BH2145</v>
          </cell>
          <cell r="N375" t="str">
            <v>1012</v>
          </cell>
          <cell r="O375" t="str">
            <v>技術員</v>
          </cell>
          <cell r="P375" t="str">
            <v>7B-D</v>
          </cell>
          <cell r="Q375" t="str">
            <v>員1</v>
          </cell>
          <cell r="R375" t="str">
            <v>其他</v>
          </cell>
          <cell r="S375" t="str">
            <v>自94/12/1起改為定期契約,合約期間94/12/1-94/12/30</v>
          </cell>
        </row>
        <row r="376">
          <cell r="A376" t="str">
            <v>804020</v>
          </cell>
          <cell r="B376" t="str">
            <v>謝旻均</v>
          </cell>
          <cell r="C376" t="str">
            <v>2005/12/1</v>
          </cell>
          <cell r="D376" t="str">
            <v>2005</v>
          </cell>
          <cell r="E376" t="str">
            <v>12</v>
          </cell>
          <cell r="F376" t="str">
            <v>離職</v>
          </cell>
          <cell r="G376" t="str">
            <v>BH2145</v>
          </cell>
          <cell r="H376" t="str">
            <v>1012</v>
          </cell>
          <cell r="I376" t="str">
            <v>技術員</v>
          </cell>
          <cell r="J376" t="str">
            <v>7B-D</v>
          </cell>
          <cell r="K376" t="str">
            <v>員1</v>
          </cell>
          <cell r="L376" t="str">
            <v>新進</v>
          </cell>
          <cell r="M376" t="str">
            <v>BH2145</v>
          </cell>
          <cell r="N376" t="str">
            <v>1012</v>
          </cell>
          <cell r="O376" t="str">
            <v>技術員</v>
          </cell>
          <cell r="P376" t="str">
            <v>7B-D</v>
          </cell>
          <cell r="Q376" t="str">
            <v>員1</v>
          </cell>
          <cell r="R376" t="str">
            <v>其他</v>
          </cell>
          <cell r="S376" t="str">
            <v>自94/12/1起改為定期契約,合約期間94/12/1-94/12/30</v>
          </cell>
        </row>
        <row r="377">
          <cell r="A377" t="str">
            <v>804005</v>
          </cell>
          <cell r="B377" t="str">
            <v>王育瑛</v>
          </cell>
          <cell r="C377" t="str">
            <v>2005/12/1</v>
          </cell>
          <cell r="D377" t="str">
            <v>2005</v>
          </cell>
          <cell r="E377" t="str">
            <v>12</v>
          </cell>
          <cell r="F377" t="str">
            <v>離職</v>
          </cell>
          <cell r="G377" t="str">
            <v>BH2145</v>
          </cell>
          <cell r="H377" t="str">
            <v>1012</v>
          </cell>
          <cell r="I377" t="str">
            <v>技術員</v>
          </cell>
          <cell r="J377" t="str">
            <v>7B-D</v>
          </cell>
          <cell r="K377" t="str">
            <v>員2</v>
          </cell>
          <cell r="L377" t="str">
            <v>新進</v>
          </cell>
          <cell r="M377" t="str">
            <v>BH2145</v>
          </cell>
          <cell r="N377" t="str">
            <v>1012</v>
          </cell>
          <cell r="O377" t="str">
            <v>技術員</v>
          </cell>
          <cell r="P377" t="str">
            <v>7B-D</v>
          </cell>
          <cell r="Q377" t="str">
            <v>員2</v>
          </cell>
          <cell r="R377" t="str">
            <v>其他</v>
          </cell>
          <cell r="S377" t="str">
            <v>自94/12/1起改為定期契約,合約期間94/12/1-94/12/30</v>
          </cell>
        </row>
        <row r="378">
          <cell r="A378" t="str">
            <v>803629</v>
          </cell>
          <cell r="B378" t="str">
            <v>廖錦華</v>
          </cell>
          <cell r="C378" t="str">
            <v>2005/12/1</v>
          </cell>
          <cell r="D378" t="str">
            <v>2005</v>
          </cell>
          <cell r="E378" t="str">
            <v>12</v>
          </cell>
          <cell r="F378" t="str">
            <v>離職</v>
          </cell>
          <cell r="G378" t="str">
            <v>BH2145</v>
          </cell>
          <cell r="H378" t="str">
            <v>1012</v>
          </cell>
          <cell r="I378" t="str">
            <v>技術員</v>
          </cell>
          <cell r="J378" t="str">
            <v>1D-T</v>
          </cell>
          <cell r="K378" t="str">
            <v>員2</v>
          </cell>
          <cell r="L378" t="str">
            <v>新進</v>
          </cell>
          <cell r="M378" t="str">
            <v>BH2145</v>
          </cell>
          <cell r="N378" t="str">
            <v>1012</v>
          </cell>
          <cell r="O378" t="str">
            <v>技術員</v>
          </cell>
          <cell r="P378" t="str">
            <v>1D-T</v>
          </cell>
          <cell r="Q378" t="str">
            <v>員2</v>
          </cell>
          <cell r="R378" t="str">
            <v>其他</v>
          </cell>
          <cell r="S378" t="str">
            <v>自94/12/1起改為定期契約,合約期間94/12/1-94/12/30</v>
          </cell>
        </row>
        <row r="379">
          <cell r="A379" t="str">
            <v>803619</v>
          </cell>
          <cell r="B379" t="str">
            <v>沈桂琴</v>
          </cell>
          <cell r="C379" t="str">
            <v>2005/12/1</v>
          </cell>
          <cell r="D379" t="str">
            <v>2005</v>
          </cell>
          <cell r="E379" t="str">
            <v>12</v>
          </cell>
          <cell r="F379" t="str">
            <v>離職</v>
          </cell>
          <cell r="G379" t="str">
            <v>BH2145</v>
          </cell>
          <cell r="H379" t="str">
            <v>1012</v>
          </cell>
          <cell r="I379" t="str">
            <v>技術員</v>
          </cell>
          <cell r="J379" t="str">
            <v>1D-T</v>
          </cell>
          <cell r="K379" t="str">
            <v>員2</v>
          </cell>
          <cell r="L379" t="str">
            <v>新進</v>
          </cell>
          <cell r="M379" t="str">
            <v>BH2145</v>
          </cell>
          <cell r="N379" t="str">
            <v>1012</v>
          </cell>
          <cell r="O379" t="str">
            <v>技術員</v>
          </cell>
          <cell r="P379" t="str">
            <v>1D-T</v>
          </cell>
          <cell r="Q379" t="str">
            <v>員2</v>
          </cell>
          <cell r="R379" t="str">
            <v>其他</v>
          </cell>
          <cell r="S379" t="str">
            <v>自94/12/1起改為定期契約,合約期間94/12/1-94/12/30</v>
          </cell>
        </row>
        <row r="380">
          <cell r="A380" t="str">
            <v>803610</v>
          </cell>
          <cell r="B380" t="str">
            <v>胡瑞珍</v>
          </cell>
          <cell r="C380" t="str">
            <v>2005/12/1</v>
          </cell>
          <cell r="D380" t="str">
            <v>2005</v>
          </cell>
          <cell r="E380" t="str">
            <v>12</v>
          </cell>
          <cell r="F380" t="str">
            <v>離職</v>
          </cell>
          <cell r="G380" t="str">
            <v>BH2145</v>
          </cell>
          <cell r="H380" t="str">
            <v>1012</v>
          </cell>
          <cell r="I380" t="str">
            <v>技術員</v>
          </cell>
          <cell r="J380" t="str">
            <v>1D-T</v>
          </cell>
          <cell r="K380" t="str">
            <v>員2</v>
          </cell>
          <cell r="L380" t="str">
            <v>新進</v>
          </cell>
          <cell r="M380" t="str">
            <v>BH2145</v>
          </cell>
          <cell r="N380" t="str">
            <v>1012</v>
          </cell>
          <cell r="O380" t="str">
            <v>技術員</v>
          </cell>
          <cell r="P380" t="str">
            <v>1D-T</v>
          </cell>
          <cell r="Q380" t="str">
            <v>員2</v>
          </cell>
          <cell r="R380" t="str">
            <v>其他</v>
          </cell>
          <cell r="S380" t="str">
            <v>自94/12/1起改為定期契約,合約期間94/12/1-94/12/30</v>
          </cell>
        </row>
        <row r="381">
          <cell r="A381" t="str">
            <v>803562</v>
          </cell>
          <cell r="B381" t="str">
            <v>陳李月桃</v>
          </cell>
          <cell r="C381" t="str">
            <v>2005/12/1</v>
          </cell>
          <cell r="D381" t="str">
            <v>2005</v>
          </cell>
          <cell r="E381" t="str">
            <v>12</v>
          </cell>
          <cell r="F381" t="str">
            <v>離職</v>
          </cell>
          <cell r="G381" t="str">
            <v>BH2145</v>
          </cell>
          <cell r="H381" t="str">
            <v>1012</v>
          </cell>
          <cell r="I381" t="str">
            <v>技術員</v>
          </cell>
          <cell r="J381" t="str">
            <v>7B-D</v>
          </cell>
          <cell r="K381" t="str">
            <v>員2</v>
          </cell>
          <cell r="L381" t="str">
            <v>新進</v>
          </cell>
          <cell r="M381" t="str">
            <v>BH2145</v>
          </cell>
          <cell r="N381" t="str">
            <v>1012</v>
          </cell>
          <cell r="O381" t="str">
            <v>技術員</v>
          </cell>
          <cell r="P381" t="str">
            <v>7B-D</v>
          </cell>
          <cell r="Q381" t="str">
            <v>員2</v>
          </cell>
          <cell r="R381" t="str">
            <v>其他</v>
          </cell>
          <cell r="S381" t="str">
            <v>自94/12/1起改為定期契約,合約期間94/12/1-94/12/30</v>
          </cell>
        </row>
        <row r="382">
          <cell r="A382" t="str">
            <v>803639</v>
          </cell>
          <cell r="B382" t="str">
            <v>沈克琦</v>
          </cell>
          <cell r="C382" t="str">
            <v>2005/12/1</v>
          </cell>
          <cell r="D382" t="str">
            <v>2005</v>
          </cell>
          <cell r="E382" t="str">
            <v>12</v>
          </cell>
          <cell r="F382" t="str">
            <v>離職</v>
          </cell>
          <cell r="G382" t="str">
            <v>BH2145</v>
          </cell>
          <cell r="H382" t="str">
            <v>1012</v>
          </cell>
          <cell r="I382" t="str">
            <v>技術員</v>
          </cell>
          <cell r="J382" t="str">
            <v>7B-D</v>
          </cell>
          <cell r="K382" t="str">
            <v>員2</v>
          </cell>
          <cell r="L382" t="str">
            <v>新進</v>
          </cell>
          <cell r="M382" t="str">
            <v>BH2145</v>
          </cell>
          <cell r="N382" t="str">
            <v>1012</v>
          </cell>
          <cell r="O382" t="str">
            <v>技術員</v>
          </cell>
          <cell r="P382" t="str">
            <v>7B-D</v>
          </cell>
          <cell r="Q382" t="str">
            <v>員2</v>
          </cell>
          <cell r="R382" t="str">
            <v>其他</v>
          </cell>
          <cell r="S382" t="str">
            <v>自94/12/1起改為定期契約,合約期間94/12/1-94/12/30</v>
          </cell>
        </row>
        <row r="383">
          <cell r="A383" t="str">
            <v>803597</v>
          </cell>
          <cell r="B383" t="str">
            <v>鄭寶鳳</v>
          </cell>
          <cell r="C383" t="str">
            <v>2005/12/1</v>
          </cell>
          <cell r="D383" t="str">
            <v>2005</v>
          </cell>
          <cell r="E383" t="str">
            <v>12</v>
          </cell>
          <cell r="F383" t="str">
            <v>離職</v>
          </cell>
          <cell r="G383" t="str">
            <v>BH2145</v>
          </cell>
          <cell r="H383" t="str">
            <v>1012</v>
          </cell>
          <cell r="I383" t="str">
            <v>技術員</v>
          </cell>
          <cell r="J383" t="str">
            <v>7B-D</v>
          </cell>
          <cell r="K383" t="str">
            <v>員2</v>
          </cell>
          <cell r="L383" t="str">
            <v>新進</v>
          </cell>
          <cell r="M383" t="str">
            <v>BH2145</v>
          </cell>
          <cell r="N383" t="str">
            <v>1012</v>
          </cell>
          <cell r="O383" t="str">
            <v>技術員</v>
          </cell>
          <cell r="P383" t="str">
            <v>7B-D</v>
          </cell>
          <cell r="Q383" t="str">
            <v>員2</v>
          </cell>
          <cell r="R383" t="str">
            <v>其他</v>
          </cell>
          <cell r="S383" t="str">
            <v>自94/12/1起改為定期契約,合約期間94/12/1-94/12/30</v>
          </cell>
        </row>
        <row r="384">
          <cell r="A384" t="str">
            <v>809165</v>
          </cell>
          <cell r="B384" t="str">
            <v>王心妤</v>
          </cell>
          <cell r="C384" t="str">
            <v>2005/12/1</v>
          </cell>
          <cell r="D384" t="str">
            <v>2005</v>
          </cell>
          <cell r="E384" t="str">
            <v>12</v>
          </cell>
          <cell r="F384" t="str">
            <v>離職</v>
          </cell>
          <cell r="G384" t="str">
            <v>BH2145</v>
          </cell>
          <cell r="H384" t="str">
            <v>1012</v>
          </cell>
          <cell r="I384" t="str">
            <v>技術員</v>
          </cell>
          <cell r="J384" t="str">
            <v>7B-D</v>
          </cell>
          <cell r="K384" t="str">
            <v>員1</v>
          </cell>
          <cell r="L384" t="str">
            <v>新進</v>
          </cell>
          <cell r="M384" t="str">
            <v>BH2145</v>
          </cell>
          <cell r="N384" t="str">
            <v>1012</v>
          </cell>
          <cell r="O384" t="str">
            <v>技術員</v>
          </cell>
          <cell r="P384" t="str">
            <v>7B-D</v>
          </cell>
          <cell r="Q384" t="str">
            <v>員1</v>
          </cell>
          <cell r="R384" t="str">
            <v>其他</v>
          </cell>
          <cell r="S384" t="str">
            <v>自94/12/1起改為定期契約,合約期間94/12/1-94/12/30</v>
          </cell>
        </row>
        <row r="385">
          <cell r="A385" t="str">
            <v>803564</v>
          </cell>
          <cell r="B385" t="str">
            <v>李同榮</v>
          </cell>
          <cell r="C385" t="str">
            <v>2005/12/30</v>
          </cell>
          <cell r="D385" t="str">
            <v>2006</v>
          </cell>
          <cell r="E385" t="str">
            <v>1</v>
          </cell>
          <cell r="F385" t="str">
            <v>中山</v>
          </cell>
          <cell r="G385" t="str">
            <v>BH3145</v>
          </cell>
          <cell r="H385" t="str">
            <v>3040</v>
          </cell>
          <cell r="I385" t="str">
            <v>專理</v>
          </cell>
          <cell r="J385" t="str">
            <v>1I-1</v>
          </cell>
          <cell r="K385" t="str">
            <v>師6</v>
          </cell>
          <cell r="L385" t="str">
            <v>民生調出</v>
          </cell>
          <cell r="M385" t="str">
            <v>BH2145</v>
          </cell>
          <cell r="N385" t="str">
            <v>3040</v>
          </cell>
          <cell r="O385" t="str">
            <v>專理</v>
          </cell>
          <cell r="P385" t="str">
            <v>1I-1</v>
          </cell>
          <cell r="Q385" t="str">
            <v>師6</v>
          </cell>
          <cell r="R385" t="str">
            <v>公司別異動</v>
          </cell>
          <cell r="S385" t="str">
            <v>96/1起於新竹廠計薪</v>
          </cell>
        </row>
        <row r="386">
          <cell r="A386" t="str">
            <v>801785</v>
          </cell>
          <cell r="B386" t="str">
            <v>傅敬堯</v>
          </cell>
          <cell r="C386" t="str">
            <v>2005/12/19</v>
          </cell>
          <cell r="D386" t="str">
            <v>2005</v>
          </cell>
          <cell r="E386" t="str">
            <v>12</v>
          </cell>
          <cell r="F386" t="str">
            <v>中山</v>
          </cell>
          <cell r="G386" t="str">
            <v>BHAB08</v>
          </cell>
          <cell r="H386" t="str">
            <v>3042</v>
          </cell>
          <cell r="I386" t="str">
            <v>副經理</v>
          </cell>
          <cell r="J386" t="str">
            <v>1I-1</v>
          </cell>
          <cell r="K386" t="str">
            <v>師8</v>
          </cell>
          <cell r="L386" t="str">
            <v>BHB</v>
          </cell>
          <cell r="M386" t="str">
            <v>BHB106</v>
          </cell>
          <cell r="N386" t="str">
            <v>3042</v>
          </cell>
          <cell r="O386" t="str">
            <v>副經理</v>
          </cell>
          <cell r="P386" t="str">
            <v>1I-1</v>
          </cell>
          <cell r="Q386" t="str">
            <v>師8</v>
          </cell>
          <cell r="R386" t="str">
            <v>部門異動</v>
          </cell>
        </row>
        <row r="387">
          <cell r="A387" t="str">
            <v>800798</v>
          </cell>
          <cell r="B387" t="str">
            <v>李順隆</v>
          </cell>
          <cell r="C387" t="str">
            <v>2005/12/20</v>
          </cell>
          <cell r="D387" t="str">
            <v>2005</v>
          </cell>
          <cell r="E387" t="str">
            <v>12</v>
          </cell>
          <cell r="F387" t="str">
            <v>中山</v>
          </cell>
          <cell r="G387" t="str">
            <v>BHAB28</v>
          </cell>
          <cell r="H387" t="str">
            <v>3033</v>
          </cell>
          <cell r="I387" t="str">
            <v>課長</v>
          </cell>
          <cell r="J387" t="str">
            <v>1I-1</v>
          </cell>
          <cell r="K387" t="str">
            <v>師5</v>
          </cell>
          <cell r="L387" t="str">
            <v>BH</v>
          </cell>
          <cell r="M387" t="str">
            <v>BH2145</v>
          </cell>
          <cell r="N387" t="str">
            <v>3033</v>
          </cell>
          <cell r="O387" t="str">
            <v>課長</v>
          </cell>
          <cell r="P387" t="str">
            <v>1I-1</v>
          </cell>
          <cell r="Q387" t="str">
            <v>師5</v>
          </cell>
          <cell r="R387" t="str">
            <v>公司別異動</v>
          </cell>
          <cell r="S387" t="str">
            <v>94/12起於新竹廠計薪</v>
          </cell>
        </row>
        <row r="388">
          <cell r="A388" t="str">
            <v>808448</v>
          </cell>
          <cell r="B388" t="str">
            <v>林慧珊</v>
          </cell>
          <cell r="C388" t="str">
            <v>2005/12/20</v>
          </cell>
          <cell r="D388" t="str">
            <v>2005</v>
          </cell>
          <cell r="E388" t="str">
            <v>12</v>
          </cell>
          <cell r="F388" t="str">
            <v>BIA</v>
          </cell>
          <cell r="G388" t="str">
            <v>BIA118</v>
          </cell>
          <cell r="H388" t="str">
            <v>1022</v>
          </cell>
          <cell r="I388" t="str">
            <v>工程師</v>
          </cell>
          <cell r="J388" t="str">
            <v>1I-1</v>
          </cell>
          <cell r="K388" t="str">
            <v>師3</v>
          </cell>
          <cell r="L388" t="str">
            <v>BFA</v>
          </cell>
          <cell r="M388" t="str">
            <v>BFA578</v>
          </cell>
          <cell r="N388" t="str">
            <v>1022</v>
          </cell>
          <cell r="O388" t="str">
            <v>工程師</v>
          </cell>
          <cell r="P388" t="str">
            <v>1I-1</v>
          </cell>
          <cell r="Q388" t="str">
            <v>師3</v>
          </cell>
          <cell r="R388" t="str">
            <v>部門異動</v>
          </cell>
        </row>
        <row r="389">
          <cell r="A389" t="str">
            <v>812017</v>
          </cell>
          <cell r="B389" t="str">
            <v>蘇恆毅</v>
          </cell>
          <cell r="C389" t="str">
            <v>2005/12/1</v>
          </cell>
          <cell r="D389" t="str">
            <v>2005</v>
          </cell>
          <cell r="E389" t="str">
            <v>12</v>
          </cell>
          <cell r="F389" t="str">
            <v>X</v>
          </cell>
          <cell r="G389" t="str">
            <v>BIA408</v>
          </cell>
          <cell r="H389" t="str">
            <v>1022</v>
          </cell>
          <cell r="I389" t="str">
            <v>工程師</v>
          </cell>
          <cell r="J389" t="str">
            <v>1I-1</v>
          </cell>
          <cell r="K389" t="str">
            <v>師3</v>
          </cell>
          <cell r="L389" t="str">
            <v>X</v>
          </cell>
          <cell r="M389" t="str">
            <v>BIA118</v>
          </cell>
          <cell r="N389" t="str">
            <v>1022</v>
          </cell>
          <cell r="O389" t="str">
            <v>工程師</v>
          </cell>
          <cell r="P389" t="str">
            <v>1I-1</v>
          </cell>
          <cell r="Q389" t="str">
            <v>師3</v>
          </cell>
          <cell r="R389" t="str">
            <v>部門異動</v>
          </cell>
        </row>
        <row r="390">
          <cell r="A390" t="str">
            <v>808571</v>
          </cell>
          <cell r="B390" t="str">
            <v>蔡睿哲</v>
          </cell>
          <cell r="C390" t="str">
            <v>2005/12/1</v>
          </cell>
          <cell r="D390" t="str">
            <v>2005</v>
          </cell>
          <cell r="E390" t="str">
            <v>12</v>
          </cell>
          <cell r="F390" t="str">
            <v>X</v>
          </cell>
          <cell r="G390" t="str">
            <v>BIA408</v>
          </cell>
          <cell r="H390" t="str">
            <v>1022</v>
          </cell>
          <cell r="I390" t="str">
            <v>工程師</v>
          </cell>
          <cell r="J390" t="str">
            <v>1I-1</v>
          </cell>
          <cell r="K390" t="str">
            <v>師3</v>
          </cell>
          <cell r="L390" t="str">
            <v>X</v>
          </cell>
          <cell r="M390" t="str">
            <v>BIA118</v>
          </cell>
          <cell r="N390" t="str">
            <v>1022</v>
          </cell>
          <cell r="O390" t="str">
            <v>工程師</v>
          </cell>
          <cell r="P390" t="str">
            <v>1I-1</v>
          </cell>
          <cell r="Q390" t="str">
            <v>師3</v>
          </cell>
          <cell r="R390" t="str">
            <v>部門異動</v>
          </cell>
        </row>
        <row r="391">
          <cell r="A391" t="str">
            <v>810450</v>
          </cell>
          <cell r="B391" t="str">
            <v>陳信智</v>
          </cell>
          <cell r="C391" t="str">
            <v>2005/12/1</v>
          </cell>
          <cell r="D391" t="str">
            <v>2005</v>
          </cell>
          <cell r="E391" t="str">
            <v>12</v>
          </cell>
          <cell r="F391" t="str">
            <v>X</v>
          </cell>
          <cell r="G391" t="str">
            <v>BIA408</v>
          </cell>
          <cell r="H391" t="str">
            <v>1022</v>
          </cell>
          <cell r="I391" t="str">
            <v>工程師</v>
          </cell>
          <cell r="J391" t="str">
            <v>1I-1</v>
          </cell>
          <cell r="K391" t="str">
            <v>師2</v>
          </cell>
          <cell r="L391" t="str">
            <v>X</v>
          </cell>
          <cell r="M391" t="str">
            <v>BIA228</v>
          </cell>
          <cell r="N391" t="str">
            <v>1022</v>
          </cell>
          <cell r="O391" t="str">
            <v>工程師</v>
          </cell>
          <cell r="P391" t="str">
            <v>1I-1</v>
          </cell>
          <cell r="Q391" t="str">
            <v>師2</v>
          </cell>
          <cell r="R391" t="str">
            <v>部門異動</v>
          </cell>
        </row>
        <row r="392">
          <cell r="A392" t="str">
            <v>803740</v>
          </cell>
          <cell r="B392" t="str">
            <v>張博勝</v>
          </cell>
          <cell r="C392" t="str">
            <v>2005/12/27</v>
          </cell>
          <cell r="D392" t="str">
            <v>2005</v>
          </cell>
          <cell r="E392" t="str">
            <v>12</v>
          </cell>
          <cell r="G392" t="str">
            <v>BP0007</v>
          </cell>
          <cell r="H392" t="str">
            <v>1022</v>
          </cell>
          <cell r="I392" t="str">
            <v>工程師</v>
          </cell>
          <cell r="J392" t="str">
            <v>1I-1</v>
          </cell>
          <cell r="K392" t="str">
            <v>師3</v>
          </cell>
          <cell r="M392" t="str">
            <v>BWG126</v>
          </cell>
          <cell r="N392" t="str">
            <v>1022</v>
          </cell>
          <cell r="O392" t="str">
            <v>工程師</v>
          </cell>
          <cell r="P392" t="str">
            <v>1I-1</v>
          </cell>
          <cell r="Q392" t="str">
            <v>師3</v>
          </cell>
          <cell r="R392" t="str">
            <v>其他</v>
          </cell>
          <cell r="S392" t="str">
            <v>原派駐部門BWG126,94/12/27部門改為BP0007</v>
          </cell>
        </row>
        <row r="393">
          <cell r="A393" t="str">
            <v>803656</v>
          </cell>
          <cell r="B393" t="str">
            <v>鄭中光</v>
          </cell>
          <cell r="C393" t="str">
            <v>2005/12/27</v>
          </cell>
          <cell r="D393" t="str">
            <v>2005</v>
          </cell>
          <cell r="E393" t="str">
            <v>12</v>
          </cell>
          <cell r="G393" t="str">
            <v>BP0007</v>
          </cell>
          <cell r="H393" t="str">
            <v>3052</v>
          </cell>
          <cell r="I393" t="str">
            <v>經理</v>
          </cell>
          <cell r="J393" t="str">
            <v>1I-1</v>
          </cell>
          <cell r="K393" t="str">
            <v>師9</v>
          </cell>
          <cell r="M393" t="str">
            <v>BWG126</v>
          </cell>
          <cell r="N393" t="str">
            <v>3052</v>
          </cell>
          <cell r="O393" t="str">
            <v>經理</v>
          </cell>
          <cell r="P393" t="str">
            <v>1I-1</v>
          </cell>
          <cell r="Q393" t="str">
            <v>師9</v>
          </cell>
          <cell r="R393" t="str">
            <v>其他</v>
          </cell>
          <cell r="S393" t="str">
            <v>原派駐部門BWG126,94/12/27部門改為BP0007</v>
          </cell>
        </row>
        <row r="394">
          <cell r="A394" t="str">
            <v>012088</v>
          </cell>
          <cell r="B394" t="str">
            <v>黃堉江</v>
          </cell>
          <cell r="C394" t="str">
            <v>2005/12/27</v>
          </cell>
          <cell r="D394" t="str">
            <v>2005</v>
          </cell>
          <cell r="E394" t="str">
            <v>12</v>
          </cell>
          <cell r="G394" t="str">
            <v>BP0007</v>
          </cell>
          <cell r="H394" t="str">
            <v>3065</v>
          </cell>
          <cell r="I394" t="str">
            <v>協理</v>
          </cell>
          <cell r="J394" t="str">
            <v>1I-1</v>
          </cell>
          <cell r="K394" t="str">
            <v>師11</v>
          </cell>
          <cell r="M394" t="str">
            <v>BWG126</v>
          </cell>
          <cell r="N394" t="str">
            <v>3065</v>
          </cell>
          <cell r="O394" t="str">
            <v>協理</v>
          </cell>
          <cell r="P394" t="str">
            <v>1I-1</v>
          </cell>
          <cell r="Q394" t="str">
            <v>師11</v>
          </cell>
          <cell r="R394" t="str">
            <v>部門異動</v>
          </cell>
          <cell r="S394" t="str">
            <v>原工號T05590,94/12/27改中央工號012088</v>
          </cell>
        </row>
        <row r="395">
          <cell r="A395" t="str">
            <v>801565</v>
          </cell>
          <cell r="B395" t="str">
            <v>劉勝富</v>
          </cell>
          <cell r="C395" t="str">
            <v>2005/12/1</v>
          </cell>
          <cell r="D395" t="str">
            <v>2005</v>
          </cell>
          <cell r="E395" t="str">
            <v>12</v>
          </cell>
          <cell r="F395" t="str">
            <v>BQ</v>
          </cell>
          <cell r="G395" t="str">
            <v>BQ1005</v>
          </cell>
          <cell r="H395" t="str">
            <v>3033</v>
          </cell>
          <cell r="I395" t="str">
            <v>課長</v>
          </cell>
          <cell r="J395" t="str">
            <v>1I-1</v>
          </cell>
          <cell r="K395" t="str">
            <v>師6</v>
          </cell>
          <cell r="L395" t="str">
            <v>BT</v>
          </cell>
          <cell r="M395" t="str">
            <v>BT1150</v>
          </cell>
          <cell r="N395" t="str">
            <v>3033</v>
          </cell>
          <cell r="O395" t="str">
            <v>課長</v>
          </cell>
          <cell r="P395" t="str">
            <v>1I-1</v>
          </cell>
          <cell r="Q395" t="str">
            <v>師6</v>
          </cell>
          <cell r="R395" t="str">
            <v>部門異動</v>
          </cell>
        </row>
        <row r="396">
          <cell r="A396" t="str">
            <v>802978</v>
          </cell>
          <cell r="B396" t="str">
            <v>蔡信寬</v>
          </cell>
          <cell r="C396" t="str">
            <v>2005/12/1</v>
          </cell>
          <cell r="D396" t="str">
            <v>2005</v>
          </cell>
          <cell r="E396" t="str">
            <v>12</v>
          </cell>
          <cell r="F396" t="str">
            <v>BQ</v>
          </cell>
          <cell r="G396" t="str">
            <v>BQ1005</v>
          </cell>
          <cell r="H396" t="str">
            <v>3031</v>
          </cell>
          <cell r="I396" t="str">
            <v>副課長</v>
          </cell>
          <cell r="J396" t="str">
            <v>1I-1</v>
          </cell>
          <cell r="K396" t="str">
            <v>師3</v>
          </cell>
          <cell r="L396" t="str">
            <v>BT</v>
          </cell>
          <cell r="M396" t="str">
            <v>BT1140</v>
          </cell>
          <cell r="N396" t="str">
            <v>3031</v>
          </cell>
          <cell r="O396" t="str">
            <v>副課長</v>
          </cell>
          <cell r="P396" t="str">
            <v>1I-1</v>
          </cell>
          <cell r="Q396" t="str">
            <v>師3</v>
          </cell>
          <cell r="R396" t="str">
            <v>部門異動</v>
          </cell>
        </row>
        <row r="397">
          <cell r="A397" t="str">
            <v>012012</v>
          </cell>
          <cell r="B397" t="str">
            <v>陸愷民</v>
          </cell>
          <cell r="C397" t="str">
            <v>2005/12/27</v>
          </cell>
          <cell r="D397" t="str">
            <v>2005</v>
          </cell>
          <cell r="E397" t="str">
            <v>12</v>
          </cell>
          <cell r="F397" t="str">
            <v>X</v>
          </cell>
          <cell r="G397" t="str">
            <v>BW0007</v>
          </cell>
          <cell r="H397" t="str">
            <v>3071</v>
          </cell>
          <cell r="I397" t="str">
            <v>副總經理</v>
          </cell>
          <cell r="J397" t="str">
            <v>1I-1</v>
          </cell>
          <cell r="K397" t="str">
            <v>師12</v>
          </cell>
          <cell r="L397" t="str">
            <v>X</v>
          </cell>
          <cell r="M397" t="str">
            <v>BW0007</v>
          </cell>
          <cell r="N397" t="str">
            <v>3071</v>
          </cell>
          <cell r="O397" t="str">
            <v>副總經理</v>
          </cell>
          <cell r="P397" t="str">
            <v>1I-1</v>
          </cell>
          <cell r="Q397" t="str">
            <v>師12</v>
          </cell>
          <cell r="R397" t="str">
            <v>其他</v>
          </cell>
          <cell r="S397" t="str">
            <v>原工號813454,自94/12/27起改依中央人資工號012012</v>
          </cell>
        </row>
        <row r="398">
          <cell r="A398" t="str">
            <v>801517</v>
          </cell>
          <cell r="B398" t="str">
            <v>賴永勝</v>
          </cell>
          <cell r="C398" t="str">
            <v>2005/12/12</v>
          </cell>
          <cell r="D398" t="str">
            <v>2005</v>
          </cell>
          <cell r="E398" t="str">
            <v>12</v>
          </cell>
          <cell r="F398" t="str">
            <v>杭州</v>
          </cell>
          <cell r="G398" t="str">
            <v>BW5007</v>
          </cell>
          <cell r="H398" t="str">
            <v>1023</v>
          </cell>
          <cell r="I398" t="str">
            <v>資深工程師</v>
          </cell>
          <cell r="J398" t="str">
            <v>1I-1</v>
          </cell>
          <cell r="K398" t="str">
            <v>師6</v>
          </cell>
          <cell r="L398" t="str">
            <v>BBW</v>
          </cell>
          <cell r="M398" t="str">
            <v>BBW207</v>
          </cell>
          <cell r="N398" t="str">
            <v>1023</v>
          </cell>
          <cell r="O398" t="str">
            <v>資深工程師</v>
          </cell>
          <cell r="P398" t="str">
            <v>1I-1</v>
          </cell>
          <cell r="Q398" t="str">
            <v>師6</v>
          </cell>
          <cell r="R398" t="str">
            <v>公司別異動</v>
          </cell>
          <cell r="S398" t="str">
            <v>94/12起於新竹廠計薪</v>
          </cell>
        </row>
        <row r="399">
          <cell r="A399" t="str">
            <v>804303</v>
          </cell>
          <cell r="B399" t="str">
            <v>王碩顯</v>
          </cell>
          <cell r="C399" t="str">
            <v>2005/12/22</v>
          </cell>
          <cell r="D399" t="str">
            <v>2005</v>
          </cell>
          <cell r="E399" t="str">
            <v>12</v>
          </cell>
          <cell r="F399" t="str">
            <v>原NSG龍華</v>
          </cell>
          <cell r="G399" t="str">
            <v>BW9007</v>
          </cell>
          <cell r="H399" t="str">
            <v>3033</v>
          </cell>
          <cell r="I399" t="str">
            <v>課長</v>
          </cell>
          <cell r="J399" t="str">
            <v>1I-1</v>
          </cell>
          <cell r="K399" t="str">
            <v>師5</v>
          </cell>
          <cell r="L399" t="str">
            <v>AMBIT上海</v>
          </cell>
          <cell r="M399" t="str">
            <v>BBVF17</v>
          </cell>
          <cell r="N399" t="str">
            <v>3033</v>
          </cell>
          <cell r="O399" t="str">
            <v>課長</v>
          </cell>
          <cell r="P399" t="str">
            <v>1I-1</v>
          </cell>
          <cell r="Q399" t="str">
            <v>師5</v>
          </cell>
          <cell r="R399" t="str">
            <v>公司別異動</v>
          </cell>
          <cell r="S399" t="str">
            <v>95/1起於民生廠計薪</v>
          </cell>
        </row>
        <row r="400">
          <cell r="A400" t="str">
            <v>803740</v>
          </cell>
          <cell r="B400" t="str">
            <v>張博勝</v>
          </cell>
          <cell r="C400">
            <v>38629</v>
          </cell>
          <cell r="F400" t="str">
            <v>杭州</v>
          </cell>
          <cell r="L400" t="str">
            <v>BBR</v>
          </cell>
        </row>
        <row r="401">
          <cell r="A401" t="str">
            <v>803656</v>
          </cell>
          <cell r="B401" t="str">
            <v>鄭中光</v>
          </cell>
          <cell r="C401" t="str">
            <v>2005/12/7</v>
          </cell>
          <cell r="D401" t="str">
            <v>2005</v>
          </cell>
          <cell r="E401" t="str">
            <v>12</v>
          </cell>
          <cell r="F401" t="str">
            <v>杭州</v>
          </cell>
          <cell r="G401" t="str">
            <v>BWG126</v>
          </cell>
          <cell r="H401" t="str">
            <v>3052</v>
          </cell>
          <cell r="I401" t="str">
            <v>經理</v>
          </cell>
          <cell r="J401" t="str">
            <v>1I-1</v>
          </cell>
          <cell r="K401" t="str">
            <v>師9</v>
          </cell>
          <cell r="L401" t="str">
            <v>BBR</v>
          </cell>
          <cell r="M401" t="str">
            <v>BBR305</v>
          </cell>
          <cell r="N401" t="str">
            <v>3052</v>
          </cell>
          <cell r="O401" t="str">
            <v>經理</v>
          </cell>
          <cell r="P401" t="str">
            <v>1I-1</v>
          </cell>
          <cell r="Q401" t="str">
            <v>師9</v>
          </cell>
          <cell r="R401" t="str">
            <v>新竹園區分公司調民生廠(土城</v>
          </cell>
          <cell r="S401" t="str">
            <v>94/12起於民生廠計薪</v>
          </cell>
        </row>
      </sheetData>
      <sheetData sheetId="7"/>
      <sheetData sheetId="8"/>
      <sheetData sheetId="9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Change民生"/>
      <sheetName val="查詢Employee民生"/>
      <sheetName val="資位"/>
      <sheetName val="學歷"/>
      <sheetName val="年資"/>
      <sheetName val="年齡"/>
      <sheetName val="職稱"/>
      <sheetName val="DN2"/>
      <sheetName val="Sheet7"/>
      <sheetName val="查詢Employee民生 (2)"/>
      <sheetName val="9409民生離職"/>
      <sheetName val="9409民生在職"/>
      <sheetName val="9408"/>
      <sheetName val="9408民生"/>
    </sheetNames>
    <sheetDataSet>
      <sheetData sheetId="0">
        <row r="1">
          <cell r="A1" t="str">
            <v>EM_NO</v>
          </cell>
          <cell r="B1" t="str">
            <v>EM_NAME</v>
          </cell>
          <cell r="C1" t="str">
            <v>EH_DATE</v>
          </cell>
          <cell r="D1" t="str">
            <v>EH_YEAR</v>
          </cell>
          <cell r="E1" t="str">
            <v>EH_MONTH</v>
          </cell>
          <cell r="F1" t="str">
            <v>EH_NEW_DN</v>
          </cell>
          <cell r="G1" t="str">
            <v>EH_NEW_PN</v>
          </cell>
          <cell r="H1" t="str">
            <v>EH_NEW_PND</v>
          </cell>
          <cell r="I1" t="str">
            <v>EH_NEW_CL</v>
          </cell>
          <cell r="J1" t="str">
            <v>EH_NEW_RA</v>
          </cell>
          <cell r="K1" t="str">
            <v>EH_OLD_DN</v>
          </cell>
          <cell r="L1" t="str">
            <v>EH_OLD_PN</v>
          </cell>
          <cell r="M1" t="str">
            <v>EH_OLD_PND</v>
          </cell>
          <cell r="N1" t="str">
            <v>EH_OLD_CL</v>
          </cell>
          <cell r="O1" t="str">
            <v>EH_OLD_RA</v>
          </cell>
          <cell r="P1" t="str">
            <v>EH_REASON</v>
          </cell>
          <cell r="Q1" t="str">
            <v>EH_REMARK</v>
          </cell>
        </row>
        <row r="2">
          <cell r="A2" t="str">
            <v>T04674</v>
          </cell>
          <cell r="B2" t="str">
            <v>陳佳琪</v>
          </cell>
          <cell r="C2">
            <v>38594</v>
          </cell>
          <cell r="D2">
            <v>2005</v>
          </cell>
          <cell r="E2">
            <v>8</v>
          </cell>
          <cell r="F2" t="str">
            <v>BBT615</v>
          </cell>
          <cell r="G2" t="str">
            <v>1012</v>
          </cell>
          <cell r="H2" t="str">
            <v>技術員</v>
          </cell>
          <cell r="I2" t="str">
            <v>1D-1</v>
          </cell>
          <cell r="J2" t="str">
            <v>01</v>
          </cell>
          <cell r="K2" t="str">
            <v>BBT615</v>
          </cell>
          <cell r="L2" t="str">
            <v>1012</v>
          </cell>
          <cell r="M2" t="str">
            <v>技術員</v>
          </cell>
          <cell r="N2" t="str">
            <v>1D-1</v>
          </cell>
          <cell r="O2" t="str">
            <v>01</v>
          </cell>
          <cell r="P2" t="str">
            <v>離職</v>
          </cell>
        </row>
        <row r="3">
          <cell r="A3" t="str">
            <v>T04752</v>
          </cell>
          <cell r="B3" t="str">
            <v>周令瀅</v>
          </cell>
          <cell r="C3">
            <v>38590</v>
          </cell>
          <cell r="D3">
            <v>2005</v>
          </cell>
          <cell r="E3">
            <v>8</v>
          </cell>
          <cell r="F3" t="str">
            <v>BB2125</v>
          </cell>
          <cell r="G3" t="str">
            <v>1012</v>
          </cell>
          <cell r="H3" t="str">
            <v>技術員</v>
          </cell>
          <cell r="I3" t="str">
            <v>1D-T</v>
          </cell>
          <cell r="J3" t="str">
            <v>01</v>
          </cell>
          <cell r="K3" t="str">
            <v>BB2125</v>
          </cell>
          <cell r="L3" t="str">
            <v>1012</v>
          </cell>
          <cell r="M3" t="str">
            <v>技術員</v>
          </cell>
          <cell r="N3" t="str">
            <v>1D-T</v>
          </cell>
          <cell r="O3" t="str">
            <v>01</v>
          </cell>
          <cell r="P3" t="str">
            <v>離職</v>
          </cell>
        </row>
        <row r="4">
          <cell r="A4" t="str">
            <v>813440</v>
          </cell>
          <cell r="B4" t="str">
            <v>姚旭初</v>
          </cell>
          <cell r="C4">
            <v>38596</v>
          </cell>
          <cell r="D4">
            <v>2005</v>
          </cell>
          <cell r="E4">
            <v>9</v>
          </cell>
          <cell r="F4" t="str">
            <v>BW0007</v>
          </cell>
          <cell r="G4" t="str">
            <v>3040</v>
          </cell>
          <cell r="H4" t="str">
            <v>專理</v>
          </cell>
          <cell r="I4" t="str">
            <v>1I-1</v>
          </cell>
          <cell r="J4" t="str">
            <v>師7</v>
          </cell>
          <cell r="K4" t="str">
            <v>BW0007</v>
          </cell>
          <cell r="L4" t="str">
            <v>3040</v>
          </cell>
          <cell r="M4" t="str">
            <v>專理</v>
          </cell>
          <cell r="N4" t="str">
            <v>1I-1</v>
          </cell>
          <cell r="O4" t="str">
            <v>師7</v>
          </cell>
          <cell r="P4" t="str">
            <v>其他</v>
          </cell>
          <cell r="Q4" t="str">
            <v>美幹轉台幹,自94/9/1起由民生廠支薪</v>
          </cell>
        </row>
        <row r="5">
          <cell r="A5" t="str">
            <v>813441</v>
          </cell>
          <cell r="B5" t="str">
            <v>楊宗翰</v>
          </cell>
          <cell r="C5">
            <v>38596</v>
          </cell>
          <cell r="D5">
            <v>2005</v>
          </cell>
          <cell r="E5">
            <v>9</v>
          </cell>
          <cell r="F5" t="str">
            <v>BW0007</v>
          </cell>
          <cell r="G5" t="str">
            <v>3042</v>
          </cell>
          <cell r="H5" t="str">
            <v>副經理</v>
          </cell>
          <cell r="I5" t="str">
            <v>1I-1</v>
          </cell>
          <cell r="J5" t="str">
            <v>師8</v>
          </cell>
          <cell r="K5" t="str">
            <v>BW0007</v>
          </cell>
          <cell r="L5" t="str">
            <v>3042</v>
          </cell>
          <cell r="M5" t="str">
            <v>副經理</v>
          </cell>
          <cell r="N5" t="str">
            <v>1I-1</v>
          </cell>
          <cell r="O5" t="str">
            <v>師8</v>
          </cell>
          <cell r="P5" t="str">
            <v>其他</v>
          </cell>
          <cell r="Q5" t="str">
            <v>美幹轉台幹,自94/9/1起由民生廠支薪</v>
          </cell>
        </row>
        <row r="6">
          <cell r="A6" t="str">
            <v>813442</v>
          </cell>
          <cell r="B6" t="str">
            <v>鄭耀光</v>
          </cell>
          <cell r="C6">
            <v>38596</v>
          </cell>
          <cell r="D6">
            <v>2005</v>
          </cell>
          <cell r="E6">
            <v>9</v>
          </cell>
          <cell r="F6" t="str">
            <v>BW0007</v>
          </cell>
          <cell r="G6" t="str">
            <v>3052</v>
          </cell>
          <cell r="H6" t="str">
            <v>經理</v>
          </cell>
          <cell r="I6" t="str">
            <v>1I-1</v>
          </cell>
          <cell r="J6" t="str">
            <v>師9</v>
          </cell>
          <cell r="K6" t="str">
            <v>BW0007</v>
          </cell>
          <cell r="L6" t="str">
            <v>3052</v>
          </cell>
          <cell r="M6" t="str">
            <v>經理</v>
          </cell>
          <cell r="N6" t="str">
            <v>1I-1</v>
          </cell>
          <cell r="O6" t="str">
            <v>師9</v>
          </cell>
          <cell r="P6" t="str">
            <v>其他</v>
          </cell>
          <cell r="Q6" t="str">
            <v>美幹轉台幹,自94/9/1起由民生廠支薪</v>
          </cell>
        </row>
        <row r="7">
          <cell r="A7" t="str">
            <v>811398</v>
          </cell>
          <cell r="B7" t="str">
            <v>江明修</v>
          </cell>
          <cell r="C7">
            <v>38625</v>
          </cell>
          <cell r="D7">
            <v>2005</v>
          </cell>
          <cell r="E7">
            <v>9</v>
          </cell>
          <cell r="F7" t="str">
            <v>BBZ617</v>
          </cell>
          <cell r="G7" t="str">
            <v>2022</v>
          </cell>
          <cell r="H7" t="str">
            <v>專員</v>
          </cell>
          <cell r="I7" t="str">
            <v>1I-1</v>
          </cell>
          <cell r="J7" t="str">
            <v>師2</v>
          </cell>
          <cell r="K7" t="str">
            <v>BBZ617</v>
          </cell>
          <cell r="L7" t="str">
            <v>2022</v>
          </cell>
          <cell r="M7" t="str">
            <v>專員</v>
          </cell>
          <cell r="N7" t="str">
            <v>1I-1</v>
          </cell>
          <cell r="O7" t="str">
            <v>師2</v>
          </cell>
          <cell r="P7" t="str">
            <v>離職</v>
          </cell>
        </row>
        <row r="8">
          <cell r="A8" t="str">
            <v>T04462</v>
          </cell>
          <cell r="B8" t="str">
            <v>胡為凱</v>
          </cell>
          <cell r="C8">
            <v>38625</v>
          </cell>
          <cell r="D8">
            <v>2005</v>
          </cell>
          <cell r="E8">
            <v>9</v>
          </cell>
          <cell r="F8" t="str">
            <v>BBT615</v>
          </cell>
          <cell r="G8" t="str">
            <v>1012</v>
          </cell>
          <cell r="H8" t="str">
            <v>技術員</v>
          </cell>
          <cell r="I8" t="str">
            <v>1D-1</v>
          </cell>
          <cell r="J8" t="str">
            <v>不銓敘</v>
          </cell>
          <cell r="K8" t="str">
            <v>BBT615</v>
          </cell>
          <cell r="L8" t="str">
            <v>1012</v>
          </cell>
          <cell r="M8" t="str">
            <v>技術員</v>
          </cell>
          <cell r="N8" t="str">
            <v>1D-1</v>
          </cell>
          <cell r="O8" t="str">
            <v>不銓敘</v>
          </cell>
          <cell r="P8" t="str">
            <v>離職</v>
          </cell>
        </row>
        <row r="9">
          <cell r="A9" t="str">
            <v>T04734</v>
          </cell>
          <cell r="B9" t="str">
            <v>黃思凱</v>
          </cell>
          <cell r="C9">
            <v>38590</v>
          </cell>
          <cell r="D9">
            <v>2005</v>
          </cell>
          <cell r="E9">
            <v>8</v>
          </cell>
          <cell r="F9" t="str">
            <v>BB2135</v>
          </cell>
          <cell r="G9" t="str">
            <v>1012</v>
          </cell>
          <cell r="H9" t="str">
            <v>技術員</v>
          </cell>
          <cell r="I9" t="str">
            <v>1D-T</v>
          </cell>
          <cell r="J9" t="str">
            <v>01</v>
          </cell>
          <cell r="K9" t="str">
            <v>BB2135</v>
          </cell>
          <cell r="L9" t="str">
            <v>1012</v>
          </cell>
          <cell r="M9" t="str">
            <v>技術員</v>
          </cell>
          <cell r="N9" t="str">
            <v>1D-T</v>
          </cell>
          <cell r="O9" t="str">
            <v>01</v>
          </cell>
          <cell r="P9" t="str">
            <v>離職</v>
          </cell>
        </row>
        <row r="10">
          <cell r="A10" t="str">
            <v>T04736</v>
          </cell>
          <cell r="B10" t="str">
            <v>郭順僑</v>
          </cell>
          <cell r="C10">
            <v>38590</v>
          </cell>
          <cell r="D10">
            <v>2005</v>
          </cell>
          <cell r="E10">
            <v>8</v>
          </cell>
          <cell r="F10" t="str">
            <v>BB2135</v>
          </cell>
          <cell r="G10" t="str">
            <v>1012</v>
          </cell>
          <cell r="H10" t="str">
            <v>技術員</v>
          </cell>
          <cell r="I10" t="str">
            <v>1D-T</v>
          </cell>
          <cell r="J10" t="str">
            <v>01</v>
          </cell>
          <cell r="K10" t="str">
            <v>BB2135</v>
          </cell>
          <cell r="L10" t="str">
            <v>1012</v>
          </cell>
          <cell r="M10" t="str">
            <v>技術員</v>
          </cell>
          <cell r="N10" t="str">
            <v>1D-T</v>
          </cell>
          <cell r="O10" t="str">
            <v>01</v>
          </cell>
          <cell r="P10" t="str">
            <v>離職</v>
          </cell>
        </row>
        <row r="11">
          <cell r="A11" t="str">
            <v>811047</v>
          </cell>
          <cell r="B11" t="str">
            <v>呂智群</v>
          </cell>
          <cell r="C11">
            <v>38594</v>
          </cell>
          <cell r="D11">
            <v>2005</v>
          </cell>
          <cell r="E11">
            <v>8</v>
          </cell>
          <cell r="F11" t="str">
            <v>BB2215</v>
          </cell>
          <cell r="G11" t="str">
            <v>1021</v>
          </cell>
          <cell r="H11" t="str">
            <v>助理工程師</v>
          </cell>
          <cell r="I11" t="str">
            <v>1I-1</v>
          </cell>
          <cell r="J11" t="str">
            <v>師1</v>
          </cell>
          <cell r="K11" t="str">
            <v>BB2215</v>
          </cell>
          <cell r="L11" t="str">
            <v>1021</v>
          </cell>
          <cell r="M11" t="str">
            <v>助理工程師</v>
          </cell>
          <cell r="N11" t="str">
            <v>1I-1</v>
          </cell>
          <cell r="O11" t="str">
            <v>師1</v>
          </cell>
          <cell r="P11" t="str">
            <v>離職</v>
          </cell>
        </row>
        <row r="12">
          <cell r="A12" t="str">
            <v>T04148</v>
          </cell>
          <cell r="B12" t="str">
            <v>李承璋</v>
          </cell>
          <cell r="C12">
            <v>38611</v>
          </cell>
          <cell r="D12">
            <v>2005</v>
          </cell>
          <cell r="E12">
            <v>9</v>
          </cell>
          <cell r="F12" t="str">
            <v>BBT615</v>
          </cell>
          <cell r="G12" t="str">
            <v>1021</v>
          </cell>
          <cell r="H12" t="str">
            <v>助理工程師</v>
          </cell>
          <cell r="I12" t="str">
            <v>1I-1</v>
          </cell>
          <cell r="J12" t="str">
            <v>不銓敘</v>
          </cell>
          <cell r="K12" t="str">
            <v>BBT615</v>
          </cell>
          <cell r="L12" t="str">
            <v>1021</v>
          </cell>
          <cell r="M12" t="str">
            <v>助理工程師</v>
          </cell>
          <cell r="N12" t="str">
            <v>1I-1</v>
          </cell>
          <cell r="O12" t="str">
            <v>不銓敘</v>
          </cell>
          <cell r="P12" t="str">
            <v>離職</v>
          </cell>
        </row>
        <row r="13">
          <cell r="A13" t="str">
            <v>812806</v>
          </cell>
          <cell r="B13" t="str">
            <v>張玉如</v>
          </cell>
          <cell r="C13">
            <v>38596</v>
          </cell>
          <cell r="D13">
            <v>2005</v>
          </cell>
          <cell r="E13">
            <v>10</v>
          </cell>
          <cell r="F13" t="str">
            <v>BBR605</v>
          </cell>
          <cell r="G13" t="str">
            <v>1012</v>
          </cell>
          <cell r="H13" t="str">
            <v>技術員</v>
          </cell>
          <cell r="I13" t="str">
            <v>1D-1</v>
          </cell>
          <cell r="J13" t="str">
            <v>員1</v>
          </cell>
          <cell r="K13" t="str">
            <v>BBT615</v>
          </cell>
          <cell r="L13" t="str">
            <v>1012</v>
          </cell>
          <cell r="M13" t="str">
            <v>技術員</v>
          </cell>
          <cell r="N13" t="str">
            <v>1D-1</v>
          </cell>
          <cell r="O13" t="str">
            <v>員1</v>
          </cell>
          <cell r="P13" t="str">
            <v>部門異動</v>
          </cell>
        </row>
        <row r="14">
          <cell r="A14" t="str">
            <v>812975</v>
          </cell>
          <cell r="B14" t="str">
            <v>張智強</v>
          </cell>
          <cell r="C14">
            <v>38618</v>
          </cell>
          <cell r="D14">
            <v>2005</v>
          </cell>
          <cell r="E14">
            <v>9</v>
          </cell>
          <cell r="F14" t="str">
            <v>B00107</v>
          </cell>
          <cell r="G14" t="str">
            <v>2031</v>
          </cell>
          <cell r="H14" t="str">
            <v>專案經理</v>
          </cell>
          <cell r="I14" t="str">
            <v>1I-1</v>
          </cell>
          <cell r="J14" t="str">
            <v>師5</v>
          </cell>
          <cell r="K14" t="str">
            <v>B00107</v>
          </cell>
          <cell r="L14" t="str">
            <v>2031</v>
          </cell>
          <cell r="M14" t="str">
            <v>專案經理</v>
          </cell>
          <cell r="N14" t="str">
            <v>1I-1</v>
          </cell>
          <cell r="O14" t="str">
            <v>師5</v>
          </cell>
          <cell r="P14" t="str">
            <v>離職</v>
          </cell>
        </row>
        <row r="15">
          <cell r="A15" t="str">
            <v>T04504</v>
          </cell>
          <cell r="B15" t="str">
            <v>楊志村</v>
          </cell>
          <cell r="C15">
            <v>38625</v>
          </cell>
          <cell r="D15">
            <v>2005</v>
          </cell>
          <cell r="E15">
            <v>9</v>
          </cell>
          <cell r="F15" t="str">
            <v>BBT615</v>
          </cell>
          <cell r="G15" t="str">
            <v>1012</v>
          </cell>
          <cell r="H15" t="str">
            <v>技術員</v>
          </cell>
          <cell r="I15" t="str">
            <v>1D-1</v>
          </cell>
          <cell r="J15" t="str">
            <v>不銓敘</v>
          </cell>
          <cell r="K15" t="str">
            <v>BBT615</v>
          </cell>
          <cell r="L15" t="str">
            <v>1012</v>
          </cell>
          <cell r="M15" t="str">
            <v>技術員</v>
          </cell>
          <cell r="N15" t="str">
            <v>1D-1</v>
          </cell>
          <cell r="O15" t="str">
            <v>不銓敘</v>
          </cell>
          <cell r="P15" t="str">
            <v>離職</v>
          </cell>
        </row>
        <row r="16">
          <cell r="A16" t="str">
            <v>T04845</v>
          </cell>
          <cell r="B16" t="str">
            <v>簡志龍</v>
          </cell>
          <cell r="C16">
            <v>38595</v>
          </cell>
          <cell r="D16">
            <v>2005</v>
          </cell>
          <cell r="E16">
            <v>8</v>
          </cell>
          <cell r="F16" t="str">
            <v>BBC635</v>
          </cell>
          <cell r="G16" t="str">
            <v>1012</v>
          </cell>
          <cell r="H16" t="str">
            <v>技術員</v>
          </cell>
          <cell r="I16" t="str">
            <v>1D-T</v>
          </cell>
          <cell r="J16" t="str">
            <v>01</v>
          </cell>
          <cell r="K16" t="str">
            <v>BBC635</v>
          </cell>
          <cell r="L16" t="str">
            <v>1012</v>
          </cell>
          <cell r="M16" t="str">
            <v>技術員</v>
          </cell>
          <cell r="N16" t="str">
            <v>1D-T</v>
          </cell>
          <cell r="O16" t="str">
            <v>01</v>
          </cell>
          <cell r="P16" t="str">
            <v>離職</v>
          </cell>
        </row>
        <row r="17">
          <cell r="A17" t="str">
            <v>T04846</v>
          </cell>
          <cell r="B17" t="str">
            <v>徐連新</v>
          </cell>
          <cell r="C17">
            <v>38595</v>
          </cell>
          <cell r="D17">
            <v>2005</v>
          </cell>
          <cell r="E17">
            <v>8</v>
          </cell>
          <cell r="F17" t="str">
            <v>BBC635</v>
          </cell>
          <cell r="G17" t="str">
            <v>1012</v>
          </cell>
          <cell r="H17" t="str">
            <v>技術員</v>
          </cell>
          <cell r="I17" t="str">
            <v>1D-T</v>
          </cell>
          <cell r="J17" t="str">
            <v>01</v>
          </cell>
          <cell r="K17" t="str">
            <v>BBC635</v>
          </cell>
          <cell r="L17" t="str">
            <v>1012</v>
          </cell>
          <cell r="M17" t="str">
            <v>技術員</v>
          </cell>
          <cell r="N17" t="str">
            <v>1D-T</v>
          </cell>
          <cell r="O17" t="str">
            <v>01</v>
          </cell>
          <cell r="P17" t="str">
            <v>離職</v>
          </cell>
        </row>
        <row r="18">
          <cell r="A18" t="str">
            <v>813403</v>
          </cell>
          <cell r="B18" t="str">
            <v>林明德</v>
          </cell>
          <cell r="C18">
            <v>38596</v>
          </cell>
          <cell r="D18">
            <v>2005</v>
          </cell>
          <cell r="E18">
            <v>10</v>
          </cell>
          <cell r="F18" t="str">
            <v>BW7107</v>
          </cell>
          <cell r="G18" t="str">
            <v>2022</v>
          </cell>
          <cell r="H18" t="str">
            <v>專員</v>
          </cell>
          <cell r="I18" t="str">
            <v>1I-1</v>
          </cell>
          <cell r="J18" t="str">
            <v>師3</v>
          </cell>
          <cell r="K18" t="str">
            <v>BBZK27</v>
          </cell>
          <cell r="L18" t="str">
            <v>2022</v>
          </cell>
          <cell r="M18" t="str">
            <v>專員</v>
          </cell>
          <cell r="N18" t="str">
            <v>1I-1</v>
          </cell>
          <cell r="O18" t="str">
            <v>師3</v>
          </cell>
          <cell r="P18" t="str">
            <v>新竹園區分公司調民生</v>
          </cell>
          <cell r="Q18" t="str">
            <v>94/10起於民生廠計薪</v>
          </cell>
        </row>
        <row r="19">
          <cell r="A19" t="str">
            <v>810745</v>
          </cell>
          <cell r="B19" t="str">
            <v>林孟儀</v>
          </cell>
          <cell r="C19">
            <v>38596</v>
          </cell>
          <cell r="D19">
            <v>2005</v>
          </cell>
          <cell r="E19">
            <v>9</v>
          </cell>
          <cell r="F19" t="str">
            <v>BH2145</v>
          </cell>
          <cell r="G19" t="str">
            <v>1021</v>
          </cell>
          <cell r="H19" t="str">
            <v>助理工程師</v>
          </cell>
          <cell r="I19" t="str">
            <v>1I-1</v>
          </cell>
          <cell r="J19" t="str">
            <v>師1</v>
          </cell>
          <cell r="K19" t="str">
            <v>BB2215</v>
          </cell>
          <cell r="L19" t="str">
            <v>1021</v>
          </cell>
          <cell r="M19" t="str">
            <v>助理工程師</v>
          </cell>
          <cell r="N19" t="str">
            <v>1I-1</v>
          </cell>
          <cell r="O19" t="str">
            <v>師1</v>
          </cell>
          <cell r="P19" t="str">
            <v>部門異動</v>
          </cell>
        </row>
        <row r="20">
          <cell r="A20" t="str">
            <v>T02861</v>
          </cell>
          <cell r="B20" t="str">
            <v>楊凱惟</v>
          </cell>
          <cell r="C20">
            <v>38595</v>
          </cell>
          <cell r="D20">
            <v>2005</v>
          </cell>
          <cell r="E20">
            <v>8</v>
          </cell>
          <cell r="F20" t="str">
            <v>BBC635</v>
          </cell>
          <cell r="G20" t="str">
            <v>2021</v>
          </cell>
          <cell r="H20" t="str">
            <v>助理專員</v>
          </cell>
          <cell r="I20" t="str">
            <v>1I-1</v>
          </cell>
          <cell r="J20" t="str">
            <v>03</v>
          </cell>
          <cell r="K20" t="str">
            <v>BBC635</v>
          </cell>
          <cell r="L20" t="str">
            <v>2021</v>
          </cell>
          <cell r="M20" t="str">
            <v>助理專員</v>
          </cell>
          <cell r="N20" t="str">
            <v>1I-1</v>
          </cell>
          <cell r="O20" t="str">
            <v>03</v>
          </cell>
          <cell r="P20" t="str">
            <v>離職</v>
          </cell>
        </row>
        <row r="21">
          <cell r="A21" t="str">
            <v>811232</v>
          </cell>
          <cell r="B21" t="str">
            <v>林怡汝</v>
          </cell>
          <cell r="C21">
            <v>38594</v>
          </cell>
          <cell r="D21">
            <v>2005</v>
          </cell>
          <cell r="E21">
            <v>8</v>
          </cell>
          <cell r="F21" t="str">
            <v>BB2215</v>
          </cell>
          <cell r="G21" t="str">
            <v>1021</v>
          </cell>
          <cell r="H21" t="str">
            <v>助理工程師</v>
          </cell>
          <cell r="I21" t="str">
            <v>1I-1</v>
          </cell>
          <cell r="J21" t="str">
            <v>04</v>
          </cell>
          <cell r="K21" t="str">
            <v>BB2215</v>
          </cell>
          <cell r="L21" t="str">
            <v>1021</v>
          </cell>
          <cell r="M21" t="str">
            <v>助理工程師</v>
          </cell>
          <cell r="N21" t="str">
            <v>1I-1</v>
          </cell>
          <cell r="O21" t="str">
            <v>04</v>
          </cell>
          <cell r="P21" t="str">
            <v>離職</v>
          </cell>
        </row>
        <row r="22">
          <cell r="A22" t="str">
            <v>811367</v>
          </cell>
          <cell r="B22" t="str">
            <v>吳東昆</v>
          </cell>
          <cell r="C22">
            <v>38596</v>
          </cell>
          <cell r="D22">
            <v>2005</v>
          </cell>
          <cell r="E22">
            <v>9</v>
          </cell>
          <cell r="F22" t="str">
            <v>BJA508</v>
          </cell>
          <cell r="G22" t="str">
            <v>1022</v>
          </cell>
          <cell r="H22" t="str">
            <v>工程師</v>
          </cell>
          <cell r="I22" t="str">
            <v>1I-1</v>
          </cell>
          <cell r="J22" t="str">
            <v>師3</v>
          </cell>
          <cell r="K22" t="str">
            <v>BBG635</v>
          </cell>
          <cell r="L22" t="str">
            <v>1022</v>
          </cell>
          <cell r="M22" t="str">
            <v>工程師</v>
          </cell>
          <cell r="N22" t="str">
            <v>1I-1</v>
          </cell>
          <cell r="O22" t="str">
            <v>師3</v>
          </cell>
          <cell r="P22" t="str">
            <v>民生廠(土城分公司)調</v>
          </cell>
          <cell r="Q22" t="str">
            <v>自94/9起由新竹廠計薪</v>
          </cell>
        </row>
        <row r="23">
          <cell r="A23" t="str">
            <v>T03904</v>
          </cell>
          <cell r="B23" t="str">
            <v>何慧燕</v>
          </cell>
          <cell r="C23">
            <v>38589</v>
          </cell>
          <cell r="D23">
            <v>2005</v>
          </cell>
          <cell r="E23">
            <v>8</v>
          </cell>
          <cell r="F23" t="str">
            <v>BBE635</v>
          </cell>
          <cell r="G23" t="str">
            <v>1012</v>
          </cell>
          <cell r="H23" t="str">
            <v>技術員</v>
          </cell>
          <cell r="I23" t="str">
            <v>1D-T</v>
          </cell>
          <cell r="J23" t="str">
            <v>01</v>
          </cell>
          <cell r="K23" t="str">
            <v>BBE635</v>
          </cell>
          <cell r="L23" t="str">
            <v>1012</v>
          </cell>
          <cell r="M23" t="str">
            <v>技術員</v>
          </cell>
          <cell r="N23" t="str">
            <v>1D-T</v>
          </cell>
          <cell r="O23" t="str">
            <v>01</v>
          </cell>
          <cell r="P23" t="str">
            <v>離職</v>
          </cell>
        </row>
        <row r="24">
          <cell r="A24" t="str">
            <v>T04335</v>
          </cell>
          <cell r="B24" t="str">
            <v>黃益強</v>
          </cell>
          <cell r="C24">
            <v>38625</v>
          </cell>
          <cell r="D24">
            <v>2005</v>
          </cell>
          <cell r="E24">
            <v>9</v>
          </cell>
          <cell r="F24" t="str">
            <v>BBT615</v>
          </cell>
          <cell r="G24" t="str">
            <v>1012</v>
          </cell>
          <cell r="H24" t="str">
            <v>技術員</v>
          </cell>
          <cell r="I24" t="str">
            <v>1D-1</v>
          </cell>
          <cell r="J24" t="str">
            <v>不銓敘</v>
          </cell>
          <cell r="K24" t="str">
            <v>BBT615</v>
          </cell>
          <cell r="L24" t="str">
            <v>1012</v>
          </cell>
          <cell r="M24" t="str">
            <v>技術員</v>
          </cell>
          <cell r="N24" t="str">
            <v>1D-1</v>
          </cell>
          <cell r="O24" t="str">
            <v>不銓敘</v>
          </cell>
          <cell r="P24" t="str">
            <v>離職</v>
          </cell>
        </row>
        <row r="25">
          <cell r="A25" t="str">
            <v>813046</v>
          </cell>
          <cell r="B25" t="str">
            <v>劉淑鶯</v>
          </cell>
          <cell r="C25">
            <v>38596</v>
          </cell>
          <cell r="D25">
            <v>2005</v>
          </cell>
          <cell r="E25">
            <v>10</v>
          </cell>
          <cell r="F25" t="str">
            <v>BBZ107</v>
          </cell>
          <cell r="G25" t="str">
            <v>3042</v>
          </cell>
          <cell r="H25" t="str">
            <v>副經理</v>
          </cell>
          <cell r="I25" t="str">
            <v>1I-1</v>
          </cell>
          <cell r="J25" t="str">
            <v>師7</v>
          </cell>
          <cell r="K25" t="str">
            <v>BBZ607</v>
          </cell>
          <cell r="L25" t="str">
            <v>3042</v>
          </cell>
          <cell r="M25" t="str">
            <v>副經理</v>
          </cell>
          <cell r="N25" t="str">
            <v>1I-1</v>
          </cell>
          <cell r="O25" t="str">
            <v>師7</v>
          </cell>
          <cell r="P25" t="str">
            <v>民生廠(土城分公司)調</v>
          </cell>
          <cell r="Q25" t="str">
            <v>94/10起於新竹廠計薪</v>
          </cell>
        </row>
        <row r="26">
          <cell r="A26" t="str">
            <v>809046</v>
          </cell>
          <cell r="B26" t="str">
            <v>蔣昆緯</v>
          </cell>
          <cell r="C26">
            <v>38596</v>
          </cell>
          <cell r="D26">
            <v>2005</v>
          </cell>
          <cell r="E26">
            <v>9</v>
          </cell>
          <cell r="F26" t="str">
            <v>BFA908</v>
          </cell>
          <cell r="G26" t="str">
            <v>1023</v>
          </cell>
          <cell r="H26" t="str">
            <v>資深工程師</v>
          </cell>
          <cell r="I26" t="str">
            <v>1I-1</v>
          </cell>
          <cell r="J26" t="str">
            <v>07</v>
          </cell>
          <cell r="K26" t="str">
            <v>BBG745</v>
          </cell>
          <cell r="L26" t="str">
            <v>1023</v>
          </cell>
          <cell r="M26" t="str">
            <v>資深工程師</v>
          </cell>
          <cell r="N26" t="str">
            <v>1I-1</v>
          </cell>
          <cell r="O26" t="str">
            <v>07</v>
          </cell>
          <cell r="P26" t="str">
            <v>民生廠(土城分公司)調</v>
          </cell>
          <cell r="Q26" t="str">
            <v>94/9起於新竹廠計薪</v>
          </cell>
        </row>
        <row r="27">
          <cell r="A27" t="str">
            <v>809473</v>
          </cell>
          <cell r="B27" t="str">
            <v>蘇沁雅</v>
          </cell>
          <cell r="C27">
            <v>38596</v>
          </cell>
          <cell r="D27">
            <v>2005</v>
          </cell>
          <cell r="E27">
            <v>9</v>
          </cell>
          <cell r="F27" t="str">
            <v>BH2145</v>
          </cell>
          <cell r="G27" t="str">
            <v>1021</v>
          </cell>
          <cell r="H27" t="str">
            <v>助理工程師</v>
          </cell>
          <cell r="I27" t="str">
            <v>1I-1</v>
          </cell>
          <cell r="J27" t="str">
            <v>師1</v>
          </cell>
          <cell r="K27" t="str">
            <v>BB2215</v>
          </cell>
          <cell r="L27" t="str">
            <v>1021</v>
          </cell>
          <cell r="M27" t="str">
            <v>助理工程師</v>
          </cell>
          <cell r="N27" t="str">
            <v>1I-1</v>
          </cell>
          <cell r="O27" t="str">
            <v>師1</v>
          </cell>
          <cell r="P27" t="str">
            <v>部門異動</v>
          </cell>
        </row>
        <row r="28">
          <cell r="A28" t="str">
            <v>809690</v>
          </cell>
          <cell r="B28" t="str">
            <v>林家豪</v>
          </cell>
          <cell r="C28">
            <v>38600</v>
          </cell>
          <cell r="D28">
            <v>2005</v>
          </cell>
          <cell r="E28">
            <v>9</v>
          </cell>
          <cell r="F28" t="str">
            <v>BBDL15</v>
          </cell>
          <cell r="G28" t="str">
            <v>2022</v>
          </cell>
          <cell r="H28" t="str">
            <v>專員</v>
          </cell>
          <cell r="I28" t="str">
            <v>1I-1</v>
          </cell>
          <cell r="J28" t="str">
            <v>06</v>
          </cell>
          <cell r="K28" t="str">
            <v>BBC645</v>
          </cell>
          <cell r="L28" t="str">
            <v>2022</v>
          </cell>
          <cell r="M28" t="str">
            <v>專員</v>
          </cell>
          <cell r="N28" t="str">
            <v>1I-1</v>
          </cell>
          <cell r="O28" t="str">
            <v>06</v>
          </cell>
          <cell r="P28" t="str">
            <v>民生廠(土城分公司)調</v>
          </cell>
          <cell r="Q28" t="str">
            <v>94/9起於新竹廠計薪</v>
          </cell>
        </row>
        <row r="29">
          <cell r="A29" t="str">
            <v>810008</v>
          </cell>
          <cell r="B29" t="str">
            <v>陳貴閔</v>
          </cell>
          <cell r="C29">
            <v>38596</v>
          </cell>
          <cell r="D29">
            <v>2005</v>
          </cell>
          <cell r="E29">
            <v>10</v>
          </cell>
          <cell r="F29" t="str">
            <v>BBR705</v>
          </cell>
          <cell r="G29" t="str">
            <v>1021</v>
          </cell>
          <cell r="H29" t="str">
            <v>助理工程師</v>
          </cell>
          <cell r="I29" t="str">
            <v>1I-1</v>
          </cell>
          <cell r="J29" t="str">
            <v>師1</v>
          </cell>
          <cell r="K29" t="str">
            <v>BB2215</v>
          </cell>
          <cell r="L29" t="str">
            <v>1021</v>
          </cell>
          <cell r="M29" t="str">
            <v>助理工程師</v>
          </cell>
          <cell r="N29" t="str">
            <v>1I-1</v>
          </cell>
          <cell r="O29" t="str">
            <v>師1</v>
          </cell>
          <cell r="P29" t="str">
            <v>部門異動</v>
          </cell>
        </row>
        <row r="30">
          <cell r="A30" t="str">
            <v>810232</v>
          </cell>
          <cell r="B30" t="str">
            <v>陳俊吉</v>
          </cell>
          <cell r="C30">
            <v>38596</v>
          </cell>
          <cell r="D30">
            <v>2005</v>
          </cell>
          <cell r="E30">
            <v>10</v>
          </cell>
          <cell r="F30" t="str">
            <v>BBR125</v>
          </cell>
          <cell r="G30" t="str">
            <v>1021</v>
          </cell>
          <cell r="H30" t="str">
            <v>助理工程師</v>
          </cell>
          <cell r="I30" t="str">
            <v>1I-1</v>
          </cell>
          <cell r="J30" t="str">
            <v>師1</v>
          </cell>
          <cell r="K30" t="str">
            <v>BBT615</v>
          </cell>
          <cell r="L30" t="str">
            <v>1021</v>
          </cell>
          <cell r="M30" t="str">
            <v>助理工程師</v>
          </cell>
          <cell r="N30" t="str">
            <v>1I-1</v>
          </cell>
          <cell r="O30" t="str">
            <v>師1</v>
          </cell>
          <cell r="P30" t="str">
            <v>民生廠(土城分公司)調</v>
          </cell>
          <cell r="Q30" t="str">
            <v>94/10起於新竹廠計薪</v>
          </cell>
        </row>
        <row r="31">
          <cell r="A31" t="str">
            <v>810321</v>
          </cell>
          <cell r="B31" t="str">
            <v>藍冑旭</v>
          </cell>
          <cell r="C31">
            <v>38590</v>
          </cell>
          <cell r="D31">
            <v>2005</v>
          </cell>
          <cell r="E31">
            <v>8</v>
          </cell>
          <cell r="F31" t="str">
            <v>BBC635</v>
          </cell>
          <cell r="G31" t="str">
            <v>2012</v>
          </cell>
          <cell r="H31" t="str">
            <v>事務員</v>
          </cell>
          <cell r="I31" t="str">
            <v>1I-1</v>
          </cell>
          <cell r="J31" t="str">
            <v>01</v>
          </cell>
          <cell r="K31" t="str">
            <v>BBC635</v>
          </cell>
          <cell r="L31" t="str">
            <v>2012</v>
          </cell>
          <cell r="M31" t="str">
            <v>事務員</v>
          </cell>
          <cell r="N31" t="str">
            <v>1I-1</v>
          </cell>
          <cell r="O31" t="str">
            <v>01</v>
          </cell>
          <cell r="P31" t="str">
            <v>離職</v>
          </cell>
        </row>
        <row r="32">
          <cell r="A32" t="str">
            <v>810452</v>
          </cell>
          <cell r="B32" t="str">
            <v>胡順龍</v>
          </cell>
          <cell r="C32">
            <v>38596</v>
          </cell>
          <cell r="D32">
            <v>2005</v>
          </cell>
          <cell r="E32">
            <v>10</v>
          </cell>
          <cell r="F32" t="str">
            <v>BBR125</v>
          </cell>
          <cell r="G32" t="str">
            <v>1022</v>
          </cell>
          <cell r="H32" t="str">
            <v>工程師</v>
          </cell>
          <cell r="I32" t="str">
            <v>1I-1</v>
          </cell>
          <cell r="J32" t="str">
            <v>師2</v>
          </cell>
          <cell r="K32" t="str">
            <v>BBT615</v>
          </cell>
          <cell r="L32" t="str">
            <v>1022</v>
          </cell>
          <cell r="M32" t="str">
            <v>工程師</v>
          </cell>
          <cell r="N32" t="str">
            <v>1I-1</v>
          </cell>
          <cell r="O32" t="str">
            <v>師2</v>
          </cell>
          <cell r="P32" t="str">
            <v>民生廠(土城分公司)調</v>
          </cell>
          <cell r="Q32" t="str">
            <v>94/10起於新竹廠計薪</v>
          </cell>
        </row>
        <row r="33">
          <cell r="A33" t="str">
            <v>810616</v>
          </cell>
          <cell r="B33" t="str">
            <v>張宏誌</v>
          </cell>
          <cell r="C33">
            <v>38596</v>
          </cell>
          <cell r="D33">
            <v>2005</v>
          </cell>
          <cell r="E33">
            <v>10</v>
          </cell>
          <cell r="F33" t="str">
            <v>BBR605</v>
          </cell>
          <cell r="G33" t="str">
            <v>1021</v>
          </cell>
          <cell r="H33" t="str">
            <v>助理工程師</v>
          </cell>
          <cell r="I33" t="str">
            <v>1I-1</v>
          </cell>
          <cell r="J33" t="str">
            <v>師1</v>
          </cell>
          <cell r="K33" t="str">
            <v>BBT615</v>
          </cell>
          <cell r="L33" t="str">
            <v>1021</v>
          </cell>
          <cell r="M33" t="str">
            <v>助理工程師</v>
          </cell>
          <cell r="N33" t="str">
            <v>1I-1</v>
          </cell>
          <cell r="O33" t="str">
            <v>師1</v>
          </cell>
          <cell r="P33" t="str">
            <v>部門異動</v>
          </cell>
        </row>
        <row r="34">
          <cell r="A34" t="str">
            <v>810978</v>
          </cell>
          <cell r="B34" t="str">
            <v>吳秀鑾</v>
          </cell>
          <cell r="C34">
            <v>38596</v>
          </cell>
          <cell r="D34">
            <v>2005</v>
          </cell>
          <cell r="E34">
            <v>10</v>
          </cell>
          <cell r="F34" t="str">
            <v>BBR705</v>
          </cell>
          <cell r="G34" t="str">
            <v>1012</v>
          </cell>
          <cell r="H34" t="str">
            <v>技術員</v>
          </cell>
          <cell r="I34" t="str">
            <v>1D-T</v>
          </cell>
          <cell r="J34" t="str">
            <v>員1</v>
          </cell>
          <cell r="K34" t="str">
            <v>BB2125</v>
          </cell>
          <cell r="L34" t="str">
            <v>1012</v>
          </cell>
          <cell r="M34" t="str">
            <v>技術員</v>
          </cell>
          <cell r="N34" t="str">
            <v>1D-T</v>
          </cell>
          <cell r="O34" t="str">
            <v>員1</v>
          </cell>
          <cell r="P34" t="str">
            <v>部門異動</v>
          </cell>
        </row>
        <row r="35">
          <cell r="A35" t="str">
            <v>811245</v>
          </cell>
          <cell r="B35" t="str">
            <v>柯景川</v>
          </cell>
          <cell r="C35">
            <v>38618</v>
          </cell>
          <cell r="D35">
            <v>2005</v>
          </cell>
          <cell r="E35">
            <v>9</v>
          </cell>
          <cell r="F35" t="str">
            <v>BBT615</v>
          </cell>
          <cell r="G35" t="str">
            <v>1021</v>
          </cell>
          <cell r="H35" t="str">
            <v>助理工程師</v>
          </cell>
          <cell r="I35" t="str">
            <v>1I-1</v>
          </cell>
          <cell r="J35" t="str">
            <v>師1</v>
          </cell>
          <cell r="K35" t="str">
            <v>BBT615</v>
          </cell>
          <cell r="L35" t="str">
            <v>1021</v>
          </cell>
          <cell r="M35" t="str">
            <v>助理工程師</v>
          </cell>
          <cell r="N35" t="str">
            <v>1I-1</v>
          </cell>
          <cell r="O35" t="str">
            <v>師1</v>
          </cell>
          <cell r="P35" t="str">
            <v>離職</v>
          </cell>
        </row>
        <row r="36">
          <cell r="A36" t="str">
            <v>T04108</v>
          </cell>
          <cell r="B36" t="str">
            <v>陳昀靖</v>
          </cell>
          <cell r="C36">
            <v>38596</v>
          </cell>
          <cell r="D36">
            <v>2005</v>
          </cell>
          <cell r="E36">
            <v>10</v>
          </cell>
          <cell r="F36" t="str">
            <v>BBR605</v>
          </cell>
          <cell r="G36" t="str">
            <v>1012</v>
          </cell>
          <cell r="H36" t="str">
            <v>技術員</v>
          </cell>
          <cell r="I36" t="str">
            <v>1D-1</v>
          </cell>
          <cell r="J36" t="str">
            <v>不銓敘</v>
          </cell>
          <cell r="K36" t="str">
            <v>BBT615</v>
          </cell>
          <cell r="L36" t="str">
            <v>1012</v>
          </cell>
          <cell r="M36" t="str">
            <v>技術員</v>
          </cell>
          <cell r="N36" t="str">
            <v>1D-1</v>
          </cell>
          <cell r="O36" t="str">
            <v>不銓敘</v>
          </cell>
          <cell r="P36" t="str">
            <v>部門異動</v>
          </cell>
        </row>
        <row r="37">
          <cell r="A37" t="str">
            <v>T04498</v>
          </cell>
          <cell r="B37" t="str">
            <v>黃聖淵</v>
          </cell>
          <cell r="C37">
            <v>38625</v>
          </cell>
          <cell r="D37">
            <v>2005</v>
          </cell>
          <cell r="E37">
            <v>9</v>
          </cell>
          <cell r="F37" t="str">
            <v>BBT615</v>
          </cell>
          <cell r="G37" t="str">
            <v>1012</v>
          </cell>
          <cell r="H37" t="str">
            <v>技術員</v>
          </cell>
          <cell r="I37" t="str">
            <v>1D-1</v>
          </cell>
          <cell r="J37" t="str">
            <v>不銓敘</v>
          </cell>
          <cell r="K37" t="str">
            <v>BBT615</v>
          </cell>
          <cell r="L37" t="str">
            <v>1012</v>
          </cell>
          <cell r="M37" t="str">
            <v>技術員</v>
          </cell>
          <cell r="N37" t="str">
            <v>1D-1</v>
          </cell>
          <cell r="O37" t="str">
            <v>不銓敘</v>
          </cell>
          <cell r="P37" t="str">
            <v>離職</v>
          </cell>
        </row>
        <row r="38">
          <cell r="A38" t="str">
            <v>809221</v>
          </cell>
          <cell r="B38" t="str">
            <v>余李洪</v>
          </cell>
          <cell r="C38">
            <v>38596</v>
          </cell>
          <cell r="D38">
            <v>2005</v>
          </cell>
          <cell r="E38">
            <v>10</v>
          </cell>
          <cell r="F38" t="str">
            <v>BBR125</v>
          </cell>
          <cell r="G38" t="str">
            <v>1021</v>
          </cell>
          <cell r="H38" t="str">
            <v>助理工程師</v>
          </cell>
          <cell r="I38" t="str">
            <v>1I-1</v>
          </cell>
          <cell r="J38" t="str">
            <v>師1</v>
          </cell>
          <cell r="K38" t="str">
            <v>BBT615</v>
          </cell>
          <cell r="L38" t="str">
            <v>1021</v>
          </cell>
          <cell r="M38" t="str">
            <v>助理工程師</v>
          </cell>
          <cell r="N38" t="str">
            <v>1I-1</v>
          </cell>
          <cell r="O38" t="str">
            <v>師1</v>
          </cell>
          <cell r="P38" t="str">
            <v>民生廠(土城分公司)調</v>
          </cell>
          <cell r="Q38" t="str">
            <v>94/10起於新竹廠計薪</v>
          </cell>
        </row>
        <row r="39">
          <cell r="A39" t="str">
            <v>809474</v>
          </cell>
          <cell r="B39" t="str">
            <v>陳中亮</v>
          </cell>
          <cell r="C39">
            <v>38596</v>
          </cell>
          <cell r="D39">
            <v>2005</v>
          </cell>
          <cell r="E39">
            <v>9</v>
          </cell>
          <cell r="F39" t="str">
            <v>BH2145</v>
          </cell>
          <cell r="G39" t="str">
            <v>1021</v>
          </cell>
          <cell r="H39" t="str">
            <v>助理工程師</v>
          </cell>
          <cell r="I39" t="str">
            <v>1I-1</v>
          </cell>
          <cell r="J39" t="str">
            <v>師1</v>
          </cell>
          <cell r="K39" t="str">
            <v>BB2215</v>
          </cell>
          <cell r="L39" t="str">
            <v>1021</v>
          </cell>
          <cell r="M39" t="str">
            <v>助理工程師</v>
          </cell>
          <cell r="N39" t="str">
            <v>1I-1</v>
          </cell>
          <cell r="O39" t="str">
            <v>師1</v>
          </cell>
          <cell r="P39" t="str">
            <v>部門異動</v>
          </cell>
        </row>
        <row r="40">
          <cell r="A40" t="str">
            <v>810233</v>
          </cell>
          <cell r="B40" t="str">
            <v>林則孝</v>
          </cell>
          <cell r="C40">
            <v>38596</v>
          </cell>
          <cell r="D40">
            <v>2005</v>
          </cell>
          <cell r="E40">
            <v>10</v>
          </cell>
          <cell r="F40" t="str">
            <v>BBR125</v>
          </cell>
          <cell r="G40" t="str">
            <v>1021</v>
          </cell>
          <cell r="H40" t="str">
            <v>助理工程師</v>
          </cell>
          <cell r="I40" t="str">
            <v>1I-1</v>
          </cell>
          <cell r="J40" t="str">
            <v>師1</v>
          </cell>
          <cell r="K40" t="str">
            <v>BBT615</v>
          </cell>
          <cell r="L40" t="str">
            <v>1021</v>
          </cell>
          <cell r="M40" t="str">
            <v>助理工程師</v>
          </cell>
          <cell r="N40" t="str">
            <v>1I-1</v>
          </cell>
          <cell r="O40" t="str">
            <v>師1</v>
          </cell>
          <cell r="P40" t="str">
            <v>民生廠(土城分公司)調</v>
          </cell>
          <cell r="Q40" t="str">
            <v>94/10起於新竹廠計薪</v>
          </cell>
        </row>
        <row r="41">
          <cell r="A41" t="str">
            <v>810320</v>
          </cell>
          <cell r="B41" t="str">
            <v>陳慧如</v>
          </cell>
          <cell r="C41">
            <v>38596</v>
          </cell>
          <cell r="D41">
            <v>2005</v>
          </cell>
          <cell r="E41">
            <v>10</v>
          </cell>
          <cell r="F41" t="str">
            <v>BBR805</v>
          </cell>
          <cell r="G41" t="str">
            <v>2021</v>
          </cell>
          <cell r="H41" t="str">
            <v>助理專員</v>
          </cell>
          <cell r="I41" t="str">
            <v>1I-1</v>
          </cell>
          <cell r="J41" t="str">
            <v>師1</v>
          </cell>
          <cell r="K41" t="str">
            <v>BBC635</v>
          </cell>
          <cell r="L41" t="str">
            <v>2021</v>
          </cell>
          <cell r="M41" t="str">
            <v>助理專員</v>
          </cell>
          <cell r="N41" t="str">
            <v>1I-1</v>
          </cell>
          <cell r="O41" t="str">
            <v>師1</v>
          </cell>
          <cell r="P41" t="str">
            <v>部門異動</v>
          </cell>
        </row>
        <row r="42">
          <cell r="A42" t="str">
            <v>811294</v>
          </cell>
          <cell r="B42" t="str">
            <v>黃群期</v>
          </cell>
          <cell r="C42">
            <v>38596</v>
          </cell>
          <cell r="D42">
            <v>2005</v>
          </cell>
          <cell r="E42">
            <v>10</v>
          </cell>
          <cell r="F42" t="str">
            <v>BBR605</v>
          </cell>
          <cell r="G42" t="str">
            <v>1012</v>
          </cell>
          <cell r="H42" t="str">
            <v>技術員</v>
          </cell>
          <cell r="I42" t="str">
            <v>1D-1</v>
          </cell>
          <cell r="J42" t="str">
            <v>員2</v>
          </cell>
          <cell r="K42" t="str">
            <v>BBT615</v>
          </cell>
          <cell r="L42" t="str">
            <v>1012</v>
          </cell>
          <cell r="M42" t="str">
            <v>技術員</v>
          </cell>
          <cell r="N42" t="str">
            <v>1D-1</v>
          </cell>
          <cell r="O42" t="str">
            <v>員2</v>
          </cell>
          <cell r="P42" t="str">
            <v>部門異動</v>
          </cell>
        </row>
        <row r="43">
          <cell r="A43" t="str">
            <v>T04105</v>
          </cell>
          <cell r="B43" t="str">
            <v>曾惠茹</v>
          </cell>
          <cell r="C43">
            <v>38590</v>
          </cell>
          <cell r="D43">
            <v>2005</v>
          </cell>
          <cell r="E43">
            <v>8</v>
          </cell>
          <cell r="F43" t="str">
            <v>BB2125</v>
          </cell>
          <cell r="G43" t="str">
            <v>1012</v>
          </cell>
          <cell r="H43" t="str">
            <v>技術員</v>
          </cell>
          <cell r="I43" t="str">
            <v>7B-D</v>
          </cell>
          <cell r="J43" t="str">
            <v>01</v>
          </cell>
          <cell r="K43" t="str">
            <v>BB2125</v>
          </cell>
          <cell r="L43" t="str">
            <v>1012</v>
          </cell>
          <cell r="M43" t="str">
            <v>技術員</v>
          </cell>
          <cell r="N43" t="str">
            <v>7B-D</v>
          </cell>
          <cell r="O43" t="str">
            <v>01</v>
          </cell>
          <cell r="P43" t="str">
            <v>離職</v>
          </cell>
        </row>
        <row r="44">
          <cell r="A44" t="str">
            <v>T04257</v>
          </cell>
          <cell r="B44" t="str">
            <v>王蘇丹</v>
          </cell>
          <cell r="C44">
            <v>38596</v>
          </cell>
          <cell r="D44">
            <v>2005</v>
          </cell>
          <cell r="E44">
            <v>10</v>
          </cell>
          <cell r="F44" t="str">
            <v>BBR605</v>
          </cell>
          <cell r="G44" t="str">
            <v>1012</v>
          </cell>
          <cell r="H44" t="str">
            <v>技術員</v>
          </cell>
          <cell r="I44" t="str">
            <v>1D-1</v>
          </cell>
          <cell r="J44" t="str">
            <v>不銓敘</v>
          </cell>
          <cell r="K44" t="str">
            <v>BBT615</v>
          </cell>
          <cell r="L44" t="str">
            <v>1012</v>
          </cell>
          <cell r="M44" t="str">
            <v>技術員</v>
          </cell>
          <cell r="N44" t="str">
            <v>1D-1</v>
          </cell>
          <cell r="O44" t="str">
            <v>不銓敘</v>
          </cell>
          <cell r="P44" t="str">
            <v>部門異動</v>
          </cell>
        </row>
        <row r="45">
          <cell r="A45" t="str">
            <v>009941</v>
          </cell>
          <cell r="B45" t="str">
            <v>喻知行</v>
          </cell>
          <cell r="C45">
            <v>38597</v>
          </cell>
          <cell r="D45">
            <v>2005</v>
          </cell>
          <cell r="E45">
            <v>10</v>
          </cell>
          <cell r="F45" t="str">
            <v>BU0007</v>
          </cell>
          <cell r="G45" t="str">
            <v>3065</v>
          </cell>
          <cell r="H45" t="str">
            <v>協理</v>
          </cell>
          <cell r="I45" t="str">
            <v>1I-1</v>
          </cell>
          <cell r="J45" t="str">
            <v>師11</v>
          </cell>
          <cell r="K45" t="str">
            <v>BU0007</v>
          </cell>
          <cell r="L45" t="str">
            <v>3065</v>
          </cell>
          <cell r="M45" t="str">
            <v>協理</v>
          </cell>
          <cell r="N45" t="str">
            <v>1I-1</v>
          </cell>
          <cell r="O45" t="str">
            <v>師11</v>
          </cell>
          <cell r="P45" t="str">
            <v>離職</v>
          </cell>
        </row>
        <row r="46">
          <cell r="A46" t="str">
            <v>011087</v>
          </cell>
          <cell r="B46" t="str">
            <v>葉志鴻</v>
          </cell>
          <cell r="C46">
            <v>38616</v>
          </cell>
          <cell r="D46">
            <v>2005</v>
          </cell>
          <cell r="E46">
            <v>9</v>
          </cell>
          <cell r="F46" t="str">
            <v>BWB105</v>
          </cell>
          <cell r="G46" t="str">
            <v>3040</v>
          </cell>
          <cell r="H46" t="str">
            <v>專理</v>
          </cell>
          <cell r="I46" t="str">
            <v>1I-1</v>
          </cell>
          <cell r="J46" t="str">
            <v>師7</v>
          </cell>
          <cell r="K46" t="str">
            <v>BWB105</v>
          </cell>
          <cell r="L46" t="str">
            <v>3040</v>
          </cell>
          <cell r="M46" t="str">
            <v>專理</v>
          </cell>
          <cell r="N46" t="str">
            <v>1I-1</v>
          </cell>
          <cell r="O46" t="str">
            <v>師7</v>
          </cell>
          <cell r="P46" t="str">
            <v>復職</v>
          </cell>
        </row>
        <row r="47">
          <cell r="A47" t="str">
            <v>809311</v>
          </cell>
          <cell r="B47" t="str">
            <v>張騰欣</v>
          </cell>
          <cell r="C47">
            <v>38596</v>
          </cell>
          <cell r="D47">
            <v>2005</v>
          </cell>
          <cell r="E47">
            <v>10</v>
          </cell>
          <cell r="F47" t="str">
            <v>BBR705</v>
          </cell>
          <cell r="G47" t="str">
            <v>1021</v>
          </cell>
          <cell r="H47" t="str">
            <v>助理工程師</v>
          </cell>
          <cell r="I47" t="str">
            <v>1I-1</v>
          </cell>
          <cell r="J47" t="str">
            <v>師1</v>
          </cell>
          <cell r="K47" t="str">
            <v>BB2225</v>
          </cell>
          <cell r="L47" t="str">
            <v>1021</v>
          </cell>
          <cell r="M47" t="str">
            <v>助理工程師</v>
          </cell>
          <cell r="N47" t="str">
            <v>1I-1</v>
          </cell>
          <cell r="O47" t="str">
            <v>師1</v>
          </cell>
          <cell r="P47" t="str">
            <v>部門異動</v>
          </cell>
        </row>
        <row r="48">
          <cell r="A48" t="str">
            <v>T04112</v>
          </cell>
          <cell r="B48" t="str">
            <v>蔡俊毅</v>
          </cell>
          <cell r="C48">
            <v>38596</v>
          </cell>
          <cell r="D48">
            <v>2005</v>
          </cell>
          <cell r="E48">
            <v>9</v>
          </cell>
          <cell r="F48" t="str">
            <v>BB2245</v>
          </cell>
          <cell r="G48" t="str">
            <v>1012</v>
          </cell>
          <cell r="H48" t="str">
            <v>技術員</v>
          </cell>
          <cell r="I48" t="str">
            <v>7B-D</v>
          </cell>
          <cell r="J48" t="str">
            <v>不銓敘</v>
          </cell>
          <cell r="K48" t="str">
            <v>BB2245</v>
          </cell>
          <cell r="L48" t="str">
            <v>1012</v>
          </cell>
          <cell r="M48" t="str">
            <v>技術員</v>
          </cell>
          <cell r="N48" t="str">
            <v>1D-T</v>
          </cell>
          <cell r="O48" t="str">
            <v>不銓敘</v>
          </cell>
          <cell r="P48" t="str">
            <v>班別異動</v>
          </cell>
        </row>
        <row r="49">
          <cell r="A49" t="str">
            <v>809297</v>
          </cell>
          <cell r="B49" t="str">
            <v>陳虹如</v>
          </cell>
          <cell r="C49">
            <v>38596</v>
          </cell>
          <cell r="D49">
            <v>2005</v>
          </cell>
          <cell r="E49">
            <v>10</v>
          </cell>
          <cell r="F49" t="str">
            <v>BBR605</v>
          </cell>
          <cell r="G49" t="str">
            <v>1012</v>
          </cell>
          <cell r="H49" t="str">
            <v>技術員</v>
          </cell>
          <cell r="I49" t="str">
            <v>1D-1</v>
          </cell>
          <cell r="J49" t="str">
            <v>員2</v>
          </cell>
          <cell r="K49" t="str">
            <v>BBT615</v>
          </cell>
          <cell r="L49" t="str">
            <v>1012</v>
          </cell>
          <cell r="M49" t="str">
            <v>技術員</v>
          </cell>
          <cell r="N49" t="str">
            <v>1D-1</v>
          </cell>
          <cell r="O49" t="str">
            <v>員2</v>
          </cell>
          <cell r="P49" t="str">
            <v>部門異動</v>
          </cell>
        </row>
        <row r="50">
          <cell r="A50" t="str">
            <v>811361</v>
          </cell>
          <cell r="B50" t="str">
            <v>黎氏秋鶯</v>
          </cell>
          <cell r="C50">
            <v>38596</v>
          </cell>
          <cell r="D50">
            <v>2005</v>
          </cell>
          <cell r="E50">
            <v>10</v>
          </cell>
          <cell r="F50" t="str">
            <v>BBR705</v>
          </cell>
          <cell r="G50" t="str">
            <v>1012</v>
          </cell>
          <cell r="H50" t="str">
            <v>技術員</v>
          </cell>
          <cell r="I50" t="str">
            <v>1D-T</v>
          </cell>
          <cell r="J50" t="str">
            <v>員1</v>
          </cell>
          <cell r="K50" t="str">
            <v>BBE725</v>
          </cell>
          <cell r="L50" t="str">
            <v>1012</v>
          </cell>
          <cell r="M50" t="str">
            <v>技術員</v>
          </cell>
          <cell r="N50" t="str">
            <v>1D-T</v>
          </cell>
          <cell r="O50" t="str">
            <v>員1</v>
          </cell>
          <cell r="P50" t="str">
            <v>部門異動</v>
          </cell>
        </row>
        <row r="51">
          <cell r="A51" t="str">
            <v>T04117</v>
          </cell>
          <cell r="B51" t="str">
            <v>許瑞仁</v>
          </cell>
          <cell r="C51">
            <v>38625</v>
          </cell>
          <cell r="D51">
            <v>2005</v>
          </cell>
          <cell r="E51">
            <v>9</v>
          </cell>
          <cell r="F51" t="str">
            <v>BB2245</v>
          </cell>
          <cell r="G51" t="str">
            <v>1012</v>
          </cell>
          <cell r="H51" t="str">
            <v>技術員</v>
          </cell>
          <cell r="I51" t="str">
            <v>1D-T</v>
          </cell>
          <cell r="J51" t="str">
            <v>不銓敘</v>
          </cell>
          <cell r="K51" t="str">
            <v>BB2245</v>
          </cell>
          <cell r="L51" t="str">
            <v>1012</v>
          </cell>
          <cell r="M51" t="str">
            <v>技術員</v>
          </cell>
          <cell r="N51" t="str">
            <v>1D-T</v>
          </cell>
          <cell r="O51" t="str">
            <v>不銓敘</v>
          </cell>
          <cell r="P51" t="str">
            <v>離職</v>
          </cell>
        </row>
        <row r="52">
          <cell r="A52" t="str">
            <v>803571</v>
          </cell>
          <cell r="B52" t="str">
            <v>林珠李</v>
          </cell>
          <cell r="C52">
            <v>38596</v>
          </cell>
          <cell r="D52">
            <v>2005</v>
          </cell>
          <cell r="E52">
            <v>10</v>
          </cell>
          <cell r="F52" t="str">
            <v>BBR705</v>
          </cell>
          <cell r="G52" t="str">
            <v>1012</v>
          </cell>
          <cell r="H52" t="str">
            <v>技術員</v>
          </cell>
          <cell r="I52" t="str">
            <v>1D-T</v>
          </cell>
          <cell r="J52" t="str">
            <v>員2</v>
          </cell>
          <cell r="K52" t="str">
            <v>BB2135</v>
          </cell>
          <cell r="L52" t="str">
            <v>1012</v>
          </cell>
          <cell r="M52" t="str">
            <v>技術員</v>
          </cell>
          <cell r="N52" t="str">
            <v>1D-T</v>
          </cell>
          <cell r="O52" t="str">
            <v>員2</v>
          </cell>
          <cell r="P52" t="str">
            <v>部門異動</v>
          </cell>
        </row>
        <row r="53">
          <cell r="A53" t="str">
            <v>803579</v>
          </cell>
          <cell r="B53" t="str">
            <v>趙德蓉</v>
          </cell>
          <cell r="C53">
            <v>38611</v>
          </cell>
          <cell r="D53">
            <v>2005</v>
          </cell>
          <cell r="E53">
            <v>9</v>
          </cell>
          <cell r="F53" t="str">
            <v>BB2135</v>
          </cell>
          <cell r="G53" t="str">
            <v>1012</v>
          </cell>
          <cell r="H53" t="str">
            <v>技術員</v>
          </cell>
          <cell r="I53" t="str">
            <v>1D-T</v>
          </cell>
          <cell r="J53" t="str">
            <v>員1</v>
          </cell>
          <cell r="K53" t="str">
            <v>BB2135</v>
          </cell>
          <cell r="L53" t="str">
            <v>1012</v>
          </cell>
          <cell r="M53" t="str">
            <v>技術員</v>
          </cell>
          <cell r="N53" t="str">
            <v>1D-T</v>
          </cell>
          <cell r="O53" t="str">
            <v>員1</v>
          </cell>
          <cell r="P53" t="str">
            <v>離職</v>
          </cell>
        </row>
        <row r="54">
          <cell r="A54" t="str">
            <v>803595</v>
          </cell>
          <cell r="B54" t="str">
            <v>林素珠</v>
          </cell>
          <cell r="C54">
            <v>38611</v>
          </cell>
          <cell r="D54">
            <v>2005</v>
          </cell>
          <cell r="E54">
            <v>9</v>
          </cell>
          <cell r="F54" t="str">
            <v>BB2135</v>
          </cell>
          <cell r="G54" t="str">
            <v>1012</v>
          </cell>
          <cell r="H54" t="str">
            <v>技術員</v>
          </cell>
          <cell r="I54" t="str">
            <v>1D-T</v>
          </cell>
          <cell r="J54" t="str">
            <v>員1</v>
          </cell>
          <cell r="K54" t="str">
            <v>BB2135</v>
          </cell>
          <cell r="L54" t="str">
            <v>1012</v>
          </cell>
          <cell r="M54" t="str">
            <v>技術員</v>
          </cell>
          <cell r="N54" t="str">
            <v>1D-T</v>
          </cell>
          <cell r="O54" t="str">
            <v>員1</v>
          </cell>
          <cell r="P54" t="str">
            <v>離職</v>
          </cell>
        </row>
        <row r="55">
          <cell r="A55" t="str">
            <v>803605</v>
          </cell>
          <cell r="B55" t="str">
            <v>賴美珠</v>
          </cell>
          <cell r="C55">
            <v>38596</v>
          </cell>
          <cell r="D55">
            <v>2005</v>
          </cell>
          <cell r="E55">
            <v>10</v>
          </cell>
          <cell r="F55" t="str">
            <v>BBR705</v>
          </cell>
          <cell r="G55" t="str">
            <v>1012</v>
          </cell>
          <cell r="H55" t="str">
            <v>技術員</v>
          </cell>
          <cell r="I55" t="str">
            <v>1D-T</v>
          </cell>
          <cell r="J55" t="str">
            <v>員1</v>
          </cell>
          <cell r="K55" t="str">
            <v>BB2135</v>
          </cell>
          <cell r="L55" t="str">
            <v>1012</v>
          </cell>
          <cell r="M55" t="str">
            <v>技術員</v>
          </cell>
          <cell r="N55" t="str">
            <v>1D-T</v>
          </cell>
          <cell r="O55" t="str">
            <v>員1</v>
          </cell>
          <cell r="P55" t="str">
            <v>部門異動</v>
          </cell>
        </row>
        <row r="56">
          <cell r="A56" t="str">
            <v>803622</v>
          </cell>
          <cell r="B56" t="str">
            <v>許素真</v>
          </cell>
          <cell r="C56">
            <v>38611</v>
          </cell>
          <cell r="D56">
            <v>2005</v>
          </cell>
          <cell r="E56">
            <v>9</v>
          </cell>
          <cell r="F56" t="str">
            <v>BB2135</v>
          </cell>
          <cell r="G56" t="str">
            <v>1012</v>
          </cell>
          <cell r="H56" t="str">
            <v>技術員</v>
          </cell>
          <cell r="I56" t="str">
            <v>1D-T</v>
          </cell>
          <cell r="J56" t="str">
            <v>員1</v>
          </cell>
          <cell r="K56" t="str">
            <v>BB2135</v>
          </cell>
          <cell r="L56" t="str">
            <v>1012</v>
          </cell>
          <cell r="M56" t="str">
            <v>技術員</v>
          </cell>
          <cell r="N56" t="str">
            <v>1D-T</v>
          </cell>
          <cell r="O56" t="str">
            <v>員1</v>
          </cell>
          <cell r="P56" t="str">
            <v>離職</v>
          </cell>
        </row>
        <row r="57">
          <cell r="A57" t="str">
            <v>803635</v>
          </cell>
          <cell r="B57" t="str">
            <v>王敏莉</v>
          </cell>
          <cell r="C57">
            <v>38596</v>
          </cell>
          <cell r="D57">
            <v>2005</v>
          </cell>
          <cell r="E57">
            <v>10</v>
          </cell>
          <cell r="F57" t="str">
            <v>BBR705</v>
          </cell>
          <cell r="G57" t="str">
            <v>1012</v>
          </cell>
          <cell r="H57" t="str">
            <v>技術員</v>
          </cell>
          <cell r="I57" t="str">
            <v>1D-T</v>
          </cell>
          <cell r="J57" t="str">
            <v>員1</v>
          </cell>
          <cell r="K57" t="str">
            <v>BB2135</v>
          </cell>
          <cell r="L57" t="str">
            <v>1012</v>
          </cell>
          <cell r="M57" t="str">
            <v>技術員</v>
          </cell>
          <cell r="N57" t="str">
            <v>1D-T</v>
          </cell>
          <cell r="O57" t="str">
            <v>員1</v>
          </cell>
          <cell r="P57" t="str">
            <v>部門異動</v>
          </cell>
        </row>
        <row r="58">
          <cell r="A58" t="str">
            <v>803710</v>
          </cell>
          <cell r="B58" t="str">
            <v>陳毓珮</v>
          </cell>
          <cell r="C58">
            <v>38595</v>
          </cell>
          <cell r="D58">
            <v>2005</v>
          </cell>
          <cell r="E58">
            <v>8</v>
          </cell>
          <cell r="F58" t="str">
            <v>BB2125</v>
          </cell>
          <cell r="G58" t="str">
            <v>2021</v>
          </cell>
          <cell r="H58" t="str">
            <v>助理專員</v>
          </cell>
          <cell r="I58" t="str">
            <v>1I-1</v>
          </cell>
          <cell r="J58" t="str">
            <v>03</v>
          </cell>
          <cell r="K58" t="str">
            <v>BB2125</v>
          </cell>
          <cell r="L58" t="str">
            <v>2021</v>
          </cell>
          <cell r="M58" t="str">
            <v>助理專員</v>
          </cell>
          <cell r="N58" t="str">
            <v>1I-1</v>
          </cell>
          <cell r="O58" t="str">
            <v>03</v>
          </cell>
          <cell r="P58" t="str">
            <v>離職</v>
          </cell>
        </row>
        <row r="59">
          <cell r="A59" t="str">
            <v>803717</v>
          </cell>
          <cell r="B59" t="str">
            <v>張怡仁</v>
          </cell>
          <cell r="C59">
            <v>38596</v>
          </cell>
          <cell r="D59">
            <v>2005</v>
          </cell>
          <cell r="E59">
            <v>9</v>
          </cell>
          <cell r="F59" t="str">
            <v>BJA508</v>
          </cell>
          <cell r="G59" t="str">
            <v>1022</v>
          </cell>
          <cell r="H59" t="str">
            <v>工程師</v>
          </cell>
          <cell r="I59" t="str">
            <v>1I-1</v>
          </cell>
          <cell r="J59" t="str">
            <v>師3</v>
          </cell>
          <cell r="K59" t="str">
            <v>BBG645</v>
          </cell>
          <cell r="L59" t="str">
            <v>1022</v>
          </cell>
          <cell r="M59" t="str">
            <v>工程師</v>
          </cell>
          <cell r="N59" t="str">
            <v>1I-1</v>
          </cell>
          <cell r="O59" t="str">
            <v>師3</v>
          </cell>
          <cell r="P59" t="str">
            <v>民生廠(土城分公司)調</v>
          </cell>
          <cell r="Q59" t="str">
            <v>自94/9起由新竹廠計薪</v>
          </cell>
        </row>
        <row r="60">
          <cell r="A60" t="str">
            <v>808408</v>
          </cell>
          <cell r="B60" t="str">
            <v>李居翰</v>
          </cell>
          <cell r="C60">
            <v>38596</v>
          </cell>
          <cell r="D60">
            <v>2005</v>
          </cell>
          <cell r="E60">
            <v>10</v>
          </cell>
          <cell r="F60" t="str">
            <v>BBR705</v>
          </cell>
          <cell r="G60" t="str">
            <v>1022</v>
          </cell>
          <cell r="H60" t="str">
            <v>工程師</v>
          </cell>
          <cell r="I60" t="str">
            <v>1I-1</v>
          </cell>
          <cell r="J60" t="str">
            <v>師3</v>
          </cell>
          <cell r="K60" t="str">
            <v>BBG645</v>
          </cell>
          <cell r="L60" t="str">
            <v>1022</v>
          </cell>
          <cell r="M60" t="str">
            <v>工程師</v>
          </cell>
          <cell r="N60" t="str">
            <v>1I-1</v>
          </cell>
          <cell r="O60" t="str">
            <v>師3</v>
          </cell>
          <cell r="P60" t="str">
            <v>部門異動</v>
          </cell>
        </row>
        <row r="61">
          <cell r="A61" t="str">
            <v>811125</v>
          </cell>
          <cell r="B61" t="str">
            <v>張興國</v>
          </cell>
          <cell r="C61">
            <v>38596</v>
          </cell>
          <cell r="D61">
            <v>2005</v>
          </cell>
          <cell r="E61">
            <v>9</v>
          </cell>
          <cell r="F61" t="str">
            <v>BH2145</v>
          </cell>
          <cell r="G61" t="str">
            <v>3023</v>
          </cell>
          <cell r="H61" t="str">
            <v>組長</v>
          </cell>
          <cell r="I61" t="str">
            <v>1I-1</v>
          </cell>
          <cell r="J61" t="str">
            <v>師4</v>
          </cell>
          <cell r="K61" t="str">
            <v>BB2245</v>
          </cell>
          <cell r="L61" t="str">
            <v>3023</v>
          </cell>
          <cell r="M61" t="str">
            <v>組長</v>
          </cell>
          <cell r="N61" t="str">
            <v>1I-1</v>
          </cell>
          <cell r="O61" t="str">
            <v>師4</v>
          </cell>
          <cell r="P61" t="str">
            <v>部門異動</v>
          </cell>
        </row>
        <row r="62">
          <cell r="A62" t="str">
            <v>803523</v>
          </cell>
          <cell r="B62" t="str">
            <v>顏清涼</v>
          </cell>
          <cell r="C62">
            <v>38596</v>
          </cell>
          <cell r="D62">
            <v>2005</v>
          </cell>
          <cell r="E62">
            <v>10</v>
          </cell>
          <cell r="F62" t="str">
            <v>BBR065</v>
          </cell>
          <cell r="G62" t="str">
            <v>1023</v>
          </cell>
          <cell r="H62" t="str">
            <v>資深工程師</v>
          </cell>
          <cell r="I62" t="str">
            <v>1I-1</v>
          </cell>
          <cell r="J62" t="str">
            <v>師5</v>
          </cell>
          <cell r="K62" t="str">
            <v>BB2A15</v>
          </cell>
          <cell r="L62" t="str">
            <v>1023</v>
          </cell>
          <cell r="M62" t="str">
            <v>資深工程師</v>
          </cell>
          <cell r="N62" t="str">
            <v>1I-1</v>
          </cell>
          <cell r="O62" t="str">
            <v>師5</v>
          </cell>
          <cell r="P62" t="str">
            <v>部門異動</v>
          </cell>
        </row>
        <row r="63">
          <cell r="A63" t="str">
            <v>803533</v>
          </cell>
          <cell r="B63" t="str">
            <v>陳上挺</v>
          </cell>
          <cell r="C63">
            <v>38596</v>
          </cell>
          <cell r="D63">
            <v>2005</v>
          </cell>
          <cell r="E63">
            <v>10</v>
          </cell>
          <cell r="F63" t="str">
            <v>BBR705</v>
          </cell>
          <cell r="G63" t="str">
            <v>1023</v>
          </cell>
          <cell r="H63" t="str">
            <v>資深工程師</v>
          </cell>
          <cell r="I63" t="str">
            <v>1I-1</v>
          </cell>
          <cell r="J63" t="str">
            <v>師4</v>
          </cell>
          <cell r="K63" t="str">
            <v>BBG745</v>
          </cell>
          <cell r="L63" t="str">
            <v>1023</v>
          </cell>
          <cell r="M63" t="str">
            <v>資深工程師</v>
          </cell>
          <cell r="N63" t="str">
            <v>1I-1</v>
          </cell>
          <cell r="O63" t="str">
            <v>師4</v>
          </cell>
          <cell r="P63" t="str">
            <v>部門異動</v>
          </cell>
        </row>
        <row r="64">
          <cell r="A64" t="str">
            <v>803568</v>
          </cell>
          <cell r="B64" t="str">
            <v>張月嬌</v>
          </cell>
          <cell r="C64">
            <v>38596</v>
          </cell>
          <cell r="D64">
            <v>2005</v>
          </cell>
          <cell r="E64">
            <v>10</v>
          </cell>
          <cell r="F64" t="str">
            <v>BBR705</v>
          </cell>
          <cell r="G64" t="str">
            <v>3013</v>
          </cell>
          <cell r="H64" t="str">
            <v>班長</v>
          </cell>
          <cell r="I64" t="str">
            <v>1D-T</v>
          </cell>
          <cell r="J64" t="str">
            <v>員3</v>
          </cell>
          <cell r="K64" t="str">
            <v>BB2135</v>
          </cell>
          <cell r="L64" t="str">
            <v>3013</v>
          </cell>
          <cell r="M64" t="str">
            <v>班長</v>
          </cell>
          <cell r="N64" t="str">
            <v>1D-T</v>
          </cell>
          <cell r="O64" t="str">
            <v>員3</v>
          </cell>
          <cell r="P64" t="str">
            <v>部門異動</v>
          </cell>
        </row>
        <row r="65">
          <cell r="A65" t="str">
            <v>803607</v>
          </cell>
          <cell r="B65" t="str">
            <v>林素惠</v>
          </cell>
          <cell r="C65">
            <v>38596</v>
          </cell>
          <cell r="D65">
            <v>2005</v>
          </cell>
          <cell r="E65">
            <v>10</v>
          </cell>
          <cell r="F65" t="str">
            <v>BBR705</v>
          </cell>
          <cell r="G65" t="str">
            <v>1012</v>
          </cell>
          <cell r="H65" t="str">
            <v>技術員</v>
          </cell>
          <cell r="I65" t="str">
            <v>1D-T</v>
          </cell>
          <cell r="J65" t="str">
            <v>員1</v>
          </cell>
          <cell r="K65" t="str">
            <v>BB2135</v>
          </cell>
          <cell r="L65" t="str">
            <v>1012</v>
          </cell>
          <cell r="M65" t="str">
            <v>技術員</v>
          </cell>
          <cell r="N65" t="str">
            <v>1D-T</v>
          </cell>
          <cell r="O65" t="str">
            <v>員1</v>
          </cell>
          <cell r="P65" t="str">
            <v>部門異動</v>
          </cell>
        </row>
        <row r="66">
          <cell r="A66" t="str">
            <v>803641</v>
          </cell>
          <cell r="B66" t="str">
            <v>林彩鳳</v>
          </cell>
          <cell r="C66">
            <v>38611</v>
          </cell>
          <cell r="D66">
            <v>2005</v>
          </cell>
          <cell r="E66">
            <v>9</v>
          </cell>
          <cell r="F66" t="str">
            <v>BB2135</v>
          </cell>
          <cell r="G66" t="str">
            <v>1012</v>
          </cell>
          <cell r="H66" t="str">
            <v>技術員</v>
          </cell>
          <cell r="I66" t="str">
            <v>1D-T</v>
          </cell>
          <cell r="J66" t="str">
            <v>員2</v>
          </cell>
          <cell r="K66" t="str">
            <v>BB2135</v>
          </cell>
          <cell r="L66" t="str">
            <v>1012</v>
          </cell>
          <cell r="M66" t="str">
            <v>技術員</v>
          </cell>
          <cell r="N66" t="str">
            <v>1D-T</v>
          </cell>
          <cell r="O66" t="str">
            <v>員2</v>
          </cell>
          <cell r="P66" t="str">
            <v>離職</v>
          </cell>
        </row>
        <row r="67">
          <cell r="A67" t="str">
            <v>803647</v>
          </cell>
          <cell r="B67" t="str">
            <v>劉靜萍</v>
          </cell>
          <cell r="C67">
            <v>38595</v>
          </cell>
          <cell r="D67">
            <v>2005</v>
          </cell>
          <cell r="E67">
            <v>8</v>
          </cell>
          <cell r="F67" t="str">
            <v>BBD635</v>
          </cell>
          <cell r="G67" t="str">
            <v>2012</v>
          </cell>
          <cell r="H67" t="str">
            <v>事務員</v>
          </cell>
          <cell r="I67" t="str">
            <v>1I-1</v>
          </cell>
          <cell r="J67" t="str">
            <v>02</v>
          </cell>
          <cell r="K67" t="str">
            <v>BBD635</v>
          </cell>
          <cell r="L67" t="str">
            <v>2012</v>
          </cell>
          <cell r="M67" t="str">
            <v>事務員</v>
          </cell>
          <cell r="N67" t="str">
            <v>1I-1</v>
          </cell>
          <cell r="O67" t="str">
            <v>02</v>
          </cell>
          <cell r="P67" t="str">
            <v>離職</v>
          </cell>
        </row>
        <row r="68">
          <cell r="A68" t="str">
            <v>803666</v>
          </cell>
          <cell r="B68" t="str">
            <v>鄭慶德</v>
          </cell>
          <cell r="C68">
            <v>38596</v>
          </cell>
          <cell r="D68">
            <v>2005</v>
          </cell>
          <cell r="E68">
            <v>9</v>
          </cell>
          <cell r="F68" t="str">
            <v>BFD105</v>
          </cell>
          <cell r="G68" t="str">
            <v>2023</v>
          </cell>
          <cell r="H68" t="str">
            <v>資深專員</v>
          </cell>
          <cell r="I68" t="str">
            <v>1I-1</v>
          </cell>
          <cell r="J68" t="str">
            <v>07</v>
          </cell>
          <cell r="K68" t="str">
            <v>BBD625</v>
          </cell>
          <cell r="L68" t="str">
            <v>2023</v>
          </cell>
          <cell r="M68" t="str">
            <v>資深專員</v>
          </cell>
          <cell r="N68" t="str">
            <v>1I-1</v>
          </cell>
          <cell r="O68" t="str">
            <v>07</v>
          </cell>
          <cell r="P68" t="str">
            <v>民生廠(土城分公司)調</v>
          </cell>
          <cell r="Q68" t="str">
            <v>94/9起於新竹廠計薪</v>
          </cell>
        </row>
        <row r="69">
          <cell r="A69" t="str">
            <v>803669</v>
          </cell>
          <cell r="B69" t="str">
            <v>林俊炳</v>
          </cell>
          <cell r="C69">
            <v>38625</v>
          </cell>
          <cell r="D69">
            <v>2005</v>
          </cell>
          <cell r="E69">
            <v>9</v>
          </cell>
          <cell r="F69" t="str">
            <v>BBC615</v>
          </cell>
          <cell r="G69" t="str">
            <v>3033</v>
          </cell>
          <cell r="H69" t="str">
            <v>課長</v>
          </cell>
          <cell r="I69" t="str">
            <v>1I-1</v>
          </cell>
          <cell r="J69" t="str">
            <v>師6</v>
          </cell>
          <cell r="K69" t="str">
            <v>BBC615</v>
          </cell>
          <cell r="L69" t="str">
            <v>3033</v>
          </cell>
          <cell r="M69" t="str">
            <v>課長</v>
          </cell>
          <cell r="N69" t="str">
            <v>1I-1</v>
          </cell>
          <cell r="O69" t="str">
            <v>師6</v>
          </cell>
          <cell r="P69" t="str">
            <v>離職</v>
          </cell>
        </row>
        <row r="70">
          <cell r="A70" t="str">
            <v>803713</v>
          </cell>
          <cell r="B70" t="str">
            <v>蘇月珍</v>
          </cell>
          <cell r="C70">
            <v>38596</v>
          </cell>
          <cell r="D70">
            <v>2005</v>
          </cell>
          <cell r="E70">
            <v>10</v>
          </cell>
          <cell r="F70" t="str">
            <v>BBR705</v>
          </cell>
          <cell r="G70" t="str">
            <v>1012</v>
          </cell>
          <cell r="H70" t="str">
            <v>技術員</v>
          </cell>
          <cell r="I70" t="str">
            <v>1D-T</v>
          </cell>
          <cell r="J70" t="str">
            <v>員2</v>
          </cell>
          <cell r="K70" t="str">
            <v>BB2125</v>
          </cell>
          <cell r="L70" t="str">
            <v>1012</v>
          </cell>
          <cell r="M70" t="str">
            <v>技術員</v>
          </cell>
          <cell r="N70" t="str">
            <v>1D-T</v>
          </cell>
          <cell r="O70" t="str">
            <v>員2</v>
          </cell>
          <cell r="P70" t="str">
            <v>部門異動</v>
          </cell>
        </row>
        <row r="71">
          <cell r="A71" t="str">
            <v>803716</v>
          </cell>
          <cell r="B71" t="str">
            <v>謝新北</v>
          </cell>
          <cell r="C71">
            <v>38595</v>
          </cell>
          <cell r="D71">
            <v>2005</v>
          </cell>
          <cell r="E71">
            <v>8</v>
          </cell>
          <cell r="F71" t="str">
            <v>BB2125</v>
          </cell>
          <cell r="G71" t="str">
            <v>1023</v>
          </cell>
          <cell r="H71" t="str">
            <v>資深工程師</v>
          </cell>
          <cell r="I71" t="str">
            <v>1I-T</v>
          </cell>
          <cell r="J71" t="str">
            <v>07</v>
          </cell>
          <cell r="K71" t="str">
            <v>BB2125</v>
          </cell>
          <cell r="L71" t="str">
            <v>1023</v>
          </cell>
          <cell r="M71" t="str">
            <v>資深工程師</v>
          </cell>
          <cell r="N71" t="str">
            <v>1I-T</v>
          </cell>
          <cell r="O71" t="str">
            <v>07</v>
          </cell>
          <cell r="P71" t="str">
            <v>離職</v>
          </cell>
        </row>
        <row r="72">
          <cell r="A72" t="str">
            <v>803730</v>
          </cell>
          <cell r="B72" t="str">
            <v>涂異枝</v>
          </cell>
          <cell r="C72">
            <v>38596</v>
          </cell>
          <cell r="D72">
            <v>2005</v>
          </cell>
          <cell r="E72">
            <v>10</v>
          </cell>
          <cell r="F72" t="str">
            <v>BBR705</v>
          </cell>
          <cell r="G72" t="str">
            <v>1012</v>
          </cell>
          <cell r="H72" t="str">
            <v>技術員</v>
          </cell>
          <cell r="I72" t="str">
            <v>1D-T</v>
          </cell>
          <cell r="J72" t="str">
            <v>員1</v>
          </cell>
          <cell r="K72" t="str">
            <v>BB2135</v>
          </cell>
          <cell r="L72" t="str">
            <v>1012</v>
          </cell>
          <cell r="M72" t="str">
            <v>技術員</v>
          </cell>
          <cell r="N72" t="str">
            <v>1D-T</v>
          </cell>
          <cell r="O72" t="str">
            <v>員1</v>
          </cell>
          <cell r="P72" t="str">
            <v>部門異動</v>
          </cell>
        </row>
        <row r="73">
          <cell r="A73" t="str">
            <v>804225</v>
          </cell>
          <cell r="B73" t="str">
            <v>林益民</v>
          </cell>
          <cell r="C73">
            <v>38596</v>
          </cell>
          <cell r="D73">
            <v>2005</v>
          </cell>
          <cell r="E73">
            <v>9</v>
          </cell>
          <cell r="F73" t="str">
            <v>BGA818</v>
          </cell>
          <cell r="G73" t="str">
            <v>1022</v>
          </cell>
          <cell r="H73" t="str">
            <v>工程師</v>
          </cell>
          <cell r="I73" t="str">
            <v>1I-1</v>
          </cell>
          <cell r="J73" t="str">
            <v>師2</v>
          </cell>
          <cell r="K73" t="str">
            <v>BBT615</v>
          </cell>
          <cell r="L73" t="str">
            <v>1022</v>
          </cell>
          <cell r="M73" t="str">
            <v>工程師</v>
          </cell>
          <cell r="N73" t="str">
            <v>1I-1</v>
          </cell>
          <cell r="O73" t="str">
            <v>師2</v>
          </cell>
          <cell r="P73" t="str">
            <v>民生廠(土城分公司)調</v>
          </cell>
          <cell r="Q73" t="str">
            <v>自94/9起由新竹廠計薪</v>
          </cell>
        </row>
        <row r="74">
          <cell r="A74" t="str">
            <v>804149</v>
          </cell>
          <cell r="B74" t="str">
            <v>李士煌</v>
          </cell>
          <cell r="C74">
            <v>38596</v>
          </cell>
          <cell r="D74">
            <v>2005</v>
          </cell>
          <cell r="E74">
            <v>9</v>
          </cell>
          <cell r="F74" t="str">
            <v>BCA438</v>
          </cell>
          <cell r="G74" t="str">
            <v>1022</v>
          </cell>
          <cell r="H74" t="str">
            <v>工程師</v>
          </cell>
          <cell r="I74" t="str">
            <v>1I-1</v>
          </cell>
          <cell r="J74" t="str">
            <v>師3</v>
          </cell>
          <cell r="K74" t="str">
            <v>BBG635</v>
          </cell>
          <cell r="L74" t="str">
            <v>1022</v>
          </cell>
          <cell r="M74" t="str">
            <v>工程師</v>
          </cell>
          <cell r="N74" t="str">
            <v>1I-1</v>
          </cell>
          <cell r="O74" t="str">
            <v>師3</v>
          </cell>
          <cell r="P74" t="str">
            <v>民生廠(土城分公司)調</v>
          </cell>
          <cell r="Q74" t="str">
            <v>自94/9起由新竹廠計薪</v>
          </cell>
        </row>
        <row r="75">
          <cell r="A75" t="str">
            <v>804484</v>
          </cell>
          <cell r="B75" t="str">
            <v>林銘忠</v>
          </cell>
          <cell r="C75">
            <v>38596</v>
          </cell>
          <cell r="D75">
            <v>2005</v>
          </cell>
          <cell r="E75">
            <v>9</v>
          </cell>
          <cell r="F75" t="str">
            <v>BBT615</v>
          </cell>
          <cell r="G75" t="str">
            <v>1021</v>
          </cell>
          <cell r="H75" t="str">
            <v>助理工程師</v>
          </cell>
          <cell r="I75" t="str">
            <v>1I-1</v>
          </cell>
          <cell r="J75" t="str">
            <v>04</v>
          </cell>
          <cell r="K75" t="str">
            <v>BB2125</v>
          </cell>
          <cell r="L75" t="str">
            <v>1021</v>
          </cell>
          <cell r="M75" t="str">
            <v>助理工程師</v>
          </cell>
          <cell r="N75" t="str">
            <v>1I-T</v>
          </cell>
          <cell r="O75" t="str">
            <v>04</v>
          </cell>
          <cell r="P75" t="str">
            <v>民生廠(土城分公司)調</v>
          </cell>
          <cell r="Q75" t="str">
            <v>94/9起於新竹廠計薪</v>
          </cell>
        </row>
        <row r="76">
          <cell r="A76" t="str">
            <v>803531</v>
          </cell>
          <cell r="B76" t="str">
            <v>吳仁昌</v>
          </cell>
          <cell r="C76">
            <v>38596</v>
          </cell>
          <cell r="D76">
            <v>2005</v>
          </cell>
          <cell r="E76">
            <v>9</v>
          </cell>
          <cell r="F76" t="str">
            <v>BFA908</v>
          </cell>
          <cell r="G76" t="str">
            <v>3033</v>
          </cell>
          <cell r="H76" t="str">
            <v>課長</v>
          </cell>
          <cell r="I76" t="str">
            <v>1I-1</v>
          </cell>
          <cell r="J76" t="str">
            <v>07</v>
          </cell>
          <cell r="K76" t="str">
            <v>BBG705</v>
          </cell>
          <cell r="L76" t="str">
            <v>3033</v>
          </cell>
          <cell r="M76" t="str">
            <v>課長</v>
          </cell>
          <cell r="N76" t="str">
            <v>1I-1</v>
          </cell>
          <cell r="O76" t="str">
            <v>07</v>
          </cell>
          <cell r="P76" t="str">
            <v>民生廠(土城分公司)調</v>
          </cell>
          <cell r="Q76" t="str">
            <v>94/9起於新竹廠計薪</v>
          </cell>
        </row>
        <row r="77">
          <cell r="A77" t="str">
            <v>803536</v>
          </cell>
          <cell r="B77" t="str">
            <v>洪財進</v>
          </cell>
          <cell r="C77">
            <v>38596</v>
          </cell>
          <cell r="D77">
            <v>2005</v>
          </cell>
          <cell r="E77">
            <v>10</v>
          </cell>
          <cell r="F77" t="str">
            <v>BBR015</v>
          </cell>
          <cell r="G77" t="str">
            <v>1022</v>
          </cell>
          <cell r="H77" t="str">
            <v>工程師</v>
          </cell>
          <cell r="I77" t="str">
            <v>1I-1</v>
          </cell>
          <cell r="J77" t="str">
            <v>師4</v>
          </cell>
          <cell r="K77" t="str">
            <v>BB2A15</v>
          </cell>
          <cell r="L77" t="str">
            <v>1022</v>
          </cell>
          <cell r="M77" t="str">
            <v>工程師</v>
          </cell>
          <cell r="N77" t="str">
            <v>1I-1</v>
          </cell>
          <cell r="O77" t="str">
            <v>師4</v>
          </cell>
          <cell r="P77" t="str">
            <v>民生廠(土城分公司)調</v>
          </cell>
          <cell r="Q77" t="str">
            <v>94/10起於新竹廠計薪</v>
          </cell>
        </row>
        <row r="78">
          <cell r="A78" t="str">
            <v>803541</v>
          </cell>
          <cell r="B78" t="str">
            <v>陳秀枝</v>
          </cell>
          <cell r="C78">
            <v>38596</v>
          </cell>
          <cell r="D78">
            <v>2005</v>
          </cell>
          <cell r="E78">
            <v>9</v>
          </cell>
          <cell r="F78" t="str">
            <v>BB2245</v>
          </cell>
          <cell r="G78" t="str">
            <v>1021</v>
          </cell>
          <cell r="H78" t="str">
            <v>助理工程師</v>
          </cell>
          <cell r="I78" t="str">
            <v>1I-T</v>
          </cell>
          <cell r="J78" t="str">
            <v>師1</v>
          </cell>
          <cell r="K78" t="str">
            <v>BBE725</v>
          </cell>
          <cell r="L78" t="str">
            <v>1021</v>
          </cell>
          <cell r="M78" t="str">
            <v>助理工程師</v>
          </cell>
          <cell r="N78" t="str">
            <v>1I-T</v>
          </cell>
          <cell r="O78" t="str">
            <v>師1</v>
          </cell>
          <cell r="P78" t="str">
            <v>部門異動</v>
          </cell>
        </row>
        <row r="79">
          <cell r="A79" t="str">
            <v>803650</v>
          </cell>
          <cell r="B79" t="str">
            <v>張秀英</v>
          </cell>
          <cell r="C79">
            <v>38611</v>
          </cell>
          <cell r="D79">
            <v>2005</v>
          </cell>
          <cell r="E79">
            <v>9</v>
          </cell>
          <cell r="F79" t="str">
            <v>BB2135</v>
          </cell>
          <cell r="G79" t="str">
            <v>1012</v>
          </cell>
          <cell r="H79" t="str">
            <v>技術員</v>
          </cell>
          <cell r="I79" t="str">
            <v>1D-T</v>
          </cell>
          <cell r="J79" t="str">
            <v>員2</v>
          </cell>
          <cell r="K79" t="str">
            <v>BB2135</v>
          </cell>
          <cell r="L79" t="str">
            <v>1012</v>
          </cell>
          <cell r="M79" t="str">
            <v>技術員</v>
          </cell>
          <cell r="N79" t="str">
            <v>1D-T</v>
          </cell>
          <cell r="O79" t="str">
            <v>員2</v>
          </cell>
          <cell r="P79" t="str">
            <v>離職</v>
          </cell>
        </row>
        <row r="80">
          <cell r="A80" t="str">
            <v>803651</v>
          </cell>
          <cell r="B80" t="str">
            <v>鄭春玉</v>
          </cell>
          <cell r="C80">
            <v>38611</v>
          </cell>
          <cell r="D80">
            <v>2005</v>
          </cell>
          <cell r="E80">
            <v>9</v>
          </cell>
          <cell r="F80" t="str">
            <v>BB2135</v>
          </cell>
          <cell r="G80" t="str">
            <v>1012</v>
          </cell>
          <cell r="H80" t="str">
            <v>技術員</v>
          </cell>
          <cell r="I80" t="str">
            <v>1D-T</v>
          </cell>
          <cell r="J80" t="str">
            <v>員2</v>
          </cell>
          <cell r="K80" t="str">
            <v>BB2135</v>
          </cell>
          <cell r="L80" t="str">
            <v>1012</v>
          </cell>
          <cell r="M80" t="str">
            <v>技術員</v>
          </cell>
          <cell r="N80" t="str">
            <v>1D-T</v>
          </cell>
          <cell r="O80" t="str">
            <v>員2</v>
          </cell>
          <cell r="P80" t="str">
            <v>離職</v>
          </cell>
        </row>
        <row r="81">
          <cell r="A81" t="str">
            <v>803661</v>
          </cell>
          <cell r="B81" t="str">
            <v>林佳雯</v>
          </cell>
          <cell r="C81">
            <v>38595</v>
          </cell>
          <cell r="D81">
            <v>2005</v>
          </cell>
          <cell r="E81">
            <v>8</v>
          </cell>
          <cell r="F81" t="str">
            <v>BBD635</v>
          </cell>
          <cell r="G81" t="str">
            <v>2021</v>
          </cell>
          <cell r="H81" t="str">
            <v>助理專員</v>
          </cell>
          <cell r="I81" t="str">
            <v>1I-1</v>
          </cell>
          <cell r="J81" t="str">
            <v>03</v>
          </cell>
          <cell r="K81" t="str">
            <v>BBD635</v>
          </cell>
          <cell r="L81" t="str">
            <v>2021</v>
          </cell>
          <cell r="M81" t="str">
            <v>助理專員</v>
          </cell>
          <cell r="N81" t="str">
            <v>1I-1</v>
          </cell>
          <cell r="O81" t="str">
            <v>03</v>
          </cell>
          <cell r="P81" t="str">
            <v>離職</v>
          </cell>
        </row>
        <row r="82">
          <cell r="A82" t="str">
            <v>803706</v>
          </cell>
          <cell r="B82" t="str">
            <v>黃炎隆</v>
          </cell>
          <cell r="C82">
            <v>38596</v>
          </cell>
          <cell r="D82">
            <v>2005</v>
          </cell>
          <cell r="E82">
            <v>10</v>
          </cell>
          <cell r="F82" t="str">
            <v>BBR125</v>
          </cell>
          <cell r="G82" t="str">
            <v>1022</v>
          </cell>
          <cell r="H82" t="str">
            <v>工程師</v>
          </cell>
          <cell r="I82" t="str">
            <v>1I-1</v>
          </cell>
          <cell r="J82" t="str">
            <v>師3</v>
          </cell>
          <cell r="K82" t="str">
            <v>BBT615</v>
          </cell>
          <cell r="L82" t="str">
            <v>1022</v>
          </cell>
          <cell r="M82" t="str">
            <v>工程師</v>
          </cell>
          <cell r="N82" t="str">
            <v>1I-1</v>
          </cell>
          <cell r="O82" t="str">
            <v>師3</v>
          </cell>
          <cell r="P82" t="str">
            <v>民生廠(土城分公司)調</v>
          </cell>
          <cell r="Q82" t="str">
            <v>94/10起於新竹廠計薪</v>
          </cell>
        </row>
        <row r="83">
          <cell r="A83" t="str">
            <v>804192</v>
          </cell>
          <cell r="B83" t="str">
            <v>林以斌</v>
          </cell>
          <cell r="C83">
            <v>38615</v>
          </cell>
          <cell r="D83">
            <v>2005</v>
          </cell>
          <cell r="E83">
            <v>9</v>
          </cell>
          <cell r="F83" t="str">
            <v>BBG745</v>
          </cell>
          <cell r="G83" t="str">
            <v>1023</v>
          </cell>
          <cell r="H83" t="str">
            <v>資深工程師</v>
          </cell>
          <cell r="I83" t="str">
            <v>1I-1</v>
          </cell>
          <cell r="J83" t="str">
            <v>師4</v>
          </cell>
          <cell r="K83" t="str">
            <v>BBG745</v>
          </cell>
          <cell r="L83" t="str">
            <v>1023</v>
          </cell>
          <cell r="M83" t="str">
            <v>資深工程師</v>
          </cell>
          <cell r="N83" t="str">
            <v>1I-1</v>
          </cell>
          <cell r="O83" t="str">
            <v>師4</v>
          </cell>
          <cell r="P83" t="str">
            <v>離職</v>
          </cell>
        </row>
        <row r="84">
          <cell r="A84" t="str">
            <v>804394</v>
          </cell>
          <cell r="B84" t="str">
            <v>蕭成寶</v>
          </cell>
          <cell r="C84">
            <v>38596</v>
          </cell>
          <cell r="D84">
            <v>2005</v>
          </cell>
          <cell r="E84">
            <v>10</v>
          </cell>
          <cell r="F84" t="str">
            <v>BBR705</v>
          </cell>
          <cell r="G84" t="str">
            <v>1012</v>
          </cell>
          <cell r="H84" t="str">
            <v>技術員</v>
          </cell>
          <cell r="I84" t="str">
            <v>1D-T</v>
          </cell>
          <cell r="J84" t="str">
            <v>員2</v>
          </cell>
          <cell r="K84" t="str">
            <v>BB2135</v>
          </cell>
          <cell r="L84" t="str">
            <v>1012</v>
          </cell>
          <cell r="M84" t="str">
            <v>技術員</v>
          </cell>
          <cell r="N84" t="str">
            <v>1D-T</v>
          </cell>
          <cell r="O84" t="str">
            <v>員2</v>
          </cell>
          <cell r="P84" t="str">
            <v>部門異動</v>
          </cell>
        </row>
        <row r="85">
          <cell r="A85" t="str">
            <v>804359</v>
          </cell>
          <cell r="B85" t="str">
            <v>李通安</v>
          </cell>
          <cell r="C85">
            <v>38610</v>
          </cell>
          <cell r="D85">
            <v>2005</v>
          </cell>
          <cell r="E85">
            <v>10</v>
          </cell>
          <cell r="F85" t="str">
            <v>B26005</v>
          </cell>
          <cell r="G85" t="str">
            <v>2041</v>
          </cell>
          <cell r="H85" t="str">
            <v>特別助理</v>
          </cell>
          <cell r="I85" t="str">
            <v>1I-1</v>
          </cell>
          <cell r="J85" t="str">
            <v>師10</v>
          </cell>
          <cell r="K85" t="str">
            <v>BBE005</v>
          </cell>
          <cell r="L85" t="str">
            <v>2041</v>
          </cell>
          <cell r="M85" t="str">
            <v>特別助理</v>
          </cell>
          <cell r="N85" t="str">
            <v>1I-1</v>
          </cell>
          <cell r="O85" t="str">
            <v>師10</v>
          </cell>
          <cell r="P85" t="str">
            <v>新竹園區分公司調民生</v>
          </cell>
          <cell r="Q85" t="str">
            <v>94/10起於民生廠計薪</v>
          </cell>
        </row>
        <row r="86">
          <cell r="A86" t="str">
            <v>803676</v>
          </cell>
          <cell r="B86" t="str">
            <v>易天民</v>
          </cell>
          <cell r="C86">
            <v>38596</v>
          </cell>
          <cell r="D86">
            <v>2005</v>
          </cell>
          <cell r="E86">
            <v>10</v>
          </cell>
          <cell r="F86" t="str">
            <v>BBR805</v>
          </cell>
          <cell r="G86" t="str">
            <v>2022</v>
          </cell>
          <cell r="H86" t="str">
            <v>專員</v>
          </cell>
          <cell r="I86" t="str">
            <v>1I-1</v>
          </cell>
          <cell r="J86" t="str">
            <v>師4</v>
          </cell>
          <cell r="K86" t="str">
            <v>BBC635</v>
          </cell>
          <cell r="L86" t="str">
            <v>2022</v>
          </cell>
          <cell r="M86" t="str">
            <v>專員</v>
          </cell>
          <cell r="N86" t="str">
            <v>1I-1</v>
          </cell>
          <cell r="O86" t="str">
            <v>師4</v>
          </cell>
          <cell r="P86" t="str">
            <v>部門異動</v>
          </cell>
        </row>
        <row r="87">
          <cell r="A87" t="str">
            <v>803677</v>
          </cell>
          <cell r="B87" t="str">
            <v>鄭芳齡</v>
          </cell>
          <cell r="C87">
            <v>38590</v>
          </cell>
          <cell r="D87">
            <v>2005</v>
          </cell>
          <cell r="E87">
            <v>8</v>
          </cell>
          <cell r="F87" t="str">
            <v>BBC635</v>
          </cell>
          <cell r="G87" t="str">
            <v>2021</v>
          </cell>
          <cell r="H87" t="str">
            <v>助理專員</v>
          </cell>
          <cell r="I87" t="str">
            <v>1I-1</v>
          </cell>
          <cell r="J87" t="str">
            <v>03</v>
          </cell>
          <cell r="K87" t="str">
            <v>BBC635</v>
          </cell>
          <cell r="L87" t="str">
            <v>2021</v>
          </cell>
          <cell r="M87" t="str">
            <v>助理專員</v>
          </cell>
          <cell r="N87" t="str">
            <v>1I-1</v>
          </cell>
          <cell r="O87" t="str">
            <v>03</v>
          </cell>
          <cell r="P87" t="str">
            <v>離職</v>
          </cell>
        </row>
        <row r="88">
          <cell r="A88" t="str">
            <v>803680</v>
          </cell>
          <cell r="B88" t="str">
            <v>馬淑梅</v>
          </cell>
          <cell r="C88">
            <v>38590</v>
          </cell>
          <cell r="D88">
            <v>2005</v>
          </cell>
          <cell r="E88">
            <v>8</v>
          </cell>
          <cell r="F88" t="str">
            <v>BBC635</v>
          </cell>
          <cell r="G88" t="str">
            <v>2021</v>
          </cell>
          <cell r="H88" t="str">
            <v>助理專員</v>
          </cell>
          <cell r="I88" t="str">
            <v>1I-1</v>
          </cell>
          <cell r="J88" t="str">
            <v>03</v>
          </cell>
          <cell r="K88" t="str">
            <v>BBC635</v>
          </cell>
          <cell r="L88" t="str">
            <v>2021</v>
          </cell>
          <cell r="M88" t="str">
            <v>助理專員</v>
          </cell>
          <cell r="N88" t="str">
            <v>1I-1</v>
          </cell>
          <cell r="O88" t="str">
            <v>03</v>
          </cell>
          <cell r="P88" t="str">
            <v>離職</v>
          </cell>
        </row>
        <row r="89">
          <cell r="A89" t="str">
            <v>803697</v>
          </cell>
          <cell r="B89" t="str">
            <v>鄧文貴</v>
          </cell>
          <cell r="C89">
            <v>38596</v>
          </cell>
          <cell r="D89">
            <v>2005</v>
          </cell>
          <cell r="E89">
            <v>10</v>
          </cell>
          <cell r="F89" t="str">
            <v>BBR805</v>
          </cell>
          <cell r="G89" t="str">
            <v>2022</v>
          </cell>
          <cell r="H89" t="str">
            <v>專員</v>
          </cell>
          <cell r="I89" t="str">
            <v>1I-1</v>
          </cell>
          <cell r="J89" t="str">
            <v>師3</v>
          </cell>
          <cell r="K89" t="str">
            <v>BBC635</v>
          </cell>
          <cell r="L89" t="str">
            <v>2022</v>
          </cell>
          <cell r="M89" t="str">
            <v>專員</v>
          </cell>
          <cell r="N89" t="str">
            <v>1I-1</v>
          </cell>
          <cell r="O89" t="str">
            <v>師3</v>
          </cell>
          <cell r="P89" t="str">
            <v>部門異動</v>
          </cell>
        </row>
        <row r="90">
          <cell r="A90" t="str">
            <v>803811</v>
          </cell>
          <cell r="B90" t="str">
            <v>張長青</v>
          </cell>
          <cell r="C90">
            <v>38624</v>
          </cell>
          <cell r="D90">
            <v>2005</v>
          </cell>
          <cell r="E90">
            <v>10</v>
          </cell>
          <cell r="F90" t="str">
            <v>BB5C15</v>
          </cell>
          <cell r="G90" t="str">
            <v>1022</v>
          </cell>
          <cell r="H90" t="str">
            <v>工程師</v>
          </cell>
          <cell r="I90" t="str">
            <v>1I-T</v>
          </cell>
          <cell r="J90" t="str">
            <v>師3</v>
          </cell>
          <cell r="K90" t="str">
            <v>BB2145</v>
          </cell>
          <cell r="L90" t="str">
            <v>1022</v>
          </cell>
          <cell r="M90" t="str">
            <v>工程師</v>
          </cell>
          <cell r="N90" t="str">
            <v>1I-T</v>
          </cell>
          <cell r="O90" t="str">
            <v>師3</v>
          </cell>
          <cell r="P90" t="str">
            <v>民生廠(土城分公司)調</v>
          </cell>
          <cell r="Q90" t="str">
            <v>94/10起於新竹廠計薪</v>
          </cell>
        </row>
        <row r="91">
          <cell r="A91" t="str">
            <v>803537</v>
          </cell>
          <cell r="B91" t="str">
            <v>簡和祥</v>
          </cell>
          <cell r="C91">
            <v>38596</v>
          </cell>
          <cell r="D91">
            <v>2005</v>
          </cell>
          <cell r="E91">
            <v>9</v>
          </cell>
          <cell r="F91" t="str">
            <v>BBU818</v>
          </cell>
          <cell r="G91" t="str">
            <v>1023</v>
          </cell>
          <cell r="H91" t="str">
            <v>資深工程師</v>
          </cell>
          <cell r="I91" t="str">
            <v>1I-1</v>
          </cell>
          <cell r="J91" t="str">
            <v>07</v>
          </cell>
          <cell r="K91" t="str">
            <v>BBG705</v>
          </cell>
          <cell r="L91" t="str">
            <v>1023</v>
          </cell>
          <cell r="M91" t="str">
            <v>資深工程師</v>
          </cell>
          <cell r="N91" t="str">
            <v>1I-1</v>
          </cell>
          <cell r="O91" t="str">
            <v>07</v>
          </cell>
          <cell r="P91" t="str">
            <v>民生廠(土城分公司)調</v>
          </cell>
          <cell r="Q91" t="str">
            <v>94/9起於新竹廠計薪</v>
          </cell>
        </row>
        <row r="92">
          <cell r="A92" t="str">
            <v>803674</v>
          </cell>
          <cell r="B92" t="str">
            <v>李麗斐</v>
          </cell>
          <cell r="C92">
            <v>38596</v>
          </cell>
          <cell r="D92">
            <v>2005</v>
          </cell>
          <cell r="E92">
            <v>9</v>
          </cell>
          <cell r="F92" t="str">
            <v>BFA708</v>
          </cell>
          <cell r="G92" t="str">
            <v>2022</v>
          </cell>
          <cell r="H92" t="str">
            <v>專員</v>
          </cell>
          <cell r="I92" t="str">
            <v>1I-1</v>
          </cell>
          <cell r="J92" t="str">
            <v>師3</v>
          </cell>
          <cell r="K92" t="str">
            <v>BBC615</v>
          </cell>
          <cell r="L92" t="str">
            <v>2022</v>
          </cell>
          <cell r="M92" t="str">
            <v>專員</v>
          </cell>
          <cell r="N92" t="str">
            <v>1I-1</v>
          </cell>
          <cell r="O92" t="str">
            <v>師3</v>
          </cell>
          <cell r="P92" t="str">
            <v>民生廠(土城分公司)調</v>
          </cell>
          <cell r="Q92" t="str">
            <v>94/9起於新竹廠計薪</v>
          </cell>
        </row>
        <row r="93">
          <cell r="A93" t="str">
            <v>803678</v>
          </cell>
          <cell r="B93" t="str">
            <v>陳貴娥</v>
          </cell>
          <cell r="C93">
            <v>38596</v>
          </cell>
          <cell r="D93">
            <v>2005</v>
          </cell>
          <cell r="E93">
            <v>10</v>
          </cell>
          <cell r="F93" t="str">
            <v>BBR805</v>
          </cell>
          <cell r="G93" t="str">
            <v>2021</v>
          </cell>
          <cell r="H93" t="str">
            <v>助理專員</v>
          </cell>
          <cell r="I93" t="str">
            <v>1I-1</v>
          </cell>
          <cell r="J93" t="str">
            <v>師1</v>
          </cell>
          <cell r="K93" t="str">
            <v>BBC635</v>
          </cell>
          <cell r="L93" t="str">
            <v>2021</v>
          </cell>
          <cell r="M93" t="str">
            <v>助理專員</v>
          </cell>
          <cell r="N93" t="str">
            <v>1I-1</v>
          </cell>
          <cell r="O93" t="str">
            <v>師1</v>
          </cell>
          <cell r="P93" t="str">
            <v>部門異動</v>
          </cell>
        </row>
        <row r="94">
          <cell r="A94" t="str">
            <v>803679</v>
          </cell>
          <cell r="B94" t="str">
            <v>黃淑芬</v>
          </cell>
          <cell r="C94">
            <v>38590</v>
          </cell>
          <cell r="D94">
            <v>2005</v>
          </cell>
          <cell r="E94">
            <v>8</v>
          </cell>
          <cell r="F94" t="str">
            <v>BBC635</v>
          </cell>
          <cell r="G94" t="str">
            <v>2021</v>
          </cell>
          <cell r="H94" t="str">
            <v>助理專員</v>
          </cell>
          <cell r="I94" t="str">
            <v>1I-1</v>
          </cell>
          <cell r="J94" t="str">
            <v>04</v>
          </cell>
          <cell r="K94" t="str">
            <v>BBC635</v>
          </cell>
          <cell r="L94" t="str">
            <v>2021</v>
          </cell>
          <cell r="M94" t="str">
            <v>助理專員</v>
          </cell>
          <cell r="N94" t="str">
            <v>1I-1</v>
          </cell>
          <cell r="O94" t="str">
            <v>04</v>
          </cell>
          <cell r="P94" t="str">
            <v>離職</v>
          </cell>
        </row>
        <row r="95">
          <cell r="A95" t="str">
            <v>803689</v>
          </cell>
          <cell r="B95" t="str">
            <v>黃士軒</v>
          </cell>
          <cell r="C95">
            <v>38596</v>
          </cell>
          <cell r="D95">
            <v>2005</v>
          </cell>
          <cell r="E95">
            <v>10</v>
          </cell>
          <cell r="F95" t="str">
            <v>BBR805</v>
          </cell>
          <cell r="G95" t="str">
            <v>2021</v>
          </cell>
          <cell r="H95" t="str">
            <v>助理專員</v>
          </cell>
          <cell r="I95" t="str">
            <v>1I-1</v>
          </cell>
          <cell r="J95" t="str">
            <v>師1</v>
          </cell>
          <cell r="K95" t="str">
            <v>BBC615</v>
          </cell>
          <cell r="L95" t="str">
            <v>2021</v>
          </cell>
          <cell r="M95" t="str">
            <v>助理專員</v>
          </cell>
          <cell r="N95" t="str">
            <v>1I-1</v>
          </cell>
          <cell r="O95" t="str">
            <v>師1</v>
          </cell>
          <cell r="P95" t="str">
            <v>部門異動</v>
          </cell>
        </row>
        <row r="96">
          <cell r="A96" t="str">
            <v>803698</v>
          </cell>
          <cell r="B96" t="str">
            <v>林國銘</v>
          </cell>
          <cell r="C96">
            <v>38590</v>
          </cell>
          <cell r="D96">
            <v>2005</v>
          </cell>
          <cell r="E96">
            <v>8</v>
          </cell>
          <cell r="F96" t="str">
            <v>BBC635</v>
          </cell>
          <cell r="G96" t="str">
            <v>2021</v>
          </cell>
          <cell r="H96" t="str">
            <v>助理專員</v>
          </cell>
          <cell r="I96" t="str">
            <v>1I-1</v>
          </cell>
          <cell r="J96" t="str">
            <v>04</v>
          </cell>
          <cell r="K96" t="str">
            <v>BBC635</v>
          </cell>
          <cell r="L96" t="str">
            <v>2021</v>
          </cell>
          <cell r="M96" t="str">
            <v>助理專員</v>
          </cell>
          <cell r="N96" t="str">
            <v>1I-1</v>
          </cell>
          <cell r="O96" t="str">
            <v>04</v>
          </cell>
          <cell r="P96" t="str">
            <v>離職</v>
          </cell>
        </row>
        <row r="97">
          <cell r="A97" t="str">
            <v>803711</v>
          </cell>
          <cell r="B97" t="str">
            <v>陳毓珠</v>
          </cell>
          <cell r="C97">
            <v>38596</v>
          </cell>
          <cell r="D97">
            <v>2005</v>
          </cell>
          <cell r="E97">
            <v>10</v>
          </cell>
          <cell r="F97" t="str">
            <v>BBR705</v>
          </cell>
          <cell r="G97" t="str">
            <v>3013</v>
          </cell>
          <cell r="H97" t="str">
            <v>班長</v>
          </cell>
          <cell r="I97" t="str">
            <v>1D-T</v>
          </cell>
          <cell r="J97" t="str">
            <v>員3</v>
          </cell>
          <cell r="K97" t="str">
            <v>BBE725</v>
          </cell>
          <cell r="L97" t="str">
            <v>3013</v>
          </cell>
          <cell r="M97" t="str">
            <v>班長</v>
          </cell>
          <cell r="N97" t="str">
            <v>1D-T</v>
          </cell>
          <cell r="O97" t="str">
            <v>員3</v>
          </cell>
          <cell r="P97" t="str">
            <v>部門異動</v>
          </cell>
        </row>
        <row r="98">
          <cell r="A98" t="str">
            <v>804095</v>
          </cell>
          <cell r="B98" t="str">
            <v>詹永立</v>
          </cell>
          <cell r="C98">
            <v>38625</v>
          </cell>
          <cell r="D98">
            <v>2005</v>
          </cell>
          <cell r="E98">
            <v>9</v>
          </cell>
          <cell r="F98" t="str">
            <v>BT3005</v>
          </cell>
          <cell r="G98" t="str">
            <v>2023</v>
          </cell>
          <cell r="H98" t="str">
            <v>資深專員</v>
          </cell>
          <cell r="I98" t="str">
            <v>1I-1</v>
          </cell>
          <cell r="J98" t="str">
            <v>師4</v>
          </cell>
          <cell r="K98" t="str">
            <v>BT3005</v>
          </cell>
          <cell r="L98" t="str">
            <v>2023</v>
          </cell>
          <cell r="M98" t="str">
            <v>資深專員</v>
          </cell>
          <cell r="N98" t="str">
            <v>1I-1</v>
          </cell>
          <cell r="O98" t="str">
            <v>師4</v>
          </cell>
          <cell r="P98" t="str">
            <v>離職</v>
          </cell>
        </row>
        <row r="99">
          <cell r="A99" t="str">
            <v>803546</v>
          </cell>
          <cell r="B99" t="str">
            <v>林彩蓮</v>
          </cell>
          <cell r="C99">
            <v>38596</v>
          </cell>
          <cell r="D99">
            <v>2005</v>
          </cell>
          <cell r="E99">
            <v>10</v>
          </cell>
          <cell r="F99" t="str">
            <v>BBR705</v>
          </cell>
          <cell r="G99" t="str">
            <v>1021</v>
          </cell>
          <cell r="H99" t="str">
            <v>助理工程師</v>
          </cell>
          <cell r="I99" t="str">
            <v>1I-T</v>
          </cell>
          <cell r="J99" t="str">
            <v>師1</v>
          </cell>
          <cell r="K99" t="str">
            <v>BBE725</v>
          </cell>
          <cell r="L99" t="str">
            <v>1021</v>
          </cell>
          <cell r="M99" t="str">
            <v>助理工程師</v>
          </cell>
          <cell r="N99" t="str">
            <v>1I-T</v>
          </cell>
          <cell r="O99" t="str">
            <v>師1</v>
          </cell>
          <cell r="P99" t="str">
            <v>部門異動</v>
          </cell>
        </row>
        <row r="100">
          <cell r="A100" t="str">
            <v>803688</v>
          </cell>
          <cell r="B100" t="str">
            <v>簡春益</v>
          </cell>
          <cell r="C100">
            <v>38590</v>
          </cell>
          <cell r="D100">
            <v>2005</v>
          </cell>
          <cell r="E100">
            <v>8</v>
          </cell>
          <cell r="F100" t="str">
            <v>BBC635</v>
          </cell>
          <cell r="G100" t="str">
            <v>2022</v>
          </cell>
          <cell r="H100" t="str">
            <v>專員</v>
          </cell>
          <cell r="I100" t="str">
            <v>1I-1</v>
          </cell>
          <cell r="J100" t="str">
            <v>05</v>
          </cell>
          <cell r="K100" t="str">
            <v>BBC635</v>
          </cell>
          <cell r="L100" t="str">
            <v>2022</v>
          </cell>
          <cell r="M100" t="str">
            <v>專員</v>
          </cell>
          <cell r="N100" t="str">
            <v>1I-1</v>
          </cell>
          <cell r="O100" t="str">
            <v>05</v>
          </cell>
          <cell r="P100" t="str">
            <v>離職</v>
          </cell>
        </row>
        <row r="101">
          <cell r="A101" t="str">
            <v>803719</v>
          </cell>
          <cell r="B101" t="str">
            <v>簡正信</v>
          </cell>
          <cell r="C101">
            <v>38596</v>
          </cell>
          <cell r="D101">
            <v>2005</v>
          </cell>
          <cell r="E101">
            <v>10</v>
          </cell>
          <cell r="F101" t="str">
            <v>BBR125</v>
          </cell>
          <cell r="G101" t="str">
            <v>3033</v>
          </cell>
          <cell r="H101" t="str">
            <v>課長</v>
          </cell>
          <cell r="I101" t="str">
            <v>1I-1</v>
          </cell>
          <cell r="J101" t="str">
            <v>師5</v>
          </cell>
          <cell r="K101" t="str">
            <v>BBT615</v>
          </cell>
          <cell r="L101" t="str">
            <v>3033</v>
          </cell>
          <cell r="M101" t="str">
            <v>課長</v>
          </cell>
          <cell r="N101" t="str">
            <v>1I-1</v>
          </cell>
          <cell r="O101" t="str">
            <v>師5</v>
          </cell>
          <cell r="P101" t="str">
            <v>民生廠(土城分公司)調</v>
          </cell>
          <cell r="Q101" t="str">
            <v>94/10起於新竹廠計薪</v>
          </cell>
        </row>
        <row r="102">
          <cell r="A102" t="str">
            <v>803880</v>
          </cell>
          <cell r="B102" t="str">
            <v>楊志璞</v>
          </cell>
          <cell r="C102">
            <v>38596</v>
          </cell>
          <cell r="D102">
            <v>2005</v>
          </cell>
          <cell r="E102">
            <v>9</v>
          </cell>
          <cell r="F102" t="str">
            <v>BBG215</v>
          </cell>
          <cell r="G102" t="str">
            <v>1022</v>
          </cell>
          <cell r="H102" t="str">
            <v>工程師</v>
          </cell>
          <cell r="I102" t="str">
            <v>1I-1</v>
          </cell>
          <cell r="J102" t="str">
            <v>06</v>
          </cell>
          <cell r="K102" t="str">
            <v>BBG715</v>
          </cell>
          <cell r="L102" t="str">
            <v>1022</v>
          </cell>
          <cell r="M102" t="str">
            <v>工程師</v>
          </cell>
          <cell r="N102" t="str">
            <v>1I-1</v>
          </cell>
          <cell r="O102" t="str">
            <v>06</v>
          </cell>
          <cell r="P102" t="str">
            <v>民生廠(土城分公司)調</v>
          </cell>
          <cell r="Q102" t="str">
            <v>94/9起於新竹廠計薪</v>
          </cell>
        </row>
        <row r="103">
          <cell r="A103" t="str">
            <v>803924</v>
          </cell>
          <cell r="B103" t="str">
            <v>邱建閔</v>
          </cell>
          <cell r="C103">
            <v>38589</v>
          </cell>
          <cell r="D103">
            <v>2005</v>
          </cell>
          <cell r="E103">
            <v>8</v>
          </cell>
          <cell r="F103" t="str">
            <v>BBE005</v>
          </cell>
          <cell r="G103" t="str">
            <v>3033</v>
          </cell>
          <cell r="H103" t="str">
            <v>課長</v>
          </cell>
          <cell r="I103" t="str">
            <v>1I-1</v>
          </cell>
          <cell r="J103" t="str">
            <v>07</v>
          </cell>
          <cell r="K103" t="str">
            <v>BBE905</v>
          </cell>
          <cell r="L103" t="str">
            <v>3033</v>
          </cell>
          <cell r="M103" t="str">
            <v>課長</v>
          </cell>
          <cell r="N103" t="str">
            <v>1I-1</v>
          </cell>
          <cell r="O103" t="str">
            <v>07</v>
          </cell>
          <cell r="P103" t="str">
            <v>民生廠(土城分公司)調</v>
          </cell>
          <cell r="Q103" t="str">
            <v>94/8起於新竹廠計薪</v>
          </cell>
        </row>
        <row r="104">
          <cell r="A104" t="str">
            <v>803829</v>
          </cell>
          <cell r="B104" t="str">
            <v>劉建威</v>
          </cell>
          <cell r="C104">
            <v>38596</v>
          </cell>
          <cell r="D104">
            <v>2005</v>
          </cell>
          <cell r="E104">
            <v>10</v>
          </cell>
          <cell r="F104" t="str">
            <v>BBR225</v>
          </cell>
          <cell r="G104" t="str">
            <v>1022</v>
          </cell>
          <cell r="H104" t="str">
            <v>工程師</v>
          </cell>
          <cell r="I104" t="str">
            <v>1I-1</v>
          </cell>
          <cell r="J104" t="str">
            <v>師3</v>
          </cell>
          <cell r="K104" t="str">
            <v>BBE0Q5</v>
          </cell>
          <cell r="L104" t="str">
            <v>1022</v>
          </cell>
          <cell r="M104" t="str">
            <v>工程師</v>
          </cell>
          <cell r="N104" t="str">
            <v>1I-1</v>
          </cell>
          <cell r="O104" t="str">
            <v>師3</v>
          </cell>
          <cell r="P104" t="str">
            <v>民生廠(土城分公司)調</v>
          </cell>
          <cell r="Q104" t="str">
            <v>94/10起於新竹廠計薪</v>
          </cell>
        </row>
        <row r="105">
          <cell r="A105" t="str">
            <v>803881</v>
          </cell>
          <cell r="B105" t="str">
            <v>蕭志維</v>
          </cell>
          <cell r="C105">
            <v>38595</v>
          </cell>
          <cell r="D105">
            <v>2005</v>
          </cell>
          <cell r="E105">
            <v>8</v>
          </cell>
          <cell r="F105" t="str">
            <v>BB2145</v>
          </cell>
          <cell r="G105" t="str">
            <v>1022</v>
          </cell>
          <cell r="H105" t="str">
            <v>工程師</v>
          </cell>
          <cell r="I105" t="str">
            <v>7C-I</v>
          </cell>
          <cell r="J105" t="str">
            <v>05</v>
          </cell>
          <cell r="K105" t="str">
            <v>BB2145</v>
          </cell>
          <cell r="L105" t="str">
            <v>1022</v>
          </cell>
          <cell r="M105" t="str">
            <v>工程師</v>
          </cell>
          <cell r="N105" t="str">
            <v>7C-I</v>
          </cell>
          <cell r="O105" t="str">
            <v>05</v>
          </cell>
          <cell r="P105" t="str">
            <v>離職</v>
          </cell>
        </row>
        <row r="106">
          <cell r="A106" t="str">
            <v>804248</v>
          </cell>
          <cell r="B106" t="str">
            <v>傅惠君</v>
          </cell>
          <cell r="C106">
            <v>38596</v>
          </cell>
          <cell r="D106">
            <v>2005</v>
          </cell>
          <cell r="E106">
            <v>10</v>
          </cell>
          <cell r="F106" t="str">
            <v>BBR705</v>
          </cell>
          <cell r="G106" t="str">
            <v>1012</v>
          </cell>
          <cell r="H106" t="str">
            <v>技術員</v>
          </cell>
          <cell r="I106" t="str">
            <v>1D-T</v>
          </cell>
          <cell r="J106" t="str">
            <v>員2</v>
          </cell>
          <cell r="K106" t="str">
            <v>BB2135</v>
          </cell>
          <cell r="L106" t="str">
            <v>1012</v>
          </cell>
          <cell r="M106" t="str">
            <v>技術員</v>
          </cell>
          <cell r="N106" t="str">
            <v>1D-T</v>
          </cell>
          <cell r="O106" t="str">
            <v>員2</v>
          </cell>
          <cell r="P106" t="str">
            <v>部門異動</v>
          </cell>
        </row>
        <row r="107">
          <cell r="A107" t="str">
            <v>804386</v>
          </cell>
          <cell r="B107" t="str">
            <v>李秋錦</v>
          </cell>
          <cell r="C107">
            <v>38596</v>
          </cell>
          <cell r="D107">
            <v>2005</v>
          </cell>
          <cell r="E107">
            <v>9</v>
          </cell>
          <cell r="F107" t="str">
            <v>BB2245</v>
          </cell>
          <cell r="G107" t="str">
            <v>1012</v>
          </cell>
          <cell r="H107" t="str">
            <v>技術員</v>
          </cell>
          <cell r="I107" t="str">
            <v>1D-T</v>
          </cell>
          <cell r="J107" t="str">
            <v>員2</v>
          </cell>
          <cell r="K107" t="str">
            <v>BBE725</v>
          </cell>
          <cell r="L107" t="str">
            <v>1012</v>
          </cell>
          <cell r="M107" t="str">
            <v>技術員</v>
          </cell>
          <cell r="N107" t="str">
            <v>1D-T</v>
          </cell>
          <cell r="O107" t="str">
            <v>員2</v>
          </cell>
          <cell r="P107" t="str">
            <v>部門異動</v>
          </cell>
        </row>
        <row r="108">
          <cell r="A108" t="str">
            <v>803681</v>
          </cell>
          <cell r="B108" t="str">
            <v>郭玲雅</v>
          </cell>
          <cell r="C108">
            <v>38596</v>
          </cell>
          <cell r="D108">
            <v>2005</v>
          </cell>
          <cell r="E108">
            <v>10</v>
          </cell>
          <cell r="F108" t="str">
            <v>BBR805</v>
          </cell>
          <cell r="G108" t="str">
            <v>3033</v>
          </cell>
          <cell r="H108" t="str">
            <v>課長</v>
          </cell>
          <cell r="I108" t="str">
            <v>1I-1</v>
          </cell>
          <cell r="J108" t="str">
            <v>師5</v>
          </cell>
          <cell r="K108" t="str">
            <v>BBR435</v>
          </cell>
          <cell r="L108" t="str">
            <v>3033</v>
          </cell>
          <cell r="M108" t="str">
            <v>課長</v>
          </cell>
          <cell r="N108" t="str">
            <v>1I-1</v>
          </cell>
          <cell r="O108" t="str">
            <v>師5</v>
          </cell>
          <cell r="P108" t="str">
            <v>部門異動</v>
          </cell>
        </row>
        <row r="109">
          <cell r="A109" t="str">
            <v>803325</v>
          </cell>
          <cell r="B109" t="str">
            <v>林景輝</v>
          </cell>
          <cell r="C109">
            <v>38618</v>
          </cell>
          <cell r="D109">
            <v>2005</v>
          </cell>
          <cell r="E109">
            <v>9</v>
          </cell>
          <cell r="F109" t="str">
            <v>BBG735</v>
          </cell>
          <cell r="G109" t="str">
            <v>1023</v>
          </cell>
          <cell r="H109" t="str">
            <v>資深工程師</v>
          </cell>
          <cell r="I109" t="str">
            <v>1I-1</v>
          </cell>
          <cell r="J109" t="str">
            <v>師4</v>
          </cell>
          <cell r="K109" t="str">
            <v>BBG735</v>
          </cell>
          <cell r="L109" t="str">
            <v>1023</v>
          </cell>
          <cell r="M109" t="str">
            <v>資深工程師</v>
          </cell>
          <cell r="N109" t="str">
            <v>1I-1</v>
          </cell>
          <cell r="O109" t="str">
            <v>師4</v>
          </cell>
          <cell r="P109" t="str">
            <v>離職</v>
          </cell>
        </row>
        <row r="110">
          <cell r="A110" t="str">
            <v>803707</v>
          </cell>
          <cell r="B110" t="str">
            <v>劉明進</v>
          </cell>
          <cell r="C110">
            <v>38590</v>
          </cell>
          <cell r="D110">
            <v>2005</v>
          </cell>
          <cell r="E110">
            <v>8</v>
          </cell>
          <cell r="F110" t="str">
            <v>BB2125</v>
          </cell>
          <cell r="G110" t="str">
            <v>1022</v>
          </cell>
          <cell r="H110" t="str">
            <v>工程師</v>
          </cell>
          <cell r="I110" t="str">
            <v>7B-I</v>
          </cell>
          <cell r="J110" t="str">
            <v>06</v>
          </cell>
          <cell r="K110" t="str">
            <v>BB2125</v>
          </cell>
          <cell r="L110" t="str">
            <v>1022</v>
          </cell>
          <cell r="M110" t="str">
            <v>工程師</v>
          </cell>
          <cell r="N110" t="str">
            <v>7B-I</v>
          </cell>
          <cell r="O110" t="str">
            <v>06</v>
          </cell>
          <cell r="P110" t="str">
            <v>離職</v>
          </cell>
        </row>
        <row r="111">
          <cell r="A111" t="str">
            <v>803743</v>
          </cell>
          <cell r="B111" t="str">
            <v>吳正言</v>
          </cell>
          <cell r="C111">
            <v>38600</v>
          </cell>
          <cell r="D111">
            <v>2005</v>
          </cell>
          <cell r="E111">
            <v>9</v>
          </cell>
          <cell r="F111" t="str">
            <v>BIB106</v>
          </cell>
          <cell r="G111" t="str">
            <v>2022</v>
          </cell>
          <cell r="H111" t="str">
            <v>專員</v>
          </cell>
          <cell r="I111" t="str">
            <v>1I-1</v>
          </cell>
          <cell r="J111" t="str">
            <v>師3</v>
          </cell>
          <cell r="K111" t="str">
            <v>BBC615</v>
          </cell>
          <cell r="L111" t="str">
            <v>2022</v>
          </cell>
          <cell r="M111" t="str">
            <v>專員</v>
          </cell>
          <cell r="N111" t="str">
            <v>1I-1</v>
          </cell>
          <cell r="O111" t="str">
            <v>師3</v>
          </cell>
          <cell r="P111" t="str">
            <v>民生廠(土城分公司)調</v>
          </cell>
          <cell r="Q111" t="str">
            <v>94/9起於新竹廠計薪</v>
          </cell>
        </row>
        <row r="112">
          <cell r="A112" t="str">
            <v>804061</v>
          </cell>
          <cell r="B112" t="str">
            <v>王奕翔</v>
          </cell>
          <cell r="C112">
            <v>38596</v>
          </cell>
          <cell r="D112">
            <v>2005</v>
          </cell>
          <cell r="E112">
            <v>9</v>
          </cell>
          <cell r="F112" t="str">
            <v>BBT615</v>
          </cell>
          <cell r="G112" t="str">
            <v>1021</v>
          </cell>
          <cell r="H112" t="str">
            <v>助理工程師</v>
          </cell>
          <cell r="I112" t="str">
            <v>1I-1</v>
          </cell>
          <cell r="J112" t="str">
            <v>04</v>
          </cell>
          <cell r="K112" t="str">
            <v>BB2125</v>
          </cell>
          <cell r="L112" t="str">
            <v>1021</v>
          </cell>
          <cell r="M112" t="str">
            <v>助理工程師</v>
          </cell>
          <cell r="N112" t="str">
            <v>1I-T</v>
          </cell>
          <cell r="O112" t="str">
            <v>04</v>
          </cell>
          <cell r="P112" t="str">
            <v>民生廠(土城分公司)調</v>
          </cell>
          <cell r="Q112" t="str">
            <v>94/9起於新竹廠計薪</v>
          </cell>
        </row>
        <row r="113">
          <cell r="A113" t="str">
            <v>802100</v>
          </cell>
          <cell r="B113" t="str">
            <v>廖曉麟</v>
          </cell>
          <cell r="C113">
            <v>38592</v>
          </cell>
          <cell r="D113">
            <v>2005</v>
          </cell>
          <cell r="E113">
            <v>9</v>
          </cell>
          <cell r="F113" t="str">
            <v>BQ0007</v>
          </cell>
          <cell r="G113" t="str">
            <v>3065</v>
          </cell>
          <cell r="H113" t="str">
            <v>協理</v>
          </cell>
          <cell r="I113" t="str">
            <v>1I-1</v>
          </cell>
          <cell r="J113" t="str">
            <v>師11</v>
          </cell>
          <cell r="L113" t="str">
            <v>3065</v>
          </cell>
          <cell r="M113" t="str">
            <v>協理</v>
          </cell>
          <cell r="N113" t="str">
            <v>1I-1</v>
          </cell>
          <cell r="O113" t="str">
            <v>師11</v>
          </cell>
          <cell r="P113" t="str">
            <v>新竹園區分公司調民生</v>
          </cell>
          <cell r="Q113" t="str">
            <v>94/10起於民生廠計薪</v>
          </cell>
        </row>
        <row r="114">
          <cell r="A114" t="str">
            <v>804005</v>
          </cell>
          <cell r="B114" t="str">
            <v>王育瑛</v>
          </cell>
          <cell r="C114">
            <v>38596</v>
          </cell>
          <cell r="D114">
            <v>2005</v>
          </cell>
          <cell r="E114">
            <v>9</v>
          </cell>
          <cell r="F114" t="str">
            <v>BB2245</v>
          </cell>
          <cell r="G114" t="str">
            <v>1012</v>
          </cell>
          <cell r="H114" t="str">
            <v>技術員</v>
          </cell>
          <cell r="I114" t="str">
            <v>7B-D</v>
          </cell>
          <cell r="J114" t="str">
            <v>員2</v>
          </cell>
          <cell r="K114" t="str">
            <v>BBE725</v>
          </cell>
          <cell r="L114" t="str">
            <v>1012</v>
          </cell>
          <cell r="M114" t="str">
            <v>技術員</v>
          </cell>
          <cell r="N114" t="str">
            <v>7B-D</v>
          </cell>
          <cell r="O114" t="str">
            <v>員2</v>
          </cell>
          <cell r="P114" t="str">
            <v>部門異動</v>
          </cell>
        </row>
        <row r="115">
          <cell r="A115" t="str">
            <v>803690</v>
          </cell>
          <cell r="B115" t="str">
            <v>曾志醒</v>
          </cell>
          <cell r="C115">
            <v>38590</v>
          </cell>
          <cell r="D115">
            <v>2005</v>
          </cell>
          <cell r="E115">
            <v>8</v>
          </cell>
          <cell r="F115" t="str">
            <v>BBC635</v>
          </cell>
          <cell r="G115" t="str">
            <v>2012</v>
          </cell>
          <cell r="H115" t="str">
            <v>事務員</v>
          </cell>
          <cell r="I115" t="str">
            <v>1I-1</v>
          </cell>
          <cell r="J115" t="str">
            <v>02</v>
          </cell>
          <cell r="K115" t="str">
            <v>BBC635</v>
          </cell>
          <cell r="L115" t="str">
            <v>2012</v>
          </cell>
          <cell r="M115" t="str">
            <v>事務員</v>
          </cell>
          <cell r="N115" t="str">
            <v>1I-1</v>
          </cell>
          <cell r="O115" t="str">
            <v>02</v>
          </cell>
          <cell r="P115" t="str">
            <v>離職</v>
          </cell>
        </row>
        <row r="116">
          <cell r="A116" t="str">
            <v>800798</v>
          </cell>
          <cell r="B116" t="str">
            <v>李順隆</v>
          </cell>
          <cell r="C116">
            <v>38596</v>
          </cell>
          <cell r="D116">
            <v>2005</v>
          </cell>
          <cell r="E116">
            <v>9</v>
          </cell>
          <cell r="F116" t="str">
            <v>BGA838</v>
          </cell>
          <cell r="G116" t="str">
            <v>3033</v>
          </cell>
          <cell r="H116" t="str">
            <v>課長</v>
          </cell>
          <cell r="I116" t="str">
            <v>1I-1</v>
          </cell>
          <cell r="J116" t="str">
            <v>師5</v>
          </cell>
          <cell r="K116" t="str">
            <v>BB2215</v>
          </cell>
          <cell r="L116" t="str">
            <v>3033</v>
          </cell>
          <cell r="M116" t="str">
            <v>課長</v>
          </cell>
          <cell r="N116" t="str">
            <v>1I-1</v>
          </cell>
          <cell r="O116" t="str">
            <v>師5</v>
          </cell>
          <cell r="P116" t="str">
            <v>民生廠(土城分公司)調</v>
          </cell>
          <cell r="Q116" t="str">
            <v>自94/9起由新竹廠計薪</v>
          </cell>
        </row>
        <row r="117">
          <cell r="A117" t="str">
            <v>803699</v>
          </cell>
          <cell r="B117" t="str">
            <v>張明良</v>
          </cell>
          <cell r="C117">
            <v>38590</v>
          </cell>
          <cell r="D117">
            <v>2005</v>
          </cell>
          <cell r="E117">
            <v>8</v>
          </cell>
          <cell r="F117" t="str">
            <v>BBC635</v>
          </cell>
          <cell r="G117" t="str">
            <v>2021</v>
          </cell>
          <cell r="H117" t="str">
            <v>助理專員</v>
          </cell>
          <cell r="I117" t="str">
            <v>1I-1</v>
          </cell>
          <cell r="J117" t="str">
            <v>03</v>
          </cell>
          <cell r="K117" t="str">
            <v>BBC635</v>
          </cell>
          <cell r="L117" t="str">
            <v>2021</v>
          </cell>
          <cell r="M117" t="str">
            <v>助理專員</v>
          </cell>
          <cell r="N117" t="str">
            <v>1I-1</v>
          </cell>
          <cell r="O117" t="str">
            <v>03</v>
          </cell>
          <cell r="P117" t="str">
            <v>離職</v>
          </cell>
        </row>
        <row r="118">
          <cell r="A118" t="str">
            <v>803538</v>
          </cell>
          <cell r="B118" t="str">
            <v>劉木根</v>
          </cell>
          <cell r="C118">
            <v>38595</v>
          </cell>
          <cell r="D118">
            <v>2005</v>
          </cell>
          <cell r="E118">
            <v>8</v>
          </cell>
          <cell r="F118" t="str">
            <v>BB2A15</v>
          </cell>
          <cell r="G118" t="str">
            <v>1022</v>
          </cell>
          <cell r="H118" t="str">
            <v>工程師</v>
          </cell>
          <cell r="I118" t="str">
            <v>7C-I</v>
          </cell>
          <cell r="J118" t="str">
            <v>06</v>
          </cell>
          <cell r="K118" t="str">
            <v>BB2A15</v>
          </cell>
          <cell r="L118" t="str">
            <v>1022</v>
          </cell>
          <cell r="M118" t="str">
            <v>工程師</v>
          </cell>
          <cell r="N118" t="str">
            <v>7C-I</v>
          </cell>
          <cell r="O118" t="str">
            <v>06</v>
          </cell>
          <cell r="P118" t="str">
            <v>離職</v>
          </cell>
        </row>
        <row r="119">
          <cell r="A119" t="str">
            <v>803524</v>
          </cell>
          <cell r="B119" t="str">
            <v>鍾瑞山</v>
          </cell>
          <cell r="C119">
            <v>38625</v>
          </cell>
          <cell r="D119">
            <v>2005</v>
          </cell>
          <cell r="E119">
            <v>9</v>
          </cell>
          <cell r="F119" t="str">
            <v>BBV627</v>
          </cell>
          <cell r="G119" t="str">
            <v>3033</v>
          </cell>
          <cell r="H119" t="str">
            <v>課長</v>
          </cell>
          <cell r="I119" t="str">
            <v>1I-1</v>
          </cell>
          <cell r="J119" t="str">
            <v>師6</v>
          </cell>
          <cell r="K119" t="str">
            <v>BBV627</v>
          </cell>
          <cell r="L119" t="str">
            <v>3033</v>
          </cell>
          <cell r="M119" t="str">
            <v>課長</v>
          </cell>
          <cell r="N119" t="str">
            <v>1I-1</v>
          </cell>
          <cell r="O119" t="str">
            <v>師6</v>
          </cell>
          <cell r="P119" t="str">
            <v>離職</v>
          </cell>
          <cell r="Q119" t="str">
            <v>退休</v>
          </cell>
        </row>
        <row r="120">
          <cell r="A120" t="str">
            <v>803518</v>
          </cell>
          <cell r="B120" t="str">
            <v>江祥瑤</v>
          </cell>
          <cell r="C120">
            <v>38596</v>
          </cell>
          <cell r="D120">
            <v>2005</v>
          </cell>
          <cell r="E120">
            <v>10</v>
          </cell>
          <cell r="F120" t="str">
            <v>BBR005</v>
          </cell>
          <cell r="G120" t="str">
            <v>3065</v>
          </cell>
          <cell r="H120" t="str">
            <v>協理</v>
          </cell>
          <cell r="I120" t="str">
            <v>1I-1</v>
          </cell>
          <cell r="J120" t="str">
            <v>師11</v>
          </cell>
          <cell r="K120" t="str">
            <v>BB2005</v>
          </cell>
          <cell r="L120" t="str">
            <v>3065</v>
          </cell>
          <cell r="M120" t="str">
            <v>協理</v>
          </cell>
          <cell r="N120" t="str">
            <v>1I-1</v>
          </cell>
          <cell r="O120" t="str">
            <v>師11</v>
          </cell>
          <cell r="P120" t="str">
            <v>民生廠(土城分公司)調</v>
          </cell>
          <cell r="Q120" t="str">
            <v>94/10起於新竹廠計薪</v>
          </cell>
        </row>
        <row r="121">
          <cell r="A121" t="str">
            <v>803530</v>
          </cell>
          <cell r="B121" t="str">
            <v>許坤榮</v>
          </cell>
          <cell r="C121">
            <v>38596</v>
          </cell>
          <cell r="D121">
            <v>2005</v>
          </cell>
          <cell r="E121">
            <v>10</v>
          </cell>
          <cell r="F121" t="str">
            <v>BBR015</v>
          </cell>
          <cell r="G121" t="str">
            <v>3033</v>
          </cell>
          <cell r="H121" t="str">
            <v>課長</v>
          </cell>
          <cell r="I121" t="str">
            <v>1I-1</v>
          </cell>
          <cell r="J121" t="str">
            <v>師6</v>
          </cell>
          <cell r="K121" t="str">
            <v>BB2A15</v>
          </cell>
          <cell r="L121" t="str">
            <v>3033</v>
          </cell>
          <cell r="M121" t="str">
            <v>課長</v>
          </cell>
          <cell r="N121" t="str">
            <v>1I-1</v>
          </cell>
          <cell r="O121" t="str">
            <v>師6</v>
          </cell>
          <cell r="P121" t="str">
            <v>民生廠(土城分公司)調</v>
          </cell>
          <cell r="Q121" t="str">
            <v>94/10起於新竹廠計薪</v>
          </cell>
        </row>
        <row r="122">
          <cell r="A122" t="str">
            <v>803554</v>
          </cell>
          <cell r="B122" t="str">
            <v>袁明煉</v>
          </cell>
          <cell r="C122">
            <v>38596</v>
          </cell>
          <cell r="D122">
            <v>2005</v>
          </cell>
          <cell r="E122">
            <v>9</v>
          </cell>
          <cell r="F122" t="str">
            <v>BFA908</v>
          </cell>
          <cell r="G122" t="str">
            <v>3033</v>
          </cell>
          <cell r="H122" t="str">
            <v>課長</v>
          </cell>
          <cell r="I122" t="str">
            <v>1I-1</v>
          </cell>
          <cell r="J122" t="str">
            <v>08</v>
          </cell>
          <cell r="K122" t="str">
            <v>BB2235</v>
          </cell>
          <cell r="L122" t="str">
            <v>3033</v>
          </cell>
          <cell r="M122" t="str">
            <v>課長</v>
          </cell>
          <cell r="N122" t="str">
            <v>1I-1</v>
          </cell>
          <cell r="O122" t="str">
            <v>08</v>
          </cell>
          <cell r="P122" t="str">
            <v>民生廠(土城分公司)調</v>
          </cell>
          <cell r="Q122" t="str">
            <v>94/9起於新竹廠計薪</v>
          </cell>
        </row>
        <row r="123">
          <cell r="A123" t="str">
            <v>803565</v>
          </cell>
          <cell r="B123" t="str">
            <v>蔡勝傳</v>
          </cell>
          <cell r="C123">
            <v>38596</v>
          </cell>
          <cell r="D123">
            <v>2005</v>
          </cell>
          <cell r="E123">
            <v>9</v>
          </cell>
          <cell r="F123" t="str">
            <v>BBR705</v>
          </cell>
          <cell r="G123" t="str">
            <v>3040</v>
          </cell>
          <cell r="H123" t="str">
            <v>專理</v>
          </cell>
          <cell r="I123" t="str">
            <v>1I-1</v>
          </cell>
          <cell r="J123" t="str">
            <v>師6</v>
          </cell>
          <cell r="K123" t="str">
            <v>BB2145</v>
          </cell>
          <cell r="L123" t="str">
            <v>3040</v>
          </cell>
          <cell r="M123" t="str">
            <v>專理</v>
          </cell>
          <cell r="N123" t="str">
            <v>1I-1</v>
          </cell>
          <cell r="O123" t="str">
            <v>師6</v>
          </cell>
          <cell r="P123" t="str">
            <v>部門異動</v>
          </cell>
        </row>
        <row r="124">
          <cell r="A124" t="str">
            <v>803672</v>
          </cell>
          <cell r="B124" t="str">
            <v>林英忠</v>
          </cell>
          <cell r="C124">
            <v>38596</v>
          </cell>
          <cell r="D124">
            <v>2005</v>
          </cell>
          <cell r="E124">
            <v>9</v>
          </cell>
          <cell r="F124" t="str">
            <v>BBC105</v>
          </cell>
          <cell r="G124" t="str">
            <v>3042</v>
          </cell>
          <cell r="H124" t="str">
            <v>副經理</v>
          </cell>
          <cell r="I124" t="str">
            <v>1I-1</v>
          </cell>
          <cell r="J124" t="str">
            <v>08</v>
          </cell>
          <cell r="K124" t="str">
            <v>BBC605</v>
          </cell>
          <cell r="L124" t="str">
            <v>3042</v>
          </cell>
          <cell r="M124" t="str">
            <v>副經理</v>
          </cell>
          <cell r="N124" t="str">
            <v>1I-1</v>
          </cell>
          <cell r="O124" t="str">
            <v>08</v>
          </cell>
          <cell r="P124" t="str">
            <v>民生廠(土城分公司)調</v>
          </cell>
          <cell r="Q124" t="str">
            <v>94/9起於新竹廠計薪</v>
          </cell>
        </row>
        <row r="125">
          <cell r="A125" t="str">
            <v>803591</v>
          </cell>
          <cell r="B125" t="str">
            <v>邱玲玉</v>
          </cell>
          <cell r="C125">
            <v>38625</v>
          </cell>
          <cell r="D125">
            <v>2005</v>
          </cell>
          <cell r="E125">
            <v>9</v>
          </cell>
          <cell r="F125" t="str">
            <v>BBZ617</v>
          </cell>
          <cell r="G125" t="str">
            <v>2021</v>
          </cell>
          <cell r="H125" t="str">
            <v>助理專員</v>
          </cell>
          <cell r="I125" t="str">
            <v>1I-1</v>
          </cell>
          <cell r="J125" t="str">
            <v>師1</v>
          </cell>
          <cell r="K125" t="str">
            <v>BBZ617</v>
          </cell>
          <cell r="L125" t="str">
            <v>2021</v>
          </cell>
          <cell r="M125" t="str">
            <v>助理專員</v>
          </cell>
          <cell r="N125" t="str">
            <v>1I-1</v>
          </cell>
          <cell r="O125" t="str">
            <v>師1</v>
          </cell>
          <cell r="P125" t="str">
            <v>離職</v>
          </cell>
        </row>
        <row r="126">
          <cell r="A126" t="str">
            <v>803673</v>
          </cell>
          <cell r="B126" t="str">
            <v>高曉茜</v>
          </cell>
          <cell r="C126">
            <v>38596</v>
          </cell>
          <cell r="D126">
            <v>2005</v>
          </cell>
          <cell r="E126">
            <v>9</v>
          </cell>
          <cell r="F126" t="str">
            <v>BBC125</v>
          </cell>
          <cell r="G126" t="str">
            <v>3033</v>
          </cell>
          <cell r="H126" t="str">
            <v>課長</v>
          </cell>
          <cell r="I126" t="str">
            <v>1I-1</v>
          </cell>
          <cell r="J126" t="str">
            <v>07</v>
          </cell>
          <cell r="K126" t="str">
            <v>BBC625</v>
          </cell>
          <cell r="L126" t="str">
            <v>3033</v>
          </cell>
          <cell r="M126" t="str">
            <v>課長</v>
          </cell>
          <cell r="N126" t="str">
            <v>1I-1</v>
          </cell>
          <cell r="O126" t="str">
            <v>07</v>
          </cell>
          <cell r="P126" t="str">
            <v>民生廠(土城分公司)調</v>
          </cell>
          <cell r="Q126" t="str">
            <v>94/9起於新竹廠計薪</v>
          </cell>
        </row>
        <row r="127">
          <cell r="A127" t="str">
            <v>803670</v>
          </cell>
          <cell r="B127" t="str">
            <v>朱琳</v>
          </cell>
          <cell r="C127">
            <v>38595</v>
          </cell>
          <cell r="D127">
            <v>2005</v>
          </cell>
          <cell r="E127">
            <v>8</v>
          </cell>
          <cell r="F127" t="str">
            <v>BBD625</v>
          </cell>
          <cell r="G127" t="str">
            <v>2023</v>
          </cell>
          <cell r="H127" t="str">
            <v>資深專員</v>
          </cell>
          <cell r="I127" t="str">
            <v>1I-1</v>
          </cell>
          <cell r="J127" t="str">
            <v>07</v>
          </cell>
          <cell r="K127" t="str">
            <v>BBD625</v>
          </cell>
          <cell r="L127" t="str">
            <v>2023</v>
          </cell>
          <cell r="M127" t="str">
            <v>資深專員</v>
          </cell>
          <cell r="N127" t="str">
            <v>1I-1</v>
          </cell>
          <cell r="O127" t="str">
            <v>07</v>
          </cell>
          <cell r="P127" t="str">
            <v>離職</v>
          </cell>
        </row>
        <row r="128">
          <cell r="A128" t="str">
            <v>803580</v>
          </cell>
          <cell r="B128" t="str">
            <v>李慧芳</v>
          </cell>
          <cell r="C128">
            <v>38596</v>
          </cell>
          <cell r="D128">
            <v>2005</v>
          </cell>
          <cell r="E128">
            <v>10</v>
          </cell>
          <cell r="F128" t="str">
            <v>BBR705</v>
          </cell>
          <cell r="G128" t="str">
            <v>2021</v>
          </cell>
          <cell r="H128" t="str">
            <v>助理專員</v>
          </cell>
          <cell r="I128" t="str">
            <v>1I-1</v>
          </cell>
          <cell r="J128" t="str">
            <v>師1</v>
          </cell>
          <cell r="K128" t="str">
            <v>BB2105</v>
          </cell>
          <cell r="L128" t="str">
            <v>2021</v>
          </cell>
          <cell r="M128" t="str">
            <v>助理專員</v>
          </cell>
          <cell r="N128" t="str">
            <v>1I-1</v>
          </cell>
          <cell r="O128" t="str">
            <v>師1</v>
          </cell>
          <cell r="P128" t="str">
            <v>部門異動</v>
          </cell>
        </row>
        <row r="129">
          <cell r="A129" t="str">
            <v>803594</v>
          </cell>
          <cell r="B129" t="str">
            <v>伍素花</v>
          </cell>
          <cell r="C129">
            <v>38596</v>
          </cell>
          <cell r="D129">
            <v>2005</v>
          </cell>
          <cell r="E129">
            <v>10</v>
          </cell>
          <cell r="F129" t="str">
            <v>BBR705</v>
          </cell>
          <cell r="G129" t="str">
            <v>3013</v>
          </cell>
          <cell r="H129" t="str">
            <v>班長</v>
          </cell>
          <cell r="I129" t="str">
            <v>1D-T</v>
          </cell>
          <cell r="J129" t="str">
            <v>員3</v>
          </cell>
          <cell r="K129" t="str">
            <v>BB2115</v>
          </cell>
          <cell r="L129" t="str">
            <v>3013</v>
          </cell>
          <cell r="M129" t="str">
            <v>班長</v>
          </cell>
          <cell r="N129" t="str">
            <v>1D-T</v>
          </cell>
          <cell r="O129" t="str">
            <v>員3</v>
          </cell>
          <cell r="P129" t="str">
            <v>部門異動</v>
          </cell>
        </row>
        <row r="130">
          <cell r="A130" t="str">
            <v>803584</v>
          </cell>
          <cell r="B130" t="str">
            <v>謝月娥</v>
          </cell>
          <cell r="C130">
            <v>38596</v>
          </cell>
          <cell r="D130">
            <v>2005</v>
          </cell>
          <cell r="E130">
            <v>10</v>
          </cell>
          <cell r="F130" t="str">
            <v>BBR705</v>
          </cell>
          <cell r="G130" t="str">
            <v>1012</v>
          </cell>
          <cell r="H130" t="str">
            <v>技術員</v>
          </cell>
          <cell r="I130" t="str">
            <v>1D-T</v>
          </cell>
          <cell r="J130" t="str">
            <v>員2</v>
          </cell>
          <cell r="K130" t="str">
            <v>BB2135</v>
          </cell>
          <cell r="L130" t="str">
            <v>1012</v>
          </cell>
          <cell r="M130" t="str">
            <v>技術員</v>
          </cell>
          <cell r="N130" t="str">
            <v>1D-T</v>
          </cell>
          <cell r="O130" t="str">
            <v>員2</v>
          </cell>
          <cell r="P130" t="str">
            <v>部門異動</v>
          </cell>
        </row>
        <row r="131">
          <cell r="A131" t="str">
            <v>803575</v>
          </cell>
          <cell r="B131" t="str">
            <v>李蓮花</v>
          </cell>
          <cell r="C131">
            <v>38596</v>
          </cell>
          <cell r="D131">
            <v>2005</v>
          </cell>
          <cell r="E131">
            <v>10</v>
          </cell>
          <cell r="F131" t="str">
            <v>BBR705</v>
          </cell>
          <cell r="G131" t="str">
            <v>3013</v>
          </cell>
          <cell r="H131" t="str">
            <v>班長</v>
          </cell>
          <cell r="I131" t="str">
            <v>1D-T</v>
          </cell>
          <cell r="J131" t="str">
            <v>員3</v>
          </cell>
          <cell r="K131" t="str">
            <v>BB2135</v>
          </cell>
          <cell r="L131" t="str">
            <v>3013</v>
          </cell>
          <cell r="M131" t="str">
            <v>班長</v>
          </cell>
          <cell r="N131" t="str">
            <v>1D-T</v>
          </cell>
          <cell r="O131" t="str">
            <v>員3</v>
          </cell>
          <cell r="P131" t="str">
            <v>部門異動</v>
          </cell>
        </row>
        <row r="132">
          <cell r="A132" t="str">
            <v>803714</v>
          </cell>
          <cell r="B132" t="str">
            <v>吳督祥</v>
          </cell>
          <cell r="C132">
            <v>38596</v>
          </cell>
          <cell r="D132">
            <v>2005</v>
          </cell>
          <cell r="E132">
            <v>9</v>
          </cell>
          <cell r="F132" t="str">
            <v>BJA508</v>
          </cell>
          <cell r="G132" t="str">
            <v>1023</v>
          </cell>
          <cell r="H132" t="str">
            <v>資深工程師</v>
          </cell>
          <cell r="I132" t="str">
            <v>1I-1</v>
          </cell>
          <cell r="J132" t="str">
            <v>師5</v>
          </cell>
          <cell r="K132" t="str">
            <v>BBG615</v>
          </cell>
          <cell r="L132" t="str">
            <v>1023</v>
          </cell>
          <cell r="M132" t="str">
            <v>資深工程師</v>
          </cell>
          <cell r="N132" t="str">
            <v>1I-1</v>
          </cell>
          <cell r="O132" t="str">
            <v>師5</v>
          </cell>
          <cell r="P132" t="str">
            <v>民生廠(土城分公司)調</v>
          </cell>
          <cell r="Q132" t="str">
            <v>自94/9起由新竹廠計薪</v>
          </cell>
        </row>
        <row r="133">
          <cell r="A133" t="str">
            <v>803722</v>
          </cell>
          <cell r="B133" t="str">
            <v>蔡憲明</v>
          </cell>
          <cell r="C133">
            <v>38596</v>
          </cell>
          <cell r="D133">
            <v>2005</v>
          </cell>
          <cell r="E133">
            <v>10</v>
          </cell>
          <cell r="F133" t="str">
            <v>BBR125</v>
          </cell>
          <cell r="G133" t="str">
            <v>1022</v>
          </cell>
          <cell r="H133" t="str">
            <v>工程師</v>
          </cell>
          <cell r="I133" t="str">
            <v>1I-1</v>
          </cell>
          <cell r="J133" t="str">
            <v>師4</v>
          </cell>
          <cell r="K133" t="str">
            <v>BBT615</v>
          </cell>
          <cell r="L133" t="str">
            <v>1022</v>
          </cell>
          <cell r="M133" t="str">
            <v>工程師</v>
          </cell>
          <cell r="N133" t="str">
            <v>1I-1</v>
          </cell>
          <cell r="O133" t="str">
            <v>師4</v>
          </cell>
          <cell r="P133" t="str">
            <v>民生廠(土城分公司)調</v>
          </cell>
          <cell r="Q133" t="str">
            <v>94/10起於新竹廠計薪</v>
          </cell>
        </row>
        <row r="134">
          <cell r="A134" t="str">
            <v>803564</v>
          </cell>
          <cell r="B134" t="str">
            <v>李同榮</v>
          </cell>
          <cell r="C134">
            <v>38596</v>
          </cell>
          <cell r="D134">
            <v>2005</v>
          </cell>
          <cell r="E134">
            <v>9</v>
          </cell>
          <cell r="F134" t="str">
            <v>BH2145</v>
          </cell>
          <cell r="G134" t="str">
            <v>3040</v>
          </cell>
          <cell r="H134" t="str">
            <v>專理</v>
          </cell>
          <cell r="I134" t="str">
            <v>1I-1</v>
          </cell>
          <cell r="J134" t="str">
            <v>師6</v>
          </cell>
          <cell r="K134" t="str">
            <v>BB2225</v>
          </cell>
          <cell r="L134" t="str">
            <v>3040</v>
          </cell>
          <cell r="M134" t="str">
            <v>專理</v>
          </cell>
          <cell r="N134" t="str">
            <v>1I-1</v>
          </cell>
          <cell r="O134" t="str">
            <v>師6</v>
          </cell>
          <cell r="P134" t="str">
            <v>部門異動</v>
          </cell>
        </row>
        <row r="135">
          <cell r="A135" t="str">
            <v>803702</v>
          </cell>
          <cell r="B135" t="str">
            <v>楊麗芬</v>
          </cell>
          <cell r="C135">
            <v>38596</v>
          </cell>
          <cell r="D135">
            <v>2005</v>
          </cell>
          <cell r="E135">
            <v>10</v>
          </cell>
          <cell r="F135" t="str">
            <v>BBR705</v>
          </cell>
          <cell r="G135" t="str">
            <v>3013</v>
          </cell>
          <cell r="H135" t="str">
            <v>班長</v>
          </cell>
          <cell r="I135" t="str">
            <v>1D-T</v>
          </cell>
          <cell r="J135" t="str">
            <v>員3</v>
          </cell>
          <cell r="K135" t="str">
            <v>BB2125</v>
          </cell>
          <cell r="L135" t="str">
            <v>3013</v>
          </cell>
          <cell r="M135" t="str">
            <v>班長</v>
          </cell>
          <cell r="N135" t="str">
            <v>1D-T</v>
          </cell>
          <cell r="O135" t="str">
            <v>員3</v>
          </cell>
          <cell r="P135" t="str">
            <v>部門異動</v>
          </cell>
        </row>
        <row r="136">
          <cell r="A136" t="str">
            <v>803708</v>
          </cell>
          <cell r="B136" t="str">
            <v>鄭春商</v>
          </cell>
          <cell r="C136">
            <v>38596</v>
          </cell>
          <cell r="D136">
            <v>2005</v>
          </cell>
          <cell r="E136">
            <v>10</v>
          </cell>
          <cell r="F136" t="str">
            <v>BBR705</v>
          </cell>
          <cell r="G136" t="str">
            <v>3013</v>
          </cell>
          <cell r="H136" t="str">
            <v>班長</v>
          </cell>
          <cell r="I136" t="str">
            <v>1D-T</v>
          </cell>
          <cell r="J136" t="str">
            <v>員3</v>
          </cell>
          <cell r="K136" t="str">
            <v>BB2125</v>
          </cell>
          <cell r="L136" t="str">
            <v>3013</v>
          </cell>
          <cell r="M136" t="str">
            <v>班長</v>
          </cell>
          <cell r="N136" t="str">
            <v>1D-T</v>
          </cell>
          <cell r="O136" t="str">
            <v>員3</v>
          </cell>
          <cell r="P136" t="str">
            <v>部門異動</v>
          </cell>
        </row>
        <row r="137">
          <cell r="A137" t="str">
            <v>803529</v>
          </cell>
          <cell r="B137" t="str">
            <v>李木明</v>
          </cell>
          <cell r="C137">
            <v>38596</v>
          </cell>
          <cell r="D137">
            <v>2005</v>
          </cell>
          <cell r="E137">
            <v>10</v>
          </cell>
          <cell r="F137" t="str">
            <v>BBR065</v>
          </cell>
          <cell r="G137" t="str">
            <v>3042</v>
          </cell>
          <cell r="H137" t="str">
            <v>副經理</v>
          </cell>
          <cell r="I137" t="str">
            <v>1I-1</v>
          </cell>
          <cell r="J137" t="str">
            <v>師8</v>
          </cell>
          <cell r="K137" t="str">
            <v>BB2A05</v>
          </cell>
          <cell r="L137" t="str">
            <v>3042</v>
          </cell>
          <cell r="M137" t="str">
            <v>副經理</v>
          </cell>
          <cell r="N137" t="str">
            <v>1I-1</v>
          </cell>
          <cell r="O137" t="str">
            <v>師8</v>
          </cell>
          <cell r="P137" t="str">
            <v>部門異動</v>
          </cell>
        </row>
        <row r="138">
          <cell r="A138" t="str">
            <v>804247</v>
          </cell>
          <cell r="B138" t="str">
            <v>包金忍</v>
          </cell>
          <cell r="C138">
            <v>38611</v>
          </cell>
          <cell r="D138">
            <v>2005</v>
          </cell>
          <cell r="E138">
            <v>9</v>
          </cell>
          <cell r="F138" t="str">
            <v>BB2135</v>
          </cell>
          <cell r="G138" t="str">
            <v>1012</v>
          </cell>
          <cell r="H138" t="str">
            <v>技術員</v>
          </cell>
          <cell r="I138" t="str">
            <v>1D-T</v>
          </cell>
          <cell r="J138" t="str">
            <v>員1</v>
          </cell>
          <cell r="K138" t="str">
            <v>BB2135</v>
          </cell>
          <cell r="L138" t="str">
            <v>1012</v>
          </cell>
          <cell r="M138" t="str">
            <v>技術員</v>
          </cell>
          <cell r="N138" t="str">
            <v>1D-T</v>
          </cell>
          <cell r="O138" t="str">
            <v>員1</v>
          </cell>
          <cell r="P138" t="str">
            <v>離職</v>
          </cell>
        </row>
        <row r="139">
          <cell r="A139" t="str">
            <v>804509</v>
          </cell>
          <cell r="B139" t="str">
            <v>林思伶</v>
          </cell>
          <cell r="C139">
            <v>38590</v>
          </cell>
          <cell r="D139">
            <v>2005</v>
          </cell>
          <cell r="E139">
            <v>8</v>
          </cell>
          <cell r="F139" t="str">
            <v>BB2125</v>
          </cell>
          <cell r="G139" t="str">
            <v>1021</v>
          </cell>
          <cell r="H139" t="str">
            <v>助理工程師</v>
          </cell>
          <cell r="I139" t="str">
            <v>1I-T</v>
          </cell>
          <cell r="J139" t="str">
            <v>03</v>
          </cell>
          <cell r="K139" t="str">
            <v>BB2125</v>
          </cell>
          <cell r="L139" t="str">
            <v>1021</v>
          </cell>
          <cell r="M139" t="str">
            <v>助理工程師</v>
          </cell>
          <cell r="N139" t="str">
            <v>1I-T</v>
          </cell>
          <cell r="O139" t="str">
            <v>03</v>
          </cell>
          <cell r="P139" t="str">
            <v>離職</v>
          </cell>
        </row>
        <row r="140">
          <cell r="A140" t="str">
            <v>804659</v>
          </cell>
          <cell r="B140" t="str">
            <v>林素英</v>
          </cell>
          <cell r="C140">
            <v>38596</v>
          </cell>
          <cell r="D140">
            <v>2005</v>
          </cell>
          <cell r="E140">
            <v>10</v>
          </cell>
          <cell r="F140" t="str">
            <v>BBR705</v>
          </cell>
          <cell r="G140" t="str">
            <v>1012</v>
          </cell>
          <cell r="H140" t="str">
            <v>技術員</v>
          </cell>
          <cell r="I140" t="str">
            <v>1D-T</v>
          </cell>
          <cell r="J140" t="str">
            <v>員1</v>
          </cell>
          <cell r="K140" t="str">
            <v>BB2135</v>
          </cell>
          <cell r="L140" t="str">
            <v>1012</v>
          </cell>
          <cell r="M140" t="str">
            <v>技術員</v>
          </cell>
          <cell r="N140" t="str">
            <v>1D-T</v>
          </cell>
          <cell r="O140" t="str">
            <v>員1</v>
          </cell>
          <cell r="P140" t="str">
            <v>部門異動</v>
          </cell>
        </row>
        <row r="141">
          <cell r="A141" t="str">
            <v>808017</v>
          </cell>
          <cell r="B141" t="str">
            <v>高弘德</v>
          </cell>
          <cell r="C141">
            <v>38596</v>
          </cell>
          <cell r="D141">
            <v>2005</v>
          </cell>
          <cell r="E141">
            <v>10</v>
          </cell>
          <cell r="F141" t="str">
            <v>BBR705</v>
          </cell>
          <cell r="G141" t="str">
            <v>1022</v>
          </cell>
          <cell r="H141" t="str">
            <v>工程師</v>
          </cell>
          <cell r="I141" t="str">
            <v>1I-1</v>
          </cell>
          <cell r="J141" t="str">
            <v>師3</v>
          </cell>
          <cell r="K141" t="str">
            <v>BB2215</v>
          </cell>
          <cell r="L141" t="str">
            <v>1022</v>
          </cell>
          <cell r="M141" t="str">
            <v>工程師</v>
          </cell>
          <cell r="N141" t="str">
            <v>1I-1</v>
          </cell>
          <cell r="O141" t="str">
            <v>師3</v>
          </cell>
          <cell r="P141" t="str">
            <v>部門異動</v>
          </cell>
        </row>
        <row r="142">
          <cell r="A142" t="str">
            <v>809011</v>
          </cell>
          <cell r="B142" t="str">
            <v>林雅慧</v>
          </cell>
          <cell r="C142">
            <v>38596</v>
          </cell>
          <cell r="D142">
            <v>2005</v>
          </cell>
          <cell r="E142">
            <v>10</v>
          </cell>
          <cell r="F142" t="str">
            <v>BBR605</v>
          </cell>
          <cell r="G142" t="str">
            <v>1012</v>
          </cell>
          <cell r="H142" t="str">
            <v>技術員</v>
          </cell>
          <cell r="I142" t="str">
            <v>1D-1</v>
          </cell>
          <cell r="J142" t="str">
            <v>員2</v>
          </cell>
          <cell r="K142" t="str">
            <v>BBT615</v>
          </cell>
          <cell r="L142" t="str">
            <v>1012</v>
          </cell>
          <cell r="M142" t="str">
            <v>技術員</v>
          </cell>
          <cell r="N142" t="str">
            <v>1D-1</v>
          </cell>
          <cell r="O142" t="str">
            <v>員2</v>
          </cell>
          <cell r="P142" t="str">
            <v>部門異動</v>
          </cell>
        </row>
        <row r="143">
          <cell r="A143" t="str">
            <v>809012</v>
          </cell>
          <cell r="B143" t="str">
            <v>劉碧招</v>
          </cell>
          <cell r="C143">
            <v>38596</v>
          </cell>
          <cell r="D143">
            <v>2005</v>
          </cell>
          <cell r="E143">
            <v>10</v>
          </cell>
          <cell r="F143" t="str">
            <v>BBR605</v>
          </cell>
          <cell r="G143" t="str">
            <v>1012</v>
          </cell>
          <cell r="H143" t="str">
            <v>技術員</v>
          </cell>
          <cell r="I143" t="str">
            <v>1D-1</v>
          </cell>
          <cell r="J143" t="str">
            <v>員2</v>
          </cell>
          <cell r="K143" t="str">
            <v>BBT615</v>
          </cell>
          <cell r="L143" t="str">
            <v>1012</v>
          </cell>
          <cell r="M143" t="str">
            <v>技術員</v>
          </cell>
          <cell r="N143" t="str">
            <v>1D-1</v>
          </cell>
          <cell r="O143" t="str">
            <v>員2</v>
          </cell>
          <cell r="P143" t="str">
            <v>部門異動</v>
          </cell>
        </row>
        <row r="144">
          <cell r="A144" t="str">
            <v>T02893</v>
          </cell>
          <cell r="B144" t="str">
            <v>姜孝勇</v>
          </cell>
          <cell r="C144">
            <v>38595</v>
          </cell>
          <cell r="D144">
            <v>2005</v>
          </cell>
          <cell r="E144">
            <v>8</v>
          </cell>
          <cell r="F144" t="str">
            <v>BBC615</v>
          </cell>
          <cell r="G144" t="str">
            <v>2021</v>
          </cell>
          <cell r="H144" t="str">
            <v>助理專員</v>
          </cell>
          <cell r="I144" t="str">
            <v>7B-I</v>
          </cell>
          <cell r="J144" t="str">
            <v>03</v>
          </cell>
          <cell r="K144" t="str">
            <v>BBC615</v>
          </cell>
          <cell r="L144" t="str">
            <v>2021</v>
          </cell>
          <cell r="M144" t="str">
            <v>助理專員</v>
          </cell>
          <cell r="N144" t="str">
            <v>7B-I</v>
          </cell>
          <cell r="O144" t="str">
            <v>03</v>
          </cell>
          <cell r="P144" t="str">
            <v>離職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.職系類別區分"/>
      <sheetName val="B.職系年資區分"/>
      <sheetName val="C.管理職區分"/>
      <sheetName val="D.主要工作地區分"/>
      <sheetName val="E.月統計表(工作地區)"/>
      <sheetName val="Sheet1"/>
      <sheetName val="Sheet2"/>
      <sheetName val="Sheet3"/>
      <sheetName val="Sheet4"/>
      <sheetName val="Sheet5"/>
      <sheetName val="TTL"/>
      <sheetName val="HC"/>
      <sheetName val="T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CT_NO</v>
          </cell>
          <cell r="B1" t="str">
            <v>EU_NO</v>
          </cell>
          <cell r="C1" t="str">
            <v>EU_DESC</v>
          </cell>
          <cell r="D1" t="str">
            <v>PN_NO</v>
          </cell>
          <cell r="E1" t="str">
            <v>PN_DESC</v>
          </cell>
          <cell r="F1" t="str">
            <v>CL_NO</v>
          </cell>
          <cell r="G1" t="str">
            <v>CL_DESC</v>
          </cell>
          <cell r="H1" t="str">
            <v>DN_NO</v>
          </cell>
          <cell r="I1" t="str">
            <v>DN_DESC</v>
          </cell>
          <cell r="J1" t="str">
            <v>EM_ID</v>
          </cell>
          <cell r="K1" t="str">
            <v>EM_NO</v>
          </cell>
          <cell r="L1" t="str">
            <v>EM_NAME</v>
          </cell>
          <cell r="M1" t="str">
            <v>EM_FORMALNAME</v>
          </cell>
          <cell r="N1" t="str">
            <v>EM_NICKNAME</v>
          </cell>
          <cell r="O1" t="str">
            <v>EM_SOCIALID</v>
          </cell>
          <cell r="P1" t="str">
            <v>EM_AREA</v>
          </cell>
          <cell r="Q1" t="str">
            <v>EM_BIRTHDAY</v>
          </cell>
          <cell r="R1" t="str">
            <v>EM_MARRIAGE</v>
          </cell>
          <cell r="S1" t="str">
            <v>EM_NATIONALITY</v>
          </cell>
          <cell r="T1" t="str">
            <v>EM_PASSPORT_NO</v>
          </cell>
          <cell r="U1" t="str">
            <v>EM_SEX</v>
          </cell>
          <cell r="V1" t="str">
            <v>EM_FOREVERADDR</v>
          </cell>
          <cell r="W1" t="str">
            <v>EM_FOREVERTEL</v>
          </cell>
          <cell r="X1" t="str">
            <v>EM_NOWADDR</v>
          </cell>
          <cell r="Y1" t="str">
            <v>EM_NOWTEL</v>
          </cell>
          <cell r="Z1" t="str">
            <v>EM_NOWINJOB</v>
          </cell>
          <cell r="AA1" t="str">
            <v>EM_BBCALL</v>
          </cell>
          <cell r="AB1" t="str">
            <v>EM_MOBIL</v>
          </cell>
          <cell r="AC1" t="str">
            <v>EM_SIPA_CORR</v>
          </cell>
          <cell r="AD1" t="str">
            <v>EM_SIPA_CORRTEL</v>
          </cell>
          <cell r="AE1" t="str">
            <v>EM_EU_ID</v>
          </cell>
          <cell r="AF1" t="str">
            <v>EM_EDUYEAR</v>
          </cell>
          <cell r="AG1" t="str">
            <v>EM_EDUKIND</v>
          </cell>
          <cell r="AH1" t="str">
            <v>EM_SCHOOL</v>
          </cell>
          <cell r="AI1" t="str">
            <v>EM_LICENCE</v>
          </cell>
          <cell r="AJ1" t="str">
            <v>EM_HANDICAPPED</v>
          </cell>
          <cell r="AK1" t="str">
            <v>EM_CREATEDATE</v>
          </cell>
          <cell r="AL1" t="str">
            <v>EM_COME_DAY</v>
          </cell>
          <cell r="AM1" t="str">
            <v>EM_PROBATION_DUEDATE</v>
          </cell>
          <cell r="AN1" t="str">
            <v>EM_DN_ID</v>
          </cell>
          <cell r="AO1" t="str">
            <v>EM_DNS_ID</v>
          </cell>
          <cell r="AP1" t="str">
            <v>EM_CTE_ID</v>
          </cell>
          <cell r="AQ1" t="str">
            <v>EM_CL_ID</v>
          </cell>
          <cell r="AR1" t="str">
            <v>EM_PN_ID</v>
          </cell>
          <cell r="AS1" t="str">
            <v>EM_PN_ACCESSRIGHTS</v>
          </cell>
          <cell r="AT1" t="str">
            <v>EM_RA_ID</v>
          </cell>
          <cell r="AU1" t="str">
            <v>EM_CT_ID</v>
          </cell>
          <cell r="AV1" t="str">
            <v>EM_CARDID</v>
          </cell>
          <cell r="AW1" t="str">
            <v>EM_JOBTYPE</v>
          </cell>
          <cell r="AX1" t="str">
            <v>EM_WORKTYPE</v>
          </cell>
          <cell r="AY1" t="str">
            <v>EM_JOIN_TYPE</v>
          </cell>
          <cell r="AZ1" t="str">
            <v>EM_JOIN_DUEDATE</v>
          </cell>
          <cell r="BA1" t="str">
            <v>EM_INSUR_RATE</v>
          </cell>
          <cell r="BB1" t="str">
            <v>EM_HEALTH_RATE</v>
          </cell>
          <cell r="BC1" t="str">
            <v>EM_LEAVE_DAY</v>
          </cell>
          <cell r="BD1" t="str">
            <v>EM_WORKAGE_BEFORE</v>
          </cell>
          <cell r="BE1" t="str">
            <v>EM_WORKAGE_BEFORE_IF_CALC</v>
          </cell>
          <cell r="BF1" t="str">
            <v>EM_WORKAGE_ADJUST</v>
          </cell>
          <cell r="BG1" t="str">
            <v>EM_WORKAGE_IF_CALC</v>
          </cell>
          <cell r="BH1" t="str">
            <v>EM_WORKAGE_DESC</v>
          </cell>
          <cell r="BI1" t="str">
            <v>EM_PARTNER_NO</v>
          </cell>
          <cell r="BJ1" t="str">
            <v>EM_REMARK</v>
          </cell>
          <cell r="BK1" t="str">
            <v>EM_VISIBLE</v>
          </cell>
          <cell r="BL1" t="str">
            <v>EM_BLOOD</v>
          </cell>
          <cell r="BM1" t="str">
            <v>EM_EXT</v>
          </cell>
          <cell r="BN1" t="str">
            <v>EM_IS_FOREIGNER</v>
          </cell>
          <cell r="BO1" t="str">
            <v>EM_SELECTED</v>
          </cell>
          <cell r="BP1" t="str">
            <v>EM_CURATOR</v>
          </cell>
          <cell r="BQ1" t="str">
            <v>EM_SIPA_APKIND</v>
          </cell>
          <cell r="BR1" t="str">
            <v>EM_SIPA_IDKIND</v>
          </cell>
          <cell r="BS1" t="str">
            <v>EM_SIPA_BIRTHPLACE</v>
          </cell>
          <cell r="BT1" t="str">
            <v>EM_SIPA_WORKTYPE</v>
          </cell>
          <cell r="BU1" t="str">
            <v>EM_SIPA_PASS</v>
          </cell>
          <cell r="BV1" t="str">
            <v>EM_SIPA_NATION</v>
          </cell>
          <cell r="BW1" t="str">
            <v>EM_SIPA_COMP</v>
          </cell>
          <cell r="BX1" t="str">
            <v>EM_SIPA_ADDR1</v>
          </cell>
          <cell r="BY1" t="str">
            <v>EM_SIPA_ADDR2</v>
          </cell>
          <cell r="BZ1" t="str">
            <v>EM_SIPA_EDU</v>
          </cell>
          <cell r="CA1" t="str">
            <v>EM_SIPA_EDUWHERE</v>
          </cell>
          <cell r="CB1" t="str">
            <v>EM_SIPA_CREATEDATE</v>
          </cell>
          <cell r="CC1" t="str">
            <v>EM_SIPA_UNIT</v>
          </cell>
          <cell r="CD1" t="str">
            <v>EM_SIPA_CONTRACT_ENDDATE</v>
          </cell>
          <cell r="CE1" t="str">
            <v>EM_POSTCODE</v>
          </cell>
          <cell r="CF1" t="str">
            <v>EM_ASSIGNEE2</v>
          </cell>
          <cell r="CG1" t="str">
            <v>EM_RECOME_DATE</v>
          </cell>
          <cell r="CH1" t="str">
            <v>EM_TOTAL_LEAVEDAY</v>
          </cell>
          <cell r="CI1" t="str">
            <v>EM_HAS_LEAVING</v>
          </cell>
          <cell r="CJ1" t="str">
            <v>EM_COME_DATE2</v>
          </cell>
          <cell r="CK1" t="str">
            <v>EM_POSTCODE_NOW</v>
          </cell>
          <cell r="CL1" t="str">
            <v>EM_GROUP_LEVEL</v>
          </cell>
          <cell r="CM1" t="str">
            <v>EM_COME_REASON</v>
          </cell>
          <cell r="CN1" t="str">
            <v>EM_LEAVE_REASON</v>
          </cell>
          <cell r="CO1" t="str">
            <v>EM_ASSIGNEE</v>
          </cell>
          <cell r="CP1" t="str">
            <v>EM_IF_MANAGER</v>
          </cell>
          <cell r="CQ1" t="str">
            <v>EM_DELETE</v>
          </cell>
          <cell r="CR1" t="str">
            <v>EM_DUTY_ID</v>
          </cell>
          <cell r="CS1" t="str">
            <v>EM_DUTY_FAMILY</v>
          </cell>
          <cell r="CT1" t="str">
            <v>EM_RA_ID2</v>
          </cell>
          <cell r="CU1" t="str">
            <v>EM_PN_ID2</v>
          </cell>
          <cell r="CV1" t="str">
            <v>FOXFLAG</v>
          </cell>
        </row>
        <row r="2">
          <cell r="A2" t="str">
            <v>BCA208</v>
          </cell>
          <cell r="B2" t="str">
            <v>30</v>
          </cell>
          <cell r="C2" t="str">
            <v>學士</v>
          </cell>
          <cell r="D2" t="str">
            <v>1012</v>
          </cell>
          <cell r="E2" t="str">
            <v>技術員</v>
          </cell>
          <cell r="F2" t="str">
            <v>1I-1</v>
          </cell>
          <cell r="G2" t="str">
            <v>常日班(間--8:00上班)</v>
          </cell>
          <cell r="H2" t="str">
            <v>BCA218</v>
          </cell>
          <cell r="I2" t="str">
            <v>CPE I 研發處二部一課</v>
          </cell>
          <cell r="J2">
            <v>3396</v>
          </cell>
          <cell r="K2" t="str">
            <v>803357</v>
          </cell>
          <cell r="L2" t="str">
            <v>鄭秋美</v>
          </cell>
          <cell r="O2" t="str">
            <v>J222203524</v>
          </cell>
          <cell r="P2" t="str">
            <v>台灣省新竹市</v>
          </cell>
          <cell r="Q2">
            <v>29998</v>
          </cell>
          <cell r="R2" t="str">
            <v>N</v>
          </cell>
          <cell r="S2" t="str">
            <v>中華民國</v>
          </cell>
          <cell r="U2" t="str">
            <v>F</v>
          </cell>
          <cell r="V2" t="str">
            <v>新竹市國光街６６之１號４樓</v>
          </cell>
          <cell r="W2" t="str">
            <v>03-5315812</v>
          </cell>
          <cell r="X2" t="str">
            <v>新竹市國光街６６之１號４樓</v>
          </cell>
          <cell r="Y2" t="str">
            <v>03-5315812</v>
          </cell>
          <cell r="Z2" t="str">
            <v>Y</v>
          </cell>
          <cell r="AC2" t="str">
            <v>鄭文達</v>
          </cell>
          <cell r="AD2" t="str">
            <v>0935921953</v>
          </cell>
          <cell r="AE2">
            <v>5</v>
          </cell>
          <cell r="AF2" t="str">
            <v>2005</v>
          </cell>
          <cell r="AG2" t="str">
            <v>工管系</v>
          </cell>
          <cell r="AH2" t="str">
            <v>明新科技大學</v>
          </cell>
          <cell r="AJ2" t="str">
            <v>正常</v>
          </cell>
          <cell r="AK2">
            <v>36748</v>
          </cell>
          <cell r="AL2">
            <v>36748</v>
          </cell>
          <cell r="AM2">
            <v>36840</v>
          </cell>
          <cell r="AN2">
            <v>620</v>
          </cell>
          <cell r="AO2">
            <v>0</v>
          </cell>
          <cell r="AP2">
            <v>2</v>
          </cell>
          <cell r="AQ2">
            <v>28</v>
          </cell>
          <cell r="AR2">
            <v>81</v>
          </cell>
          <cell r="AT2">
            <v>18</v>
          </cell>
          <cell r="AU2">
            <v>173</v>
          </cell>
          <cell r="AV2" t="str">
            <v>04642794</v>
          </cell>
          <cell r="AW2" t="str">
            <v>間接</v>
          </cell>
          <cell r="AX2" t="str">
            <v>工程職</v>
          </cell>
          <cell r="AY2" t="str">
            <v>一般員工</v>
          </cell>
          <cell r="BA2" t="str">
            <v>1.000000000000000</v>
          </cell>
          <cell r="BB2" t="str">
            <v>1.000000000000000</v>
          </cell>
          <cell r="BE2" t="str">
            <v>N</v>
          </cell>
          <cell r="BG2" t="str">
            <v>N</v>
          </cell>
          <cell r="BK2" t="str">
            <v>Y</v>
          </cell>
          <cell r="BN2" t="str">
            <v>N</v>
          </cell>
          <cell r="BQ2" t="str">
            <v>0:其他</v>
          </cell>
          <cell r="BR2" t="str">
            <v>A:廠商</v>
          </cell>
          <cell r="BS2" t="str">
            <v>000004</v>
          </cell>
          <cell r="BT2" t="str">
            <v>4:技術</v>
          </cell>
          <cell r="BV2" t="str">
            <v>TW</v>
          </cell>
          <cell r="BW2" t="str">
            <v>174</v>
          </cell>
          <cell r="BX2" t="str">
            <v>新竹市國光街６６之１號４樓</v>
          </cell>
          <cell r="BY2" t="str">
            <v>新竹市國光街６６之１號４樓</v>
          </cell>
          <cell r="BZ2" t="str">
            <v>5:高中</v>
          </cell>
          <cell r="CB2">
            <v>36748</v>
          </cell>
          <cell r="CE2" t="str">
            <v>300</v>
          </cell>
          <cell r="CI2" t="str">
            <v>Y</v>
          </cell>
          <cell r="CK2" t="str">
            <v>300</v>
          </cell>
          <cell r="CL2" t="str">
            <v>C</v>
          </cell>
          <cell r="CM2">
            <v>34</v>
          </cell>
          <cell r="CP2" t="str">
            <v>N</v>
          </cell>
          <cell r="CR2">
            <v>38</v>
          </cell>
          <cell r="CS2" t="str">
            <v>IE2</v>
          </cell>
          <cell r="CT2">
            <v>0</v>
          </cell>
          <cell r="CU2">
            <v>0</v>
          </cell>
          <cell r="CV2" t="str">
            <v>N</v>
          </cell>
        </row>
        <row r="3">
          <cell r="A3" t="str">
            <v>BCA308</v>
          </cell>
          <cell r="B3" t="str">
            <v>40</v>
          </cell>
          <cell r="C3" t="str">
            <v>專科</v>
          </cell>
          <cell r="D3" t="str">
            <v>1012</v>
          </cell>
          <cell r="E3" t="str">
            <v>技術員</v>
          </cell>
          <cell r="F3" t="str">
            <v>1I-1</v>
          </cell>
          <cell r="G3" t="str">
            <v>常日班(間--8:00上班)</v>
          </cell>
          <cell r="H3" t="str">
            <v>BCA328</v>
          </cell>
          <cell r="I3" t="str">
            <v>CPE I 研發處三部二課</v>
          </cell>
          <cell r="J3">
            <v>2068</v>
          </cell>
          <cell r="K3" t="str">
            <v>802252</v>
          </cell>
          <cell r="L3" t="str">
            <v>郭雯樺</v>
          </cell>
          <cell r="O3" t="str">
            <v>J222009080</v>
          </cell>
          <cell r="P3" t="str">
            <v>台灣省新竹市</v>
          </cell>
          <cell r="Q3">
            <v>29419</v>
          </cell>
          <cell r="R3" t="str">
            <v>N</v>
          </cell>
          <cell r="S3" t="str">
            <v>中華民國</v>
          </cell>
          <cell r="U3" t="str">
            <v>F</v>
          </cell>
          <cell r="V3" t="str">
            <v>新竹市中華路五段４３３號</v>
          </cell>
          <cell r="W3" t="str">
            <v>03-5373483</v>
          </cell>
          <cell r="X3" t="str">
            <v>新竹市中華路五段４３３號</v>
          </cell>
          <cell r="Y3" t="str">
            <v>03-5373483</v>
          </cell>
          <cell r="Z3" t="str">
            <v>Y</v>
          </cell>
          <cell r="AE3">
            <v>7</v>
          </cell>
          <cell r="AF3" t="str">
            <v>2002</v>
          </cell>
          <cell r="AG3" t="str">
            <v>電子工程科應用電子組</v>
          </cell>
          <cell r="AH3" t="str">
            <v>明新技術學院</v>
          </cell>
          <cell r="AJ3" t="str">
            <v>正常</v>
          </cell>
          <cell r="AK3">
            <v>36409</v>
          </cell>
          <cell r="AL3">
            <v>36409</v>
          </cell>
          <cell r="AM3">
            <v>36500</v>
          </cell>
          <cell r="AN3">
            <v>629</v>
          </cell>
          <cell r="AO3">
            <v>0</v>
          </cell>
          <cell r="AP3">
            <v>2</v>
          </cell>
          <cell r="AQ3">
            <v>28</v>
          </cell>
          <cell r="AR3">
            <v>81</v>
          </cell>
          <cell r="AT3">
            <v>18</v>
          </cell>
          <cell r="AU3">
            <v>174</v>
          </cell>
          <cell r="AV3" t="str">
            <v>04642751</v>
          </cell>
          <cell r="AW3" t="str">
            <v>間接</v>
          </cell>
          <cell r="AX3" t="str">
            <v>工程職</v>
          </cell>
          <cell r="AY3" t="str">
            <v>一般員工</v>
          </cell>
          <cell r="BA3" t="str">
            <v>1.000000000000000</v>
          </cell>
          <cell r="BB3" t="str">
            <v>1.000000000000000</v>
          </cell>
          <cell r="BD3">
            <v>0</v>
          </cell>
          <cell r="BE3" t="str">
            <v>N</v>
          </cell>
          <cell r="BF3">
            <v>0</v>
          </cell>
          <cell r="BG3" t="str">
            <v>N</v>
          </cell>
          <cell r="BK3" t="str">
            <v>Y</v>
          </cell>
          <cell r="BL3" t="str">
            <v>O</v>
          </cell>
          <cell r="BN3" t="str">
            <v>N</v>
          </cell>
          <cell r="BQ3" t="str">
            <v>0:其他</v>
          </cell>
          <cell r="BR3" t="str">
            <v>A:廠商</v>
          </cell>
          <cell r="BW3" t="str">
            <v>174</v>
          </cell>
          <cell r="BX3" t="str">
            <v>新竹市中華路五段４３３號</v>
          </cell>
          <cell r="BY3" t="str">
            <v>新竹市中華路五段４３３號</v>
          </cell>
          <cell r="CB3">
            <v>36409</v>
          </cell>
          <cell r="CE3" t="str">
            <v>300</v>
          </cell>
          <cell r="CH3" t="str">
            <v>.000000000000000</v>
          </cell>
          <cell r="CI3" t="str">
            <v>Y</v>
          </cell>
          <cell r="CK3" t="str">
            <v>300</v>
          </cell>
          <cell r="CL3" t="str">
            <v>C</v>
          </cell>
          <cell r="CP3" t="str">
            <v>N</v>
          </cell>
          <cell r="CR3">
            <v>178</v>
          </cell>
          <cell r="CS3" t="str">
            <v>RD技委會</v>
          </cell>
          <cell r="CT3">
            <v>0</v>
          </cell>
          <cell r="CU3">
            <v>0</v>
          </cell>
          <cell r="CV3" t="str">
            <v>N</v>
          </cell>
        </row>
        <row r="4">
          <cell r="A4" t="str">
            <v>BFD105</v>
          </cell>
          <cell r="B4" t="str">
            <v>50</v>
          </cell>
          <cell r="C4" t="str">
            <v>高中(職)</v>
          </cell>
          <cell r="D4" t="str">
            <v>1012</v>
          </cell>
          <cell r="E4" t="str">
            <v>技術員</v>
          </cell>
          <cell r="F4" t="str">
            <v>1I-1</v>
          </cell>
          <cell r="G4" t="str">
            <v>常日班(間--8:00上班)</v>
          </cell>
          <cell r="H4" t="str">
            <v>BFD105</v>
          </cell>
          <cell r="I4" t="str">
            <v>無線終端產品供應商開發處供應商開發部</v>
          </cell>
          <cell r="J4">
            <v>3170</v>
          </cell>
          <cell r="K4" t="str">
            <v>803157</v>
          </cell>
          <cell r="L4" t="str">
            <v>李瑞珠</v>
          </cell>
          <cell r="O4" t="str">
            <v>J221354808</v>
          </cell>
          <cell r="P4" t="str">
            <v>台灣省新竹市</v>
          </cell>
          <cell r="Q4">
            <v>26311</v>
          </cell>
          <cell r="R4" t="str">
            <v>Y</v>
          </cell>
          <cell r="S4" t="str">
            <v>中華民國</v>
          </cell>
          <cell r="U4" t="str">
            <v>F</v>
          </cell>
          <cell r="V4" t="str">
            <v>新竹市西大路４２０號</v>
          </cell>
          <cell r="W4" t="str">
            <v>03-5235684</v>
          </cell>
          <cell r="X4" t="str">
            <v>新竹市西大路４２０號</v>
          </cell>
          <cell r="Y4" t="str">
            <v>03-5222842</v>
          </cell>
          <cell r="Z4" t="str">
            <v>Y</v>
          </cell>
          <cell r="AC4" t="str">
            <v>張介文</v>
          </cell>
          <cell r="AD4" t="str">
            <v>03-5239804</v>
          </cell>
          <cell r="AE4">
            <v>11</v>
          </cell>
          <cell r="AF4" t="str">
            <v>1992</v>
          </cell>
          <cell r="AG4" t="str">
            <v>幼兒保育科</v>
          </cell>
          <cell r="AH4" t="str">
            <v>世界高職</v>
          </cell>
          <cell r="AJ4" t="str">
            <v>正常</v>
          </cell>
          <cell r="AK4">
            <v>36703</v>
          </cell>
          <cell r="AL4">
            <v>36696</v>
          </cell>
          <cell r="AM4">
            <v>36788</v>
          </cell>
          <cell r="AN4">
            <v>1047</v>
          </cell>
          <cell r="AO4">
            <v>0</v>
          </cell>
          <cell r="AP4">
            <v>2</v>
          </cell>
          <cell r="AQ4">
            <v>28</v>
          </cell>
          <cell r="AR4">
            <v>81</v>
          </cell>
          <cell r="AT4">
            <v>18</v>
          </cell>
          <cell r="AU4">
            <v>333</v>
          </cell>
          <cell r="AV4" t="str">
            <v>04643104</v>
          </cell>
          <cell r="AW4" t="str">
            <v>間接</v>
          </cell>
          <cell r="AX4" t="str">
            <v>工程職</v>
          </cell>
          <cell r="AY4" t="str">
            <v>一般員工</v>
          </cell>
          <cell r="BA4" t="str">
            <v>1.000000000000000</v>
          </cell>
          <cell r="BB4" t="str">
            <v>1.000000000000000</v>
          </cell>
          <cell r="BE4" t="str">
            <v>N</v>
          </cell>
          <cell r="BG4" t="str">
            <v>N</v>
          </cell>
          <cell r="BK4" t="str">
            <v>Y</v>
          </cell>
          <cell r="BL4" t="str">
            <v>A</v>
          </cell>
          <cell r="BN4" t="str">
            <v>N</v>
          </cell>
          <cell r="BQ4" t="str">
            <v>0:其他</v>
          </cell>
          <cell r="BR4" t="str">
            <v>A:廠商</v>
          </cell>
          <cell r="BS4" t="str">
            <v>台灣省新竹市</v>
          </cell>
          <cell r="BT4" t="str">
            <v>4:技術</v>
          </cell>
          <cell r="BV4" t="str">
            <v>TW</v>
          </cell>
          <cell r="BW4" t="str">
            <v>174</v>
          </cell>
          <cell r="BX4" t="str">
            <v>新竹市西大路４２０號</v>
          </cell>
          <cell r="BY4" t="str">
            <v>新竹市西大路４２０號</v>
          </cell>
          <cell r="BZ4" t="str">
            <v>5:高中</v>
          </cell>
          <cell r="CB4">
            <v>36703</v>
          </cell>
          <cell r="CE4" t="str">
            <v>300</v>
          </cell>
          <cell r="CI4" t="str">
            <v>Y</v>
          </cell>
          <cell r="CK4" t="str">
            <v>300</v>
          </cell>
          <cell r="CL4" t="str">
            <v>C</v>
          </cell>
          <cell r="CM4">
            <v>33</v>
          </cell>
          <cell r="CP4" t="str">
            <v>N</v>
          </cell>
          <cell r="CR4">
            <v>0</v>
          </cell>
          <cell r="CT4">
            <v>0</v>
          </cell>
          <cell r="CU4">
            <v>0</v>
          </cell>
          <cell r="CV4" t="str">
            <v>N</v>
          </cell>
        </row>
        <row r="5">
          <cell r="A5" t="str">
            <v>BDA108</v>
          </cell>
          <cell r="B5" t="str">
            <v>50</v>
          </cell>
          <cell r="C5" t="str">
            <v>高中(職)</v>
          </cell>
          <cell r="D5" t="str">
            <v>1012</v>
          </cell>
          <cell r="E5" t="str">
            <v>技術員</v>
          </cell>
          <cell r="F5" t="str">
            <v>1I-1</v>
          </cell>
          <cell r="G5" t="str">
            <v>常日班(間--8:00上班)</v>
          </cell>
          <cell r="H5" t="str">
            <v>BDA118</v>
          </cell>
          <cell r="I5" t="str">
            <v>CPE II 研發處一部一課</v>
          </cell>
          <cell r="J5">
            <v>2737</v>
          </cell>
          <cell r="K5" t="str">
            <v>802977</v>
          </cell>
          <cell r="L5" t="str">
            <v>李盈盈</v>
          </cell>
          <cell r="O5" t="str">
            <v>K221510512</v>
          </cell>
          <cell r="P5" t="str">
            <v>台灣省苗栗縣</v>
          </cell>
          <cell r="Q5">
            <v>27675</v>
          </cell>
          <cell r="R5" t="str">
            <v>Y</v>
          </cell>
          <cell r="S5" t="str">
            <v>中華民國</v>
          </cell>
          <cell r="U5" t="str">
            <v>F</v>
          </cell>
          <cell r="V5" t="str">
            <v>苗栗縣三灣鄉三灣村民治街２２號</v>
          </cell>
          <cell r="W5" t="str">
            <v>037 832482</v>
          </cell>
          <cell r="X5" t="str">
            <v>苗栗縣三灣鄉三灣村民治街２２號</v>
          </cell>
          <cell r="Y5" t="str">
            <v>0919025482</v>
          </cell>
          <cell r="Z5" t="str">
            <v>Y</v>
          </cell>
          <cell r="AE5">
            <v>11</v>
          </cell>
          <cell r="AF5" t="str">
            <v>1995</v>
          </cell>
          <cell r="AG5" t="str">
            <v>商科</v>
          </cell>
          <cell r="AH5" t="str">
            <v>光復中學</v>
          </cell>
          <cell r="AJ5" t="str">
            <v>正常</v>
          </cell>
          <cell r="AK5">
            <v>36655</v>
          </cell>
          <cell r="AL5">
            <v>36655</v>
          </cell>
          <cell r="AM5">
            <v>36747</v>
          </cell>
          <cell r="AN5">
            <v>1151</v>
          </cell>
          <cell r="AO5">
            <v>0</v>
          </cell>
          <cell r="AP5">
            <v>2</v>
          </cell>
          <cell r="AQ5">
            <v>28</v>
          </cell>
          <cell r="AR5">
            <v>81</v>
          </cell>
          <cell r="AT5">
            <v>18</v>
          </cell>
          <cell r="AU5">
            <v>366</v>
          </cell>
          <cell r="AV5" t="str">
            <v>04642669</v>
          </cell>
          <cell r="AW5" t="str">
            <v>間接</v>
          </cell>
          <cell r="AX5" t="str">
            <v>工程職</v>
          </cell>
          <cell r="AY5" t="str">
            <v>一般員工</v>
          </cell>
          <cell r="BA5" t="str">
            <v>1.000000000000000</v>
          </cell>
          <cell r="BB5" t="str">
            <v>1.000000000000000</v>
          </cell>
          <cell r="BD5">
            <v>0</v>
          </cell>
          <cell r="BE5" t="str">
            <v>N</v>
          </cell>
          <cell r="BF5">
            <v>0</v>
          </cell>
          <cell r="BG5" t="str">
            <v>N</v>
          </cell>
          <cell r="BK5" t="str">
            <v>Y</v>
          </cell>
          <cell r="BL5" t="str">
            <v>O</v>
          </cell>
          <cell r="BN5" t="str">
            <v>N</v>
          </cell>
          <cell r="BQ5" t="str">
            <v>0:其他</v>
          </cell>
          <cell r="BR5" t="str">
            <v>A:廠商</v>
          </cell>
          <cell r="BW5" t="str">
            <v>174</v>
          </cell>
          <cell r="BX5" t="str">
            <v>苗栗縣三灣鄉三灣村民治街２２號</v>
          </cell>
          <cell r="BY5" t="str">
            <v>苗栗縣三灣鄉三灣村民治街２２號</v>
          </cell>
          <cell r="CB5">
            <v>36655</v>
          </cell>
          <cell r="CE5" t="str">
            <v>352</v>
          </cell>
          <cell r="CH5" t="str">
            <v>.000000000000000</v>
          </cell>
          <cell r="CI5" t="str">
            <v>Y</v>
          </cell>
          <cell r="CK5" t="str">
            <v>352</v>
          </cell>
          <cell r="CL5" t="str">
            <v>C</v>
          </cell>
          <cell r="CP5" t="str">
            <v>N</v>
          </cell>
          <cell r="CR5">
            <v>178</v>
          </cell>
          <cell r="CS5" t="str">
            <v>RD技委會</v>
          </cell>
          <cell r="CT5">
            <v>0</v>
          </cell>
          <cell r="CU5">
            <v>0</v>
          </cell>
          <cell r="CV5" t="str">
            <v>N</v>
          </cell>
        </row>
        <row r="6">
          <cell r="A6" t="str">
            <v>BDA108</v>
          </cell>
          <cell r="B6" t="str">
            <v>40</v>
          </cell>
          <cell r="C6" t="str">
            <v>專科</v>
          </cell>
          <cell r="D6" t="str">
            <v>1012</v>
          </cell>
          <cell r="E6" t="str">
            <v>技術員</v>
          </cell>
          <cell r="F6" t="str">
            <v>1I-1</v>
          </cell>
          <cell r="G6" t="str">
            <v>常日班(間--8:00上班)</v>
          </cell>
          <cell r="H6" t="str">
            <v>BDA138</v>
          </cell>
          <cell r="I6" t="str">
            <v>CPE II 研發處一部三課</v>
          </cell>
          <cell r="J6">
            <v>1861</v>
          </cell>
          <cell r="K6" t="str">
            <v>802030</v>
          </cell>
          <cell r="L6" t="str">
            <v>余秀惠</v>
          </cell>
          <cell r="O6" t="str">
            <v>J222192437</v>
          </cell>
          <cell r="P6" t="str">
            <v>台灣省新竹縣</v>
          </cell>
          <cell r="Q6">
            <v>29823</v>
          </cell>
          <cell r="R6" t="str">
            <v>N</v>
          </cell>
          <cell r="S6" t="str">
            <v>中華民國</v>
          </cell>
          <cell r="U6" t="str">
            <v>F</v>
          </cell>
          <cell r="V6" t="str">
            <v>新竹縣新埔鎮下寮里四鄰九號</v>
          </cell>
          <cell r="W6" t="str">
            <v>03-5881026</v>
          </cell>
          <cell r="X6" t="str">
            <v>新竹縣新埔鎮下寮里四鄰九號</v>
          </cell>
          <cell r="Y6" t="str">
            <v>03-5881026</v>
          </cell>
          <cell r="Z6" t="str">
            <v>Y</v>
          </cell>
          <cell r="AB6" t="str">
            <v>0937989530</v>
          </cell>
          <cell r="AE6">
            <v>7</v>
          </cell>
          <cell r="AF6" t="str">
            <v>2003</v>
          </cell>
          <cell r="AG6" t="str">
            <v>國際貿易科</v>
          </cell>
          <cell r="AH6" t="str">
            <v>明新科技大學</v>
          </cell>
          <cell r="AJ6" t="str">
            <v>正常</v>
          </cell>
          <cell r="AK6">
            <v>36327</v>
          </cell>
          <cell r="AL6">
            <v>38110</v>
          </cell>
          <cell r="AM6">
            <v>38202</v>
          </cell>
          <cell r="AN6">
            <v>1153</v>
          </cell>
          <cell r="AO6">
            <v>0</v>
          </cell>
          <cell r="AP6">
            <v>2</v>
          </cell>
          <cell r="AQ6">
            <v>28</v>
          </cell>
          <cell r="AR6">
            <v>81</v>
          </cell>
          <cell r="AT6">
            <v>17</v>
          </cell>
          <cell r="AU6">
            <v>366</v>
          </cell>
          <cell r="AV6" t="str">
            <v>04643018</v>
          </cell>
          <cell r="AW6" t="str">
            <v>間接</v>
          </cell>
          <cell r="AX6" t="str">
            <v>工程職</v>
          </cell>
          <cell r="AY6" t="str">
            <v>一般員工</v>
          </cell>
          <cell r="BA6" t="str">
            <v>1.000000000000000</v>
          </cell>
          <cell r="BB6" t="str">
            <v>1.000000000000000</v>
          </cell>
          <cell r="BD6">
            <v>0</v>
          </cell>
          <cell r="BE6" t="str">
            <v>N</v>
          </cell>
          <cell r="BF6">
            <v>0</v>
          </cell>
          <cell r="BG6" t="str">
            <v>N</v>
          </cell>
          <cell r="BK6" t="str">
            <v>Y</v>
          </cell>
          <cell r="BL6" t="str">
            <v>O</v>
          </cell>
          <cell r="BN6" t="str">
            <v>N</v>
          </cell>
          <cell r="BQ6" t="str">
            <v>0:其他</v>
          </cell>
          <cell r="BR6" t="str">
            <v>A:廠商</v>
          </cell>
          <cell r="BS6" t="str">
            <v>340000</v>
          </cell>
          <cell r="BT6" t="str">
            <v>4:技術</v>
          </cell>
          <cell r="BV6" t="str">
            <v>TW</v>
          </cell>
          <cell r="BW6" t="str">
            <v>174</v>
          </cell>
          <cell r="BX6" t="str">
            <v>新竹縣新埔鎮下寮里四鄰九號</v>
          </cell>
          <cell r="BY6" t="str">
            <v>新竹縣新埔鎮下寮里四鄰九號</v>
          </cell>
          <cell r="BZ6" t="str">
            <v>4:專科</v>
          </cell>
          <cell r="CA6" t="str">
            <v>1:國內</v>
          </cell>
          <cell r="CB6">
            <v>36327</v>
          </cell>
          <cell r="CE6" t="str">
            <v>305</v>
          </cell>
          <cell r="CG6">
            <v>37461</v>
          </cell>
          <cell r="CI6" t="str">
            <v>Y</v>
          </cell>
          <cell r="CK6" t="str">
            <v>305</v>
          </cell>
          <cell r="CL6" t="str">
            <v>C</v>
          </cell>
          <cell r="CN6">
            <v>30</v>
          </cell>
          <cell r="CP6" t="str">
            <v>N</v>
          </cell>
          <cell r="CR6">
            <v>38</v>
          </cell>
          <cell r="CS6" t="str">
            <v>IE2</v>
          </cell>
          <cell r="CT6">
            <v>17</v>
          </cell>
          <cell r="CU6">
            <v>0</v>
          </cell>
          <cell r="CV6" t="str">
            <v>N</v>
          </cell>
        </row>
        <row r="7">
          <cell r="A7" t="str">
            <v>BCA408</v>
          </cell>
          <cell r="B7" t="str">
            <v>50</v>
          </cell>
          <cell r="C7" t="str">
            <v>高中(職)</v>
          </cell>
          <cell r="D7" t="str">
            <v>1012</v>
          </cell>
          <cell r="E7" t="str">
            <v>技術員</v>
          </cell>
          <cell r="F7" t="str">
            <v>1I-1</v>
          </cell>
          <cell r="G7" t="str">
            <v>常日班(間--8:00上班)</v>
          </cell>
          <cell r="H7" t="str">
            <v>BCA428</v>
          </cell>
          <cell r="I7" t="str">
            <v>CPE I 研發處四部二課</v>
          </cell>
          <cell r="J7">
            <v>1882</v>
          </cell>
          <cell r="K7" t="str">
            <v>802052</v>
          </cell>
          <cell r="L7" t="str">
            <v>曾之昱</v>
          </cell>
          <cell r="O7" t="str">
            <v>J222050185</v>
          </cell>
          <cell r="P7" t="str">
            <v>台灣省桃園縣</v>
          </cell>
          <cell r="Q7">
            <v>29695</v>
          </cell>
          <cell r="R7" t="str">
            <v>N</v>
          </cell>
          <cell r="S7" t="str">
            <v>中華民國</v>
          </cell>
          <cell r="U7" t="str">
            <v>F</v>
          </cell>
          <cell r="V7" t="str">
            <v>新竹縣竹北市福興路９２８路</v>
          </cell>
          <cell r="X7" t="str">
            <v>新竹縣竹北市福興路９２８路</v>
          </cell>
          <cell r="Z7" t="str">
            <v>Y</v>
          </cell>
          <cell r="AE7">
            <v>11</v>
          </cell>
          <cell r="AF7" t="str">
            <v>1999</v>
          </cell>
          <cell r="AG7" t="str">
            <v>商科</v>
          </cell>
          <cell r="AH7" t="str">
            <v>光復中學</v>
          </cell>
          <cell r="AJ7" t="str">
            <v>正常</v>
          </cell>
          <cell r="AK7">
            <v>36333</v>
          </cell>
          <cell r="AL7">
            <v>36333</v>
          </cell>
          <cell r="AM7">
            <v>36425</v>
          </cell>
          <cell r="AN7">
            <v>1211</v>
          </cell>
          <cell r="AO7">
            <v>0</v>
          </cell>
          <cell r="AP7">
            <v>2</v>
          </cell>
          <cell r="AQ7">
            <v>28</v>
          </cell>
          <cell r="AR7">
            <v>81</v>
          </cell>
          <cell r="AT7">
            <v>17</v>
          </cell>
          <cell r="AU7">
            <v>401</v>
          </cell>
          <cell r="AV7" t="str">
            <v>04641536</v>
          </cell>
          <cell r="AW7" t="str">
            <v>間接</v>
          </cell>
          <cell r="AX7" t="str">
            <v>工程職</v>
          </cell>
          <cell r="AY7" t="str">
            <v>一般員工</v>
          </cell>
          <cell r="BA7" t="str">
            <v>1.000000000000000</v>
          </cell>
          <cell r="BB7" t="str">
            <v>1.000000000000000</v>
          </cell>
          <cell r="BD7">
            <v>0</v>
          </cell>
          <cell r="BE7" t="str">
            <v>N</v>
          </cell>
          <cell r="BF7">
            <v>0</v>
          </cell>
          <cell r="BG7" t="str">
            <v>N</v>
          </cell>
          <cell r="BK7" t="str">
            <v>Y</v>
          </cell>
          <cell r="BN7" t="str">
            <v>N</v>
          </cell>
          <cell r="BQ7" t="str">
            <v>0:其他</v>
          </cell>
          <cell r="BR7" t="str">
            <v>A:廠商</v>
          </cell>
          <cell r="BW7" t="str">
            <v>174</v>
          </cell>
          <cell r="BX7" t="str">
            <v>新竹縣竹北市福興路９２８路</v>
          </cell>
          <cell r="BY7" t="str">
            <v>新竹縣竹北市福興路９２８路</v>
          </cell>
          <cell r="CB7">
            <v>36333</v>
          </cell>
          <cell r="CE7" t="str">
            <v>302</v>
          </cell>
          <cell r="CH7" t="str">
            <v>.000000000000000</v>
          </cell>
          <cell r="CI7" t="str">
            <v>Y</v>
          </cell>
          <cell r="CK7" t="str">
            <v>302</v>
          </cell>
          <cell r="CL7" t="str">
            <v>C</v>
          </cell>
          <cell r="CP7" t="str">
            <v>N</v>
          </cell>
          <cell r="CR7">
            <v>182</v>
          </cell>
          <cell r="CS7" t="str">
            <v>RD技委會</v>
          </cell>
          <cell r="CT7">
            <v>0</v>
          </cell>
          <cell r="CU7">
            <v>0</v>
          </cell>
          <cell r="CV7" t="str">
            <v>N</v>
          </cell>
        </row>
        <row r="8">
          <cell r="A8" t="str">
            <v>BBA108</v>
          </cell>
          <cell r="B8" t="str">
            <v>50</v>
          </cell>
          <cell r="C8" t="str">
            <v>高中(職)</v>
          </cell>
          <cell r="D8" t="str">
            <v>1012</v>
          </cell>
          <cell r="E8" t="str">
            <v>技術員</v>
          </cell>
          <cell r="F8" t="str">
            <v>1I-1</v>
          </cell>
          <cell r="G8" t="str">
            <v>常日班(間--8:00上班)</v>
          </cell>
          <cell r="H8" t="str">
            <v>BBA128</v>
          </cell>
          <cell r="I8" t="str">
            <v>CNSBG研發一部二課</v>
          </cell>
          <cell r="J8">
            <v>1869</v>
          </cell>
          <cell r="K8" t="str">
            <v>802038</v>
          </cell>
          <cell r="L8" t="str">
            <v>潘怡樺</v>
          </cell>
          <cell r="O8" t="str">
            <v>J222115010</v>
          </cell>
          <cell r="P8" t="str">
            <v>台省竹市</v>
          </cell>
          <cell r="Q8">
            <v>29586</v>
          </cell>
          <cell r="R8" t="str">
            <v>Y</v>
          </cell>
          <cell r="S8" t="str">
            <v>中華民國</v>
          </cell>
          <cell r="U8" t="str">
            <v>F</v>
          </cell>
          <cell r="V8" t="str">
            <v>新竹市東區湖濱里明湖路４７４巷２弄１３號</v>
          </cell>
          <cell r="W8" t="str">
            <v>03-5201600</v>
          </cell>
          <cell r="X8" t="str">
            <v>新竹市東區湖濱里明湖路４７４巷２弄１３號</v>
          </cell>
          <cell r="Y8" t="str">
            <v>03-5201600</v>
          </cell>
          <cell r="Z8" t="str">
            <v>Y</v>
          </cell>
          <cell r="AC8" t="str">
            <v>鄭家琪</v>
          </cell>
          <cell r="AD8" t="str">
            <v>03-5201600</v>
          </cell>
          <cell r="AE8">
            <v>11</v>
          </cell>
          <cell r="AF8" t="str">
            <v>1999</v>
          </cell>
          <cell r="AG8" t="str">
            <v>會計科</v>
          </cell>
          <cell r="AH8" t="str">
            <v>新竹高商</v>
          </cell>
          <cell r="AJ8" t="str">
            <v>正常</v>
          </cell>
          <cell r="AK8">
            <v>36328</v>
          </cell>
          <cell r="AL8">
            <v>36328</v>
          </cell>
          <cell r="AM8">
            <v>36420</v>
          </cell>
          <cell r="AN8">
            <v>1305</v>
          </cell>
          <cell r="AO8">
            <v>0</v>
          </cell>
          <cell r="AP8">
            <v>2</v>
          </cell>
          <cell r="AQ8">
            <v>28</v>
          </cell>
          <cell r="AR8">
            <v>81</v>
          </cell>
          <cell r="AT8">
            <v>17</v>
          </cell>
          <cell r="AU8">
            <v>204</v>
          </cell>
          <cell r="AV8" t="str">
            <v>04642292</v>
          </cell>
          <cell r="AW8" t="str">
            <v>間接</v>
          </cell>
          <cell r="AX8" t="str">
            <v>工程職</v>
          </cell>
          <cell r="AY8" t="str">
            <v>一般員工</v>
          </cell>
          <cell r="BA8" t="str">
            <v>1.000000000000000</v>
          </cell>
          <cell r="BB8" t="str">
            <v>1.000000000000000</v>
          </cell>
          <cell r="BD8">
            <v>0</v>
          </cell>
          <cell r="BE8" t="str">
            <v>N</v>
          </cell>
          <cell r="BF8">
            <v>0</v>
          </cell>
          <cell r="BG8" t="str">
            <v>N</v>
          </cell>
          <cell r="BK8" t="str">
            <v>Y</v>
          </cell>
          <cell r="BN8" t="str">
            <v>N</v>
          </cell>
          <cell r="BQ8" t="str">
            <v>0:其他</v>
          </cell>
          <cell r="BR8" t="str">
            <v>A:廠商</v>
          </cell>
          <cell r="BW8" t="str">
            <v>174</v>
          </cell>
          <cell r="BX8" t="str">
            <v>新竹市東區湖濱里明湖路４７４巷２弄１３號</v>
          </cell>
          <cell r="BY8" t="str">
            <v>新竹市東區湖濱里明湖路４７４巷２弄１３號</v>
          </cell>
          <cell r="CB8">
            <v>36328</v>
          </cell>
          <cell r="CE8" t="str">
            <v>300</v>
          </cell>
          <cell r="CH8" t="str">
            <v>.000000000000000</v>
          </cell>
          <cell r="CI8" t="str">
            <v>Y</v>
          </cell>
          <cell r="CK8" t="str">
            <v>300</v>
          </cell>
          <cell r="CL8" t="str">
            <v>C</v>
          </cell>
          <cell r="CP8" t="str">
            <v>N</v>
          </cell>
          <cell r="CR8">
            <v>38</v>
          </cell>
          <cell r="CS8" t="str">
            <v>IE2</v>
          </cell>
          <cell r="CT8">
            <v>0</v>
          </cell>
          <cell r="CU8">
            <v>0</v>
          </cell>
          <cell r="CV8" t="str">
            <v>N</v>
          </cell>
        </row>
        <row r="9">
          <cell r="A9" t="str">
            <v>BGA708</v>
          </cell>
          <cell r="B9" t="str">
            <v>60</v>
          </cell>
          <cell r="C9" t="str">
            <v>國中</v>
          </cell>
          <cell r="D9" t="str">
            <v>1012</v>
          </cell>
          <cell r="E9" t="str">
            <v>技術員</v>
          </cell>
          <cell r="F9" t="str">
            <v>1I-1</v>
          </cell>
          <cell r="G9" t="str">
            <v>常日班(間--8:00上班)</v>
          </cell>
          <cell r="H9" t="str">
            <v>BGA718</v>
          </cell>
          <cell r="I9" t="str">
            <v>電源事業處電源研發處工程支援部一課</v>
          </cell>
          <cell r="J9">
            <v>2411</v>
          </cell>
          <cell r="K9" t="str">
            <v>802626</v>
          </cell>
          <cell r="L9" t="str">
            <v>黃秀香</v>
          </cell>
          <cell r="O9" t="str">
            <v>J221352171</v>
          </cell>
          <cell r="P9" t="str">
            <v>台灣省新竹市</v>
          </cell>
          <cell r="Q9">
            <v>22914</v>
          </cell>
          <cell r="R9" t="str">
            <v>Y</v>
          </cell>
          <cell r="S9" t="str">
            <v>中華民國</v>
          </cell>
          <cell r="U9" t="str">
            <v>F</v>
          </cell>
          <cell r="V9" t="str">
            <v>新竹市明湖路８４６號</v>
          </cell>
          <cell r="W9" t="str">
            <v>03 5202592</v>
          </cell>
          <cell r="X9" t="str">
            <v>新竹市明湖路８４６號</v>
          </cell>
          <cell r="Z9" t="str">
            <v>Y</v>
          </cell>
          <cell r="AE9">
            <v>13</v>
          </cell>
          <cell r="AH9" t="str">
            <v>寶山國中</v>
          </cell>
          <cell r="AJ9" t="str">
            <v>正常</v>
          </cell>
          <cell r="AK9">
            <v>36535</v>
          </cell>
          <cell r="AL9">
            <v>36535</v>
          </cell>
          <cell r="AM9">
            <v>36626</v>
          </cell>
          <cell r="AN9">
            <v>1310</v>
          </cell>
          <cell r="AO9">
            <v>0</v>
          </cell>
          <cell r="AP9">
            <v>2</v>
          </cell>
          <cell r="AQ9">
            <v>28</v>
          </cell>
          <cell r="AR9">
            <v>81</v>
          </cell>
          <cell r="AT9">
            <v>18</v>
          </cell>
          <cell r="AU9">
            <v>183</v>
          </cell>
          <cell r="AV9" t="str">
            <v>04643251</v>
          </cell>
          <cell r="AW9" t="str">
            <v>間接</v>
          </cell>
          <cell r="AX9" t="str">
            <v>工程職</v>
          </cell>
          <cell r="AY9" t="str">
            <v>一般員工</v>
          </cell>
          <cell r="BA9" t="str">
            <v>1.000000000000000</v>
          </cell>
          <cell r="BB9" t="str">
            <v>1.000000000000000</v>
          </cell>
          <cell r="BD9">
            <v>0</v>
          </cell>
          <cell r="BE9" t="str">
            <v>N</v>
          </cell>
          <cell r="BF9">
            <v>0</v>
          </cell>
          <cell r="BG9" t="str">
            <v>N</v>
          </cell>
          <cell r="BK9" t="str">
            <v>Y</v>
          </cell>
          <cell r="BL9" t="str">
            <v>A</v>
          </cell>
          <cell r="BN9" t="str">
            <v>N</v>
          </cell>
          <cell r="BQ9" t="str">
            <v>0:其他</v>
          </cell>
          <cell r="BR9" t="str">
            <v>A:廠商</v>
          </cell>
          <cell r="BW9" t="str">
            <v>174</v>
          </cell>
          <cell r="BX9" t="str">
            <v>新竹市明湖路８４６號</v>
          </cell>
          <cell r="BY9" t="str">
            <v>新竹市明湖路８４６號</v>
          </cell>
          <cell r="CB9">
            <v>36535</v>
          </cell>
          <cell r="CE9" t="str">
            <v>300</v>
          </cell>
          <cell r="CH9" t="str">
            <v>.000000000000000</v>
          </cell>
          <cell r="CI9" t="str">
            <v>Y</v>
          </cell>
          <cell r="CK9" t="str">
            <v>300</v>
          </cell>
          <cell r="CL9" t="str">
            <v>C</v>
          </cell>
          <cell r="CP9" t="str">
            <v>N</v>
          </cell>
          <cell r="CR9">
            <v>0</v>
          </cell>
          <cell r="CT9">
            <v>0</v>
          </cell>
          <cell r="CU9">
            <v>0</v>
          </cell>
          <cell r="CV9" t="str">
            <v>N</v>
          </cell>
        </row>
        <row r="10">
          <cell r="A10" t="str">
            <v>BGA708</v>
          </cell>
          <cell r="B10" t="str">
            <v>50</v>
          </cell>
          <cell r="C10" t="str">
            <v>高中(職)</v>
          </cell>
          <cell r="D10" t="str">
            <v>1012</v>
          </cell>
          <cell r="E10" t="str">
            <v>技術員</v>
          </cell>
          <cell r="F10" t="str">
            <v>1I-1</v>
          </cell>
          <cell r="G10" t="str">
            <v>常日班(間--8:00上班)</v>
          </cell>
          <cell r="H10" t="str">
            <v>BGA728</v>
          </cell>
          <cell r="I10" t="str">
            <v>電源事業處電源研發處工程支援部二課</v>
          </cell>
          <cell r="J10">
            <v>6033</v>
          </cell>
          <cell r="K10" t="str">
            <v>809735</v>
          </cell>
          <cell r="L10" t="str">
            <v>范瑜慧</v>
          </cell>
          <cell r="O10" t="str">
            <v>F223931159</v>
          </cell>
          <cell r="P10" t="str">
            <v>台北市</v>
          </cell>
          <cell r="Q10">
            <v>28078</v>
          </cell>
          <cell r="R10" t="str">
            <v>Y</v>
          </cell>
          <cell r="S10" t="str">
            <v>中華民國</v>
          </cell>
          <cell r="U10" t="str">
            <v>F</v>
          </cell>
          <cell r="V10" t="str">
            <v>台北縣土城市青雲路１６２號１４樓</v>
          </cell>
          <cell r="W10" t="str">
            <v>02-22351287</v>
          </cell>
          <cell r="X10" t="str">
            <v>台北縣土城市青雲路１６２號１４樓</v>
          </cell>
          <cell r="Y10" t="str">
            <v>02-22351287</v>
          </cell>
          <cell r="Z10" t="str">
            <v>Y</v>
          </cell>
          <cell r="AB10" t="str">
            <v>0920278942</v>
          </cell>
          <cell r="AC10" t="str">
            <v>蔡儒勝</v>
          </cell>
          <cell r="AD10" t="str">
            <v>0932220210</v>
          </cell>
          <cell r="AE10">
            <v>11</v>
          </cell>
          <cell r="AF10" t="str">
            <v>1995</v>
          </cell>
          <cell r="AG10" t="str">
            <v>美容科</v>
          </cell>
          <cell r="AH10" t="str">
            <v>能仁家商</v>
          </cell>
          <cell r="AJ10" t="str">
            <v>正常</v>
          </cell>
          <cell r="AK10">
            <v>37872</v>
          </cell>
          <cell r="AL10">
            <v>37872</v>
          </cell>
          <cell r="AM10">
            <v>37963</v>
          </cell>
          <cell r="AN10">
            <v>1311</v>
          </cell>
          <cell r="AO10">
            <v>0</v>
          </cell>
          <cell r="AP10">
            <v>4</v>
          </cell>
          <cell r="AQ10">
            <v>28</v>
          </cell>
          <cell r="AR10">
            <v>81</v>
          </cell>
          <cell r="AT10">
            <v>17</v>
          </cell>
          <cell r="AU10">
            <v>183</v>
          </cell>
          <cell r="AV10" t="str">
            <v>04812462</v>
          </cell>
          <cell r="AW10" t="str">
            <v>間接</v>
          </cell>
          <cell r="AX10" t="str">
            <v>工程職</v>
          </cell>
          <cell r="AY10" t="str">
            <v>一般員工</v>
          </cell>
          <cell r="AZ10">
            <v>0</v>
          </cell>
          <cell r="BA10" t="str">
            <v>1.000000000000000</v>
          </cell>
          <cell r="BB10" t="str">
            <v>1.000000000000000</v>
          </cell>
          <cell r="BD10">
            <v>0</v>
          </cell>
          <cell r="BE10" t="str">
            <v>N</v>
          </cell>
          <cell r="BF10">
            <v>0</v>
          </cell>
          <cell r="BG10" t="str">
            <v>N</v>
          </cell>
          <cell r="BK10" t="str">
            <v>Y</v>
          </cell>
          <cell r="BL10" t="str">
            <v>A</v>
          </cell>
          <cell r="BN10" t="str">
            <v>N</v>
          </cell>
          <cell r="BQ10" t="str">
            <v>1:新增</v>
          </cell>
          <cell r="BR10" t="str">
            <v>A:廠商</v>
          </cell>
          <cell r="BS10" t="str">
            <v>000005</v>
          </cell>
          <cell r="BT10" t="str">
            <v>5:臨時</v>
          </cell>
          <cell r="BV10" t="str">
            <v>TW</v>
          </cell>
          <cell r="BW10" t="str">
            <v>174</v>
          </cell>
          <cell r="BX10" t="str">
            <v>台北縣土城市青雲路１６２號１４樓</v>
          </cell>
          <cell r="BY10" t="str">
            <v>台北縣土城市青雲路１６２號１４樓</v>
          </cell>
          <cell r="BZ10" t="str">
            <v>5:高中</v>
          </cell>
          <cell r="CA10" t="str">
            <v>1:國內</v>
          </cell>
          <cell r="CB10">
            <v>37872</v>
          </cell>
          <cell r="CE10" t="str">
            <v>236</v>
          </cell>
          <cell r="CK10" t="str">
            <v>236</v>
          </cell>
          <cell r="CL10" t="str">
            <v>C</v>
          </cell>
          <cell r="CR10">
            <v>0</v>
          </cell>
          <cell r="CT10">
            <v>0</v>
          </cell>
          <cell r="CU10">
            <v>0</v>
          </cell>
          <cell r="CV10" t="str">
            <v>N</v>
          </cell>
        </row>
        <row r="11">
          <cell r="A11" t="str">
            <v>BBR105</v>
          </cell>
          <cell r="B11" t="str">
            <v>50</v>
          </cell>
          <cell r="C11" t="str">
            <v>高中(職)</v>
          </cell>
          <cell r="D11" t="str">
            <v>1012</v>
          </cell>
          <cell r="E11" t="str">
            <v>技術員</v>
          </cell>
          <cell r="F11" t="str">
            <v>1D</v>
          </cell>
          <cell r="G11" t="str">
            <v>常日班(直接7:30上班)</v>
          </cell>
          <cell r="H11" t="str">
            <v>BBR115</v>
          </cell>
          <cell r="I11" t="str">
            <v>台灣營運處產品維修部售後運籌課</v>
          </cell>
          <cell r="J11">
            <v>1360</v>
          </cell>
          <cell r="K11" t="str">
            <v>801479</v>
          </cell>
          <cell r="L11" t="str">
            <v>林麗華</v>
          </cell>
          <cell r="O11" t="str">
            <v>E221205299</v>
          </cell>
          <cell r="P11" t="str">
            <v>台灣省新竹市</v>
          </cell>
          <cell r="Q11">
            <v>22215</v>
          </cell>
          <cell r="R11" t="str">
            <v>N</v>
          </cell>
          <cell r="S11" t="str">
            <v>中華民國</v>
          </cell>
          <cell r="U11" t="str">
            <v>F</v>
          </cell>
          <cell r="V11" t="str">
            <v>新竹市東區復興里１５鄰中華路一段３８４巷６弄１０號４樓</v>
          </cell>
          <cell r="W11" t="str">
            <v>03-5317986</v>
          </cell>
          <cell r="X11" t="str">
            <v>新竹市東區復興里１５鄰中華路一段３８４巷６弄１０號４樓</v>
          </cell>
          <cell r="Y11" t="str">
            <v>03-5317986</v>
          </cell>
          <cell r="Z11" t="str">
            <v>Y</v>
          </cell>
          <cell r="AE11">
            <v>11</v>
          </cell>
          <cell r="AF11" t="str">
            <v>1980</v>
          </cell>
          <cell r="AG11" t="str">
            <v>商科</v>
          </cell>
          <cell r="AH11" t="str">
            <v>磐石中學</v>
          </cell>
          <cell r="AJ11" t="str">
            <v>正常</v>
          </cell>
          <cell r="AK11">
            <v>36000</v>
          </cell>
          <cell r="AL11">
            <v>36000</v>
          </cell>
          <cell r="AM11">
            <v>36092</v>
          </cell>
          <cell r="AN11">
            <v>1435</v>
          </cell>
          <cell r="AO11">
            <v>0</v>
          </cell>
          <cell r="AP11">
            <v>2</v>
          </cell>
          <cell r="AQ11">
            <v>30</v>
          </cell>
          <cell r="AR11">
            <v>81</v>
          </cell>
          <cell r="AT11">
            <v>18</v>
          </cell>
          <cell r="AU11">
            <v>428</v>
          </cell>
          <cell r="AV11" t="str">
            <v>04641791</v>
          </cell>
          <cell r="AW11" t="str">
            <v>直接</v>
          </cell>
          <cell r="AX11" t="str">
            <v>工程職</v>
          </cell>
          <cell r="AY11" t="str">
            <v>一般員工</v>
          </cell>
          <cell r="BA11" t="str">
            <v>1.000000000000000</v>
          </cell>
          <cell r="BB11" t="str">
            <v>1.000000000000000</v>
          </cell>
          <cell r="BD11">
            <v>0</v>
          </cell>
          <cell r="BE11" t="str">
            <v>N</v>
          </cell>
          <cell r="BF11">
            <v>0</v>
          </cell>
          <cell r="BG11" t="str">
            <v>N</v>
          </cell>
          <cell r="BK11" t="str">
            <v>Y</v>
          </cell>
          <cell r="BL11" t="str">
            <v>A</v>
          </cell>
          <cell r="BN11" t="str">
            <v>N</v>
          </cell>
          <cell r="BQ11" t="str">
            <v>0:其他</v>
          </cell>
          <cell r="BR11" t="str">
            <v>A:廠商</v>
          </cell>
          <cell r="BW11" t="str">
            <v>174</v>
          </cell>
          <cell r="BX11" t="str">
            <v>新竹市東區復興里１５鄰中華路一段３８４巷６弄１０號４樓</v>
          </cell>
          <cell r="BY11" t="str">
            <v>新竹市東區復興里１５鄰中華路一段３８４巷６弄１０號４樓</v>
          </cell>
          <cell r="CB11">
            <v>36000</v>
          </cell>
          <cell r="CE11" t="str">
            <v>300</v>
          </cell>
          <cell r="CH11" t="str">
            <v>.000000000000000</v>
          </cell>
          <cell r="CI11" t="str">
            <v>Y</v>
          </cell>
          <cell r="CK11" t="str">
            <v>300</v>
          </cell>
          <cell r="CL11" t="str">
            <v>C</v>
          </cell>
          <cell r="CP11" t="str">
            <v>N</v>
          </cell>
          <cell r="CR11">
            <v>0</v>
          </cell>
          <cell r="CT11">
            <v>0</v>
          </cell>
          <cell r="CU11">
            <v>0</v>
          </cell>
          <cell r="CV11" t="str">
            <v>N</v>
          </cell>
        </row>
        <row r="12">
          <cell r="A12" t="str">
            <v>BBR105</v>
          </cell>
          <cell r="B12" t="str">
            <v>30</v>
          </cell>
          <cell r="C12" t="str">
            <v>學士</v>
          </cell>
          <cell r="D12" t="str">
            <v>1012</v>
          </cell>
          <cell r="E12" t="str">
            <v>技術員</v>
          </cell>
          <cell r="F12" t="str">
            <v>1D</v>
          </cell>
          <cell r="G12" t="str">
            <v>常日班(直接7:30上班)</v>
          </cell>
          <cell r="H12" t="str">
            <v>BBR115</v>
          </cell>
          <cell r="I12" t="str">
            <v>台灣營運處產品維修部售後運籌課</v>
          </cell>
          <cell r="J12">
            <v>1938</v>
          </cell>
          <cell r="K12" t="str">
            <v>802110</v>
          </cell>
          <cell r="L12" t="str">
            <v>陳明珠</v>
          </cell>
          <cell r="O12" t="str">
            <v>E223091908</v>
          </cell>
          <cell r="P12" t="str">
            <v>台灣省高雄市</v>
          </cell>
          <cell r="Q12">
            <v>29679</v>
          </cell>
          <cell r="R12" t="str">
            <v>N</v>
          </cell>
          <cell r="S12" t="str">
            <v>中華民國</v>
          </cell>
          <cell r="U12" t="str">
            <v>F</v>
          </cell>
          <cell r="V12" t="str">
            <v>新竹市中山路６４０巷１３號７樓</v>
          </cell>
          <cell r="W12" t="str">
            <v>03 5398041</v>
          </cell>
          <cell r="X12" t="str">
            <v>新竹市中山路６４０巷１３號７樓</v>
          </cell>
          <cell r="Y12" t="str">
            <v>5397992</v>
          </cell>
          <cell r="Z12" t="str">
            <v>Y</v>
          </cell>
          <cell r="AE12">
            <v>5</v>
          </cell>
          <cell r="AF12" t="str">
            <v>2004</v>
          </cell>
          <cell r="AG12" t="str">
            <v>國際企業系</v>
          </cell>
          <cell r="AH12" t="str">
            <v>明新科技大學</v>
          </cell>
          <cell r="AJ12" t="str">
            <v>正常</v>
          </cell>
          <cell r="AK12">
            <v>36346</v>
          </cell>
          <cell r="AL12">
            <v>36346</v>
          </cell>
          <cell r="AM12">
            <v>36438</v>
          </cell>
          <cell r="AN12">
            <v>1435</v>
          </cell>
          <cell r="AO12">
            <v>0</v>
          </cell>
          <cell r="AP12">
            <v>2</v>
          </cell>
          <cell r="AQ12">
            <v>30</v>
          </cell>
          <cell r="AR12">
            <v>81</v>
          </cell>
          <cell r="AT12">
            <v>18</v>
          </cell>
          <cell r="AU12">
            <v>428</v>
          </cell>
          <cell r="AV12" t="str">
            <v>04717268</v>
          </cell>
          <cell r="AW12" t="str">
            <v>直接</v>
          </cell>
          <cell r="AX12" t="str">
            <v>工程職</v>
          </cell>
          <cell r="AY12" t="str">
            <v>一般員工</v>
          </cell>
          <cell r="BA12" t="str">
            <v>1.000000000000000</v>
          </cell>
          <cell r="BB12" t="str">
            <v>1.000000000000000</v>
          </cell>
          <cell r="BD12">
            <v>0</v>
          </cell>
          <cell r="BE12" t="str">
            <v>N</v>
          </cell>
          <cell r="BF12">
            <v>0</v>
          </cell>
          <cell r="BG12" t="str">
            <v>N</v>
          </cell>
          <cell r="BK12" t="str">
            <v>Y</v>
          </cell>
          <cell r="BL12" t="str">
            <v>O</v>
          </cell>
          <cell r="BN12" t="str">
            <v>N</v>
          </cell>
          <cell r="BQ12" t="str">
            <v>0:其他</v>
          </cell>
          <cell r="BR12" t="str">
            <v>A:廠商</v>
          </cell>
          <cell r="BW12" t="str">
            <v>174</v>
          </cell>
          <cell r="BX12" t="str">
            <v>新竹市中山路６４０巷１３號７樓</v>
          </cell>
          <cell r="BY12" t="str">
            <v>新竹市中山路６４０巷１３號７樓</v>
          </cell>
          <cell r="CB12">
            <v>36346</v>
          </cell>
          <cell r="CE12" t="str">
            <v>300</v>
          </cell>
          <cell r="CH12" t="str">
            <v>.000000000000000</v>
          </cell>
          <cell r="CI12" t="str">
            <v>Y</v>
          </cell>
          <cell r="CK12" t="str">
            <v>300</v>
          </cell>
          <cell r="CL12" t="str">
            <v>C</v>
          </cell>
          <cell r="CP12" t="str">
            <v>N</v>
          </cell>
          <cell r="CR12">
            <v>0</v>
          </cell>
          <cell r="CT12">
            <v>0</v>
          </cell>
          <cell r="CU12">
            <v>0</v>
          </cell>
          <cell r="CV12" t="str">
            <v>N</v>
          </cell>
        </row>
        <row r="13">
          <cell r="A13" t="str">
            <v>BBR105</v>
          </cell>
          <cell r="B13" t="str">
            <v>60</v>
          </cell>
          <cell r="C13" t="str">
            <v>國中</v>
          </cell>
          <cell r="D13" t="str">
            <v>1012</v>
          </cell>
          <cell r="E13" t="str">
            <v>技術員</v>
          </cell>
          <cell r="F13" t="str">
            <v>1D</v>
          </cell>
          <cell r="G13" t="str">
            <v>常日班(直接7:30上班)</v>
          </cell>
          <cell r="H13" t="str">
            <v>BBR115</v>
          </cell>
          <cell r="I13" t="str">
            <v>台灣營運處產品維修部售後運籌課</v>
          </cell>
          <cell r="J13">
            <v>5124</v>
          </cell>
          <cell r="K13" t="str">
            <v>804627</v>
          </cell>
          <cell r="L13" t="str">
            <v>楊美吟</v>
          </cell>
          <cell r="O13" t="str">
            <v>O200120718</v>
          </cell>
          <cell r="P13" t="str">
            <v>台灣省新竹市</v>
          </cell>
          <cell r="Q13">
            <v>31061</v>
          </cell>
          <cell r="R13" t="str">
            <v>N</v>
          </cell>
          <cell r="S13" t="str">
            <v>中華民國</v>
          </cell>
          <cell r="U13" t="str">
            <v>F</v>
          </cell>
          <cell r="V13" t="str">
            <v>新竹市牛埔路３４６巷３６弄２４號</v>
          </cell>
          <cell r="W13" t="str">
            <v>03-5300791</v>
          </cell>
          <cell r="X13" t="str">
            <v>新竹市牛埔路３４６巷３６弄２４號</v>
          </cell>
          <cell r="Z13" t="str">
            <v>Y</v>
          </cell>
          <cell r="AC13" t="str">
            <v>楊勝榮</v>
          </cell>
          <cell r="AD13" t="str">
            <v>0938912551</v>
          </cell>
          <cell r="AE13">
            <v>13</v>
          </cell>
          <cell r="AF13" t="str">
            <v>2000</v>
          </cell>
          <cell r="AH13" t="str">
            <v>成德中學</v>
          </cell>
          <cell r="AJ13" t="str">
            <v>正常</v>
          </cell>
          <cell r="AK13">
            <v>37767</v>
          </cell>
          <cell r="AL13">
            <v>37767</v>
          </cell>
          <cell r="AM13">
            <v>37859</v>
          </cell>
          <cell r="AN13">
            <v>1435</v>
          </cell>
          <cell r="AO13">
            <v>0</v>
          </cell>
          <cell r="AP13">
            <v>2</v>
          </cell>
          <cell r="AQ13">
            <v>30</v>
          </cell>
          <cell r="AR13">
            <v>81</v>
          </cell>
          <cell r="AT13">
            <v>17</v>
          </cell>
          <cell r="AU13">
            <v>428</v>
          </cell>
          <cell r="AV13" t="str">
            <v>04811256</v>
          </cell>
          <cell r="AW13" t="str">
            <v>直接</v>
          </cell>
          <cell r="AX13" t="str">
            <v>工程職</v>
          </cell>
          <cell r="AY13" t="str">
            <v>一般員工</v>
          </cell>
          <cell r="BA13" t="str">
            <v>1.000000000000000</v>
          </cell>
          <cell r="BB13" t="str">
            <v>1.000000000000000</v>
          </cell>
          <cell r="BE13" t="str">
            <v>N</v>
          </cell>
          <cell r="BG13" t="str">
            <v>N</v>
          </cell>
          <cell r="BK13" t="str">
            <v>Y</v>
          </cell>
          <cell r="BL13" t="str">
            <v>A</v>
          </cell>
          <cell r="BN13" t="str">
            <v>N</v>
          </cell>
          <cell r="BQ13" t="str">
            <v>1:新增</v>
          </cell>
          <cell r="BR13" t="str">
            <v>A:廠商</v>
          </cell>
          <cell r="BS13" t="str">
            <v>890000</v>
          </cell>
          <cell r="BT13" t="str">
            <v>4:技術</v>
          </cell>
          <cell r="BV13" t="str">
            <v>TW</v>
          </cell>
          <cell r="BW13" t="str">
            <v>174</v>
          </cell>
          <cell r="BX13" t="str">
            <v>新竹市牛埔路３４６巷３６弄２４號</v>
          </cell>
          <cell r="BY13" t="str">
            <v>新竹市牛埔路３４６巷３６弄２４號</v>
          </cell>
          <cell r="BZ13" t="str">
            <v>6:國中</v>
          </cell>
          <cell r="CA13" t="str">
            <v>1:國內</v>
          </cell>
          <cell r="CB13">
            <v>37767</v>
          </cell>
          <cell r="CE13" t="str">
            <v>300</v>
          </cell>
          <cell r="CK13" t="str">
            <v>300</v>
          </cell>
          <cell r="CL13" t="str">
            <v>C</v>
          </cell>
          <cell r="CP13" t="str">
            <v>N</v>
          </cell>
          <cell r="CR13">
            <v>0</v>
          </cell>
          <cell r="CT13">
            <v>0</v>
          </cell>
          <cell r="CU13">
            <v>0</v>
          </cell>
          <cell r="CV13" t="str">
            <v>N</v>
          </cell>
        </row>
        <row r="14">
          <cell r="A14" t="str">
            <v>BBR105</v>
          </cell>
          <cell r="B14" t="str">
            <v>40</v>
          </cell>
          <cell r="C14" t="str">
            <v>專科</v>
          </cell>
          <cell r="D14" t="str">
            <v>1012</v>
          </cell>
          <cell r="E14" t="str">
            <v>技術員</v>
          </cell>
          <cell r="F14" t="str">
            <v>1D</v>
          </cell>
          <cell r="G14" t="str">
            <v>常日班(直接7:30上班)</v>
          </cell>
          <cell r="H14" t="str">
            <v>BBR115</v>
          </cell>
          <cell r="I14" t="str">
            <v>台灣營運處產品維修部售後運籌課</v>
          </cell>
          <cell r="J14">
            <v>5371</v>
          </cell>
          <cell r="K14" t="str">
            <v>808008</v>
          </cell>
          <cell r="L14" t="str">
            <v>邱雅倫</v>
          </cell>
          <cell r="O14" t="str">
            <v>J222014750</v>
          </cell>
          <cell r="P14" t="str">
            <v>台灣省新竹市</v>
          </cell>
          <cell r="Q14">
            <v>29514</v>
          </cell>
          <cell r="R14" t="str">
            <v>Y</v>
          </cell>
          <cell r="S14" t="str">
            <v>中華民國</v>
          </cell>
          <cell r="U14" t="str">
            <v>F</v>
          </cell>
          <cell r="V14" t="str">
            <v>新竹市東區埔頂路１５８巷１４號</v>
          </cell>
          <cell r="W14" t="str">
            <v>03-5781186</v>
          </cell>
          <cell r="X14" t="str">
            <v>新竹市東區埔頂路１５８巷１４號</v>
          </cell>
          <cell r="Y14" t="str">
            <v>0912006634</v>
          </cell>
          <cell r="Z14" t="str">
            <v>Y</v>
          </cell>
          <cell r="AC14" t="str">
            <v>余建福</v>
          </cell>
          <cell r="AD14" t="str">
            <v>0921095890</v>
          </cell>
          <cell r="AE14">
            <v>7</v>
          </cell>
          <cell r="AF14" t="str">
            <v>2004</v>
          </cell>
          <cell r="AG14" t="str">
            <v>資管科</v>
          </cell>
          <cell r="AH14" t="str">
            <v>大華技術學院</v>
          </cell>
          <cell r="AJ14" t="str">
            <v>正常</v>
          </cell>
          <cell r="AK14">
            <v>37818</v>
          </cell>
          <cell r="AL14">
            <v>37818</v>
          </cell>
          <cell r="AM14">
            <v>37910</v>
          </cell>
          <cell r="AN14">
            <v>1435</v>
          </cell>
          <cell r="AO14">
            <v>0</v>
          </cell>
          <cell r="AP14">
            <v>2</v>
          </cell>
          <cell r="AQ14">
            <v>30</v>
          </cell>
          <cell r="AR14">
            <v>81</v>
          </cell>
          <cell r="AT14">
            <v>17</v>
          </cell>
          <cell r="AU14">
            <v>428</v>
          </cell>
          <cell r="AV14" t="str">
            <v>04825387</v>
          </cell>
          <cell r="AW14" t="str">
            <v>直接</v>
          </cell>
          <cell r="AX14" t="str">
            <v>工程職</v>
          </cell>
          <cell r="AY14" t="str">
            <v>一般員工</v>
          </cell>
          <cell r="BA14" t="str">
            <v>1.000000000000000</v>
          </cell>
          <cell r="BB14" t="str">
            <v>1.000000000000000</v>
          </cell>
          <cell r="BE14" t="str">
            <v>N</v>
          </cell>
          <cell r="BG14" t="str">
            <v>N</v>
          </cell>
          <cell r="BK14" t="str">
            <v>Y</v>
          </cell>
          <cell r="BL14" t="str">
            <v>B</v>
          </cell>
          <cell r="BN14" t="str">
            <v>N</v>
          </cell>
          <cell r="BQ14" t="str">
            <v>1:新增</v>
          </cell>
          <cell r="BR14" t="str">
            <v>A:廠商</v>
          </cell>
          <cell r="BS14" t="str">
            <v>464106</v>
          </cell>
          <cell r="BT14" t="str">
            <v>4:技術</v>
          </cell>
          <cell r="BV14" t="str">
            <v>TW</v>
          </cell>
          <cell r="BW14" t="str">
            <v>174</v>
          </cell>
          <cell r="BX14" t="str">
            <v>新竹市東區埔頂路１５８巷１４號</v>
          </cell>
          <cell r="BY14" t="str">
            <v>新竹市東區埔頂路１５８巷１４號</v>
          </cell>
          <cell r="BZ14" t="str">
            <v>4:專科</v>
          </cell>
          <cell r="CA14" t="str">
            <v>1:國內</v>
          </cell>
          <cell r="CB14">
            <v>37818</v>
          </cell>
          <cell r="CE14" t="str">
            <v>300</v>
          </cell>
          <cell r="CK14" t="str">
            <v>300</v>
          </cell>
          <cell r="CL14" t="str">
            <v>C</v>
          </cell>
          <cell r="CP14" t="str">
            <v>N</v>
          </cell>
          <cell r="CR14">
            <v>0</v>
          </cell>
          <cell r="CT14">
            <v>0</v>
          </cell>
          <cell r="CU14">
            <v>0</v>
          </cell>
          <cell r="CV14" t="str">
            <v>N</v>
          </cell>
        </row>
        <row r="15">
          <cell r="A15" t="str">
            <v>BBR105</v>
          </cell>
          <cell r="B15" t="str">
            <v>50</v>
          </cell>
          <cell r="C15" t="str">
            <v>高中(職)</v>
          </cell>
          <cell r="D15" t="str">
            <v>1012</v>
          </cell>
          <cell r="E15" t="str">
            <v>技術員</v>
          </cell>
          <cell r="F15" t="str">
            <v>1D</v>
          </cell>
          <cell r="G15" t="str">
            <v>常日班(直接7:30上班)</v>
          </cell>
          <cell r="H15" t="str">
            <v>BBR115</v>
          </cell>
          <cell r="I15" t="str">
            <v>台灣營運處產品維修部售後運籌課</v>
          </cell>
          <cell r="J15">
            <v>5867</v>
          </cell>
          <cell r="K15" t="str">
            <v>809292</v>
          </cell>
          <cell r="L15" t="str">
            <v>楊美雪</v>
          </cell>
          <cell r="O15" t="str">
            <v>J221708486</v>
          </cell>
          <cell r="P15" t="str">
            <v>台灣省新竹市</v>
          </cell>
          <cell r="Q15">
            <v>28079</v>
          </cell>
          <cell r="R15" t="str">
            <v>N</v>
          </cell>
          <cell r="S15" t="str">
            <v>中華民國</v>
          </cell>
          <cell r="U15" t="str">
            <v>F</v>
          </cell>
          <cell r="V15" t="str">
            <v>新竹市竹光路３５１號２樓之４</v>
          </cell>
          <cell r="W15" t="str">
            <v>03-5244351</v>
          </cell>
          <cell r="X15" t="str">
            <v>新竹市竹光路３５１號２樓之４</v>
          </cell>
          <cell r="Y15" t="str">
            <v>03-5244351</v>
          </cell>
          <cell r="Z15" t="str">
            <v>Y</v>
          </cell>
          <cell r="AB15" t="str">
            <v>0926877872</v>
          </cell>
          <cell r="AC15" t="str">
            <v>葉大維</v>
          </cell>
          <cell r="AD15" t="str">
            <v>0926383466</v>
          </cell>
          <cell r="AE15">
            <v>11</v>
          </cell>
          <cell r="AF15" t="str">
            <v>1995</v>
          </cell>
          <cell r="AG15" t="str">
            <v>商業經營科</v>
          </cell>
          <cell r="AH15" t="str">
            <v>盤石高中</v>
          </cell>
          <cell r="AJ15" t="str">
            <v>正常</v>
          </cell>
          <cell r="AK15">
            <v>37930</v>
          </cell>
          <cell r="AL15">
            <v>37930</v>
          </cell>
          <cell r="AM15">
            <v>38022</v>
          </cell>
          <cell r="AN15">
            <v>1435</v>
          </cell>
          <cell r="AO15">
            <v>0</v>
          </cell>
          <cell r="AP15">
            <v>2</v>
          </cell>
          <cell r="AQ15">
            <v>30</v>
          </cell>
          <cell r="AR15">
            <v>81</v>
          </cell>
          <cell r="AT15">
            <v>17</v>
          </cell>
          <cell r="AU15">
            <v>428</v>
          </cell>
          <cell r="AV15" t="str">
            <v>04825102</v>
          </cell>
          <cell r="AW15" t="str">
            <v>直接</v>
          </cell>
          <cell r="AX15" t="str">
            <v>工程職</v>
          </cell>
          <cell r="AY15" t="str">
            <v>一般員工</v>
          </cell>
          <cell r="BA15" t="str">
            <v>1.000000000000000</v>
          </cell>
          <cell r="BB15" t="str">
            <v>1.000000000000000</v>
          </cell>
          <cell r="BE15" t="str">
            <v>N</v>
          </cell>
          <cell r="BG15" t="str">
            <v>N</v>
          </cell>
          <cell r="BK15" t="str">
            <v>Y</v>
          </cell>
          <cell r="BL15" t="str">
            <v>A</v>
          </cell>
          <cell r="BN15" t="str">
            <v>N</v>
          </cell>
          <cell r="BQ15" t="str">
            <v>1:新增</v>
          </cell>
          <cell r="BR15" t="str">
            <v>A:廠商</v>
          </cell>
          <cell r="BS15" t="str">
            <v>000004</v>
          </cell>
          <cell r="BT15" t="str">
            <v>4:技術</v>
          </cell>
          <cell r="BV15" t="str">
            <v>TW</v>
          </cell>
          <cell r="BW15" t="str">
            <v>174</v>
          </cell>
          <cell r="BX15" t="str">
            <v>新竹市竹光路３５１號２樓之４</v>
          </cell>
          <cell r="BY15" t="str">
            <v>新竹市竹光路３５１號２樓之４</v>
          </cell>
          <cell r="BZ15" t="str">
            <v>5:高中</v>
          </cell>
          <cell r="CA15" t="str">
            <v>1:國內</v>
          </cell>
          <cell r="CB15">
            <v>37930</v>
          </cell>
          <cell r="CE15" t="str">
            <v>300</v>
          </cell>
          <cell r="CK15" t="str">
            <v>300</v>
          </cell>
          <cell r="CL15" t="str">
            <v>C</v>
          </cell>
          <cell r="CP15" t="str">
            <v>N</v>
          </cell>
          <cell r="CR15">
            <v>0</v>
          </cell>
          <cell r="CT15">
            <v>0</v>
          </cell>
          <cell r="CU15">
            <v>0</v>
          </cell>
          <cell r="CV15" t="str">
            <v>N</v>
          </cell>
        </row>
        <row r="16">
          <cell r="A16" t="str">
            <v>BBR105</v>
          </cell>
          <cell r="B16" t="str">
            <v>40</v>
          </cell>
          <cell r="C16" t="str">
            <v>專科</v>
          </cell>
          <cell r="D16" t="str">
            <v>1012</v>
          </cell>
          <cell r="E16" t="str">
            <v>技術員</v>
          </cell>
          <cell r="F16" t="str">
            <v>1D</v>
          </cell>
          <cell r="G16" t="str">
            <v>常日班(直接7:30上班)</v>
          </cell>
          <cell r="H16" t="str">
            <v>BBR115</v>
          </cell>
          <cell r="I16" t="str">
            <v>台灣營運處產品維修部售後運籌課</v>
          </cell>
          <cell r="J16">
            <v>6719</v>
          </cell>
          <cell r="K16" t="str">
            <v>811051</v>
          </cell>
          <cell r="L16" t="str">
            <v>曾陳信之</v>
          </cell>
          <cell r="O16" t="str">
            <v>J120874694</v>
          </cell>
          <cell r="P16" t="str">
            <v>台灣省新竹縣</v>
          </cell>
          <cell r="Q16">
            <v>26546</v>
          </cell>
          <cell r="R16" t="str">
            <v>N</v>
          </cell>
          <cell r="S16" t="str">
            <v>中華民國</v>
          </cell>
          <cell r="U16" t="str">
            <v>M</v>
          </cell>
          <cell r="V16" t="str">
            <v>新竹縣竹北市中山路１９３號</v>
          </cell>
          <cell r="W16" t="str">
            <v>03-6566430</v>
          </cell>
          <cell r="X16" t="str">
            <v>新竹縣竹北市中山路１９３號</v>
          </cell>
          <cell r="Y16" t="str">
            <v>03-6566430</v>
          </cell>
          <cell r="Z16" t="str">
            <v>Y</v>
          </cell>
          <cell r="AB16" t="str">
            <v>0930860695</v>
          </cell>
          <cell r="AE16">
            <v>7</v>
          </cell>
          <cell r="AF16" t="str">
            <v>1998</v>
          </cell>
          <cell r="AG16" t="str">
            <v>自動化工程科</v>
          </cell>
          <cell r="AH16" t="str">
            <v>大華工商專校(五專)</v>
          </cell>
          <cell r="AJ16" t="str">
            <v>正常</v>
          </cell>
          <cell r="AK16">
            <v>38124</v>
          </cell>
          <cell r="AL16">
            <v>38124</v>
          </cell>
          <cell r="AM16">
            <v>38216</v>
          </cell>
          <cell r="AN16">
            <v>1435</v>
          </cell>
          <cell r="AO16">
            <v>0</v>
          </cell>
          <cell r="AP16">
            <v>2</v>
          </cell>
          <cell r="AQ16">
            <v>30</v>
          </cell>
          <cell r="AR16">
            <v>81</v>
          </cell>
          <cell r="AT16">
            <v>18</v>
          </cell>
          <cell r="AU16">
            <v>428</v>
          </cell>
          <cell r="AV16" t="str">
            <v>04642900</v>
          </cell>
          <cell r="AW16" t="str">
            <v>直接</v>
          </cell>
          <cell r="AX16" t="str">
            <v>工程職</v>
          </cell>
          <cell r="AY16" t="str">
            <v>一般員工</v>
          </cell>
          <cell r="BA16" t="str">
            <v>1.000000000000000</v>
          </cell>
          <cell r="BB16" t="str">
            <v>1.000000000000000</v>
          </cell>
          <cell r="BE16" t="str">
            <v>N</v>
          </cell>
          <cell r="BG16" t="str">
            <v>N</v>
          </cell>
          <cell r="BK16" t="str">
            <v>Y</v>
          </cell>
          <cell r="BL16" t="str">
            <v>O</v>
          </cell>
          <cell r="BN16" t="str">
            <v>N</v>
          </cell>
          <cell r="BQ16" t="str">
            <v>1:新增</v>
          </cell>
          <cell r="BR16" t="str">
            <v>A:廠商</v>
          </cell>
          <cell r="BS16" t="str">
            <v>542204</v>
          </cell>
          <cell r="BT16" t="str">
            <v>4:技術</v>
          </cell>
          <cell r="BV16" t="str">
            <v>TW</v>
          </cell>
          <cell r="BW16" t="str">
            <v>640</v>
          </cell>
          <cell r="BX16" t="str">
            <v>新竹縣竹北市中山路１９３號</v>
          </cell>
          <cell r="BY16" t="str">
            <v>新竹縣竹北市中山路１９３號</v>
          </cell>
          <cell r="BZ16" t="str">
            <v>4:專科</v>
          </cell>
          <cell r="CA16" t="str">
            <v>1:國內</v>
          </cell>
          <cell r="CB16">
            <v>38124</v>
          </cell>
          <cell r="CE16" t="str">
            <v>302</v>
          </cell>
          <cell r="CK16" t="str">
            <v>302</v>
          </cell>
          <cell r="CL16" t="str">
            <v>C</v>
          </cell>
          <cell r="CP16" t="str">
            <v>N</v>
          </cell>
          <cell r="CR16">
            <v>0</v>
          </cell>
          <cell r="CT16">
            <v>0</v>
          </cell>
          <cell r="CU16">
            <v>0</v>
          </cell>
        </row>
        <row r="17">
          <cell r="A17" t="str">
            <v>BBR105</v>
          </cell>
          <cell r="B17" t="str">
            <v>60</v>
          </cell>
          <cell r="C17" t="str">
            <v>國中</v>
          </cell>
          <cell r="D17" t="str">
            <v>1012</v>
          </cell>
          <cell r="E17" t="str">
            <v>技術員</v>
          </cell>
          <cell r="F17" t="str">
            <v>1D</v>
          </cell>
          <cell r="G17" t="str">
            <v>常日班(直接7:30上班)</v>
          </cell>
          <cell r="H17" t="str">
            <v>BBR125</v>
          </cell>
          <cell r="I17" t="str">
            <v>台灣營運處產品維修部售後維修課</v>
          </cell>
          <cell r="J17">
            <v>245</v>
          </cell>
          <cell r="K17" t="str">
            <v>800245</v>
          </cell>
          <cell r="L17" t="str">
            <v>林秀卿</v>
          </cell>
          <cell r="O17" t="str">
            <v>P201538053</v>
          </cell>
          <cell r="P17" t="str">
            <v>雲林</v>
          </cell>
          <cell r="Q17">
            <v>20413</v>
          </cell>
          <cell r="R17" t="str">
            <v>Y</v>
          </cell>
          <cell r="S17" t="str">
            <v>中華民國</v>
          </cell>
          <cell r="U17" t="str">
            <v>F</v>
          </cell>
          <cell r="V17" t="str">
            <v>新竹市光鎮里１０鄰明湖路１７７號３樓</v>
          </cell>
          <cell r="W17" t="str">
            <v>035-282630</v>
          </cell>
          <cell r="X17" t="str">
            <v>新竹市光鎮里１０鄰明湖路１７７號３樓</v>
          </cell>
          <cell r="Z17" t="str">
            <v>Y</v>
          </cell>
          <cell r="AE17">
            <v>13</v>
          </cell>
          <cell r="AH17" t="str">
            <v>雲林淵明國中</v>
          </cell>
          <cell r="AJ17" t="str">
            <v>正常</v>
          </cell>
          <cell r="AK17">
            <v>34225</v>
          </cell>
          <cell r="AL17">
            <v>34225</v>
          </cell>
          <cell r="AM17">
            <v>34316</v>
          </cell>
          <cell r="AN17">
            <v>1436</v>
          </cell>
          <cell r="AO17">
            <v>0</v>
          </cell>
          <cell r="AP17">
            <v>2</v>
          </cell>
          <cell r="AQ17">
            <v>30</v>
          </cell>
          <cell r="AR17">
            <v>81</v>
          </cell>
          <cell r="AT17">
            <v>17</v>
          </cell>
          <cell r="AU17">
            <v>428</v>
          </cell>
          <cell r="AV17" t="str">
            <v>04641691</v>
          </cell>
          <cell r="AW17" t="str">
            <v>直接</v>
          </cell>
          <cell r="AX17" t="str">
            <v>工程職</v>
          </cell>
          <cell r="AY17" t="str">
            <v>一般員工</v>
          </cell>
          <cell r="BA17" t="str">
            <v>1.000000000000000</v>
          </cell>
          <cell r="BB17" t="str">
            <v>1.000000000000000</v>
          </cell>
          <cell r="BD17">
            <v>0</v>
          </cell>
          <cell r="BE17" t="str">
            <v>N</v>
          </cell>
          <cell r="BF17">
            <v>0</v>
          </cell>
          <cell r="BG17" t="str">
            <v>N</v>
          </cell>
          <cell r="BK17" t="str">
            <v>Y</v>
          </cell>
          <cell r="BL17" t="str">
            <v>AB</v>
          </cell>
          <cell r="BN17" t="str">
            <v>N</v>
          </cell>
          <cell r="BQ17" t="str">
            <v>0:其他</v>
          </cell>
          <cell r="BR17" t="str">
            <v>A:廠商</v>
          </cell>
          <cell r="BW17" t="str">
            <v>174</v>
          </cell>
          <cell r="BX17" t="str">
            <v>新竹市光鎮里１０鄰明湖路１７７號３樓</v>
          </cell>
          <cell r="BY17" t="str">
            <v>新竹市光鎮里１０鄰明湖路１７７號３樓</v>
          </cell>
          <cell r="CB17">
            <v>34225</v>
          </cell>
          <cell r="CE17" t="str">
            <v>300</v>
          </cell>
          <cell r="CH17" t="str">
            <v>.000000000000000</v>
          </cell>
          <cell r="CI17" t="str">
            <v>Y</v>
          </cell>
          <cell r="CK17" t="str">
            <v>300</v>
          </cell>
          <cell r="CL17" t="str">
            <v>C</v>
          </cell>
          <cell r="CP17" t="str">
            <v>N</v>
          </cell>
          <cell r="CR17">
            <v>0</v>
          </cell>
          <cell r="CT17">
            <v>0</v>
          </cell>
          <cell r="CU17">
            <v>0</v>
          </cell>
          <cell r="CV17" t="str">
            <v>N</v>
          </cell>
        </row>
        <row r="18">
          <cell r="A18" t="str">
            <v>BBR105</v>
          </cell>
          <cell r="B18" t="str">
            <v>50</v>
          </cell>
          <cell r="C18" t="str">
            <v>高中(職)</v>
          </cell>
          <cell r="D18" t="str">
            <v>1012</v>
          </cell>
          <cell r="E18" t="str">
            <v>技術員</v>
          </cell>
          <cell r="F18" t="str">
            <v>1D</v>
          </cell>
          <cell r="G18" t="str">
            <v>常日班(直接7:30上班)</v>
          </cell>
          <cell r="H18" t="str">
            <v>BBR125</v>
          </cell>
          <cell r="I18" t="str">
            <v>台灣營運處產品維修部售後維修課</v>
          </cell>
          <cell r="J18">
            <v>550</v>
          </cell>
          <cell r="K18" t="str">
            <v>800573</v>
          </cell>
          <cell r="L18" t="str">
            <v>彭曉萍</v>
          </cell>
          <cell r="O18" t="str">
            <v>J221790957</v>
          </cell>
          <cell r="P18" t="str">
            <v>台灣省新竹縣</v>
          </cell>
          <cell r="Q18">
            <v>28270</v>
          </cell>
          <cell r="R18" t="str">
            <v>N</v>
          </cell>
          <cell r="S18" t="str">
            <v>中華民國</v>
          </cell>
          <cell r="U18" t="str">
            <v>F</v>
          </cell>
          <cell r="V18" t="str">
            <v>新竹縣竹北市中山路１０巷６６號</v>
          </cell>
          <cell r="W18" t="str">
            <v>03-5558904</v>
          </cell>
          <cell r="X18" t="str">
            <v>新竹縣竹北市中山路１０巷６６號</v>
          </cell>
          <cell r="Y18" t="str">
            <v>03-5558904</v>
          </cell>
          <cell r="Z18" t="str">
            <v>Y</v>
          </cell>
          <cell r="AE18">
            <v>11</v>
          </cell>
          <cell r="AG18" t="str">
            <v>資料處理科</v>
          </cell>
          <cell r="AH18" t="str">
            <v>義民中學</v>
          </cell>
          <cell r="AJ18" t="str">
            <v>正常</v>
          </cell>
          <cell r="AK18">
            <v>35124</v>
          </cell>
          <cell r="AL18">
            <v>35124</v>
          </cell>
          <cell r="AM18">
            <v>35214</v>
          </cell>
          <cell r="AN18">
            <v>1436</v>
          </cell>
          <cell r="AO18">
            <v>0</v>
          </cell>
          <cell r="AP18">
            <v>2</v>
          </cell>
          <cell r="AQ18">
            <v>30</v>
          </cell>
          <cell r="AR18">
            <v>81</v>
          </cell>
          <cell r="AT18">
            <v>18</v>
          </cell>
          <cell r="AU18">
            <v>428</v>
          </cell>
          <cell r="AV18" t="str">
            <v>04641701</v>
          </cell>
          <cell r="AW18" t="str">
            <v>直接</v>
          </cell>
          <cell r="AX18" t="str">
            <v>工程職</v>
          </cell>
          <cell r="AY18" t="str">
            <v>一般員工</v>
          </cell>
          <cell r="BA18" t="str">
            <v>1.000000000000000</v>
          </cell>
          <cell r="BB18" t="str">
            <v>1.000000000000000</v>
          </cell>
          <cell r="BD18">
            <v>0</v>
          </cell>
          <cell r="BE18" t="str">
            <v>N</v>
          </cell>
          <cell r="BF18">
            <v>0</v>
          </cell>
          <cell r="BG18" t="str">
            <v>N</v>
          </cell>
          <cell r="BK18" t="str">
            <v>Y</v>
          </cell>
          <cell r="BL18" t="str">
            <v>O</v>
          </cell>
          <cell r="BN18" t="str">
            <v>N</v>
          </cell>
          <cell r="BQ18" t="str">
            <v>0:其他</v>
          </cell>
          <cell r="BR18" t="str">
            <v>A:廠商</v>
          </cell>
          <cell r="BW18" t="str">
            <v>174</v>
          </cell>
          <cell r="BX18" t="str">
            <v>新竹縣竹北市中山路１０巷６６號</v>
          </cell>
          <cell r="BY18" t="str">
            <v>新竹縣竹北市中山路１０巷６６號</v>
          </cell>
          <cell r="CB18">
            <v>35124</v>
          </cell>
          <cell r="CE18" t="str">
            <v>302</v>
          </cell>
          <cell r="CH18" t="str">
            <v>.000000000000000</v>
          </cell>
          <cell r="CI18" t="str">
            <v>Y</v>
          </cell>
          <cell r="CK18" t="str">
            <v>302</v>
          </cell>
          <cell r="CL18" t="str">
            <v>C</v>
          </cell>
          <cell r="CP18" t="str">
            <v>Y</v>
          </cell>
          <cell r="CR18">
            <v>0</v>
          </cell>
          <cell r="CT18">
            <v>0</v>
          </cell>
          <cell r="CU18">
            <v>0</v>
          </cell>
          <cell r="CV18" t="str">
            <v>N</v>
          </cell>
        </row>
        <row r="19">
          <cell r="A19" t="str">
            <v>BBR105</v>
          </cell>
          <cell r="B19" t="str">
            <v>50</v>
          </cell>
          <cell r="C19" t="str">
            <v>高中(職)</v>
          </cell>
          <cell r="D19" t="str">
            <v>1012</v>
          </cell>
          <cell r="E19" t="str">
            <v>技術員</v>
          </cell>
          <cell r="F19" t="str">
            <v>1D</v>
          </cell>
          <cell r="G19" t="str">
            <v>常日班(直接7:30上班)</v>
          </cell>
          <cell r="H19" t="str">
            <v>BBR125</v>
          </cell>
          <cell r="I19" t="str">
            <v>台灣營運處產品維修部售後維修課</v>
          </cell>
          <cell r="J19">
            <v>1439</v>
          </cell>
          <cell r="K19" t="str">
            <v>801571</v>
          </cell>
          <cell r="L19" t="str">
            <v>萬梅芳</v>
          </cell>
          <cell r="O19" t="str">
            <v>J220143696</v>
          </cell>
          <cell r="P19" t="str">
            <v>台灣省新竹市</v>
          </cell>
          <cell r="Q19">
            <v>22767</v>
          </cell>
          <cell r="R19" t="str">
            <v>Y</v>
          </cell>
          <cell r="S19" t="str">
            <v>中華民國</v>
          </cell>
          <cell r="U19" t="str">
            <v>F</v>
          </cell>
          <cell r="V19" t="str">
            <v>新竹市北區盤石里８鄰西大路７４６之１號５樓</v>
          </cell>
          <cell r="W19" t="str">
            <v>03-5332121</v>
          </cell>
          <cell r="X19" t="str">
            <v>新竹市北區盤石里８鄰西大路７４６之１號５樓</v>
          </cell>
          <cell r="Y19" t="str">
            <v>03-5332121</v>
          </cell>
          <cell r="Z19" t="str">
            <v>Y</v>
          </cell>
          <cell r="AE19">
            <v>11</v>
          </cell>
          <cell r="AG19" t="str">
            <v>商科</v>
          </cell>
          <cell r="AH19" t="str">
            <v>忠信高工</v>
          </cell>
          <cell r="AJ19" t="str">
            <v>正常</v>
          </cell>
          <cell r="AK19">
            <v>36053</v>
          </cell>
          <cell r="AL19">
            <v>36053</v>
          </cell>
          <cell r="AM19">
            <v>36144</v>
          </cell>
          <cell r="AN19">
            <v>1436</v>
          </cell>
          <cell r="AO19">
            <v>0</v>
          </cell>
          <cell r="AP19">
            <v>2</v>
          </cell>
          <cell r="AQ19">
            <v>30</v>
          </cell>
          <cell r="AR19">
            <v>81</v>
          </cell>
          <cell r="AT19">
            <v>17</v>
          </cell>
          <cell r="AU19">
            <v>428</v>
          </cell>
          <cell r="AV19" t="str">
            <v>04642060</v>
          </cell>
          <cell r="AW19" t="str">
            <v>直接</v>
          </cell>
          <cell r="AX19" t="str">
            <v>工程職</v>
          </cell>
          <cell r="AY19" t="str">
            <v>一般員工</v>
          </cell>
          <cell r="BA19" t="str">
            <v>1.000000000000000</v>
          </cell>
          <cell r="BB19" t="str">
            <v>1.000000000000000</v>
          </cell>
          <cell r="BD19">
            <v>0</v>
          </cell>
          <cell r="BE19" t="str">
            <v>N</v>
          </cell>
          <cell r="BF19">
            <v>0</v>
          </cell>
          <cell r="BG19" t="str">
            <v>N</v>
          </cell>
          <cell r="BK19" t="str">
            <v>Y</v>
          </cell>
          <cell r="BL19" t="str">
            <v>B</v>
          </cell>
          <cell r="BN19" t="str">
            <v>N</v>
          </cell>
          <cell r="BQ19" t="str">
            <v>0:其他</v>
          </cell>
          <cell r="BR19" t="str">
            <v>A:廠商</v>
          </cell>
          <cell r="BW19" t="str">
            <v>174</v>
          </cell>
          <cell r="BX19" t="str">
            <v>新竹市北區盤石里８鄰西大路７４６之１號５樓</v>
          </cell>
          <cell r="BY19" t="str">
            <v>新竹市北區盤石里８鄰西大路７４６之１號５樓</v>
          </cell>
          <cell r="CB19">
            <v>36053</v>
          </cell>
          <cell r="CE19" t="str">
            <v>300</v>
          </cell>
          <cell r="CH19" t="str">
            <v>.000000000000000</v>
          </cell>
          <cell r="CI19" t="str">
            <v>Y</v>
          </cell>
          <cell r="CK19" t="str">
            <v>300</v>
          </cell>
          <cell r="CL19" t="str">
            <v>C</v>
          </cell>
          <cell r="CP19" t="str">
            <v>N</v>
          </cell>
          <cell r="CR19">
            <v>0</v>
          </cell>
          <cell r="CT19">
            <v>0</v>
          </cell>
          <cell r="CU19">
            <v>0</v>
          </cell>
          <cell r="CV19" t="str">
            <v>N</v>
          </cell>
        </row>
        <row r="20">
          <cell r="A20" t="str">
            <v>BBR105</v>
          </cell>
          <cell r="B20" t="str">
            <v>50</v>
          </cell>
          <cell r="C20" t="str">
            <v>高中(職)</v>
          </cell>
          <cell r="D20" t="str">
            <v>1012</v>
          </cell>
          <cell r="E20" t="str">
            <v>技術員</v>
          </cell>
          <cell r="F20" t="str">
            <v>1D</v>
          </cell>
          <cell r="G20" t="str">
            <v>常日班(直接7:30上班)</v>
          </cell>
          <cell r="H20" t="str">
            <v>BBR125</v>
          </cell>
          <cell r="I20" t="str">
            <v>台灣營運處產品維修部售後維修課</v>
          </cell>
          <cell r="J20">
            <v>1475</v>
          </cell>
          <cell r="K20" t="str">
            <v>801613</v>
          </cell>
          <cell r="L20" t="str">
            <v>黃桂蘭</v>
          </cell>
          <cell r="O20" t="str">
            <v>J220921369</v>
          </cell>
          <cell r="P20" t="str">
            <v>台灣省新竹縣</v>
          </cell>
          <cell r="Q20">
            <v>25256</v>
          </cell>
          <cell r="R20" t="str">
            <v>Y</v>
          </cell>
          <cell r="S20" t="str">
            <v>中華民國</v>
          </cell>
          <cell r="U20" t="str">
            <v>F</v>
          </cell>
          <cell r="V20" t="str">
            <v>新竹市東區水源里８鄰太原路１３０巷３２號</v>
          </cell>
          <cell r="W20" t="str">
            <v>03-5715579</v>
          </cell>
          <cell r="X20" t="str">
            <v>新竹市東區水源里８鄰太原路１３０巷３２號</v>
          </cell>
          <cell r="Y20" t="str">
            <v>03-5715579</v>
          </cell>
          <cell r="Z20" t="str">
            <v>Y</v>
          </cell>
          <cell r="AE20">
            <v>11</v>
          </cell>
          <cell r="AF20" t="str">
            <v>1987</v>
          </cell>
          <cell r="AG20" t="str">
            <v>美工科</v>
          </cell>
          <cell r="AH20" t="str">
            <v>忠信高工</v>
          </cell>
          <cell r="AJ20" t="str">
            <v>正常</v>
          </cell>
          <cell r="AK20">
            <v>36070</v>
          </cell>
          <cell r="AL20">
            <v>36070</v>
          </cell>
          <cell r="AM20">
            <v>36162</v>
          </cell>
          <cell r="AN20">
            <v>1436</v>
          </cell>
          <cell r="AO20">
            <v>0</v>
          </cell>
          <cell r="AP20">
            <v>2</v>
          </cell>
          <cell r="AQ20">
            <v>30</v>
          </cell>
          <cell r="AR20">
            <v>81</v>
          </cell>
          <cell r="AT20">
            <v>18</v>
          </cell>
          <cell r="AU20">
            <v>428</v>
          </cell>
          <cell r="AV20" t="str">
            <v>04641825</v>
          </cell>
          <cell r="AW20" t="str">
            <v>直接</v>
          </cell>
          <cell r="AX20" t="str">
            <v>工程職</v>
          </cell>
          <cell r="AY20" t="str">
            <v>一般員工</v>
          </cell>
          <cell r="BA20" t="str">
            <v>1.000000000000000</v>
          </cell>
          <cell r="BB20" t="str">
            <v>1.000000000000000</v>
          </cell>
          <cell r="BD20">
            <v>0</v>
          </cell>
          <cell r="BE20" t="str">
            <v>N</v>
          </cell>
          <cell r="BF20">
            <v>0</v>
          </cell>
          <cell r="BG20" t="str">
            <v>N</v>
          </cell>
          <cell r="BK20" t="str">
            <v>Y</v>
          </cell>
          <cell r="BL20" t="str">
            <v>AB</v>
          </cell>
          <cell r="BN20" t="str">
            <v>N</v>
          </cell>
          <cell r="BQ20" t="str">
            <v>0:其他</v>
          </cell>
          <cell r="BR20" t="str">
            <v>A:廠商</v>
          </cell>
          <cell r="BW20" t="str">
            <v>174</v>
          </cell>
          <cell r="BX20" t="str">
            <v>新竹市東區水源里８鄰太原路１３０巷３２號</v>
          </cell>
          <cell r="BY20" t="str">
            <v>新竹市東區水源里８鄰太原路１３０巷３２號</v>
          </cell>
          <cell r="CB20">
            <v>36070</v>
          </cell>
          <cell r="CE20" t="str">
            <v>300</v>
          </cell>
          <cell r="CH20" t="str">
            <v>.000000000000000</v>
          </cell>
          <cell r="CI20" t="str">
            <v>Y</v>
          </cell>
          <cell r="CK20" t="str">
            <v>300</v>
          </cell>
          <cell r="CL20" t="str">
            <v>C</v>
          </cell>
          <cell r="CP20" t="str">
            <v>N</v>
          </cell>
          <cell r="CR20">
            <v>0</v>
          </cell>
          <cell r="CT20">
            <v>0</v>
          </cell>
          <cell r="CU20">
            <v>0</v>
          </cell>
          <cell r="CV20" t="str">
            <v>N</v>
          </cell>
        </row>
        <row r="21">
          <cell r="A21" t="str">
            <v>BBR105</v>
          </cell>
          <cell r="B21" t="str">
            <v>50</v>
          </cell>
          <cell r="C21" t="str">
            <v>高中(職)</v>
          </cell>
          <cell r="D21" t="str">
            <v>1012</v>
          </cell>
          <cell r="E21" t="str">
            <v>技術員</v>
          </cell>
          <cell r="F21" t="str">
            <v>1D</v>
          </cell>
          <cell r="G21" t="str">
            <v>常日班(直接7:30上班)</v>
          </cell>
          <cell r="H21" t="str">
            <v>BBR125</v>
          </cell>
          <cell r="I21" t="str">
            <v>台灣營運處產品維修部售後維修課</v>
          </cell>
          <cell r="J21">
            <v>1788</v>
          </cell>
          <cell r="K21" t="str">
            <v>801942</v>
          </cell>
          <cell r="L21" t="str">
            <v>何筱琪</v>
          </cell>
          <cell r="O21" t="str">
            <v>J222042718</v>
          </cell>
          <cell r="P21" t="str">
            <v>台灣省新竹縣</v>
          </cell>
          <cell r="Q21">
            <v>29318</v>
          </cell>
          <cell r="R21" t="str">
            <v>N</v>
          </cell>
          <cell r="S21" t="str">
            <v>中華民國</v>
          </cell>
          <cell r="U21" t="str">
            <v>F</v>
          </cell>
          <cell r="V21" t="str">
            <v>新竹縣新埔鎮文山里仰德二弄三號</v>
          </cell>
          <cell r="W21" t="str">
            <v>03 5885514</v>
          </cell>
          <cell r="X21" t="str">
            <v>新竹縣新埔鎮文山里仰德二弄三號</v>
          </cell>
          <cell r="Y21" t="str">
            <v>03 5891372</v>
          </cell>
          <cell r="Z21" t="str">
            <v>Y</v>
          </cell>
          <cell r="AE21">
            <v>11</v>
          </cell>
          <cell r="AF21" t="str">
            <v>1998</v>
          </cell>
          <cell r="AG21" t="str">
            <v>資料處理科</v>
          </cell>
          <cell r="AH21" t="str">
            <v>忠信高工</v>
          </cell>
          <cell r="AJ21" t="str">
            <v>正常</v>
          </cell>
          <cell r="AK21">
            <v>36297</v>
          </cell>
          <cell r="AL21">
            <v>36297</v>
          </cell>
          <cell r="AM21">
            <v>36389</v>
          </cell>
          <cell r="AN21">
            <v>1436</v>
          </cell>
          <cell r="AO21">
            <v>0</v>
          </cell>
          <cell r="AP21">
            <v>2</v>
          </cell>
          <cell r="AQ21">
            <v>30</v>
          </cell>
          <cell r="AR21">
            <v>81</v>
          </cell>
          <cell r="AT21">
            <v>18</v>
          </cell>
          <cell r="AU21">
            <v>428</v>
          </cell>
          <cell r="AV21" t="str">
            <v>04642425</v>
          </cell>
          <cell r="AW21" t="str">
            <v>直接</v>
          </cell>
          <cell r="AX21" t="str">
            <v>工程職</v>
          </cell>
          <cell r="AY21" t="str">
            <v>一般員工</v>
          </cell>
          <cell r="BA21" t="str">
            <v>1.000000000000000</v>
          </cell>
          <cell r="BB21" t="str">
            <v>1.000000000000000</v>
          </cell>
          <cell r="BD21">
            <v>0</v>
          </cell>
          <cell r="BE21" t="str">
            <v>N</v>
          </cell>
          <cell r="BF21">
            <v>0</v>
          </cell>
          <cell r="BG21" t="str">
            <v>N</v>
          </cell>
          <cell r="BK21" t="str">
            <v>Y</v>
          </cell>
          <cell r="BL21" t="str">
            <v>O</v>
          </cell>
          <cell r="BN21" t="str">
            <v>N</v>
          </cell>
          <cell r="BQ21" t="str">
            <v>0:其他</v>
          </cell>
          <cell r="BR21" t="str">
            <v>A:廠商</v>
          </cell>
          <cell r="BW21" t="str">
            <v>174</v>
          </cell>
          <cell r="BX21" t="str">
            <v>新竹縣新埔鎮文山里仰德二弄三號</v>
          </cell>
          <cell r="BY21" t="str">
            <v>新竹縣新埔鎮文山里仰德二弄三號</v>
          </cell>
          <cell r="CB21">
            <v>36297</v>
          </cell>
          <cell r="CE21" t="str">
            <v>305</v>
          </cell>
          <cell r="CH21" t="str">
            <v>.000000000000000</v>
          </cell>
          <cell r="CI21" t="str">
            <v>Y</v>
          </cell>
          <cell r="CK21" t="str">
            <v>305</v>
          </cell>
          <cell r="CL21" t="str">
            <v>C</v>
          </cell>
          <cell r="CP21" t="str">
            <v>N</v>
          </cell>
          <cell r="CR21">
            <v>0</v>
          </cell>
          <cell r="CT21">
            <v>0</v>
          </cell>
          <cell r="CU21">
            <v>0</v>
          </cell>
          <cell r="CV21" t="str">
            <v>N</v>
          </cell>
        </row>
        <row r="22">
          <cell r="A22" t="str">
            <v>BBR105</v>
          </cell>
          <cell r="B22" t="str">
            <v>50</v>
          </cell>
          <cell r="C22" t="str">
            <v>高中(職)</v>
          </cell>
          <cell r="D22" t="str">
            <v>1012</v>
          </cell>
          <cell r="E22" t="str">
            <v>技術員</v>
          </cell>
          <cell r="F22" t="str">
            <v>1D</v>
          </cell>
          <cell r="G22" t="str">
            <v>常日班(直接7:30上班)</v>
          </cell>
          <cell r="H22" t="str">
            <v>BBR125</v>
          </cell>
          <cell r="I22" t="str">
            <v>台灣營運處產品維修部售後維修課</v>
          </cell>
          <cell r="J22">
            <v>1944</v>
          </cell>
          <cell r="K22" t="str">
            <v>802116</v>
          </cell>
          <cell r="L22" t="str">
            <v>林盈岑</v>
          </cell>
          <cell r="O22" t="str">
            <v>J222022832</v>
          </cell>
          <cell r="P22" t="str">
            <v>台灣省新竹市</v>
          </cell>
          <cell r="Q22">
            <v>29820</v>
          </cell>
          <cell r="R22" t="str">
            <v>N</v>
          </cell>
          <cell r="S22" t="str">
            <v>中華民國</v>
          </cell>
          <cell r="U22" t="str">
            <v>F</v>
          </cell>
          <cell r="V22" t="str">
            <v>新竹市延平路二段４３１巷５６弄４號</v>
          </cell>
          <cell r="W22" t="str">
            <v>03 5388720</v>
          </cell>
          <cell r="X22" t="str">
            <v>新竹市延平路二段４３１巷５６弄４號</v>
          </cell>
          <cell r="Y22" t="str">
            <v>0941016243</v>
          </cell>
          <cell r="Z22" t="str">
            <v>Y</v>
          </cell>
          <cell r="AE22">
            <v>11</v>
          </cell>
          <cell r="AF22" t="str">
            <v>1999</v>
          </cell>
          <cell r="AG22" t="str">
            <v>觀光科</v>
          </cell>
          <cell r="AH22" t="str">
            <v>光復中學</v>
          </cell>
          <cell r="AJ22" t="str">
            <v>正常</v>
          </cell>
          <cell r="AK22">
            <v>36349</v>
          </cell>
          <cell r="AL22">
            <v>36349</v>
          </cell>
          <cell r="AM22">
            <v>36441</v>
          </cell>
          <cell r="AN22">
            <v>1436</v>
          </cell>
          <cell r="AO22">
            <v>0</v>
          </cell>
          <cell r="AP22">
            <v>2</v>
          </cell>
          <cell r="AQ22">
            <v>30</v>
          </cell>
          <cell r="AR22">
            <v>81</v>
          </cell>
          <cell r="AT22">
            <v>18</v>
          </cell>
          <cell r="AU22">
            <v>428</v>
          </cell>
          <cell r="AV22" t="str">
            <v>04642568</v>
          </cell>
          <cell r="AW22" t="str">
            <v>直接</v>
          </cell>
          <cell r="AX22" t="str">
            <v>工程職</v>
          </cell>
          <cell r="AY22" t="str">
            <v>一般員工</v>
          </cell>
          <cell r="BA22" t="str">
            <v>1.000000000000000</v>
          </cell>
          <cell r="BB22" t="str">
            <v>1.000000000000000</v>
          </cell>
          <cell r="BD22">
            <v>0</v>
          </cell>
          <cell r="BE22" t="str">
            <v>N</v>
          </cell>
          <cell r="BF22">
            <v>0</v>
          </cell>
          <cell r="BG22" t="str">
            <v>N</v>
          </cell>
          <cell r="BK22" t="str">
            <v>Y</v>
          </cell>
          <cell r="BN22" t="str">
            <v>N</v>
          </cell>
          <cell r="BQ22" t="str">
            <v>0:其他</v>
          </cell>
          <cell r="BR22" t="str">
            <v>A:廠商</v>
          </cell>
          <cell r="BW22" t="str">
            <v>174</v>
          </cell>
          <cell r="BX22" t="str">
            <v>新竹市延平路二段４３１巷５６弄４號</v>
          </cell>
          <cell r="BY22" t="str">
            <v>新竹市延平路二段４３１巷５６弄４號</v>
          </cell>
          <cell r="CB22">
            <v>36349</v>
          </cell>
          <cell r="CE22" t="str">
            <v>300</v>
          </cell>
          <cell r="CH22" t="str">
            <v>.000000000000000</v>
          </cell>
          <cell r="CI22" t="str">
            <v>Y</v>
          </cell>
          <cell r="CK22" t="str">
            <v>300</v>
          </cell>
          <cell r="CL22" t="str">
            <v>C</v>
          </cell>
          <cell r="CP22" t="str">
            <v>N</v>
          </cell>
          <cell r="CR22">
            <v>0</v>
          </cell>
          <cell r="CT22">
            <v>0</v>
          </cell>
          <cell r="CU22">
            <v>0</v>
          </cell>
          <cell r="CV22" t="str">
            <v>N</v>
          </cell>
        </row>
        <row r="23">
          <cell r="A23" t="str">
            <v>BBR105</v>
          </cell>
          <cell r="B23" t="str">
            <v>50</v>
          </cell>
          <cell r="C23" t="str">
            <v>高中(職)</v>
          </cell>
          <cell r="D23" t="str">
            <v>1012</v>
          </cell>
          <cell r="E23" t="str">
            <v>技術員</v>
          </cell>
          <cell r="F23" t="str">
            <v>1D</v>
          </cell>
          <cell r="G23" t="str">
            <v>常日班(直接7:30上班)</v>
          </cell>
          <cell r="H23" t="str">
            <v>BBR125</v>
          </cell>
          <cell r="I23" t="str">
            <v>台灣營運處產品維修部售後維修課</v>
          </cell>
          <cell r="J23">
            <v>2109</v>
          </cell>
          <cell r="K23" t="str">
            <v>802304</v>
          </cell>
          <cell r="L23" t="str">
            <v>陳奕蓉</v>
          </cell>
          <cell r="O23" t="str">
            <v>J221167001</v>
          </cell>
          <cell r="P23" t="str">
            <v>台灣省新竹市</v>
          </cell>
          <cell r="Q23">
            <v>26499</v>
          </cell>
          <cell r="R23" t="str">
            <v>Y</v>
          </cell>
          <cell r="S23" t="str">
            <v>中華民國</v>
          </cell>
          <cell r="U23" t="str">
            <v>F</v>
          </cell>
          <cell r="V23" t="str">
            <v>新竹市東區水源里八鄰太原路１３０巷１４號</v>
          </cell>
          <cell r="W23" t="str">
            <v>03 5720204</v>
          </cell>
          <cell r="X23" t="str">
            <v>新竹市東區水源里八鄰太原路１３０巷１４號</v>
          </cell>
          <cell r="Y23" t="str">
            <v>5370065</v>
          </cell>
          <cell r="Z23" t="str">
            <v>Y</v>
          </cell>
          <cell r="AE23">
            <v>11</v>
          </cell>
          <cell r="AF23" t="str">
            <v>1990</v>
          </cell>
          <cell r="AG23" t="str">
            <v>服裝科</v>
          </cell>
          <cell r="AH23" t="str">
            <v>世界工家</v>
          </cell>
          <cell r="AJ23" t="str">
            <v>正常</v>
          </cell>
          <cell r="AK23">
            <v>36432</v>
          </cell>
          <cell r="AL23">
            <v>36432</v>
          </cell>
          <cell r="AM23">
            <v>36523</v>
          </cell>
          <cell r="AN23">
            <v>1436</v>
          </cell>
          <cell r="AO23">
            <v>0</v>
          </cell>
          <cell r="AP23">
            <v>2</v>
          </cell>
          <cell r="AQ23">
            <v>30</v>
          </cell>
          <cell r="AR23">
            <v>81</v>
          </cell>
          <cell r="AT23">
            <v>18</v>
          </cell>
          <cell r="AU23">
            <v>428</v>
          </cell>
          <cell r="AV23" t="str">
            <v>04732985</v>
          </cell>
          <cell r="AW23" t="str">
            <v>直接</v>
          </cell>
          <cell r="AX23" t="str">
            <v>工程職</v>
          </cell>
          <cell r="AY23" t="str">
            <v>一般員工</v>
          </cell>
          <cell r="BA23" t="str">
            <v>1.000000000000000</v>
          </cell>
          <cell r="BB23" t="str">
            <v>1.000000000000000</v>
          </cell>
          <cell r="BD23">
            <v>0</v>
          </cell>
          <cell r="BE23" t="str">
            <v>N</v>
          </cell>
          <cell r="BF23">
            <v>0</v>
          </cell>
          <cell r="BG23" t="str">
            <v>N</v>
          </cell>
          <cell r="BK23" t="str">
            <v>Y</v>
          </cell>
          <cell r="BL23" t="str">
            <v>O</v>
          </cell>
          <cell r="BN23" t="str">
            <v>N</v>
          </cell>
          <cell r="BQ23" t="str">
            <v>0:其他</v>
          </cell>
          <cell r="BR23" t="str">
            <v>A:廠商</v>
          </cell>
          <cell r="BW23" t="str">
            <v>174</v>
          </cell>
          <cell r="BX23" t="str">
            <v>新竹市東區水源里八鄰太原路１３０巷１４號</v>
          </cell>
          <cell r="BY23" t="str">
            <v>新竹市東區水源里八鄰太原路１３０巷１４號</v>
          </cell>
          <cell r="CB23">
            <v>36432</v>
          </cell>
          <cell r="CE23" t="str">
            <v>300</v>
          </cell>
          <cell r="CH23" t="str">
            <v>.000000000000000</v>
          </cell>
          <cell r="CI23" t="str">
            <v>Y</v>
          </cell>
          <cell r="CK23" t="str">
            <v>300</v>
          </cell>
          <cell r="CL23" t="str">
            <v>C</v>
          </cell>
          <cell r="CP23" t="str">
            <v>N</v>
          </cell>
          <cell r="CR23">
            <v>0</v>
          </cell>
          <cell r="CT23">
            <v>0</v>
          </cell>
          <cell r="CU23">
            <v>0</v>
          </cell>
          <cell r="CV23" t="str">
            <v>N</v>
          </cell>
        </row>
        <row r="24">
          <cell r="A24" t="str">
            <v>BBR105</v>
          </cell>
          <cell r="B24" t="str">
            <v>60</v>
          </cell>
          <cell r="C24" t="str">
            <v>國中</v>
          </cell>
          <cell r="D24" t="str">
            <v>1012</v>
          </cell>
          <cell r="E24" t="str">
            <v>技術員</v>
          </cell>
          <cell r="F24" t="str">
            <v>1D</v>
          </cell>
          <cell r="G24" t="str">
            <v>常日班(直接7:30上班)</v>
          </cell>
          <cell r="H24" t="str">
            <v>BBR125</v>
          </cell>
          <cell r="I24" t="str">
            <v>台灣營運處產品維修部售後維修課</v>
          </cell>
          <cell r="J24">
            <v>2126</v>
          </cell>
          <cell r="K24" t="str">
            <v>802323</v>
          </cell>
          <cell r="L24" t="str">
            <v>顏季美</v>
          </cell>
          <cell r="O24" t="str">
            <v>R220038221</v>
          </cell>
          <cell r="P24" t="str">
            <v>台灣省台南縣</v>
          </cell>
          <cell r="Q24">
            <v>24441</v>
          </cell>
          <cell r="R24" t="str">
            <v>N</v>
          </cell>
          <cell r="S24" t="str">
            <v>中華民國</v>
          </cell>
          <cell r="U24" t="str">
            <v>F</v>
          </cell>
          <cell r="V24" t="str">
            <v>新竹市延平路三段５１５巷２１弄１６號</v>
          </cell>
          <cell r="W24" t="str">
            <v>03 5366104</v>
          </cell>
          <cell r="X24" t="str">
            <v>新竹市延平路三段５１５巷２１弄１６號</v>
          </cell>
          <cell r="Y24" t="str">
            <v>03 5366098</v>
          </cell>
          <cell r="Z24" t="str">
            <v>Y</v>
          </cell>
          <cell r="AE24">
            <v>13</v>
          </cell>
          <cell r="AH24" t="str">
            <v>光復中學(肄)會統科</v>
          </cell>
          <cell r="AJ24" t="str">
            <v>正常</v>
          </cell>
          <cell r="AK24">
            <v>36439</v>
          </cell>
          <cell r="AL24">
            <v>36439</v>
          </cell>
          <cell r="AM24">
            <v>36531</v>
          </cell>
          <cell r="AN24">
            <v>1436</v>
          </cell>
          <cell r="AO24">
            <v>0</v>
          </cell>
          <cell r="AP24">
            <v>2</v>
          </cell>
          <cell r="AQ24">
            <v>30</v>
          </cell>
          <cell r="AR24">
            <v>81</v>
          </cell>
          <cell r="AT24">
            <v>17</v>
          </cell>
          <cell r="AU24">
            <v>428</v>
          </cell>
          <cell r="AV24" t="str">
            <v>04642830</v>
          </cell>
          <cell r="AW24" t="str">
            <v>直接</v>
          </cell>
          <cell r="AX24" t="str">
            <v>工程職</v>
          </cell>
          <cell r="AY24" t="str">
            <v>一般員工</v>
          </cell>
          <cell r="BA24" t="str">
            <v>1.000000000000000</v>
          </cell>
          <cell r="BB24" t="str">
            <v>1.000000000000000</v>
          </cell>
          <cell r="BD24">
            <v>0</v>
          </cell>
          <cell r="BE24" t="str">
            <v>N</v>
          </cell>
          <cell r="BF24">
            <v>0</v>
          </cell>
          <cell r="BG24" t="str">
            <v>N</v>
          </cell>
          <cell r="BK24" t="str">
            <v>Y</v>
          </cell>
          <cell r="BL24" t="str">
            <v>O</v>
          </cell>
          <cell r="BN24" t="str">
            <v>N</v>
          </cell>
          <cell r="BQ24" t="str">
            <v>0:其他</v>
          </cell>
          <cell r="BR24" t="str">
            <v>A:廠商</v>
          </cell>
          <cell r="BW24" t="str">
            <v>174</v>
          </cell>
          <cell r="BX24" t="str">
            <v>新竹市延平路三段５１５巷２１弄１６號</v>
          </cell>
          <cell r="BY24" t="str">
            <v>新竹市延平路三段５１５巷２１弄１６號</v>
          </cell>
          <cell r="CB24">
            <v>36439</v>
          </cell>
          <cell r="CE24" t="str">
            <v>300</v>
          </cell>
          <cell r="CH24" t="str">
            <v>.000000000000000</v>
          </cell>
          <cell r="CI24" t="str">
            <v>Y</v>
          </cell>
          <cell r="CK24" t="str">
            <v>300</v>
          </cell>
          <cell r="CL24" t="str">
            <v>C</v>
          </cell>
          <cell r="CP24" t="str">
            <v>N</v>
          </cell>
          <cell r="CR24">
            <v>0</v>
          </cell>
          <cell r="CT24">
            <v>0</v>
          </cell>
          <cell r="CU24">
            <v>0</v>
          </cell>
          <cell r="CV24" t="str">
            <v>N</v>
          </cell>
        </row>
        <row r="25">
          <cell r="A25" t="str">
            <v>BBR105</v>
          </cell>
          <cell r="B25" t="str">
            <v>60</v>
          </cell>
          <cell r="C25" t="str">
            <v>國中</v>
          </cell>
          <cell r="D25" t="str">
            <v>1012</v>
          </cell>
          <cell r="E25" t="str">
            <v>技術員</v>
          </cell>
          <cell r="F25" t="str">
            <v>1D</v>
          </cell>
          <cell r="G25" t="str">
            <v>常日班(直接7:30上班)</v>
          </cell>
          <cell r="H25" t="str">
            <v>BBR125</v>
          </cell>
          <cell r="I25" t="str">
            <v>台灣營運處產品維修部售後維修課</v>
          </cell>
          <cell r="J25">
            <v>2128</v>
          </cell>
          <cell r="K25" t="str">
            <v>802325</v>
          </cell>
          <cell r="L25" t="str">
            <v>范貴蘭</v>
          </cell>
          <cell r="M25" t="str">
            <v>FAN, KUEI-LAN</v>
          </cell>
          <cell r="O25" t="str">
            <v>J220203197</v>
          </cell>
          <cell r="P25" t="str">
            <v>台灣省新竹縣</v>
          </cell>
          <cell r="Q25">
            <v>23361</v>
          </cell>
          <cell r="R25" t="str">
            <v>Y</v>
          </cell>
          <cell r="S25" t="str">
            <v>中華民國</v>
          </cell>
          <cell r="U25" t="str">
            <v>F</v>
          </cell>
          <cell r="V25" t="str">
            <v>新竹縣竹東鎮大鄉里七鄰研究路５９巷３號３樓</v>
          </cell>
          <cell r="W25" t="str">
            <v>03 5967646</v>
          </cell>
          <cell r="X25" t="str">
            <v>新竹縣竹東鎮頭重里中興路４段９００巷６２弄１號４樓</v>
          </cell>
          <cell r="Y25" t="str">
            <v>03 5774549</v>
          </cell>
          <cell r="Z25" t="str">
            <v>Y</v>
          </cell>
          <cell r="AE25">
            <v>13</v>
          </cell>
          <cell r="AH25" t="str">
            <v>光武國中(67)</v>
          </cell>
          <cell r="AJ25" t="str">
            <v>正常</v>
          </cell>
          <cell r="AK25">
            <v>36439</v>
          </cell>
          <cell r="AL25">
            <v>36439</v>
          </cell>
          <cell r="AM25">
            <v>36531</v>
          </cell>
          <cell r="AN25">
            <v>1436</v>
          </cell>
          <cell r="AO25">
            <v>0</v>
          </cell>
          <cell r="AP25">
            <v>2</v>
          </cell>
          <cell r="AQ25">
            <v>30</v>
          </cell>
          <cell r="AR25">
            <v>81</v>
          </cell>
          <cell r="AT25">
            <v>18</v>
          </cell>
          <cell r="AU25">
            <v>428</v>
          </cell>
          <cell r="AV25" t="str">
            <v>04811408</v>
          </cell>
          <cell r="AW25" t="str">
            <v>直接</v>
          </cell>
          <cell r="AX25" t="str">
            <v>工程職</v>
          </cell>
          <cell r="AY25" t="str">
            <v>一般員工</v>
          </cell>
          <cell r="BA25" t="str">
            <v>1.000000000000000</v>
          </cell>
          <cell r="BB25" t="str">
            <v>1.000000000000000</v>
          </cell>
          <cell r="BD25">
            <v>0</v>
          </cell>
          <cell r="BE25" t="str">
            <v>N</v>
          </cell>
          <cell r="BF25">
            <v>0</v>
          </cell>
          <cell r="BG25" t="str">
            <v>N</v>
          </cell>
          <cell r="BK25" t="str">
            <v>Y</v>
          </cell>
          <cell r="BL25" t="str">
            <v>AB</v>
          </cell>
          <cell r="BN25" t="str">
            <v>N</v>
          </cell>
          <cell r="BQ25" t="str">
            <v>0:其他</v>
          </cell>
          <cell r="BR25" t="str">
            <v>A:廠商</v>
          </cell>
          <cell r="BU25" t="str">
            <v>M16287986</v>
          </cell>
          <cell r="BW25" t="str">
            <v>174</v>
          </cell>
          <cell r="BX25" t="str">
            <v>新竹縣竹東鎮頭重里中興路４段９００巷６２弄１號４樓</v>
          </cell>
          <cell r="BY25" t="str">
            <v>新竹縣竹東鎮大鄉里七鄰研究路５９巷３號３樓</v>
          </cell>
          <cell r="CB25">
            <v>36439</v>
          </cell>
          <cell r="CE25" t="str">
            <v>310</v>
          </cell>
          <cell r="CH25" t="str">
            <v>.000000000000000</v>
          </cell>
          <cell r="CI25" t="str">
            <v>Y</v>
          </cell>
          <cell r="CK25" t="str">
            <v>310</v>
          </cell>
          <cell r="CL25" t="str">
            <v>C</v>
          </cell>
          <cell r="CP25" t="str">
            <v>N</v>
          </cell>
          <cell r="CR25">
            <v>0</v>
          </cell>
          <cell r="CT25">
            <v>0</v>
          </cell>
          <cell r="CU25">
            <v>0</v>
          </cell>
          <cell r="CV25" t="str">
            <v>N</v>
          </cell>
        </row>
        <row r="26">
          <cell r="A26" t="str">
            <v>BBR105</v>
          </cell>
          <cell r="B26" t="str">
            <v>60</v>
          </cell>
          <cell r="C26" t="str">
            <v>國中</v>
          </cell>
          <cell r="D26" t="str">
            <v>1012</v>
          </cell>
          <cell r="E26" t="str">
            <v>技術員</v>
          </cell>
          <cell r="F26" t="str">
            <v>1D</v>
          </cell>
          <cell r="G26" t="str">
            <v>常日班(直接7:30上班)</v>
          </cell>
          <cell r="H26" t="str">
            <v>BBR125</v>
          </cell>
          <cell r="I26" t="str">
            <v>台灣營運處產品維修部售後維修課</v>
          </cell>
          <cell r="J26">
            <v>2353</v>
          </cell>
          <cell r="K26" t="str">
            <v>802566</v>
          </cell>
          <cell r="L26" t="str">
            <v>黃秀玲</v>
          </cell>
          <cell r="O26" t="str">
            <v>J221406629</v>
          </cell>
          <cell r="P26" t="str">
            <v>台灣省新竹縣</v>
          </cell>
          <cell r="Q26">
            <v>22557</v>
          </cell>
          <cell r="R26" t="str">
            <v>Y</v>
          </cell>
          <cell r="S26" t="str">
            <v>中華民國</v>
          </cell>
          <cell r="U26" t="str">
            <v>F</v>
          </cell>
          <cell r="V26" t="str">
            <v>新竹縣竹東鎮員山里五鄰８２號</v>
          </cell>
          <cell r="W26" t="str">
            <v>03 5823046</v>
          </cell>
          <cell r="X26" t="str">
            <v>新竹縣竹東鎮員山里五鄰８２號</v>
          </cell>
          <cell r="Z26" t="str">
            <v>Y</v>
          </cell>
          <cell r="AE26">
            <v>13</v>
          </cell>
          <cell r="AH26" t="str">
            <v>員東國中畢</v>
          </cell>
          <cell r="AJ26" t="str">
            <v>正常</v>
          </cell>
          <cell r="AK26">
            <v>36516</v>
          </cell>
          <cell r="AL26">
            <v>36516</v>
          </cell>
          <cell r="AM26">
            <v>36607</v>
          </cell>
          <cell r="AN26">
            <v>1436</v>
          </cell>
          <cell r="AO26">
            <v>0</v>
          </cell>
          <cell r="AP26">
            <v>2</v>
          </cell>
          <cell r="AQ26">
            <v>30</v>
          </cell>
          <cell r="AR26">
            <v>81</v>
          </cell>
          <cell r="AT26">
            <v>17</v>
          </cell>
          <cell r="AU26">
            <v>428</v>
          </cell>
          <cell r="AV26" t="str">
            <v>04643181</v>
          </cell>
          <cell r="AW26" t="str">
            <v>直接</v>
          </cell>
          <cell r="AX26" t="str">
            <v>工程職</v>
          </cell>
          <cell r="AY26" t="str">
            <v>一般員工</v>
          </cell>
          <cell r="BA26" t="str">
            <v>1.000000000000000</v>
          </cell>
          <cell r="BB26" t="str">
            <v>1.000000000000000</v>
          </cell>
          <cell r="BD26">
            <v>0</v>
          </cell>
          <cell r="BE26" t="str">
            <v>N</v>
          </cell>
          <cell r="BF26">
            <v>0</v>
          </cell>
          <cell r="BG26" t="str">
            <v>N</v>
          </cell>
          <cell r="BK26" t="str">
            <v>Y</v>
          </cell>
          <cell r="BL26" t="str">
            <v>O</v>
          </cell>
          <cell r="BN26" t="str">
            <v>N</v>
          </cell>
          <cell r="BQ26" t="str">
            <v>0:其他</v>
          </cell>
          <cell r="BR26" t="str">
            <v>A:廠商</v>
          </cell>
          <cell r="BS26" t="str">
            <v>000001</v>
          </cell>
          <cell r="BT26" t="str">
            <v>4:技術</v>
          </cell>
          <cell r="BV26" t="str">
            <v>TW</v>
          </cell>
          <cell r="BW26" t="str">
            <v>174</v>
          </cell>
          <cell r="BX26" t="str">
            <v>新竹縣竹東鎮員山里五鄰８２號</v>
          </cell>
          <cell r="BY26" t="str">
            <v>新竹縣竹東鎮員山里五鄰８２號</v>
          </cell>
          <cell r="BZ26" t="str">
            <v>6:國中</v>
          </cell>
          <cell r="CA26" t="str">
            <v>1:國內</v>
          </cell>
          <cell r="CB26">
            <v>36516</v>
          </cell>
          <cell r="CE26" t="str">
            <v>310</v>
          </cell>
          <cell r="CH26" t="str">
            <v>.000000000000000</v>
          </cell>
          <cell r="CI26" t="str">
            <v>Y</v>
          </cell>
          <cell r="CK26" t="str">
            <v>310</v>
          </cell>
          <cell r="CL26" t="str">
            <v>C</v>
          </cell>
          <cell r="CP26" t="str">
            <v>N</v>
          </cell>
          <cell r="CR26">
            <v>0</v>
          </cell>
          <cell r="CT26">
            <v>0</v>
          </cell>
          <cell r="CU26">
            <v>0</v>
          </cell>
          <cell r="CV26" t="str">
            <v>N</v>
          </cell>
        </row>
        <row r="27">
          <cell r="A27" t="str">
            <v>BBR105</v>
          </cell>
          <cell r="B27" t="str">
            <v>50</v>
          </cell>
          <cell r="C27" t="str">
            <v>高中(職)</v>
          </cell>
          <cell r="D27" t="str">
            <v>1012</v>
          </cell>
          <cell r="E27" t="str">
            <v>技術員</v>
          </cell>
          <cell r="F27" t="str">
            <v>1D</v>
          </cell>
          <cell r="G27" t="str">
            <v>常日班(直接7:30上班)</v>
          </cell>
          <cell r="H27" t="str">
            <v>BBR125</v>
          </cell>
          <cell r="I27" t="str">
            <v>台灣營運處產品維修部售後維修課</v>
          </cell>
          <cell r="J27">
            <v>2665</v>
          </cell>
          <cell r="K27" t="str">
            <v>802898</v>
          </cell>
          <cell r="L27" t="str">
            <v>羅國志</v>
          </cell>
          <cell r="O27" t="str">
            <v>S122824993</v>
          </cell>
          <cell r="P27" t="str">
            <v>台灣省高雄縣</v>
          </cell>
          <cell r="Q27">
            <v>28888</v>
          </cell>
          <cell r="R27" t="str">
            <v>N</v>
          </cell>
          <cell r="S27" t="str">
            <v>中華民國</v>
          </cell>
          <cell r="U27" t="str">
            <v>M</v>
          </cell>
          <cell r="V27" t="str">
            <v>高雄縣美濃鎮龍山里復興街二段１８４號之３</v>
          </cell>
          <cell r="W27" t="str">
            <v>07 6832677</v>
          </cell>
          <cell r="X27" t="str">
            <v>高雄縣美濃鎮龍山里復興街二段１８４號之３</v>
          </cell>
          <cell r="Y27" t="str">
            <v>0926234293</v>
          </cell>
          <cell r="Z27" t="str">
            <v>Y</v>
          </cell>
          <cell r="AE27">
            <v>11</v>
          </cell>
          <cell r="AF27" t="str">
            <v>1997</v>
          </cell>
          <cell r="AG27" t="str">
            <v>電機科</v>
          </cell>
          <cell r="AH27" t="str">
            <v>高苑工商</v>
          </cell>
          <cell r="AJ27" t="str">
            <v>正常</v>
          </cell>
          <cell r="AK27">
            <v>36633</v>
          </cell>
          <cell r="AL27">
            <v>36633</v>
          </cell>
          <cell r="AM27">
            <v>36724</v>
          </cell>
          <cell r="AN27">
            <v>1436</v>
          </cell>
          <cell r="AO27">
            <v>0</v>
          </cell>
          <cell r="AP27">
            <v>2</v>
          </cell>
          <cell r="AQ27">
            <v>30</v>
          </cell>
          <cell r="AR27">
            <v>81</v>
          </cell>
          <cell r="AT27">
            <v>18</v>
          </cell>
          <cell r="AU27">
            <v>428</v>
          </cell>
          <cell r="AV27" t="str">
            <v>04718052</v>
          </cell>
          <cell r="AW27" t="str">
            <v>直接</v>
          </cell>
          <cell r="AX27" t="str">
            <v>工程職</v>
          </cell>
          <cell r="AY27" t="str">
            <v>一般員工</v>
          </cell>
          <cell r="BA27" t="str">
            <v>1.000000000000000</v>
          </cell>
          <cell r="BB27" t="str">
            <v>1.000000000000000</v>
          </cell>
          <cell r="BD27">
            <v>0</v>
          </cell>
          <cell r="BE27" t="str">
            <v>N</v>
          </cell>
          <cell r="BF27">
            <v>0</v>
          </cell>
          <cell r="BG27" t="str">
            <v>N</v>
          </cell>
          <cell r="BK27" t="str">
            <v>Y</v>
          </cell>
          <cell r="BL27" t="str">
            <v>B</v>
          </cell>
          <cell r="BN27" t="str">
            <v>N</v>
          </cell>
          <cell r="BQ27" t="str">
            <v>0:其他</v>
          </cell>
          <cell r="BR27" t="str">
            <v>A:廠商</v>
          </cell>
          <cell r="BW27" t="str">
            <v>174</v>
          </cell>
          <cell r="BX27" t="str">
            <v>高雄縣美濃鎮龍山里復興街二段１８４號之３</v>
          </cell>
          <cell r="BY27" t="str">
            <v>高雄縣美濃鎮龍山里復興街二段１８４號之３</v>
          </cell>
          <cell r="CB27">
            <v>36633</v>
          </cell>
          <cell r="CE27" t="str">
            <v>843</v>
          </cell>
          <cell r="CH27" t="str">
            <v>.000000000000000</v>
          </cell>
          <cell r="CI27" t="str">
            <v>Y</v>
          </cell>
          <cell r="CK27" t="str">
            <v>843</v>
          </cell>
          <cell r="CL27" t="str">
            <v>C</v>
          </cell>
          <cell r="CP27" t="str">
            <v>N</v>
          </cell>
          <cell r="CR27">
            <v>0</v>
          </cell>
          <cell r="CT27">
            <v>0</v>
          </cell>
          <cell r="CU27">
            <v>0</v>
          </cell>
          <cell r="CV27" t="str">
            <v>N</v>
          </cell>
        </row>
        <row r="28">
          <cell r="A28" t="str">
            <v>BBR105</v>
          </cell>
          <cell r="B28" t="str">
            <v>50</v>
          </cell>
          <cell r="C28" t="str">
            <v>高中(職)</v>
          </cell>
          <cell r="D28" t="str">
            <v>1012</v>
          </cell>
          <cell r="E28" t="str">
            <v>技術員</v>
          </cell>
          <cell r="F28" t="str">
            <v>1D</v>
          </cell>
          <cell r="G28" t="str">
            <v>常日班(直接7:30上班)</v>
          </cell>
          <cell r="H28" t="str">
            <v>BBR125</v>
          </cell>
          <cell r="I28" t="str">
            <v>台灣營運處產品維修部售後維修課</v>
          </cell>
          <cell r="J28">
            <v>2702</v>
          </cell>
          <cell r="K28" t="str">
            <v>802938</v>
          </cell>
          <cell r="L28" t="str">
            <v>彭雅惠</v>
          </cell>
          <cell r="M28" t="str">
            <v>PENG, YA-HUI</v>
          </cell>
          <cell r="O28" t="str">
            <v>J221719738</v>
          </cell>
          <cell r="P28" t="str">
            <v>台灣省新竹市</v>
          </cell>
          <cell r="Q28">
            <v>29356</v>
          </cell>
          <cell r="R28" t="str">
            <v>N</v>
          </cell>
          <cell r="S28" t="str">
            <v>中華民國</v>
          </cell>
          <cell r="U28" t="str">
            <v>F</v>
          </cell>
          <cell r="V28" t="str">
            <v>新竹縣橫山鄉內灣村８鄰中正路３２１號</v>
          </cell>
          <cell r="W28" t="str">
            <v>03-5849012</v>
          </cell>
          <cell r="X28" t="str">
            <v>新竹縣橫山鄉內灣村８鄰中正路３２１號</v>
          </cell>
          <cell r="Y28" t="str">
            <v>0937452469-03-5849012</v>
          </cell>
          <cell r="Z28" t="str">
            <v>Y</v>
          </cell>
          <cell r="AE28">
            <v>11</v>
          </cell>
          <cell r="AG28" t="str">
            <v>護理科</v>
          </cell>
          <cell r="AH28" t="str">
            <v>新生醫校</v>
          </cell>
          <cell r="AJ28" t="str">
            <v>正常</v>
          </cell>
          <cell r="AK28">
            <v>36642</v>
          </cell>
          <cell r="AL28">
            <v>36642</v>
          </cell>
          <cell r="AM28">
            <v>36733</v>
          </cell>
          <cell r="AN28">
            <v>1436</v>
          </cell>
          <cell r="AO28">
            <v>0</v>
          </cell>
          <cell r="AP28">
            <v>2</v>
          </cell>
          <cell r="AQ28">
            <v>30</v>
          </cell>
          <cell r="AR28">
            <v>81</v>
          </cell>
          <cell r="AT28">
            <v>18</v>
          </cell>
          <cell r="AU28">
            <v>428</v>
          </cell>
          <cell r="AV28" t="str">
            <v>04718097</v>
          </cell>
          <cell r="AW28" t="str">
            <v>直接</v>
          </cell>
          <cell r="AX28" t="str">
            <v>工程職</v>
          </cell>
          <cell r="AY28" t="str">
            <v>一般員工</v>
          </cell>
          <cell r="BA28" t="str">
            <v>1.000000000000000</v>
          </cell>
          <cell r="BB28" t="str">
            <v>1.000000000000000</v>
          </cell>
          <cell r="BD28">
            <v>0</v>
          </cell>
          <cell r="BE28" t="str">
            <v>N</v>
          </cell>
          <cell r="BF28">
            <v>0</v>
          </cell>
          <cell r="BG28" t="str">
            <v>N</v>
          </cell>
          <cell r="BK28" t="str">
            <v>Y</v>
          </cell>
          <cell r="BL28" t="str">
            <v>O</v>
          </cell>
          <cell r="BN28" t="str">
            <v>N</v>
          </cell>
          <cell r="BQ28" t="str">
            <v>0:其他</v>
          </cell>
          <cell r="BR28" t="str">
            <v>A:廠商</v>
          </cell>
          <cell r="BU28" t="str">
            <v>130927693</v>
          </cell>
          <cell r="BW28" t="str">
            <v>174</v>
          </cell>
          <cell r="BX28" t="str">
            <v>新竹縣橫山鄉內灣村８鄰中正路３２１號</v>
          </cell>
          <cell r="BY28" t="str">
            <v>新竹縣橫山鄉內灣村８鄰中正路３２１號</v>
          </cell>
          <cell r="CB28">
            <v>36642</v>
          </cell>
          <cell r="CE28" t="str">
            <v>312</v>
          </cell>
          <cell r="CH28" t="str">
            <v>.000000000000000</v>
          </cell>
          <cell r="CI28" t="str">
            <v>Y</v>
          </cell>
          <cell r="CK28" t="str">
            <v>312</v>
          </cell>
          <cell r="CL28" t="str">
            <v>C</v>
          </cell>
          <cell r="CP28" t="str">
            <v>N</v>
          </cell>
          <cell r="CR28">
            <v>0</v>
          </cell>
          <cell r="CT28">
            <v>0</v>
          </cell>
          <cell r="CU28">
            <v>0</v>
          </cell>
          <cell r="CV28" t="str">
            <v>N</v>
          </cell>
        </row>
        <row r="29">
          <cell r="A29" t="str">
            <v>BBR105</v>
          </cell>
          <cell r="B29" t="str">
            <v>50</v>
          </cell>
          <cell r="C29" t="str">
            <v>高中(職)</v>
          </cell>
          <cell r="D29" t="str">
            <v>1012</v>
          </cell>
          <cell r="E29" t="str">
            <v>技術員</v>
          </cell>
          <cell r="F29" t="str">
            <v>1D</v>
          </cell>
          <cell r="G29" t="str">
            <v>常日班(直接7:30上班)</v>
          </cell>
          <cell r="H29" t="str">
            <v>BBR125</v>
          </cell>
          <cell r="I29" t="str">
            <v>台灣營運處產品維修部售後維修課</v>
          </cell>
          <cell r="J29">
            <v>2722</v>
          </cell>
          <cell r="K29" t="str">
            <v>802961</v>
          </cell>
          <cell r="L29" t="str">
            <v>鄭淑玲</v>
          </cell>
          <cell r="O29" t="str">
            <v>K222002911</v>
          </cell>
          <cell r="P29" t="str">
            <v>台灣省苗栗縣</v>
          </cell>
          <cell r="Q29">
            <v>29825</v>
          </cell>
          <cell r="R29" t="str">
            <v>N</v>
          </cell>
          <cell r="S29" t="str">
            <v>中華民國</v>
          </cell>
          <cell r="U29" t="str">
            <v>F</v>
          </cell>
          <cell r="V29" t="str">
            <v>苗栗縣頭份鎮尖下里２鄰３２號</v>
          </cell>
          <cell r="W29" t="str">
            <v>037-611906</v>
          </cell>
          <cell r="X29" t="str">
            <v>苗栗縣頭份鎮尖下里２鄰３２號</v>
          </cell>
          <cell r="Y29" t="str">
            <v>037-611906,0936828610</v>
          </cell>
          <cell r="Z29" t="str">
            <v>Y</v>
          </cell>
          <cell r="AE29">
            <v>11</v>
          </cell>
          <cell r="AF29" t="str">
            <v>2003</v>
          </cell>
          <cell r="AG29" t="str">
            <v>資料處理科</v>
          </cell>
          <cell r="AH29" t="str">
            <v>光復高中</v>
          </cell>
          <cell r="AJ29" t="str">
            <v>正常</v>
          </cell>
          <cell r="AK29">
            <v>36650</v>
          </cell>
          <cell r="AL29">
            <v>36650</v>
          </cell>
          <cell r="AM29">
            <v>36742</v>
          </cell>
          <cell r="AN29">
            <v>1436</v>
          </cell>
          <cell r="AO29">
            <v>0</v>
          </cell>
          <cell r="AP29">
            <v>2</v>
          </cell>
          <cell r="AQ29">
            <v>30</v>
          </cell>
          <cell r="AR29">
            <v>81</v>
          </cell>
          <cell r="AT29">
            <v>17</v>
          </cell>
          <cell r="AU29">
            <v>428</v>
          </cell>
          <cell r="AV29" t="str">
            <v>04643170</v>
          </cell>
          <cell r="AW29" t="str">
            <v>直接</v>
          </cell>
          <cell r="AX29" t="str">
            <v>工程職</v>
          </cell>
          <cell r="AY29" t="str">
            <v>一般員工</v>
          </cell>
          <cell r="BA29" t="str">
            <v>1.000000000000000</v>
          </cell>
          <cell r="BB29" t="str">
            <v>1.000000000000000</v>
          </cell>
          <cell r="BD29">
            <v>0</v>
          </cell>
          <cell r="BE29" t="str">
            <v>N</v>
          </cell>
          <cell r="BF29">
            <v>0</v>
          </cell>
          <cell r="BG29" t="str">
            <v>N</v>
          </cell>
          <cell r="BK29" t="str">
            <v>Y</v>
          </cell>
          <cell r="BL29" t="str">
            <v>O</v>
          </cell>
          <cell r="BN29" t="str">
            <v>N</v>
          </cell>
          <cell r="BQ29" t="str">
            <v>0:其他</v>
          </cell>
          <cell r="BR29" t="str">
            <v>A:廠商</v>
          </cell>
          <cell r="BW29" t="str">
            <v>174</v>
          </cell>
          <cell r="BX29" t="str">
            <v>苗栗縣頭份鎮尖下里２鄰３２號</v>
          </cell>
          <cell r="BY29" t="str">
            <v>苗栗縣頭份鎮尖下里２鄰３２號</v>
          </cell>
          <cell r="CB29">
            <v>36650</v>
          </cell>
          <cell r="CE29" t="str">
            <v>351</v>
          </cell>
          <cell r="CG29">
            <v>38478</v>
          </cell>
          <cell r="CI29" t="str">
            <v>Y</v>
          </cell>
          <cell r="CK29" t="str">
            <v>351</v>
          </cell>
          <cell r="CL29" t="str">
            <v>C</v>
          </cell>
          <cell r="CN29">
            <v>47</v>
          </cell>
          <cell r="CP29" t="str">
            <v>N</v>
          </cell>
          <cell r="CR29">
            <v>0</v>
          </cell>
          <cell r="CT29">
            <v>0</v>
          </cell>
          <cell r="CU29">
            <v>0</v>
          </cell>
          <cell r="CV29" t="str">
            <v>N</v>
          </cell>
        </row>
        <row r="30">
          <cell r="A30" t="str">
            <v>BBR105</v>
          </cell>
          <cell r="B30" t="str">
            <v>50</v>
          </cell>
          <cell r="C30" t="str">
            <v>高中(職)</v>
          </cell>
          <cell r="D30" t="str">
            <v>1012</v>
          </cell>
          <cell r="E30" t="str">
            <v>技術員</v>
          </cell>
          <cell r="F30" t="str">
            <v>1D</v>
          </cell>
          <cell r="G30" t="str">
            <v>常日班(直接7:30上班)</v>
          </cell>
          <cell r="H30" t="str">
            <v>BBR125</v>
          </cell>
          <cell r="I30" t="str">
            <v>台灣營運處產品維修部售後維修課</v>
          </cell>
          <cell r="J30">
            <v>3173</v>
          </cell>
          <cell r="K30" t="str">
            <v>803077</v>
          </cell>
          <cell r="L30" t="str">
            <v>宋瑞萍</v>
          </cell>
          <cell r="O30" t="str">
            <v>J220266096</v>
          </cell>
          <cell r="P30" t="str">
            <v>台灣省新竹市</v>
          </cell>
          <cell r="Q30">
            <v>26878</v>
          </cell>
          <cell r="R30" t="str">
            <v>Y</v>
          </cell>
          <cell r="S30" t="str">
            <v>中華民國</v>
          </cell>
          <cell r="U30" t="str">
            <v>F</v>
          </cell>
          <cell r="V30" t="str">
            <v>新竹市竹蓮街１１巷１２號</v>
          </cell>
          <cell r="W30" t="str">
            <v>03-5244614</v>
          </cell>
          <cell r="X30" t="str">
            <v>新竹市竹蓮街１１巷１２號</v>
          </cell>
          <cell r="Y30" t="str">
            <v>03-5244614</v>
          </cell>
          <cell r="Z30" t="str">
            <v>Y</v>
          </cell>
          <cell r="AB30" t="str">
            <v>0932289438</v>
          </cell>
          <cell r="AC30" t="str">
            <v>楊李金線</v>
          </cell>
          <cell r="AD30" t="str">
            <v>03-5244614</v>
          </cell>
          <cell r="AE30">
            <v>11</v>
          </cell>
          <cell r="AF30" t="str">
            <v>1991</v>
          </cell>
          <cell r="AG30" t="str">
            <v>商業經營科</v>
          </cell>
          <cell r="AH30" t="str">
            <v>光復中學</v>
          </cell>
          <cell r="AJ30" t="str">
            <v>正常</v>
          </cell>
          <cell r="AK30">
            <v>36704</v>
          </cell>
          <cell r="AL30">
            <v>36678</v>
          </cell>
          <cell r="AM30">
            <v>36770</v>
          </cell>
          <cell r="AN30">
            <v>1436</v>
          </cell>
          <cell r="AO30">
            <v>0</v>
          </cell>
          <cell r="AP30">
            <v>2</v>
          </cell>
          <cell r="AQ30">
            <v>30</v>
          </cell>
          <cell r="AR30">
            <v>81</v>
          </cell>
          <cell r="AT30">
            <v>18</v>
          </cell>
          <cell r="AU30">
            <v>428</v>
          </cell>
          <cell r="AV30" t="str">
            <v>04643012</v>
          </cell>
          <cell r="AW30" t="str">
            <v>直接</v>
          </cell>
          <cell r="AX30" t="str">
            <v>工程職</v>
          </cell>
          <cell r="AY30" t="str">
            <v>一般員工</v>
          </cell>
          <cell r="BA30" t="str">
            <v>1.000000000000000</v>
          </cell>
          <cell r="BB30" t="str">
            <v>1.000000000000000</v>
          </cell>
          <cell r="BE30" t="str">
            <v>N</v>
          </cell>
          <cell r="BG30" t="str">
            <v>N</v>
          </cell>
          <cell r="BK30" t="str">
            <v>Y</v>
          </cell>
          <cell r="BL30" t="str">
            <v>A</v>
          </cell>
          <cell r="BN30" t="str">
            <v>N</v>
          </cell>
          <cell r="BQ30" t="str">
            <v>0:其他</v>
          </cell>
          <cell r="BR30" t="str">
            <v>A:廠商</v>
          </cell>
          <cell r="BS30" t="str">
            <v>台灣省新竹市</v>
          </cell>
          <cell r="BT30" t="str">
            <v>4:技術</v>
          </cell>
          <cell r="BV30" t="str">
            <v>TW</v>
          </cell>
          <cell r="BW30" t="str">
            <v>174</v>
          </cell>
          <cell r="BX30" t="str">
            <v>新竹市竹蓮街１１巷１２號</v>
          </cell>
          <cell r="BY30" t="str">
            <v>新竹市竹蓮街１１巷１２號</v>
          </cell>
          <cell r="BZ30" t="str">
            <v>5:高中</v>
          </cell>
          <cell r="CB30">
            <v>36704</v>
          </cell>
          <cell r="CE30" t="str">
            <v>300</v>
          </cell>
          <cell r="CI30" t="str">
            <v>Y</v>
          </cell>
          <cell r="CK30" t="str">
            <v>300</v>
          </cell>
          <cell r="CL30" t="str">
            <v>C</v>
          </cell>
          <cell r="CM30">
            <v>33</v>
          </cell>
          <cell r="CP30" t="str">
            <v>N</v>
          </cell>
          <cell r="CR30">
            <v>0</v>
          </cell>
          <cell r="CT30">
            <v>0</v>
          </cell>
          <cell r="CU30">
            <v>0</v>
          </cell>
          <cell r="CV30" t="str">
            <v>N</v>
          </cell>
        </row>
        <row r="31">
          <cell r="A31" t="str">
            <v>BBR105</v>
          </cell>
          <cell r="B31" t="str">
            <v>50</v>
          </cell>
          <cell r="C31" t="str">
            <v>高中(職)</v>
          </cell>
          <cell r="D31" t="str">
            <v>1012</v>
          </cell>
          <cell r="E31" t="str">
            <v>技術員</v>
          </cell>
          <cell r="F31" t="str">
            <v>1D</v>
          </cell>
          <cell r="G31" t="str">
            <v>常日班(直接7:30上班)</v>
          </cell>
          <cell r="H31" t="str">
            <v>BBR125</v>
          </cell>
          <cell r="I31" t="str">
            <v>台灣營運處產品維修部售後維修課</v>
          </cell>
          <cell r="J31">
            <v>3385</v>
          </cell>
          <cell r="K31" t="str">
            <v>803347</v>
          </cell>
          <cell r="L31" t="str">
            <v>曾靜華</v>
          </cell>
          <cell r="O31" t="str">
            <v>J220213700</v>
          </cell>
          <cell r="P31" t="str">
            <v>台灣省新竹市</v>
          </cell>
          <cell r="Q31">
            <v>26325</v>
          </cell>
          <cell r="R31" t="str">
            <v>N</v>
          </cell>
          <cell r="S31" t="str">
            <v>中華民國</v>
          </cell>
          <cell r="U31" t="str">
            <v>F</v>
          </cell>
          <cell r="V31" t="str">
            <v>新竹市和平路６巷２０號</v>
          </cell>
          <cell r="W31" t="str">
            <v>03-5260394</v>
          </cell>
          <cell r="X31" t="str">
            <v>新竹市和平路６巷２０號</v>
          </cell>
          <cell r="Y31" t="str">
            <v>03-5260394</v>
          </cell>
          <cell r="Z31" t="str">
            <v>Y</v>
          </cell>
          <cell r="AC31" t="str">
            <v>曾朝明</v>
          </cell>
          <cell r="AD31" t="str">
            <v>03-5260394</v>
          </cell>
          <cell r="AE31">
            <v>11</v>
          </cell>
          <cell r="AF31" t="str">
            <v>1990</v>
          </cell>
          <cell r="AG31" t="str">
            <v>綜合商業科</v>
          </cell>
          <cell r="AH31" t="str">
            <v>曙光女中</v>
          </cell>
          <cell r="AI31" t="str">
            <v>急救人員執照</v>
          </cell>
          <cell r="AJ31" t="str">
            <v>正常</v>
          </cell>
          <cell r="AK31">
            <v>36745</v>
          </cell>
          <cell r="AL31">
            <v>36745</v>
          </cell>
          <cell r="AM31">
            <v>36837</v>
          </cell>
          <cell r="AN31">
            <v>1436</v>
          </cell>
          <cell r="AO31">
            <v>0</v>
          </cell>
          <cell r="AP31">
            <v>2</v>
          </cell>
          <cell r="AQ31">
            <v>30</v>
          </cell>
          <cell r="AR31">
            <v>81</v>
          </cell>
          <cell r="AT31">
            <v>18</v>
          </cell>
          <cell r="AU31">
            <v>428</v>
          </cell>
          <cell r="AV31" t="str">
            <v>04643087</v>
          </cell>
          <cell r="AW31" t="str">
            <v>直接</v>
          </cell>
          <cell r="AX31" t="str">
            <v>工程職</v>
          </cell>
          <cell r="AY31" t="str">
            <v>一般員工</v>
          </cell>
          <cell r="BA31" t="str">
            <v>1.000000000000000</v>
          </cell>
          <cell r="BB31" t="str">
            <v>1.000000000000000</v>
          </cell>
          <cell r="BE31" t="str">
            <v>N</v>
          </cell>
          <cell r="BG31" t="str">
            <v>N</v>
          </cell>
          <cell r="BK31" t="str">
            <v>Y</v>
          </cell>
          <cell r="BL31" t="str">
            <v>O</v>
          </cell>
          <cell r="BN31" t="str">
            <v>N</v>
          </cell>
          <cell r="BQ31" t="str">
            <v>0:其他</v>
          </cell>
          <cell r="BR31" t="str">
            <v>A:廠商</v>
          </cell>
          <cell r="BS31" t="str">
            <v>000004</v>
          </cell>
          <cell r="BT31" t="str">
            <v>4:技術</v>
          </cell>
          <cell r="BV31" t="str">
            <v>TW</v>
          </cell>
          <cell r="BW31" t="str">
            <v>174</v>
          </cell>
          <cell r="BX31" t="str">
            <v>新竹市和平路６巷２０號</v>
          </cell>
          <cell r="BY31" t="str">
            <v>新竹市和平路６巷２０號</v>
          </cell>
          <cell r="BZ31" t="str">
            <v>5:高中</v>
          </cell>
          <cell r="CB31">
            <v>36745</v>
          </cell>
          <cell r="CE31" t="str">
            <v>300</v>
          </cell>
          <cell r="CG31">
            <v>37468</v>
          </cell>
          <cell r="CI31" t="str">
            <v>Y</v>
          </cell>
          <cell r="CL31" t="str">
            <v>C</v>
          </cell>
          <cell r="CM31">
            <v>33</v>
          </cell>
          <cell r="CN31">
            <v>0</v>
          </cell>
          <cell r="CP31" t="str">
            <v>N</v>
          </cell>
          <cell r="CR31">
            <v>0</v>
          </cell>
          <cell r="CT31">
            <v>0</v>
          </cell>
          <cell r="CU31">
            <v>0</v>
          </cell>
          <cell r="CV31" t="str">
            <v>N</v>
          </cell>
        </row>
        <row r="32">
          <cell r="A32" t="str">
            <v>BBR105</v>
          </cell>
          <cell r="B32" t="str">
            <v>50</v>
          </cell>
          <cell r="C32" t="str">
            <v>高中(職)</v>
          </cell>
          <cell r="D32" t="str">
            <v>1012</v>
          </cell>
          <cell r="E32" t="str">
            <v>技術員</v>
          </cell>
          <cell r="F32" t="str">
            <v>1D</v>
          </cell>
          <cell r="G32" t="str">
            <v>常日班(直接7:30上班)</v>
          </cell>
          <cell r="H32" t="str">
            <v>BBR125</v>
          </cell>
          <cell r="I32" t="str">
            <v>台灣營運處產品維修部售後維修課</v>
          </cell>
          <cell r="J32">
            <v>5392</v>
          </cell>
          <cell r="K32" t="str">
            <v>808012</v>
          </cell>
          <cell r="L32" t="str">
            <v>王紀茹</v>
          </cell>
          <cell r="O32" t="str">
            <v>K221879534</v>
          </cell>
          <cell r="P32" t="str">
            <v>台灣省苗栗縣</v>
          </cell>
          <cell r="Q32">
            <v>31012</v>
          </cell>
          <cell r="R32" t="str">
            <v>N</v>
          </cell>
          <cell r="S32" t="str">
            <v>中華民國</v>
          </cell>
          <cell r="U32" t="str">
            <v>F</v>
          </cell>
          <cell r="V32" t="str">
            <v>苗栗縣後龍鎮勝利街２０６之６號</v>
          </cell>
          <cell r="W32" t="str">
            <v>0911253690</v>
          </cell>
          <cell r="X32" t="str">
            <v>苗栗縣後龍鎮勝利街２０６之６號</v>
          </cell>
          <cell r="Y32" t="str">
            <v>0911253690</v>
          </cell>
          <cell r="Z32" t="str">
            <v>Y</v>
          </cell>
          <cell r="AB32" t="str">
            <v>0911253690</v>
          </cell>
          <cell r="AC32" t="str">
            <v>李月珍</v>
          </cell>
          <cell r="AD32" t="str">
            <v>0911253690</v>
          </cell>
          <cell r="AE32">
            <v>11</v>
          </cell>
          <cell r="AF32" t="str">
            <v>2003</v>
          </cell>
          <cell r="AG32" t="str">
            <v>資料處理科</v>
          </cell>
          <cell r="AH32" t="str">
            <v>光復中學</v>
          </cell>
          <cell r="AJ32" t="str">
            <v>正常</v>
          </cell>
          <cell r="AK32">
            <v>37823</v>
          </cell>
          <cell r="AL32">
            <v>37823</v>
          </cell>
          <cell r="AM32">
            <v>37915</v>
          </cell>
          <cell r="AN32">
            <v>1436</v>
          </cell>
          <cell r="AO32">
            <v>0</v>
          </cell>
          <cell r="AP32">
            <v>2</v>
          </cell>
          <cell r="AQ32">
            <v>30</v>
          </cell>
          <cell r="AR32">
            <v>81</v>
          </cell>
          <cell r="AT32">
            <v>17</v>
          </cell>
          <cell r="AU32">
            <v>428</v>
          </cell>
          <cell r="AV32" t="str">
            <v>04825400</v>
          </cell>
          <cell r="AW32" t="str">
            <v>直接</v>
          </cell>
          <cell r="AX32" t="str">
            <v>工程職</v>
          </cell>
          <cell r="AY32" t="str">
            <v>一般員工</v>
          </cell>
          <cell r="BA32" t="str">
            <v>1.000000000000000</v>
          </cell>
          <cell r="BB32" t="str">
            <v>1.000000000000000</v>
          </cell>
          <cell r="BE32" t="str">
            <v>N</v>
          </cell>
          <cell r="BG32" t="str">
            <v>N</v>
          </cell>
          <cell r="BK32" t="str">
            <v>Y</v>
          </cell>
          <cell r="BL32" t="str">
            <v>O</v>
          </cell>
          <cell r="BN32" t="str">
            <v>N</v>
          </cell>
          <cell r="BQ32" t="str">
            <v>1:新增</v>
          </cell>
          <cell r="BR32" t="str">
            <v>A:廠商</v>
          </cell>
          <cell r="BS32" t="str">
            <v>000004</v>
          </cell>
          <cell r="BT32" t="str">
            <v>4:技術</v>
          </cell>
          <cell r="BV32" t="str">
            <v>TW</v>
          </cell>
          <cell r="BW32" t="str">
            <v>174</v>
          </cell>
          <cell r="BX32" t="str">
            <v>苗栗縣後龍鎮勝利街２０６之６號</v>
          </cell>
          <cell r="BY32" t="str">
            <v>苗栗縣後龍鎮勝利街２０６之６號</v>
          </cell>
          <cell r="BZ32" t="str">
            <v>5:高中</v>
          </cell>
          <cell r="CA32" t="str">
            <v>1:國內</v>
          </cell>
          <cell r="CB32">
            <v>37823</v>
          </cell>
          <cell r="CE32" t="str">
            <v>356</v>
          </cell>
          <cell r="CK32" t="str">
            <v>356</v>
          </cell>
          <cell r="CL32" t="str">
            <v>C</v>
          </cell>
          <cell r="CP32" t="str">
            <v>N</v>
          </cell>
          <cell r="CR32">
            <v>0</v>
          </cell>
          <cell r="CT32">
            <v>0</v>
          </cell>
          <cell r="CU32">
            <v>0</v>
          </cell>
          <cell r="CV32" t="str">
            <v>N</v>
          </cell>
        </row>
        <row r="33">
          <cell r="A33" t="str">
            <v>BBR105</v>
          </cell>
          <cell r="B33" t="str">
            <v>50</v>
          </cell>
          <cell r="C33" t="str">
            <v>高中(職)</v>
          </cell>
          <cell r="D33" t="str">
            <v>1012</v>
          </cell>
          <cell r="E33" t="str">
            <v>技術員</v>
          </cell>
          <cell r="F33" t="str">
            <v>1D</v>
          </cell>
          <cell r="G33" t="str">
            <v>常日班(直接7:30上班)</v>
          </cell>
          <cell r="H33" t="str">
            <v>BBR125</v>
          </cell>
          <cell r="I33" t="str">
            <v>台灣營運處產品維修部售後維修課</v>
          </cell>
          <cell r="J33">
            <v>6716</v>
          </cell>
          <cell r="K33" t="str">
            <v>811048</v>
          </cell>
          <cell r="L33" t="str">
            <v>彭信源</v>
          </cell>
          <cell r="O33" t="str">
            <v>J120992419</v>
          </cell>
          <cell r="P33" t="str">
            <v>台灣省新竹縣</v>
          </cell>
          <cell r="Q33">
            <v>26715</v>
          </cell>
          <cell r="R33" t="str">
            <v>N</v>
          </cell>
          <cell r="S33" t="str">
            <v>中華民國</v>
          </cell>
          <cell r="U33" t="str">
            <v>M</v>
          </cell>
          <cell r="V33" t="str">
            <v>新竹縣湖口鄉信義村下北勢２９號</v>
          </cell>
          <cell r="W33" t="str">
            <v>03-5901120</v>
          </cell>
          <cell r="X33" t="str">
            <v>新竹縣湖口鄉信義村下北勢２９號</v>
          </cell>
          <cell r="Y33" t="str">
            <v>03-5901120</v>
          </cell>
          <cell r="Z33" t="str">
            <v>Y</v>
          </cell>
          <cell r="AB33" t="str">
            <v>0972127387</v>
          </cell>
          <cell r="AE33">
            <v>11</v>
          </cell>
          <cell r="AF33" t="str">
            <v>1991</v>
          </cell>
          <cell r="AG33" t="str">
            <v>電工科</v>
          </cell>
          <cell r="AH33" t="str">
            <v>義民中學</v>
          </cell>
          <cell r="AJ33" t="str">
            <v>正常</v>
          </cell>
          <cell r="AK33">
            <v>38124</v>
          </cell>
          <cell r="AL33">
            <v>38124</v>
          </cell>
          <cell r="AM33">
            <v>38216</v>
          </cell>
          <cell r="AN33">
            <v>1436</v>
          </cell>
          <cell r="AO33">
            <v>0</v>
          </cell>
          <cell r="AP33">
            <v>2</v>
          </cell>
          <cell r="AQ33">
            <v>30</v>
          </cell>
          <cell r="AR33">
            <v>81</v>
          </cell>
          <cell r="AT33">
            <v>17</v>
          </cell>
          <cell r="AU33">
            <v>428</v>
          </cell>
          <cell r="AV33" t="str">
            <v>04732875</v>
          </cell>
          <cell r="AW33" t="str">
            <v>直接</v>
          </cell>
          <cell r="AX33" t="str">
            <v>工程職</v>
          </cell>
          <cell r="AY33" t="str">
            <v>一般員工</v>
          </cell>
          <cell r="BA33" t="str">
            <v>1.000000000000000</v>
          </cell>
          <cell r="BB33" t="str">
            <v>1.000000000000000</v>
          </cell>
          <cell r="BE33" t="str">
            <v>N</v>
          </cell>
          <cell r="BG33" t="str">
            <v>N</v>
          </cell>
          <cell r="BK33" t="str">
            <v>Y</v>
          </cell>
          <cell r="BL33" t="str">
            <v>O</v>
          </cell>
          <cell r="BN33" t="str">
            <v>N</v>
          </cell>
          <cell r="BQ33" t="str">
            <v>1:新增</v>
          </cell>
          <cell r="BR33" t="str">
            <v>A:廠商</v>
          </cell>
          <cell r="BS33" t="str">
            <v>000003</v>
          </cell>
          <cell r="BT33" t="str">
            <v>4:技術</v>
          </cell>
          <cell r="BV33" t="str">
            <v>TW</v>
          </cell>
          <cell r="BW33" t="str">
            <v>640</v>
          </cell>
          <cell r="BX33" t="str">
            <v>新竹縣湖口鄉信義村下北勢２９號</v>
          </cell>
          <cell r="BY33" t="str">
            <v>新竹縣湖口鄉信義村下北勢２９號</v>
          </cell>
          <cell r="BZ33" t="str">
            <v>5:高中</v>
          </cell>
          <cell r="CA33" t="str">
            <v>1:國內</v>
          </cell>
          <cell r="CB33">
            <v>38124</v>
          </cell>
          <cell r="CE33" t="str">
            <v>303</v>
          </cell>
          <cell r="CK33" t="str">
            <v>303</v>
          </cell>
          <cell r="CL33" t="str">
            <v>C</v>
          </cell>
          <cell r="CP33" t="str">
            <v>N</v>
          </cell>
          <cell r="CR33">
            <v>0</v>
          </cell>
          <cell r="CT33">
            <v>0</v>
          </cell>
          <cell r="CU33">
            <v>0</v>
          </cell>
        </row>
        <row r="34">
          <cell r="A34" t="str">
            <v>BBR105</v>
          </cell>
          <cell r="B34" t="str">
            <v>60</v>
          </cell>
          <cell r="C34" t="str">
            <v>國中</v>
          </cell>
          <cell r="D34" t="str">
            <v>1012</v>
          </cell>
          <cell r="E34" t="str">
            <v>技術員</v>
          </cell>
          <cell r="F34" t="str">
            <v>1D</v>
          </cell>
          <cell r="G34" t="str">
            <v>常日班(直接7:30上班)</v>
          </cell>
          <cell r="H34" t="str">
            <v>BBR125</v>
          </cell>
          <cell r="I34" t="str">
            <v>台灣營運處產品維修部售後維修課</v>
          </cell>
          <cell r="J34">
            <v>7187</v>
          </cell>
          <cell r="K34" t="str">
            <v>T03010</v>
          </cell>
          <cell r="L34" t="str">
            <v>李浩頤</v>
          </cell>
          <cell r="O34" t="str">
            <v>J122557365</v>
          </cell>
          <cell r="P34" t="str">
            <v>台灣省新竹市</v>
          </cell>
          <cell r="Q34">
            <v>32540</v>
          </cell>
          <cell r="R34" t="str">
            <v>N</v>
          </cell>
          <cell r="S34" t="str">
            <v>中華民國</v>
          </cell>
          <cell r="U34" t="str">
            <v>M</v>
          </cell>
          <cell r="V34" t="str">
            <v>新竹縣橫山鄉力行村中山街一段８７巷５號</v>
          </cell>
          <cell r="W34" t="str">
            <v>03-5931228</v>
          </cell>
          <cell r="X34" t="str">
            <v>新竹縣橫山鄉力行村中山街一段８７巷５號</v>
          </cell>
          <cell r="Y34" t="str">
            <v>03-5931228</v>
          </cell>
          <cell r="Z34" t="str">
            <v>Y</v>
          </cell>
          <cell r="AC34" t="str">
            <v>李奕慶</v>
          </cell>
          <cell r="AD34" t="str">
            <v>03-5931228</v>
          </cell>
          <cell r="AE34">
            <v>13</v>
          </cell>
          <cell r="AH34" t="str">
            <v>東泰中學(肄)</v>
          </cell>
          <cell r="AJ34" t="str">
            <v>正常</v>
          </cell>
          <cell r="AK34">
            <v>38187</v>
          </cell>
          <cell r="AL34">
            <v>38187</v>
          </cell>
          <cell r="AM34">
            <v>38279</v>
          </cell>
          <cell r="AN34">
            <v>1436</v>
          </cell>
          <cell r="AO34">
            <v>0</v>
          </cell>
          <cell r="AP34">
            <v>2</v>
          </cell>
          <cell r="AQ34">
            <v>30</v>
          </cell>
          <cell r="AR34">
            <v>81</v>
          </cell>
          <cell r="AT34">
            <v>39</v>
          </cell>
          <cell r="AU34">
            <v>428</v>
          </cell>
          <cell r="AV34" t="str">
            <v>04643378</v>
          </cell>
          <cell r="AW34" t="str">
            <v>直接</v>
          </cell>
          <cell r="AX34" t="str">
            <v>工程職</v>
          </cell>
          <cell r="AY34" t="str">
            <v>契約人員</v>
          </cell>
          <cell r="BA34" t="str">
            <v>1.000000000000000</v>
          </cell>
          <cell r="BB34" t="str">
            <v>1.000000000000000</v>
          </cell>
          <cell r="BE34" t="str">
            <v>N</v>
          </cell>
          <cell r="BG34" t="str">
            <v>N</v>
          </cell>
          <cell r="BJ34" t="str">
            <v>東泰中學</v>
          </cell>
          <cell r="BK34" t="str">
            <v>Y</v>
          </cell>
          <cell r="BL34" t="str">
            <v>O</v>
          </cell>
          <cell r="BN34" t="str">
            <v>N</v>
          </cell>
          <cell r="BP34" t="str">
            <v>李奕慶</v>
          </cell>
          <cell r="BQ34" t="str">
            <v>1:新增</v>
          </cell>
          <cell r="BR34" t="str">
            <v>A:廠商</v>
          </cell>
          <cell r="BT34" t="str">
            <v>5:臨時</v>
          </cell>
          <cell r="BV34" t="str">
            <v>TW</v>
          </cell>
          <cell r="BW34" t="str">
            <v>640</v>
          </cell>
          <cell r="BX34" t="str">
            <v>新竹縣橫山鄉力行村中山街一段８７巷５號</v>
          </cell>
          <cell r="BY34" t="str">
            <v>新竹縣橫山鄉力行村中山街一段８７巷５號</v>
          </cell>
          <cell r="BZ34" t="str">
            <v>6:國中</v>
          </cell>
          <cell r="CA34" t="str">
            <v>1:國內</v>
          </cell>
          <cell r="CB34">
            <v>38187</v>
          </cell>
          <cell r="CD34">
            <v>38716</v>
          </cell>
          <cell r="CE34" t="str">
            <v>312</v>
          </cell>
          <cell r="CK34" t="str">
            <v>312</v>
          </cell>
          <cell r="CL34" t="str">
            <v>C</v>
          </cell>
          <cell r="CP34" t="str">
            <v>N</v>
          </cell>
          <cell r="CR34">
            <v>0</v>
          </cell>
          <cell r="CT34">
            <v>0</v>
          </cell>
          <cell r="CU34">
            <v>0</v>
          </cell>
        </row>
        <row r="35">
          <cell r="A35" t="str">
            <v>BBR105</v>
          </cell>
          <cell r="B35" t="str">
            <v>60</v>
          </cell>
          <cell r="C35" t="str">
            <v>國中</v>
          </cell>
          <cell r="D35" t="str">
            <v>1012</v>
          </cell>
          <cell r="E35" t="str">
            <v>技術員</v>
          </cell>
          <cell r="F35" t="str">
            <v>1D</v>
          </cell>
          <cell r="G35" t="str">
            <v>常日班(直接7:30上班)</v>
          </cell>
          <cell r="H35" t="str">
            <v>BBR125</v>
          </cell>
          <cell r="I35" t="str">
            <v>台灣營運處產品維修部售後維修課</v>
          </cell>
          <cell r="J35">
            <v>7192</v>
          </cell>
          <cell r="K35" t="str">
            <v>T03085</v>
          </cell>
          <cell r="L35" t="str">
            <v>吳隆盛</v>
          </cell>
          <cell r="O35" t="str">
            <v>K122302656</v>
          </cell>
          <cell r="P35" t="str">
            <v>台北市</v>
          </cell>
          <cell r="Q35">
            <v>32505</v>
          </cell>
          <cell r="R35" t="str">
            <v>N</v>
          </cell>
          <cell r="S35" t="str">
            <v>中華民國</v>
          </cell>
          <cell r="U35" t="str">
            <v>M</v>
          </cell>
          <cell r="V35" t="str">
            <v>苗栗縣苗栗市嘉盛里為公路４８６巷２號</v>
          </cell>
          <cell r="W35" t="str">
            <v>037-264408</v>
          </cell>
          <cell r="X35" t="str">
            <v>苗栗縣苗栗市嘉盛里為公路４８６巷２號</v>
          </cell>
          <cell r="Y35" t="str">
            <v>037-264408</v>
          </cell>
          <cell r="Z35" t="str">
            <v>Y</v>
          </cell>
          <cell r="AB35" t="str">
            <v>0933515513</v>
          </cell>
          <cell r="AC35" t="str">
            <v>吳國星</v>
          </cell>
          <cell r="AD35" t="str">
            <v>037-264408</v>
          </cell>
          <cell r="AE35">
            <v>13</v>
          </cell>
          <cell r="AH35" t="str">
            <v>東泰中學(肄)</v>
          </cell>
          <cell r="AJ35" t="str">
            <v>正常</v>
          </cell>
          <cell r="AK35">
            <v>38187</v>
          </cell>
          <cell r="AL35">
            <v>38187</v>
          </cell>
          <cell r="AM35">
            <v>38279</v>
          </cell>
          <cell r="AN35">
            <v>1436</v>
          </cell>
          <cell r="AO35">
            <v>0</v>
          </cell>
          <cell r="AP35">
            <v>2</v>
          </cell>
          <cell r="AQ35">
            <v>30</v>
          </cell>
          <cell r="AR35">
            <v>81</v>
          </cell>
          <cell r="AT35">
            <v>39</v>
          </cell>
          <cell r="AU35">
            <v>428</v>
          </cell>
          <cell r="AV35" t="str">
            <v>04718053</v>
          </cell>
          <cell r="AW35" t="str">
            <v>直接</v>
          </cell>
          <cell r="AX35" t="str">
            <v>工程職</v>
          </cell>
          <cell r="AY35" t="str">
            <v>契約人員</v>
          </cell>
          <cell r="BA35" t="str">
            <v>1.000000000000000</v>
          </cell>
          <cell r="BB35" t="str">
            <v>1.000000000000000</v>
          </cell>
          <cell r="BE35" t="str">
            <v>N</v>
          </cell>
          <cell r="BG35" t="str">
            <v>N</v>
          </cell>
          <cell r="BJ35" t="str">
            <v>東泰中學</v>
          </cell>
          <cell r="BK35" t="str">
            <v>Y</v>
          </cell>
          <cell r="BL35" t="str">
            <v>O</v>
          </cell>
          <cell r="BN35" t="str">
            <v>N</v>
          </cell>
          <cell r="BP35" t="str">
            <v>吳國星</v>
          </cell>
          <cell r="BQ35" t="str">
            <v>1:新增</v>
          </cell>
          <cell r="BR35" t="str">
            <v>A:廠商</v>
          </cell>
          <cell r="BT35" t="str">
            <v>5:臨時</v>
          </cell>
          <cell r="BV35" t="str">
            <v>TW</v>
          </cell>
          <cell r="BW35" t="str">
            <v>640</v>
          </cell>
          <cell r="BX35" t="str">
            <v>苗栗縣苗栗市嘉盛里為公路４８６巷２號</v>
          </cell>
          <cell r="BY35" t="str">
            <v>苗栗縣苗栗市嘉盛里為公路４８６巷２號</v>
          </cell>
          <cell r="BZ35" t="str">
            <v>6:國中</v>
          </cell>
          <cell r="CA35" t="str">
            <v>1:國內</v>
          </cell>
          <cell r="CB35">
            <v>38187</v>
          </cell>
          <cell r="CD35">
            <v>38716</v>
          </cell>
          <cell r="CE35" t="str">
            <v>360</v>
          </cell>
          <cell r="CK35" t="str">
            <v>360</v>
          </cell>
          <cell r="CL35" t="str">
            <v>C</v>
          </cell>
          <cell r="CP35" t="str">
            <v>N</v>
          </cell>
          <cell r="CR35">
            <v>0</v>
          </cell>
          <cell r="CT35">
            <v>0</v>
          </cell>
          <cell r="CU35">
            <v>0</v>
          </cell>
        </row>
        <row r="36">
          <cell r="A36" t="str">
            <v>BBR105</v>
          </cell>
          <cell r="B36" t="str">
            <v>60</v>
          </cell>
          <cell r="C36" t="str">
            <v>國中</v>
          </cell>
          <cell r="D36" t="str">
            <v>1012</v>
          </cell>
          <cell r="E36" t="str">
            <v>技術員</v>
          </cell>
          <cell r="F36" t="str">
            <v>1D</v>
          </cell>
          <cell r="G36" t="str">
            <v>常日班(直接7:30上班)</v>
          </cell>
          <cell r="H36" t="str">
            <v>BBR125</v>
          </cell>
          <cell r="I36" t="str">
            <v>台灣營運處產品維修部售後維修課</v>
          </cell>
          <cell r="J36">
            <v>7193</v>
          </cell>
          <cell r="K36" t="str">
            <v>T03086</v>
          </cell>
          <cell r="L36" t="str">
            <v>劉明忠</v>
          </cell>
          <cell r="O36" t="str">
            <v>K122309066</v>
          </cell>
          <cell r="P36" t="str">
            <v>台灣省苗栗縣</v>
          </cell>
          <cell r="Q36">
            <v>32710</v>
          </cell>
          <cell r="R36" t="str">
            <v>N</v>
          </cell>
          <cell r="S36" t="str">
            <v>中華民國</v>
          </cell>
          <cell r="U36" t="str">
            <v>M</v>
          </cell>
          <cell r="V36" t="str">
            <v>苗栗縣頭份鎮蟠桃里大勇街１１巷６號</v>
          </cell>
          <cell r="W36" t="str">
            <v>037-594866</v>
          </cell>
          <cell r="X36" t="str">
            <v>苗栗縣頭份鎮蟠桃里大勇街１１巷６號</v>
          </cell>
          <cell r="Y36" t="str">
            <v>037-594866</v>
          </cell>
          <cell r="Z36" t="str">
            <v>Y</v>
          </cell>
          <cell r="AB36" t="str">
            <v>0927671058</v>
          </cell>
          <cell r="AC36" t="str">
            <v>劉清源</v>
          </cell>
          <cell r="AD36" t="str">
            <v>037-594866</v>
          </cell>
          <cell r="AE36">
            <v>13</v>
          </cell>
          <cell r="AH36" t="str">
            <v>東泰中學(肄)</v>
          </cell>
          <cell r="AJ36" t="str">
            <v>正常</v>
          </cell>
          <cell r="AK36">
            <v>38187</v>
          </cell>
          <cell r="AL36">
            <v>38187</v>
          </cell>
          <cell r="AM36">
            <v>38279</v>
          </cell>
          <cell r="AN36">
            <v>1436</v>
          </cell>
          <cell r="AO36">
            <v>0</v>
          </cell>
          <cell r="AP36">
            <v>2</v>
          </cell>
          <cell r="AQ36">
            <v>30</v>
          </cell>
          <cell r="AR36">
            <v>81</v>
          </cell>
          <cell r="AT36">
            <v>39</v>
          </cell>
          <cell r="AU36">
            <v>428</v>
          </cell>
          <cell r="AV36" t="str">
            <v>04642695</v>
          </cell>
          <cell r="AW36" t="str">
            <v>直接</v>
          </cell>
          <cell r="AX36" t="str">
            <v>工程職</v>
          </cell>
          <cell r="AY36" t="str">
            <v>契約人員</v>
          </cell>
          <cell r="BA36" t="str">
            <v>1.000000000000000</v>
          </cell>
          <cell r="BB36" t="str">
            <v>1.000000000000000</v>
          </cell>
          <cell r="BE36" t="str">
            <v>N</v>
          </cell>
          <cell r="BG36" t="str">
            <v>N</v>
          </cell>
          <cell r="BJ36" t="str">
            <v>東泰中學</v>
          </cell>
          <cell r="BK36" t="str">
            <v>Y</v>
          </cell>
          <cell r="BL36" t="str">
            <v>O</v>
          </cell>
          <cell r="BN36" t="str">
            <v>N</v>
          </cell>
          <cell r="BP36" t="str">
            <v>劉清源</v>
          </cell>
          <cell r="BQ36" t="str">
            <v>0:其他</v>
          </cell>
          <cell r="BR36" t="str">
            <v>A:廠商</v>
          </cell>
          <cell r="BT36" t="str">
            <v>5:臨時</v>
          </cell>
          <cell r="BV36" t="str">
            <v>TW</v>
          </cell>
          <cell r="BW36" t="str">
            <v>640</v>
          </cell>
          <cell r="BX36" t="str">
            <v>苗栗縣頭份鎮蟠桃里大勇街１１巷６號</v>
          </cell>
          <cell r="BY36" t="str">
            <v>苗栗縣頭份鎮蟠桃里大勇街１１巷６號</v>
          </cell>
          <cell r="BZ36" t="str">
            <v>6:國中</v>
          </cell>
          <cell r="CA36" t="str">
            <v>1:國內</v>
          </cell>
          <cell r="CB36">
            <v>38187</v>
          </cell>
          <cell r="CD36">
            <v>38716</v>
          </cell>
          <cell r="CE36" t="str">
            <v>351</v>
          </cell>
          <cell r="CG36">
            <v>38422</v>
          </cell>
          <cell r="CH36" t="str">
            <v>9.000000000000000</v>
          </cell>
          <cell r="CI36" t="str">
            <v>Y</v>
          </cell>
          <cell r="CJ36">
            <v>38432</v>
          </cell>
          <cell r="CK36" t="str">
            <v>351</v>
          </cell>
          <cell r="CL36" t="str">
            <v>C</v>
          </cell>
          <cell r="CN36">
            <v>43</v>
          </cell>
          <cell r="CP36" t="str">
            <v>N</v>
          </cell>
          <cell r="CR36">
            <v>0</v>
          </cell>
          <cell r="CT36">
            <v>0</v>
          </cell>
          <cell r="CU36">
            <v>0</v>
          </cell>
        </row>
        <row r="37">
          <cell r="A37" t="str">
            <v>BBR105</v>
          </cell>
          <cell r="B37" t="str">
            <v>60</v>
          </cell>
          <cell r="C37" t="str">
            <v>國中</v>
          </cell>
          <cell r="D37" t="str">
            <v>1012</v>
          </cell>
          <cell r="E37" t="str">
            <v>技術員</v>
          </cell>
          <cell r="F37" t="str">
            <v>1D</v>
          </cell>
          <cell r="G37" t="str">
            <v>常日班(直接7:30上班)</v>
          </cell>
          <cell r="H37" t="str">
            <v>BBR125</v>
          </cell>
          <cell r="I37" t="str">
            <v>台灣營運處產品維修部售後維修課</v>
          </cell>
          <cell r="J37">
            <v>7196</v>
          </cell>
          <cell r="K37" t="str">
            <v>T03089</v>
          </cell>
          <cell r="L37" t="str">
            <v>張偉杰</v>
          </cell>
          <cell r="O37" t="str">
            <v>J122665979</v>
          </cell>
          <cell r="P37" t="str">
            <v>台灣省新竹縣</v>
          </cell>
          <cell r="Q37">
            <v>32500</v>
          </cell>
          <cell r="R37" t="str">
            <v>N</v>
          </cell>
          <cell r="S37" t="str">
            <v>中華民國</v>
          </cell>
          <cell r="U37" t="str">
            <v>M</v>
          </cell>
          <cell r="V37" t="str">
            <v>新竹縣竹東鎮杞林路３０號</v>
          </cell>
          <cell r="W37" t="str">
            <v>03-5967626</v>
          </cell>
          <cell r="X37" t="str">
            <v>新竹縣竹東鎮杞林路３０號</v>
          </cell>
          <cell r="Y37" t="str">
            <v>03-5967626</v>
          </cell>
          <cell r="Z37" t="str">
            <v>Y</v>
          </cell>
          <cell r="AC37" t="str">
            <v>張維倫</v>
          </cell>
          <cell r="AD37" t="str">
            <v>03-5967626</v>
          </cell>
          <cell r="AE37">
            <v>13</v>
          </cell>
          <cell r="AH37" t="str">
            <v>東泰中學(肄)</v>
          </cell>
          <cell r="AJ37" t="str">
            <v>正常</v>
          </cell>
          <cell r="AK37">
            <v>38187</v>
          </cell>
          <cell r="AL37">
            <v>38187</v>
          </cell>
          <cell r="AM37">
            <v>38279</v>
          </cell>
          <cell r="AN37">
            <v>1436</v>
          </cell>
          <cell r="AO37">
            <v>0</v>
          </cell>
          <cell r="AP37">
            <v>2</v>
          </cell>
          <cell r="AQ37">
            <v>30</v>
          </cell>
          <cell r="AR37">
            <v>81</v>
          </cell>
          <cell r="AT37">
            <v>39</v>
          </cell>
          <cell r="AU37">
            <v>428</v>
          </cell>
          <cell r="AV37" t="str">
            <v>04824367</v>
          </cell>
          <cell r="AW37" t="str">
            <v>直接</v>
          </cell>
          <cell r="AX37" t="str">
            <v>工程職</v>
          </cell>
          <cell r="AY37" t="str">
            <v>契約人員</v>
          </cell>
          <cell r="BA37" t="str">
            <v>1.000000000000000</v>
          </cell>
          <cell r="BB37" t="str">
            <v>1.000000000000000</v>
          </cell>
          <cell r="BE37" t="str">
            <v>N</v>
          </cell>
          <cell r="BG37" t="str">
            <v>N</v>
          </cell>
          <cell r="BJ37" t="str">
            <v>東泰中學</v>
          </cell>
          <cell r="BK37" t="str">
            <v>Y</v>
          </cell>
          <cell r="BL37" t="str">
            <v>B</v>
          </cell>
          <cell r="BN37" t="str">
            <v>N</v>
          </cell>
          <cell r="BP37" t="str">
            <v>張維倫</v>
          </cell>
          <cell r="BQ37" t="str">
            <v>1:新增</v>
          </cell>
          <cell r="BR37" t="str">
            <v>A:廠商</v>
          </cell>
          <cell r="BT37" t="str">
            <v>5:臨時</v>
          </cell>
          <cell r="BV37" t="str">
            <v>TW</v>
          </cell>
          <cell r="BW37" t="str">
            <v>640</v>
          </cell>
          <cell r="BX37" t="str">
            <v>新竹縣竹東鎮杞林路３０號</v>
          </cell>
          <cell r="BY37" t="str">
            <v>新竹縣竹東鎮杞林路３０號</v>
          </cell>
          <cell r="BZ37" t="str">
            <v>6:國中</v>
          </cell>
          <cell r="CA37" t="str">
            <v>1:國內</v>
          </cell>
          <cell r="CB37">
            <v>38187</v>
          </cell>
          <cell r="CD37">
            <v>38716</v>
          </cell>
          <cell r="CE37" t="str">
            <v>310</v>
          </cell>
          <cell r="CK37" t="str">
            <v>310</v>
          </cell>
          <cell r="CL37" t="str">
            <v>C</v>
          </cell>
          <cell r="CP37" t="str">
            <v>N</v>
          </cell>
          <cell r="CR37">
            <v>0</v>
          </cell>
          <cell r="CT37">
            <v>0</v>
          </cell>
          <cell r="CU37">
            <v>0</v>
          </cell>
        </row>
        <row r="38">
          <cell r="A38" t="str">
            <v>BBR315</v>
          </cell>
          <cell r="B38" t="str">
            <v>40</v>
          </cell>
          <cell r="C38" t="str">
            <v>專科</v>
          </cell>
          <cell r="D38" t="str">
            <v>1012</v>
          </cell>
          <cell r="E38" t="str">
            <v>技術員</v>
          </cell>
          <cell r="F38" t="str">
            <v>1D</v>
          </cell>
          <cell r="G38" t="str">
            <v>常日班(直接7:30上班)</v>
          </cell>
          <cell r="H38" t="str">
            <v>BBR315</v>
          </cell>
          <cell r="I38" t="str">
            <v>台灣營運處產品試作部產品試作課</v>
          </cell>
          <cell r="J38">
            <v>370</v>
          </cell>
          <cell r="K38" t="str">
            <v>800376</v>
          </cell>
          <cell r="L38" t="str">
            <v>涂心怡</v>
          </cell>
          <cell r="O38" t="str">
            <v>J221656870</v>
          </cell>
          <cell r="P38" t="str">
            <v>台灣新竹</v>
          </cell>
          <cell r="Q38">
            <v>28948</v>
          </cell>
          <cell r="R38" t="str">
            <v>N</v>
          </cell>
          <cell r="S38" t="str">
            <v>中華民國</v>
          </cell>
          <cell r="U38" t="str">
            <v>F</v>
          </cell>
          <cell r="V38" t="str">
            <v>新竹縣竹東鎮和江街４８７巷３３號</v>
          </cell>
          <cell r="W38" t="str">
            <v>035-950258</v>
          </cell>
          <cell r="X38" t="str">
            <v>新竹縣竹東鎮和江街４８７巷３３號</v>
          </cell>
          <cell r="Y38" t="str">
            <v>03-5943480-228</v>
          </cell>
          <cell r="Z38" t="str">
            <v>Y</v>
          </cell>
          <cell r="AE38">
            <v>7</v>
          </cell>
          <cell r="AF38" t="str">
            <v>2002</v>
          </cell>
          <cell r="AG38" t="str">
            <v>國際貿易科</v>
          </cell>
          <cell r="AH38" t="str">
            <v>大華技術學院</v>
          </cell>
          <cell r="AJ38" t="str">
            <v>正常</v>
          </cell>
          <cell r="AK38">
            <v>34526</v>
          </cell>
          <cell r="AL38">
            <v>34526</v>
          </cell>
          <cell r="AM38">
            <v>34618</v>
          </cell>
          <cell r="AN38">
            <v>1441</v>
          </cell>
          <cell r="AO38">
            <v>0</v>
          </cell>
          <cell r="AP38">
            <v>2</v>
          </cell>
          <cell r="AQ38">
            <v>30</v>
          </cell>
          <cell r="AR38">
            <v>81</v>
          </cell>
          <cell r="AT38">
            <v>18</v>
          </cell>
          <cell r="AU38">
            <v>431</v>
          </cell>
          <cell r="AV38" t="str">
            <v>04641696</v>
          </cell>
          <cell r="AW38" t="str">
            <v>直接</v>
          </cell>
          <cell r="AX38" t="str">
            <v>工程職</v>
          </cell>
          <cell r="AY38" t="str">
            <v>一般員工</v>
          </cell>
          <cell r="BA38" t="str">
            <v>1.000000000000000</v>
          </cell>
          <cell r="BB38" t="str">
            <v>1.000000000000000</v>
          </cell>
          <cell r="BD38">
            <v>0</v>
          </cell>
          <cell r="BE38" t="str">
            <v>N</v>
          </cell>
          <cell r="BF38">
            <v>0</v>
          </cell>
          <cell r="BG38" t="str">
            <v>N</v>
          </cell>
          <cell r="BK38" t="str">
            <v>Y</v>
          </cell>
          <cell r="BN38" t="str">
            <v>N</v>
          </cell>
          <cell r="BQ38" t="str">
            <v>0:其他</v>
          </cell>
          <cell r="BR38" t="str">
            <v>A:廠商</v>
          </cell>
          <cell r="BW38" t="str">
            <v>174</v>
          </cell>
          <cell r="BX38" t="str">
            <v>新竹縣竹東鎮和江街４８７巷３３號</v>
          </cell>
          <cell r="BY38" t="str">
            <v>新竹縣竹東鎮和江街４８７巷３３號</v>
          </cell>
          <cell r="CB38">
            <v>34526</v>
          </cell>
          <cell r="CE38" t="str">
            <v>310</v>
          </cell>
          <cell r="CH38" t="str">
            <v>.000000000000000</v>
          </cell>
          <cell r="CI38" t="str">
            <v>Y</v>
          </cell>
          <cell r="CK38" t="str">
            <v>310</v>
          </cell>
          <cell r="CL38" t="str">
            <v>C</v>
          </cell>
          <cell r="CP38" t="str">
            <v>N</v>
          </cell>
          <cell r="CR38">
            <v>0</v>
          </cell>
          <cell r="CT38">
            <v>0</v>
          </cell>
          <cell r="CU38">
            <v>0</v>
          </cell>
          <cell r="CV38" t="str">
            <v>N</v>
          </cell>
        </row>
        <row r="39">
          <cell r="A39" t="str">
            <v>BBR345</v>
          </cell>
          <cell r="B39" t="str">
            <v>60</v>
          </cell>
          <cell r="C39" t="str">
            <v>國中</v>
          </cell>
          <cell r="D39" t="str">
            <v>1012</v>
          </cell>
          <cell r="E39" t="str">
            <v>技術員</v>
          </cell>
          <cell r="F39" t="str">
            <v>1D</v>
          </cell>
          <cell r="G39" t="str">
            <v>常日班(直接7:30上班)</v>
          </cell>
          <cell r="H39" t="str">
            <v>BBR315</v>
          </cell>
          <cell r="I39" t="str">
            <v>台灣營運處產品試作部產品試作課</v>
          </cell>
          <cell r="J39">
            <v>404</v>
          </cell>
          <cell r="K39" t="str">
            <v>800412</v>
          </cell>
          <cell r="L39" t="str">
            <v>范蘭英</v>
          </cell>
          <cell r="O39" t="str">
            <v>J201012827</v>
          </cell>
          <cell r="P39" t="str">
            <v>台灣新竹</v>
          </cell>
          <cell r="Q39">
            <v>20377</v>
          </cell>
          <cell r="R39" t="str">
            <v>Y</v>
          </cell>
          <cell r="S39" t="str">
            <v>中華民國</v>
          </cell>
          <cell r="U39" t="str">
            <v>F</v>
          </cell>
          <cell r="V39" t="str">
            <v>新竹縣竹東鎮二重里１７鄰民族路６８巷４０弄３號</v>
          </cell>
          <cell r="W39" t="str">
            <v>035-821563</v>
          </cell>
          <cell r="X39" t="str">
            <v>新竹縣竹東鎮二重里１７鄰民族路６８巷４０弄３號</v>
          </cell>
          <cell r="Z39" t="str">
            <v>Y</v>
          </cell>
          <cell r="AE39">
            <v>13</v>
          </cell>
          <cell r="AH39" t="str">
            <v>竹東國中</v>
          </cell>
          <cell r="AJ39" t="str">
            <v>正常</v>
          </cell>
          <cell r="AK39">
            <v>34625</v>
          </cell>
          <cell r="AL39">
            <v>34625</v>
          </cell>
          <cell r="AM39">
            <v>34717</v>
          </cell>
          <cell r="AN39">
            <v>1441</v>
          </cell>
          <cell r="AO39">
            <v>0</v>
          </cell>
          <cell r="AP39">
            <v>2</v>
          </cell>
          <cell r="AQ39">
            <v>30</v>
          </cell>
          <cell r="AR39">
            <v>81</v>
          </cell>
          <cell r="AT39">
            <v>17</v>
          </cell>
          <cell r="AU39">
            <v>492</v>
          </cell>
          <cell r="AV39" t="str">
            <v>04641697</v>
          </cell>
          <cell r="AW39" t="str">
            <v>直接</v>
          </cell>
          <cell r="AX39" t="str">
            <v>工程職</v>
          </cell>
          <cell r="AY39" t="str">
            <v>一般員工</v>
          </cell>
          <cell r="BA39" t="str">
            <v>1.000000000000000</v>
          </cell>
          <cell r="BB39" t="str">
            <v>1.000000000000000</v>
          </cell>
          <cell r="BD39">
            <v>0</v>
          </cell>
          <cell r="BE39" t="str">
            <v>N</v>
          </cell>
          <cell r="BF39">
            <v>0</v>
          </cell>
          <cell r="BG39" t="str">
            <v>N</v>
          </cell>
          <cell r="BK39" t="str">
            <v>Y</v>
          </cell>
          <cell r="BL39" t="str">
            <v>O</v>
          </cell>
          <cell r="BN39" t="str">
            <v>N</v>
          </cell>
          <cell r="BQ39" t="str">
            <v>0:其他</v>
          </cell>
          <cell r="BR39" t="str">
            <v>A:廠商</v>
          </cell>
          <cell r="BW39" t="str">
            <v>174</v>
          </cell>
          <cell r="BX39" t="str">
            <v>新竹縣竹東鎮二重里１７鄰民族路６８巷４０弄３號</v>
          </cell>
          <cell r="BY39" t="str">
            <v>新竹縣竹東鎮二重里１７鄰民族路６８巷４０弄３號</v>
          </cell>
          <cell r="CB39">
            <v>34625</v>
          </cell>
          <cell r="CE39" t="str">
            <v>310</v>
          </cell>
          <cell r="CH39" t="str">
            <v>.000000000000000</v>
          </cell>
          <cell r="CI39" t="str">
            <v>Y</v>
          </cell>
          <cell r="CK39" t="str">
            <v>310</v>
          </cell>
          <cell r="CL39" t="str">
            <v>C</v>
          </cell>
          <cell r="CP39" t="str">
            <v>N</v>
          </cell>
          <cell r="CR39">
            <v>0</v>
          </cell>
          <cell r="CT39">
            <v>0</v>
          </cell>
          <cell r="CU39">
            <v>0</v>
          </cell>
          <cell r="CV39" t="str">
            <v>N</v>
          </cell>
        </row>
        <row r="40">
          <cell r="A40" t="str">
            <v>BBR315</v>
          </cell>
          <cell r="B40" t="str">
            <v>60</v>
          </cell>
          <cell r="C40" t="str">
            <v>國中</v>
          </cell>
          <cell r="D40" t="str">
            <v>1012</v>
          </cell>
          <cell r="E40" t="str">
            <v>技術員</v>
          </cell>
          <cell r="F40" t="str">
            <v>1D</v>
          </cell>
          <cell r="G40" t="str">
            <v>常日班(直接7:30上班)</v>
          </cell>
          <cell r="H40" t="str">
            <v>BBR315</v>
          </cell>
          <cell r="I40" t="str">
            <v>台灣營運處產品試作部產品試作課</v>
          </cell>
          <cell r="J40">
            <v>565</v>
          </cell>
          <cell r="K40" t="str">
            <v>800589</v>
          </cell>
          <cell r="L40" t="str">
            <v>邱鳳嬌</v>
          </cell>
          <cell r="O40" t="str">
            <v>J221161410</v>
          </cell>
          <cell r="P40" t="str">
            <v>台灣省新竹市</v>
          </cell>
          <cell r="Q40">
            <v>22899</v>
          </cell>
          <cell r="R40" t="str">
            <v>Y</v>
          </cell>
          <cell r="S40" t="str">
            <v>中華民國</v>
          </cell>
          <cell r="U40" t="str">
            <v>F</v>
          </cell>
          <cell r="V40" t="str">
            <v>新竹市中隘里８鄰中華路六段６７７巷２６號</v>
          </cell>
          <cell r="W40" t="str">
            <v>035-373503</v>
          </cell>
          <cell r="X40" t="str">
            <v>新竹市中隘里８鄰中華路六段６７７巷２６號</v>
          </cell>
          <cell r="Z40" t="str">
            <v>Y</v>
          </cell>
          <cell r="AE40">
            <v>13</v>
          </cell>
          <cell r="AG40" t="str">
            <v>商科</v>
          </cell>
          <cell r="AH40" t="str">
            <v>香山國中</v>
          </cell>
          <cell r="AJ40" t="str">
            <v>正常</v>
          </cell>
          <cell r="AK40">
            <v>34880</v>
          </cell>
          <cell r="AL40">
            <v>34880</v>
          </cell>
          <cell r="AM40">
            <v>34972</v>
          </cell>
          <cell r="AN40">
            <v>1441</v>
          </cell>
          <cell r="AO40">
            <v>0</v>
          </cell>
          <cell r="AP40">
            <v>2</v>
          </cell>
          <cell r="AQ40">
            <v>30</v>
          </cell>
          <cell r="AR40">
            <v>81</v>
          </cell>
          <cell r="AT40">
            <v>18</v>
          </cell>
          <cell r="AU40">
            <v>431</v>
          </cell>
          <cell r="AV40" t="str">
            <v>04641581</v>
          </cell>
          <cell r="AW40" t="str">
            <v>直接</v>
          </cell>
          <cell r="AX40" t="str">
            <v>工程職</v>
          </cell>
          <cell r="AY40" t="str">
            <v>一般員工</v>
          </cell>
          <cell r="BA40" t="str">
            <v>1.000000000000000</v>
          </cell>
          <cell r="BB40" t="str">
            <v>1.000000000000000</v>
          </cell>
          <cell r="BD40">
            <v>0</v>
          </cell>
          <cell r="BE40" t="str">
            <v>N</v>
          </cell>
          <cell r="BF40">
            <v>0</v>
          </cell>
          <cell r="BG40" t="str">
            <v>N</v>
          </cell>
          <cell r="BK40" t="str">
            <v>Y</v>
          </cell>
          <cell r="BL40" t="str">
            <v>O</v>
          </cell>
          <cell r="BN40" t="str">
            <v>N</v>
          </cell>
          <cell r="BQ40" t="str">
            <v>0:其他</v>
          </cell>
          <cell r="BR40" t="str">
            <v>A:廠商</v>
          </cell>
          <cell r="BS40" t="str">
            <v>000001</v>
          </cell>
          <cell r="BT40" t="str">
            <v>4:技術</v>
          </cell>
          <cell r="BV40" t="str">
            <v>TW</v>
          </cell>
          <cell r="BW40" t="str">
            <v>174</v>
          </cell>
          <cell r="BX40" t="str">
            <v>新竹市中隘里８鄰中華路六段６７７巷２６號</v>
          </cell>
          <cell r="BY40" t="str">
            <v>新竹市中隘里８鄰中華路六段６７７巷２６號</v>
          </cell>
          <cell r="BZ40" t="str">
            <v>6:國中</v>
          </cell>
          <cell r="CA40" t="str">
            <v>1:國內</v>
          </cell>
          <cell r="CB40">
            <v>34880</v>
          </cell>
          <cell r="CE40" t="str">
            <v>300</v>
          </cell>
          <cell r="CH40" t="str">
            <v>.000000000000000</v>
          </cell>
          <cell r="CI40" t="str">
            <v>Y</v>
          </cell>
          <cell r="CK40" t="str">
            <v>300</v>
          </cell>
          <cell r="CL40" t="str">
            <v>C</v>
          </cell>
          <cell r="CP40" t="str">
            <v>N</v>
          </cell>
          <cell r="CR40">
            <v>0</v>
          </cell>
          <cell r="CT40">
            <v>0</v>
          </cell>
          <cell r="CU40">
            <v>0</v>
          </cell>
          <cell r="CV40" t="str">
            <v>N</v>
          </cell>
        </row>
        <row r="41">
          <cell r="A41" t="str">
            <v>BBR315</v>
          </cell>
          <cell r="B41" t="str">
            <v>70</v>
          </cell>
          <cell r="C41" t="str">
            <v>國小(含)以下</v>
          </cell>
          <cell r="D41" t="str">
            <v>1012</v>
          </cell>
          <cell r="E41" t="str">
            <v>技術員</v>
          </cell>
          <cell r="F41" t="str">
            <v>1D</v>
          </cell>
          <cell r="G41" t="str">
            <v>常日班(直接7:30上班)</v>
          </cell>
          <cell r="H41" t="str">
            <v>BBR315</v>
          </cell>
          <cell r="I41" t="str">
            <v>台灣營運處產品試作部產品試作課</v>
          </cell>
          <cell r="J41">
            <v>1221</v>
          </cell>
          <cell r="K41" t="str">
            <v>801315</v>
          </cell>
          <cell r="L41" t="str">
            <v>黃碧鈺</v>
          </cell>
          <cell r="O41" t="str">
            <v>J220000150</v>
          </cell>
          <cell r="P41" t="str">
            <v>台灣省苗栗縣</v>
          </cell>
          <cell r="Q41">
            <v>22786</v>
          </cell>
          <cell r="R41" t="str">
            <v>Y</v>
          </cell>
          <cell r="S41" t="str">
            <v>中華民國</v>
          </cell>
          <cell r="U41" t="str">
            <v>F</v>
          </cell>
          <cell r="V41" t="str">
            <v>苗栗縣竹南鎮中美里２鄰６２號</v>
          </cell>
          <cell r="W41" t="str">
            <v>037-460993</v>
          </cell>
          <cell r="X41" t="str">
            <v>苗栗縣竹南鎮中美里２鄰６２號</v>
          </cell>
          <cell r="Y41" t="str">
            <v>037-460993</v>
          </cell>
          <cell r="Z41" t="str">
            <v>Y</v>
          </cell>
          <cell r="AE41">
            <v>14</v>
          </cell>
          <cell r="AH41" t="str">
            <v>光華國中(肄)</v>
          </cell>
          <cell r="AI41" t="str">
            <v>急救人員執照</v>
          </cell>
          <cell r="AJ41" t="str">
            <v>正常</v>
          </cell>
          <cell r="AK41">
            <v>35850</v>
          </cell>
          <cell r="AL41">
            <v>35850</v>
          </cell>
          <cell r="AM41">
            <v>35939</v>
          </cell>
          <cell r="AN41">
            <v>1441</v>
          </cell>
          <cell r="AO41">
            <v>0</v>
          </cell>
          <cell r="AP41">
            <v>2</v>
          </cell>
          <cell r="AQ41">
            <v>30</v>
          </cell>
          <cell r="AR41">
            <v>81</v>
          </cell>
          <cell r="AT41">
            <v>18</v>
          </cell>
          <cell r="AU41">
            <v>431</v>
          </cell>
          <cell r="AV41" t="str">
            <v>04642550</v>
          </cell>
          <cell r="AW41" t="str">
            <v>直接</v>
          </cell>
          <cell r="AX41" t="str">
            <v>工程職</v>
          </cell>
          <cell r="AY41" t="str">
            <v>一般員工</v>
          </cell>
          <cell r="BA41" t="str">
            <v>1.000000000000000</v>
          </cell>
          <cell r="BB41" t="str">
            <v>1.000000000000000</v>
          </cell>
          <cell r="BD41">
            <v>0</v>
          </cell>
          <cell r="BE41" t="str">
            <v>N</v>
          </cell>
          <cell r="BF41">
            <v>0</v>
          </cell>
          <cell r="BG41" t="str">
            <v>N</v>
          </cell>
          <cell r="BK41" t="str">
            <v>Y</v>
          </cell>
          <cell r="BL41" t="str">
            <v>A</v>
          </cell>
          <cell r="BN41" t="str">
            <v>N</v>
          </cell>
          <cell r="BQ41" t="str">
            <v>0:其他</v>
          </cell>
          <cell r="BR41" t="str">
            <v>A:廠商</v>
          </cell>
          <cell r="BW41" t="str">
            <v>174</v>
          </cell>
          <cell r="BX41" t="str">
            <v>苗栗縣竹南鎮中美里２鄰６２號</v>
          </cell>
          <cell r="BY41" t="str">
            <v>苗栗縣竹南鎮中美里２鄰６２號</v>
          </cell>
          <cell r="CB41">
            <v>35850</v>
          </cell>
          <cell r="CE41" t="str">
            <v>350</v>
          </cell>
          <cell r="CH41" t="str">
            <v>.000000000000000</v>
          </cell>
          <cell r="CI41" t="str">
            <v>Y</v>
          </cell>
          <cell r="CK41" t="str">
            <v>350</v>
          </cell>
          <cell r="CL41" t="str">
            <v>C</v>
          </cell>
          <cell r="CP41" t="str">
            <v>N</v>
          </cell>
          <cell r="CR41">
            <v>0</v>
          </cell>
          <cell r="CT41">
            <v>0</v>
          </cell>
          <cell r="CU41">
            <v>0</v>
          </cell>
          <cell r="CV41" t="str">
            <v>N</v>
          </cell>
        </row>
        <row r="42">
          <cell r="A42" t="str">
            <v>BBR315</v>
          </cell>
          <cell r="B42" t="str">
            <v>50</v>
          </cell>
          <cell r="C42" t="str">
            <v>高中(職)</v>
          </cell>
          <cell r="D42" t="str">
            <v>1012</v>
          </cell>
          <cell r="E42" t="str">
            <v>技術員</v>
          </cell>
          <cell r="F42" t="str">
            <v>1D</v>
          </cell>
          <cell r="G42" t="str">
            <v>常日班(直接7:30上班)</v>
          </cell>
          <cell r="H42" t="str">
            <v>BBR315</v>
          </cell>
          <cell r="I42" t="str">
            <v>台灣營運處產品試作部產品試作課</v>
          </cell>
          <cell r="J42">
            <v>1239</v>
          </cell>
          <cell r="K42" t="str">
            <v>801335</v>
          </cell>
          <cell r="L42" t="str">
            <v>魏金玉</v>
          </cell>
          <cell r="O42" t="str">
            <v>J221546459</v>
          </cell>
          <cell r="P42" t="str">
            <v>台灣省新竹縣</v>
          </cell>
          <cell r="Q42">
            <v>28563</v>
          </cell>
          <cell r="R42" t="str">
            <v>N</v>
          </cell>
          <cell r="S42" t="str">
            <v>中華民國</v>
          </cell>
          <cell r="U42" t="str">
            <v>F</v>
          </cell>
          <cell r="V42" t="str">
            <v>新竹縣竹東鎮中正里１３鄰復興街４６巷３號</v>
          </cell>
          <cell r="W42" t="str">
            <v>03-5953652</v>
          </cell>
          <cell r="X42" t="str">
            <v>新竹縣竹東鎮中正里１３鄰復興街４６巷３號</v>
          </cell>
          <cell r="Z42" t="str">
            <v>Y</v>
          </cell>
          <cell r="AE42">
            <v>11</v>
          </cell>
          <cell r="AF42" t="str">
            <v>1996</v>
          </cell>
          <cell r="AH42" t="str">
            <v>新力工家</v>
          </cell>
          <cell r="AJ42" t="str">
            <v>正常</v>
          </cell>
          <cell r="AK42">
            <v>35870</v>
          </cell>
          <cell r="AL42">
            <v>35870</v>
          </cell>
          <cell r="AM42">
            <v>35962</v>
          </cell>
          <cell r="AN42">
            <v>1441</v>
          </cell>
          <cell r="AO42">
            <v>0</v>
          </cell>
          <cell r="AP42">
            <v>2</v>
          </cell>
          <cell r="AQ42">
            <v>30</v>
          </cell>
          <cell r="AR42">
            <v>81</v>
          </cell>
          <cell r="AT42">
            <v>18</v>
          </cell>
          <cell r="AU42">
            <v>431</v>
          </cell>
          <cell r="AV42" t="str">
            <v>04643313</v>
          </cell>
          <cell r="AW42" t="str">
            <v>直接</v>
          </cell>
          <cell r="AX42" t="str">
            <v>工程職</v>
          </cell>
          <cell r="AY42" t="str">
            <v>一般員工</v>
          </cell>
          <cell r="BA42" t="str">
            <v>1.000000000000000</v>
          </cell>
          <cell r="BB42" t="str">
            <v>1.000000000000000</v>
          </cell>
          <cell r="BD42">
            <v>0</v>
          </cell>
          <cell r="BE42" t="str">
            <v>N</v>
          </cell>
          <cell r="BF42">
            <v>0</v>
          </cell>
          <cell r="BG42" t="str">
            <v>N</v>
          </cell>
          <cell r="BK42" t="str">
            <v>Y</v>
          </cell>
          <cell r="BL42" t="str">
            <v>B</v>
          </cell>
          <cell r="BN42" t="str">
            <v>N</v>
          </cell>
          <cell r="BQ42" t="str">
            <v>0:其他</v>
          </cell>
          <cell r="BR42" t="str">
            <v>A:廠商</v>
          </cell>
          <cell r="BW42" t="str">
            <v>174</v>
          </cell>
          <cell r="BX42" t="str">
            <v>新竹縣竹東鎮中正里１３鄰復興街４６巷３號</v>
          </cell>
          <cell r="BY42" t="str">
            <v>新竹縣竹東鎮中正里１３鄰復興街４６巷３號</v>
          </cell>
          <cell r="CB42">
            <v>35870</v>
          </cell>
          <cell r="CE42" t="str">
            <v>310</v>
          </cell>
          <cell r="CH42" t="str">
            <v>.000000000000000</v>
          </cell>
          <cell r="CI42" t="str">
            <v>Y</v>
          </cell>
          <cell r="CK42" t="str">
            <v>310</v>
          </cell>
          <cell r="CL42" t="str">
            <v>C</v>
          </cell>
          <cell r="CP42" t="str">
            <v>N</v>
          </cell>
          <cell r="CR42">
            <v>0</v>
          </cell>
          <cell r="CT42">
            <v>0</v>
          </cell>
          <cell r="CU42">
            <v>0</v>
          </cell>
          <cell r="CV42" t="str">
            <v>N</v>
          </cell>
        </row>
        <row r="43">
          <cell r="A43" t="str">
            <v>BBR315</v>
          </cell>
          <cell r="B43" t="str">
            <v>50</v>
          </cell>
          <cell r="C43" t="str">
            <v>高中(職)</v>
          </cell>
          <cell r="D43" t="str">
            <v>1012</v>
          </cell>
          <cell r="E43" t="str">
            <v>技術員</v>
          </cell>
          <cell r="F43" t="str">
            <v>1D</v>
          </cell>
          <cell r="G43" t="str">
            <v>常日班(直接7:30上班)</v>
          </cell>
          <cell r="H43" t="str">
            <v>BBR315</v>
          </cell>
          <cell r="I43" t="str">
            <v>台灣營運處產品試作部產品試作課</v>
          </cell>
          <cell r="J43">
            <v>1242</v>
          </cell>
          <cell r="K43" t="str">
            <v>801339</v>
          </cell>
          <cell r="L43" t="str">
            <v>黃茂烘</v>
          </cell>
          <cell r="O43" t="str">
            <v>H120796998</v>
          </cell>
          <cell r="P43" t="str">
            <v>台灣省新竹縣</v>
          </cell>
          <cell r="Q43">
            <v>26272</v>
          </cell>
          <cell r="R43" t="str">
            <v>N</v>
          </cell>
          <cell r="S43" t="str">
            <v>中華民國</v>
          </cell>
          <cell r="U43" t="str">
            <v>M</v>
          </cell>
          <cell r="V43" t="str">
            <v>新竹縣關西鎮大同里４鄰２６之１號</v>
          </cell>
          <cell r="W43" t="str">
            <v>03-5877396</v>
          </cell>
          <cell r="X43" t="str">
            <v>新竹縣關西鎮大同里４鄰２６之１號</v>
          </cell>
          <cell r="Z43" t="str">
            <v>Y</v>
          </cell>
          <cell r="AE43">
            <v>11</v>
          </cell>
          <cell r="AF43" t="str">
            <v>1993</v>
          </cell>
          <cell r="AH43" t="str">
            <v>新竹高中</v>
          </cell>
          <cell r="AI43" t="str">
            <v>游離幅射操作人員結業證書</v>
          </cell>
          <cell r="AJ43" t="str">
            <v>正常</v>
          </cell>
          <cell r="AK43">
            <v>35877</v>
          </cell>
          <cell r="AL43">
            <v>35877</v>
          </cell>
          <cell r="AM43">
            <v>35969</v>
          </cell>
          <cell r="AN43">
            <v>1441</v>
          </cell>
          <cell r="AO43">
            <v>0</v>
          </cell>
          <cell r="AP43">
            <v>2</v>
          </cell>
          <cell r="AQ43">
            <v>30</v>
          </cell>
          <cell r="AR43">
            <v>81</v>
          </cell>
          <cell r="AT43">
            <v>18</v>
          </cell>
          <cell r="AU43">
            <v>431</v>
          </cell>
          <cell r="AV43" t="str">
            <v>04732959</v>
          </cell>
          <cell r="AW43" t="str">
            <v>直接</v>
          </cell>
          <cell r="AX43" t="str">
            <v>工程職</v>
          </cell>
          <cell r="AY43" t="str">
            <v>一般員工</v>
          </cell>
          <cell r="BA43" t="str">
            <v>1.000000000000000</v>
          </cell>
          <cell r="BB43" t="str">
            <v>1.000000000000000</v>
          </cell>
          <cell r="BD43">
            <v>0</v>
          </cell>
          <cell r="BE43" t="str">
            <v>N</v>
          </cell>
          <cell r="BF43">
            <v>0</v>
          </cell>
          <cell r="BG43" t="str">
            <v>N</v>
          </cell>
          <cell r="BK43" t="str">
            <v>Y</v>
          </cell>
          <cell r="BL43" t="str">
            <v>O</v>
          </cell>
          <cell r="BN43" t="str">
            <v>N</v>
          </cell>
          <cell r="BQ43" t="str">
            <v>0:其他</v>
          </cell>
          <cell r="BR43" t="str">
            <v>A:廠商</v>
          </cell>
          <cell r="BW43" t="str">
            <v>174</v>
          </cell>
          <cell r="BX43" t="str">
            <v>新竹縣關西鎮大同里４鄰２６之１號</v>
          </cell>
          <cell r="BY43" t="str">
            <v>新竹縣關西鎮大同里４鄰２６之１號</v>
          </cell>
          <cell r="CB43">
            <v>35877</v>
          </cell>
          <cell r="CE43" t="str">
            <v>306</v>
          </cell>
          <cell r="CH43" t="str">
            <v>.000000000000000</v>
          </cell>
          <cell r="CI43" t="str">
            <v>Y</v>
          </cell>
          <cell r="CK43" t="str">
            <v>306</v>
          </cell>
          <cell r="CL43" t="str">
            <v>C</v>
          </cell>
          <cell r="CP43" t="str">
            <v>N</v>
          </cell>
          <cell r="CR43">
            <v>0</v>
          </cell>
          <cell r="CT43">
            <v>0</v>
          </cell>
          <cell r="CU43">
            <v>0</v>
          </cell>
          <cell r="CV43" t="str">
            <v>N</v>
          </cell>
        </row>
        <row r="44">
          <cell r="A44" t="str">
            <v>BBR315</v>
          </cell>
          <cell r="B44" t="str">
            <v>60</v>
          </cell>
          <cell r="C44" t="str">
            <v>國中</v>
          </cell>
          <cell r="D44" t="str">
            <v>1012</v>
          </cell>
          <cell r="E44" t="str">
            <v>技術員</v>
          </cell>
          <cell r="F44" t="str">
            <v>1D</v>
          </cell>
          <cell r="G44" t="str">
            <v>常日班(直接7:30上班)</v>
          </cell>
          <cell r="H44" t="str">
            <v>BBR315</v>
          </cell>
          <cell r="I44" t="str">
            <v>台灣營運處產品試作部產品試作課</v>
          </cell>
          <cell r="J44">
            <v>1285</v>
          </cell>
          <cell r="K44" t="str">
            <v>801386</v>
          </cell>
          <cell r="L44" t="str">
            <v>蕭韻珊</v>
          </cell>
          <cell r="O44" t="str">
            <v>F224822195</v>
          </cell>
          <cell r="P44" t="str">
            <v>台北市</v>
          </cell>
          <cell r="Q44">
            <v>29298</v>
          </cell>
          <cell r="R44" t="str">
            <v>N</v>
          </cell>
          <cell r="S44" t="str">
            <v>中華民國</v>
          </cell>
          <cell r="U44" t="str">
            <v>F</v>
          </cell>
          <cell r="V44" t="str">
            <v>台北縣土城市廣福里１９鄰學府路一段１１５巷２號１２Ｆ</v>
          </cell>
          <cell r="W44" t="str">
            <v>035254759</v>
          </cell>
          <cell r="X44" t="str">
            <v>新竹市長和街８２巷２號６樓之１</v>
          </cell>
          <cell r="Y44" t="str">
            <v>03-5243955</v>
          </cell>
          <cell r="Z44" t="str">
            <v>Y</v>
          </cell>
          <cell r="AE44">
            <v>13</v>
          </cell>
          <cell r="AH44" t="str">
            <v>積穗國中</v>
          </cell>
          <cell r="AJ44" t="str">
            <v>正常</v>
          </cell>
          <cell r="AK44">
            <v>35961</v>
          </cell>
          <cell r="AL44">
            <v>35961</v>
          </cell>
          <cell r="AM44">
            <v>36053</v>
          </cell>
          <cell r="AN44">
            <v>1441</v>
          </cell>
          <cell r="AO44">
            <v>0</v>
          </cell>
          <cell r="AP44">
            <v>2</v>
          </cell>
          <cell r="AQ44">
            <v>30</v>
          </cell>
          <cell r="AR44">
            <v>81</v>
          </cell>
          <cell r="AT44">
            <v>18</v>
          </cell>
          <cell r="AU44">
            <v>431</v>
          </cell>
          <cell r="AV44" t="str">
            <v>04641769</v>
          </cell>
          <cell r="AW44" t="str">
            <v>直接</v>
          </cell>
          <cell r="AX44" t="str">
            <v>工程職</v>
          </cell>
          <cell r="AY44" t="str">
            <v>一般員工</v>
          </cell>
          <cell r="BA44" t="str">
            <v>1.000000000000000</v>
          </cell>
          <cell r="BB44" t="str">
            <v>1.000000000000000</v>
          </cell>
          <cell r="BD44">
            <v>0</v>
          </cell>
          <cell r="BE44" t="str">
            <v>N</v>
          </cell>
          <cell r="BF44">
            <v>0</v>
          </cell>
          <cell r="BG44" t="str">
            <v>N</v>
          </cell>
          <cell r="BK44" t="str">
            <v>Y</v>
          </cell>
          <cell r="BL44" t="str">
            <v>O</v>
          </cell>
          <cell r="BN44" t="str">
            <v>N</v>
          </cell>
          <cell r="BQ44" t="str">
            <v>0:其他</v>
          </cell>
          <cell r="BR44" t="str">
            <v>A:廠商</v>
          </cell>
          <cell r="BW44" t="str">
            <v>174</v>
          </cell>
          <cell r="BX44" t="str">
            <v>新竹市長和街８２巷２號６樓之１</v>
          </cell>
          <cell r="BY44" t="str">
            <v>台北縣土城市廣福里１９鄰學府路一段１１５巷２號１２Ｆ</v>
          </cell>
          <cell r="CB44">
            <v>35961</v>
          </cell>
          <cell r="CE44" t="str">
            <v>236</v>
          </cell>
          <cell r="CH44" t="str">
            <v>.000000000000000</v>
          </cell>
          <cell r="CI44" t="str">
            <v>Y</v>
          </cell>
          <cell r="CK44" t="str">
            <v>300</v>
          </cell>
          <cell r="CL44" t="str">
            <v>C</v>
          </cell>
          <cell r="CP44" t="str">
            <v>N</v>
          </cell>
          <cell r="CR44">
            <v>0</v>
          </cell>
          <cell r="CT44">
            <v>0</v>
          </cell>
          <cell r="CU44">
            <v>0</v>
          </cell>
          <cell r="CV44" t="str">
            <v>N</v>
          </cell>
        </row>
        <row r="45">
          <cell r="A45" t="str">
            <v>BBR315</v>
          </cell>
          <cell r="B45" t="str">
            <v>60</v>
          </cell>
          <cell r="C45" t="str">
            <v>國中</v>
          </cell>
          <cell r="D45" t="str">
            <v>1012</v>
          </cell>
          <cell r="E45" t="str">
            <v>技術員</v>
          </cell>
          <cell r="F45" t="str">
            <v>1D</v>
          </cell>
          <cell r="G45" t="str">
            <v>常日班(直接7:30上班)</v>
          </cell>
          <cell r="H45" t="str">
            <v>BBR315</v>
          </cell>
          <cell r="I45" t="str">
            <v>台灣營運處產品試作部產品試作課</v>
          </cell>
          <cell r="J45">
            <v>1330</v>
          </cell>
          <cell r="K45" t="str">
            <v>801442</v>
          </cell>
          <cell r="L45" t="str">
            <v>鄭雪惠</v>
          </cell>
          <cell r="O45" t="str">
            <v>J220941512</v>
          </cell>
          <cell r="P45" t="str">
            <v>台灣省新竹縣</v>
          </cell>
          <cell r="Q45">
            <v>24549</v>
          </cell>
          <cell r="R45" t="str">
            <v>Y</v>
          </cell>
          <cell r="S45" t="str">
            <v>中華民國</v>
          </cell>
          <cell r="U45" t="str">
            <v>F</v>
          </cell>
          <cell r="V45" t="str">
            <v>新竹縣竹東鎮三重里２鄰三重埔三重路５１巷３號</v>
          </cell>
          <cell r="W45" t="str">
            <v>03-5832518</v>
          </cell>
          <cell r="X45" t="str">
            <v>新竹縣竹東鎮三重里２鄰三重埔三重路５１巷３號</v>
          </cell>
          <cell r="Y45" t="str">
            <v>03-5832518</v>
          </cell>
          <cell r="Z45" t="str">
            <v>Y</v>
          </cell>
          <cell r="AE45">
            <v>13</v>
          </cell>
          <cell r="AH45" t="str">
            <v>六家國中</v>
          </cell>
          <cell r="AJ45" t="str">
            <v>正常</v>
          </cell>
          <cell r="AK45">
            <v>35986</v>
          </cell>
          <cell r="AL45">
            <v>35986</v>
          </cell>
          <cell r="AM45">
            <v>36078</v>
          </cell>
          <cell r="AN45">
            <v>1441</v>
          </cell>
          <cell r="AO45">
            <v>0</v>
          </cell>
          <cell r="AP45">
            <v>2</v>
          </cell>
          <cell r="AQ45">
            <v>30</v>
          </cell>
          <cell r="AR45">
            <v>81</v>
          </cell>
          <cell r="AT45">
            <v>18</v>
          </cell>
          <cell r="AU45">
            <v>431</v>
          </cell>
          <cell r="AV45" t="str">
            <v>04641783</v>
          </cell>
          <cell r="AW45" t="str">
            <v>直接</v>
          </cell>
          <cell r="AX45" t="str">
            <v>工程職</v>
          </cell>
          <cell r="AY45" t="str">
            <v>一般員工</v>
          </cell>
          <cell r="BA45" t="str">
            <v>1.000000000000000</v>
          </cell>
          <cell r="BB45" t="str">
            <v>1.000000000000000</v>
          </cell>
          <cell r="BD45">
            <v>0</v>
          </cell>
          <cell r="BE45" t="str">
            <v>N</v>
          </cell>
          <cell r="BF45">
            <v>0</v>
          </cell>
          <cell r="BG45" t="str">
            <v>N</v>
          </cell>
          <cell r="BK45" t="str">
            <v>Y</v>
          </cell>
          <cell r="BL45" t="str">
            <v>A</v>
          </cell>
          <cell r="BN45" t="str">
            <v>N</v>
          </cell>
          <cell r="BQ45" t="str">
            <v>0:其他</v>
          </cell>
          <cell r="BR45" t="str">
            <v>A:廠商</v>
          </cell>
          <cell r="BW45" t="str">
            <v>174</v>
          </cell>
          <cell r="BX45" t="str">
            <v>新竹縣竹東鎮三重里２鄰三重埔三重路５１巷３號</v>
          </cell>
          <cell r="BY45" t="str">
            <v>新竹縣竹東鎮三重里２鄰三重埔三重路５１巷３號</v>
          </cell>
          <cell r="CB45">
            <v>35986</v>
          </cell>
          <cell r="CE45" t="str">
            <v>310</v>
          </cell>
          <cell r="CH45" t="str">
            <v>.000000000000000</v>
          </cell>
          <cell r="CI45" t="str">
            <v>Y</v>
          </cell>
          <cell r="CK45" t="str">
            <v>310</v>
          </cell>
          <cell r="CL45" t="str">
            <v>C</v>
          </cell>
          <cell r="CP45" t="str">
            <v>N</v>
          </cell>
          <cell r="CR45">
            <v>0</v>
          </cell>
          <cell r="CT45">
            <v>0</v>
          </cell>
          <cell r="CU45">
            <v>0</v>
          </cell>
          <cell r="CV45" t="str">
            <v>N</v>
          </cell>
        </row>
        <row r="46">
          <cell r="A46" t="str">
            <v>BBR345</v>
          </cell>
          <cell r="B46" t="str">
            <v>50</v>
          </cell>
          <cell r="C46" t="str">
            <v>高中(職)</v>
          </cell>
          <cell r="D46" t="str">
            <v>1012</v>
          </cell>
          <cell r="E46" t="str">
            <v>技術員</v>
          </cell>
          <cell r="F46" t="str">
            <v>1D</v>
          </cell>
          <cell r="G46" t="str">
            <v>常日班(直接7:30上班)</v>
          </cell>
          <cell r="H46" t="str">
            <v>BBR315</v>
          </cell>
          <cell r="I46" t="str">
            <v>台灣營運處產品試作部產品試作課</v>
          </cell>
          <cell r="J46">
            <v>1433</v>
          </cell>
          <cell r="K46" t="str">
            <v>801564</v>
          </cell>
          <cell r="L46" t="str">
            <v>葉瑞玉</v>
          </cell>
          <cell r="O46" t="str">
            <v>J220171716</v>
          </cell>
          <cell r="P46" t="str">
            <v>台灣省新竹市</v>
          </cell>
          <cell r="Q46">
            <v>26500</v>
          </cell>
          <cell r="R46" t="str">
            <v>N</v>
          </cell>
          <cell r="S46" t="str">
            <v>中華民國</v>
          </cell>
          <cell r="U46" t="str">
            <v>F</v>
          </cell>
          <cell r="V46" t="str">
            <v>新竹市東區龍山里３鄰光復路一段５４４巷９弄１２號</v>
          </cell>
          <cell r="W46" t="str">
            <v>03-5779792</v>
          </cell>
          <cell r="X46" t="str">
            <v>新竹市明湖路1050巷238號2F</v>
          </cell>
          <cell r="Y46" t="str">
            <v>03-5779792</v>
          </cell>
          <cell r="Z46" t="str">
            <v>Y</v>
          </cell>
          <cell r="AE46">
            <v>11</v>
          </cell>
          <cell r="AF46" t="str">
            <v>1990</v>
          </cell>
          <cell r="AG46" t="str">
            <v>家政科</v>
          </cell>
          <cell r="AH46" t="str">
            <v>世界工家</v>
          </cell>
          <cell r="AJ46" t="str">
            <v>正常</v>
          </cell>
          <cell r="AK46">
            <v>36052</v>
          </cell>
          <cell r="AL46">
            <v>36052</v>
          </cell>
          <cell r="AM46">
            <v>36143</v>
          </cell>
          <cell r="AN46">
            <v>1441</v>
          </cell>
          <cell r="AO46">
            <v>0</v>
          </cell>
          <cell r="AP46">
            <v>2</v>
          </cell>
          <cell r="AQ46">
            <v>30</v>
          </cell>
          <cell r="AR46">
            <v>81</v>
          </cell>
          <cell r="AT46">
            <v>18</v>
          </cell>
          <cell r="AU46">
            <v>492</v>
          </cell>
          <cell r="AV46" t="str">
            <v>04641810</v>
          </cell>
          <cell r="AW46" t="str">
            <v>直接</v>
          </cell>
          <cell r="AX46" t="str">
            <v>工程職</v>
          </cell>
          <cell r="AY46" t="str">
            <v>一般員工</v>
          </cell>
          <cell r="BA46" t="str">
            <v>1.000000000000000</v>
          </cell>
          <cell r="BB46" t="str">
            <v>1.000000000000000</v>
          </cell>
          <cell r="BD46">
            <v>0</v>
          </cell>
          <cell r="BE46" t="str">
            <v>N</v>
          </cell>
          <cell r="BF46">
            <v>0</v>
          </cell>
          <cell r="BG46" t="str">
            <v>N</v>
          </cell>
          <cell r="BK46" t="str">
            <v>Y</v>
          </cell>
          <cell r="BL46" t="str">
            <v>B</v>
          </cell>
          <cell r="BN46" t="str">
            <v>N</v>
          </cell>
          <cell r="BQ46" t="str">
            <v>0:其他</v>
          </cell>
          <cell r="BR46" t="str">
            <v>A:廠商</v>
          </cell>
          <cell r="BW46" t="str">
            <v>174</v>
          </cell>
          <cell r="BX46" t="str">
            <v>新竹市明湖路1050巷238號2F</v>
          </cell>
          <cell r="BY46" t="str">
            <v>新竹市東區龍山里３鄰光復路一段５４４巷９弄１２號</v>
          </cell>
          <cell r="CB46">
            <v>36052</v>
          </cell>
          <cell r="CE46" t="str">
            <v>300</v>
          </cell>
          <cell r="CH46" t="str">
            <v>.000000000000000</v>
          </cell>
          <cell r="CI46" t="str">
            <v>Y</v>
          </cell>
          <cell r="CK46" t="str">
            <v>300</v>
          </cell>
          <cell r="CL46" t="str">
            <v>C</v>
          </cell>
          <cell r="CP46" t="str">
            <v>N</v>
          </cell>
          <cell r="CR46">
            <v>0</v>
          </cell>
          <cell r="CT46">
            <v>0</v>
          </cell>
          <cell r="CU46">
            <v>0</v>
          </cell>
          <cell r="CV46" t="str">
            <v>N</v>
          </cell>
        </row>
        <row r="47">
          <cell r="A47" t="str">
            <v>BBR345</v>
          </cell>
          <cell r="B47" t="str">
            <v>60</v>
          </cell>
          <cell r="C47" t="str">
            <v>國中</v>
          </cell>
          <cell r="D47" t="str">
            <v>1012</v>
          </cell>
          <cell r="E47" t="str">
            <v>技術員</v>
          </cell>
          <cell r="F47" t="str">
            <v>1D</v>
          </cell>
          <cell r="G47" t="str">
            <v>常日班(直接7:30上班)</v>
          </cell>
          <cell r="H47" t="str">
            <v>BBR315</v>
          </cell>
          <cell r="I47" t="str">
            <v>台灣營運處產品試作部產品試作課</v>
          </cell>
          <cell r="J47">
            <v>1458</v>
          </cell>
          <cell r="K47" t="str">
            <v>801594</v>
          </cell>
          <cell r="L47" t="str">
            <v>曾美珠</v>
          </cell>
          <cell r="O47" t="str">
            <v>J221147081</v>
          </cell>
          <cell r="P47" t="str">
            <v>台灣省新竹縣</v>
          </cell>
          <cell r="Q47">
            <v>23386</v>
          </cell>
          <cell r="R47" t="str">
            <v>Y</v>
          </cell>
          <cell r="S47" t="str">
            <v>中華民國</v>
          </cell>
          <cell r="U47" t="str">
            <v>F</v>
          </cell>
          <cell r="V47" t="str">
            <v>新竹縣寶山鄉雙溪村４鄰寶新路２５５號</v>
          </cell>
          <cell r="W47" t="str">
            <v>03-5204860</v>
          </cell>
          <cell r="X47" t="str">
            <v>新竹縣寶山鄉雙溪村４鄰寶新路２５５號</v>
          </cell>
          <cell r="Y47" t="str">
            <v>03-5204860</v>
          </cell>
          <cell r="Z47" t="str">
            <v>Y</v>
          </cell>
          <cell r="AE47">
            <v>13</v>
          </cell>
          <cell r="AG47" t="str">
            <v>普通科</v>
          </cell>
          <cell r="AH47" t="str">
            <v>香山國中</v>
          </cell>
          <cell r="AJ47" t="str">
            <v>正常</v>
          </cell>
          <cell r="AK47">
            <v>36060</v>
          </cell>
          <cell r="AL47">
            <v>36060</v>
          </cell>
          <cell r="AM47">
            <v>36151</v>
          </cell>
          <cell r="AN47">
            <v>1441</v>
          </cell>
          <cell r="AO47">
            <v>0</v>
          </cell>
          <cell r="AP47">
            <v>2</v>
          </cell>
          <cell r="AQ47">
            <v>30</v>
          </cell>
          <cell r="AR47">
            <v>81</v>
          </cell>
          <cell r="AT47">
            <v>18</v>
          </cell>
          <cell r="AU47">
            <v>492</v>
          </cell>
          <cell r="AV47" t="str">
            <v>04642650</v>
          </cell>
          <cell r="AW47" t="str">
            <v>直接</v>
          </cell>
          <cell r="AX47" t="str">
            <v>工程職</v>
          </cell>
          <cell r="AY47" t="str">
            <v>一般員工</v>
          </cell>
          <cell r="BA47" t="str">
            <v>1.000000000000000</v>
          </cell>
          <cell r="BB47" t="str">
            <v>1.000000000000000</v>
          </cell>
          <cell r="BD47">
            <v>0</v>
          </cell>
          <cell r="BE47" t="str">
            <v>N</v>
          </cell>
          <cell r="BF47">
            <v>0</v>
          </cell>
          <cell r="BG47" t="str">
            <v>N</v>
          </cell>
          <cell r="BK47" t="str">
            <v>Y</v>
          </cell>
          <cell r="BL47" t="str">
            <v>A</v>
          </cell>
          <cell r="BN47" t="str">
            <v>N</v>
          </cell>
          <cell r="BQ47" t="str">
            <v>0:其他</v>
          </cell>
          <cell r="BR47" t="str">
            <v>A:廠商</v>
          </cell>
          <cell r="BW47" t="str">
            <v>174</v>
          </cell>
          <cell r="BX47" t="str">
            <v>新竹縣寶山鄉雙溪村４鄰寶新路２５５號</v>
          </cell>
          <cell r="BY47" t="str">
            <v>新竹縣寶山鄉雙溪村４鄰寶新路２５５號</v>
          </cell>
          <cell r="CB47">
            <v>36060</v>
          </cell>
          <cell r="CE47" t="str">
            <v>308</v>
          </cell>
          <cell r="CH47" t="str">
            <v>.000000000000000</v>
          </cell>
          <cell r="CI47" t="str">
            <v>Y</v>
          </cell>
          <cell r="CK47" t="str">
            <v>308</v>
          </cell>
          <cell r="CL47" t="str">
            <v>C</v>
          </cell>
          <cell r="CP47" t="str">
            <v>N</v>
          </cell>
          <cell r="CR47">
            <v>0</v>
          </cell>
          <cell r="CT47">
            <v>0</v>
          </cell>
          <cell r="CU47">
            <v>0</v>
          </cell>
          <cell r="CV47" t="str">
            <v>N</v>
          </cell>
        </row>
        <row r="48">
          <cell r="A48" t="str">
            <v>BBR345</v>
          </cell>
          <cell r="B48" t="str">
            <v>60</v>
          </cell>
          <cell r="C48" t="str">
            <v>國中</v>
          </cell>
          <cell r="D48" t="str">
            <v>1012</v>
          </cell>
          <cell r="E48" t="str">
            <v>技術員</v>
          </cell>
          <cell r="F48" t="str">
            <v>1D</v>
          </cell>
          <cell r="G48" t="str">
            <v>常日班(直接7:30上班)</v>
          </cell>
          <cell r="H48" t="str">
            <v>BBR315</v>
          </cell>
          <cell r="I48" t="str">
            <v>台灣營運處產品試作部產品試作課</v>
          </cell>
          <cell r="J48">
            <v>1595</v>
          </cell>
          <cell r="K48" t="str">
            <v>801738</v>
          </cell>
          <cell r="L48" t="str">
            <v>林春玉</v>
          </cell>
          <cell r="O48" t="str">
            <v>J221396888</v>
          </cell>
          <cell r="P48" t="str">
            <v>台灣省新竹縣</v>
          </cell>
          <cell r="Q48">
            <v>23198</v>
          </cell>
          <cell r="R48" t="str">
            <v>Y</v>
          </cell>
          <cell r="S48" t="str">
            <v>中華民國</v>
          </cell>
          <cell r="U48" t="str">
            <v>F</v>
          </cell>
          <cell r="V48" t="str">
            <v>新竹市關東里二鄰光復路一段十八巷六弄八號</v>
          </cell>
          <cell r="W48" t="str">
            <v>03 5778896</v>
          </cell>
          <cell r="X48" t="str">
            <v>新竹市關東里二鄰光復路一段十八巷六弄八號</v>
          </cell>
          <cell r="Y48" t="str">
            <v>03 5778896</v>
          </cell>
          <cell r="Z48" t="str">
            <v>Y</v>
          </cell>
          <cell r="AE48">
            <v>13</v>
          </cell>
          <cell r="AH48" t="str">
            <v>北埔國中(67)普通科</v>
          </cell>
          <cell r="AJ48" t="str">
            <v>正常</v>
          </cell>
          <cell r="AK48">
            <v>36186</v>
          </cell>
          <cell r="AL48">
            <v>36186</v>
          </cell>
          <cell r="AM48">
            <v>36276</v>
          </cell>
          <cell r="AN48">
            <v>1441</v>
          </cell>
          <cell r="AO48">
            <v>0</v>
          </cell>
          <cell r="AP48">
            <v>2</v>
          </cell>
          <cell r="AQ48">
            <v>30</v>
          </cell>
          <cell r="AR48">
            <v>81</v>
          </cell>
          <cell r="AT48">
            <v>17</v>
          </cell>
          <cell r="AU48">
            <v>492</v>
          </cell>
          <cell r="AV48" t="str">
            <v>04642296</v>
          </cell>
          <cell r="AW48" t="str">
            <v>直接</v>
          </cell>
          <cell r="AX48" t="str">
            <v>工程職</v>
          </cell>
          <cell r="AY48" t="str">
            <v>一般員工</v>
          </cell>
          <cell r="BA48" t="str">
            <v>1.000000000000000</v>
          </cell>
          <cell r="BB48" t="str">
            <v>1.000000000000000</v>
          </cell>
          <cell r="BD48">
            <v>0</v>
          </cell>
          <cell r="BE48" t="str">
            <v>N</v>
          </cell>
          <cell r="BF48">
            <v>0</v>
          </cell>
          <cell r="BG48" t="str">
            <v>N</v>
          </cell>
          <cell r="BK48" t="str">
            <v>Y</v>
          </cell>
          <cell r="BL48" t="str">
            <v>O</v>
          </cell>
          <cell r="BN48" t="str">
            <v>N</v>
          </cell>
          <cell r="BQ48" t="str">
            <v>0:其他</v>
          </cell>
          <cell r="BR48" t="str">
            <v>A:廠商</v>
          </cell>
          <cell r="BW48" t="str">
            <v>174</v>
          </cell>
          <cell r="BX48" t="str">
            <v>新竹市關東里二鄰光復路一段十八巷六弄八號</v>
          </cell>
          <cell r="BY48" t="str">
            <v>新竹市關東里二鄰光復路一段十八巷六弄八號</v>
          </cell>
          <cell r="CB48">
            <v>36186</v>
          </cell>
          <cell r="CE48" t="str">
            <v>300</v>
          </cell>
          <cell r="CH48" t="str">
            <v>.000000000000000</v>
          </cell>
          <cell r="CI48" t="str">
            <v>Y</v>
          </cell>
          <cell r="CK48" t="str">
            <v>300</v>
          </cell>
          <cell r="CL48" t="str">
            <v>C</v>
          </cell>
          <cell r="CP48" t="str">
            <v>N</v>
          </cell>
          <cell r="CR48">
            <v>0</v>
          </cell>
          <cell r="CT48">
            <v>0</v>
          </cell>
          <cell r="CU48">
            <v>0</v>
          </cell>
          <cell r="CV48" t="str">
            <v>N</v>
          </cell>
        </row>
        <row r="49">
          <cell r="A49" t="str">
            <v>BBR345</v>
          </cell>
          <cell r="B49" t="str">
            <v>60</v>
          </cell>
          <cell r="C49" t="str">
            <v>國中</v>
          </cell>
          <cell r="D49" t="str">
            <v>1012</v>
          </cell>
          <cell r="E49" t="str">
            <v>技術員</v>
          </cell>
          <cell r="F49" t="str">
            <v>1D</v>
          </cell>
          <cell r="G49" t="str">
            <v>常日班(直接7:30上班)</v>
          </cell>
          <cell r="H49" t="str">
            <v>BBR315</v>
          </cell>
          <cell r="I49" t="str">
            <v>台灣營運處產品試作部產品試作課</v>
          </cell>
          <cell r="J49">
            <v>1596</v>
          </cell>
          <cell r="K49" t="str">
            <v>801739</v>
          </cell>
          <cell r="L49" t="str">
            <v>黃燕梅</v>
          </cell>
          <cell r="O49" t="str">
            <v>J220204194</v>
          </cell>
          <cell r="P49" t="str">
            <v>台灣省新竹市</v>
          </cell>
          <cell r="Q49">
            <v>23948</v>
          </cell>
          <cell r="R49" t="str">
            <v>Y</v>
          </cell>
          <cell r="S49" t="str">
            <v>中華民國</v>
          </cell>
          <cell r="U49" t="str">
            <v>F</v>
          </cell>
          <cell r="V49" t="str">
            <v>新竹縣峨眉鄉石井村十一鄰石井二號</v>
          </cell>
          <cell r="W49" t="str">
            <v>03 5800212</v>
          </cell>
          <cell r="X49" t="str">
            <v>新竹縣峨眉鄉石井村十一鄰石井二號</v>
          </cell>
          <cell r="Y49" t="str">
            <v>03 5800212</v>
          </cell>
          <cell r="Z49" t="str">
            <v>Y</v>
          </cell>
          <cell r="AE49">
            <v>13</v>
          </cell>
          <cell r="AH49" t="str">
            <v>光武國中(69)</v>
          </cell>
          <cell r="AJ49" t="str">
            <v>正常</v>
          </cell>
          <cell r="AK49">
            <v>36186</v>
          </cell>
          <cell r="AL49">
            <v>36186</v>
          </cell>
          <cell r="AM49">
            <v>36276</v>
          </cell>
          <cell r="AN49">
            <v>1441</v>
          </cell>
          <cell r="AO49">
            <v>0</v>
          </cell>
          <cell r="AP49">
            <v>2</v>
          </cell>
          <cell r="AQ49">
            <v>30</v>
          </cell>
          <cell r="AR49">
            <v>81</v>
          </cell>
          <cell r="AT49">
            <v>18</v>
          </cell>
          <cell r="AU49">
            <v>492</v>
          </cell>
          <cell r="AV49" t="str">
            <v>04641968</v>
          </cell>
          <cell r="AW49" t="str">
            <v>直接</v>
          </cell>
          <cell r="AX49" t="str">
            <v>工程職</v>
          </cell>
          <cell r="AY49" t="str">
            <v>一般員工</v>
          </cell>
          <cell r="BA49" t="str">
            <v>1.000000000000000</v>
          </cell>
          <cell r="BB49" t="str">
            <v>1.000000000000000</v>
          </cell>
          <cell r="BD49">
            <v>0</v>
          </cell>
          <cell r="BE49" t="str">
            <v>N</v>
          </cell>
          <cell r="BF49">
            <v>0</v>
          </cell>
          <cell r="BG49" t="str">
            <v>N</v>
          </cell>
          <cell r="BK49" t="str">
            <v>Y</v>
          </cell>
          <cell r="BL49" t="str">
            <v>O</v>
          </cell>
          <cell r="BN49" t="str">
            <v>N</v>
          </cell>
          <cell r="BQ49" t="str">
            <v>0:其他</v>
          </cell>
          <cell r="BR49" t="str">
            <v>A:廠商</v>
          </cell>
          <cell r="BW49" t="str">
            <v>174</v>
          </cell>
          <cell r="BX49" t="str">
            <v>新竹縣峨眉鄉石井村十一鄰石井二號</v>
          </cell>
          <cell r="BY49" t="str">
            <v>新竹縣峨眉鄉石井村十一鄰石井二號</v>
          </cell>
          <cell r="CB49">
            <v>36186</v>
          </cell>
          <cell r="CE49" t="str">
            <v>315</v>
          </cell>
          <cell r="CH49" t="str">
            <v>.000000000000000</v>
          </cell>
          <cell r="CI49" t="str">
            <v>Y</v>
          </cell>
          <cell r="CK49" t="str">
            <v>315</v>
          </cell>
          <cell r="CL49" t="str">
            <v>C</v>
          </cell>
          <cell r="CP49" t="str">
            <v>N</v>
          </cell>
          <cell r="CR49">
            <v>0</v>
          </cell>
          <cell r="CT49">
            <v>0</v>
          </cell>
          <cell r="CU49">
            <v>0</v>
          </cell>
          <cell r="CV49" t="str">
            <v>N</v>
          </cell>
        </row>
        <row r="50">
          <cell r="A50" t="str">
            <v>BBR315</v>
          </cell>
          <cell r="B50" t="str">
            <v>50</v>
          </cell>
          <cell r="C50" t="str">
            <v>高中(職)</v>
          </cell>
          <cell r="D50" t="str">
            <v>1012</v>
          </cell>
          <cell r="E50" t="str">
            <v>技術員</v>
          </cell>
          <cell r="F50" t="str">
            <v>1D</v>
          </cell>
          <cell r="G50" t="str">
            <v>常日班(直接7:30上班)</v>
          </cell>
          <cell r="H50" t="str">
            <v>BBR315</v>
          </cell>
          <cell r="I50" t="str">
            <v>台灣營運處產品試作部產品試作課</v>
          </cell>
          <cell r="J50">
            <v>1681</v>
          </cell>
          <cell r="K50" t="str">
            <v>801829</v>
          </cell>
          <cell r="L50" t="str">
            <v>范瑞蓮</v>
          </cell>
          <cell r="O50" t="str">
            <v>J221320213</v>
          </cell>
          <cell r="P50" t="str">
            <v>台灣省新竹縣</v>
          </cell>
          <cell r="Q50">
            <v>21889</v>
          </cell>
          <cell r="R50" t="str">
            <v>Y</v>
          </cell>
          <cell r="S50" t="str">
            <v>中華民國</v>
          </cell>
          <cell r="U50" t="str">
            <v>F</v>
          </cell>
          <cell r="V50" t="str">
            <v>新竹縣芎林鄉石潭村三鄰三五九號</v>
          </cell>
          <cell r="W50" t="str">
            <v>03 5923812</v>
          </cell>
          <cell r="X50" t="str">
            <v>新竹縣芎林鄉石潭村三鄰三五九號</v>
          </cell>
          <cell r="Z50" t="str">
            <v>Y</v>
          </cell>
          <cell r="AE50">
            <v>11</v>
          </cell>
          <cell r="AG50" t="str">
            <v>商科</v>
          </cell>
          <cell r="AH50" t="str">
            <v>永平工商</v>
          </cell>
          <cell r="AJ50" t="str">
            <v>正常</v>
          </cell>
          <cell r="AK50">
            <v>36230</v>
          </cell>
          <cell r="AL50">
            <v>36230</v>
          </cell>
          <cell r="AM50">
            <v>36322</v>
          </cell>
          <cell r="AN50">
            <v>1441</v>
          </cell>
          <cell r="AO50">
            <v>0</v>
          </cell>
          <cell r="AP50">
            <v>2</v>
          </cell>
          <cell r="AQ50">
            <v>30</v>
          </cell>
          <cell r="AR50">
            <v>81</v>
          </cell>
          <cell r="AT50">
            <v>18</v>
          </cell>
          <cell r="AU50">
            <v>431</v>
          </cell>
          <cell r="AV50" t="str">
            <v>04641676</v>
          </cell>
          <cell r="AW50" t="str">
            <v>直接</v>
          </cell>
          <cell r="AX50" t="str">
            <v>工程職</v>
          </cell>
          <cell r="AY50" t="str">
            <v>一般員工</v>
          </cell>
          <cell r="BA50" t="str">
            <v>1.000000000000000</v>
          </cell>
          <cell r="BB50" t="str">
            <v>1.000000000000000</v>
          </cell>
          <cell r="BD50">
            <v>0</v>
          </cell>
          <cell r="BE50" t="str">
            <v>N</v>
          </cell>
          <cell r="BF50">
            <v>0</v>
          </cell>
          <cell r="BG50" t="str">
            <v>N</v>
          </cell>
          <cell r="BK50" t="str">
            <v>Y</v>
          </cell>
          <cell r="BL50" t="str">
            <v>A</v>
          </cell>
          <cell r="BN50" t="str">
            <v>N</v>
          </cell>
          <cell r="BQ50" t="str">
            <v>0:其他</v>
          </cell>
          <cell r="BR50" t="str">
            <v>A:廠商</v>
          </cell>
          <cell r="BW50" t="str">
            <v>174</v>
          </cell>
          <cell r="BX50" t="str">
            <v>新竹縣芎林鄉石潭村三鄰三五九號</v>
          </cell>
          <cell r="BY50" t="str">
            <v>新竹縣芎林鄉石潭村三鄰三五九號</v>
          </cell>
          <cell r="CB50">
            <v>36230</v>
          </cell>
          <cell r="CE50" t="str">
            <v>307</v>
          </cell>
          <cell r="CH50" t="str">
            <v>.000000000000000</v>
          </cell>
          <cell r="CI50" t="str">
            <v>Y</v>
          </cell>
          <cell r="CK50" t="str">
            <v>307</v>
          </cell>
          <cell r="CL50" t="str">
            <v>C</v>
          </cell>
          <cell r="CP50" t="str">
            <v>N</v>
          </cell>
          <cell r="CR50">
            <v>0</v>
          </cell>
          <cell r="CT50">
            <v>0</v>
          </cell>
          <cell r="CU50">
            <v>0</v>
          </cell>
          <cell r="CV50" t="str">
            <v>N</v>
          </cell>
        </row>
        <row r="51">
          <cell r="A51" t="str">
            <v>BBR315</v>
          </cell>
          <cell r="B51" t="str">
            <v>50</v>
          </cell>
          <cell r="C51" t="str">
            <v>高中(職)</v>
          </cell>
          <cell r="D51" t="str">
            <v>1012</v>
          </cell>
          <cell r="E51" t="str">
            <v>技術員</v>
          </cell>
          <cell r="F51" t="str">
            <v>1D</v>
          </cell>
          <cell r="G51" t="str">
            <v>常日班(直接7:30上班)</v>
          </cell>
          <cell r="H51" t="str">
            <v>BBR315</v>
          </cell>
          <cell r="I51" t="str">
            <v>台灣營運處產品試作部產品試作課</v>
          </cell>
          <cell r="J51">
            <v>1786</v>
          </cell>
          <cell r="K51" t="str">
            <v>801940</v>
          </cell>
          <cell r="L51" t="str">
            <v>葉溫玲</v>
          </cell>
          <cell r="O51" t="str">
            <v>A221731165</v>
          </cell>
          <cell r="P51" t="str">
            <v>台灣省桃園縣</v>
          </cell>
          <cell r="Q51">
            <v>26693</v>
          </cell>
          <cell r="R51" t="str">
            <v>Y</v>
          </cell>
          <cell r="S51" t="str">
            <v>中華民國</v>
          </cell>
          <cell r="U51" t="str">
            <v>F</v>
          </cell>
          <cell r="V51" t="str">
            <v>新竹縣北埔鄉水際村七鄰四十號</v>
          </cell>
          <cell r="W51" t="str">
            <v>03 5802636</v>
          </cell>
          <cell r="X51" t="str">
            <v>新竹縣北埔鄉水際村七鄰四十號</v>
          </cell>
          <cell r="Y51" t="str">
            <v>0938346991</v>
          </cell>
          <cell r="Z51" t="str">
            <v>Y</v>
          </cell>
          <cell r="AE51">
            <v>11</v>
          </cell>
          <cell r="AF51" t="str">
            <v>1994</v>
          </cell>
          <cell r="AG51" t="str">
            <v>幼保科</v>
          </cell>
          <cell r="AH51" t="str">
            <v>新力工家</v>
          </cell>
          <cell r="AJ51" t="str">
            <v>正常</v>
          </cell>
          <cell r="AK51">
            <v>36297</v>
          </cell>
          <cell r="AL51">
            <v>36297</v>
          </cell>
          <cell r="AM51">
            <v>36389</v>
          </cell>
          <cell r="AN51">
            <v>1441</v>
          </cell>
          <cell r="AO51">
            <v>0</v>
          </cell>
          <cell r="AP51">
            <v>2</v>
          </cell>
          <cell r="AQ51">
            <v>30</v>
          </cell>
          <cell r="AR51">
            <v>81</v>
          </cell>
          <cell r="AT51">
            <v>17</v>
          </cell>
          <cell r="AU51">
            <v>431</v>
          </cell>
          <cell r="AV51" t="str">
            <v>04642422</v>
          </cell>
          <cell r="AW51" t="str">
            <v>直接</v>
          </cell>
          <cell r="AX51" t="str">
            <v>工程職</v>
          </cell>
          <cell r="AY51" t="str">
            <v>一般員工</v>
          </cell>
          <cell r="BA51" t="str">
            <v>1.000000000000000</v>
          </cell>
          <cell r="BB51" t="str">
            <v>1.000000000000000</v>
          </cell>
          <cell r="BD51">
            <v>0</v>
          </cell>
          <cell r="BE51" t="str">
            <v>N</v>
          </cell>
          <cell r="BF51">
            <v>0</v>
          </cell>
          <cell r="BG51" t="str">
            <v>N</v>
          </cell>
          <cell r="BK51" t="str">
            <v>Y</v>
          </cell>
          <cell r="BL51" t="str">
            <v>B</v>
          </cell>
          <cell r="BN51" t="str">
            <v>N</v>
          </cell>
          <cell r="BQ51" t="str">
            <v>0:其他</v>
          </cell>
          <cell r="BR51" t="str">
            <v>A:廠商</v>
          </cell>
          <cell r="BW51" t="str">
            <v>174</v>
          </cell>
          <cell r="BX51" t="str">
            <v>新竹縣北埔鄉水際村七鄰四十號</v>
          </cell>
          <cell r="BY51" t="str">
            <v>新竹縣北埔鄉水際村七鄰四十號</v>
          </cell>
          <cell r="CB51">
            <v>36297</v>
          </cell>
          <cell r="CE51" t="str">
            <v>314</v>
          </cell>
          <cell r="CH51" t="str">
            <v>.000000000000000</v>
          </cell>
          <cell r="CI51" t="str">
            <v>Y</v>
          </cell>
          <cell r="CK51" t="str">
            <v>314</v>
          </cell>
          <cell r="CL51" t="str">
            <v>C</v>
          </cell>
          <cell r="CP51" t="str">
            <v>N</v>
          </cell>
          <cell r="CR51">
            <v>0</v>
          </cell>
          <cell r="CT51">
            <v>0</v>
          </cell>
          <cell r="CU51">
            <v>0</v>
          </cell>
          <cell r="CV51" t="str">
            <v>N</v>
          </cell>
        </row>
        <row r="52">
          <cell r="A52" t="str">
            <v>BBR315</v>
          </cell>
          <cell r="B52" t="str">
            <v>50</v>
          </cell>
          <cell r="C52" t="str">
            <v>高中(職)</v>
          </cell>
          <cell r="D52" t="str">
            <v>1012</v>
          </cell>
          <cell r="E52" t="str">
            <v>技術員</v>
          </cell>
          <cell r="F52" t="str">
            <v>1D</v>
          </cell>
          <cell r="G52" t="str">
            <v>常日班(直接7:30上班)</v>
          </cell>
          <cell r="H52" t="str">
            <v>BBR315</v>
          </cell>
          <cell r="I52" t="str">
            <v>台灣營運處產品試作部產品試作課</v>
          </cell>
          <cell r="J52">
            <v>1808</v>
          </cell>
          <cell r="K52" t="str">
            <v>801968</v>
          </cell>
          <cell r="L52" t="str">
            <v>李秋燕</v>
          </cell>
          <cell r="O52" t="str">
            <v>R222719514</v>
          </cell>
          <cell r="P52" t="str">
            <v>台灣省台南縣</v>
          </cell>
          <cell r="Q52">
            <v>29790</v>
          </cell>
          <cell r="R52" t="str">
            <v>N</v>
          </cell>
          <cell r="S52" t="str">
            <v>中華民國</v>
          </cell>
          <cell r="U52" t="str">
            <v>F</v>
          </cell>
          <cell r="V52" t="str">
            <v>新竹縣竹東鎮頭重里中興路四段九００巷六八弄十一號</v>
          </cell>
          <cell r="W52" t="str">
            <v>03 5824879</v>
          </cell>
          <cell r="X52" t="str">
            <v>新竹縣竹東鎮頭重里中興路四段九００巷六八弄十一號</v>
          </cell>
          <cell r="Z52" t="str">
            <v>Y</v>
          </cell>
          <cell r="AE52">
            <v>11</v>
          </cell>
          <cell r="AF52" t="str">
            <v>1999</v>
          </cell>
          <cell r="AG52" t="str">
            <v>機械科</v>
          </cell>
          <cell r="AH52" t="str">
            <v>新竹高工</v>
          </cell>
          <cell r="AJ52" t="str">
            <v>正常</v>
          </cell>
          <cell r="AK52">
            <v>36305</v>
          </cell>
          <cell r="AL52">
            <v>36305</v>
          </cell>
          <cell r="AM52">
            <v>36397</v>
          </cell>
          <cell r="AN52">
            <v>1441</v>
          </cell>
          <cell r="AO52">
            <v>0</v>
          </cell>
          <cell r="AP52">
            <v>2</v>
          </cell>
          <cell r="AQ52">
            <v>30</v>
          </cell>
          <cell r="AR52">
            <v>81</v>
          </cell>
          <cell r="AT52">
            <v>18</v>
          </cell>
          <cell r="AU52">
            <v>431</v>
          </cell>
          <cell r="AV52" t="str">
            <v>04642806</v>
          </cell>
          <cell r="AW52" t="str">
            <v>直接</v>
          </cell>
          <cell r="AX52" t="str">
            <v>工程職</v>
          </cell>
          <cell r="AY52" t="str">
            <v>一般員工</v>
          </cell>
          <cell r="BA52" t="str">
            <v>1.000000000000000</v>
          </cell>
          <cell r="BB52" t="str">
            <v>1.000000000000000</v>
          </cell>
          <cell r="BD52">
            <v>0</v>
          </cell>
          <cell r="BE52" t="str">
            <v>N</v>
          </cell>
          <cell r="BF52">
            <v>0</v>
          </cell>
          <cell r="BG52" t="str">
            <v>N</v>
          </cell>
          <cell r="BK52" t="str">
            <v>Y</v>
          </cell>
          <cell r="BL52" t="str">
            <v>O</v>
          </cell>
          <cell r="BN52" t="str">
            <v>N</v>
          </cell>
          <cell r="BQ52" t="str">
            <v>0:其他</v>
          </cell>
          <cell r="BR52" t="str">
            <v>A:廠商</v>
          </cell>
          <cell r="BW52" t="str">
            <v>174</v>
          </cell>
          <cell r="BX52" t="str">
            <v>新竹縣竹東鎮頭重里中興路四段九００巷六八弄十一號</v>
          </cell>
          <cell r="BY52" t="str">
            <v>新竹縣竹東鎮頭重里中興路四段九００巷六八弄十一號</v>
          </cell>
          <cell r="CB52">
            <v>36305</v>
          </cell>
          <cell r="CE52" t="str">
            <v>310</v>
          </cell>
          <cell r="CH52" t="str">
            <v>.000000000000000</v>
          </cell>
          <cell r="CI52" t="str">
            <v>Y</v>
          </cell>
          <cell r="CK52" t="str">
            <v>310</v>
          </cell>
          <cell r="CL52" t="str">
            <v>C</v>
          </cell>
          <cell r="CP52" t="str">
            <v>N</v>
          </cell>
          <cell r="CR52">
            <v>0</v>
          </cell>
          <cell r="CT52">
            <v>0</v>
          </cell>
          <cell r="CU52">
            <v>0</v>
          </cell>
          <cell r="CV52" t="str">
            <v>N</v>
          </cell>
        </row>
        <row r="53">
          <cell r="A53" t="str">
            <v>BBR345</v>
          </cell>
          <cell r="B53" t="str">
            <v>50</v>
          </cell>
          <cell r="C53" t="str">
            <v>高中(職)</v>
          </cell>
          <cell r="D53" t="str">
            <v>1012</v>
          </cell>
          <cell r="E53" t="str">
            <v>技術員</v>
          </cell>
          <cell r="F53" t="str">
            <v>1D</v>
          </cell>
          <cell r="G53" t="str">
            <v>常日班(直接7:30上班)</v>
          </cell>
          <cell r="H53" t="str">
            <v>BBR315</v>
          </cell>
          <cell r="I53" t="str">
            <v>台灣營運處產品試作部產品試作課</v>
          </cell>
          <cell r="J53">
            <v>1971</v>
          </cell>
          <cell r="K53" t="str">
            <v>802145</v>
          </cell>
          <cell r="L53" t="str">
            <v>曾燕芬</v>
          </cell>
          <cell r="O53" t="str">
            <v>J220259644</v>
          </cell>
          <cell r="P53" t="str">
            <v>台灣省新竹縣</v>
          </cell>
          <cell r="Q53">
            <v>22742</v>
          </cell>
          <cell r="R53" t="str">
            <v>Y</v>
          </cell>
          <cell r="S53" t="str">
            <v>中華民國</v>
          </cell>
          <cell r="U53" t="str">
            <v>F</v>
          </cell>
          <cell r="V53" t="str">
            <v>新竹市新民里６鄰愛文街１４５號２樓</v>
          </cell>
          <cell r="W53" t="str">
            <v>03 5348427</v>
          </cell>
          <cell r="X53" t="str">
            <v>新竹市新民里６鄰愛文街１４５號２樓</v>
          </cell>
          <cell r="Y53" t="str">
            <v>0935920432</v>
          </cell>
          <cell r="Z53" t="str">
            <v>Y</v>
          </cell>
          <cell r="AE53">
            <v>11</v>
          </cell>
          <cell r="AG53" t="str">
            <v>商科</v>
          </cell>
          <cell r="AH53" t="str">
            <v>光復中學</v>
          </cell>
          <cell r="AJ53" t="str">
            <v>正常</v>
          </cell>
          <cell r="AK53">
            <v>36368</v>
          </cell>
          <cell r="AL53">
            <v>36368</v>
          </cell>
          <cell r="AM53">
            <v>36460</v>
          </cell>
          <cell r="AN53">
            <v>1441</v>
          </cell>
          <cell r="AO53">
            <v>0</v>
          </cell>
          <cell r="AP53">
            <v>2</v>
          </cell>
          <cell r="AQ53">
            <v>30</v>
          </cell>
          <cell r="AR53">
            <v>81</v>
          </cell>
          <cell r="AT53">
            <v>18</v>
          </cell>
          <cell r="AU53">
            <v>492</v>
          </cell>
          <cell r="AV53" t="str">
            <v>04642630</v>
          </cell>
          <cell r="AW53" t="str">
            <v>直接</v>
          </cell>
          <cell r="AX53" t="str">
            <v>工程職</v>
          </cell>
          <cell r="AY53" t="str">
            <v>一般員工</v>
          </cell>
          <cell r="BA53" t="str">
            <v>1.000000000000000</v>
          </cell>
          <cell r="BB53" t="str">
            <v>1.000000000000000</v>
          </cell>
          <cell r="BD53">
            <v>0</v>
          </cell>
          <cell r="BE53" t="str">
            <v>N</v>
          </cell>
          <cell r="BF53">
            <v>0</v>
          </cell>
          <cell r="BG53" t="str">
            <v>N</v>
          </cell>
          <cell r="BK53" t="str">
            <v>Y</v>
          </cell>
          <cell r="BL53" t="str">
            <v>A</v>
          </cell>
          <cell r="BN53" t="str">
            <v>N</v>
          </cell>
          <cell r="BQ53" t="str">
            <v>0:其他</v>
          </cell>
          <cell r="BR53" t="str">
            <v>A:廠商</v>
          </cell>
          <cell r="BW53" t="str">
            <v>174</v>
          </cell>
          <cell r="BX53" t="str">
            <v>新竹市新民里６鄰愛文街１４５號２樓</v>
          </cell>
          <cell r="BY53" t="str">
            <v>新竹市新民里６鄰愛文街１４５號２樓</v>
          </cell>
          <cell r="CB53">
            <v>36368</v>
          </cell>
          <cell r="CE53" t="str">
            <v>300</v>
          </cell>
          <cell r="CH53" t="str">
            <v>.000000000000000</v>
          </cell>
          <cell r="CI53" t="str">
            <v>Y</v>
          </cell>
          <cell r="CK53" t="str">
            <v>300</v>
          </cell>
          <cell r="CL53" t="str">
            <v>C</v>
          </cell>
          <cell r="CP53" t="str">
            <v>N</v>
          </cell>
          <cell r="CR53">
            <v>0</v>
          </cell>
          <cell r="CT53">
            <v>0</v>
          </cell>
          <cell r="CU53">
            <v>0</v>
          </cell>
          <cell r="CV53" t="str">
            <v>N</v>
          </cell>
        </row>
        <row r="54">
          <cell r="A54" t="str">
            <v>BBR345</v>
          </cell>
          <cell r="B54" t="str">
            <v>50</v>
          </cell>
          <cell r="C54" t="str">
            <v>高中(職)</v>
          </cell>
          <cell r="D54" t="str">
            <v>1012</v>
          </cell>
          <cell r="E54" t="str">
            <v>技術員</v>
          </cell>
          <cell r="F54" t="str">
            <v>1D</v>
          </cell>
          <cell r="G54" t="str">
            <v>常日班(直接7:30上班)</v>
          </cell>
          <cell r="H54" t="str">
            <v>BBR315</v>
          </cell>
          <cell r="I54" t="str">
            <v>台灣營運處產品試作部產品試作課</v>
          </cell>
          <cell r="J54">
            <v>2024</v>
          </cell>
          <cell r="K54" t="str">
            <v>802201</v>
          </cell>
          <cell r="L54" t="str">
            <v>陳演文</v>
          </cell>
          <cell r="O54" t="str">
            <v>K221810599</v>
          </cell>
          <cell r="P54" t="str">
            <v>台灣省台中市</v>
          </cell>
          <cell r="Q54">
            <v>29047</v>
          </cell>
          <cell r="R54" t="str">
            <v>N</v>
          </cell>
          <cell r="S54" t="str">
            <v>中華民國</v>
          </cell>
          <cell r="U54" t="str">
            <v>F</v>
          </cell>
          <cell r="V54" t="str">
            <v>苗栗縣通霄鎮城南里１３鄰１５０號</v>
          </cell>
          <cell r="W54" t="str">
            <v>037 757161</v>
          </cell>
          <cell r="X54" t="str">
            <v>新竹市牛埔北路２１巷３９號</v>
          </cell>
          <cell r="Y54" t="str">
            <v>03 5300330</v>
          </cell>
          <cell r="Z54" t="str">
            <v>Y</v>
          </cell>
          <cell r="AE54">
            <v>11</v>
          </cell>
          <cell r="AF54" t="str">
            <v>1997</v>
          </cell>
          <cell r="AG54" t="str">
            <v>資料處理科</v>
          </cell>
          <cell r="AH54" t="str">
            <v>忠信高工</v>
          </cell>
          <cell r="AJ54" t="str">
            <v>正常</v>
          </cell>
          <cell r="AK54">
            <v>36397</v>
          </cell>
          <cell r="AL54">
            <v>36397</v>
          </cell>
          <cell r="AM54">
            <v>36489</v>
          </cell>
          <cell r="AN54">
            <v>1441</v>
          </cell>
          <cell r="AO54">
            <v>0</v>
          </cell>
          <cell r="AP54">
            <v>2</v>
          </cell>
          <cell r="AQ54">
            <v>30</v>
          </cell>
          <cell r="AR54">
            <v>81</v>
          </cell>
          <cell r="AT54">
            <v>17</v>
          </cell>
          <cell r="AU54">
            <v>492</v>
          </cell>
          <cell r="AV54" t="str">
            <v>04835208</v>
          </cell>
          <cell r="AW54" t="str">
            <v>直接</v>
          </cell>
          <cell r="AX54" t="str">
            <v>工程職</v>
          </cell>
          <cell r="AY54" t="str">
            <v>一般員工</v>
          </cell>
          <cell r="BA54" t="str">
            <v>1.000000000000000</v>
          </cell>
          <cell r="BB54" t="str">
            <v>1.000000000000000</v>
          </cell>
          <cell r="BD54">
            <v>0</v>
          </cell>
          <cell r="BE54" t="str">
            <v>N</v>
          </cell>
          <cell r="BF54">
            <v>0</v>
          </cell>
          <cell r="BG54" t="str">
            <v>N</v>
          </cell>
          <cell r="BK54" t="str">
            <v>Y</v>
          </cell>
          <cell r="BL54" t="str">
            <v>O</v>
          </cell>
          <cell r="BN54" t="str">
            <v>N</v>
          </cell>
          <cell r="BQ54" t="str">
            <v>0:其他</v>
          </cell>
          <cell r="BR54" t="str">
            <v>A:廠商</v>
          </cell>
          <cell r="BW54" t="str">
            <v>174</v>
          </cell>
          <cell r="BX54" t="str">
            <v>新竹市牛埔北路２１巷３９號</v>
          </cell>
          <cell r="BY54" t="str">
            <v>苗栗縣通霄鎮城南里１３鄰１５０號</v>
          </cell>
          <cell r="CB54">
            <v>36397</v>
          </cell>
          <cell r="CE54" t="str">
            <v>357</v>
          </cell>
          <cell r="CH54" t="str">
            <v>.000000000000000</v>
          </cell>
          <cell r="CI54" t="str">
            <v>Y</v>
          </cell>
          <cell r="CK54" t="str">
            <v>300</v>
          </cell>
          <cell r="CL54" t="str">
            <v>C</v>
          </cell>
          <cell r="CP54" t="str">
            <v>N</v>
          </cell>
          <cell r="CR54">
            <v>0</v>
          </cell>
          <cell r="CT54">
            <v>0</v>
          </cell>
          <cell r="CU54">
            <v>0</v>
          </cell>
          <cell r="CV54" t="str">
            <v>N</v>
          </cell>
        </row>
        <row r="55">
          <cell r="A55" t="str">
            <v>BBR315</v>
          </cell>
          <cell r="B55" t="str">
            <v>50</v>
          </cell>
          <cell r="C55" t="str">
            <v>高中(職)</v>
          </cell>
          <cell r="D55" t="str">
            <v>1012</v>
          </cell>
          <cell r="E55" t="str">
            <v>技術員</v>
          </cell>
          <cell r="F55" t="str">
            <v>1D</v>
          </cell>
          <cell r="G55" t="str">
            <v>常日班(直接7:30上班)</v>
          </cell>
          <cell r="H55" t="str">
            <v>BBR315</v>
          </cell>
          <cell r="I55" t="str">
            <v>台灣營運處產品試作部產品試作課</v>
          </cell>
          <cell r="J55">
            <v>2037</v>
          </cell>
          <cell r="K55" t="str">
            <v>802217</v>
          </cell>
          <cell r="L55" t="str">
            <v>彭絮郁</v>
          </cell>
          <cell r="O55" t="str">
            <v>J221662716</v>
          </cell>
          <cell r="P55" t="str">
            <v>台灣省新竹縣</v>
          </cell>
          <cell r="Q55">
            <v>29241</v>
          </cell>
          <cell r="R55" t="str">
            <v>N</v>
          </cell>
          <cell r="S55" t="str">
            <v>中華民國</v>
          </cell>
          <cell r="U55" t="str">
            <v>F</v>
          </cell>
          <cell r="V55" t="str">
            <v>新竹縣竹東鎮榮華街５４號</v>
          </cell>
          <cell r="W55" t="str">
            <v>03 5965691</v>
          </cell>
          <cell r="X55" t="str">
            <v>新竹縣竹東鎮榮華街５４號</v>
          </cell>
          <cell r="Y55" t="str">
            <v>0930901721</v>
          </cell>
          <cell r="Z55" t="str">
            <v>Y</v>
          </cell>
          <cell r="AE55">
            <v>11</v>
          </cell>
          <cell r="AF55" t="str">
            <v>1998</v>
          </cell>
          <cell r="AG55" t="str">
            <v>資訊科</v>
          </cell>
          <cell r="AH55" t="str">
            <v>忠信高工</v>
          </cell>
          <cell r="AJ55" t="str">
            <v>正常</v>
          </cell>
          <cell r="AK55">
            <v>36402</v>
          </cell>
          <cell r="AL55">
            <v>36402</v>
          </cell>
          <cell r="AM55">
            <v>36494</v>
          </cell>
          <cell r="AN55">
            <v>1441</v>
          </cell>
          <cell r="AO55">
            <v>0</v>
          </cell>
          <cell r="AP55">
            <v>2</v>
          </cell>
          <cell r="AQ55">
            <v>30</v>
          </cell>
          <cell r="AR55">
            <v>81</v>
          </cell>
          <cell r="AT55">
            <v>18</v>
          </cell>
          <cell r="AU55">
            <v>431</v>
          </cell>
          <cell r="AV55" t="str">
            <v>04642717</v>
          </cell>
          <cell r="AW55" t="str">
            <v>直接</v>
          </cell>
          <cell r="AX55" t="str">
            <v>工程職</v>
          </cell>
          <cell r="AY55" t="str">
            <v>一般員工</v>
          </cell>
          <cell r="BA55" t="str">
            <v>1.000000000000000</v>
          </cell>
          <cell r="BB55" t="str">
            <v>1.000000000000000</v>
          </cell>
          <cell r="BD55">
            <v>0</v>
          </cell>
          <cell r="BE55" t="str">
            <v>N</v>
          </cell>
          <cell r="BF55">
            <v>0</v>
          </cell>
          <cell r="BG55" t="str">
            <v>N</v>
          </cell>
          <cell r="BK55" t="str">
            <v>Y</v>
          </cell>
          <cell r="BL55" t="str">
            <v>O</v>
          </cell>
          <cell r="BN55" t="str">
            <v>N</v>
          </cell>
          <cell r="BQ55" t="str">
            <v>0:其他</v>
          </cell>
          <cell r="BR55" t="str">
            <v>A:廠商</v>
          </cell>
          <cell r="BW55" t="str">
            <v>174</v>
          </cell>
          <cell r="BX55" t="str">
            <v>新竹縣竹東鎮榮華街５４號</v>
          </cell>
          <cell r="BY55" t="str">
            <v>新竹縣竹東鎮榮華街５４號</v>
          </cell>
          <cell r="CB55">
            <v>36402</v>
          </cell>
          <cell r="CE55" t="str">
            <v>310</v>
          </cell>
          <cell r="CH55" t="str">
            <v>.000000000000000</v>
          </cell>
          <cell r="CI55" t="str">
            <v>Y</v>
          </cell>
          <cell r="CK55" t="str">
            <v>310</v>
          </cell>
          <cell r="CL55" t="str">
            <v>C</v>
          </cell>
          <cell r="CP55" t="str">
            <v>N</v>
          </cell>
          <cell r="CR55">
            <v>0</v>
          </cell>
          <cell r="CT55">
            <v>0</v>
          </cell>
          <cell r="CU55">
            <v>0</v>
          </cell>
          <cell r="CV55" t="str">
            <v>N</v>
          </cell>
        </row>
        <row r="56">
          <cell r="A56" t="str">
            <v>BBR315</v>
          </cell>
          <cell r="B56" t="str">
            <v>50</v>
          </cell>
          <cell r="C56" t="str">
            <v>高中(職)</v>
          </cell>
          <cell r="D56" t="str">
            <v>1012</v>
          </cell>
          <cell r="E56" t="str">
            <v>技術員</v>
          </cell>
          <cell r="F56" t="str">
            <v>1D</v>
          </cell>
          <cell r="G56" t="str">
            <v>常日班(直接7:30上班)</v>
          </cell>
          <cell r="H56" t="str">
            <v>BBR315</v>
          </cell>
          <cell r="I56" t="str">
            <v>台灣營運處產品試作部產品試作課</v>
          </cell>
          <cell r="J56">
            <v>2112</v>
          </cell>
          <cell r="K56" t="str">
            <v>802308</v>
          </cell>
          <cell r="L56" t="str">
            <v>吳美琴</v>
          </cell>
          <cell r="O56" t="str">
            <v>K220555875</v>
          </cell>
          <cell r="P56" t="str">
            <v>台灣省苗栗縣</v>
          </cell>
          <cell r="Q56">
            <v>26002</v>
          </cell>
          <cell r="R56" t="str">
            <v>Y</v>
          </cell>
          <cell r="S56" t="str">
            <v>中華民國</v>
          </cell>
          <cell r="U56" t="str">
            <v>F</v>
          </cell>
          <cell r="V56" t="str">
            <v>新竹市北區南雅街３１３巷１７號</v>
          </cell>
          <cell r="W56" t="str">
            <v>03 5319741</v>
          </cell>
          <cell r="X56" t="str">
            <v>新竹市北區南雅街３１３巷１７號</v>
          </cell>
          <cell r="Z56" t="str">
            <v>Y</v>
          </cell>
          <cell r="AE56">
            <v>11</v>
          </cell>
          <cell r="AF56" t="str">
            <v>1989</v>
          </cell>
          <cell r="AG56" t="str">
            <v>電子科</v>
          </cell>
          <cell r="AH56" t="str">
            <v>建台中學</v>
          </cell>
          <cell r="AJ56" t="str">
            <v>正常</v>
          </cell>
          <cell r="AK56">
            <v>36437</v>
          </cell>
          <cell r="AL56">
            <v>36437</v>
          </cell>
          <cell r="AM56">
            <v>36529</v>
          </cell>
          <cell r="AN56">
            <v>1441</v>
          </cell>
          <cell r="AO56">
            <v>0</v>
          </cell>
          <cell r="AP56">
            <v>2</v>
          </cell>
          <cell r="AQ56">
            <v>30</v>
          </cell>
          <cell r="AR56">
            <v>81</v>
          </cell>
          <cell r="AT56">
            <v>18</v>
          </cell>
          <cell r="AU56">
            <v>431</v>
          </cell>
          <cell r="AV56" t="str">
            <v>04642815</v>
          </cell>
          <cell r="AW56" t="str">
            <v>直接</v>
          </cell>
          <cell r="AX56" t="str">
            <v>工程職</v>
          </cell>
          <cell r="AY56" t="str">
            <v>一般員工</v>
          </cell>
          <cell r="BA56" t="str">
            <v>1.000000000000000</v>
          </cell>
          <cell r="BB56" t="str">
            <v>1.000000000000000</v>
          </cell>
          <cell r="BD56">
            <v>0</v>
          </cell>
          <cell r="BE56" t="str">
            <v>N</v>
          </cell>
          <cell r="BF56">
            <v>0</v>
          </cell>
          <cell r="BG56" t="str">
            <v>N</v>
          </cell>
          <cell r="BK56" t="str">
            <v>Y</v>
          </cell>
          <cell r="BL56" t="str">
            <v>A</v>
          </cell>
          <cell r="BN56" t="str">
            <v>N</v>
          </cell>
          <cell r="BQ56" t="str">
            <v>0:其他</v>
          </cell>
          <cell r="BR56" t="str">
            <v>A:廠商</v>
          </cell>
          <cell r="BW56" t="str">
            <v>174</v>
          </cell>
          <cell r="BX56" t="str">
            <v>新竹市北區南雅街３１３巷１７號</v>
          </cell>
          <cell r="BY56" t="str">
            <v>新竹市北區南雅街３１３巷１７號</v>
          </cell>
          <cell r="CB56">
            <v>36437</v>
          </cell>
          <cell r="CE56" t="str">
            <v>300</v>
          </cell>
          <cell r="CH56" t="str">
            <v>.000000000000000</v>
          </cell>
          <cell r="CI56" t="str">
            <v>Y</v>
          </cell>
          <cell r="CK56" t="str">
            <v>300</v>
          </cell>
          <cell r="CL56" t="str">
            <v>C</v>
          </cell>
          <cell r="CP56" t="str">
            <v>N</v>
          </cell>
          <cell r="CR56">
            <v>0</v>
          </cell>
          <cell r="CT56">
            <v>0</v>
          </cell>
          <cell r="CU56">
            <v>0</v>
          </cell>
          <cell r="CV56" t="str">
            <v>N</v>
          </cell>
        </row>
        <row r="57">
          <cell r="A57" t="str">
            <v>BBR345</v>
          </cell>
          <cell r="B57" t="str">
            <v>60</v>
          </cell>
          <cell r="C57" t="str">
            <v>國中</v>
          </cell>
          <cell r="D57" t="str">
            <v>1012</v>
          </cell>
          <cell r="E57" t="str">
            <v>技術員</v>
          </cell>
          <cell r="F57" t="str">
            <v>1D</v>
          </cell>
          <cell r="G57" t="str">
            <v>常日班(直接7:30上班)</v>
          </cell>
          <cell r="H57" t="str">
            <v>BBR315</v>
          </cell>
          <cell r="I57" t="str">
            <v>台灣營運處產品試作部產品試作課</v>
          </cell>
          <cell r="J57">
            <v>2142</v>
          </cell>
          <cell r="K57" t="str">
            <v>802339</v>
          </cell>
          <cell r="L57" t="str">
            <v>彭秋桂</v>
          </cell>
          <cell r="O57" t="str">
            <v>J220485108</v>
          </cell>
          <cell r="P57" t="str">
            <v>台灣省新竹市</v>
          </cell>
          <cell r="Q57">
            <v>22285</v>
          </cell>
          <cell r="R57" t="str">
            <v>Y</v>
          </cell>
          <cell r="S57" t="str">
            <v>中華民國</v>
          </cell>
          <cell r="U57" t="str">
            <v>F</v>
          </cell>
          <cell r="V57" t="str">
            <v>新竹市新民里一鄰北大路２５０巷６號</v>
          </cell>
          <cell r="W57" t="str">
            <v>03 5268616</v>
          </cell>
          <cell r="X57" t="str">
            <v>新竹市新民里一鄰北大路２５０巷６號</v>
          </cell>
          <cell r="Y57" t="str">
            <v>0936197836</v>
          </cell>
          <cell r="Z57" t="str">
            <v>Y</v>
          </cell>
          <cell r="AE57">
            <v>13</v>
          </cell>
          <cell r="AH57" t="str">
            <v>光華國中畢</v>
          </cell>
          <cell r="AJ57" t="str">
            <v>正常</v>
          </cell>
          <cell r="AK57">
            <v>36444</v>
          </cell>
          <cell r="AL57">
            <v>36444</v>
          </cell>
          <cell r="AM57">
            <v>36536</v>
          </cell>
          <cell r="AN57">
            <v>1441</v>
          </cell>
          <cell r="AO57">
            <v>0</v>
          </cell>
          <cell r="AP57">
            <v>2</v>
          </cell>
          <cell r="AQ57">
            <v>30</v>
          </cell>
          <cell r="AR57">
            <v>81</v>
          </cell>
          <cell r="AT57">
            <v>18</v>
          </cell>
          <cell r="AU57">
            <v>492</v>
          </cell>
          <cell r="AV57" t="str">
            <v>04642846</v>
          </cell>
          <cell r="AW57" t="str">
            <v>直接</v>
          </cell>
          <cell r="AX57" t="str">
            <v>工程職</v>
          </cell>
          <cell r="AY57" t="str">
            <v>一般員工</v>
          </cell>
          <cell r="BA57" t="str">
            <v>1.000000000000000</v>
          </cell>
          <cell r="BB57" t="str">
            <v>1.000000000000000</v>
          </cell>
          <cell r="BD57">
            <v>0</v>
          </cell>
          <cell r="BE57" t="str">
            <v>N</v>
          </cell>
          <cell r="BF57">
            <v>0</v>
          </cell>
          <cell r="BG57" t="str">
            <v>N</v>
          </cell>
          <cell r="BK57" t="str">
            <v>Y</v>
          </cell>
          <cell r="BL57" t="str">
            <v>O</v>
          </cell>
          <cell r="BN57" t="str">
            <v>N</v>
          </cell>
          <cell r="BQ57" t="str">
            <v>0:其他</v>
          </cell>
          <cell r="BR57" t="str">
            <v>A:廠商</v>
          </cell>
          <cell r="BW57" t="str">
            <v>174</v>
          </cell>
          <cell r="BX57" t="str">
            <v>新竹市新民里一鄰北大路２５０巷６號</v>
          </cell>
          <cell r="BY57" t="str">
            <v>新竹市新民里一鄰北大路２５０巷６號</v>
          </cell>
          <cell r="CB57">
            <v>36444</v>
          </cell>
          <cell r="CE57" t="str">
            <v>300</v>
          </cell>
          <cell r="CH57" t="str">
            <v>.000000000000000</v>
          </cell>
          <cell r="CI57" t="str">
            <v>Y</v>
          </cell>
          <cell r="CK57" t="str">
            <v>300</v>
          </cell>
          <cell r="CL57" t="str">
            <v>C</v>
          </cell>
          <cell r="CP57" t="str">
            <v>N</v>
          </cell>
          <cell r="CR57">
            <v>0</v>
          </cell>
          <cell r="CT57">
            <v>0</v>
          </cell>
          <cell r="CU57">
            <v>0</v>
          </cell>
          <cell r="CV57" t="str">
            <v>N</v>
          </cell>
        </row>
        <row r="58">
          <cell r="A58" t="str">
            <v>BBR315</v>
          </cell>
          <cell r="B58" t="str">
            <v>50</v>
          </cell>
          <cell r="C58" t="str">
            <v>高中(職)</v>
          </cell>
          <cell r="D58" t="str">
            <v>1012</v>
          </cell>
          <cell r="E58" t="str">
            <v>技術員</v>
          </cell>
          <cell r="F58" t="str">
            <v>1D</v>
          </cell>
          <cell r="G58" t="str">
            <v>常日班(直接7:30上班)</v>
          </cell>
          <cell r="H58" t="str">
            <v>BBR315</v>
          </cell>
          <cell r="I58" t="str">
            <v>台灣營運處產品試作部產品試作課</v>
          </cell>
          <cell r="J58">
            <v>2207</v>
          </cell>
          <cell r="K58" t="str">
            <v>802405</v>
          </cell>
          <cell r="L58" t="str">
            <v>顏雅珊</v>
          </cell>
          <cell r="O58" t="str">
            <v>E221237139</v>
          </cell>
          <cell r="P58" t="str">
            <v>台灣省高雄市</v>
          </cell>
          <cell r="Q58">
            <v>27984</v>
          </cell>
          <cell r="R58" t="str">
            <v>N</v>
          </cell>
          <cell r="S58" t="str">
            <v>中華民國</v>
          </cell>
          <cell r="U58" t="str">
            <v>F</v>
          </cell>
          <cell r="V58" t="str">
            <v>高雄市三民區民族一路一巷３５號</v>
          </cell>
          <cell r="W58" t="str">
            <v>07 2227237</v>
          </cell>
          <cell r="X58" t="str">
            <v>新竹市光復路一段３７６巷３３９號１樓</v>
          </cell>
          <cell r="Y58" t="str">
            <v>03 5643451</v>
          </cell>
          <cell r="Z58" t="str">
            <v>Y</v>
          </cell>
          <cell r="AE58">
            <v>11</v>
          </cell>
          <cell r="AF58" t="str">
            <v>1994</v>
          </cell>
          <cell r="AH58" t="str">
            <v>三信家商</v>
          </cell>
          <cell r="AJ58" t="str">
            <v>正常</v>
          </cell>
          <cell r="AK58">
            <v>36454</v>
          </cell>
          <cell r="AL58">
            <v>36454</v>
          </cell>
          <cell r="AM58">
            <v>36546</v>
          </cell>
          <cell r="AN58">
            <v>1441</v>
          </cell>
          <cell r="AO58">
            <v>0</v>
          </cell>
          <cell r="AP58">
            <v>2</v>
          </cell>
          <cell r="AQ58">
            <v>30</v>
          </cell>
          <cell r="AR58">
            <v>81</v>
          </cell>
          <cell r="AT58">
            <v>18</v>
          </cell>
          <cell r="AU58">
            <v>431</v>
          </cell>
          <cell r="AV58" t="str">
            <v>04642943</v>
          </cell>
          <cell r="AW58" t="str">
            <v>直接</v>
          </cell>
          <cell r="AX58" t="str">
            <v>工程職</v>
          </cell>
          <cell r="AY58" t="str">
            <v>一般員工</v>
          </cell>
          <cell r="BA58" t="str">
            <v>1.000000000000000</v>
          </cell>
          <cell r="BB58" t="str">
            <v>1.000000000000000</v>
          </cell>
          <cell r="BD58">
            <v>0</v>
          </cell>
          <cell r="BE58" t="str">
            <v>N</v>
          </cell>
          <cell r="BF58">
            <v>0</v>
          </cell>
          <cell r="BG58" t="str">
            <v>N</v>
          </cell>
          <cell r="BK58" t="str">
            <v>Y</v>
          </cell>
          <cell r="BL58" t="str">
            <v>O</v>
          </cell>
          <cell r="BN58" t="str">
            <v>N</v>
          </cell>
          <cell r="BQ58" t="str">
            <v>0:其他</v>
          </cell>
          <cell r="BR58" t="str">
            <v>A:廠商</v>
          </cell>
          <cell r="BW58" t="str">
            <v>174</v>
          </cell>
          <cell r="BX58" t="str">
            <v>新竹市光復路一段３７６巷３３９號１樓</v>
          </cell>
          <cell r="BY58" t="str">
            <v>高雄市三民區民族一路一巷３５號</v>
          </cell>
          <cell r="CB58">
            <v>36454</v>
          </cell>
          <cell r="CE58" t="str">
            <v>807</v>
          </cell>
          <cell r="CH58" t="str">
            <v>.000000000000000</v>
          </cell>
          <cell r="CI58" t="str">
            <v>Y</v>
          </cell>
          <cell r="CK58" t="str">
            <v>300</v>
          </cell>
          <cell r="CL58" t="str">
            <v>C</v>
          </cell>
          <cell r="CP58" t="str">
            <v>N</v>
          </cell>
          <cell r="CR58">
            <v>0</v>
          </cell>
          <cell r="CT58">
            <v>0</v>
          </cell>
          <cell r="CU58">
            <v>0</v>
          </cell>
          <cell r="CV58" t="str">
            <v>N</v>
          </cell>
        </row>
        <row r="59">
          <cell r="A59" t="str">
            <v>BBR345</v>
          </cell>
          <cell r="B59" t="str">
            <v>60</v>
          </cell>
          <cell r="C59" t="str">
            <v>國中</v>
          </cell>
          <cell r="D59" t="str">
            <v>1012</v>
          </cell>
          <cell r="E59" t="str">
            <v>技術員</v>
          </cell>
          <cell r="F59" t="str">
            <v>1D</v>
          </cell>
          <cell r="G59" t="str">
            <v>常日班(直接7:30上班)</v>
          </cell>
          <cell r="H59" t="str">
            <v>BBR315</v>
          </cell>
          <cell r="I59" t="str">
            <v>台灣營運處產品試作部產品試作課</v>
          </cell>
          <cell r="J59">
            <v>2317</v>
          </cell>
          <cell r="K59" t="str">
            <v>802524</v>
          </cell>
          <cell r="L59" t="str">
            <v>張素梅</v>
          </cell>
          <cell r="O59" t="str">
            <v>M220980815</v>
          </cell>
          <cell r="P59" t="str">
            <v>台灣省南投縣</v>
          </cell>
          <cell r="Q59">
            <v>21529</v>
          </cell>
          <cell r="R59" t="str">
            <v>N</v>
          </cell>
          <cell r="S59" t="str">
            <v>中華民國</v>
          </cell>
          <cell r="U59" t="str">
            <v>F</v>
          </cell>
          <cell r="V59" t="str">
            <v>新竹市東區明湖路１０８號２樓</v>
          </cell>
          <cell r="W59" t="str">
            <v>03 5613974</v>
          </cell>
          <cell r="X59" t="str">
            <v>新竹市東區明湖路１０８號２樓</v>
          </cell>
          <cell r="Y59" t="str">
            <v>0937356537</v>
          </cell>
          <cell r="Z59" t="str">
            <v>Y</v>
          </cell>
          <cell r="AE59">
            <v>13</v>
          </cell>
          <cell r="AH59" t="str">
            <v>爽文國中</v>
          </cell>
          <cell r="AJ59" t="str">
            <v>正常</v>
          </cell>
          <cell r="AK59">
            <v>36513</v>
          </cell>
          <cell r="AL59">
            <v>36513</v>
          </cell>
          <cell r="AM59">
            <v>36604</v>
          </cell>
          <cell r="AN59">
            <v>1441</v>
          </cell>
          <cell r="AO59">
            <v>0</v>
          </cell>
          <cell r="AP59">
            <v>2</v>
          </cell>
          <cell r="AQ59">
            <v>30</v>
          </cell>
          <cell r="AR59">
            <v>81</v>
          </cell>
          <cell r="AT59">
            <v>18</v>
          </cell>
          <cell r="AU59">
            <v>492</v>
          </cell>
          <cell r="AV59" t="str">
            <v>04643137</v>
          </cell>
          <cell r="AW59" t="str">
            <v>直接</v>
          </cell>
          <cell r="AX59" t="str">
            <v>工程職</v>
          </cell>
          <cell r="AY59" t="str">
            <v>一般員工</v>
          </cell>
          <cell r="BA59" t="str">
            <v>1.000000000000000</v>
          </cell>
          <cell r="BB59" t="str">
            <v>1.000000000000000</v>
          </cell>
          <cell r="BD59">
            <v>0</v>
          </cell>
          <cell r="BE59" t="str">
            <v>N</v>
          </cell>
          <cell r="BF59">
            <v>0</v>
          </cell>
          <cell r="BG59" t="str">
            <v>N</v>
          </cell>
          <cell r="BK59" t="str">
            <v>Y</v>
          </cell>
          <cell r="BL59" t="str">
            <v>A</v>
          </cell>
          <cell r="BN59" t="str">
            <v>N</v>
          </cell>
          <cell r="BQ59" t="str">
            <v>0:其他</v>
          </cell>
          <cell r="BR59" t="str">
            <v>A:廠商</v>
          </cell>
          <cell r="BW59" t="str">
            <v>174</v>
          </cell>
          <cell r="BX59" t="str">
            <v>新竹市東區明湖路１０８號２樓</v>
          </cell>
          <cell r="BY59" t="str">
            <v>新竹市東區明湖路１０８號２樓</v>
          </cell>
          <cell r="CB59">
            <v>36513</v>
          </cell>
          <cell r="CE59" t="str">
            <v>300</v>
          </cell>
          <cell r="CH59" t="str">
            <v>.000000000000000</v>
          </cell>
          <cell r="CI59" t="str">
            <v>Y</v>
          </cell>
          <cell r="CK59" t="str">
            <v>300</v>
          </cell>
          <cell r="CL59" t="str">
            <v>C</v>
          </cell>
          <cell r="CP59" t="str">
            <v>N</v>
          </cell>
          <cell r="CR59">
            <v>0</v>
          </cell>
          <cell r="CT59">
            <v>0</v>
          </cell>
          <cell r="CU59">
            <v>0</v>
          </cell>
          <cell r="CV59" t="str">
            <v>N</v>
          </cell>
        </row>
        <row r="60">
          <cell r="A60" t="str">
            <v>BBR345</v>
          </cell>
          <cell r="B60" t="str">
            <v>60</v>
          </cell>
          <cell r="C60" t="str">
            <v>國中</v>
          </cell>
          <cell r="D60" t="str">
            <v>1012</v>
          </cell>
          <cell r="E60" t="str">
            <v>技術員</v>
          </cell>
          <cell r="F60" t="str">
            <v>1D</v>
          </cell>
          <cell r="G60" t="str">
            <v>常日班(直接7:30上班)</v>
          </cell>
          <cell r="H60" t="str">
            <v>BBR315</v>
          </cell>
          <cell r="I60" t="str">
            <v>台灣營運處產品試作部產品試作課</v>
          </cell>
          <cell r="J60">
            <v>2354</v>
          </cell>
          <cell r="K60" t="str">
            <v>802567</v>
          </cell>
          <cell r="L60" t="str">
            <v>莊秀桃</v>
          </cell>
          <cell r="O60" t="str">
            <v>J221498387</v>
          </cell>
          <cell r="P60" t="str">
            <v>台灣省新竹縣</v>
          </cell>
          <cell r="Q60">
            <v>22817</v>
          </cell>
          <cell r="R60" t="str">
            <v>Y</v>
          </cell>
          <cell r="S60" t="str">
            <v>中華民國</v>
          </cell>
          <cell r="U60" t="str">
            <v>F</v>
          </cell>
          <cell r="V60" t="str">
            <v>新竹縣五峰鄉桃山村清泉路１０６號</v>
          </cell>
          <cell r="W60" t="str">
            <v>03 5953576</v>
          </cell>
          <cell r="X60" t="str">
            <v>新竹縣竹東鎮安東路７９巷１５弄１９號</v>
          </cell>
          <cell r="Y60" t="str">
            <v>03 5953576</v>
          </cell>
          <cell r="Z60" t="str">
            <v>Y</v>
          </cell>
          <cell r="AE60">
            <v>13</v>
          </cell>
          <cell r="AH60" t="str">
            <v>竹東國中畢</v>
          </cell>
          <cell r="AJ60" t="str">
            <v>正常</v>
          </cell>
          <cell r="AK60">
            <v>36516</v>
          </cell>
          <cell r="AL60">
            <v>36516</v>
          </cell>
          <cell r="AM60">
            <v>36607</v>
          </cell>
          <cell r="AN60">
            <v>1441</v>
          </cell>
          <cell r="AO60">
            <v>0</v>
          </cell>
          <cell r="AP60">
            <v>2</v>
          </cell>
          <cell r="AQ60">
            <v>30</v>
          </cell>
          <cell r="AR60">
            <v>81</v>
          </cell>
          <cell r="AT60">
            <v>18</v>
          </cell>
          <cell r="AU60">
            <v>492</v>
          </cell>
          <cell r="AV60" t="str">
            <v>04643182</v>
          </cell>
          <cell r="AW60" t="str">
            <v>直接</v>
          </cell>
          <cell r="AX60" t="str">
            <v>工程職</v>
          </cell>
          <cell r="AY60" t="str">
            <v>一般員工</v>
          </cell>
          <cell r="BA60" t="str">
            <v>1.000000000000000</v>
          </cell>
          <cell r="BB60" t="str">
            <v>1.000000000000000</v>
          </cell>
          <cell r="BD60">
            <v>0</v>
          </cell>
          <cell r="BE60" t="str">
            <v>N</v>
          </cell>
          <cell r="BF60">
            <v>0</v>
          </cell>
          <cell r="BG60" t="str">
            <v>N</v>
          </cell>
          <cell r="BK60" t="str">
            <v>Y</v>
          </cell>
          <cell r="BL60" t="str">
            <v>A</v>
          </cell>
          <cell r="BN60" t="str">
            <v>N</v>
          </cell>
          <cell r="BQ60" t="str">
            <v>0:其他</v>
          </cell>
          <cell r="BR60" t="str">
            <v>A:廠商</v>
          </cell>
          <cell r="BW60" t="str">
            <v>174</v>
          </cell>
          <cell r="BX60" t="str">
            <v>新竹縣竹東鎮安東路７９巷１５弄１９號</v>
          </cell>
          <cell r="BY60" t="str">
            <v>新竹縣五峰鄉桃山村清泉路１０６號</v>
          </cell>
          <cell r="CB60">
            <v>36516</v>
          </cell>
          <cell r="CE60" t="str">
            <v>311</v>
          </cell>
          <cell r="CH60" t="str">
            <v>.000000000000000</v>
          </cell>
          <cell r="CI60" t="str">
            <v>Y</v>
          </cell>
          <cell r="CK60" t="str">
            <v>310</v>
          </cell>
          <cell r="CL60" t="str">
            <v>C</v>
          </cell>
          <cell r="CP60" t="str">
            <v>N</v>
          </cell>
          <cell r="CR60">
            <v>0</v>
          </cell>
          <cell r="CT60">
            <v>0</v>
          </cell>
          <cell r="CU60">
            <v>0</v>
          </cell>
          <cell r="CV60" t="str">
            <v>N</v>
          </cell>
        </row>
        <row r="61">
          <cell r="A61" t="str">
            <v>BBR315</v>
          </cell>
          <cell r="B61" t="str">
            <v>50</v>
          </cell>
          <cell r="C61" t="str">
            <v>高中(職)</v>
          </cell>
          <cell r="D61" t="str">
            <v>1012</v>
          </cell>
          <cell r="E61" t="str">
            <v>技術員</v>
          </cell>
          <cell r="F61" t="str">
            <v>1D</v>
          </cell>
          <cell r="G61" t="str">
            <v>常日班(直接7:30上班)</v>
          </cell>
          <cell r="H61" t="str">
            <v>BBR315</v>
          </cell>
          <cell r="I61" t="str">
            <v>台灣營運處產品試作部產品試作課</v>
          </cell>
          <cell r="J61">
            <v>2402</v>
          </cell>
          <cell r="K61" t="str">
            <v>802617</v>
          </cell>
          <cell r="L61" t="str">
            <v>謝子平</v>
          </cell>
          <cell r="O61" t="str">
            <v>D120178834</v>
          </cell>
          <cell r="P61" t="str">
            <v>台灣省台南縣</v>
          </cell>
          <cell r="Q61">
            <v>23220</v>
          </cell>
          <cell r="R61" t="str">
            <v>Y</v>
          </cell>
          <cell r="S61" t="str">
            <v>中華民國</v>
          </cell>
          <cell r="U61" t="str">
            <v>M</v>
          </cell>
          <cell r="V61" t="str">
            <v>台南市東區和平里１２鄰仁和路９１-６號</v>
          </cell>
          <cell r="W61" t="str">
            <v>06 2682770</v>
          </cell>
          <cell r="X61" t="str">
            <v>台南市東區和平里１２鄰仁和路９１-６號</v>
          </cell>
          <cell r="Z61" t="str">
            <v>Y</v>
          </cell>
          <cell r="AE61">
            <v>11</v>
          </cell>
          <cell r="AG61" t="str">
            <v>電工科</v>
          </cell>
          <cell r="AH61" t="str">
            <v>長榮高職</v>
          </cell>
          <cell r="AJ61" t="str">
            <v>正常</v>
          </cell>
          <cell r="AK61">
            <v>36532</v>
          </cell>
          <cell r="AL61">
            <v>36532</v>
          </cell>
          <cell r="AM61">
            <v>36623</v>
          </cell>
          <cell r="AN61">
            <v>1441</v>
          </cell>
          <cell r="AO61">
            <v>0</v>
          </cell>
          <cell r="AP61">
            <v>2</v>
          </cell>
          <cell r="AQ61">
            <v>30</v>
          </cell>
          <cell r="AR61">
            <v>81</v>
          </cell>
          <cell r="AT61">
            <v>18</v>
          </cell>
          <cell r="AU61">
            <v>431</v>
          </cell>
          <cell r="AV61" t="str">
            <v>04643239</v>
          </cell>
          <cell r="AW61" t="str">
            <v>直接</v>
          </cell>
          <cell r="AX61" t="str">
            <v>工程職</v>
          </cell>
          <cell r="AY61" t="str">
            <v>一般員工</v>
          </cell>
          <cell r="BA61" t="str">
            <v>1.000000000000000</v>
          </cell>
          <cell r="BB61" t="str">
            <v>1.000000000000000</v>
          </cell>
          <cell r="BD61">
            <v>0</v>
          </cell>
          <cell r="BE61" t="str">
            <v>N</v>
          </cell>
          <cell r="BF61">
            <v>0</v>
          </cell>
          <cell r="BG61" t="str">
            <v>N</v>
          </cell>
          <cell r="BK61" t="str">
            <v>Y</v>
          </cell>
          <cell r="BL61" t="str">
            <v>A</v>
          </cell>
          <cell r="BN61" t="str">
            <v>N</v>
          </cell>
          <cell r="BQ61" t="str">
            <v>0:其他</v>
          </cell>
          <cell r="BR61" t="str">
            <v>A:廠商</v>
          </cell>
          <cell r="BW61" t="str">
            <v>174</v>
          </cell>
          <cell r="BX61" t="str">
            <v>台南市東區和平里１２鄰仁和路９１-６號</v>
          </cell>
          <cell r="BY61" t="str">
            <v>台南市東區和平里１２鄰仁和路９１-６號</v>
          </cell>
          <cell r="CB61">
            <v>36532</v>
          </cell>
          <cell r="CE61" t="str">
            <v>701</v>
          </cell>
          <cell r="CH61" t="str">
            <v>.000000000000000</v>
          </cell>
          <cell r="CI61" t="str">
            <v>Y</v>
          </cell>
          <cell r="CK61" t="str">
            <v>701</v>
          </cell>
          <cell r="CL61" t="str">
            <v>C</v>
          </cell>
          <cell r="CP61" t="str">
            <v>N</v>
          </cell>
          <cell r="CR61">
            <v>0</v>
          </cell>
          <cell r="CT61">
            <v>0</v>
          </cell>
          <cell r="CU61">
            <v>0</v>
          </cell>
          <cell r="CV61" t="str">
            <v>N</v>
          </cell>
        </row>
        <row r="62">
          <cell r="A62" t="str">
            <v>BBR345</v>
          </cell>
          <cell r="B62" t="str">
            <v>50</v>
          </cell>
          <cell r="C62" t="str">
            <v>高中(職)</v>
          </cell>
          <cell r="D62" t="str">
            <v>1012</v>
          </cell>
          <cell r="E62" t="str">
            <v>技術員</v>
          </cell>
          <cell r="F62" t="str">
            <v>1D</v>
          </cell>
          <cell r="G62" t="str">
            <v>常日班(直接7:30上班)</v>
          </cell>
          <cell r="H62" t="str">
            <v>BBR315</v>
          </cell>
          <cell r="I62" t="str">
            <v>台灣營運處產品試作部產品試作課</v>
          </cell>
          <cell r="J62">
            <v>2502</v>
          </cell>
          <cell r="K62" t="str">
            <v>802723</v>
          </cell>
          <cell r="L62" t="str">
            <v>朱秀英</v>
          </cell>
          <cell r="O62" t="str">
            <v>J220182077</v>
          </cell>
          <cell r="P62" t="str">
            <v>河南省新蔡縣</v>
          </cell>
          <cell r="Q62">
            <v>23989</v>
          </cell>
          <cell r="R62" t="str">
            <v>Y</v>
          </cell>
          <cell r="S62" t="str">
            <v>中華民國</v>
          </cell>
          <cell r="U62" t="str">
            <v>F</v>
          </cell>
          <cell r="V62" t="str">
            <v>新竹市金山里２鄰金山十街１２號</v>
          </cell>
          <cell r="X62" t="str">
            <v>新竹縣湖口鄉鳳凰村５鄰新興路７３２巷３３號</v>
          </cell>
          <cell r="Y62" t="str">
            <v>03 5571933</v>
          </cell>
          <cell r="Z62" t="str">
            <v>Y</v>
          </cell>
          <cell r="AE62">
            <v>11</v>
          </cell>
          <cell r="AF62" t="str">
            <v>1984</v>
          </cell>
          <cell r="AG62" t="str">
            <v>食品加工科</v>
          </cell>
          <cell r="AH62" t="str">
            <v>關西農校</v>
          </cell>
          <cell r="AJ62" t="str">
            <v>正常</v>
          </cell>
          <cell r="AK62">
            <v>36572</v>
          </cell>
          <cell r="AL62">
            <v>36572</v>
          </cell>
          <cell r="AM62">
            <v>36662</v>
          </cell>
          <cell r="AN62">
            <v>1441</v>
          </cell>
          <cell r="AO62">
            <v>0</v>
          </cell>
          <cell r="AP62">
            <v>2</v>
          </cell>
          <cell r="AQ62">
            <v>30</v>
          </cell>
          <cell r="AR62">
            <v>81</v>
          </cell>
          <cell r="AT62">
            <v>18</v>
          </cell>
          <cell r="AU62">
            <v>492</v>
          </cell>
          <cell r="AV62" t="str">
            <v>04641535</v>
          </cell>
          <cell r="AW62" t="str">
            <v>直接</v>
          </cell>
          <cell r="AX62" t="str">
            <v>工程職</v>
          </cell>
          <cell r="AY62" t="str">
            <v>一般員工</v>
          </cell>
          <cell r="BA62" t="str">
            <v>1.000000000000000</v>
          </cell>
          <cell r="BB62" t="str">
            <v>1.000000000000000</v>
          </cell>
          <cell r="BD62">
            <v>0</v>
          </cell>
          <cell r="BE62" t="str">
            <v>N</v>
          </cell>
          <cell r="BF62">
            <v>0</v>
          </cell>
          <cell r="BG62" t="str">
            <v>N</v>
          </cell>
          <cell r="BK62" t="str">
            <v>Y</v>
          </cell>
          <cell r="BL62" t="str">
            <v>B</v>
          </cell>
          <cell r="BN62" t="str">
            <v>N</v>
          </cell>
          <cell r="BQ62" t="str">
            <v>0:其他</v>
          </cell>
          <cell r="BR62" t="str">
            <v>A:廠商</v>
          </cell>
          <cell r="BW62" t="str">
            <v>174</v>
          </cell>
          <cell r="BX62" t="str">
            <v>新竹縣湖口鄉鳳凰村５鄰新興路７３２巷３３號</v>
          </cell>
          <cell r="BY62" t="str">
            <v>新竹市金山里２鄰金山十街１２號</v>
          </cell>
          <cell r="CB62">
            <v>36572</v>
          </cell>
          <cell r="CE62" t="str">
            <v>300</v>
          </cell>
          <cell r="CH62" t="str">
            <v>.000000000000000</v>
          </cell>
          <cell r="CI62" t="str">
            <v>Y</v>
          </cell>
          <cell r="CK62" t="str">
            <v>303</v>
          </cell>
          <cell r="CL62" t="str">
            <v>C</v>
          </cell>
          <cell r="CP62" t="str">
            <v>N</v>
          </cell>
          <cell r="CR62">
            <v>0</v>
          </cell>
          <cell r="CT62">
            <v>0</v>
          </cell>
          <cell r="CU62">
            <v>0</v>
          </cell>
          <cell r="CV62" t="str">
            <v>N</v>
          </cell>
        </row>
        <row r="63">
          <cell r="A63" t="str">
            <v>BBR315</v>
          </cell>
          <cell r="B63" t="str">
            <v>50</v>
          </cell>
          <cell r="C63" t="str">
            <v>高中(職)</v>
          </cell>
          <cell r="D63" t="str">
            <v>1012</v>
          </cell>
          <cell r="E63" t="str">
            <v>技術員</v>
          </cell>
          <cell r="F63" t="str">
            <v>1D</v>
          </cell>
          <cell r="G63" t="str">
            <v>常日班(直接7:30上班)</v>
          </cell>
          <cell r="H63" t="str">
            <v>BBR315</v>
          </cell>
          <cell r="I63" t="str">
            <v>台灣營運處產品試作部產品試作課</v>
          </cell>
          <cell r="J63">
            <v>2518</v>
          </cell>
          <cell r="K63" t="str">
            <v>802741</v>
          </cell>
          <cell r="L63" t="str">
            <v>林淑庭</v>
          </cell>
          <cell r="O63" t="str">
            <v>K221137219</v>
          </cell>
          <cell r="P63" t="str">
            <v>台灣省苗栗縣</v>
          </cell>
          <cell r="Q63">
            <v>28322</v>
          </cell>
          <cell r="R63" t="str">
            <v>N</v>
          </cell>
          <cell r="S63" t="str">
            <v>中華民國</v>
          </cell>
          <cell r="U63" t="str">
            <v>F</v>
          </cell>
          <cell r="V63" t="str">
            <v>苗栗縣三灣鄉銅鏡里１１鄰４１號</v>
          </cell>
          <cell r="W63" t="str">
            <v>037 832052</v>
          </cell>
          <cell r="X63" t="str">
            <v>苗栗縣三灣鄉銅鏡里１１鄰４１號</v>
          </cell>
          <cell r="Z63" t="str">
            <v>Y</v>
          </cell>
          <cell r="AE63">
            <v>11</v>
          </cell>
          <cell r="AF63" t="str">
            <v>1995</v>
          </cell>
          <cell r="AH63" t="str">
            <v>君毅中學</v>
          </cell>
          <cell r="AJ63" t="str">
            <v>正常</v>
          </cell>
          <cell r="AK63">
            <v>36574</v>
          </cell>
          <cell r="AL63">
            <v>36574</v>
          </cell>
          <cell r="AM63">
            <v>36664</v>
          </cell>
          <cell r="AN63">
            <v>1441</v>
          </cell>
          <cell r="AO63">
            <v>0</v>
          </cell>
          <cell r="AP63">
            <v>2</v>
          </cell>
          <cell r="AQ63">
            <v>30</v>
          </cell>
          <cell r="AR63">
            <v>81</v>
          </cell>
          <cell r="AT63">
            <v>18</v>
          </cell>
          <cell r="AU63">
            <v>431</v>
          </cell>
          <cell r="AV63" t="str">
            <v>04818224</v>
          </cell>
          <cell r="AW63" t="str">
            <v>直接</v>
          </cell>
          <cell r="AX63" t="str">
            <v>工程職</v>
          </cell>
          <cell r="AY63" t="str">
            <v>一般員工</v>
          </cell>
          <cell r="BA63" t="str">
            <v>1.000000000000000</v>
          </cell>
          <cell r="BB63" t="str">
            <v>1.000000000000000</v>
          </cell>
          <cell r="BD63">
            <v>0</v>
          </cell>
          <cell r="BE63" t="str">
            <v>N</v>
          </cell>
          <cell r="BF63">
            <v>0</v>
          </cell>
          <cell r="BG63" t="str">
            <v>N</v>
          </cell>
          <cell r="BK63" t="str">
            <v>Y</v>
          </cell>
          <cell r="BN63" t="str">
            <v>N</v>
          </cell>
          <cell r="BQ63" t="str">
            <v>0:其他</v>
          </cell>
          <cell r="BR63" t="str">
            <v>A:廠商</v>
          </cell>
          <cell r="BW63" t="str">
            <v>174</v>
          </cell>
          <cell r="BX63" t="str">
            <v>苗栗縣三灣鄉銅鏡里１１鄰４１號</v>
          </cell>
          <cell r="BY63" t="str">
            <v>苗栗縣三灣鄉銅鏡里１１鄰４１號</v>
          </cell>
          <cell r="CB63">
            <v>36574</v>
          </cell>
          <cell r="CE63" t="str">
            <v>352</v>
          </cell>
          <cell r="CH63" t="str">
            <v>.000000000000000</v>
          </cell>
          <cell r="CI63" t="str">
            <v>Y</v>
          </cell>
          <cell r="CK63" t="str">
            <v>352</v>
          </cell>
          <cell r="CL63" t="str">
            <v>C</v>
          </cell>
          <cell r="CP63" t="str">
            <v>N</v>
          </cell>
          <cell r="CR63">
            <v>0</v>
          </cell>
          <cell r="CT63">
            <v>0</v>
          </cell>
          <cell r="CU63">
            <v>0</v>
          </cell>
          <cell r="CV63" t="str">
            <v>N</v>
          </cell>
        </row>
        <row r="64">
          <cell r="A64" t="str">
            <v>BBR345</v>
          </cell>
          <cell r="B64" t="str">
            <v>60</v>
          </cell>
          <cell r="C64" t="str">
            <v>國中</v>
          </cell>
          <cell r="D64" t="str">
            <v>1012</v>
          </cell>
          <cell r="E64" t="str">
            <v>技術員</v>
          </cell>
          <cell r="F64" t="str">
            <v>1D</v>
          </cell>
          <cell r="G64" t="str">
            <v>常日班(直接7:30上班)</v>
          </cell>
          <cell r="H64" t="str">
            <v>BBR315</v>
          </cell>
          <cell r="I64" t="str">
            <v>台灣營運處產品試作部產品試作課</v>
          </cell>
          <cell r="J64">
            <v>2522</v>
          </cell>
          <cell r="K64" t="str">
            <v>802745</v>
          </cell>
          <cell r="L64" t="str">
            <v>徐玉菊</v>
          </cell>
          <cell r="O64" t="str">
            <v>K220835645</v>
          </cell>
          <cell r="P64" t="str">
            <v>台灣省苗栗縣</v>
          </cell>
          <cell r="Q64">
            <v>22819</v>
          </cell>
          <cell r="R64" t="str">
            <v>Y</v>
          </cell>
          <cell r="S64" t="str">
            <v>中華民國</v>
          </cell>
          <cell r="U64" t="str">
            <v>F</v>
          </cell>
          <cell r="V64" t="str">
            <v>新竹縣寶山鄉大崎村１鄰雙園路２３５號</v>
          </cell>
          <cell r="W64" t="str">
            <v>03 5772749</v>
          </cell>
          <cell r="X64" t="str">
            <v>新竹縣寶山鄉大崎村１鄰雙園路２３５號</v>
          </cell>
          <cell r="Z64" t="str">
            <v>Y</v>
          </cell>
          <cell r="AE64">
            <v>13</v>
          </cell>
          <cell r="AF64" t="str">
            <v>1977</v>
          </cell>
          <cell r="AH64" t="str">
            <v>頭份國中</v>
          </cell>
          <cell r="AI64" t="str">
            <v>急救人員執照</v>
          </cell>
          <cell r="AJ64" t="str">
            <v>正常</v>
          </cell>
          <cell r="AK64">
            <v>36574</v>
          </cell>
          <cell r="AL64">
            <v>36574</v>
          </cell>
          <cell r="AM64">
            <v>36664</v>
          </cell>
          <cell r="AN64">
            <v>1441</v>
          </cell>
          <cell r="AO64">
            <v>0</v>
          </cell>
          <cell r="AP64">
            <v>2</v>
          </cell>
          <cell r="AQ64">
            <v>30</v>
          </cell>
          <cell r="AR64">
            <v>81</v>
          </cell>
          <cell r="AT64">
            <v>18</v>
          </cell>
          <cell r="AU64">
            <v>492</v>
          </cell>
          <cell r="AV64" t="str">
            <v>04642299</v>
          </cell>
          <cell r="AW64" t="str">
            <v>直接</v>
          </cell>
          <cell r="AX64" t="str">
            <v>工程職</v>
          </cell>
          <cell r="AY64" t="str">
            <v>一般員工</v>
          </cell>
          <cell r="BA64" t="str">
            <v>1.000000000000000</v>
          </cell>
          <cell r="BB64" t="str">
            <v>1.000000000000000</v>
          </cell>
          <cell r="BD64">
            <v>0</v>
          </cell>
          <cell r="BE64" t="str">
            <v>N</v>
          </cell>
          <cell r="BF64">
            <v>0</v>
          </cell>
          <cell r="BG64" t="str">
            <v>N</v>
          </cell>
          <cell r="BK64" t="str">
            <v>Y</v>
          </cell>
          <cell r="BL64" t="str">
            <v>O</v>
          </cell>
          <cell r="BN64" t="str">
            <v>N</v>
          </cell>
          <cell r="BQ64" t="str">
            <v>0:其他</v>
          </cell>
          <cell r="BR64" t="str">
            <v>A:廠商</v>
          </cell>
          <cell r="BW64" t="str">
            <v>174</v>
          </cell>
          <cell r="BX64" t="str">
            <v>新竹縣寶山鄉大崎村１鄰雙園路２３５號</v>
          </cell>
          <cell r="BY64" t="str">
            <v>新竹縣寶山鄉大崎村１鄰雙園路２３５號</v>
          </cell>
          <cell r="CB64">
            <v>36574</v>
          </cell>
          <cell r="CE64" t="str">
            <v>308</v>
          </cell>
          <cell r="CH64" t="str">
            <v>.000000000000000</v>
          </cell>
          <cell r="CI64" t="str">
            <v>Y</v>
          </cell>
          <cell r="CK64" t="str">
            <v>308</v>
          </cell>
          <cell r="CL64" t="str">
            <v>C</v>
          </cell>
          <cell r="CP64" t="str">
            <v>N</v>
          </cell>
          <cell r="CR64">
            <v>0</v>
          </cell>
          <cell r="CT64">
            <v>0</v>
          </cell>
          <cell r="CU64">
            <v>0</v>
          </cell>
          <cell r="CV64" t="str">
            <v>N</v>
          </cell>
        </row>
        <row r="65">
          <cell r="A65" t="str">
            <v>BBR315</v>
          </cell>
          <cell r="B65" t="str">
            <v>50</v>
          </cell>
          <cell r="C65" t="str">
            <v>高中(職)</v>
          </cell>
          <cell r="D65" t="str">
            <v>1012</v>
          </cell>
          <cell r="E65" t="str">
            <v>技術員</v>
          </cell>
          <cell r="F65" t="str">
            <v>1D</v>
          </cell>
          <cell r="G65" t="str">
            <v>常日班(直接7:30上班)</v>
          </cell>
          <cell r="H65" t="str">
            <v>BBR315</v>
          </cell>
          <cell r="I65" t="str">
            <v>台灣營運處產品試作部產品試作課</v>
          </cell>
          <cell r="J65">
            <v>2545</v>
          </cell>
          <cell r="K65" t="str">
            <v>802770</v>
          </cell>
          <cell r="L65" t="str">
            <v>劉凱齡</v>
          </cell>
          <cell r="O65" t="str">
            <v>B221450317</v>
          </cell>
          <cell r="P65" t="str">
            <v>台灣省彰化縣</v>
          </cell>
          <cell r="Q65">
            <v>28114</v>
          </cell>
          <cell r="R65" t="str">
            <v>N</v>
          </cell>
          <cell r="S65" t="str">
            <v>中華民國</v>
          </cell>
          <cell r="U65" t="str">
            <v>F</v>
          </cell>
          <cell r="V65" t="str">
            <v>台中市西屯區河南東三路１６號１樓</v>
          </cell>
          <cell r="W65" t="str">
            <v>04 3123572</v>
          </cell>
          <cell r="X65" t="str">
            <v>台中市西屯區河南東三路１６號１樓</v>
          </cell>
          <cell r="Z65" t="str">
            <v>Y</v>
          </cell>
          <cell r="AE65">
            <v>11</v>
          </cell>
          <cell r="AG65" t="str">
            <v>應用外語科</v>
          </cell>
          <cell r="AH65" t="str">
            <v>空中商專(肄)</v>
          </cell>
          <cell r="AI65" t="str">
            <v>急救人員執照</v>
          </cell>
          <cell r="AJ65" t="str">
            <v>正常</v>
          </cell>
          <cell r="AK65">
            <v>36580</v>
          </cell>
          <cell r="AL65">
            <v>36580</v>
          </cell>
          <cell r="AM65">
            <v>36670</v>
          </cell>
          <cell r="AN65">
            <v>1441</v>
          </cell>
          <cell r="AO65">
            <v>0</v>
          </cell>
          <cell r="AP65">
            <v>2</v>
          </cell>
          <cell r="AQ65">
            <v>30</v>
          </cell>
          <cell r="AR65">
            <v>81</v>
          </cell>
          <cell r="AT65">
            <v>18</v>
          </cell>
          <cell r="AU65">
            <v>431</v>
          </cell>
          <cell r="AV65" t="str">
            <v>04752895</v>
          </cell>
          <cell r="AW65" t="str">
            <v>直接</v>
          </cell>
          <cell r="AX65" t="str">
            <v>工程職</v>
          </cell>
          <cell r="AY65" t="str">
            <v>一般員工</v>
          </cell>
          <cell r="BA65" t="str">
            <v>1.000000000000000</v>
          </cell>
          <cell r="BB65" t="str">
            <v>1.000000000000000</v>
          </cell>
          <cell r="BD65">
            <v>0</v>
          </cell>
          <cell r="BE65" t="str">
            <v>N</v>
          </cell>
          <cell r="BF65">
            <v>0</v>
          </cell>
          <cell r="BG65" t="str">
            <v>N</v>
          </cell>
          <cell r="BK65" t="str">
            <v>Y</v>
          </cell>
          <cell r="BL65" t="str">
            <v>B</v>
          </cell>
          <cell r="BN65" t="str">
            <v>N</v>
          </cell>
          <cell r="BQ65" t="str">
            <v>0:其他</v>
          </cell>
          <cell r="BR65" t="str">
            <v>A:廠商</v>
          </cell>
          <cell r="BW65" t="str">
            <v>174</v>
          </cell>
          <cell r="BX65" t="str">
            <v>台中市西屯區河南東三路１６號１樓</v>
          </cell>
          <cell r="BY65" t="str">
            <v>台中市西屯區河南東三路１６號１樓</v>
          </cell>
          <cell r="CB65">
            <v>36580</v>
          </cell>
          <cell r="CE65" t="str">
            <v>407</v>
          </cell>
          <cell r="CH65" t="str">
            <v>.000000000000000</v>
          </cell>
          <cell r="CI65" t="str">
            <v>Y</v>
          </cell>
          <cell r="CK65" t="str">
            <v>407</v>
          </cell>
          <cell r="CL65" t="str">
            <v>C</v>
          </cell>
          <cell r="CP65" t="str">
            <v>N</v>
          </cell>
          <cell r="CR65">
            <v>0</v>
          </cell>
          <cell r="CT65">
            <v>0</v>
          </cell>
          <cell r="CU65">
            <v>0</v>
          </cell>
          <cell r="CV65" t="str">
            <v>N</v>
          </cell>
        </row>
        <row r="66">
          <cell r="A66" t="str">
            <v>BBR315</v>
          </cell>
          <cell r="B66" t="str">
            <v>50</v>
          </cell>
          <cell r="C66" t="str">
            <v>高中(職)</v>
          </cell>
          <cell r="D66" t="str">
            <v>1012</v>
          </cell>
          <cell r="E66" t="str">
            <v>技術員</v>
          </cell>
          <cell r="F66" t="str">
            <v>1D</v>
          </cell>
          <cell r="G66" t="str">
            <v>常日班(直接7:30上班)</v>
          </cell>
          <cell r="H66" t="str">
            <v>BBR315</v>
          </cell>
          <cell r="I66" t="str">
            <v>台灣營運處產品試作部產品試作課</v>
          </cell>
          <cell r="J66">
            <v>2646</v>
          </cell>
          <cell r="K66" t="str">
            <v>802879</v>
          </cell>
          <cell r="L66" t="str">
            <v>江明相</v>
          </cell>
          <cell r="O66" t="str">
            <v>J121619008</v>
          </cell>
          <cell r="P66" t="str">
            <v>台灣省新竹市</v>
          </cell>
          <cell r="Q66">
            <v>28578</v>
          </cell>
          <cell r="R66" t="str">
            <v>N</v>
          </cell>
          <cell r="S66" t="str">
            <v>中華民國</v>
          </cell>
          <cell r="U66" t="str">
            <v>M</v>
          </cell>
          <cell r="V66" t="str">
            <v>新竹市東區前溪里８鄰中華路一段２２２號</v>
          </cell>
          <cell r="W66" t="str">
            <v>03 5326229</v>
          </cell>
          <cell r="X66" t="str">
            <v>新竹市東區前溪里８鄰中華路一段２２２號</v>
          </cell>
          <cell r="Y66" t="str">
            <v>0928649029</v>
          </cell>
          <cell r="Z66" t="str">
            <v>Y</v>
          </cell>
          <cell r="AB66" t="str">
            <v>0928649029</v>
          </cell>
          <cell r="AE66">
            <v>11</v>
          </cell>
          <cell r="AF66" t="str">
            <v>1997</v>
          </cell>
          <cell r="AG66" t="str">
            <v>電工科</v>
          </cell>
          <cell r="AH66" t="str">
            <v>義民高職</v>
          </cell>
          <cell r="AJ66" t="str">
            <v>正常</v>
          </cell>
          <cell r="AK66">
            <v>36628</v>
          </cell>
          <cell r="AL66">
            <v>36628</v>
          </cell>
          <cell r="AM66">
            <v>36719</v>
          </cell>
          <cell r="AN66">
            <v>1441</v>
          </cell>
          <cell r="AO66">
            <v>0</v>
          </cell>
          <cell r="AP66">
            <v>2</v>
          </cell>
          <cell r="AQ66">
            <v>30</v>
          </cell>
          <cell r="AR66">
            <v>81</v>
          </cell>
          <cell r="AT66">
            <v>18</v>
          </cell>
          <cell r="AU66">
            <v>431</v>
          </cell>
          <cell r="AV66" t="str">
            <v>04718033</v>
          </cell>
          <cell r="AW66" t="str">
            <v>直接</v>
          </cell>
          <cell r="AX66" t="str">
            <v>工程職</v>
          </cell>
          <cell r="AY66" t="str">
            <v>一般員工</v>
          </cell>
          <cell r="BA66" t="str">
            <v>1.000000000000000</v>
          </cell>
          <cell r="BB66" t="str">
            <v>1.000000000000000</v>
          </cell>
          <cell r="BD66">
            <v>0</v>
          </cell>
          <cell r="BE66" t="str">
            <v>N</v>
          </cell>
          <cell r="BF66">
            <v>0</v>
          </cell>
          <cell r="BG66" t="str">
            <v>N</v>
          </cell>
          <cell r="BK66" t="str">
            <v>Y</v>
          </cell>
          <cell r="BL66" t="str">
            <v>A</v>
          </cell>
          <cell r="BN66" t="str">
            <v>N</v>
          </cell>
          <cell r="BQ66" t="str">
            <v>0:其他</v>
          </cell>
          <cell r="BR66" t="str">
            <v>A:廠商</v>
          </cell>
          <cell r="BW66" t="str">
            <v>174</v>
          </cell>
          <cell r="BX66" t="str">
            <v>新竹市東區前溪里８鄰中華路一段２２２號</v>
          </cell>
          <cell r="BY66" t="str">
            <v>新竹市東區前溪里８鄰中華路一段２２２號</v>
          </cell>
          <cell r="CB66">
            <v>36628</v>
          </cell>
          <cell r="CE66" t="str">
            <v>300</v>
          </cell>
          <cell r="CH66" t="str">
            <v>.000000000000000</v>
          </cell>
          <cell r="CI66" t="str">
            <v>Y</v>
          </cell>
          <cell r="CK66" t="str">
            <v>300</v>
          </cell>
          <cell r="CL66" t="str">
            <v>C</v>
          </cell>
          <cell r="CP66" t="str">
            <v>N</v>
          </cell>
          <cell r="CR66">
            <v>0</v>
          </cell>
          <cell r="CT66">
            <v>0</v>
          </cell>
          <cell r="CU66">
            <v>0</v>
          </cell>
          <cell r="CV66" t="str">
            <v>N</v>
          </cell>
        </row>
        <row r="67">
          <cell r="A67" t="str">
            <v>BBR315</v>
          </cell>
          <cell r="B67" t="str">
            <v>60</v>
          </cell>
          <cell r="C67" t="str">
            <v>國中</v>
          </cell>
          <cell r="D67" t="str">
            <v>1012</v>
          </cell>
          <cell r="E67" t="str">
            <v>技術員</v>
          </cell>
          <cell r="F67" t="str">
            <v>1D</v>
          </cell>
          <cell r="G67" t="str">
            <v>常日班(直接7:30上班)</v>
          </cell>
          <cell r="H67" t="str">
            <v>BBR315</v>
          </cell>
          <cell r="I67" t="str">
            <v>台灣營運處產品試作部產品試作課</v>
          </cell>
          <cell r="J67">
            <v>2682</v>
          </cell>
          <cell r="K67" t="str">
            <v>802917</v>
          </cell>
          <cell r="L67" t="str">
            <v>羅慧聰</v>
          </cell>
          <cell r="O67" t="str">
            <v>K221124641</v>
          </cell>
          <cell r="P67" t="str">
            <v>台灣省新竹縣</v>
          </cell>
          <cell r="Q67">
            <v>24127</v>
          </cell>
          <cell r="R67" t="str">
            <v>Y</v>
          </cell>
          <cell r="S67" t="str">
            <v>中華民國</v>
          </cell>
          <cell r="U67" t="str">
            <v>F</v>
          </cell>
          <cell r="V67" t="str">
            <v>新竹市北區康樂里２鄰東大路３段５１０巷４號７樓</v>
          </cell>
          <cell r="W67" t="str">
            <v>03 5367233</v>
          </cell>
          <cell r="X67" t="str">
            <v>新竹市北區康樂里２鄰東大路３段５１０巷４號７樓</v>
          </cell>
          <cell r="Y67" t="str">
            <v>0918932608</v>
          </cell>
          <cell r="Z67" t="str">
            <v>Y</v>
          </cell>
          <cell r="AE67">
            <v>13</v>
          </cell>
          <cell r="AG67" t="str">
            <v>電子科</v>
          </cell>
          <cell r="AH67" t="str">
            <v>君毅中學(肄)</v>
          </cell>
          <cell r="AJ67" t="str">
            <v>正常</v>
          </cell>
          <cell r="AK67">
            <v>36636</v>
          </cell>
          <cell r="AL67">
            <v>36636</v>
          </cell>
          <cell r="AM67">
            <v>36727</v>
          </cell>
          <cell r="AN67">
            <v>1441</v>
          </cell>
          <cell r="AO67">
            <v>0</v>
          </cell>
          <cell r="AP67">
            <v>2</v>
          </cell>
          <cell r="AQ67">
            <v>30</v>
          </cell>
          <cell r="AR67">
            <v>81</v>
          </cell>
          <cell r="AT67">
            <v>17</v>
          </cell>
          <cell r="AU67">
            <v>431</v>
          </cell>
          <cell r="AV67" t="str">
            <v>04718074</v>
          </cell>
          <cell r="AW67" t="str">
            <v>直接</v>
          </cell>
          <cell r="AX67" t="str">
            <v>工程職</v>
          </cell>
          <cell r="AY67" t="str">
            <v>一般員工</v>
          </cell>
          <cell r="BA67" t="str">
            <v>1.000000000000000</v>
          </cell>
          <cell r="BB67" t="str">
            <v>1.000000000000000</v>
          </cell>
          <cell r="BD67">
            <v>0</v>
          </cell>
          <cell r="BE67" t="str">
            <v>N</v>
          </cell>
          <cell r="BF67">
            <v>0</v>
          </cell>
          <cell r="BG67" t="str">
            <v>N</v>
          </cell>
          <cell r="BK67" t="str">
            <v>Y</v>
          </cell>
          <cell r="BL67" t="str">
            <v>O</v>
          </cell>
          <cell r="BN67" t="str">
            <v>N</v>
          </cell>
          <cell r="BQ67" t="str">
            <v>0:其他</v>
          </cell>
          <cell r="BR67" t="str">
            <v>A:廠商</v>
          </cell>
          <cell r="BW67" t="str">
            <v>174</v>
          </cell>
          <cell r="BX67" t="str">
            <v>新竹市北區康樂里２鄰東大路３段５１０巷４號７樓</v>
          </cell>
          <cell r="BY67" t="str">
            <v>新竹市北區康樂里２鄰東大路３段５１０巷４號７樓</v>
          </cell>
          <cell r="CB67">
            <v>36636</v>
          </cell>
          <cell r="CE67" t="str">
            <v>300</v>
          </cell>
          <cell r="CH67" t="str">
            <v>.000000000000000</v>
          </cell>
          <cell r="CI67" t="str">
            <v>Y</v>
          </cell>
          <cell r="CK67" t="str">
            <v>300</v>
          </cell>
          <cell r="CL67" t="str">
            <v>C</v>
          </cell>
          <cell r="CP67" t="str">
            <v>N</v>
          </cell>
          <cell r="CR67">
            <v>0</v>
          </cell>
          <cell r="CT67">
            <v>0</v>
          </cell>
          <cell r="CU67">
            <v>0</v>
          </cell>
          <cell r="CV67" t="str">
            <v>N</v>
          </cell>
        </row>
        <row r="68">
          <cell r="A68" t="str">
            <v>BBR315</v>
          </cell>
          <cell r="B68" t="str">
            <v>50</v>
          </cell>
          <cell r="C68" t="str">
            <v>高中(職)</v>
          </cell>
          <cell r="D68" t="str">
            <v>1012</v>
          </cell>
          <cell r="E68" t="str">
            <v>技術員</v>
          </cell>
          <cell r="F68" t="str">
            <v>1D</v>
          </cell>
          <cell r="G68" t="str">
            <v>常日班(直接7:30上班)</v>
          </cell>
          <cell r="H68" t="str">
            <v>BBR315</v>
          </cell>
          <cell r="I68" t="str">
            <v>台灣營運處產品試作部產品試作課</v>
          </cell>
          <cell r="J68">
            <v>2754</v>
          </cell>
          <cell r="K68" t="str">
            <v>802995</v>
          </cell>
          <cell r="L68" t="str">
            <v>范靜怡</v>
          </cell>
          <cell r="O68" t="str">
            <v>J221929369</v>
          </cell>
          <cell r="P68" t="str">
            <v>台灣省新竹市</v>
          </cell>
          <cell r="Q68">
            <v>29691</v>
          </cell>
          <cell r="R68" t="str">
            <v>N</v>
          </cell>
          <cell r="S68" t="str">
            <v>中華民國</v>
          </cell>
          <cell r="U68" t="str">
            <v>F</v>
          </cell>
          <cell r="V68" t="str">
            <v>新竹市金竹路１１１巷１１號２樓</v>
          </cell>
          <cell r="W68" t="str">
            <v>03 5427002</v>
          </cell>
          <cell r="X68" t="str">
            <v>新竹市金竹路１１１巷１１號２樓</v>
          </cell>
          <cell r="Z68" t="str">
            <v>Y</v>
          </cell>
          <cell r="AE68">
            <v>11</v>
          </cell>
          <cell r="AF68" t="str">
            <v>1999</v>
          </cell>
          <cell r="AG68" t="str">
            <v>商科</v>
          </cell>
          <cell r="AH68" t="str">
            <v>曙光女中</v>
          </cell>
          <cell r="AJ68" t="str">
            <v>正常</v>
          </cell>
          <cell r="AK68">
            <v>36658</v>
          </cell>
          <cell r="AL68">
            <v>36658</v>
          </cell>
          <cell r="AM68">
            <v>36750</v>
          </cell>
          <cell r="AN68">
            <v>1441</v>
          </cell>
          <cell r="AO68">
            <v>0</v>
          </cell>
          <cell r="AP68">
            <v>2</v>
          </cell>
          <cell r="AQ68">
            <v>30</v>
          </cell>
          <cell r="AR68">
            <v>81</v>
          </cell>
          <cell r="AT68">
            <v>18</v>
          </cell>
          <cell r="AU68">
            <v>431</v>
          </cell>
          <cell r="AV68" t="str">
            <v>04717909</v>
          </cell>
          <cell r="AW68" t="str">
            <v>直接</v>
          </cell>
          <cell r="AX68" t="str">
            <v>工程職</v>
          </cell>
          <cell r="AY68" t="str">
            <v>一般員工</v>
          </cell>
          <cell r="BA68" t="str">
            <v>1.000000000000000</v>
          </cell>
          <cell r="BB68" t="str">
            <v>1.000000000000000</v>
          </cell>
          <cell r="BD68">
            <v>0</v>
          </cell>
          <cell r="BE68" t="str">
            <v>N</v>
          </cell>
          <cell r="BF68">
            <v>0</v>
          </cell>
          <cell r="BG68" t="str">
            <v>N</v>
          </cell>
          <cell r="BK68" t="str">
            <v>Y</v>
          </cell>
          <cell r="BN68" t="str">
            <v>N</v>
          </cell>
          <cell r="BQ68" t="str">
            <v>0:其他</v>
          </cell>
          <cell r="BR68" t="str">
            <v>A:廠商</v>
          </cell>
          <cell r="BW68" t="str">
            <v>174</v>
          </cell>
          <cell r="BX68" t="str">
            <v>新竹市金竹路１１１巷１１號２樓</v>
          </cell>
          <cell r="BY68" t="str">
            <v>新竹市金竹路１１１巷１１號２樓</v>
          </cell>
          <cell r="CB68">
            <v>36658</v>
          </cell>
          <cell r="CE68" t="str">
            <v>300</v>
          </cell>
          <cell r="CH68" t="str">
            <v>.000000000000000</v>
          </cell>
          <cell r="CI68" t="str">
            <v>Y</v>
          </cell>
          <cell r="CK68" t="str">
            <v>300</v>
          </cell>
          <cell r="CL68" t="str">
            <v>C</v>
          </cell>
          <cell r="CP68" t="str">
            <v>N</v>
          </cell>
          <cell r="CR68">
            <v>0</v>
          </cell>
          <cell r="CT68">
            <v>0</v>
          </cell>
          <cell r="CU68">
            <v>0</v>
          </cell>
          <cell r="CV68" t="str">
            <v>N</v>
          </cell>
        </row>
        <row r="69">
          <cell r="A69" t="str">
            <v>BBR315</v>
          </cell>
          <cell r="B69" t="str">
            <v>50</v>
          </cell>
          <cell r="C69" t="str">
            <v>高中(職)</v>
          </cell>
          <cell r="D69" t="str">
            <v>1012</v>
          </cell>
          <cell r="E69" t="str">
            <v>技術員</v>
          </cell>
          <cell r="F69" t="str">
            <v>1D</v>
          </cell>
          <cell r="G69" t="str">
            <v>常日班(直接7:30上班)</v>
          </cell>
          <cell r="H69" t="str">
            <v>BBR315</v>
          </cell>
          <cell r="I69" t="str">
            <v>台灣營運處產品試作部產品試作課</v>
          </cell>
          <cell r="J69">
            <v>3149</v>
          </cell>
          <cell r="K69" t="str">
            <v>803143</v>
          </cell>
          <cell r="L69" t="str">
            <v>鄭景方</v>
          </cell>
          <cell r="O69" t="str">
            <v>P122946099</v>
          </cell>
          <cell r="P69" t="str">
            <v>台灣省雲林縣</v>
          </cell>
          <cell r="Q69">
            <v>30064</v>
          </cell>
          <cell r="R69" t="str">
            <v>N</v>
          </cell>
          <cell r="S69" t="str">
            <v>中華民國</v>
          </cell>
          <cell r="U69" t="str">
            <v>M</v>
          </cell>
          <cell r="V69" t="str">
            <v>新竹市東區關東里２２鄰光復路一段３５４巷１６弄２２號</v>
          </cell>
          <cell r="W69" t="str">
            <v>03-5632526</v>
          </cell>
          <cell r="X69" t="str">
            <v>新竹市東區關東里２２鄰光復路一段３５４巷１６弄２２號</v>
          </cell>
          <cell r="Y69" t="str">
            <v>03-5632526</v>
          </cell>
          <cell r="Z69" t="str">
            <v>Y</v>
          </cell>
          <cell r="AC69" t="str">
            <v>鄭華未</v>
          </cell>
          <cell r="AD69" t="str">
            <v>03-5632526</v>
          </cell>
          <cell r="AE69">
            <v>11</v>
          </cell>
          <cell r="AF69" t="str">
            <v>2000</v>
          </cell>
          <cell r="AG69" t="str">
            <v>資訊科</v>
          </cell>
          <cell r="AH69" t="str">
            <v>光復中學</v>
          </cell>
          <cell r="AJ69" t="str">
            <v>正常</v>
          </cell>
          <cell r="AK69">
            <v>36697</v>
          </cell>
          <cell r="AL69">
            <v>36692</v>
          </cell>
          <cell r="AM69">
            <v>36784</v>
          </cell>
          <cell r="AN69">
            <v>1441</v>
          </cell>
          <cell r="AO69">
            <v>0</v>
          </cell>
          <cell r="AP69">
            <v>2</v>
          </cell>
          <cell r="AQ69">
            <v>30</v>
          </cell>
          <cell r="AR69">
            <v>81</v>
          </cell>
          <cell r="AT69">
            <v>17</v>
          </cell>
          <cell r="AU69">
            <v>431</v>
          </cell>
          <cell r="AV69" t="str">
            <v>04818229</v>
          </cell>
          <cell r="AW69" t="str">
            <v>直接</v>
          </cell>
          <cell r="AX69" t="str">
            <v>工程職</v>
          </cell>
          <cell r="AY69" t="str">
            <v>一般員工</v>
          </cell>
          <cell r="BA69" t="str">
            <v>1.000000000000000</v>
          </cell>
          <cell r="BB69" t="str">
            <v>1.000000000000000</v>
          </cell>
          <cell r="BE69" t="str">
            <v>N</v>
          </cell>
          <cell r="BG69" t="str">
            <v>N</v>
          </cell>
          <cell r="BK69" t="str">
            <v>Y</v>
          </cell>
          <cell r="BL69" t="str">
            <v>O</v>
          </cell>
          <cell r="BN69" t="str">
            <v>N</v>
          </cell>
          <cell r="BP69" t="str">
            <v>鄭華朱</v>
          </cell>
          <cell r="BQ69" t="str">
            <v>0:其他</v>
          </cell>
          <cell r="BR69" t="str">
            <v>A:廠商</v>
          </cell>
          <cell r="BS69" t="str">
            <v>000004</v>
          </cell>
          <cell r="BT69" t="str">
            <v>4:技術</v>
          </cell>
          <cell r="BV69" t="str">
            <v>TW</v>
          </cell>
          <cell r="BW69" t="str">
            <v>174</v>
          </cell>
          <cell r="BX69" t="str">
            <v>新竹市東區關東里２２鄰光復路一段３５４巷１６弄２２號</v>
          </cell>
          <cell r="BY69" t="str">
            <v>新竹市東區關東里２２鄰光復路一段３５４巷１６弄２２號</v>
          </cell>
          <cell r="BZ69" t="str">
            <v>5:高中</v>
          </cell>
          <cell r="CA69" t="str">
            <v>1:國內</v>
          </cell>
          <cell r="CB69">
            <v>36697</v>
          </cell>
          <cell r="CE69" t="str">
            <v>300</v>
          </cell>
          <cell r="CG69">
            <v>38255</v>
          </cell>
          <cell r="CH69" t="str">
            <v>623.000000000000000</v>
          </cell>
          <cell r="CI69" t="str">
            <v>Y</v>
          </cell>
          <cell r="CJ69">
            <v>38208</v>
          </cell>
          <cell r="CK69" t="str">
            <v>300</v>
          </cell>
          <cell r="CL69" t="str">
            <v>C</v>
          </cell>
          <cell r="CN69">
            <v>46</v>
          </cell>
          <cell r="CP69" t="str">
            <v>N</v>
          </cell>
          <cell r="CR69">
            <v>0</v>
          </cell>
          <cell r="CT69">
            <v>0</v>
          </cell>
          <cell r="CU69">
            <v>0</v>
          </cell>
          <cell r="CV69" t="str">
            <v>N</v>
          </cell>
        </row>
        <row r="70">
          <cell r="A70" t="str">
            <v>BBR315</v>
          </cell>
          <cell r="B70" t="str">
            <v>50</v>
          </cell>
          <cell r="C70" t="str">
            <v>高中(職)</v>
          </cell>
          <cell r="D70" t="str">
            <v>1012</v>
          </cell>
          <cell r="E70" t="str">
            <v>技術員</v>
          </cell>
          <cell r="F70" t="str">
            <v>1D</v>
          </cell>
          <cell r="G70" t="str">
            <v>常日班(直接7:30上班)</v>
          </cell>
          <cell r="H70" t="str">
            <v>BBR315</v>
          </cell>
          <cell r="I70" t="str">
            <v>台灣營運處產品試作部產品試作課</v>
          </cell>
          <cell r="J70">
            <v>3230</v>
          </cell>
          <cell r="K70" t="str">
            <v>803198</v>
          </cell>
          <cell r="L70" t="str">
            <v>鄧淑媛</v>
          </cell>
          <cell r="O70" t="str">
            <v>N223337479</v>
          </cell>
          <cell r="P70" t="str">
            <v>台灣省彰化縣</v>
          </cell>
          <cell r="Q70">
            <v>28753</v>
          </cell>
          <cell r="R70" t="str">
            <v>N</v>
          </cell>
          <cell r="S70" t="str">
            <v>中華民國</v>
          </cell>
          <cell r="U70" t="str">
            <v>F</v>
          </cell>
          <cell r="V70" t="str">
            <v>彰化縣竹塘鄉田頭村８鄰光明路竹田巷２０號</v>
          </cell>
          <cell r="W70" t="str">
            <v>04-8975775</v>
          </cell>
          <cell r="X70" t="str">
            <v>新竹市明湖路１２００巷８６弄５號</v>
          </cell>
          <cell r="Y70" t="str">
            <v>04-8975775</v>
          </cell>
          <cell r="Z70" t="str">
            <v>Y</v>
          </cell>
          <cell r="AB70" t="str">
            <v>0935955020</v>
          </cell>
          <cell r="AC70" t="str">
            <v>鄧章男</v>
          </cell>
          <cell r="AD70" t="str">
            <v>04-8975775</v>
          </cell>
          <cell r="AE70">
            <v>11</v>
          </cell>
          <cell r="AF70" t="str">
            <v>1997</v>
          </cell>
          <cell r="AG70" t="str">
            <v>資料處理科</v>
          </cell>
          <cell r="AH70" t="str">
            <v>大成商工</v>
          </cell>
          <cell r="AJ70" t="str">
            <v>正常</v>
          </cell>
          <cell r="AK70">
            <v>36711</v>
          </cell>
          <cell r="AL70">
            <v>36710</v>
          </cell>
          <cell r="AM70">
            <v>36802</v>
          </cell>
          <cell r="AN70">
            <v>1441</v>
          </cell>
          <cell r="AO70">
            <v>0</v>
          </cell>
          <cell r="AP70">
            <v>2</v>
          </cell>
          <cell r="AQ70">
            <v>30</v>
          </cell>
          <cell r="AR70">
            <v>81</v>
          </cell>
          <cell r="AT70">
            <v>18</v>
          </cell>
          <cell r="AU70">
            <v>431</v>
          </cell>
          <cell r="AV70" t="str">
            <v>04643168</v>
          </cell>
          <cell r="AW70" t="str">
            <v>直接</v>
          </cell>
          <cell r="AX70" t="str">
            <v>工程職</v>
          </cell>
          <cell r="AY70" t="str">
            <v>一般員工</v>
          </cell>
          <cell r="BA70" t="str">
            <v>1.000000000000000</v>
          </cell>
          <cell r="BB70" t="str">
            <v>1.000000000000000</v>
          </cell>
          <cell r="BE70" t="str">
            <v>N</v>
          </cell>
          <cell r="BG70" t="str">
            <v>N</v>
          </cell>
          <cell r="BK70" t="str">
            <v>Y</v>
          </cell>
          <cell r="BN70" t="str">
            <v>N</v>
          </cell>
          <cell r="BQ70" t="str">
            <v>0:其他</v>
          </cell>
          <cell r="BR70" t="str">
            <v>A:廠商</v>
          </cell>
          <cell r="BS70" t="str">
            <v>000004</v>
          </cell>
          <cell r="BT70" t="str">
            <v>4:技術</v>
          </cell>
          <cell r="BV70" t="str">
            <v>TW</v>
          </cell>
          <cell r="BW70" t="str">
            <v>174</v>
          </cell>
          <cell r="BX70" t="str">
            <v>新竹市明湖路１２００巷８６弄５號</v>
          </cell>
          <cell r="BY70" t="str">
            <v>彰化縣竹塘鄉田頭村８鄰光明路竹田巷２０號</v>
          </cell>
          <cell r="BZ70" t="str">
            <v>5:高中</v>
          </cell>
          <cell r="CB70">
            <v>36711</v>
          </cell>
          <cell r="CE70" t="str">
            <v>525</v>
          </cell>
          <cell r="CI70" t="str">
            <v>Y</v>
          </cell>
          <cell r="CK70" t="str">
            <v>300</v>
          </cell>
          <cell r="CL70" t="str">
            <v>C</v>
          </cell>
          <cell r="CM70">
            <v>34</v>
          </cell>
          <cell r="CP70" t="str">
            <v>N</v>
          </cell>
          <cell r="CR70">
            <v>0</v>
          </cell>
          <cell r="CT70">
            <v>0</v>
          </cell>
          <cell r="CU70">
            <v>0</v>
          </cell>
          <cell r="CV70" t="str">
            <v>N</v>
          </cell>
        </row>
        <row r="71">
          <cell r="A71" t="str">
            <v>BBR315</v>
          </cell>
          <cell r="B71" t="str">
            <v>40</v>
          </cell>
          <cell r="C71" t="str">
            <v>專科</v>
          </cell>
          <cell r="D71" t="str">
            <v>1012</v>
          </cell>
          <cell r="E71" t="str">
            <v>技術員</v>
          </cell>
          <cell r="F71" t="str">
            <v>1D</v>
          </cell>
          <cell r="G71" t="str">
            <v>常日班(直接7:30上班)</v>
          </cell>
          <cell r="H71" t="str">
            <v>BBR315</v>
          </cell>
          <cell r="I71" t="str">
            <v>台灣營運處產品試作部產品試作課</v>
          </cell>
          <cell r="J71">
            <v>4062</v>
          </cell>
          <cell r="K71" t="str">
            <v>804064</v>
          </cell>
          <cell r="L71" t="str">
            <v>鍾秀梅</v>
          </cell>
          <cell r="O71" t="str">
            <v>Q222321933</v>
          </cell>
          <cell r="P71" t="str">
            <v>台灣省嘉義縣</v>
          </cell>
          <cell r="Q71">
            <v>28383</v>
          </cell>
          <cell r="R71" t="str">
            <v>N</v>
          </cell>
          <cell r="S71" t="str">
            <v>中華民國</v>
          </cell>
          <cell r="U71" t="str">
            <v>F</v>
          </cell>
          <cell r="V71" t="str">
            <v>嘉義縣梅山鄉大南村４鄰水尾１０號</v>
          </cell>
          <cell r="W71" t="str">
            <v>05-2622645</v>
          </cell>
          <cell r="X71" t="str">
            <v>新竹市振興路８７號３樓</v>
          </cell>
          <cell r="Y71" t="str">
            <v>03-5620507</v>
          </cell>
          <cell r="Z71" t="str">
            <v>Y</v>
          </cell>
          <cell r="AB71" t="str">
            <v>0933682149</v>
          </cell>
          <cell r="AC71" t="str">
            <v>鍾得富</v>
          </cell>
          <cell r="AD71" t="str">
            <v>05-2622645</v>
          </cell>
          <cell r="AE71">
            <v>7</v>
          </cell>
          <cell r="AF71" t="str">
            <v>2000</v>
          </cell>
          <cell r="AG71" t="str">
            <v>醫學工程科</v>
          </cell>
          <cell r="AH71" t="str">
            <v>元培科學技術學院</v>
          </cell>
          <cell r="AJ71" t="str">
            <v>正常</v>
          </cell>
          <cell r="AK71">
            <v>37228</v>
          </cell>
          <cell r="AL71">
            <v>37228</v>
          </cell>
          <cell r="AM71">
            <v>37318</v>
          </cell>
          <cell r="AN71">
            <v>1441</v>
          </cell>
          <cell r="AO71">
            <v>0</v>
          </cell>
          <cell r="AP71">
            <v>2</v>
          </cell>
          <cell r="AQ71">
            <v>30</v>
          </cell>
          <cell r="AR71">
            <v>81</v>
          </cell>
          <cell r="AT71">
            <v>18</v>
          </cell>
          <cell r="AU71">
            <v>431</v>
          </cell>
          <cell r="AV71" t="str">
            <v>04641681</v>
          </cell>
          <cell r="AW71" t="str">
            <v>直接</v>
          </cell>
          <cell r="AX71" t="str">
            <v>工程職</v>
          </cell>
          <cell r="AY71" t="str">
            <v>一般員工</v>
          </cell>
          <cell r="BA71" t="str">
            <v>1.000000000000000</v>
          </cell>
          <cell r="BB71" t="str">
            <v>1.000000000000000</v>
          </cell>
          <cell r="BE71" t="str">
            <v>N</v>
          </cell>
          <cell r="BG71" t="str">
            <v>N</v>
          </cell>
          <cell r="BK71" t="str">
            <v>Y</v>
          </cell>
          <cell r="BL71" t="str">
            <v>A</v>
          </cell>
          <cell r="BN71" t="str">
            <v>N</v>
          </cell>
          <cell r="BQ71" t="str">
            <v>0:其他</v>
          </cell>
          <cell r="BR71" t="str">
            <v>A:廠商</v>
          </cell>
          <cell r="BS71" t="str">
            <v>500600</v>
          </cell>
          <cell r="BT71" t="str">
            <v>4:技術</v>
          </cell>
          <cell r="BV71" t="str">
            <v>TW</v>
          </cell>
          <cell r="BW71" t="str">
            <v>174</v>
          </cell>
          <cell r="BX71" t="str">
            <v>新竹市振興路８７號３樓</v>
          </cell>
          <cell r="BY71" t="str">
            <v>嘉義縣梅山鄉大南村４鄰水尾１０號</v>
          </cell>
          <cell r="BZ71" t="str">
            <v>4:專科</v>
          </cell>
          <cell r="CA71" t="str">
            <v>1:國內</v>
          </cell>
          <cell r="CB71">
            <v>37228</v>
          </cell>
          <cell r="CE71" t="str">
            <v>603</v>
          </cell>
          <cell r="CK71" t="str">
            <v>300</v>
          </cell>
          <cell r="CL71" t="str">
            <v>C</v>
          </cell>
          <cell r="CP71" t="str">
            <v>N</v>
          </cell>
          <cell r="CR71">
            <v>0</v>
          </cell>
          <cell r="CT71">
            <v>0</v>
          </cell>
          <cell r="CU71">
            <v>0</v>
          </cell>
          <cell r="CV71" t="str">
            <v>N</v>
          </cell>
        </row>
        <row r="72">
          <cell r="A72" t="str">
            <v>BBR345</v>
          </cell>
          <cell r="B72" t="str">
            <v>50</v>
          </cell>
          <cell r="C72" t="str">
            <v>高中(職)</v>
          </cell>
          <cell r="D72" t="str">
            <v>1012</v>
          </cell>
          <cell r="E72" t="str">
            <v>技術員</v>
          </cell>
          <cell r="F72" t="str">
            <v>1D</v>
          </cell>
          <cell r="G72" t="str">
            <v>常日班(直接7:30上班)</v>
          </cell>
          <cell r="H72" t="str">
            <v>BBR315</v>
          </cell>
          <cell r="I72" t="str">
            <v>台灣營運處產品試作部產品試作課</v>
          </cell>
          <cell r="J72">
            <v>4165</v>
          </cell>
          <cell r="K72" t="str">
            <v>804160</v>
          </cell>
          <cell r="L72" t="str">
            <v>蔡宜杏</v>
          </cell>
          <cell r="O72" t="str">
            <v>J221689262</v>
          </cell>
          <cell r="P72" t="str">
            <v>台灣省新竹市</v>
          </cell>
          <cell r="Q72">
            <v>28119</v>
          </cell>
          <cell r="R72" t="str">
            <v>N</v>
          </cell>
          <cell r="S72" t="str">
            <v>中華民國</v>
          </cell>
          <cell r="U72" t="str">
            <v>F</v>
          </cell>
          <cell r="V72" t="str">
            <v>新竹市光華二街１６２巷１５號</v>
          </cell>
          <cell r="W72" t="str">
            <v>03-5427723</v>
          </cell>
          <cell r="X72" t="str">
            <v>新竹市光華二街１６２巷１５號</v>
          </cell>
          <cell r="Y72" t="str">
            <v>03-5427723</v>
          </cell>
          <cell r="Z72" t="str">
            <v>Y</v>
          </cell>
          <cell r="AB72" t="str">
            <v>0932373648</v>
          </cell>
          <cell r="AC72" t="str">
            <v>楊金蘭</v>
          </cell>
          <cell r="AD72" t="str">
            <v>03-5427723</v>
          </cell>
          <cell r="AE72">
            <v>11</v>
          </cell>
          <cell r="AF72" t="str">
            <v>1995</v>
          </cell>
          <cell r="AG72" t="str">
            <v>廣告設計科</v>
          </cell>
          <cell r="AH72" t="str">
            <v>忠信高工</v>
          </cell>
          <cell r="AJ72" t="str">
            <v>正常</v>
          </cell>
          <cell r="AK72">
            <v>37320</v>
          </cell>
          <cell r="AL72">
            <v>37320</v>
          </cell>
          <cell r="AM72">
            <v>37412</v>
          </cell>
          <cell r="AN72">
            <v>1441</v>
          </cell>
          <cell r="AO72">
            <v>0</v>
          </cell>
          <cell r="AP72">
            <v>2</v>
          </cell>
          <cell r="AQ72">
            <v>30</v>
          </cell>
          <cell r="AR72">
            <v>81</v>
          </cell>
          <cell r="AT72">
            <v>18</v>
          </cell>
          <cell r="AU72">
            <v>492</v>
          </cell>
          <cell r="AV72" t="str">
            <v>04752877</v>
          </cell>
          <cell r="AW72" t="str">
            <v>直接</v>
          </cell>
          <cell r="AX72" t="str">
            <v>工程職</v>
          </cell>
          <cell r="AY72" t="str">
            <v>一般員工</v>
          </cell>
          <cell r="BA72" t="str">
            <v>1.000000000000000</v>
          </cell>
          <cell r="BB72" t="str">
            <v>1.000000000000000</v>
          </cell>
          <cell r="BE72" t="str">
            <v>N</v>
          </cell>
          <cell r="BG72" t="str">
            <v>N</v>
          </cell>
          <cell r="BK72" t="str">
            <v>Y</v>
          </cell>
          <cell r="BL72" t="str">
            <v>O</v>
          </cell>
          <cell r="BN72" t="str">
            <v>N</v>
          </cell>
          <cell r="BQ72" t="str">
            <v>0:其他</v>
          </cell>
          <cell r="BR72" t="str">
            <v>A:廠商</v>
          </cell>
          <cell r="BS72" t="str">
            <v>000004</v>
          </cell>
          <cell r="BT72" t="str">
            <v>4:技術</v>
          </cell>
          <cell r="BV72" t="str">
            <v>TW</v>
          </cell>
          <cell r="BW72" t="str">
            <v>174</v>
          </cell>
          <cell r="BX72" t="str">
            <v>新竹市光華二街１６２巷１５號</v>
          </cell>
          <cell r="BY72" t="str">
            <v>新竹市光華二街１６２巷１５號</v>
          </cell>
          <cell r="BZ72" t="str">
            <v>5:高中</v>
          </cell>
          <cell r="CA72" t="str">
            <v>1:國內</v>
          </cell>
          <cell r="CB72">
            <v>37320</v>
          </cell>
          <cell r="CE72" t="str">
            <v>300</v>
          </cell>
          <cell r="CK72" t="str">
            <v>300</v>
          </cell>
          <cell r="CL72" t="str">
            <v>C</v>
          </cell>
          <cell r="CP72" t="str">
            <v>N</v>
          </cell>
          <cell r="CR72">
            <v>0</v>
          </cell>
          <cell r="CT72">
            <v>0</v>
          </cell>
          <cell r="CU72">
            <v>0</v>
          </cell>
          <cell r="CV72" t="str">
            <v>N</v>
          </cell>
        </row>
        <row r="73">
          <cell r="A73" t="str">
            <v>BBR345</v>
          </cell>
          <cell r="B73" t="str">
            <v>50</v>
          </cell>
          <cell r="C73" t="str">
            <v>高中(職)</v>
          </cell>
          <cell r="D73" t="str">
            <v>1012</v>
          </cell>
          <cell r="E73" t="str">
            <v>技術員</v>
          </cell>
          <cell r="F73" t="str">
            <v>1D</v>
          </cell>
          <cell r="G73" t="str">
            <v>常日班(直接7:30上班)</v>
          </cell>
          <cell r="H73" t="str">
            <v>BBR315</v>
          </cell>
          <cell r="I73" t="str">
            <v>台灣營運處產品試作部產品試作課</v>
          </cell>
          <cell r="J73">
            <v>4182</v>
          </cell>
          <cell r="K73" t="str">
            <v>804174</v>
          </cell>
          <cell r="L73" t="str">
            <v>詹美珠</v>
          </cell>
          <cell r="O73" t="str">
            <v>J220314579</v>
          </cell>
          <cell r="P73" t="str">
            <v>台灣省新竹市</v>
          </cell>
          <cell r="Q73">
            <v>24500</v>
          </cell>
          <cell r="R73" t="str">
            <v>N</v>
          </cell>
          <cell r="S73" t="str">
            <v>中華民國</v>
          </cell>
          <cell r="U73" t="str">
            <v>F</v>
          </cell>
          <cell r="V73" t="str">
            <v>新竹市中正路２６７號</v>
          </cell>
          <cell r="W73" t="str">
            <v>03-5336929</v>
          </cell>
          <cell r="X73" t="str">
            <v>新竹市中正路２６７號</v>
          </cell>
          <cell r="Y73" t="str">
            <v>03-5336929</v>
          </cell>
          <cell r="Z73" t="str">
            <v>Y</v>
          </cell>
          <cell r="AC73" t="str">
            <v>詹添壽</v>
          </cell>
          <cell r="AD73" t="str">
            <v>03-5221665</v>
          </cell>
          <cell r="AE73">
            <v>11</v>
          </cell>
          <cell r="AF73" t="str">
            <v>1985</v>
          </cell>
          <cell r="AG73" t="str">
            <v>綜合商業科</v>
          </cell>
          <cell r="AH73" t="str">
            <v>盤石中學</v>
          </cell>
          <cell r="AJ73" t="str">
            <v>正常</v>
          </cell>
          <cell r="AK73">
            <v>37326</v>
          </cell>
          <cell r="AL73">
            <v>37326</v>
          </cell>
          <cell r="AM73">
            <v>37418</v>
          </cell>
          <cell r="AN73">
            <v>1441</v>
          </cell>
          <cell r="AO73">
            <v>0</v>
          </cell>
          <cell r="AP73">
            <v>2</v>
          </cell>
          <cell r="AQ73">
            <v>30</v>
          </cell>
          <cell r="AR73">
            <v>81</v>
          </cell>
          <cell r="AT73">
            <v>17</v>
          </cell>
          <cell r="AU73">
            <v>492</v>
          </cell>
          <cell r="AV73" t="str">
            <v>04752841</v>
          </cell>
          <cell r="AW73" t="str">
            <v>直接</v>
          </cell>
          <cell r="AX73" t="str">
            <v>工程職</v>
          </cell>
          <cell r="AY73" t="str">
            <v>一般員工</v>
          </cell>
          <cell r="BA73" t="str">
            <v>1.000000000000000</v>
          </cell>
          <cell r="BB73" t="str">
            <v>1.000000000000000</v>
          </cell>
          <cell r="BE73" t="str">
            <v>N</v>
          </cell>
          <cell r="BG73" t="str">
            <v>N</v>
          </cell>
          <cell r="BK73" t="str">
            <v>Y</v>
          </cell>
          <cell r="BL73" t="str">
            <v>A</v>
          </cell>
          <cell r="BN73" t="str">
            <v>N</v>
          </cell>
          <cell r="BQ73" t="str">
            <v>0:其他</v>
          </cell>
          <cell r="BR73" t="str">
            <v>A:廠商</v>
          </cell>
          <cell r="BS73" t="str">
            <v>000004</v>
          </cell>
          <cell r="BT73" t="str">
            <v>4:技術</v>
          </cell>
          <cell r="BV73" t="str">
            <v>TW</v>
          </cell>
          <cell r="BW73" t="str">
            <v>174</v>
          </cell>
          <cell r="BX73" t="str">
            <v>新竹市中正路２６７號</v>
          </cell>
          <cell r="BY73" t="str">
            <v>新竹市中正路２６７號</v>
          </cell>
          <cell r="BZ73" t="str">
            <v>5:高中</v>
          </cell>
          <cell r="CA73" t="str">
            <v>1:國內</v>
          </cell>
          <cell r="CB73">
            <v>37326</v>
          </cell>
          <cell r="CE73" t="str">
            <v>300</v>
          </cell>
          <cell r="CK73" t="str">
            <v>300</v>
          </cell>
          <cell r="CL73" t="str">
            <v>C</v>
          </cell>
          <cell r="CP73" t="str">
            <v>N</v>
          </cell>
          <cell r="CR73">
            <v>0</v>
          </cell>
          <cell r="CT73">
            <v>0</v>
          </cell>
          <cell r="CU73">
            <v>0</v>
          </cell>
          <cell r="CV73" t="str">
            <v>N</v>
          </cell>
        </row>
        <row r="74">
          <cell r="A74" t="str">
            <v>BBR315</v>
          </cell>
          <cell r="B74" t="str">
            <v>50</v>
          </cell>
          <cell r="C74" t="str">
            <v>高中(職)</v>
          </cell>
          <cell r="D74" t="str">
            <v>1012</v>
          </cell>
          <cell r="E74" t="str">
            <v>技術員</v>
          </cell>
          <cell r="F74" t="str">
            <v>1D</v>
          </cell>
          <cell r="G74" t="str">
            <v>常日班(直接7:30上班)</v>
          </cell>
          <cell r="H74" t="str">
            <v>BBR315</v>
          </cell>
          <cell r="I74" t="str">
            <v>台灣營運處產品試作部產品試作課</v>
          </cell>
          <cell r="J74">
            <v>5119</v>
          </cell>
          <cell r="K74" t="str">
            <v>804625</v>
          </cell>
          <cell r="L74" t="str">
            <v>彭淑惠</v>
          </cell>
          <cell r="O74" t="str">
            <v>J221632834</v>
          </cell>
          <cell r="P74" t="str">
            <v>台灣省新竹市</v>
          </cell>
          <cell r="Q74">
            <v>28619</v>
          </cell>
          <cell r="R74" t="str">
            <v>N</v>
          </cell>
          <cell r="S74" t="str">
            <v>中華民國</v>
          </cell>
          <cell r="U74" t="str">
            <v>F</v>
          </cell>
          <cell r="V74" t="str">
            <v>新竹市東區經國路一段１７２巷１５號</v>
          </cell>
          <cell r="W74" t="str">
            <v>03-5327005</v>
          </cell>
          <cell r="X74" t="str">
            <v>新竹市東區經國路一段１７２巷１５號</v>
          </cell>
          <cell r="Z74" t="str">
            <v>Y</v>
          </cell>
          <cell r="AC74" t="str">
            <v>彭樹松</v>
          </cell>
          <cell r="AD74" t="str">
            <v>03-5327005</v>
          </cell>
          <cell r="AE74">
            <v>11</v>
          </cell>
          <cell r="AF74" t="str">
            <v>1996</v>
          </cell>
          <cell r="AG74" t="str">
            <v>商業經營科</v>
          </cell>
          <cell r="AH74" t="str">
            <v>盤石中學</v>
          </cell>
          <cell r="AJ74" t="str">
            <v>正常</v>
          </cell>
          <cell r="AK74">
            <v>37762</v>
          </cell>
          <cell r="AL74">
            <v>37762</v>
          </cell>
          <cell r="AM74">
            <v>37854</v>
          </cell>
          <cell r="AN74">
            <v>1441</v>
          </cell>
          <cell r="AO74">
            <v>0</v>
          </cell>
          <cell r="AP74">
            <v>2</v>
          </cell>
          <cell r="AQ74">
            <v>30</v>
          </cell>
          <cell r="AR74">
            <v>81</v>
          </cell>
          <cell r="AT74">
            <v>17</v>
          </cell>
          <cell r="AU74">
            <v>431</v>
          </cell>
          <cell r="AV74" t="str">
            <v>04818212</v>
          </cell>
          <cell r="AW74" t="str">
            <v>直接</v>
          </cell>
          <cell r="AX74" t="str">
            <v>工程職</v>
          </cell>
          <cell r="AY74" t="str">
            <v>一般員工</v>
          </cell>
          <cell r="BA74" t="str">
            <v>1.000000000000000</v>
          </cell>
          <cell r="BB74" t="str">
            <v>1.000000000000000</v>
          </cell>
          <cell r="BE74" t="str">
            <v>N</v>
          </cell>
          <cell r="BG74" t="str">
            <v>N</v>
          </cell>
          <cell r="BK74" t="str">
            <v>Y</v>
          </cell>
          <cell r="BL74" t="str">
            <v>B</v>
          </cell>
          <cell r="BN74" t="str">
            <v>N</v>
          </cell>
          <cell r="BQ74" t="str">
            <v>1:新增</v>
          </cell>
          <cell r="BR74" t="str">
            <v>A:廠商</v>
          </cell>
          <cell r="BS74" t="str">
            <v>000004</v>
          </cell>
          <cell r="BT74" t="str">
            <v>4:技術</v>
          </cell>
          <cell r="BV74" t="str">
            <v>TW</v>
          </cell>
          <cell r="BW74" t="str">
            <v>174</v>
          </cell>
          <cell r="BX74" t="str">
            <v>新竹市東區經國路一段１７２巷１５號</v>
          </cell>
          <cell r="BY74" t="str">
            <v>新竹市東區經國路一段１７２巷１５號</v>
          </cell>
          <cell r="BZ74" t="str">
            <v>5:高中</v>
          </cell>
          <cell r="CA74" t="str">
            <v>1:國內</v>
          </cell>
          <cell r="CB74">
            <v>37762</v>
          </cell>
          <cell r="CE74" t="str">
            <v>300</v>
          </cell>
          <cell r="CK74" t="str">
            <v>300</v>
          </cell>
          <cell r="CL74" t="str">
            <v>C</v>
          </cell>
          <cell r="CP74" t="str">
            <v>N</v>
          </cell>
          <cell r="CR74">
            <v>0</v>
          </cell>
          <cell r="CT74">
            <v>0</v>
          </cell>
          <cell r="CU74">
            <v>0</v>
          </cell>
          <cell r="CV74" t="str">
            <v>N</v>
          </cell>
        </row>
        <row r="75">
          <cell r="A75" t="str">
            <v>BBR315</v>
          </cell>
          <cell r="B75" t="str">
            <v>40</v>
          </cell>
          <cell r="C75" t="str">
            <v>專科</v>
          </cell>
          <cell r="D75" t="str">
            <v>1012</v>
          </cell>
          <cell r="E75" t="str">
            <v>技術員</v>
          </cell>
          <cell r="F75" t="str">
            <v>1D</v>
          </cell>
          <cell r="G75" t="str">
            <v>常日班(直接7:30上班)</v>
          </cell>
          <cell r="H75" t="str">
            <v>BBR315</v>
          </cell>
          <cell r="I75" t="str">
            <v>台灣營運處產品試作部產品試作課</v>
          </cell>
          <cell r="J75">
            <v>6730</v>
          </cell>
          <cell r="K75" t="str">
            <v>811059</v>
          </cell>
          <cell r="L75" t="str">
            <v>林怡妃</v>
          </cell>
          <cell r="O75" t="str">
            <v>G221490932</v>
          </cell>
          <cell r="P75" t="str">
            <v>台灣省宜蘭縣</v>
          </cell>
          <cell r="Q75">
            <v>29941</v>
          </cell>
          <cell r="R75" t="str">
            <v>N</v>
          </cell>
          <cell r="S75" t="str">
            <v>中華民國</v>
          </cell>
          <cell r="U75" t="str">
            <v>F</v>
          </cell>
          <cell r="V75" t="str">
            <v>宜蘭縣員山鄉永和村溫泉路９２之１３號</v>
          </cell>
          <cell r="W75" t="str">
            <v>03-9221639</v>
          </cell>
          <cell r="X75" t="str">
            <v>新竹市高峰路３０６巷１５號</v>
          </cell>
          <cell r="Y75" t="str">
            <v>0920007836</v>
          </cell>
          <cell r="Z75" t="str">
            <v>Y</v>
          </cell>
          <cell r="AB75" t="str">
            <v>0920007836</v>
          </cell>
          <cell r="AE75">
            <v>7</v>
          </cell>
          <cell r="AF75" t="str">
            <v>2002</v>
          </cell>
          <cell r="AG75" t="str">
            <v>物流管理科</v>
          </cell>
          <cell r="AH75" t="str">
            <v>大漢技術學院</v>
          </cell>
          <cell r="AJ75" t="str">
            <v>正常</v>
          </cell>
          <cell r="AK75">
            <v>38127</v>
          </cell>
          <cell r="AL75">
            <v>38127</v>
          </cell>
          <cell r="AM75">
            <v>38219</v>
          </cell>
          <cell r="AN75">
            <v>1441</v>
          </cell>
          <cell r="AO75">
            <v>0</v>
          </cell>
          <cell r="AP75">
            <v>2</v>
          </cell>
          <cell r="AQ75">
            <v>30</v>
          </cell>
          <cell r="AR75">
            <v>81</v>
          </cell>
          <cell r="AT75">
            <v>18</v>
          </cell>
          <cell r="AU75">
            <v>431</v>
          </cell>
          <cell r="AV75" t="str">
            <v>04837327</v>
          </cell>
          <cell r="AW75" t="str">
            <v>直接</v>
          </cell>
          <cell r="AX75" t="str">
            <v>工程職</v>
          </cell>
          <cell r="AY75" t="str">
            <v>一般員工</v>
          </cell>
          <cell r="BA75" t="str">
            <v>1.000000000000000</v>
          </cell>
          <cell r="BB75" t="str">
            <v>1.000000000000000</v>
          </cell>
          <cell r="BE75" t="str">
            <v>N</v>
          </cell>
          <cell r="BG75" t="str">
            <v>N</v>
          </cell>
          <cell r="BK75" t="str">
            <v>Y</v>
          </cell>
          <cell r="BN75" t="str">
            <v>N</v>
          </cell>
          <cell r="BQ75" t="str">
            <v>1:新增</v>
          </cell>
          <cell r="BR75" t="str">
            <v>A:廠商</v>
          </cell>
          <cell r="BS75" t="str">
            <v>340000</v>
          </cell>
          <cell r="BT75" t="str">
            <v>4:技術</v>
          </cell>
          <cell r="BV75" t="str">
            <v>TW</v>
          </cell>
          <cell r="BW75" t="str">
            <v>640</v>
          </cell>
          <cell r="BX75" t="str">
            <v>新竹市高峰路３０６巷１５號</v>
          </cell>
          <cell r="BY75" t="str">
            <v>宜蘭縣員山鄉永和村溫泉路９２之１３號</v>
          </cell>
          <cell r="BZ75" t="str">
            <v>4:專科</v>
          </cell>
          <cell r="CA75" t="str">
            <v>1:國內</v>
          </cell>
          <cell r="CB75">
            <v>38127</v>
          </cell>
          <cell r="CE75" t="str">
            <v>264</v>
          </cell>
          <cell r="CK75" t="str">
            <v>300</v>
          </cell>
          <cell r="CL75" t="str">
            <v>C</v>
          </cell>
          <cell r="CP75" t="str">
            <v>N</v>
          </cell>
          <cell r="CR75">
            <v>0</v>
          </cell>
          <cell r="CT75">
            <v>0</v>
          </cell>
          <cell r="CU75">
            <v>0</v>
          </cell>
        </row>
        <row r="76">
          <cell r="A76" t="str">
            <v>BBR345</v>
          </cell>
          <cell r="B76" t="str">
            <v>50</v>
          </cell>
          <cell r="C76" t="str">
            <v>高中(職)</v>
          </cell>
          <cell r="D76" t="str">
            <v>1012</v>
          </cell>
          <cell r="E76" t="str">
            <v>技術員</v>
          </cell>
          <cell r="F76" t="str">
            <v>1D</v>
          </cell>
          <cell r="G76" t="str">
            <v>常日班(直接7:30上班)</v>
          </cell>
          <cell r="H76" t="str">
            <v>BBR315</v>
          </cell>
          <cell r="I76" t="str">
            <v>台灣營運處產品試作部產品試作課</v>
          </cell>
          <cell r="J76">
            <v>6779</v>
          </cell>
          <cell r="K76" t="str">
            <v>811087</v>
          </cell>
          <cell r="L76" t="str">
            <v>杜敏</v>
          </cell>
          <cell r="O76" t="str">
            <v>N222301064</v>
          </cell>
          <cell r="P76" t="str">
            <v>台灣省彰化縣</v>
          </cell>
          <cell r="Q76">
            <v>25082</v>
          </cell>
          <cell r="R76" t="str">
            <v>N</v>
          </cell>
          <cell r="S76" t="str">
            <v>中華民國</v>
          </cell>
          <cell r="U76" t="str">
            <v>F</v>
          </cell>
          <cell r="V76" t="str">
            <v>新竹市關東路１７０號</v>
          </cell>
          <cell r="W76" t="str">
            <v>03-6020211</v>
          </cell>
          <cell r="X76" t="str">
            <v>新竹市光復路一段１８巷１弄４號３樓</v>
          </cell>
          <cell r="Y76" t="str">
            <v>03-6020211</v>
          </cell>
          <cell r="Z76" t="str">
            <v>Y</v>
          </cell>
          <cell r="AB76" t="str">
            <v>0939638206</v>
          </cell>
          <cell r="AC76" t="str">
            <v>彭弘助</v>
          </cell>
          <cell r="AD76" t="str">
            <v>03-6020211</v>
          </cell>
          <cell r="AE76">
            <v>11</v>
          </cell>
          <cell r="AF76" t="str">
            <v>1986</v>
          </cell>
          <cell r="AG76" t="str">
            <v>文書事務科</v>
          </cell>
          <cell r="AH76" t="str">
            <v>彰化高商</v>
          </cell>
          <cell r="AJ76" t="str">
            <v>正常</v>
          </cell>
          <cell r="AK76">
            <v>38035</v>
          </cell>
          <cell r="AL76">
            <v>38035</v>
          </cell>
          <cell r="AM76">
            <v>38125</v>
          </cell>
          <cell r="AN76">
            <v>1441</v>
          </cell>
          <cell r="AO76">
            <v>0</v>
          </cell>
          <cell r="AP76">
            <v>2</v>
          </cell>
          <cell r="AQ76">
            <v>30</v>
          </cell>
          <cell r="AR76">
            <v>81</v>
          </cell>
          <cell r="AT76">
            <v>17</v>
          </cell>
          <cell r="AU76">
            <v>492</v>
          </cell>
          <cell r="AV76" t="str">
            <v>04827297</v>
          </cell>
          <cell r="AW76" t="str">
            <v>直接</v>
          </cell>
          <cell r="AX76" t="str">
            <v>工程職</v>
          </cell>
          <cell r="AY76" t="str">
            <v>一般員工</v>
          </cell>
          <cell r="AZ76">
            <v>0</v>
          </cell>
          <cell r="BA76" t="str">
            <v>1.000000000000000</v>
          </cell>
          <cell r="BB76" t="str">
            <v>1.000000000000000</v>
          </cell>
          <cell r="BD76">
            <v>0</v>
          </cell>
          <cell r="BE76" t="str">
            <v>N</v>
          </cell>
          <cell r="BF76">
            <v>0</v>
          </cell>
          <cell r="BG76" t="str">
            <v>N</v>
          </cell>
          <cell r="BK76" t="str">
            <v>Y</v>
          </cell>
          <cell r="BL76" t="str">
            <v>O</v>
          </cell>
          <cell r="BN76" t="str">
            <v>N</v>
          </cell>
          <cell r="BQ76" t="str">
            <v>1:新增</v>
          </cell>
          <cell r="BR76" t="str">
            <v>A:廠商</v>
          </cell>
          <cell r="BS76" t="str">
            <v>000004</v>
          </cell>
          <cell r="BT76" t="str">
            <v>4:技術</v>
          </cell>
          <cell r="BV76" t="str">
            <v>TW</v>
          </cell>
          <cell r="BW76" t="str">
            <v>174</v>
          </cell>
          <cell r="BX76" t="str">
            <v>新竹市光復路一段１８巷１弄４號３樓</v>
          </cell>
          <cell r="BY76" t="str">
            <v>新竹市關東路１７０號</v>
          </cell>
          <cell r="BZ76" t="str">
            <v>5:高中</v>
          </cell>
          <cell r="CA76" t="str">
            <v>1:國內</v>
          </cell>
          <cell r="CB76">
            <v>38035</v>
          </cell>
          <cell r="CE76" t="str">
            <v>300</v>
          </cell>
          <cell r="CK76" t="str">
            <v>600</v>
          </cell>
          <cell r="CL76" t="str">
            <v>C</v>
          </cell>
          <cell r="CR76">
            <v>0</v>
          </cell>
          <cell r="CT76">
            <v>0</v>
          </cell>
          <cell r="CU76">
            <v>0</v>
          </cell>
        </row>
        <row r="77">
          <cell r="A77" t="str">
            <v>BBR315</v>
          </cell>
          <cell r="B77" t="str">
            <v>50</v>
          </cell>
          <cell r="C77" t="str">
            <v>高中(職)</v>
          </cell>
          <cell r="D77" t="str">
            <v>1012</v>
          </cell>
          <cell r="E77" t="str">
            <v>技術員</v>
          </cell>
          <cell r="F77" t="str">
            <v>1D</v>
          </cell>
          <cell r="G77" t="str">
            <v>常日班(直接7:30上班)</v>
          </cell>
          <cell r="H77" t="str">
            <v>BBR315</v>
          </cell>
          <cell r="I77" t="str">
            <v>台灣營運處產品試作部產品試作課</v>
          </cell>
          <cell r="J77">
            <v>7023</v>
          </cell>
          <cell r="K77" t="str">
            <v>811148</v>
          </cell>
          <cell r="L77" t="str">
            <v>梁耀文</v>
          </cell>
          <cell r="O77" t="str">
            <v>S123630600</v>
          </cell>
          <cell r="P77" t="str">
            <v>台灣省高雄縣</v>
          </cell>
          <cell r="Q77">
            <v>31532</v>
          </cell>
          <cell r="R77" t="str">
            <v>N</v>
          </cell>
          <cell r="S77" t="str">
            <v>中華民國</v>
          </cell>
          <cell r="U77" t="str">
            <v>M</v>
          </cell>
          <cell r="V77" t="str">
            <v>高雄縣阿蓮鄉民權路１０４號</v>
          </cell>
          <cell r="W77" t="str">
            <v>07-6311557</v>
          </cell>
          <cell r="X77" t="str">
            <v>高雄縣阿蓮鄉民權路１０４號</v>
          </cell>
          <cell r="Y77" t="str">
            <v>07-6311557</v>
          </cell>
          <cell r="Z77" t="str">
            <v>Y</v>
          </cell>
          <cell r="AB77" t="str">
            <v>0963112792</v>
          </cell>
          <cell r="AC77" t="str">
            <v>梁順吉</v>
          </cell>
          <cell r="AD77" t="str">
            <v>0933659763</v>
          </cell>
          <cell r="AE77">
            <v>11</v>
          </cell>
          <cell r="AF77" t="str">
            <v>2004</v>
          </cell>
          <cell r="AG77" t="str">
            <v>電腦修護科</v>
          </cell>
          <cell r="AH77" t="str">
            <v>高苑工商</v>
          </cell>
          <cell r="AJ77" t="str">
            <v>正常</v>
          </cell>
          <cell r="AK77">
            <v>37895</v>
          </cell>
          <cell r="AL77">
            <v>38126</v>
          </cell>
          <cell r="AM77">
            <v>38218</v>
          </cell>
          <cell r="AN77">
            <v>1441</v>
          </cell>
          <cell r="AO77">
            <v>0</v>
          </cell>
          <cell r="AP77">
            <v>2</v>
          </cell>
          <cell r="AQ77">
            <v>30</v>
          </cell>
          <cell r="AR77">
            <v>81</v>
          </cell>
          <cell r="AT77">
            <v>17</v>
          </cell>
          <cell r="AU77">
            <v>431</v>
          </cell>
          <cell r="AV77" t="str">
            <v>04831472</v>
          </cell>
          <cell r="AW77" t="str">
            <v>直接</v>
          </cell>
          <cell r="AX77" t="str">
            <v>工程職</v>
          </cell>
          <cell r="AY77" t="str">
            <v>一般員工</v>
          </cell>
          <cell r="AZ77">
            <v>0</v>
          </cell>
          <cell r="BA77" t="str">
            <v>1.000000000000000</v>
          </cell>
          <cell r="BB77" t="str">
            <v>1.000000000000000</v>
          </cell>
          <cell r="BD77">
            <v>0</v>
          </cell>
          <cell r="BE77" t="str">
            <v>N</v>
          </cell>
          <cell r="BF77">
            <v>0</v>
          </cell>
          <cell r="BG77" t="str">
            <v>N</v>
          </cell>
          <cell r="BJ77" t="str">
            <v>高苑工商</v>
          </cell>
          <cell r="BK77" t="str">
            <v>Y</v>
          </cell>
          <cell r="BL77" t="str">
            <v>O</v>
          </cell>
          <cell r="BN77" t="str">
            <v>N</v>
          </cell>
          <cell r="BQ77" t="str">
            <v>0:其他</v>
          </cell>
          <cell r="BR77" t="str">
            <v>A:廠商</v>
          </cell>
          <cell r="BS77" t="str">
            <v>000001</v>
          </cell>
          <cell r="BT77" t="str">
            <v>4:技術</v>
          </cell>
          <cell r="BV77" t="str">
            <v>TW</v>
          </cell>
          <cell r="BW77" t="str">
            <v>174</v>
          </cell>
          <cell r="BX77" t="str">
            <v>高雄縣阿蓮鄉民權路１０４號</v>
          </cell>
          <cell r="BY77" t="str">
            <v>高雄縣阿蓮鄉民權路１０４號</v>
          </cell>
          <cell r="BZ77" t="str">
            <v>5:高中</v>
          </cell>
          <cell r="CA77" t="str">
            <v>1:國內</v>
          </cell>
          <cell r="CB77">
            <v>37895</v>
          </cell>
          <cell r="CE77" t="str">
            <v>822</v>
          </cell>
          <cell r="CK77" t="str">
            <v>822</v>
          </cell>
          <cell r="CL77" t="str">
            <v>C</v>
          </cell>
          <cell r="CR77">
            <v>0</v>
          </cell>
          <cell r="CT77">
            <v>0</v>
          </cell>
          <cell r="CU77">
            <v>0</v>
          </cell>
        </row>
        <row r="78">
          <cell r="A78" t="str">
            <v>BBR305</v>
          </cell>
          <cell r="B78" t="str">
            <v>50</v>
          </cell>
          <cell r="C78" t="str">
            <v>高中(職)</v>
          </cell>
          <cell r="D78" t="str">
            <v>1012</v>
          </cell>
          <cell r="E78" t="str">
            <v>技術員</v>
          </cell>
          <cell r="F78" t="str">
            <v>1D</v>
          </cell>
          <cell r="G78" t="str">
            <v>常日班(直接7:30上班)</v>
          </cell>
          <cell r="H78" t="str">
            <v>BBR335</v>
          </cell>
          <cell r="I78" t="str">
            <v>台灣營運處產品試作部試作品質課</v>
          </cell>
          <cell r="J78">
            <v>1535</v>
          </cell>
          <cell r="K78" t="str">
            <v>801675</v>
          </cell>
          <cell r="L78" t="str">
            <v>賴美鳳</v>
          </cell>
          <cell r="O78" t="str">
            <v>J220522713</v>
          </cell>
          <cell r="P78" t="str">
            <v>台灣省新竹縣</v>
          </cell>
          <cell r="Q78">
            <v>27062</v>
          </cell>
          <cell r="R78" t="str">
            <v>Y</v>
          </cell>
          <cell r="S78" t="str">
            <v>中華民國</v>
          </cell>
          <cell r="U78" t="str">
            <v>F</v>
          </cell>
          <cell r="V78" t="str">
            <v>新竹縣竹東鎮二重里自由街１２０巷６號８樓之２</v>
          </cell>
          <cell r="W78" t="str">
            <v>03-5837341</v>
          </cell>
          <cell r="X78" t="str">
            <v>新竹縣竹東鎮二重里自由街１２０巷６號８樓之２</v>
          </cell>
          <cell r="Y78" t="str">
            <v>03-5837341</v>
          </cell>
          <cell r="Z78" t="str">
            <v>Y</v>
          </cell>
          <cell r="AB78" t="str">
            <v>0933267438</v>
          </cell>
          <cell r="AC78" t="str">
            <v>賴建良</v>
          </cell>
          <cell r="AD78" t="str">
            <v>03-5110629,0933267478</v>
          </cell>
          <cell r="AE78">
            <v>11</v>
          </cell>
          <cell r="AF78" t="str">
            <v>1992</v>
          </cell>
          <cell r="AG78" t="str">
            <v>資訊科</v>
          </cell>
          <cell r="AH78" t="str">
            <v>新力工家</v>
          </cell>
          <cell r="AJ78" t="str">
            <v>正常</v>
          </cell>
          <cell r="AK78">
            <v>36105</v>
          </cell>
          <cell r="AL78">
            <v>36105</v>
          </cell>
          <cell r="AM78">
            <v>36197</v>
          </cell>
          <cell r="AN78">
            <v>1443</v>
          </cell>
          <cell r="AO78">
            <v>0</v>
          </cell>
          <cell r="AP78">
            <v>2</v>
          </cell>
          <cell r="AQ78">
            <v>30</v>
          </cell>
          <cell r="AR78">
            <v>81</v>
          </cell>
          <cell r="AT78">
            <v>18</v>
          </cell>
          <cell r="AU78">
            <v>430</v>
          </cell>
          <cell r="AV78" t="str">
            <v>04642068</v>
          </cell>
          <cell r="AW78" t="str">
            <v>直接</v>
          </cell>
          <cell r="AX78" t="str">
            <v>工程職</v>
          </cell>
          <cell r="AY78" t="str">
            <v>一般員工</v>
          </cell>
          <cell r="BA78" t="str">
            <v>1.000000000000000</v>
          </cell>
          <cell r="BB78" t="str">
            <v>1.000000000000000</v>
          </cell>
          <cell r="BD78">
            <v>0</v>
          </cell>
          <cell r="BE78" t="str">
            <v>N</v>
          </cell>
          <cell r="BF78">
            <v>0</v>
          </cell>
          <cell r="BG78" t="str">
            <v>N</v>
          </cell>
          <cell r="BK78" t="str">
            <v>Y</v>
          </cell>
          <cell r="BL78" t="str">
            <v>B</v>
          </cell>
          <cell r="BN78" t="str">
            <v>N</v>
          </cell>
          <cell r="BQ78" t="str">
            <v>0:其他</v>
          </cell>
          <cell r="BR78" t="str">
            <v>A:廠商</v>
          </cell>
          <cell r="BW78" t="str">
            <v>174</v>
          </cell>
          <cell r="BX78" t="str">
            <v>新竹縣竹東鎮二重里自由街１２０巷６號８樓之２</v>
          </cell>
          <cell r="BY78" t="str">
            <v>新竹縣竹東鎮二重里自由街１２０巷６號８樓之２</v>
          </cell>
          <cell r="CB78">
            <v>36105</v>
          </cell>
          <cell r="CE78" t="str">
            <v>310</v>
          </cell>
          <cell r="CH78" t="str">
            <v>.000000000000000</v>
          </cell>
          <cell r="CI78" t="str">
            <v>Y</v>
          </cell>
          <cell r="CK78" t="str">
            <v>310</v>
          </cell>
          <cell r="CL78" t="str">
            <v>C</v>
          </cell>
          <cell r="CP78" t="str">
            <v>N</v>
          </cell>
          <cell r="CR78">
            <v>0</v>
          </cell>
          <cell r="CT78">
            <v>0</v>
          </cell>
          <cell r="CU78">
            <v>0</v>
          </cell>
          <cell r="CV78" t="str">
            <v>N</v>
          </cell>
        </row>
        <row r="79">
          <cell r="A79" t="str">
            <v>BBR315</v>
          </cell>
          <cell r="B79" t="str">
            <v>40</v>
          </cell>
          <cell r="C79" t="str">
            <v>專科</v>
          </cell>
          <cell r="D79" t="str">
            <v>1012</v>
          </cell>
          <cell r="E79" t="str">
            <v>技術員</v>
          </cell>
          <cell r="F79" t="str">
            <v>22B-DN</v>
          </cell>
          <cell r="G79" t="str">
            <v>四/二輪夜B班(直接)</v>
          </cell>
          <cell r="H79" t="str">
            <v>BBR315</v>
          </cell>
          <cell r="I79" t="str">
            <v>台灣營運處產品試作部產品試作課</v>
          </cell>
          <cell r="J79">
            <v>393</v>
          </cell>
          <cell r="K79" t="str">
            <v>800400</v>
          </cell>
          <cell r="L79" t="str">
            <v>吳國城</v>
          </cell>
          <cell r="O79" t="str">
            <v>J121539470</v>
          </cell>
          <cell r="P79" t="str">
            <v>台灣新竹</v>
          </cell>
          <cell r="Q79">
            <v>27818</v>
          </cell>
          <cell r="R79" t="str">
            <v>N</v>
          </cell>
          <cell r="S79" t="str">
            <v>中華民國</v>
          </cell>
          <cell r="U79" t="str">
            <v>M</v>
          </cell>
          <cell r="V79" t="str">
            <v>新竹縣竹東鎮東寧里２鄰沿河街６１號</v>
          </cell>
          <cell r="W79" t="str">
            <v>035-968881</v>
          </cell>
          <cell r="X79" t="str">
            <v>新竹縣竹東鎮東寧里２鄰沿河街６１號</v>
          </cell>
          <cell r="Y79" t="str">
            <v>0930975822</v>
          </cell>
          <cell r="Z79" t="str">
            <v>Y</v>
          </cell>
          <cell r="AC79" t="str">
            <v>涂心怡</v>
          </cell>
          <cell r="AD79" t="str">
            <v>05-5968881</v>
          </cell>
          <cell r="AE79">
            <v>7</v>
          </cell>
          <cell r="AF79" t="str">
            <v>1998</v>
          </cell>
          <cell r="AG79" t="str">
            <v>自動化工程科</v>
          </cell>
          <cell r="AH79" t="str">
            <v>大華工專</v>
          </cell>
          <cell r="AJ79" t="str">
            <v>正常</v>
          </cell>
          <cell r="AK79">
            <v>37728</v>
          </cell>
          <cell r="AL79">
            <v>37728</v>
          </cell>
          <cell r="AM79">
            <v>37819</v>
          </cell>
          <cell r="AN79">
            <v>1441</v>
          </cell>
          <cell r="AO79">
            <v>0</v>
          </cell>
          <cell r="AP79">
            <v>2</v>
          </cell>
          <cell r="AQ79">
            <v>41</v>
          </cell>
          <cell r="AR79">
            <v>81</v>
          </cell>
          <cell r="AT79">
            <v>18</v>
          </cell>
          <cell r="AU79">
            <v>431</v>
          </cell>
          <cell r="AV79" t="str">
            <v>04821627</v>
          </cell>
          <cell r="AW79" t="str">
            <v>直接</v>
          </cell>
          <cell r="AX79" t="str">
            <v>工程職</v>
          </cell>
          <cell r="AY79" t="str">
            <v>一般員工</v>
          </cell>
          <cell r="BA79" t="str">
            <v>1.000000000000000</v>
          </cell>
          <cell r="BB79" t="str">
            <v>1.000000000000000</v>
          </cell>
          <cell r="BD79">
            <v>0</v>
          </cell>
          <cell r="BE79" t="str">
            <v>N</v>
          </cell>
          <cell r="BF79">
            <v>0</v>
          </cell>
          <cell r="BG79" t="str">
            <v>N</v>
          </cell>
          <cell r="BK79" t="str">
            <v>Y</v>
          </cell>
          <cell r="BL79" t="str">
            <v>AB</v>
          </cell>
          <cell r="BN79" t="str">
            <v>N</v>
          </cell>
          <cell r="BQ79" t="str">
            <v>1:新增</v>
          </cell>
          <cell r="BR79" t="str">
            <v>A:廠商</v>
          </cell>
          <cell r="BS79" t="str">
            <v>542204</v>
          </cell>
          <cell r="BT79" t="str">
            <v>4:技術</v>
          </cell>
          <cell r="BV79" t="str">
            <v>TW</v>
          </cell>
          <cell r="BW79" t="str">
            <v>174</v>
          </cell>
          <cell r="BX79" t="str">
            <v>新竹縣竹東鎮東寧里２鄰沿河街６１號</v>
          </cell>
          <cell r="BY79" t="str">
            <v>新竹縣竹東鎮東寧里２鄰沿河街６１號</v>
          </cell>
          <cell r="BZ79" t="str">
            <v>4:專科</v>
          </cell>
          <cell r="CA79" t="str">
            <v>1:國內</v>
          </cell>
          <cell r="CB79">
            <v>37728</v>
          </cell>
          <cell r="CE79" t="str">
            <v>310</v>
          </cell>
          <cell r="CG79">
            <v>36955</v>
          </cell>
          <cell r="CI79" t="str">
            <v>N</v>
          </cell>
          <cell r="CK79" t="str">
            <v>310</v>
          </cell>
          <cell r="CL79" t="str">
            <v>C</v>
          </cell>
          <cell r="CN79">
            <v>0</v>
          </cell>
          <cell r="CP79" t="str">
            <v>N</v>
          </cell>
          <cell r="CR79">
            <v>0</v>
          </cell>
          <cell r="CT79">
            <v>0</v>
          </cell>
          <cell r="CU79">
            <v>0</v>
          </cell>
          <cell r="CV79" t="str">
            <v>N</v>
          </cell>
        </row>
        <row r="80">
          <cell r="A80" t="str">
            <v>BBU108</v>
          </cell>
          <cell r="B80" t="str">
            <v>30</v>
          </cell>
          <cell r="C80" t="str">
            <v>學士</v>
          </cell>
          <cell r="D80" t="str">
            <v>1012</v>
          </cell>
          <cell r="E80" t="str">
            <v>技術員</v>
          </cell>
          <cell r="F80" t="str">
            <v>52-DD</v>
          </cell>
          <cell r="G80" t="str">
            <v>五/二輪日班(直接外勞)</v>
          </cell>
          <cell r="H80" t="str">
            <v>BBU138</v>
          </cell>
          <cell r="I80" t="str">
            <v>系統品質處系統軟體測試部三課</v>
          </cell>
          <cell r="J80">
            <v>5786</v>
          </cell>
          <cell r="K80" t="str">
            <v>808984</v>
          </cell>
          <cell r="L80" t="str">
            <v>瑞狄</v>
          </cell>
          <cell r="M80" t="str">
            <v>CAPANGPANGAN, RANDY B.</v>
          </cell>
          <cell r="N80" t="str">
            <v>CAPANGPANGAN, RANDY B.</v>
          </cell>
          <cell r="O80" t="str">
            <v>OC00354081</v>
          </cell>
          <cell r="P80" t="str">
            <v>菲律賓</v>
          </cell>
          <cell r="Q80">
            <v>28581</v>
          </cell>
          <cell r="R80" t="str">
            <v>N</v>
          </cell>
          <cell r="S80" t="str">
            <v>菲律賓</v>
          </cell>
          <cell r="U80" t="str">
            <v>M</v>
          </cell>
          <cell r="V80" t="str">
            <v>新竹市新竹科學園區新安路５號５樓之一</v>
          </cell>
          <cell r="W80" t="str">
            <v>03-5784975</v>
          </cell>
          <cell r="X80" t="str">
            <v>新竹市新竹科學園區新安路５號５樓之一</v>
          </cell>
          <cell r="Y80" t="str">
            <v>03-5784975</v>
          </cell>
          <cell r="Z80" t="str">
            <v>Y</v>
          </cell>
          <cell r="AE80">
            <v>5</v>
          </cell>
          <cell r="AF80" t="str">
            <v>2002</v>
          </cell>
          <cell r="AG80" t="str">
            <v>B.S-ELECTRONICS &amp; COMMUNICATION ENG.</v>
          </cell>
          <cell r="AH80" t="str">
            <v>ST. PETER'S COLLEGE</v>
          </cell>
          <cell r="AJ80" t="str">
            <v>正常</v>
          </cell>
          <cell r="AK80">
            <v>37901</v>
          </cell>
          <cell r="AL80">
            <v>37901</v>
          </cell>
          <cell r="AM80">
            <v>37993</v>
          </cell>
          <cell r="AN80">
            <v>718</v>
          </cell>
          <cell r="AO80">
            <v>0</v>
          </cell>
          <cell r="AP80">
            <v>2</v>
          </cell>
          <cell r="AQ80">
            <v>51</v>
          </cell>
          <cell r="AR80">
            <v>81</v>
          </cell>
          <cell r="AT80">
            <v>17</v>
          </cell>
          <cell r="AU80">
            <v>200</v>
          </cell>
          <cell r="AV80" t="str">
            <v>04752839</v>
          </cell>
          <cell r="AW80" t="str">
            <v>直接</v>
          </cell>
          <cell r="AX80" t="str">
            <v>工程職</v>
          </cell>
          <cell r="AY80" t="str">
            <v>外勞</v>
          </cell>
          <cell r="BA80" t="str">
            <v>1.000000000000000</v>
          </cell>
          <cell r="BB80" t="str">
            <v>1.000000000000000</v>
          </cell>
          <cell r="BE80" t="str">
            <v>N</v>
          </cell>
          <cell r="BG80" t="str">
            <v>N</v>
          </cell>
          <cell r="BK80" t="str">
            <v>Y</v>
          </cell>
          <cell r="BN80" t="str">
            <v>Y</v>
          </cell>
          <cell r="BQ80" t="str">
            <v>1:新增</v>
          </cell>
          <cell r="BR80" t="str">
            <v>F:外勞</v>
          </cell>
          <cell r="BS80" t="str">
            <v>542207</v>
          </cell>
          <cell r="BT80" t="str">
            <v>4:技術</v>
          </cell>
          <cell r="BU80" t="str">
            <v>KK926819</v>
          </cell>
          <cell r="BV80" t="str">
            <v>PH</v>
          </cell>
          <cell r="BW80" t="str">
            <v>174</v>
          </cell>
          <cell r="BX80" t="str">
            <v>新竹市新竹科學園區新安路５號５樓之一</v>
          </cell>
          <cell r="BY80" t="str">
            <v>新竹市新竹科學園區新安路５號５樓之一</v>
          </cell>
          <cell r="BZ80" t="str">
            <v>3:學士</v>
          </cell>
          <cell r="CA80" t="str">
            <v>2:國外</v>
          </cell>
          <cell r="CB80">
            <v>37901</v>
          </cell>
          <cell r="CE80" t="str">
            <v>300</v>
          </cell>
          <cell r="CK80" t="str">
            <v>300</v>
          </cell>
          <cell r="CL80" t="str">
            <v>C</v>
          </cell>
          <cell r="CP80" t="str">
            <v>N</v>
          </cell>
          <cell r="CR80">
            <v>0</v>
          </cell>
          <cell r="CT80">
            <v>0</v>
          </cell>
          <cell r="CU80">
            <v>0</v>
          </cell>
          <cell r="CV80" t="str">
            <v>N</v>
          </cell>
        </row>
        <row r="81">
          <cell r="A81" t="str">
            <v>BBR105</v>
          </cell>
          <cell r="B81" t="str">
            <v>30</v>
          </cell>
          <cell r="C81" t="str">
            <v>學士</v>
          </cell>
          <cell r="D81" t="str">
            <v>1012</v>
          </cell>
          <cell r="E81" t="str">
            <v>技術員</v>
          </cell>
          <cell r="F81" t="str">
            <v>52-DD</v>
          </cell>
          <cell r="G81" t="str">
            <v>五/二輪日班(直接外勞)</v>
          </cell>
          <cell r="H81" t="str">
            <v>BBR115</v>
          </cell>
          <cell r="I81" t="str">
            <v>台灣營運處產品維修部售後運籌課</v>
          </cell>
          <cell r="J81">
            <v>6450</v>
          </cell>
          <cell r="K81" t="str">
            <v>810503</v>
          </cell>
          <cell r="L81" t="str">
            <v>喬兒</v>
          </cell>
          <cell r="M81" t="str">
            <v>ANDING,JOY C.</v>
          </cell>
          <cell r="N81" t="str">
            <v>ANDING,JOY C.</v>
          </cell>
          <cell r="O81" t="str">
            <v>OD00376123</v>
          </cell>
          <cell r="P81" t="str">
            <v>菲律賓</v>
          </cell>
          <cell r="Q81">
            <v>29114</v>
          </cell>
          <cell r="R81" t="str">
            <v>N</v>
          </cell>
          <cell r="S81" t="str">
            <v>菲律賓</v>
          </cell>
          <cell r="U81" t="str">
            <v>F</v>
          </cell>
          <cell r="V81" t="str">
            <v>新竹市科學工業園區新安路５號５樓之１</v>
          </cell>
          <cell r="W81" t="str">
            <v>03-5831705</v>
          </cell>
          <cell r="X81" t="str">
            <v>新竹市科學工業園區新安路５號５樓之１</v>
          </cell>
          <cell r="Y81" t="str">
            <v>03-5831705</v>
          </cell>
          <cell r="Z81" t="str">
            <v>Y</v>
          </cell>
          <cell r="AE81">
            <v>5</v>
          </cell>
          <cell r="AF81" t="str">
            <v>2001</v>
          </cell>
          <cell r="AG81" t="str">
            <v>BS ECE</v>
          </cell>
          <cell r="AH81" t="str">
            <v>UNIVERSITY OF SAN CARLOS</v>
          </cell>
          <cell r="AJ81" t="str">
            <v>正常</v>
          </cell>
          <cell r="AK81">
            <v>38077</v>
          </cell>
          <cell r="AL81">
            <v>38077</v>
          </cell>
          <cell r="AM81">
            <v>38168</v>
          </cell>
          <cell r="AN81">
            <v>1435</v>
          </cell>
          <cell r="AO81">
            <v>0</v>
          </cell>
          <cell r="AP81">
            <v>2</v>
          </cell>
          <cell r="AQ81">
            <v>51</v>
          </cell>
          <cell r="AR81">
            <v>81</v>
          </cell>
          <cell r="AT81">
            <v>17</v>
          </cell>
          <cell r="AU81">
            <v>428</v>
          </cell>
          <cell r="AV81" t="str">
            <v>04824314</v>
          </cell>
          <cell r="AW81" t="str">
            <v>直接</v>
          </cell>
          <cell r="AX81" t="str">
            <v>工程職</v>
          </cell>
          <cell r="AY81" t="str">
            <v>外勞</v>
          </cell>
          <cell r="BA81" t="str">
            <v>1.000000000000000</v>
          </cell>
          <cell r="BB81" t="str">
            <v>1.000000000000000</v>
          </cell>
          <cell r="BE81" t="str">
            <v>N</v>
          </cell>
          <cell r="BG81" t="str">
            <v>N</v>
          </cell>
          <cell r="BK81" t="str">
            <v>Y</v>
          </cell>
          <cell r="BL81" t="str">
            <v>A</v>
          </cell>
          <cell r="BN81" t="str">
            <v>Y</v>
          </cell>
          <cell r="BQ81" t="str">
            <v>1:新增</v>
          </cell>
          <cell r="BR81" t="str">
            <v>A:廠商</v>
          </cell>
          <cell r="BS81" t="str">
            <v>542207</v>
          </cell>
          <cell r="BT81" t="str">
            <v>4:技術</v>
          </cell>
          <cell r="BU81" t="str">
            <v>JJ915664</v>
          </cell>
          <cell r="BV81" t="str">
            <v>PH</v>
          </cell>
          <cell r="BW81" t="str">
            <v>174</v>
          </cell>
          <cell r="BX81" t="str">
            <v>新竹市科學工業園區新安路５號５樓之１</v>
          </cell>
          <cell r="BY81" t="str">
            <v>新竹市科學工業園區新安路５號５樓之１</v>
          </cell>
          <cell r="BZ81" t="str">
            <v>3:學士</v>
          </cell>
          <cell r="CA81" t="str">
            <v>2:國外</v>
          </cell>
          <cell r="CB81">
            <v>38077</v>
          </cell>
          <cell r="CE81" t="str">
            <v>300</v>
          </cell>
          <cell r="CK81" t="str">
            <v>300</v>
          </cell>
          <cell r="CL81" t="str">
            <v>C</v>
          </cell>
          <cell r="CP81" t="str">
            <v>N</v>
          </cell>
          <cell r="CR81">
            <v>0</v>
          </cell>
          <cell r="CT81">
            <v>0</v>
          </cell>
          <cell r="CU81">
            <v>0</v>
          </cell>
        </row>
        <row r="82">
          <cell r="A82" t="str">
            <v>BBR105</v>
          </cell>
          <cell r="B82" t="str">
            <v>30</v>
          </cell>
          <cell r="C82" t="str">
            <v>學士</v>
          </cell>
          <cell r="D82" t="str">
            <v>1012</v>
          </cell>
          <cell r="E82" t="str">
            <v>技術員</v>
          </cell>
          <cell r="F82" t="str">
            <v>52-DD</v>
          </cell>
          <cell r="G82" t="str">
            <v>五/二輪日班(直接外勞)</v>
          </cell>
          <cell r="H82" t="str">
            <v>BBR115</v>
          </cell>
          <cell r="I82" t="str">
            <v>台灣營運處產品維修部售後運籌課</v>
          </cell>
          <cell r="J82">
            <v>6454</v>
          </cell>
          <cell r="K82" t="str">
            <v>810507</v>
          </cell>
          <cell r="L82" t="str">
            <v>雪莉菈</v>
          </cell>
          <cell r="M82" t="str">
            <v>CASPE,SHEILA P.</v>
          </cell>
          <cell r="N82" t="str">
            <v>CASPE,SHEILA P.</v>
          </cell>
          <cell r="O82" t="str">
            <v>OD00376178</v>
          </cell>
          <cell r="P82" t="str">
            <v>菲律賓</v>
          </cell>
          <cell r="Q82">
            <v>29527</v>
          </cell>
          <cell r="R82" t="str">
            <v>N</v>
          </cell>
          <cell r="S82" t="str">
            <v>菲律賓</v>
          </cell>
          <cell r="U82" t="str">
            <v>F</v>
          </cell>
          <cell r="V82" t="str">
            <v>新竹市科學工業園區新安路５號５樓之１</v>
          </cell>
          <cell r="W82" t="str">
            <v>03-5831705</v>
          </cell>
          <cell r="X82" t="str">
            <v>新竹市科學工業園區新安路５號５樓之１</v>
          </cell>
          <cell r="Y82" t="str">
            <v>03-5831705</v>
          </cell>
          <cell r="Z82" t="str">
            <v>Y</v>
          </cell>
          <cell r="AE82">
            <v>5</v>
          </cell>
          <cell r="AF82" t="str">
            <v>2003</v>
          </cell>
          <cell r="AG82" t="str">
            <v>COMPUTER ENGINEERING</v>
          </cell>
          <cell r="AH82" t="str">
            <v>WESTERN INSTITUTE OF TECHNOLOGY</v>
          </cell>
          <cell r="AJ82" t="str">
            <v>正常</v>
          </cell>
          <cell r="AK82">
            <v>38077</v>
          </cell>
          <cell r="AL82">
            <v>38077</v>
          </cell>
          <cell r="AM82">
            <v>38168</v>
          </cell>
          <cell r="AN82">
            <v>1435</v>
          </cell>
          <cell r="AO82">
            <v>0</v>
          </cell>
          <cell r="AP82">
            <v>2</v>
          </cell>
          <cell r="AQ82">
            <v>51</v>
          </cell>
          <cell r="AR82">
            <v>81</v>
          </cell>
          <cell r="AT82">
            <v>17</v>
          </cell>
          <cell r="AU82">
            <v>428</v>
          </cell>
          <cell r="AV82" t="str">
            <v>04835152</v>
          </cell>
          <cell r="AW82" t="str">
            <v>直接</v>
          </cell>
          <cell r="AX82" t="str">
            <v>工程職</v>
          </cell>
          <cell r="AY82" t="str">
            <v>外勞</v>
          </cell>
          <cell r="BA82" t="str">
            <v>1.000000000000000</v>
          </cell>
          <cell r="BB82" t="str">
            <v>1.000000000000000</v>
          </cell>
          <cell r="BE82" t="str">
            <v>N</v>
          </cell>
          <cell r="BG82" t="str">
            <v>N</v>
          </cell>
          <cell r="BK82" t="str">
            <v>Y</v>
          </cell>
          <cell r="BL82" t="str">
            <v>O</v>
          </cell>
          <cell r="BN82" t="str">
            <v>Y</v>
          </cell>
          <cell r="BQ82" t="str">
            <v>1:新增</v>
          </cell>
          <cell r="BR82" t="str">
            <v>A:廠商</v>
          </cell>
          <cell r="BS82" t="str">
            <v>464105</v>
          </cell>
          <cell r="BT82" t="str">
            <v>4:技術</v>
          </cell>
          <cell r="BU82" t="str">
            <v>FF576195</v>
          </cell>
          <cell r="BV82" t="str">
            <v>PH</v>
          </cell>
          <cell r="BW82" t="str">
            <v>174</v>
          </cell>
          <cell r="BX82" t="str">
            <v>新竹市科學工業園區新安路５號５樓之１</v>
          </cell>
          <cell r="BY82" t="str">
            <v>新竹市科學工業園區新安路５號５樓之１</v>
          </cell>
          <cell r="BZ82" t="str">
            <v>3:學士</v>
          </cell>
          <cell r="CA82" t="str">
            <v>2:國外</v>
          </cell>
          <cell r="CB82">
            <v>38077</v>
          </cell>
          <cell r="CE82" t="str">
            <v>300</v>
          </cell>
          <cell r="CK82" t="str">
            <v>300</v>
          </cell>
          <cell r="CL82" t="str">
            <v>C</v>
          </cell>
          <cell r="CP82" t="str">
            <v>N</v>
          </cell>
          <cell r="CR82">
            <v>0</v>
          </cell>
          <cell r="CT82">
            <v>0</v>
          </cell>
          <cell r="CU82">
            <v>0</v>
          </cell>
        </row>
        <row r="83">
          <cell r="A83" t="str">
            <v>BBR105</v>
          </cell>
          <cell r="B83" t="str">
            <v>30</v>
          </cell>
          <cell r="C83" t="str">
            <v>學士</v>
          </cell>
          <cell r="D83" t="str">
            <v>1012</v>
          </cell>
          <cell r="E83" t="str">
            <v>技術員</v>
          </cell>
          <cell r="F83" t="str">
            <v>52-DD</v>
          </cell>
          <cell r="G83" t="str">
            <v>五/二輪日班(直接外勞)</v>
          </cell>
          <cell r="H83" t="str">
            <v>BBR115</v>
          </cell>
          <cell r="I83" t="str">
            <v>台灣營運處產品維修部售後運籌課</v>
          </cell>
          <cell r="J83">
            <v>6458</v>
          </cell>
          <cell r="K83" t="str">
            <v>810511</v>
          </cell>
          <cell r="L83" t="str">
            <v>海莉兒</v>
          </cell>
          <cell r="M83" t="str">
            <v>JUNTONG,HAZEL A.</v>
          </cell>
          <cell r="N83" t="str">
            <v>JUNTONG,HAZEL A.</v>
          </cell>
          <cell r="O83" t="str">
            <v>JD00557972</v>
          </cell>
          <cell r="P83" t="str">
            <v>菲律賓</v>
          </cell>
          <cell r="Q83">
            <v>29891</v>
          </cell>
          <cell r="R83" t="str">
            <v>N</v>
          </cell>
          <cell r="S83" t="str">
            <v>菲律賓</v>
          </cell>
          <cell r="U83" t="str">
            <v>F</v>
          </cell>
          <cell r="V83" t="str">
            <v>新竹市科學工業園區新安路５號５樓之１</v>
          </cell>
          <cell r="W83" t="str">
            <v>03-5831705</v>
          </cell>
          <cell r="X83" t="str">
            <v>新竹市科學工業園區新安路５號５樓之１</v>
          </cell>
          <cell r="Y83" t="str">
            <v>03-5831705</v>
          </cell>
          <cell r="Z83" t="str">
            <v>Y</v>
          </cell>
          <cell r="AE83">
            <v>5</v>
          </cell>
          <cell r="AF83" t="str">
            <v>2003</v>
          </cell>
          <cell r="AG83" t="str">
            <v>BS ECE</v>
          </cell>
          <cell r="AH83" t="str">
            <v>UNIVERSITY OF SAN JOSE RECOLETOS</v>
          </cell>
          <cell r="AJ83" t="str">
            <v>正常</v>
          </cell>
          <cell r="AK83">
            <v>38077</v>
          </cell>
          <cell r="AL83">
            <v>38077</v>
          </cell>
          <cell r="AM83">
            <v>38168</v>
          </cell>
          <cell r="AN83">
            <v>1435</v>
          </cell>
          <cell r="AO83">
            <v>0</v>
          </cell>
          <cell r="AP83">
            <v>2</v>
          </cell>
          <cell r="AQ83">
            <v>51</v>
          </cell>
          <cell r="AR83">
            <v>81</v>
          </cell>
          <cell r="AT83">
            <v>17</v>
          </cell>
          <cell r="AU83">
            <v>428</v>
          </cell>
          <cell r="AV83" t="str">
            <v>04835156</v>
          </cell>
          <cell r="AW83" t="str">
            <v>直接</v>
          </cell>
          <cell r="AX83" t="str">
            <v>工程職</v>
          </cell>
          <cell r="AY83" t="str">
            <v>外勞</v>
          </cell>
          <cell r="BA83" t="str">
            <v>1.000000000000000</v>
          </cell>
          <cell r="BB83" t="str">
            <v>1.000000000000000</v>
          </cell>
          <cell r="BE83" t="str">
            <v>N</v>
          </cell>
          <cell r="BG83" t="str">
            <v>N</v>
          </cell>
          <cell r="BK83" t="str">
            <v>Y</v>
          </cell>
          <cell r="BL83" t="str">
            <v>O</v>
          </cell>
          <cell r="BN83" t="str">
            <v>Y</v>
          </cell>
          <cell r="BQ83" t="str">
            <v>1:新增</v>
          </cell>
          <cell r="BR83" t="str">
            <v>A:廠商</v>
          </cell>
          <cell r="BS83" t="str">
            <v>542207</v>
          </cell>
          <cell r="BT83" t="str">
            <v>4:技術</v>
          </cell>
          <cell r="BU83" t="str">
            <v>MM438216</v>
          </cell>
          <cell r="BV83" t="str">
            <v>PH</v>
          </cell>
          <cell r="BW83" t="str">
            <v>174</v>
          </cell>
          <cell r="BX83" t="str">
            <v>新竹市科學工業園區新安路５號５樓之１</v>
          </cell>
          <cell r="BY83" t="str">
            <v>新竹市科學工業園區新安路５號５樓之１</v>
          </cell>
          <cell r="BZ83" t="str">
            <v>3:學士</v>
          </cell>
          <cell r="CA83" t="str">
            <v>2:國外</v>
          </cell>
          <cell r="CB83">
            <v>38077</v>
          </cell>
          <cell r="CE83" t="str">
            <v>300</v>
          </cell>
          <cell r="CK83" t="str">
            <v>300</v>
          </cell>
          <cell r="CL83" t="str">
            <v>C</v>
          </cell>
          <cell r="CP83" t="str">
            <v>N</v>
          </cell>
          <cell r="CR83">
            <v>0</v>
          </cell>
          <cell r="CT83">
            <v>0</v>
          </cell>
          <cell r="CU83">
            <v>0</v>
          </cell>
        </row>
        <row r="84">
          <cell r="A84" t="str">
            <v>BBR105</v>
          </cell>
          <cell r="B84" t="str">
            <v>40</v>
          </cell>
          <cell r="C84" t="str">
            <v>專科</v>
          </cell>
          <cell r="D84" t="str">
            <v>1012</v>
          </cell>
          <cell r="E84" t="str">
            <v>技術員</v>
          </cell>
          <cell r="F84" t="str">
            <v>52-DD</v>
          </cell>
          <cell r="G84" t="str">
            <v>五/二輪日班(直接外勞)</v>
          </cell>
          <cell r="H84" t="str">
            <v>BBR125</v>
          </cell>
          <cell r="I84" t="str">
            <v>台灣營運處產品維修部售後維修課</v>
          </cell>
          <cell r="J84">
            <v>1240</v>
          </cell>
          <cell r="K84" t="str">
            <v>801336</v>
          </cell>
          <cell r="L84" t="str">
            <v>恩尼斯</v>
          </cell>
          <cell r="M84" t="str">
            <v>SAGUSARA, ERNESTO JR. C.</v>
          </cell>
          <cell r="N84" t="str">
            <v>Ernesto C.</v>
          </cell>
          <cell r="O84" t="str">
            <v>JC00130193</v>
          </cell>
          <cell r="P84" t="str">
            <v>菲律賓</v>
          </cell>
          <cell r="Q84">
            <v>26937</v>
          </cell>
          <cell r="R84" t="str">
            <v>Y</v>
          </cell>
          <cell r="S84" t="str">
            <v>菲律賓</v>
          </cell>
          <cell r="T84" t="str">
            <v>AA695118</v>
          </cell>
          <cell r="U84" t="str">
            <v>M</v>
          </cell>
          <cell r="V84" t="str">
            <v>新竹縣竹東鎮三重里３鄰三重一路８６號</v>
          </cell>
          <cell r="W84" t="str">
            <v>03-5831705</v>
          </cell>
          <cell r="X84" t="str">
            <v>新竹縣竹東鎮三重里３鄰三重一路８６號</v>
          </cell>
          <cell r="Y84" t="str">
            <v>03-5831705</v>
          </cell>
          <cell r="Z84" t="str">
            <v>Y</v>
          </cell>
          <cell r="AE84">
            <v>7</v>
          </cell>
          <cell r="AJ84" t="str">
            <v>正常</v>
          </cell>
          <cell r="AK84">
            <v>35871</v>
          </cell>
          <cell r="AL84">
            <v>38113</v>
          </cell>
          <cell r="AM84">
            <v>38205</v>
          </cell>
          <cell r="AN84">
            <v>1436</v>
          </cell>
          <cell r="AO84">
            <v>0</v>
          </cell>
          <cell r="AP84">
            <v>2</v>
          </cell>
          <cell r="AQ84">
            <v>51</v>
          </cell>
          <cell r="AR84">
            <v>81</v>
          </cell>
          <cell r="AT84">
            <v>17</v>
          </cell>
          <cell r="AU84">
            <v>428</v>
          </cell>
          <cell r="AV84" t="str">
            <v>04642091</v>
          </cell>
          <cell r="AW84" t="str">
            <v>直接</v>
          </cell>
          <cell r="AX84" t="str">
            <v>工程職</v>
          </cell>
          <cell r="AY84" t="str">
            <v>外勞</v>
          </cell>
          <cell r="BA84" t="str">
            <v>1.000000000000000</v>
          </cell>
          <cell r="BB84" t="str">
            <v>1.000000000000000</v>
          </cell>
          <cell r="BD84">
            <v>0</v>
          </cell>
          <cell r="BE84" t="str">
            <v>N</v>
          </cell>
          <cell r="BF84">
            <v>0</v>
          </cell>
          <cell r="BG84" t="str">
            <v>N</v>
          </cell>
          <cell r="BK84" t="str">
            <v>Y</v>
          </cell>
          <cell r="BL84" t="str">
            <v>O</v>
          </cell>
          <cell r="BN84" t="str">
            <v>Y</v>
          </cell>
          <cell r="BQ84" t="str">
            <v>0:其他</v>
          </cell>
          <cell r="BR84" t="str">
            <v>A:廠商</v>
          </cell>
          <cell r="BT84" t="str">
            <v>4:技術</v>
          </cell>
          <cell r="BU84" t="str">
            <v>MM821605</v>
          </cell>
          <cell r="BV84" t="str">
            <v>PH</v>
          </cell>
          <cell r="BW84" t="str">
            <v>174</v>
          </cell>
          <cell r="BX84" t="str">
            <v>新竹縣竹東鎮三重里３鄰三重一路８６號</v>
          </cell>
          <cell r="BY84" t="str">
            <v>新竹縣竹東鎮三重里３鄰三重一路８６號</v>
          </cell>
          <cell r="BZ84" t="str">
            <v>3:學士</v>
          </cell>
          <cell r="CA84" t="str">
            <v>2:國外</v>
          </cell>
          <cell r="CB84">
            <v>35871</v>
          </cell>
          <cell r="CD84">
            <v>38841</v>
          </cell>
          <cell r="CE84" t="str">
            <v>310</v>
          </cell>
          <cell r="CI84" t="str">
            <v>Y</v>
          </cell>
          <cell r="CK84" t="str">
            <v>310</v>
          </cell>
          <cell r="CL84" t="str">
            <v>C</v>
          </cell>
          <cell r="CP84" t="str">
            <v>N</v>
          </cell>
          <cell r="CR84">
            <v>0</v>
          </cell>
          <cell r="CT84">
            <v>0</v>
          </cell>
          <cell r="CU84">
            <v>0</v>
          </cell>
          <cell r="CV84" t="str">
            <v>N</v>
          </cell>
        </row>
        <row r="85">
          <cell r="A85" t="str">
            <v>BBR105</v>
          </cell>
          <cell r="B85" t="str">
            <v>40</v>
          </cell>
          <cell r="C85" t="str">
            <v>專科</v>
          </cell>
          <cell r="D85" t="str">
            <v>1012</v>
          </cell>
          <cell r="E85" t="str">
            <v>技術員</v>
          </cell>
          <cell r="F85" t="str">
            <v>52-DD</v>
          </cell>
          <cell r="G85" t="str">
            <v>五/二輪日班(直接外勞)</v>
          </cell>
          <cell r="H85" t="str">
            <v>BBR125</v>
          </cell>
          <cell r="I85" t="str">
            <v>台灣營運處產品維修部售後維修課</v>
          </cell>
          <cell r="J85">
            <v>2436</v>
          </cell>
          <cell r="K85" t="str">
            <v>802652</v>
          </cell>
          <cell r="L85" t="str">
            <v>露西</v>
          </cell>
          <cell r="M85" t="str">
            <v>RODRIGO, LUCILLE S.</v>
          </cell>
          <cell r="O85" t="str">
            <v>JD00262325</v>
          </cell>
          <cell r="P85" t="str">
            <v>菲律賓</v>
          </cell>
          <cell r="Q85">
            <v>27473</v>
          </cell>
          <cell r="R85" t="str">
            <v>N</v>
          </cell>
          <cell r="S85" t="str">
            <v>菲律賓</v>
          </cell>
          <cell r="T85" t="str">
            <v>FF152290</v>
          </cell>
          <cell r="U85" t="str">
            <v>F</v>
          </cell>
          <cell r="V85" t="str">
            <v>新竹市科學工業園區新安路５號５樓之１</v>
          </cell>
          <cell r="W85" t="str">
            <v>03-5784975</v>
          </cell>
          <cell r="X85" t="str">
            <v>新竹市科學工業園區新安路５號５樓之１</v>
          </cell>
          <cell r="Y85" t="str">
            <v>03-5784975</v>
          </cell>
          <cell r="Z85" t="str">
            <v>Y</v>
          </cell>
          <cell r="AE85">
            <v>7</v>
          </cell>
          <cell r="AF85" t="str">
            <v>1996</v>
          </cell>
          <cell r="AG85" t="str">
            <v>BSECE</v>
          </cell>
          <cell r="AH85" t="str">
            <v>U.S.J.R. ECE</v>
          </cell>
          <cell r="AJ85" t="str">
            <v>正常</v>
          </cell>
          <cell r="AK85">
            <v>37691</v>
          </cell>
          <cell r="AL85">
            <v>37691</v>
          </cell>
          <cell r="AM85">
            <v>37783</v>
          </cell>
          <cell r="AN85">
            <v>1436</v>
          </cell>
          <cell r="AO85">
            <v>0</v>
          </cell>
          <cell r="AP85">
            <v>2</v>
          </cell>
          <cell r="AQ85">
            <v>51</v>
          </cell>
          <cell r="AR85">
            <v>81</v>
          </cell>
          <cell r="AT85">
            <v>17</v>
          </cell>
          <cell r="AU85">
            <v>428</v>
          </cell>
          <cell r="AV85" t="str">
            <v>04642454</v>
          </cell>
          <cell r="AW85" t="str">
            <v>直接</v>
          </cell>
          <cell r="AX85" t="str">
            <v>工程職</v>
          </cell>
          <cell r="AY85" t="str">
            <v>外勞</v>
          </cell>
          <cell r="BA85" t="str">
            <v>1.000000000000000</v>
          </cell>
          <cell r="BB85" t="str">
            <v>1.000000000000000</v>
          </cell>
          <cell r="BD85">
            <v>0</v>
          </cell>
          <cell r="BE85" t="str">
            <v>N</v>
          </cell>
          <cell r="BF85">
            <v>0</v>
          </cell>
          <cell r="BG85" t="str">
            <v>N</v>
          </cell>
          <cell r="BK85" t="str">
            <v>Y</v>
          </cell>
          <cell r="BL85" t="str">
            <v>B</v>
          </cell>
          <cell r="BN85" t="str">
            <v>Y</v>
          </cell>
          <cell r="BQ85" t="str">
            <v>1:新增</v>
          </cell>
          <cell r="BR85" t="str">
            <v>F:外勞</v>
          </cell>
          <cell r="BS85" t="str">
            <v>890000</v>
          </cell>
          <cell r="BT85" t="str">
            <v>4:技術</v>
          </cell>
          <cell r="BU85" t="str">
            <v>KK746477</v>
          </cell>
          <cell r="BV85" t="str">
            <v>PH</v>
          </cell>
          <cell r="BW85" t="str">
            <v>174</v>
          </cell>
          <cell r="BX85" t="str">
            <v>新竹市科學工業園區新安路５號５樓之１</v>
          </cell>
          <cell r="BY85" t="str">
            <v>新竹市科學工業園區新安路５號５樓之１</v>
          </cell>
          <cell r="BZ85" t="str">
            <v>4:專科</v>
          </cell>
          <cell r="CA85" t="str">
            <v>2:國外</v>
          </cell>
          <cell r="CB85">
            <v>37691</v>
          </cell>
          <cell r="CE85" t="str">
            <v>300</v>
          </cell>
          <cell r="CG85">
            <v>37629</v>
          </cell>
          <cell r="CI85" t="str">
            <v>Y</v>
          </cell>
          <cell r="CK85" t="str">
            <v>300</v>
          </cell>
          <cell r="CL85" t="str">
            <v>C</v>
          </cell>
          <cell r="CN85">
            <v>43</v>
          </cell>
          <cell r="CP85" t="str">
            <v>N</v>
          </cell>
          <cell r="CR85">
            <v>0</v>
          </cell>
          <cell r="CT85">
            <v>0</v>
          </cell>
          <cell r="CU85">
            <v>0</v>
          </cell>
          <cell r="CV85" t="str">
            <v>N</v>
          </cell>
        </row>
        <row r="86">
          <cell r="A86" t="str">
            <v>BBR105</v>
          </cell>
          <cell r="B86" t="str">
            <v>40</v>
          </cell>
          <cell r="C86" t="str">
            <v>專科</v>
          </cell>
          <cell r="D86" t="str">
            <v>1012</v>
          </cell>
          <cell r="E86" t="str">
            <v>技術員</v>
          </cell>
          <cell r="F86" t="str">
            <v>52-DD</v>
          </cell>
          <cell r="G86" t="str">
            <v>五/二輪日班(直接外勞)</v>
          </cell>
          <cell r="H86" t="str">
            <v>BBR125</v>
          </cell>
          <cell r="I86" t="str">
            <v>台灣營運處產品維修部售後維修課</v>
          </cell>
          <cell r="J86">
            <v>3331</v>
          </cell>
          <cell r="K86" t="str">
            <v>803287</v>
          </cell>
          <cell r="L86" t="str">
            <v>潔美</v>
          </cell>
          <cell r="M86" t="str">
            <v>JAYME, CATHERINE L.</v>
          </cell>
          <cell r="O86" t="str">
            <v>JD00303974</v>
          </cell>
          <cell r="P86" t="str">
            <v>菲律賓</v>
          </cell>
          <cell r="Q86">
            <v>28666</v>
          </cell>
          <cell r="R86" t="str">
            <v>N</v>
          </cell>
          <cell r="S86" t="str">
            <v>菲律賓</v>
          </cell>
          <cell r="U86" t="str">
            <v>F</v>
          </cell>
          <cell r="V86" t="str">
            <v>新竹市科學工業園區新安路５號５樓之１</v>
          </cell>
          <cell r="W86" t="str">
            <v>03-5784975</v>
          </cell>
          <cell r="X86" t="str">
            <v>新竹市科學工業園區新安路５號５樓之１</v>
          </cell>
          <cell r="Y86" t="str">
            <v>03-5784975</v>
          </cell>
          <cell r="Z86" t="str">
            <v>Y</v>
          </cell>
          <cell r="AE86">
            <v>7</v>
          </cell>
          <cell r="AF86" t="str">
            <v>1999</v>
          </cell>
          <cell r="AG86" t="str">
            <v>BUSINESS ADMINISTRATION</v>
          </cell>
          <cell r="AH86" t="str">
            <v>UNIV OF SAN JOSE RECOLETOS</v>
          </cell>
          <cell r="AJ86" t="str">
            <v>正常</v>
          </cell>
          <cell r="AK86">
            <v>37698</v>
          </cell>
          <cell r="AL86">
            <v>37698</v>
          </cell>
          <cell r="AM86">
            <v>37790</v>
          </cell>
          <cell r="AN86">
            <v>1436</v>
          </cell>
          <cell r="AO86">
            <v>0</v>
          </cell>
          <cell r="AP86">
            <v>2</v>
          </cell>
          <cell r="AQ86">
            <v>51</v>
          </cell>
          <cell r="AR86">
            <v>81</v>
          </cell>
          <cell r="AT86">
            <v>17</v>
          </cell>
          <cell r="AU86">
            <v>428</v>
          </cell>
          <cell r="AV86" t="str">
            <v>04642720</v>
          </cell>
          <cell r="AW86" t="str">
            <v>直接</v>
          </cell>
          <cell r="AX86" t="str">
            <v>工程職</v>
          </cell>
          <cell r="AY86" t="str">
            <v>外勞</v>
          </cell>
          <cell r="AZ86">
            <v>0</v>
          </cell>
          <cell r="BA86" t="str">
            <v>1.000000000000000</v>
          </cell>
          <cell r="BB86" t="str">
            <v>1.000000000000000</v>
          </cell>
          <cell r="BD86">
            <v>0</v>
          </cell>
          <cell r="BE86" t="str">
            <v>N</v>
          </cell>
          <cell r="BF86">
            <v>0</v>
          </cell>
          <cell r="BG86" t="str">
            <v>N</v>
          </cell>
          <cell r="BK86" t="str">
            <v>Y</v>
          </cell>
          <cell r="BN86" t="str">
            <v>Y</v>
          </cell>
          <cell r="BQ86" t="str">
            <v>1:新增</v>
          </cell>
          <cell r="BR86" t="str">
            <v>F:外勞</v>
          </cell>
          <cell r="BS86" t="str">
            <v>菲律賓</v>
          </cell>
          <cell r="BT86" t="str">
            <v>4:技術</v>
          </cell>
          <cell r="BU86" t="str">
            <v>FF370836</v>
          </cell>
          <cell r="BV86" t="str">
            <v>PH</v>
          </cell>
          <cell r="BW86" t="str">
            <v>174</v>
          </cell>
          <cell r="BX86" t="str">
            <v>新竹市科學工業園區新安路５號５樓之１</v>
          </cell>
          <cell r="BY86" t="str">
            <v>新竹市科學工業園區新安路５號５樓之１</v>
          </cell>
          <cell r="BZ86" t="str">
            <v>4:專科</v>
          </cell>
          <cell r="CA86" t="str">
            <v>2:國外</v>
          </cell>
          <cell r="CB86">
            <v>37698</v>
          </cell>
          <cell r="CE86" t="str">
            <v>300</v>
          </cell>
          <cell r="CG86">
            <v>37449</v>
          </cell>
          <cell r="CI86" t="str">
            <v>Y</v>
          </cell>
          <cell r="CK86" t="str">
            <v>300</v>
          </cell>
          <cell r="CL86" t="str">
            <v>C</v>
          </cell>
          <cell r="CN86">
            <v>43</v>
          </cell>
          <cell r="CR86">
            <v>0</v>
          </cell>
          <cell r="CT86">
            <v>0</v>
          </cell>
          <cell r="CU86">
            <v>0</v>
          </cell>
          <cell r="CV86" t="str">
            <v>N</v>
          </cell>
        </row>
        <row r="87">
          <cell r="A87" t="str">
            <v>BBR105</v>
          </cell>
          <cell r="B87" t="str">
            <v>30</v>
          </cell>
          <cell r="C87" t="str">
            <v>學士</v>
          </cell>
          <cell r="D87" t="str">
            <v>1012</v>
          </cell>
          <cell r="E87" t="str">
            <v>技術員</v>
          </cell>
          <cell r="F87" t="str">
            <v>52-DD</v>
          </cell>
          <cell r="G87" t="str">
            <v>五/二輪日班(直接外勞)</v>
          </cell>
          <cell r="H87" t="str">
            <v>BBR125</v>
          </cell>
          <cell r="I87" t="str">
            <v>台灣營運處產品維修部售後維修課</v>
          </cell>
          <cell r="J87">
            <v>3333</v>
          </cell>
          <cell r="K87" t="str">
            <v>803290</v>
          </cell>
          <cell r="L87" t="str">
            <v>艾德溫</v>
          </cell>
          <cell r="M87" t="str">
            <v>ALCANCIA, ALDWIN B.</v>
          </cell>
          <cell r="O87" t="str">
            <v>OC00211143</v>
          </cell>
          <cell r="P87" t="str">
            <v>菲律賓</v>
          </cell>
          <cell r="Q87">
            <v>27060</v>
          </cell>
          <cell r="R87" t="str">
            <v>N</v>
          </cell>
          <cell r="S87" t="str">
            <v>菲律賓</v>
          </cell>
          <cell r="U87" t="str">
            <v>M</v>
          </cell>
          <cell r="V87" t="str">
            <v>新竹市科學工業園區新安路５號５樓之１</v>
          </cell>
          <cell r="W87" t="str">
            <v>03-5784975</v>
          </cell>
          <cell r="X87" t="str">
            <v>新竹市科學工業園區新安路５號５樓之１</v>
          </cell>
          <cell r="Y87" t="str">
            <v>03-5784975</v>
          </cell>
          <cell r="Z87" t="str">
            <v>Y</v>
          </cell>
          <cell r="AE87">
            <v>5</v>
          </cell>
          <cell r="AF87" t="str">
            <v>1995</v>
          </cell>
          <cell r="AG87" t="str">
            <v>ELECTRONIC COMMUNICATIONS ENG'G</v>
          </cell>
          <cell r="AH87" t="str">
            <v>UNIV OF THE VISAYAS</v>
          </cell>
          <cell r="AJ87" t="str">
            <v>正常</v>
          </cell>
          <cell r="AK87">
            <v>37853</v>
          </cell>
          <cell r="AL87">
            <v>37853</v>
          </cell>
          <cell r="AM87">
            <v>37945</v>
          </cell>
          <cell r="AN87">
            <v>1436</v>
          </cell>
          <cell r="AO87">
            <v>0</v>
          </cell>
          <cell r="AP87">
            <v>2</v>
          </cell>
          <cell r="AQ87">
            <v>51</v>
          </cell>
          <cell r="AR87">
            <v>81</v>
          </cell>
          <cell r="AT87">
            <v>17</v>
          </cell>
          <cell r="AU87">
            <v>428</v>
          </cell>
          <cell r="AV87" t="str">
            <v>04826661</v>
          </cell>
          <cell r="AW87" t="str">
            <v>直接</v>
          </cell>
          <cell r="AX87" t="str">
            <v>工程職</v>
          </cell>
          <cell r="AY87" t="str">
            <v>外勞</v>
          </cell>
          <cell r="AZ87">
            <v>0</v>
          </cell>
          <cell r="BA87" t="str">
            <v>1.000000000000000</v>
          </cell>
          <cell r="BB87" t="str">
            <v>1.000000000000000</v>
          </cell>
          <cell r="BD87">
            <v>0</v>
          </cell>
          <cell r="BE87" t="str">
            <v>N</v>
          </cell>
          <cell r="BF87">
            <v>0</v>
          </cell>
          <cell r="BG87" t="str">
            <v>N</v>
          </cell>
          <cell r="BK87" t="str">
            <v>Y</v>
          </cell>
          <cell r="BN87" t="str">
            <v>Y</v>
          </cell>
          <cell r="BQ87" t="str">
            <v>1:新增</v>
          </cell>
          <cell r="BR87" t="str">
            <v>F:外勞</v>
          </cell>
          <cell r="BS87" t="str">
            <v>菲律賓</v>
          </cell>
          <cell r="BT87" t="str">
            <v>4:技術</v>
          </cell>
          <cell r="BU87" t="str">
            <v>FF151511</v>
          </cell>
          <cell r="BV87" t="str">
            <v>PH</v>
          </cell>
          <cell r="BW87" t="str">
            <v>174</v>
          </cell>
          <cell r="BX87" t="str">
            <v>新竹市科學工業園區新安路５號５樓之１</v>
          </cell>
          <cell r="BY87" t="str">
            <v>新竹市科學工業園區新安路５號５樓之１</v>
          </cell>
          <cell r="BZ87" t="str">
            <v>3:學士</v>
          </cell>
          <cell r="CA87" t="str">
            <v>2:國外</v>
          </cell>
          <cell r="CB87">
            <v>37853</v>
          </cell>
          <cell r="CE87" t="str">
            <v>300</v>
          </cell>
          <cell r="CG87">
            <v>37811</v>
          </cell>
          <cell r="CI87" t="str">
            <v>Y</v>
          </cell>
          <cell r="CK87" t="str">
            <v>300</v>
          </cell>
          <cell r="CL87" t="str">
            <v>C</v>
          </cell>
          <cell r="CN87">
            <v>43</v>
          </cell>
          <cell r="CR87">
            <v>0</v>
          </cell>
          <cell r="CT87">
            <v>0</v>
          </cell>
          <cell r="CU87">
            <v>0</v>
          </cell>
          <cell r="CV87" t="str">
            <v>N</v>
          </cell>
        </row>
        <row r="88">
          <cell r="A88" t="str">
            <v>BBR105</v>
          </cell>
          <cell r="B88" t="str">
            <v>30</v>
          </cell>
          <cell r="C88" t="str">
            <v>學士</v>
          </cell>
          <cell r="D88" t="str">
            <v>1012</v>
          </cell>
          <cell r="E88" t="str">
            <v>技術員</v>
          </cell>
          <cell r="F88" t="str">
            <v>52-DD</v>
          </cell>
          <cell r="G88" t="str">
            <v>五/二輪日班(直接外勞)</v>
          </cell>
          <cell r="H88" t="str">
            <v>BBR125</v>
          </cell>
          <cell r="I88" t="str">
            <v>台灣營運處產品維修部售後維修課</v>
          </cell>
          <cell r="J88">
            <v>3516</v>
          </cell>
          <cell r="K88" t="str">
            <v>803480</v>
          </cell>
          <cell r="L88" t="str">
            <v>喬伊</v>
          </cell>
          <cell r="M88" t="str">
            <v>ROQUE, JOEL D.</v>
          </cell>
          <cell r="O88" t="str">
            <v>OC00240037</v>
          </cell>
          <cell r="P88" t="str">
            <v>菲律賓</v>
          </cell>
          <cell r="Q88">
            <v>26554</v>
          </cell>
          <cell r="R88" t="str">
            <v>N</v>
          </cell>
          <cell r="S88" t="str">
            <v>菲律賓</v>
          </cell>
          <cell r="U88" t="str">
            <v>M</v>
          </cell>
          <cell r="V88" t="str">
            <v>新竹市科學工業園區新安路５號５樓之１</v>
          </cell>
          <cell r="W88" t="str">
            <v>03-5784975</v>
          </cell>
          <cell r="X88" t="str">
            <v>新竹市科學工業園區新安路５號５樓之１</v>
          </cell>
          <cell r="Y88" t="str">
            <v>03-5784975</v>
          </cell>
          <cell r="Z88" t="str">
            <v>Y</v>
          </cell>
          <cell r="AE88">
            <v>5</v>
          </cell>
          <cell r="AF88" t="str">
            <v>1994</v>
          </cell>
          <cell r="AG88" t="str">
            <v>B.S. E.C.E. GRAD.</v>
          </cell>
          <cell r="AH88" t="str">
            <v>ST. LOUIS UNIV.</v>
          </cell>
          <cell r="AJ88" t="str">
            <v>正常</v>
          </cell>
          <cell r="AK88">
            <v>36927</v>
          </cell>
          <cell r="AL88">
            <v>38079</v>
          </cell>
          <cell r="AM88">
            <v>38170</v>
          </cell>
          <cell r="AN88">
            <v>1436</v>
          </cell>
          <cell r="AO88">
            <v>0</v>
          </cell>
          <cell r="AP88">
            <v>2</v>
          </cell>
          <cell r="AQ88">
            <v>51</v>
          </cell>
          <cell r="AR88">
            <v>81</v>
          </cell>
          <cell r="AT88">
            <v>17</v>
          </cell>
          <cell r="AU88">
            <v>428</v>
          </cell>
          <cell r="AV88" t="str">
            <v>04642304</v>
          </cell>
          <cell r="AW88" t="str">
            <v>直接</v>
          </cell>
          <cell r="AX88" t="str">
            <v>工程職</v>
          </cell>
          <cell r="AY88" t="str">
            <v>外勞</v>
          </cell>
          <cell r="BA88" t="str">
            <v>1.000000000000000</v>
          </cell>
          <cell r="BB88" t="str">
            <v>1.000000000000000</v>
          </cell>
          <cell r="BE88" t="str">
            <v>N</v>
          </cell>
          <cell r="BG88" t="str">
            <v>N</v>
          </cell>
          <cell r="BK88" t="str">
            <v>Y</v>
          </cell>
          <cell r="BN88" t="str">
            <v>Y</v>
          </cell>
          <cell r="BQ88" t="str">
            <v>0:其他</v>
          </cell>
          <cell r="BR88" t="str">
            <v>F:外勞</v>
          </cell>
          <cell r="BS88" t="str">
            <v>542207</v>
          </cell>
          <cell r="BT88" t="str">
            <v>4:技術</v>
          </cell>
          <cell r="BU88" t="str">
            <v>GG351251</v>
          </cell>
          <cell r="BV88" t="str">
            <v>PH</v>
          </cell>
          <cell r="BW88" t="str">
            <v>174</v>
          </cell>
          <cell r="BX88" t="str">
            <v>新竹市科學工業園區新安路５號５樓之１</v>
          </cell>
          <cell r="BY88" t="str">
            <v>新竹市科學工業園區新安路５號５樓之１</v>
          </cell>
          <cell r="BZ88" t="str">
            <v>3:學士</v>
          </cell>
          <cell r="CA88" t="str">
            <v>2:國外</v>
          </cell>
          <cell r="CB88">
            <v>36927</v>
          </cell>
          <cell r="CE88" t="str">
            <v>300</v>
          </cell>
          <cell r="CG88">
            <v>38083</v>
          </cell>
          <cell r="CI88" t="str">
            <v>N</v>
          </cell>
          <cell r="CK88" t="str">
            <v>300</v>
          </cell>
          <cell r="CL88" t="str">
            <v>C</v>
          </cell>
          <cell r="CN88">
            <v>0</v>
          </cell>
          <cell r="CP88" t="str">
            <v>N</v>
          </cell>
          <cell r="CR88">
            <v>0</v>
          </cell>
          <cell r="CT88">
            <v>0</v>
          </cell>
          <cell r="CU88">
            <v>0</v>
          </cell>
          <cell r="CV88" t="str">
            <v>N</v>
          </cell>
        </row>
        <row r="89">
          <cell r="A89" t="str">
            <v>BBR105</v>
          </cell>
          <cell r="B89" t="str">
            <v>30</v>
          </cell>
          <cell r="C89" t="str">
            <v>學士</v>
          </cell>
          <cell r="D89" t="str">
            <v>1012</v>
          </cell>
          <cell r="E89" t="str">
            <v>技術員</v>
          </cell>
          <cell r="F89" t="str">
            <v>52-DD</v>
          </cell>
          <cell r="G89" t="str">
            <v>五/二輪日班(直接外勞)</v>
          </cell>
          <cell r="H89" t="str">
            <v>BBR125</v>
          </cell>
          <cell r="I89" t="str">
            <v>台灣營運處產品維修部售後維修課</v>
          </cell>
          <cell r="J89">
            <v>3517</v>
          </cell>
          <cell r="K89" t="str">
            <v>803482</v>
          </cell>
          <cell r="L89" t="str">
            <v>巴特</v>
          </cell>
          <cell r="M89" t="str">
            <v>BARTE, JEPHANNEH P.</v>
          </cell>
          <cell r="O89" t="str">
            <v>OC00240046</v>
          </cell>
          <cell r="P89" t="str">
            <v>菲律賓</v>
          </cell>
          <cell r="Q89">
            <v>28748</v>
          </cell>
          <cell r="R89" t="str">
            <v>N</v>
          </cell>
          <cell r="S89" t="str">
            <v>菲律賓</v>
          </cell>
          <cell r="U89" t="str">
            <v>M</v>
          </cell>
          <cell r="V89" t="str">
            <v>新竹市科學工業園區新安路５號５樓之１</v>
          </cell>
          <cell r="W89" t="str">
            <v>03-5831705</v>
          </cell>
          <cell r="X89" t="str">
            <v>新竹市科學工業園區新安路５號５樓之１</v>
          </cell>
          <cell r="Y89" t="str">
            <v>03-5831705</v>
          </cell>
          <cell r="Z89" t="str">
            <v>Y</v>
          </cell>
          <cell r="AE89">
            <v>5</v>
          </cell>
          <cell r="AF89" t="str">
            <v>1999</v>
          </cell>
          <cell r="AG89" t="str">
            <v>BS ECE</v>
          </cell>
          <cell r="AH89" t="str">
            <v>UNIVERSITY OF SAN CARLOS</v>
          </cell>
          <cell r="AJ89" t="str">
            <v>正常</v>
          </cell>
          <cell r="AK89">
            <v>36927</v>
          </cell>
          <cell r="AL89">
            <v>38065</v>
          </cell>
          <cell r="AM89">
            <v>38157</v>
          </cell>
          <cell r="AN89">
            <v>1436</v>
          </cell>
          <cell r="AO89">
            <v>0</v>
          </cell>
          <cell r="AP89">
            <v>2</v>
          </cell>
          <cell r="AQ89">
            <v>51</v>
          </cell>
          <cell r="AR89">
            <v>81</v>
          </cell>
          <cell r="AT89">
            <v>17</v>
          </cell>
          <cell r="AU89">
            <v>428</v>
          </cell>
          <cell r="AV89" t="str">
            <v>04827333</v>
          </cell>
          <cell r="AW89" t="str">
            <v>直接</v>
          </cell>
          <cell r="AX89" t="str">
            <v>工程職</v>
          </cell>
          <cell r="AY89" t="str">
            <v>外勞</v>
          </cell>
          <cell r="BA89" t="str">
            <v>1.000000000000000</v>
          </cell>
          <cell r="BB89" t="str">
            <v>1.000000000000000</v>
          </cell>
          <cell r="BE89" t="str">
            <v>N</v>
          </cell>
          <cell r="BG89" t="str">
            <v>N</v>
          </cell>
          <cell r="BK89" t="str">
            <v>Y</v>
          </cell>
          <cell r="BN89" t="str">
            <v>Y</v>
          </cell>
          <cell r="BQ89" t="str">
            <v>1:新增</v>
          </cell>
          <cell r="BR89" t="str">
            <v>F:外勞</v>
          </cell>
          <cell r="BS89" t="str">
            <v>542207</v>
          </cell>
          <cell r="BT89" t="str">
            <v>4:技術</v>
          </cell>
          <cell r="BU89" t="str">
            <v>GG495433</v>
          </cell>
          <cell r="BV89" t="str">
            <v>PH</v>
          </cell>
          <cell r="BW89" t="str">
            <v>174</v>
          </cell>
          <cell r="BX89" t="str">
            <v>新竹市科學工業園區新安路５號５樓之１</v>
          </cell>
          <cell r="BY89" t="str">
            <v>新竹市科學工業園區新安路５號５樓之１</v>
          </cell>
          <cell r="BZ89" t="str">
            <v>3:學士</v>
          </cell>
          <cell r="CA89" t="str">
            <v>2:國外</v>
          </cell>
          <cell r="CB89">
            <v>36927</v>
          </cell>
          <cell r="CE89" t="str">
            <v>300</v>
          </cell>
          <cell r="CG89">
            <v>38019</v>
          </cell>
          <cell r="CI89" t="str">
            <v>Y</v>
          </cell>
          <cell r="CK89" t="str">
            <v>300</v>
          </cell>
          <cell r="CL89" t="str">
            <v>C</v>
          </cell>
          <cell r="CN89">
            <v>43</v>
          </cell>
          <cell r="CP89" t="str">
            <v>N</v>
          </cell>
          <cell r="CR89">
            <v>0</v>
          </cell>
          <cell r="CT89">
            <v>0</v>
          </cell>
          <cell r="CU89">
            <v>0</v>
          </cell>
          <cell r="CV89" t="str">
            <v>N</v>
          </cell>
        </row>
        <row r="90">
          <cell r="A90" t="str">
            <v>BBR105</v>
          </cell>
          <cell r="B90" t="str">
            <v>30</v>
          </cell>
          <cell r="C90" t="str">
            <v>學士</v>
          </cell>
          <cell r="D90" t="str">
            <v>1012</v>
          </cell>
          <cell r="E90" t="str">
            <v>技術員</v>
          </cell>
          <cell r="F90" t="str">
            <v>52-DD</v>
          </cell>
          <cell r="G90" t="str">
            <v>五/二輪日班(直接外勞)</v>
          </cell>
          <cell r="H90" t="str">
            <v>BBR125</v>
          </cell>
          <cell r="I90" t="str">
            <v>台灣營運處產品維修部售後維修課</v>
          </cell>
          <cell r="J90">
            <v>4977</v>
          </cell>
          <cell r="K90" t="str">
            <v>804513</v>
          </cell>
          <cell r="L90" t="str">
            <v>泰莉莎</v>
          </cell>
          <cell r="M90" t="str">
            <v>SERRA, MARIA TERESA L.</v>
          </cell>
          <cell r="O90" t="str">
            <v>JD00501381</v>
          </cell>
          <cell r="P90" t="str">
            <v>菲律賓</v>
          </cell>
          <cell r="Q90">
            <v>28689</v>
          </cell>
          <cell r="R90" t="str">
            <v>N</v>
          </cell>
          <cell r="S90" t="str">
            <v>菲律賓</v>
          </cell>
          <cell r="U90" t="str">
            <v>F</v>
          </cell>
          <cell r="V90" t="str">
            <v>新竹市科學工業園區新安路５號５樓之１</v>
          </cell>
          <cell r="W90" t="str">
            <v>03-5784975</v>
          </cell>
          <cell r="X90" t="str">
            <v>新竹市科學工業園區新安路５號５樓之１</v>
          </cell>
          <cell r="Y90" t="str">
            <v>03-5784975</v>
          </cell>
          <cell r="Z90" t="str">
            <v>Y</v>
          </cell>
          <cell r="AE90">
            <v>5</v>
          </cell>
          <cell r="AF90" t="str">
            <v>2000</v>
          </cell>
          <cell r="AG90" t="str">
            <v>BS ELECTRONICS&amp;COMM'N ENG'G</v>
          </cell>
          <cell r="AH90" t="str">
            <v>UNIVERSITY OF SANTO TOMAS</v>
          </cell>
          <cell r="AJ90" t="str">
            <v>正常</v>
          </cell>
          <cell r="AK90">
            <v>37698</v>
          </cell>
          <cell r="AL90">
            <v>37698</v>
          </cell>
          <cell r="AM90">
            <v>37790</v>
          </cell>
          <cell r="AN90">
            <v>1436</v>
          </cell>
          <cell r="AO90">
            <v>0</v>
          </cell>
          <cell r="AP90">
            <v>2</v>
          </cell>
          <cell r="AQ90">
            <v>51</v>
          </cell>
          <cell r="AR90">
            <v>81</v>
          </cell>
          <cell r="AT90">
            <v>17</v>
          </cell>
          <cell r="AU90">
            <v>428</v>
          </cell>
          <cell r="AV90" t="str">
            <v>04643298</v>
          </cell>
          <cell r="AW90" t="str">
            <v>直接</v>
          </cell>
          <cell r="AX90" t="str">
            <v>工程職</v>
          </cell>
          <cell r="AY90" t="str">
            <v>外勞</v>
          </cell>
          <cell r="BA90" t="str">
            <v>1.000000000000000</v>
          </cell>
          <cell r="BB90" t="str">
            <v>1.000000000000000</v>
          </cell>
          <cell r="BE90" t="str">
            <v>N</v>
          </cell>
          <cell r="BG90" t="str">
            <v>N</v>
          </cell>
          <cell r="BK90" t="str">
            <v>Y</v>
          </cell>
          <cell r="BN90" t="str">
            <v>Y</v>
          </cell>
          <cell r="BQ90" t="str">
            <v>1:新增</v>
          </cell>
          <cell r="BR90" t="str">
            <v>F:外勞</v>
          </cell>
          <cell r="BS90" t="str">
            <v>542203</v>
          </cell>
          <cell r="BT90" t="str">
            <v>4:技術</v>
          </cell>
          <cell r="BU90" t="str">
            <v>KK542038</v>
          </cell>
          <cell r="BV90" t="str">
            <v>PH</v>
          </cell>
          <cell r="BW90" t="str">
            <v>174</v>
          </cell>
          <cell r="BX90" t="str">
            <v>新竹市科學工業園區新安路５號５樓之１</v>
          </cell>
          <cell r="BY90" t="str">
            <v>新竹市科學工業園區新安路５號５樓之１</v>
          </cell>
          <cell r="BZ90" t="str">
            <v>3:學士</v>
          </cell>
          <cell r="CA90" t="str">
            <v>2:國外</v>
          </cell>
          <cell r="CB90">
            <v>37698</v>
          </cell>
          <cell r="CE90" t="str">
            <v>300</v>
          </cell>
          <cell r="CK90" t="str">
            <v>300</v>
          </cell>
          <cell r="CL90" t="str">
            <v>C</v>
          </cell>
          <cell r="CP90" t="str">
            <v>N</v>
          </cell>
          <cell r="CR90">
            <v>0</v>
          </cell>
          <cell r="CT90">
            <v>0</v>
          </cell>
          <cell r="CU90">
            <v>0</v>
          </cell>
          <cell r="CV90" t="str">
            <v>N</v>
          </cell>
        </row>
        <row r="91">
          <cell r="A91" t="str">
            <v>BBR105</v>
          </cell>
          <cell r="B91" t="str">
            <v>30</v>
          </cell>
          <cell r="C91" t="str">
            <v>學士</v>
          </cell>
          <cell r="D91" t="str">
            <v>1012</v>
          </cell>
          <cell r="E91" t="str">
            <v>技術員</v>
          </cell>
          <cell r="F91" t="str">
            <v>52-DD</v>
          </cell>
          <cell r="G91" t="str">
            <v>五/二輪日班(直接外勞)</v>
          </cell>
          <cell r="H91" t="str">
            <v>BBR125</v>
          </cell>
          <cell r="I91" t="str">
            <v>台灣營運處產品維修部售後維修課</v>
          </cell>
          <cell r="J91">
            <v>4991</v>
          </cell>
          <cell r="K91" t="str">
            <v>804528</v>
          </cell>
          <cell r="L91" t="str">
            <v>瑪莎</v>
          </cell>
          <cell r="M91" t="str">
            <v>MANAYAM, MARESA R.</v>
          </cell>
          <cell r="O91" t="str">
            <v>JD00502155</v>
          </cell>
          <cell r="P91" t="str">
            <v>菲律賓</v>
          </cell>
          <cell r="Q91">
            <v>28590</v>
          </cell>
          <cell r="R91" t="str">
            <v>N</v>
          </cell>
          <cell r="S91" t="str">
            <v>菲律賓</v>
          </cell>
          <cell r="U91" t="str">
            <v>F</v>
          </cell>
          <cell r="V91" t="str">
            <v>新竹市科學工業園區新安路５號５樓之１</v>
          </cell>
          <cell r="W91" t="str">
            <v>03-5784975</v>
          </cell>
          <cell r="X91" t="str">
            <v>新竹市科學工業園區新安路５號５樓之１</v>
          </cell>
          <cell r="Y91" t="str">
            <v>03-5784975</v>
          </cell>
          <cell r="Z91" t="str">
            <v>Y</v>
          </cell>
          <cell r="AE91">
            <v>5</v>
          </cell>
          <cell r="AF91" t="str">
            <v>1999</v>
          </cell>
          <cell r="AG91" t="str">
            <v>BS COMPUTER SCIENCE</v>
          </cell>
          <cell r="AH91" t="str">
            <v>NOITION NAL UNIVERSITY</v>
          </cell>
          <cell r="AJ91" t="str">
            <v>正常</v>
          </cell>
          <cell r="AK91">
            <v>37700</v>
          </cell>
          <cell r="AL91">
            <v>37700</v>
          </cell>
          <cell r="AM91">
            <v>37792</v>
          </cell>
          <cell r="AN91">
            <v>1436</v>
          </cell>
          <cell r="AO91">
            <v>0</v>
          </cell>
          <cell r="AP91">
            <v>2</v>
          </cell>
          <cell r="AQ91">
            <v>51</v>
          </cell>
          <cell r="AR91">
            <v>81</v>
          </cell>
          <cell r="AT91">
            <v>17</v>
          </cell>
          <cell r="AU91">
            <v>428</v>
          </cell>
          <cell r="AV91" t="str">
            <v>04811427</v>
          </cell>
          <cell r="AW91" t="str">
            <v>直接</v>
          </cell>
          <cell r="AX91" t="str">
            <v>工程職</v>
          </cell>
          <cell r="AY91" t="str">
            <v>外勞</v>
          </cell>
          <cell r="BA91" t="str">
            <v>1.000000000000000</v>
          </cell>
          <cell r="BB91" t="str">
            <v>1.000000000000000</v>
          </cell>
          <cell r="BE91" t="str">
            <v>N</v>
          </cell>
          <cell r="BG91" t="str">
            <v>N</v>
          </cell>
          <cell r="BK91" t="str">
            <v>Y</v>
          </cell>
          <cell r="BN91" t="str">
            <v>Y</v>
          </cell>
          <cell r="BQ91" t="str">
            <v>1:新增</v>
          </cell>
          <cell r="BR91" t="str">
            <v>F:外勞</v>
          </cell>
          <cell r="BS91" t="str">
            <v>464103</v>
          </cell>
          <cell r="BT91" t="str">
            <v>4:技術</v>
          </cell>
          <cell r="BU91" t="str">
            <v>KK942126</v>
          </cell>
          <cell r="BV91" t="str">
            <v>PH</v>
          </cell>
          <cell r="BW91" t="str">
            <v>174</v>
          </cell>
          <cell r="BX91" t="str">
            <v>新竹市科學工業園區新安路５號５樓之１</v>
          </cell>
          <cell r="BY91" t="str">
            <v>新竹市科學工業園區新安路５號５樓之１</v>
          </cell>
          <cell r="BZ91" t="str">
            <v>3:學士</v>
          </cell>
          <cell r="CA91" t="str">
            <v>2:國外</v>
          </cell>
          <cell r="CB91">
            <v>37700</v>
          </cell>
          <cell r="CE91" t="str">
            <v>300</v>
          </cell>
          <cell r="CK91" t="str">
            <v>300</v>
          </cell>
          <cell r="CL91" t="str">
            <v>C</v>
          </cell>
          <cell r="CP91" t="str">
            <v>N</v>
          </cell>
          <cell r="CR91">
            <v>0</v>
          </cell>
          <cell r="CT91">
            <v>0</v>
          </cell>
          <cell r="CU91">
            <v>0</v>
          </cell>
          <cell r="CV91" t="str">
            <v>N</v>
          </cell>
        </row>
        <row r="92">
          <cell r="A92" t="str">
            <v>BBR105</v>
          </cell>
          <cell r="B92" t="str">
            <v>30</v>
          </cell>
          <cell r="C92" t="str">
            <v>學士</v>
          </cell>
          <cell r="D92" t="str">
            <v>1012</v>
          </cell>
          <cell r="E92" t="str">
            <v>技術員</v>
          </cell>
          <cell r="F92" t="str">
            <v>52-DD</v>
          </cell>
          <cell r="G92" t="str">
            <v>五/二輪日班(直接外勞)</v>
          </cell>
          <cell r="H92" t="str">
            <v>BBR125</v>
          </cell>
          <cell r="I92" t="str">
            <v>台灣營運處產品維修部售後維修課</v>
          </cell>
          <cell r="J92">
            <v>4992</v>
          </cell>
          <cell r="K92" t="str">
            <v>804529</v>
          </cell>
          <cell r="L92" t="str">
            <v>艾咪莉</v>
          </cell>
          <cell r="M92" t="str">
            <v>BRIONES, EMILY B.</v>
          </cell>
          <cell r="O92" t="str">
            <v>JD00502164</v>
          </cell>
          <cell r="P92" t="str">
            <v>菲律賓</v>
          </cell>
          <cell r="Q92">
            <v>28033</v>
          </cell>
          <cell r="R92" t="str">
            <v>N</v>
          </cell>
          <cell r="S92" t="str">
            <v>菲律賓</v>
          </cell>
          <cell r="U92" t="str">
            <v>F</v>
          </cell>
          <cell r="V92" t="str">
            <v>新竹市科學工業園區新安路５號５樓之１</v>
          </cell>
          <cell r="W92" t="str">
            <v>03-5784975</v>
          </cell>
          <cell r="X92" t="str">
            <v>新竹市科學工業園區新安路５號５樓之１</v>
          </cell>
          <cell r="Y92" t="str">
            <v>03-5784975</v>
          </cell>
          <cell r="Z92" t="str">
            <v>Y</v>
          </cell>
          <cell r="AE92">
            <v>5</v>
          </cell>
          <cell r="AF92" t="str">
            <v>1987</v>
          </cell>
          <cell r="AG92" t="str">
            <v>BS ACCOUNTANCY</v>
          </cell>
          <cell r="AH92" t="str">
            <v>NORTHWESTERN VISAYAN CORREGES</v>
          </cell>
          <cell r="AJ92" t="str">
            <v>正常</v>
          </cell>
          <cell r="AK92">
            <v>37700</v>
          </cell>
          <cell r="AL92">
            <v>37700</v>
          </cell>
          <cell r="AM92">
            <v>37792</v>
          </cell>
          <cell r="AN92">
            <v>1436</v>
          </cell>
          <cell r="AO92">
            <v>0</v>
          </cell>
          <cell r="AP92">
            <v>2</v>
          </cell>
          <cell r="AQ92">
            <v>51</v>
          </cell>
          <cell r="AR92">
            <v>81</v>
          </cell>
          <cell r="AT92">
            <v>17</v>
          </cell>
          <cell r="AU92">
            <v>428</v>
          </cell>
          <cell r="AW92" t="str">
            <v>直接</v>
          </cell>
          <cell r="AX92" t="str">
            <v>工程職</v>
          </cell>
          <cell r="AY92" t="str">
            <v>外勞</v>
          </cell>
          <cell r="BA92" t="str">
            <v>1.000000000000000</v>
          </cell>
          <cell r="BB92" t="str">
            <v>1.000000000000000</v>
          </cell>
          <cell r="BE92" t="str">
            <v>N</v>
          </cell>
          <cell r="BG92" t="str">
            <v>N</v>
          </cell>
          <cell r="BK92" t="str">
            <v>Y</v>
          </cell>
          <cell r="BN92" t="str">
            <v>Y</v>
          </cell>
          <cell r="BQ92" t="str">
            <v>1:新增</v>
          </cell>
          <cell r="BR92" t="str">
            <v>F:外勞</v>
          </cell>
          <cell r="BS92" t="str">
            <v>340000</v>
          </cell>
          <cell r="BT92" t="str">
            <v>4:技術</v>
          </cell>
          <cell r="BU92" t="str">
            <v>KK907377</v>
          </cell>
          <cell r="BV92" t="str">
            <v>PH</v>
          </cell>
          <cell r="BW92" t="str">
            <v>174</v>
          </cell>
          <cell r="BX92" t="str">
            <v>新竹市科學工業園區新安路５號５樓之１</v>
          </cell>
          <cell r="BY92" t="str">
            <v>新竹市科學工業園區新安路５號５樓之１</v>
          </cell>
          <cell r="BZ92" t="str">
            <v>3:學士</v>
          </cell>
          <cell r="CA92" t="str">
            <v>2:國外</v>
          </cell>
          <cell r="CB92">
            <v>37700</v>
          </cell>
          <cell r="CE92" t="str">
            <v>300</v>
          </cell>
          <cell r="CK92" t="str">
            <v>300</v>
          </cell>
          <cell r="CL92" t="str">
            <v>C</v>
          </cell>
          <cell r="CP92" t="str">
            <v>N</v>
          </cell>
          <cell r="CR92">
            <v>0</v>
          </cell>
          <cell r="CT92">
            <v>0</v>
          </cell>
          <cell r="CU92">
            <v>0</v>
          </cell>
          <cell r="CV92" t="str">
            <v>N</v>
          </cell>
        </row>
        <row r="93">
          <cell r="A93" t="str">
            <v>BBR105</v>
          </cell>
          <cell r="B93" t="str">
            <v>30</v>
          </cell>
          <cell r="C93" t="str">
            <v>學士</v>
          </cell>
          <cell r="D93" t="str">
            <v>1012</v>
          </cell>
          <cell r="E93" t="str">
            <v>技術員</v>
          </cell>
          <cell r="F93" t="str">
            <v>52-DD</v>
          </cell>
          <cell r="G93" t="str">
            <v>五/二輪日班(直接外勞)</v>
          </cell>
          <cell r="H93" t="str">
            <v>BBR125</v>
          </cell>
          <cell r="I93" t="str">
            <v>台灣營運處產品維修部售後維修課</v>
          </cell>
          <cell r="J93">
            <v>4993</v>
          </cell>
          <cell r="K93" t="str">
            <v>804530</v>
          </cell>
          <cell r="L93" t="str">
            <v>露比妲</v>
          </cell>
          <cell r="M93" t="str">
            <v>SEGUIDO, LUZVIMINDA B.</v>
          </cell>
          <cell r="O93" t="str">
            <v>JD00502173</v>
          </cell>
          <cell r="P93" t="str">
            <v>菲律賓</v>
          </cell>
          <cell r="Q93">
            <v>28925</v>
          </cell>
          <cell r="R93" t="str">
            <v>N</v>
          </cell>
          <cell r="S93" t="str">
            <v>菲律賓</v>
          </cell>
          <cell r="U93" t="str">
            <v>F</v>
          </cell>
          <cell r="V93" t="str">
            <v>新竹市科學工業園區新安路５號５樓之１</v>
          </cell>
          <cell r="W93" t="str">
            <v>03-5784975</v>
          </cell>
          <cell r="X93" t="str">
            <v>新竹市科學工業園區新安路５號５樓之１</v>
          </cell>
          <cell r="Y93" t="str">
            <v>03-5784975</v>
          </cell>
          <cell r="Z93" t="str">
            <v>Y</v>
          </cell>
          <cell r="AE93">
            <v>5</v>
          </cell>
          <cell r="AF93" t="str">
            <v>2001</v>
          </cell>
          <cell r="AG93" t="str">
            <v>ADMINISTRATION MANAGEMENT</v>
          </cell>
          <cell r="AH93" t="str">
            <v>POLYTECHINC UNIVERSITY OF THE PHILIPPINES</v>
          </cell>
          <cell r="AJ93" t="str">
            <v>正常</v>
          </cell>
          <cell r="AK93">
            <v>37700</v>
          </cell>
          <cell r="AL93">
            <v>37700</v>
          </cell>
          <cell r="AM93">
            <v>37792</v>
          </cell>
          <cell r="AN93">
            <v>1436</v>
          </cell>
          <cell r="AO93">
            <v>0</v>
          </cell>
          <cell r="AP93">
            <v>2</v>
          </cell>
          <cell r="AQ93">
            <v>51</v>
          </cell>
          <cell r="AR93">
            <v>81</v>
          </cell>
          <cell r="AT93">
            <v>17</v>
          </cell>
          <cell r="AU93">
            <v>428</v>
          </cell>
          <cell r="AV93" t="str">
            <v>04821632</v>
          </cell>
          <cell r="AW93" t="str">
            <v>直接</v>
          </cell>
          <cell r="AX93" t="str">
            <v>工程職</v>
          </cell>
          <cell r="AY93" t="str">
            <v>外勞</v>
          </cell>
          <cell r="BA93" t="str">
            <v>1.000000000000000</v>
          </cell>
          <cell r="BB93" t="str">
            <v>1.000000000000000</v>
          </cell>
          <cell r="BE93" t="str">
            <v>N</v>
          </cell>
          <cell r="BG93" t="str">
            <v>N</v>
          </cell>
          <cell r="BK93" t="str">
            <v>Y</v>
          </cell>
          <cell r="BN93" t="str">
            <v>Y</v>
          </cell>
          <cell r="BQ93" t="str">
            <v>1:新增</v>
          </cell>
          <cell r="BR93" t="str">
            <v>F:外勞</v>
          </cell>
          <cell r="BS93" t="str">
            <v>340000</v>
          </cell>
          <cell r="BT93" t="str">
            <v>4:技術</v>
          </cell>
          <cell r="BU93" t="str">
            <v>HH236361</v>
          </cell>
          <cell r="BV93" t="str">
            <v>PH</v>
          </cell>
          <cell r="BW93" t="str">
            <v>174</v>
          </cell>
          <cell r="BX93" t="str">
            <v>新竹市科學工業園區新安路５號５樓之１</v>
          </cell>
          <cell r="BY93" t="str">
            <v>新竹市科學工業園區新安路５號５樓之１</v>
          </cell>
          <cell r="BZ93" t="str">
            <v>3:學士</v>
          </cell>
          <cell r="CA93" t="str">
            <v>2:國外</v>
          </cell>
          <cell r="CB93">
            <v>37700</v>
          </cell>
          <cell r="CE93" t="str">
            <v>300</v>
          </cell>
          <cell r="CK93" t="str">
            <v>300</v>
          </cell>
          <cell r="CL93" t="str">
            <v>C</v>
          </cell>
          <cell r="CP93" t="str">
            <v>N</v>
          </cell>
          <cell r="CR93">
            <v>0</v>
          </cell>
          <cell r="CT93">
            <v>0</v>
          </cell>
          <cell r="CU93">
            <v>0</v>
          </cell>
          <cell r="CV93" t="str">
            <v>N</v>
          </cell>
        </row>
        <row r="94">
          <cell r="A94" t="str">
            <v>BBR105</v>
          </cell>
          <cell r="B94" t="str">
            <v>30</v>
          </cell>
          <cell r="C94" t="str">
            <v>學士</v>
          </cell>
          <cell r="D94" t="str">
            <v>1012</v>
          </cell>
          <cell r="E94" t="str">
            <v>技術員</v>
          </cell>
          <cell r="F94" t="str">
            <v>52-DD</v>
          </cell>
          <cell r="G94" t="str">
            <v>五/二輪日班(直接外勞)</v>
          </cell>
          <cell r="H94" t="str">
            <v>BBR125</v>
          </cell>
          <cell r="I94" t="str">
            <v>台灣營運處產品維修部售後維修課</v>
          </cell>
          <cell r="J94">
            <v>4995</v>
          </cell>
          <cell r="K94" t="str">
            <v>804532</v>
          </cell>
          <cell r="L94" t="str">
            <v>莉妮</v>
          </cell>
          <cell r="M94" t="str">
            <v>MERCADO, ZENY F.</v>
          </cell>
          <cell r="O94" t="str">
            <v>JD00502191</v>
          </cell>
          <cell r="P94" t="str">
            <v>菲律賓</v>
          </cell>
          <cell r="Q94">
            <v>28274</v>
          </cell>
          <cell r="R94" t="str">
            <v>N</v>
          </cell>
          <cell r="S94" t="str">
            <v>菲律賓</v>
          </cell>
          <cell r="U94" t="str">
            <v>F</v>
          </cell>
          <cell r="V94" t="str">
            <v>新竹市科學工業園區新安路５號５樓之１</v>
          </cell>
          <cell r="W94" t="str">
            <v>03-5784975</v>
          </cell>
          <cell r="X94" t="str">
            <v>新竹市科學工業園區新安路５號５樓之１</v>
          </cell>
          <cell r="Y94" t="str">
            <v>03-5784975</v>
          </cell>
          <cell r="Z94" t="str">
            <v>Y</v>
          </cell>
          <cell r="AE94">
            <v>5</v>
          </cell>
          <cell r="AF94" t="str">
            <v>2000</v>
          </cell>
          <cell r="AG94" t="str">
            <v>COMPUTER SCIENCE</v>
          </cell>
          <cell r="AH94" t="str">
            <v>COMPUTER SYSTEM SPECIALISTS</v>
          </cell>
          <cell r="AJ94" t="str">
            <v>正常</v>
          </cell>
          <cell r="AK94">
            <v>37700</v>
          </cell>
          <cell r="AL94">
            <v>37700</v>
          </cell>
          <cell r="AM94">
            <v>37792</v>
          </cell>
          <cell r="AN94">
            <v>1436</v>
          </cell>
          <cell r="AO94">
            <v>0</v>
          </cell>
          <cell r="AP94">
            <v>2</v>
          </cell>
          <cell r="AQ94">
            <v>51</v>
          </cell>
          <cell r="AR94">
            <v>81</v>
          </cell>
          <cell r="AT94">
            <v>17</v>
          </cell>
          <cell r="AU94">
            <v>428</v>
          </cell>
          <cell r="AV94" t="str">
            <v>04811415</v>
          </cell>
          <cell r="AW94" t="str">
            <v>直接</v>
          </cell>
          <cell r="AX94" t="str">
            <v>工程職</v>
          </cell>
          <cell r="AY94" t="str">
            <v>外勞</v>
          </cell>
          <cell r="BA94" t="str">
            <v>1.000000000000000</v>
          </cell>
          <cell r="BB94" t="str">
            <v>1.000000000000000</v>
          </cell>
          <cell r="BE94" t="str">
            <v>N</v>
          </cell>
          <cell r="BG94" t="str">
            <v>N</v>
          </cell>
          <cell r="BK94" t="str">
            <v>Y</v>
          </cell>
          <cell r="BN94" t="str">
            <v>Y</v>
          </cell>
          <cell r="BQ94" t="str">
            <v>1:新增</v>
          </cell>
          <cell r="BR94" t="str">
            <v>F:外勞</v>
          </cell>
          <cell r="BS94" t="str">
            <v>464103</v>
          </cell>
          <cell r="BT94" t="str">
            <v>4:技術</v>
          </cell>
          <cell r="BU94" t="str">
            <v>KK626199</v>
          </cell>
          <cell r="BV94" t="str">
            <v>PH</v>
          </cell>
          <cell r="BW94" t="str">
            <v>174</v>
          </cell>
          <cell r="BX94" t="str">
            <v>新竹市科學工業園區新安路５號５樓之１</v>
          </cell>
          <cell r="BY94" t="str">
            <v>新竹市科學工業園區新安路５號５樓之１</v>
          </cell>
          <cell r="BZ94" t="str">
            <v>3:學士</v>
          </cell>
          <cell r="CA94" t="str">
            <v>2:國外</v>
          </cell>
          <cell r="CB94">
            <v>37700</v>
          </cell>
          <cell r="CE94" t="str">
            <v>300</v>
          </cell>
          <cell r="CK94" t="str">
            <v>300</v>
          </cell>
          <cell r="CL94" t="str">
            <v>C</v>
          </cell>
          <cell r="CP94" t="str">
            <v>N</v>
          </cell>
          <cell r="CR94">
            <v>0</v>
          </cell>
          <cell r="CT94">
            <v>0</v>
          </cell>
          <cell r="CU94">
            <v>0</v>
          </cell>
          <cell r="CV94" t="str">
            <v>N</v>
          </cell>
        </row>
        <row r="95">
          <cell r="A95" t="str">
            <v>BBR105</v>
          </cell>
          <cell r="B95" t="str">
            <v>30</v>
          </cell>
          <cell r="C95" t="str">
            <v>學士</v>
          </cell>
          <cell r="D95" t="str">
            <v>1012</v>
          </cell>
          <cell r="E95" t="str">
            <v>技術員</v>
          </cell>
          <cell r="F95" t="str">
            <v>52-DD</v>
          </cell>
          <cell r="G95" t="str">
            <v>五/二輪日班(直接外勞)</v>
          </cell>
          <cell r="H95" t="str">
            <v>BBR125</v>
          </cell>
          <cell r="I95" t="str">
            <v>台灣營運處產品維修部售後維修課</v>
          </cell>
          <cell r="J95">
            <v>5455</v>
          </cell>
          <cell r="K95" t="str">
            <v>808276</v>
          </cell>
          <cell r="L95" t="str">
            <v>瑪露</v>
          </cell>
          <cell r="M95" t="str">
            <v>RAMOS, MARILOU B.</v>
          </cell>
          <cell r="N95" t="str">
            <v>Ramos, Marilou B.</v>
          </cell>
          <cell r="O95" t="str">
            <v>JD00520920</v>
          </cell>
          <cell r="P95" t="str">
            <v>菲律賓</v>
          </cell>
          <cell r="Q95">
            <v>29355</v>
          </cell>
          <cell r="R95" t="str">
            <v>N</v>
          </cell>
          <cell r="S95" t="str">
            <v>菲律賓</v>
          </cell>
          <cell r="U95" t="str">
            <v>F</v>
          </cell>
          <cell r="V95" t="str">
            <v>新竹市科學工業園區新安路５號５樓之１</v>
          </cell>
          <cell r="W95" t="str">
            <v>03-5784975</v>
          </cell>
          <cell r="X95" t="str">
            <v>新竹市科學工業園區新安路５號５樓之１</v>
          </cell>
          <cell r="Y95" t="str">
            <v>03-5784975</v>
          </cell>
          <cell r="Z95" t="str">
            <v>Y</v>
          </cell>
          <cell r="AE95">
            <v>5</v>
          </cell>
          <cell r="AF95" t="str">
            <v>2002</v>
          </cell>
          <cell r="AG95" t="str">
            <v>B.S. COMPTER INFORMATION SYSTEM</v>
          </cell>
          <cell r="AH95" t="str">
            <v>COLUMBAR COLLEGE</v>
          </cell>
          <cell r="AJ95" t="str">
            <v>正常</v>
          </cell>
          <cell r="AK95">
            <v>37846</v>
          </cell>
          <cell r="AL95">
            <v>37846</v>
          </cell>
          <cell r="AM95">
            <v>37938</v>
          </cell>
          <cell r="AN95">
            <v>1436</v>
          </cell>
          <cell r="AO95">
            <v>0</v>
          </cell>
          <cell r="AP95">
            <v>2</v>
          </cell>
          <cell r="AQ95">
            <v>51</v>
          </cell>
          <cell r="AR95">
            <v>81</v>
          </cell>
          <cell r="AT95">
            <v>17</v>
          </cell>
          <cell r="AU95">
            <v>428</v>
          </cell>
          <cell r="AV95" t="str">
            <v>04826645</v>
          </cell>
          <cell r="AW95" t="str">
            <v>直接</v>
          </cell>
          <cell r="AX95" t="str">
            <v>工程職</v>
          </cell>
          <cell r="AY95" t="str">
            <v>外勞</v>
          </cell>
          <cell r="BA95" t="str">
            <v>1.000000000000000</v>
          </cell>
          <cell r="BB95" t="str">
            <v>1.000000000000000</v>
          </cell>
          <cell r="BE95" t="str">
            <v>N</v>
          </cell>
          <cell r="BG95" t="str">
            <v>N</v>
          </cell>
          <cell r="BK95" t="str">
            <v>Y</v>
          </cell>
          <cell r="BN95" t="str">
            <v>Y</v>
          </cell>
          <cell r="BQ95" t="str">
            <v>1:新增</v>
          </cell>
          <cell r="BR95" t="str">
            <v>F:外勞</v>
          </cell>
          <cell r="BS95" t="str">
            <v>464102</v>
          </cell>
          <cell r="BT95" t="str">
            <v>4:技術</v>
          </cell>
          <cell r="BU95" t="str">
            <v>KK916267</v>
          </cell>
          <cell r="BV95" t="str">
            <v>PH</v>
          </cell>
          <cell r="BW95" t="str">
            <v>174</v>
          </cell>
          <cell r="BX95" t="str">
            <v>新竹市科學工業園區新安路５號５樓之１</v>
          </cell>
          <cell r="BY95" t="str">
            <v>新竹市科學工業園區新安路５號５樓之１</v>
          </cell>
          <cell r="BZ95" t="str">
            <v>3:學士</v>
          </cell>
          <cell r="CA95" t="str">
            <v>2:國外</v>
          </cell>
          <cell r="CB95">
            <v>37846</v>
          </cell>
          <cell r="CE95" t="str">
            <v>300</v>
          </cell>
          <cell r="CK95" t="str">
            <v>300</v>
          </cell>
          <cell r="CL95" t="str">
            <v>C</v>
          </cell>
          <cell r="CP95" t="str">
            <v>N</v>
          </cell>
          <cell r="CR95">
            <v>0</v>
          </cell>
          <cell r="CT95">
            <v>0</v>
          </cell>
          <cell r="CU95">
            <v>0</v>
          </cell>
          <cell r="CV95" t="str">
            <v>N</v>
          </cell>
        </row>
        <row r="96">
          <cell r="A96" t="str">
            <v>BBR105</v>
          </cell>
          <cell r="B96" t="str">
            <v>30</v>
          </cell>
          <cell r="C96" t="str">
            <v>學士</v>
          </cell>
          <cell r="D96" t="str">
            <v>1012</v>
          </cell>
          <cell r="E96" t="str">
            <v>技術員</v>
          </cell>
          <cell r="F96" t="str">
            <v>52-DD</v>
          </cell>
          <cell r="G96" t="str">
            <v>五/二輪日班(直接外勞)</v>
          </cell>
          <cell r="H96" t="str">
            <v>BBR125</v>
          </cell>
          <cell r="I96" t="str">
            <v>台灣營運處產品維修部售後維修課</v>
          </cell>
          <cell r="J96">
            <v>6393</v>
          </cell>
          <cell r="K96" t="str">
            <v>810431</v>
          </cell>
          <cell r="L96" t="str">
            <v>佛迪</v>
          </cell>
          <cell r="M96" t="str">
            <v>HH901067</v>
          </cell>
          <cell r="N96" t="str">
            <v>DIONGZON FRED VINCE D.</v>
          </cell>
          <cell r="O96" t="str">
            <v>OC00374396</v>
          </cell>
          <cell r="P96" t="str">
            <v>菲律賓</v>
          </cell>
          <cell r="Q96">
            <v>28389</v>
          </cell>
          <cell r="R96" t="str">
            <v>N</v>
          </cell>
          <cell r="S96" t="str">
            <v>菲律賓</v>
          </cell>
          <cell r="U96" t="str">
            <v>M</v>
          </cell>
          <cell r="V96" t="str">
            <v>新竹市科學工業園區新安路五號５樓之１</v>
          </cell>
          <cell r="W96" t="str">
            <v>03-5784975</v>
          </cell>
          <cell r="X96" t="str">
            <v>新竹市科學工業園區新安路五號５樓之１</v>
          </cell>
          <cell r="Y96" t="str">
            <v>03-5784975</v>
          </cell>
          <cell r="Z96" t="str">
            <v>Y</v>
          </cell>
          <cell r="AE96">
            <v>5</v>
          </cell>
          <cell r="AF96" t="str">
            <v>2000</v>
          </cell>
          <cell r="AG96" t="str">
            <v>BS ECE</v>
          </cell>
          <cell r="AH96" t="str">
            <v>UNIVERSITY OF SAN CARLOS</v>
          </cell>
          <cell r="AJ96" t="str">
            <v>正常</v>
          </cell>
          <cell r="AK96">
            <v>38064</v>
          </cell>
          <cell r="AL96">
            <v>38065</v>
          </cell>
          <cell r="AM96">
            <v>38157</v>
          </cell>
          <cell r="AN96">
            <v>1436</v>
          </cell>
          <cell r="AO96">
            <v>0</v>
          </cell>
          <cell r="AP96">
            <v>2</v>
          </cell>
          <cell r="AQ96">
            <v>51</v>
          </cell>
          <cell r="AR96">
            <v>81</v>
          </cell>
          <cell r="AT96">
            <v>17</v>
          </cell>
          <cell r="AU96">
            <v>428</v>
          </cell>
          <cell r="AV96" t="str">
            <v>04825390</v>
          </cell>
          <cell r="AW96" t="str">
            <v>直接</v>
          </cell>
          <cell r="AX96" t="str">
            <v>工程職</v>
          </cell>
          <cell r="AY96" t="str">
            <v>外勞</v>
          </cell>
          <cell r="BA96" t="str">
            <v>1.000000000000000</v>
          </cell>
          <cell r="BB96" t="str">
            <v>1.000000000000000</v>
          </cell>
          <cell r="BE96" t="str">
            <v>N</v>
          </cell>
          <cell r="BG96" t="str">
            <v>N</v>
          </cell>
          <cell r="BK96" t="str">
            <v>Y</v>
          </cell>
          <cell r="BL96" t="str">
            <v>B</v>
          </cell>
          <cell r="BN96" t="str">
            <v>Y</v>
          </cell>
          <cell r="BQ96" t="str">
            <v>1:新增</v>
          </cell>
          <cell r="BR96" t="str">
            <v>A:廠商</v>
          </cell>
          <cell r="BS96" t="str">
            <v>542207</v>
          </cell>
          <cell r="BT96" t="str">
            <v>4:技術</v>
          </cell>
          <cell r="BU96" t="str">
            <v>HH901067</v>
          </cell>
          <cell r="BV96" t="str">
            <v>PH</v>
          </cell>
          <cell r="BW96" t="str">
            <v>174</v>
          </cell>
          <cell r="BX96" t="str">
            <v>新竹市科學工業園區新安路五號５樓之１</v>
          </cell>
          <cell r="BY96" t="str">
            <v>新竹市科學工業園區新安路五號５樓之１</v>
          </cell>
          <cell r="BZ96" t="str">
            <v>3:學士</v>
          </cell>
          <cell r="CA96" t="str">
            <v>2:國外</v>
          </cell>
          <cell r="CB96">
            <v>38064</v>
          </cell>
          <cell r="CE96" t="str">
            <v>300</v>
          </cell>
          <cell r="CK96" t="str">
            <v>300</v>
          </cell>
          <cell r="CL96" t="str">
            <v>C</v>
          </cell>
          <cell r="CP96" t="str">
            <v>N</v>
          </cell>
          <cell r="CR96">
            <v>0</v>
          </cell>
          <cell r="CT96">
            <v>0</v>
          </cell>
          <cell r="CU96">
            <v>0</v>
          </cell>
        </row>
        <row r="97">
          <cell r="A97" t="str">
            <v>BBR105</v>
          </cell>
          <cell r="B97" t="str">
            <v>30</v>
          </cell>
          <cell r="C97" t="str">
            <v>學士</v>
          </cell>
          <cell r="D97" t="str">
            <v>1012</v>
          </cell>
          <cell r="E97" t="str">
            <v>技術員</v>
          </cell>
          <cell r="F97" t="str">
            <v>52-DD</v>
          </cell>
          <cell r="G97" t="str">
            <v>五/二輪日班(直接外勞)</v>
          </cell>
          <cell r="H97" t="str">
            <v>BBR125</v>
          </cell>
          <cell r="I97" t="str">
            <v>台灣營運處產品維修部售後維修課</v>
          </cell>
          <cell r="J97">
            <v>6394</v>
          </cell>
          <cell r="K97" t="str">
            <v>810432</v>
          </cell>
          <cell r="L97" t="str">
            <v>亞瑞</v>
          </cell>
          <cell r="M97" t="str">
            <v>VILLANUEVA ARIEL S.</v>
          </cell>
          <cell r="O97" t="str">
            <v>OC00374403</v>
          </cell>
          <cell r="P97" t="str">
            <v>菲律賓</v>
          </cell>
          <cell r="Q97">
            <v>29559</v>
          </cell>
          <cell r="R97" t="str">
            <v>N</v>
          </cell>
          <cell r="S97" t="str">
            <v>菲律賓</v>
          </cell>
          <cell r="U97" t="str">
            <v>M</v>
          </cell>
          <cell r="V97" t="str">
            <v>新竹市科學工業園區新安路五號５樓之１</v>
          </cell>
          <cell r="W97" t="str">
            <v>03-5784975</v>
          </cell>
          <cell r="X97" t="str">
            <v>新竹市科學工業園區新安路五號５樓之１</v>
          </cell>
          <cell r="Y97" t="str">
            <v>03-5784975</v>
          </cell>
          <cell r="Z97" t="str">
            <v>Y</v>
          </cell>
          <cell r="AE97">
            <v>5</v>
          </cell>
          <cell r="AF97" t="str">
            <v>2002</v>
          </cell>
          <cell r="AG97" t="str">
            <v>BS ECE</v>
          </cell>
          <cell r="AH97" t="str">
            <v>CEBU INSTITUTE OF TECHNOLOGY</v>
          </cell>
          <cell r="AJ97" t="str">
            <v>正常</v>
          </cell>
          <cell r="AK97">
            <v>38064</v>
          </cell>
          <cell r="AL97">
            <v>38065</v>
          </cell>
          <cell r="AM97">
            <v>38157</v>
          </cell>
          <cell r="AN97">
            <v>1436</v>
          </cell>
          <cell r="AO97">
            <v>0</v>
          </cell>
          <cell r="AP97">
            <v>2</v>
          </cell>
          <cell r="AQ97">
            <v>51</v>
          </cell>
          <cell r="AR97">
            <v>81</v>
          </cell>
          <cell r="AT97">
            <v>17</v>
          </cell>
          <cell r="AU97">
            <v>428</v>
          </cell>
          <cell r="AV97" t="str">
            <v>04826669</v>
          </cell>
          <cell r="AW97" t="str">
            <v>直接</v>
          </cell>
          <cell r="AX97" t="str">
            <v>工程職</v>
          </cell>
          <cell r="AY97" t="str">
            <v>外勞</v>
          </cell>
          <cell r="BA97" t="str">
            <v>1.000000000000000</v>
          </cell>
          <cell r="BB97" t="str">
            <v>1.000000000000000</v>
          </cell>
          <cell r="BE97" t="str">
            <v>N</v>
          </cell>
          <cell r="BG97" t="str">
            <v>N</v>
          </cell>
          <cell r="BK97" t="str">
            <v>Y</v>
          </cell>
          <cell r="BN97" t="str">
            <v>Y</v>
          </cell>
          <cell r="BQ97" t="str">
            <v>1:新增</v>
          </cell>
          <cell r="BR97" t="str">
            <v>A:廠商</v>
          </cell>
          <cell r="BS97" t="str">
            <v>542207</v>
          </cell>
          <cell r="BT97" t="str">
            <v>4:技術</v>
          </cell>
          <cell r="BU97" t="str">
            <v>LL715826</v>
          </cell>
          <cell r="BV97" t="str">
            <v>PH</v>
          </cell>
          <cell r="BW97" t="str">
            <v>174</v>
          </cell>
          <cell r="BX97" t="str">
            <v>新竹市科學工業園區新安路五號５樓之１</v>
          </cell>
          <cell r="BY97" t="str">
            <v>新竹市科學工業園區新安路五號５樓之１</v>
          </cell>
          <cell r="BZ97" t="str">
            <v>3:學士</v>
          </cell>
          <cell r="CA97" t="str">
            <v>2:國外</v>
          </cell>
          <cell r="CB97">
            <v>38064</v>
          </cell>
          <cell r="CE97" t="str">
            <v>300</v>
          </cell>
          <cell r="CK97" t="str">
            <v>300</v>
          </cell>
          <cell r="CL97" t="str">
            <v>C</v>
          </cell>
          <cell r="CP97" t="str">
            <v>N</v>
          </cell>
          <cell r="CR97">
            <v>0</v>
          </cell>
          <cell r="CT97">
            <v>0</v>
          </cell>
          <cell r="CU97">
            <v>0</v>
          </cell>
        </row>
        <row r="98">
          <cell r="A98" t="str">
            <v>BBR105</v>
          </cell>
          <cell r="B98" t="str">
            <v>30</v>
          </cell>
          <cell r="C98" t="str">
            <v>學士</v>
          </cell>
          <cell r="D98" t="str">
            <v>1012</v>
          </cell>
          <cell r="E98" t="str">
            <v>技術員</v>
          </cell>
          <cell r="F98" t="str">
            <v>52-DD</v>
          </cell>
          <cell r="G98" t="str">
            <v>五/二輪日班(直接外勞)</v>
          </cell>
          <cell r="H98" t="str">
            <v>BBR125</v>
          </cell>
          <cell r="I98" t="str">
            <v>台灣營運處產品維修部售後維修課</v>
          </cell>
          <cell r="J98">
            <v>6414</v>
          </cell>
          <cell r="K98" t="str">
            <v>810441</v>
          </cell>
          <cell r="L98" t="str">
            <v>米亞</v>
          </cell>
          <cell r="M98" t="str">
            <v>LEPATAN MA.MIA TABABAS</v>
          </cell>
          <cell r="O98" t="str">
            <v>OD00221221</v>
          </cell>
          <cell r="P98" t="str">
            <v>菲律賓</v>
          </cell>
          <cell r="Q98">
            <v>28825</v>
          </cell>
          <cell r="R98" t="str">
            <v>N</v>
          </cell>
          <cell r="S98" t="str">
            <v>菲律賓</v>
          </cell>
          <cell r="U98" t="str">
            <v>F</v>
          </cell>
          <cell r="V98" t="str">
            <v>新竹市科學工業園區新安路五號５樓之１</v>
          </cell>
          <cell r="W98" t="str">
            <v>03-5784975</v>
          </cell>
          <cell r="X98" t="str">
            <v>新竹市科學工業園區新安路五號５樓之１</v>
          </cell>
          <cell r="Y98" t="str">
            <v>03-5784975</v>
          </cell>
          <cell r="Z98" t="str">
            <v>Y</v>
          </cell>
          <cell r="AE98">
            <v>5</v>
          </cell>
          <cell r="AF98" t="str">
            <v>1999</v>
          </cell>
          <cell r="AG98" t="str">
            <v>COMPUTER SCIENCE</v>
          </cell>
          <cell r="AH98" t="str">
            <v>USJ-R</v>
          </cell>
          <cell r="AJ98" t="str">
            <v>正常</v>
          </cell>
          <cell r="AK98">
            <v>38068</v>
          </cell>
          <cell r="AL98">
            <v>38069</v>
          </cell>
          <cell r="AM98">
            <v>38161</v>
          </cell>
          <cell r="AN98">
            <v>1436</v>
          </cell>
          <cell r="AO98">
            <v>0</v>
          </cell>
          <cell r="AP98">
            <v>2</v>
          </cell>
          <cell r="AQ98">
            <v>51</v>
          </cell>
          <cell r="AR98">
            <v>81</v>
          </cell>
          <cell r="AT98">
            <v>17</v>
          </cell>
          <cell r="AU98">
            <v>428</v>
          </cell>
          <cell r="AV98" t="str">
            <v>04835143</v>
          </cell>
          <cell r="AW98" t="str">
            <v>直接</v>
          </cell>
          <cell r="AX98" t="str">
            <v>工程職</v>
          </cell>
          <cell r="AY98" t="str">
            <v>外勞</v>
          </cell>
          <cell r="BA98" t="str">
            <v>1.000000000000000</v>
          </cell>
          <cell r="BB98" t="str">
            <v>1.000000000000000</v>
          </cell>
          <cell r="BE98" t="str">
            <v>N</v>
          </cell>
          <cell r="BG98" t="str">
            <v>N</v>
          </cell>
          <cell r="BK98" t="str">
            <v>Y</v>
          </cell>
          <cell r="BL98" t="str">
            <v>A</v>
          </cell>
          <cell r="BN98" t="str">
            <v>Y</v>
          </cell>
          <cell r="BQ98" t="str">
            <v>1:新增</v>
          </cell>
          <cell r="BR98" t="str">
            <v>A:廠商</v>
          </cell>
          <cell r="BS98" t="str">
            <v>469900</v>
          </cell>
          <cell r="BT98" t="str">
            <v>4:技術</v>
          </cell>
          <cell r="BU98" t="str">
            <v>FF975776</v>
          </cell>
          <cell r="BV98" t="str">
            <v>PH</v>
          </cell>
          <cell r="BW98" t="str">
            <v>174</v>
          </cell>
          <cell r="BX98" t="str">
            <v>新竹市科學工業園區新安路五號５樓之１</v>
          </cell>
          <cell r="BY98" t="str">
            <v>新竹市科學工業園區新安路五號５樓之１</v>
          </cell>
          <cell r="BZ98" t="str">
            <v>3:學士</v>
          </cell>
          <cell r="CA98" t="str">
            <v>2:國外</v>
          </cell>
          <cell r="CB98">
            <v>38068</v>
          </cell>
          <cell r="CE98" t="str">
            <v>300</v>
          </cell>
          <cell r="CK98" t="str">
            <v>300</v>
          </cell>
          <cell r="CL98" t="str">
            <v>C</v>
          </cell>
          <cell r="CP98" t="str">
            <v>N</v>
          </cell>
          <cell r="CR98">
            <v>0</v>
          </cell>
          <cell r="CT98">
            <v>0</v>
          </cell>
          <cell r="CU98">
            <v>0</v>
          </cell>
        </row>
        <row r="99">
          <cell r="A99" t="str">
            <v>BBR105</v>
          </cell>
          <cell r="B99" t="str">
            <v>30</v>
          </cell>
          <cell r="C99" t="str">
            <v>學士</v>
          </cell>
          <cell r="D99" t="str">
            <v>1012</v>
          </cell>
          <cell r="E99" t="str">
            <v>技術員</v>
          </cell>
          <cell r="F99" t="str">
            <v>52-DD</v>
          </cell>
          <cell r="G99" t="str">
            <v>五/二輪日班(直接外勞)</v>
          </cell>
          <cell r="H99" t="str">
            <v>BBR125</v>
          </cell>
          <cell r="I99" t="str">
            <v>台灣營運處產品維修部售後維修課</v>
          </cell>
          <cell r="J99">
            <v>6416</v>
          </cell>
          <cell r="K99" t="str">
            <v>810443</v>
          </cell>
          <cell r="L99" t="str">
            <v>艾美莉</v>
          </cell>
          <cell r="M99" t="str">
            <v>GENTAPA EMILIA PAMA</v>
          </cell>
          <cell r="O99" t="str">
            <v>KD00324741</v>
          </cell>
          <cell r="P99" t="str">
            <v>菲律賓</v>
          </cell>
          <cell r="Q99">
            <v>28068</v>
          </cell>
          <cell r="R99" t="str">
            <v>N</v>
          </cell>
          <cell r="S99" t="str">
            <v>菲律賓</v>
          </cell>
          <cell r="U99" t="str">
            <v>F</v>
          </cell>
          <cell r="V99" t="str">
            <v>新竹市科學工業園區新安路五號５樓之１</v>
          </cell>
          <cell r="W99" t="str">
            <v>03-5784975</v>
          </cell>
          <cell r="X99" t="str">
            <v>新竹市科學工業園區新安路五號５樓之１</v>
          </cell>
          <cell r="Y99" t="str">
            <v>03-5784975</v>
          </cell>
          <cell r="Z99" t="str">
            <v>Y</v>
          </cell>
          <cell r="AE99">
            <v>5</v>
          </cell>
          <cell r="AF99" t="str">
            <v>1998</v>
          </cell>
          <cell r="AG99" t="str">
            <v>COMPUTER SCIENCE</v>
          </cell>
          <cell r="AH99" t="str">
            <v>CEBU DOCTORS' COLLEGE</v>
          </cell>
          <cell r="AJ99" t="str">
            <v>正常</v>
          </cell>
          <cell r="AK99">
            <v>38068</v>
          </cell>
          <cell r="AL99">
            <v>38069</v>
          </cell>
          <cell r="AM99">
            <v>38161</v>
          </cell>
          <cell r="AN99">
            <v>1436</v>
          </cell>
          <cell r="AO99">
            <v>0</v>
          </cell>
          <cell r="AP99">
            <v>2</v>
          </cell>
          <cell r="AQ99">
            <v>51</v>
          </cell>
          <cell r="AR99">
            <v>81</v>
          </cell>
          <cell r="AT99">
            <v>17</v>
          </cell>
          <cell r="AU99">
            <v>428</v>
          </cell>
          <cell r="AV99" t="str">
            <v>04835145</v>
          </cell>
          <cell r="AW99" t="str">
            <v>直接</v>
          </cell>
          <cell r="AX99" t="str">
            <v>工程職</v>
          </cell>
          <cell r="AY99" t="str">
            <v>外勞</v>
          </cell>
          <cell r="BA99" t="str">
            <v>1.000000000000000</v>
          </cell>
          <cell r="BB99" t="str">
            <v>1.000000000000000</v>
          </cell>
          <cell r="BE99" t="str">
            <v>N</v>
          </cell>
          <cell r="BG99" t="str">
            <v>N</v>
          </cell>
          <cell r="BK99" t="str">
            <v>Y</v>
          </cell>
          <cell r="BL99" t="str">
            <v>O</v>
          </cell>
          <cell r="BN99" t="str">
            <v>Y</v>
          </cell>
          <cell r="BQ99" t="str">
            <v>1:新增</v>
          </cell>
          <cell r="BR99" t="str">
            <v>A:廠商</v>
          </cell>
          <cell r="BS99" t="str">
            <v>469900</v>
          </cell>
          <cell r="BT99" t="str">
            <v>4:技術</v>
          </cell>
          <cell r="BU99" t="str">
            <v>GG170074</v>
          </cell>
          <cell r="BV99" t="str">
            <v>PH</v>
          </cell>
          <cell r="BW99" t="str">
            <v>174</v>
          </cell>
          <cell r="BX99" t="str">
            <v>新竹市科學工業園區新安路五號５樓之１</v>
          </cell>
          <cell r="BY99" t="str">
            <v>新竹市科學工業園區新安路五號５樓之１</v>
          </cell>
          <cell r="BZ99" t="str">
            <v>3:學士</v>
          </cell>
          <cell r="CA99" t="str">
            <v>2:國外</v>
          </cell>
          <cell r="CB99">
            <v>38068</v>
          </cell>
          <cell r="CE99" t="str">
            <v>300</v>
          </cell>
          <cell r="CK99" t="str">
            <v>300</v>
          </cell>
          <cell r="CL99" t="str">
            <v>C</v>
          </cell>
          <cell r="CP99" t="str">
            <v>N</v>
          </cell>
          <cell r="CR99">
            <v>0</v>
          </cell>
          <cell r="CT99">
            <v>0</v>
          </cell>
          <cell r="CU99">
            <v>0</v>
          </cell>
        </row>
        <row r="100">
          <cell r="A100" t="str">
            <v>BBR105</v>
          </cell>
          <cell r="B100" t="str">
            <v>30</v>
          </cell>
          <cell r="C100" t="str">
            <v>學士</v>
          </cell>
          <cell r="D100" t="str">
            <v>1012</v>
          </cell>
          <cell r="E100" t="str">
            <v>技術員</v>
          </cell>
          <cell r="F100" t="str">
            <v>52-DD</v>
          </cell>
          <cell r="G100" t="str">
            <v>五/二輪日班(直接外勞)</v>
          </cell>
          <cell r="H100" t="str">
            <v>BBR125</v>
          </cell>
          <cell r="I100" t="str">
            <v>台灣營運處產品維修部售後維修課</v>
          </cell>
          <cell r="J100">
            <v>6419</v>
          </cell>
          <cell r="K100" t="str">
            <v>810446</v>
          </cell>
          <cell r="L100" t="str">
            <v>蘿蔓</v>
          </cell>
          <cell r="M100" t="str">
            <v>DEL ROSARIO ROMA DELA CRUZ</v>
          </cell>
          <cell r="O100" t="str">
            <v>OD00374790</v>
          </cell>
          <cell r="P100" t="str">
            <v>菲律賓</v>
          </cell>
          <cell r="Q100">
            <v>29063</v>
          </cell>
          <cell r="R100" t="str">
            <v>N</v>
          </cell>
          <cell r="S100" t="str">
            <v>菲律賓</v>
          </cell>
          <cell r="U100" t="str">
            <v>F</v>
          </cell>
          <cell r="V100" t="str">
            <v>新竹市科學工業園區新安路五號５樓之１</v>
          </cell>
          <cell r="W100" t="str">
            <v>03-5784975</v>
          </cell>
          <cell r="X100" t="str">
            <v>新竹市科學工業園區新安路五號５樓之１</v>
          </cell>
          <cell r="Y100" t="str">
            <v>03-5784975</v>
          </cell>
          <cell r="Z100" t="str">
            <v>Y</v>
          </cell>
          <cell r="AE100">
            <v>5</v>
          </cell>
          <cell r="AF100" t="str">
            <v>2002</v>
          </cell>
          <cell r="AG100" t="str">
            <v>BSECE</v>
          </cell>
          <cell r="AH100" t="str">
            <v>POLYTECHNIC UNIVERSITY OF THE PHILIPPINES</v>
          </cell>
          <cell r="AJ100" t="str">
            <v>正常</v>
          </cell>
          <cell r="AK100">
            <v>38068</v>
          </cell>
          <cell r="AL100">
            <v>38069</v>
          </cell>
          <cell r="AM100">
            <v>38161</v>
          </cell>
          <cell r="AN100">
            <v>1436</v>
          </cell>
          <cell r="AO100">
            <v>0</v>
          </cell>
          <cell r="AP100">
            <v>2</v>
          </cell>
          <cell r="AQ100">
            <v>51</v>
          </cell>
          <cell r="AR100">
            <v>81</v>
          </cell>
          <cell r="AT100">
            <v>17</v>
          </cell>
          <cell r="AU100">
            <v>428</v>
          </cell>
          <cell r="AV100" t="str">
            <v>04835135</v>
          </cell>
          <cell r="AW100" t="str">
            <v>直接</v>
          </cell>
          <cell r="AX100" t="str">
            <v>工程職</v>
          </cell>
          <cell r="AY100" t="str">
            <v>外勞</v>
          </cell>
          <cell r="BA100" t="str">
            <v>1.000000000000000</v>
          </cell>
          <cell r="BB100" t="str">
            <v>1.000000000000000</v>
          </cell>
          <cell r="BE100" t="str">
            <v>N</v>
          </cell>
          <cell r="BG100" t="str">
            <v>N</v>
          </cell>
          <cell r="BK100" t="str">
            <v>Y</v>
          </cell>
          <cell r="BN100" t="str">
            <v>Y</v>
          </cell>
          <cell r="BQ100" t="str">
            <v>1:新增</v>
          </cell>
          <cell r="BR100" t="str">
            <v>A:廠商</v>
          </cell>
          <cell r="BS100" t="str">
            <v>542207</v>
          </cell>
          <cell r="BT100" t="str">
            <v>4:技術</v>
          </cell>
          <cell r="BU100" t="str">
            <v>MM597939</v>
          </cell>
          <cell r="BV100" t="str">
            <v>PH</v>
          </cell>
          <cell r="BW100" t="str">
            <v>174</v>
          </cell>
          <cell r="BX100" t="str">
            <v>新竹市科學工業園區新安路五號５樓之１</v>
          </cell>
          <cell r="BY100" t="str">
            <v>新竹市科學工業園區新安路五號５樓之１</v>
          </cell>
          <cell r="BZ100" t="str">
            <v>3:學士</v>
          </cell>
          <cell r="CA100" t="str">
            <v>2:國外</v>
          </cell>
          <cell r="CB100">
            <v>38068</v>
          </cell>
          <cell r="CE100" t="str">
            <v>300</v>
          </cell>
          <cell r="CK100" t="str">
            <v>300</v>
          </cell>
          <cell r="CL100" t="str">
            <v>C</v>
          </cell>
          <cell r="CP100" t="str">
            <v>N</v>
          </cell>
          <cell r="CR100">
            <v>0</v>
          </cell>
          <cell r="CT100">
            <v>0</v>
          </cell>
          <cell r="CU100">
            <v>0</v>
          </cell>
        </row>
        <row r="101">
          <cell r="A101" t="str">
            <v>BBR105</v>
          </cell>
          <cell r="B101" t="str">
            <v>30</v>
          </cell>
          <cell r="C101" t="str">
            <v>學士</v>
          </cell>
          <cell r="D101" t="str">
            <v>1012</v>
          </cell>
          <cell r="E101" t="str">
            <v>技術員</v>
          </cell>
          <cell r="F101" t="str">
            <v>52-DD</v>
          </cell>
          <cell r="G101" t="str">
            <v>五/二輪日班(直接外勞)</v>
          </cell>
          <cell r="H101" t="str">
            <v>BBR125</v>
          </cell>
          <cell r="I101" t="str">
            <v>台灣營運處產品維修部售後維修課</v>
          </cell>
          <cell r="J101">
            <v>6420</v>
          </cell>
          <cell r="K101" t="str">
            <v>810447</v>
          </cell>
          <cell r="L101" t="str">
            <v>凱芮娜</v>
          </cell>
          <cell r="M101" t="str">
            <v>MAGUINSAY MA.KATHRINA TAMPUS</v>
          </cell>
          <cell r="O101" t="str">
            <v>OD00374807</v>
          </cell>
          <cell r="P101" t="str">
            <v>菲律賓</v>
          </cell>
          <cell r="Q101">
            <v>29923</v>
          </cell>
          <cell r="R101" t="str">
            <v>N</v>
          </cell>
          <cell r="S101" t="str">
            <v>菲律賓</v>
          </cell>
          <cell r="U101" t="str">
            <v>F</v>
          </cell>
          <cell r="V101" t="str">
            <v>新竹市科學工業園區新安路五號５樓之１</v>
          </cell>
          <cell r="W101" t="str">
            <v>03-5784975</v>
          </cell>
          <cell r="X101" t="str">
            <v>新竹市科學工業園區新安路五號５樓之１</v>
          </cell>
          <cell r="Y101" t="str">
            <v>03-5784975</v>
          </cell>
          <cell r="Z101" t="str">
            <v>Y</v>
          </cell>
          <cell r="AE101">
            <v>5</v>
          </cell>
          <cell r="AF101" t="str">
            <v>2003</v>
          </cell>
          <cell r="AG101" t="str">
            <v>BSECE</v>
          </cell>
          <cell r="AH101" t="str">
            <v>USJ-R</v>
          </cell>
          <cell r="AJ101" t="str">
            <v>正常</v>
          </cell>
          <cell r="AK101">
            <v>38068</v>
          </cell>
          <cell r="AL101">
            <v>38069</v>
          </cell>
          <cell r="AM101">
            <v>38161</v>
          </cell>
          <cell r="AN101">
            <v>1436</v>
          </cell>
          <cell r="AO101">
            <v>0</v>
          </cell>
          <cell r="AP101">
            <v>2</v>
          </cell>
          <cell r="AQ101">
            <v>51</v>
          </cell>
          <cell r="AR101">
            <v>81</v>
          </cell>
          <cell r="AT101">
            <v>17</v>
          </cell>
          <cell r="AU101">
            <v>428</v>
          </cell>
          <cell r="AV101" t="str">
            <v>04835136</v>
          </cell>
          <cell r="AW101" t="str">
            <v>直接</v>
          </cell>
          <cell r="AX101" t="str">
            <v>工程職</v>
          </cell>
          <cell r="AY101" t="str">
            <v>外勞</v>
          </cell>
          <cell r="BA101" t="str">
            <v>1.000000000000000</v>
          </cell>
          <cell r="BB101" t="str">
            <v>1.000000000000000</v>
          </cell>
          <cell r="BE101" t="str">
            <v>N</v>
          </cell>
          <cell r="BG101" t="str">
            <v>N</v>
          </cell>
          <cell r="BK101" t="str">
            <v>Y</v>
          </cell>
          <cell r="BN101" t="str">
            <v>Y</v>
          </cell>
          <cell r="BQ101" t="str">
            <v>1:新增</v>
          </cell>
          <cell r="BR101" t="str">
            <v>A:廠商</v>
          </cell>
          <cell r="BS101" t="str">
            <v>542207</v>
          </cell>
          <cell r="BT101" t="str">
            <v>4:技術</v>
          </cell>
          <cell r="BU101" t="str">
            <v>MM438215</v>
          </cell>
          <cell r="BV101" t="str">
            <v>PH</v>
          </cell>
          <cell r="BW101" t="str">
            <v>174</v>
          </cell>
          <cell r="BX101" t="str">
            <v>新竹市科學工業園區新安路五號５樓之１</v>
          </cell>
          <cell r="BY101" t="str">
            <v>新竹市科學工業園區新安路五號５樓之１</v>
          </cell>
          <cell r="BZ101" t="str">
            <v>3:學士</v>
          </cell>
          <cell r="CA101" t="str">
            <v>2:國外</v>
          </cell>
          <cell r="CB101">
            <v>38068</v>
          </cell>
          <cell r="CE101" t="str">
            <v>300</v>
          </cell>
          <cell r="CK101" t="str">
            <v>300</v>
          </cell>
          <cell r="CL101" t="str">
            <v>C</v>
          </cell>
          <cell r="CP101" t="str">
            <v>N</v>
          </cell>
          <cell r="CR101">
            <v>0</v>
          </cell>
          <cell r="CT101">
            <v>0</v>
          </cell>
          <cell r="CU101">
            <v>0</v>
          </cell>
        </row>
        <row r="102">
          <cell r="A102" t="str">
            <v>BBR105</v>
          </cell>
          <cell r="B102" t="str">
            <v>30</v>
          </cell>
          <cell r="C102" t="str">
            <v>學士</v>
          </cell>
          <cell r="D102" t="str">
            <v>1012</v>
          </cell>
          <cell r="E102" t="str">
            <v>技術員</v>
          </cell>
          <cell r="F102" t="str">
            <v>52-DD</v>
          </cell>
          <cell r="G102" t="str">
            <v>五/二輪日班(直接外勞)</v>
          </cell>
          <cell r="H102" t="str">
            <v>BBR125</v>
          </cell>
          <cell r="I102" t="str">
            <v>台灣營運處產品維修部售後維修課</v>
          </cell>
          <cell r="J102">
            <v>6421</v>
          </cell>
          <cell r="K102" t="str">
            <v>810448</v>
          </cell>
          <cell r="L102" t="str">
            <v>艾咪</v>
          </cell>
          <cell r="M102" t="str">
            <v>ESPENILLA AIMEE CABANTING</v>
          </cell>
          <cell r="O102" t="str">
            <v>OD00374816</v>
          </cell>
          <cell r="P102" t="str">
            <v>菲律賓</v>
          </cell>
          <cell r="Q102">
            <v>28752</v>
          </cell>
          <cell r="R102" t="str">
            <v>N</v>
          </cell>
          <cell r="S102" t="str">
            <v>菲律賓</v>
          </cell>
          <cell r="U102" t="str">
            <v>F</v>
          </cell>
          <cell r="V102" t="str">
            <v>新竹市科學工業園區新安路五號５樓之１</v>
          </cell>
          <cell r="W102" t="str">
            <v>03-5784975</v>
          </cell>
          <cell r="X102" t="str">
            <v>新竹市科學工業園區新安路五號５樓之１</v>
          </cell>
          <cell r="Y102" t="str">
            <v>03-5784975</v>
          </cell>
          <cell r="Z102" t="str">
            <v>Y</v>
          </cell>
          <cell r="AE102">
            <v>5</v>
          </cell>
          <cell r="AF102" t="str">
            <v>2002</v>
          </cell>
          <cell r="AG102" t="str">
            <v>BSECE</v>
          </cell>
          <cell r="AH102" t="str">
            <v>SAINT LOUIS UNIVERSITY</v>
          </cell>
          <cell r="AJ102" t="str">
            <v>正常</v>
          </cell>
          <cell r="AK102">
            <v>38068</v>
          </cell>
          <cell r="AL102">
            <v>38069</v>
          </cell>
          <cell r="AM102">
            <v>38161</v>
          </cell>
          <cell r="AN102">
            <v>1436</v>
          </cell>
          <cell r="AO102">
            <v>0</v>
          </cell>
          <cell r="AP102">
            <v>2</v>
          </cell>
          <cell r="AQ102">
            <v>51</v>
          </cell>
          <cell r="AR102">
            <v>81</v>
          </cell>
          <cell r="AT102">
            <v>17</v>
          </cell>
          <cell r="AU102">
            <v>428</v>
          </cell>
          <cell r="AV102" t="str">
            <v>04835138</v>
          </cell>
          <cell r="AW102" t="str">
            <v>直接</v>
          </cell>
          <cell r="AX102" t="str">
            <v>工程職</v>
          </cell>
          <cell r="AY102" t="str">
            <v>外勞</v>
          </cell>
          <cell r="BA102" t="str">
            <v>1.000000000000000</v>
          </cell>
          <cell r="BB102" t="str">
            <v>1.000000000000000</v>
          </cell>
          <cell r="BE102" t="str">
            <v>N</v>
          </cell>
          <cell r="BG102" t="str">
            <v>N</v>
          </cell>
          <cell r="BK102" t="str">
            <v>Y</v>
          </cell>
          <cell r="BL102" t="str">
            <v>AB</v>
          </cell>
          <cell r="BN102" t="str">
            <v>Y</v>
          </cell>
          <cell r="BQ102" t="str">
            <v>1:新增</v>
          </cell>
          <cell r="BR102" t="str">
            <v>A:廠商</v>
          </cell>
          <cell r="BS102" t="str">
            <v>542207</v>
          </cell>
          <cell r="BT102" t="str">
            <v>4:技術</v>
          </cell>
          <cell r="BU102" t="str">
            <v>JJ721217</v>
          </cell>
          <cell r="BV102" t="str">
            <v>PH</v>
          </cell>
          <cell r="BW102" t="str">
            <v>174</v>
          </cell>
          <cell r="BX102" t="str">
            <v>新竹市科學工業園區新安路五號５樓之１</v>
          </cell>
          <cell r="BY102" t="str">
            <v>新竹市科學工業園區新安路五號５樓之１</v>
          </cell>
          <cell r="BZ102" t="str">
            <v>3:學士</v>
          </cell>
          <cell r="CA102" t="str">
            <v>2:國外</v>
          </cell>
          <cell r="CB102">
            <v>38068</v>
          </cell>
          <cell r="CE102" t="str">
            <v>300</v>
          </cell>
          <cell r="CK102" t="str">
            <v>300</v>
          </cell>
          <cell r="CL102" t="str">
            <v>C</v>
          </cell>
          <cell r="CP102" t="str">
            <v>N</v>
          </cell>
          <cell r="CR102">
            <v>0</v>
          </cell>
          <cell r="CT102">
            <v>0</v>
          </cell>
          <cell r="CU102">
            <v>0</v>
          </cell>
        </row>
        <row r="103">
          <cell r="A103" t="str">
            <v>BBR105</v>
          </cell>
          <cell r="B103" t="str">
            <v>30</v>
          </cell>
          <cell r="C103" t="str">
            <v>學士</v>
          </cell>
          <cell r="D103" t="str">
            <v>1012</v>
          </cell>
          <cell r="E103" t="str">
            <v>技術員</v>
          </cell>
          <cell r="F103" t="str">
            <v>52-DD</v>
          </cell>
          <cell r="G103" t="str">
            <v>五/二輪日班(直接外勞)</v>
          </cell>
          <cell r="H103" t="str">
            <v>BBR125</v>
          </cell>
          <cell r="I103" t="str">
            <v>台灣營運處產品維修部售後維修課</v>
          </cell>
          <cell r="J103">
            <v>6432</v>
          </cell>
          <cell r="K103" t="str">
            <v>810476</v>
          </cell>
          <cell r="L103" t="str">
            <v>歐威立</v>
          </cell>
          <cell r="M103" t="str">
            <v>VARQUEZ,ORVILLE S.</v>
          </cell>
          <cell r="N103" t="str">
            <v>VARQUEZ,ORVILLE S.</v>
          </cell>
          <cell r="O103" t="str">
            <v>OC00375366</v>
          </cell>
          <cell r="P103" t="str">
            <v>菲律賓</v>
          </cell>
          <cell r="Q103">
            <v>28345</v>
          </cell>
          <cell r="R103" t="str">
            <v>N</v>
          </cell>
          <cell r="S103" t="str">
            <v>菲律賓</v>
          </cell>
          <cell r="U103" t="str">
            <v>M</v>
          </cell>
          <cell r="V103" t="str">
            <v>新竹市科學工業園區新安路５號５樓之１</v>
          </cell>
          <cell r="W103" t="str">
            <v>03-5784975</v>
          </cell>
          <cell r="X103" t="str">
            <v>新竹市科學工業園區新安路５號５樓之１</v>
          </cell>
          <cell r="Y103" t="str">
            <v>03-5784975</v>
          </cell>
          <cell r="Z103" t="str">
            <v>Y</v>
          </cell>
          <cell r="AE103">
            <v>5</v>
          </cell>
          <cell r="AF103" t="str">
            <v>1999</v>
          </cell>
          <cell r="AG103" t="str">
            <v>ELECTRONICS COMMUNICATIONS</v>
          </cell>
          <cell r="AH103" t="str">
            <v>UNIVERSITY OF SAN CARLOS</v>
          </cell>
          <cell r="AJ103" t="str">
            <v>正常</v>
          </cell>
          <cell r="AK103">
            <v>38072</v>
          </cell>
          <cell r="AL103">
            <v>38072</v>
          </cell>
          <cell r="AM103">
            <v>38164</v>
          </cell>
          <cell r="AN103">
            <v>1436</v>
          </cell>
          <cell r="AO103">
            <v>0</v>
          </cell>
          <cell r="AP103">
            <v>2</v>
          </cell>
          <cell r="AQ103">
            <v>51</v>
          </cell>
          <cell r="AR103">
            <v>81</v>
          </cell>
          <cell r="AT103">
            <v>17</v>
          </cell>
          <cell r="AU103">
            <v>428</v>
          </cell>
          <cell r="AV103" t="str">
            <v>04831444</v>
          </cell>
          <cell r="AW103" t="str">
            <v>直接</v>
          </cell>
          <cell r="AX103" t="str">
            <v>工程職</v>
          </cell>
          <cell r="AY103" t="str">
            <v>外勞</v>
          </cell>
          <cell r="BA103" t="str">
            <v>1.000000000000000</v>
          </cell>
          <cell r="BB103" t="str">
            <v>1.000000000000000</v>
          </cell>
          <cell r="BE103" t="str">
            <v>N</v>
          </cell>
          <cell r="BG103" t="str">
            <v>N</v>
          </cell>
          <cell r="BK103" t="str">
            <v>Y</v>
          </cell>
          <cell r="BN103" t="str">
            <v>Y</v>
          </cell>
          <cell r="BQ103" t="str">
            <v>1:新增</v>
          </cell>
          <cell r="BR103" t="str">
            <v>A:廠商</v>
          </cell>
          <cell r="BS103" t="str">
            <v>542207</v>
          </cell>
          <cell r="BT103" t="str">
            <v>4:技術</v>
          </cell>
          <cell r="BU103" t="str">
            <v>JJ028185</v>
          </cell>
          <cell r="BV103" t="str">
            <v>PH</v>
          </cell>
          <cell r="BW103" t="str">
            <v>174</v>
          </cell>
          <cell r="BX103" t="str">
            <v>新竹市科學工業園區新安路５號５樓之１</v>
          </cell>
          <cell r="BY103" t="str">
            <v>新竹市科學工業園區新安路５號５樓之１</v>
          </cell>
          <cell r="BZ103" t="str">
            <v>3:學士</v>
          </cell>
          <cell r="CA103" t="str">
            <v>2:國外</v>
          </cell>
          <cell r="CB103">
            <v>38072</v>
          </cell>
          <cell r="CE103" t="str">
            <v>300</v>
          </cell>
          <cell r="CK103" t="str">
            <v>300</v>
          </cell>
          <cell r="CL103" t="str">
            <v>C</v>
          </cell>
          <cell r="CP103" t="str">
            <v>N</v>
          </cell>
          <cell r="CR103">
            <v>0</v>
          </cell>
          <cell r="CT103">
            <v>0</v>
          </cell>
          <cell r="CU103">
            <v>0</v>
          </cell>
        </row>
        <row r="104">
          <cell r="A104" t="str">
            <v>BBR105</v>
          </cell>
          <cell r="B104" t="str">
            <v>30</v>
          </cell>
          <cell r="C104" t="str">
            <v>學士</v>
          </cell>
          <cell r="D104" t="str">
            <v>1012</v>
          </cell>
          <cell r="E104" t="str">
            <v>技術員</v>
          </cell>
          <cell r="F104" t="str">
            <v>52-DD</v>
          </cell>
          <cell r="G104" t="str">
            <v>五/二輪日班(直接外勞)</v>
          </cell>
          <cell r="H104" t="str">
            <v>BBR125</v>
          </cell>
          <cell r="I104" t="str">
            <v>台灣營運處產品維修部售後維修課</v>
          </cell>
          <cell r="J104">
            <v>6442</v>
          </cell>
          <cell r="K104" t="str">
            <v>810495</v>
          </cell>
          <cell r="L104" t="str">
            <v>葳娜</v>
          </cell>
          <cell r="M104" t="str">
            <v>PORRAS,VINA S.</v>
          </cell>
          <cell r="N104" t="str">
            <v>PORRAS,VINA S.</v>
          </cell>
          <cell r="O104" t="str">
            <v>OD00376052</v>
          </cell>
          <cell r="P104" t="str">
            <v>菲律賓</v>
          </cell>
          <cell r="Q104">
            <v>29181</v>
          </cell>
          <cell r="R104" t="str">
            <v>N</v>
          </cell>
          <cell r="S104" t="str">
            <v>菲律賓</v>
          </cell>
          <cell r="U104" t="str">
            <v>F</v>
          </cell>
          <cell r="V104" t="str">
            <v>新竹市科學工業園區新安路５號５樓之１</v>
          </cell>
          <cell r="W104" t="str">
            <v>03-5831705</v>
          </cell>
          <cell r="X104" t="str">
            <v>新竹市科學工業園區新安路５號５樓之１</v>
          </cell>
          <cell r="Y104" t="str">
            <v>03-5831705</v>
          </cell>
          <cell r="Z104" t="str">
            <v>Y</v>
          </cell>
          <cell r="AE104">
            <v>5</v>
          </cell>
          <cell r="AF104" t="str">
            <v>2001</v>
          </cell>
          <cell r="AG104" t="str">
            <v>BS ECE</v>
          </cell>
          <cell r="AH104" t="str">
            <v>WESTERN VISAYS COLLEGE FO SCIENCE &amp; TECH.</v>
          </cell>
          <cell r="AJ104" t="str">
            <v>正常</v>
          </cell>
          <cell r="AK104">
            <v>38077</v>
          </cell>
          <cell r="AL104">
            <v>38077</v>
          </cell>
          <cell r="AM104">
            <v>38168</v>
          </cell>
          <cell r="AN104">
            <v>1436</v>
          </cell>
          <cell r="AO104">
            <v>0</v>
          </cell>
          <cell r="AP104">
            <v>2</v>
          </cell>
          <cell r="AQ104">
            <v>51</v>
          </cell>
          <cell r="AR104">
            <v>81</v>
          </cell>
          <cell r="AT104">
            <v>17</v>
          </cell>
          <cell r="AU104">
            <v>428</v>
          </cell>
          <cell r="AV104" t="str">
            <v>04643350</v>
          </cell>
          <cell r="AW104" t="str">
            <v>直接</v>
          </cell>
          <cell r="AX104" t="str">
            <v>工程職</v>
          </cell>
          <cell r="AY104" t="str">
            <v>外勞</v>
          </cell>
          <cell r="BA104" t="str">
            <v>1.000000000000000</v>
          </cell>
          <cell r="BB104" t="str">
            <v>1.000000000000000</v>
          </cell>
          <cell r="BE104" t="str">
            <v>N</v>
          </cell>
          <cell r="BG104" t="str">
            <v>N</v>
          </cell>
          <cell r="BK104" t="str">
            <v>Y</v>
          </cell>
          <cell r="BN104" t="str">
            <v>Y</v>
          </cell>
          <cell r="BQ104" t="str">
            <v>1:新增</v>
          </cell>
          <cell r="BR104" t="str">
            <v>A:廠商</v>
          </cell>
          <cell r="BS104" t="str">
            <v>542207</v>
          </cell>
          <cell r="BT104" t="str">
            <v>4:技術</v>
          </cell>
          <cell r="BU104" t="str">
            <v>MM431196</v>
          </cell>
          <cell r="BV104" t="str">
            <v>PH</v>
          </cell>
          <cell r="BW104" t="str">
            <v>174</v>
          </cell>
          <cell r="BX104" t="str">
            <v>新竹市科學工業園區新安路５號５樓之１</v>
          </cell>
          <cell r="BY104" t="str">
            <v>新竹市科學工業園區新安路５號５樓之１</v>
          </cell>
          <cell r="BZ104" t="str">
            <v>3:學士</v>
          </cell>
          <cell r="CA104" t="str">
            <v>2:國外</v>
          </cell>
          <cell r="CB104">
            <v>38077</v>
          </cell>
          <cell r="CE104" t="str">
            <v>300</v>
          </cell>
          <cell r="CK104" t="str">
            <v>300</v>
          </cell>
          <cell r="CL104" t="str">
            <v>C</v>
          </cell>
          <cell r="CP104" t="str">
            <v>N</v>
          </cell>
          <cell r="CR104">
            <v>0</v>
          </cell>
          <cell r="CT104">
            <v>0</v>
          </cell>
          <cell r="CU104">
            <v>0</v>
          </cell>
        </row>
        <row r="105">
          <cell r="A105" t="str">
            <v>BBR105</v>
          </cell>
          <cell r="B105" t="str">
            <v>30</v>
          </cell>
          <cell r="C105" t="str">
            <v>學士</v>
          </cell>
          <cell r="D105" t="str">
            <v>1012</v>
          </cell>
          <cell r="E105" t="str">
            <v>技術員</v>
          </cell>
          <cell r="F105" t="str">
            <v>52-DD</v>
          </cell>
          <cell r="G105" t="str">
            <v>五/二輪日班(直接外勞)</v>
          </cell>
          <cell r="H105" t="str">
            <v>BBR125</v>
          </cell>
          <cell r="I105" t="str">
            <v>台灣營運處產品維修部售後維修課</v>
          </cell>
          <cell r="J105">
            <v>6443</v>
          </cell>
          <cell r="K105" t="str">
            <v>810496</v>
          </cell>
          <cell r="L105" t="str">
            <v>溫文麗</v>
          </cell>
          <cell r="M105" t="str">
            <v>NABOR,WENYVILLE B.</v>
          </cell>
          <cell r="N105" t="str">
            <v>NABOR,WENYVILLE B.</v>
          </cell>
          <cell r="O105" t="str">
            <v>OD00376061</v>
          </cell>
          <cell r="P105" t="str">
            <v>菲律賓</v>
          </cell>
          <cell r="Q105">
            <v>29797</v>
          </cell>
          <cell r="R105" t="str">
            <v>N</v>
          </cell>
          <cell r="S105" t="str">
            <v>菲律賓</v>
          </cell>
          <cell r="U105" t="str">
            <v>F</v>
          </cell>
          <cell r="V105" t="str">
            <v>新竹市科學工業園區新安路５號５樓之１</v>
          </cell>
          <cell r="W105" t="str">
            <v>03-5831705</v>
          </cell>
          <cell r="X105" t="str">
            <v>新竹市科學工業園區新安路５號５樓之１</v>
          </cell>
          <cell r="Y105" t="str">
            <v>03-5831705</v>
          </cell>
          <cell r="Z105" t="str">
            <v>Y</v>
          </cell>
          <cell r="AE105">
            <v>5</v>
          </cell>
          <cell r="AF105" t="str">
            <v>2003</v>
          </cell>
          <cell r="AG105" t="str">
            <v>COMPUTER ENGINEERING</v>
          </cell>
          <cell r="AH105" t="str">
            <v>AQUINAS UNIVERSITY</v>
          </cell>
          <cell r="AJ105" t="str">
            <v>正常</v>
          </cell>
          <cell r="AK105">
            <v>38077</v>
          </cell>
          <cell r="AL105">
            <v>38077</v>
          </cell>
          <cell r="AM105">
            <v>38168</v>
          </cell>
          <cell r="AN105">
            <v>1436</v>
          </cell>
          <cell r="AO105">
            <v>0</v>
          </cell>
          <cell r="AP105">
            <v>2</v>
          </cell>
          <cell r="AQ105">
            <v>51</v>
          </cell>
          <cell r="AR105">
            <v>81</v>
          </cell>
          <cell r="AT105">
            <v>17</v>
          </cell>
          <cell r="AU105">
            <v>428</v>
          </cell>
          <cell r="AV105" t="str">
            <v>04763227</v>
          </cell>
          <cell r="AW105" t="str">
            <v>直接</v>
          </cell>
          <cell r="AX105" t="str">
            <v>工程職</v>
          </cell>
          <cell r="AY105" t="str">
            <v>外勞</v>
          </cell>
          <cell r="BA105" t="str">
            <v>1.000000000000000</v>
          </cell>
          <cell r="BB105" t="str">
            <v>1.000000000000000</v>
          </cell>
          <cell r="BE105" t="str">
            <v>N</v>
          </cell>
          <cell r="BG105" t="str">
            <v>N</v>
          </cell>
          <cell r="BK105" t="str">
            <v>Y</v>
          </cell>
          <cell r="BN105" t="str">
            <v>Y</v>
          </cell>
          <cell r="BQ105" t="str">
            <v>1:新增</v>
          </cell>
          <cell r="BR105" t="str">
            <v>A:廠商</v>
          </cell>
          <cell r="BS105" t="str">
            <v>464105</v>
          </cell>
          <cell r="BT105" t="str">
            <v>4:技術</v>
          </cell>
          <cell r="BU105" t="str">
            <v>MM409220</v>
          </cell>
          <cell r="BV105" t="str">
            <v>PH</v>
          </cell>
          <cell r="BW105" t="str">
            <v>174</v>
          </cell>
          <cell r="BX105" t="str">
            <v>新竹市科學工業園區新安路５號５樓之１</v>
          </cell>
          <cell r="BY105" t="str">
            <v>新竹市科學工業園區新安路５號５樓之１</v>
          </cell>
          <cell r="BZ105" t="str">
            <v>3:學士</v>
          </cell>
          <cell r="CA105" t="str">
            <v>2:國外</v>
          </cell>
          <cell r="CB105">
            <v>38077</v>
          </cell>
          <cell r="CE105" t="str">
            <v>300</v>
          </cell>
          <cell r="CK105" t="str">
            <v>300</v>
          </cell>
          <cell r="CL105" t="str">
            <v>C</v>
          </cell>
          <cell r="CP105" t="str">
            <v>N</v>
          </cell>
          <cell r="CR105">
            <v>0</v>
          </cell>
          <cell r="CT105">
            <v>0</v>
          </cell>
          <cell r="CU105">
            <v>0</v>
          </cell>
        </row>
        <row r="106">
          <cell r="A106" t="str">
            <v>BBR105</v>
          </cell>
          <cell r="B106" t="str">
            <v>30</v>
          </cell>
          <cell r="C106" t="str">
            <v>學士</v>
          </cell>
          <cell r="D106" t="str">
            <v>1012</v>
          </cell>
          <cell r="E106" t="str">
            <v>技術員</v>
          </cell>
          <cell r="F106" t="str">
            <v>52-DD</v>
          </cell>
          <cell r="G106" t="str">
            <v>五/二輪日班(直接外勞)</v>
          </cell>
          <cell r="H106" t="str">
            <v>BBR125</v>
          </cell>
          <cell r="I106" t="str">
            <v>台灣營運處產品維修部售後維修課</v>
          </cell>
          <cell r="J106">
            <v>6444</v>
          </cell>
          <cell r="K106" t="str">
            <v>810497</v>
          </cell>
          <cell r="L106" t="str">
            <v>露菈</v>
          </cell>
          <cell r="M106" t="str">
            <v>BEDAYO,LOUELA T.</v>
          </cell>
          <cell r="N106" t="str">
            <v>BEDAYO,LOUELA T.</v>
          </cell>
          <cell r="O106" t="str">
            <v>OD00376070</v>
          </cell>
          <cell r="P106" t="str">
            <v>菲律賓</v>
          </cell>
          <cell r="Q106">
            <v>29492</v>
          </cell>
          <cell r="R106" t="str">
            <v>N</v>
          </cell>
          <cell r="S106" t="str">
            <v>菲律賓</v>
          </cell>
          <cell r="U106" t="str">
            <v>F</v>
          </cell>
          <cell r="V106" t="str">
            <v>新竹市科學工業園區新安路５號５樓之１</v>
          </cell>
          <cell r="W106" t="str">
            <v>03-5831705</v>
          </cell>
          <cell r="X106" t="str">
            <v>新竹市科學工業園區新安路５號５樓之１</v>
          </cell>
          <cell r="Y106" t="str">
            <v>03-5831705</v>
          </cell>
          <cell r="Z106" t="str">
            <v>Y</v>
          </cell>
          <cell r="AE106">
            <v>5</v>
          </cell>
          <cell r="AF106" t="str">
            <v>2002</v>
          </cell>
          <cell r="AG106" t="str">
            <v>ECE,COE</v>
          </cell>
          <cell r="AH106" t="str">
            <v>UNIVERSITY OF ST.LA SALLE</v>
          </cell>
          <cell r="AJ106" t="str">
            <v>正常</v>
          </cell>
          <cell r="AK106">
            <v>38077</v>
          </cell>
          <cell r="AL106">
            <v>38077</v>
          </cell>
          <cell r="AM106">
            <v>38168</v>
          </cell>
          <cell r="AN106">
            <v>1436</v>
          </cell>
          <cell r="AO106">
            <v>0</v>
          </cell>
          <cell r="AP106">
            <v>2</v>
          </cell>
          <cell r="AQ106">
            <v>51</v>
          </cell>
          <cell r="AR106">
            <v>81</v>
          </cell>
          <cell r="AT106">
            <v>17</v>
          </cell>
          <cell r="AU106">
            <v>428</v>
          </cell>
          <cell r="AV106" t="str">
            <v>04811411</v>
          </cell>
          <cell r="AW106" t="str">
            <v>直接</v>
          </cell>
          <cell r="AX106" t="str">
            <v>工程職</v>
          </cell>
          <cell r="AY106" t="str">
            <v>外勞</v>
          </cell>
          <cell r="BA106" t="str">
            <v>1.000000000000000</v>
          </cell>
          <cell r="BB106" t="str">
            <v>1.000000000000000</v>
          </cell>
          <cell r="BE106" t="str">
            <v>N</v>
          </cell>
          <cell r="BG106" t="str">
            <v>N</v>
          </cell>
          <cell r="BK106" t="str">
            <v>Y</v>
          </cell>
          <cell r="BL106" t="str">
            <v>A</v>
          </cell>
          <cell r="BN106" t="str">
            <v>Y</v>
          </cell>
          <cell r="BQ106" t="str">
            <v>1:新增</v>
          </cell>
          <cell r="BR106" t="str">
            <v>A:廠商</v>
          </cell>
          <cell r="BS106" t="str">
            <v>542207</v>
          </cell>
          <cell r="BT106" t="str">
            <v>4:技術</v>
          </cell>
          <cell r="BU106" t="str">
            <v>JJ738265</v>
          </cell>
          <cell r="BV106" t="str">
            <v>PH</v>
          </cell>
          <cell r="BW106" t="str">
            <v>174</v>
          </cell>
          <cell r="BX106" t="str">
            <v>新竹市科學工業園區新安路５號５樓之１</v>
          </cell>
          <cell r="BY106" t="str">
            <v>新竹市科學工業園區新安路５號５樓之１</v>
          </cell>
          <cell r="BZ106" t="str">
            <v>3:學士</v>
          </cell>
          <cell r="CA106" t="str">
            <v>2:國外</v>
          </cell>
          <cell r="CB106">
            <v>38077</v>
          </cell>
          <cell r="CE106" t="str">
            <v>300</v>
          </cell>
          <cell r="CK106" t="str">
            <v>300</v>
          </cell>
          <cell r="CL106" t="str">
            <v>C</v>
          </cell>
          <cell r="CP106" t="str">
            <v>N</v>
          </cell>
          <cell r="CR106">
            <v>0</v>
          </cell>
          <cell r="CT106">
            <v>0</v>
          </cell>
          <cell r="CU106">
            <v>0</v>
          </cell>
        </row>
        <row r="107">
          <cell r="A107" t="str">
            <v>BBR105</v>
          </cell>
          <cell r="B107" t="str">
            <v>30</v>
          </cell>
          <cell r="C107" t="str">
            <v>學士</v>
          </cell>
          <cell r="D107" t="str">
            <v>1012</v>
          </cell>
          <cell r="E107" t="str">
            <v>技術員</v>
          </cell>
          <cell r="F107" t="str">
            <v>52-DD</v>
          </cell>
          <cell r="G107" t="str">
            <v>五/二輪日班(直接外勞)</v>
          </cell>
          <cell r="H107" t="str">
            <v>BBR125</v>
          </cell>
          <cell r="I107" t="str">
            <v>台灣營運處產品維修部售後維修課</v>
          </cell>
          <cell r="J107">
            <v>6446</v>
          </cell>
          <cell r="K107" t="str">
            <v>810499</v>
          </cell>
          <cell r="L107" t="str">
            <v>妮莉莎</v>
          </cell>
          <cell r="M107" t="str">
            <v>TAPERLA,MERISSA P.</v>
          </cell>
          <cell r="N107" t="str">
            <v>TAPERLA,MERISSA P.</v>
          </cell>
          <cell r="O107" t="str">
            <v>OD00376098</v>
          </cell>
          <cell r="P107" t="str">
            <v>菲律賓</v>
          </cell>
          <cell r="Q107">
            <v>29160</v>
          </cell>
          <cell r="R107" t="str">
            <v>N</v>
          </cell>
          <cell r="S107" t="str">
            <v>菲律賓</v>
          </cell>
          <cell r="U107" t="str">
            <v>F</v>
          </cell>
          <cell r="V107" t="str">
            <v>新竹市科學工業園區新安路５號５樓之１</v>
          </cell>
          <cell r="W107" t="str">
            <v>03-5831705</v>
          </cell>
          <cell r="X107" t="str">
            <v>新竹市科學工業園區新安路５號５樓之１</v>
          </cell>
          <cell r="Y107" t="str">
            <v>03-5831705</v>
          </cell>
          <cell r="Z107" t="str">
            <v>Y</v>
          </cell>
          <cell r="AE107">
            <v>5</v>
          </cell>
          <cell r="AF107" t="str">
            <v>2001</v>
          </cell>
          <cell r="AG107" t="str">
            <v>BS ECE</v>
          </cell>
          <cell r="AH107" t="str">
            <v>UNIVERSITY OF THE EAST</v>
          </cell>
          <cell r="AJ107" t="str">
            <v>正常</v>
          </cell>
          <cell r="AK107">
            <v>38077</v>
          </cell>
          <cell r="AL107">
            <v>38077</v>
          </cell>
          <cell r="AM107">
            <v>38168</v>
          </cell>
          <cell r="AN107">
            <v>1436</v>
          </cell>
          <cell r="AO107">
            <v>0</v>
          </cell>
          <cell r="AP107">
            <v>2</v>
          </cell>
          <cell r="AQ107">
            <v>51</v>
          </cell>
          <cell r="AR107">
            <v>81</v>
          </cell>
          <cell r="AT107">
            <v>17</v>
          </cell>
          <cell r="AU107">
            <v>428</v>
          </cell>
          <cell r="AV107" t="str">
            <v>04821615</v>
          </cell>
          <cell r="AW107" t="str">
            <v>直接</v>
          </cell>
          <cell r="AX107" t="str">
            <v>工程職</v>
          </cell>
          <cell r="AY107" t="str">
            <v>外勞</v>
          </cell>
          <cell r="BA107" t="str">
            <v>1.000000000000000</v>
          </cell>
          <cell r="BB107" t="str">
            <v>1.000000000000000</v>
          </cell>
          <cell r="BE107" t="str">
            <v>N</v>
          </cell>
          <cell r="BG107" t="str">
            <v>N</v>
          </cell>
          <cell r="BK107" t="str">
            <v>Y</v>
          </cell>
          <cell r="BN107" t="str">
            <v>Y</v>
          </cell>
          <cell r="BQ107" t="str">
            <v>1:新增</v>
          </cell>
          <cell r="BR107" t="str">
            <v>A:廠商</v>
          </cell>
          <cell r="BS107" t="str">
            <v>542207</v>
          </cell>
          <cell r="BT107" t="str">
            <v>4:技術</v>
          </cell>
          <cell r="BU107" t="str">
            <v>LL538896</v>
          </cell>
          <cell r="BV107" t="str">
            <v>PH</v>
          </cell>
          <cell r="BW107" t="str">
            <v>174</v>
          </cell>
          <cell r="BX107" t="str">
            <v>新竹市科學工業園區新安路５號５樓之１</v>
          </cell>
          <cell r="BY107" t="str">
            <v>新竹市科學工業園區新安路５號５樓之１</v>
          </cell>
          <cell r="BZ107" t="str">
            <v>3:學士</v>
          </cell>
          <cell r="CA107" t="str">
            <v>2:國外</v>
          </cell>
          <cell r="CB107">
            <v>38077</v>
          </cell>
          <cell r="CE107" t="str">
            <v>300</v>
          </cell>
          <cell r="CK107" t="str">
            <v>300</v>
          </cell>
          <cell r="CL107" t="str">
            <v>C</v>
          </cell>
          <cell r="CP107" t="str">
            <v>N</v>
          </cell>
          <cell r="CR107">
            <v>0</v>
          </cell>
          <cell r="CT107">
            <v>0</v>
          </cell>
          <cell r="CU107">
            <v>0</v>
          </cell>
        </row>
        <row r="108">
          <cell r="A108" t="str">
            <v>BBR105</v>
          </cell>
          <cell r="B108" t="str">
            <v>30</v>
          </cell>
          <cell r="C108" t="str">
            <v>學士</v>
          </cell>
          <cell r="D108" t="str">
            <v>1012</v>
          </cell>
          <cell r="E108" t="str">
            <v>技術員</v>
          </cell>
          <cell r="F108" t="str">
            <v>52-DD</v>
          </cell>
          <cell r="G108" t="str">
            <v>五/二輪日班(直接外勞)</v>
          </cell>
          <cell r="H108" t="str">
            <v>BBR125</v>
          </cell>
          <cell r="I108" t="str">
            <v>台灣營運處產品維修部售後維修課</v>
          </cell>
          <cell r="J108">
            <v>6447</v>
          </cell>
          <cell r="K108" t="str">
            <v>810500</v>
          </cell>
          <cell r="L108" t="str">
            <v>麗菈</v>
          </cell>
          <cell r="M108" t="str">
            <v>TACANG,LIZA C.</v>
          </cell>
          <cell r="N108" t="str">
            <v>TACANG,LIZA C.</v>
          </cell>
          <cell r="O108" t="str">
            <v>JD00247793</v>
          </cell>
          <cell r="P108" t="str">
            <v>菲律賓</v>
          </cell>
          <cell r="Q108">
            <v>28373</v>
          </cell>
          <cell r="R108" t="str">
            <v>N</v>
          </cell>
          <cell r="S108" t="str">
            <v>菲律賓</v>
          </cell>
          <cell r="U108" t="str">
            <v>F</v>
          </cell>
          <cell r="V108" t="str">
            <v>新竹市科學工業園區新安路５號５樓之１</v>
          </cell>
          <cell r="W108" t="str">
            <v>03-5831705</v>
          </cell>
          <cell r="X108" t="str">
            <v>新竹市科學工業園區新安路５號５樓之１</v>
          </cell>
          <cell r="Y108" t="str">
            <v>03-5831705</v>
          </cell>
          <cell r="Z108" t="str">
            <v>Y</v>
          </cell>
          <cell r="AE108">
            <v>5</v>
          </cell>
          <cell r="AF108" t="str">
            <v>1999</v>
          </cell>
          <cell r="AG108" t="str">
            <v>COMPUTER ENGINEERING</v>
          </cell>
          <cell r="AH108" t="str">
            <v>CEBU INSTITUTE OF TECHNOLOGY</v>
          </cell>
          <cell r="AJ108" t="str">
            <v>正常</v>
          </cell>
          <cell r="AK108">
            <v>38077</v>
          </cell>
          <cell r="AL108">
            <v>38077</v>
          </cell>
          <cell r="AM108">
            <v>38168</v>
          </cell>
          <cell r="AN108">
            <v>1436</v>
          </cell>
          <cell r="AO108">
            <v>0</v>
          </cell>
          <cell r="AP108">
            <v>2</v>
          </cell>
          <cell r="AQ108">
            <v>51</v>
          </cell>
          <cell r="AR108">
            <v>81</v>
          </cell>
          <cell r="AT108">
            <v>17</v>
          </cell>
          <cell r="AU108">
            <v>428</v>
          </cell>
          <cell r="AV108" t="str">
            <v>04821645</v>
          </cell>
          <cell r="AW108" t="str">
            <v>直接</v>
          </cell>
          <cell r="AX108" t="str">
            <v>工程職</v>
          </cell>
          <cell r="AY108" t="str">
            <v>外勞</v>
          </cell>
          <cell r="BA108" t="str">
            <v>1.000000000000000</v>
          </cell>
          <cell r="BB108" t="str">
            <v>1.000000000000000</v>
          </cell>
          <cell r="BE108" t="str">
            <v>N</v>
          </cell>
          <cell r="BG108" t="str">
            <v>N</v>
          </cell>
          <cell r="BK108" t="str">
            <v>Y</v>
          </cell>
          <cell r="BL108" t="str">
            <v>O</v>
          </cell>
          <cell r="BN108" t="str">
            <v>Y</v>
          </cell>
          <cell r="BQ108" t="str">
            <v>1:新增</v>
          </cell>
          <cell r="BR108" t="str">
            <v>A:廠商</v>
          </cell>
          <cell r="BS108" t="str">
            <v>464105</v>
          </cell>
          <cell r="BT108" t="str">
            <v>4:技術</v>
          </cell>
          <cell r="BU108" t="str">
            <v>MM438812</v>
          </cell>
          <cell r="BV108" t="str">
            <v>PH</v>
          </cell>
          <cell r="BW108" t="str">
            <v>174</v>
          </cell>
          <cell r="BX108" t="str">
            <v>新竹市科學工業園區新安路５號５樓之１</v>
          </cell>
          <cell r="BY108" t="str">
            <v>新竹市科學工業園區新安路５號５樓之１</v>
          </cell>
          <cell r="BZ108" t="str">
            <v>3:學士</v>
          </cell>
          <cell r="CA108" t="str">
            <v>2:國外</v>
          </cell>
          <cell r="CB108">
            <v>38077</v>
          </cell>
          <cell r="CE108" t="str">
            <v>300</v>
          </cell>
          <cell r="CK108" t="str">
            <v>300</v>
          </cell>
          <cell r="CL108" t="str">
            <v>C</v>
          </cell>
          <cell r="CP108" t="str">
            <v>N</v>
          </cell>
          <cell r="CR108">
            <v>0</v>
          </cell>
          <cell r="CT108">
            <v>0</v>
          </cell>
          <cell r="CU108">
            <v>0</v>
          </cell>
        </row>
        <row r="109">
          <cell r="A109" t="str">
            <v>BBR105</v>
          </cell>
          <cell r="B109" t="str">
            <v>30</v>
          </cell>
          <cell r="C109" t="str">
            <v>學士</v>
          </cell>
          <cell r="D109" t="str">
            <v>1012</v>
          </cell>
          <cell r="E109" t="str">
            <v>技術員</v>
          </cell>
          <cell r="F109" t="str">
            <v>52-DD</v>
          </cell>
          <cell r="G109" t="str">
            <v>五/二輪日班(直接外勞)</v>
          </cell>
          <cell r="H109" t="str">
            <v>BBR125</v>
          </cell>
          <cell r="I109" t="str">
            <v>台灣營運處產品維修部售後維修課</v>
          </cell>
          <cell r="J109">
            <v>6448</v>
          </cell>
          <cell r="K109" t="str">
            <v>810501</v>
          </cell>
          <cell r="L109" t="str">
            <v>瑪琳</v>
          </cell>
          <cell r="M109" t="str">
            <v>GARBO,MARIAN P.</v>
          </cell>
          <cell r="N109" t="str">
            <v>GARBO,MARIAN P.</v>
          </cell>
          <cell r="O109" t="str">
            <v>OD00376105</v>
          </cell>
          <cell r="P109" t="str">
            <v>菲律賓</v>
          </cell>
          <cell r="Q109">
            <v>29421</v>
          </cell>
          <cell r="R109" t="str">
            <v>N</v>
          </cell>
          <cell r="S109" t="str">
            <v>菲律賓</v>
          </cell>
          <cell r="U109" t="str">
            <v>F</v>
          </cell>
          <cell r="V109" t="str">
            <v>新竹市科學工業園區新安路５號５樓之１</v>
          </cell>
          <cell r="W109" t="str">
            <v>03-5831705</v>
          </cell>
          <cell r="X109" t="str">
            <v>新竹市科學工業園區新安路５號５樓之１</v>
          </cell>
          <cell r="Y109" t="str">
            <v>03-5831705</v>
          </cell>
          <cell r="Z109" t="str">
            <v>Y</v>
          </cell>
          <cell r="AE109">
            <v>5</v>
          </cell>
          <cell r="AF109" t="str">
            <v>2002</v>
          </cell>
          <cell r="AG109" t="str">
            <v>BS ECE</v>
          </cell>
          <cell r="AH109" t="str">
            <v>UNIVERSITY OF SAN CARLOS</v>
          </cell>
          <cell r="AJ109" t="str">
            <v>正常</v>
          </cell>
          <cell r="AK109">
            <v>38077</v>
          </cell>
          <cell r="AL109">
            <v>38077</v>
          </cell>
          <cell r="AM109">
            <v>38168</v>
          </cell>
          <cell r="AN109">
            <v>1436</v>
          </cell>
          <cell r="AO109">
            <v>0</v>
          </cell>
          <cell r="AP109">
            <v>2</v>
          </cell>
          <cell r="AQ109">
            <v>51</v>
          </cell>
          <cell r="AR109">
            <v>81</v>
          </cell>
          <cell r="AT109">
            <v>17</v>
          </cell>
          <cell r="AU109">
            <v>428</v>
          </cell>
          <cell r="AV109" t="str">
            <v>04824287</v>
          </cell>
          <cell r="AW109" t="str">
            <v>直接</v>
          </cell>
          <cell r="AX109" t="str">
            <v>工程職</v>
          </cell>
          <cell r="AY109" t="str">
            <v>外勞</v>
          </cell>
          <cell r="BA109" t="str">
            <v>1.000000000000000</v>
          </cell>
          <cell r="BB109" t="str">
            <v>1.000000000000000</v>
          </cell>
          <cell r="BE109" t="str">
            <v>N</v>
          </cell>
          <cell r="BG109" t="str">
            <v>N</v>
          </cell>
          <cell r="BK109" t="str">
            <v>Y</v>
          </cell>
          <cell r="BN109" t="str">
            <v>Y</v>
          </cell>
          <cell r="BQ109" t="str">
            <v>1:新增</v>
          </cell>
          <cell r="BR109" t="str">
            <v>A:廠商</v>
          </cell>
          <cell r="BS109" t="str">
            <v>542207</v>
          </cell>
          <cell r="BT109" t="str">
            <v>4:技術</v>
          </cell>
          <cell r="BU109" t="str">
            <v>MM156128</v>
          </cell>
          <cell r="BV109" t="str">
            <v>PH</v>
          </cell>
          <cell r="BW109" t="str">
            <v>174</v>
          </cell>
          <cell r="BX109" t="str">
            <v>新竹市科學工業園區新安路５號５樓之１</v>
          </cell>
          <cell r="BY109" t="str">
            <v>新竹市科學工業園區新安路５號５樓之１</v>
          </cell>
          <cell r="BZ109" t="str">
            <v>3:學士</v>
          </cell>
          <cell r="CA109" t="str">
            <v>2:國外</v>
          </cell>
          <cell r="CB109">
            <v>38077</v>
          </cell>
          <cell r="CE109" t="str">
            <v>300</v>
          </cell>
          <cell r="CK109" t="str">
            <v>300</v>
          </cell>
          <cell r="CL109" t="str">
            <v>C</v>
          </cell>
          <cell r="CP109" t="str">
            <v>N</v>
          </cell>
          <cell r="CR109">
            <v>0</v>
          </cell>
          <cell r="CT109">
            <v>0</v>
          </cell>
          <cell r="CU109">
            <v>0</v>
          </cell>
        </row>
        <row r="110">
          <cell r="A110" t="str">
            <v>BBR105</v>
          </cell>
          <cell r="B110" t="str">
            <v>30</v>
          </cell>
          <cell r="C110" t="str">
            <v>學士</v>
          </cell>
          <cell r="D110" t="str">
            <v>1012</v>
          </cell>
          <cell r="E110" t="str">
            <v>技術員</v>
          </cell>
          <cell r="F110" t="str">
            <v>52-DD</v>
          </cell>
          <cell r="G110" t="str">
            <v>五/二輪日班(直接外勞)</v>
          </cell>
          <cell r="H110" t="str">
            <v>BBR125</v>
          </cell>
          <cell r="I110" t="str">
            <v>台灣營運處產品維修部售後維修課</v>
          </cell>
          <cell r="J110">
            <v>6449</v>
          </cell>
          <cell r="K110" t="str">
            <v>810502</v>
          </cell>
          <cell r="L110" t="str">
            <v>瑪莉珍</v>
          </cell>
          <cell r="M110" t="str">
            <v>VILLAR,MARY JANE M.</v>
          </cell>
          <cell r="N110" t="str">
            <v>VILLAR,MARY JANE M.</v>
          </cell>
          <cell r="O110" t="str">
            <v>OD00376114</v>
          </cell>
          <cell r="P110" t="str">
            <v>菲律賓</v>
          </cell>
          <cell r="Q110">
            <v>29946</v>
          </cell>
          <cell r="R110" t="str">
            <v>N</v>
          </cell>
          <cell r="S110" t="str">
            <v>菲律賓</v>
          </cell>
          <cell r="U110" t="str">
            <v>F</v>
          </cell>
          <cell r="V110" t="str">
            <v>新竹市科學工業園區新安路５號５樓之１</v>
          </cell>
          <cell r="W110" t="str">
            <v>03-5831705</v>
          </cell>
          <cell r="X110" t="str">
            <v>新竹市科學工業園區新安路５號５樓之１</v>
          </cell>
          <cell r="Y110" t="str">
            <v>03-5831705</v>
          </cell>
          <cell r="Z110" t="str">
            <v>Y</v>
          </cell>
          <cell r="AE110">
            <v>5</v>
          </cell>
          <cell r="AF110" t="str">
            <v>2003</v>
          </cell>
          <cell r="AG110" t="str">
            <v>BS ECE</v>
          </cell>
          <cell r="AH110" t="str">
            <v>NEW ERA UNIVERSIY</v>
          </cell>
          <cell r="AJ110" t="str">
            <v>正常</v>
          </cell>
          <cell r="AK110">
            <v>38077</v>
          </cell>
          <cell r="AL110">
            <v>38077</v>
          </cell>
          <cell r="AM110">
            <v>38168</v>
          </cell>
          <cell r="AN110">
            <v>1436</v>
          </cell>
          <cell r="AO110">
            <v>0</v>
          </cell>
          <cell r="AP110">
            <v>2</v>
          </cell>
          <cell r="AQ110">
            <v>51</v>
          </cell>
          <cell r="AR110">
            <v>81</v>
          </cell>
          <cell r="AT110">
            <v>17</v>
          </cell>
          <cell r="AU110">
            <v>428</v>
          </cell>
          <cell r="AV110" t="str">
            <v>04824312</v>
          </cell>
          <cell r="AW110" t="str">
            <v>直接</v>
          </cell>
          <cell r="AX110" t="str">
            <v>工程職</v>
          </cell>
          <cell r="AY110" t="str">
            <v>外勞</v>
          </cell>
          <cell r="BA110" t="str">
            <v>1.000000000000000</v>
          </cell>
          <cell r="BB110" t="str">
            <v>1.000000000000000</v>
          </cell>
          <cell r="BE110" t="str">
            <v>N</v>
          </cell>
          <cell r="BG110" t="str">
            <v>N</v>
          </cell>
          <cell r="BK110" t="str">
            <v>Y</v>
          </cell>
          <cell r="BL110" t="str">
            <v>O</v>
          </cell>
          <cell r="BN110" t="str">
            <v>Y</v>
          </cell>
          <cell r="BQ110" t="str">
            <v>1:新增</v>
          </cell>
          <cell r="BR110" t="str">
            <v>A:廠商</v>
          </cell>
          <cell r="BS110" t="str">
            <v>542207</v>
          </cell>
          <cell r="BT110" t="str">
            <v>4:技術</v>
          </cell>
          <cell r="BU110" t="str">
            <v>MM454316</v>
          </cell>
          <cell r="BV110" t="str">
            <v>PH</v>
          </cell>
          <cell r="BW110" t="str">
            <v>174</v>
          </cell>
          <cell r="BX110" t="str">
            <v>新竹市科學工業園區新安路５號５樓之１</v>
          </cell>
          <cell r="BY110" t="str">
            <v>新竹市科學工業園區新安路５號５樓之１</v>
          </cell>
          <cell r="BZ110" t="str">
            <v>3:學士</v>
          </cell>
          <cell r="CA110" t="str">
            <v>2:國外</v>
          </cell>
          <cell r="CB110">
            <v>38077</v>
          </cell>
          <cell r="CE110" t="str">
            <v>300</v>
          </cell>
          <cell r="CK110" t="str">
            <v>300</v>
          </cell>
          <cell r="CL110" t="str">
            <v>C</v>
          </cell>
          <cell r="CP110" t="str">
            <v>N</v>
          </cell>
          <cell r="CR110">
            <v>0</v>
          </cell>
          <cell r="CT110">
            <v>0</v>
          </cell>
          <cell r="CU110">
            <v>0</v>
          </cell>
        </row>
        <row r="111">
          <cell r="A111" t="str">
            <v>BBR105</v>
          </cell>
          <cell r="B111" t="str">
            <v>30</v>
          </cell>
          <cell r="C111" t="str">
            <v>學士</v>
          </cell>
          <cell r="D111" t="str">
            <v>1012</v>
          </cell>
          <cell r="E111" t="str">
            <v>技術員</v>
          </cell>
          <cell r="F111" t="str">
            <v>52-DD</v>
          </cell>
          <cell r="G111" t="str">
            <v>五/二輪日班(直接外勞)</v>
          </cell>
          <cell r="H111" t="str">
            <v>BBR125</v>
          </cell>
          <cell r="I111" t="str">
            <v>台灣營運處產品維修部售後維修課</v>
          </cell>
          <cell r="J111">
            <v>6453</v>
          </cell>
          <cell r="K111" t="str">
            <v>810506</v>
          </cell>
          <cell r="L111" t="str">
            <v>芮依</v>
          </cell>
          <cell r="M111" t="str">
            <v>ILAGAN,REAH E.</v>
          </cell>
          <cell r="N111" t="str">
            <v>ILAGAN,REAH E.</v>
          </cell>
          <cell r="O111" t="str">
            <v>OD00376150</v>
          </cell>
          <cell r="P111" t="str">
            <v>菲律賓</v>
          </cell>
          <cell r="Q111">
            <v>28859</v>
          </cell>
          <cell r="R111" t="str">
            <v>N</v>
          </cell>
          <cell r="S111" t="str">
            <v>菲律賓</v>
          </cell>
          <cell r="U111" t="str">
            <v>F</v>
          </cell>
          <cell r="V111" t="str">
            <v>新竹市科學工業園區新安路５號５樓之１</v>
          </cell>
          <cell r="W111" t="str">
            <v>03-5831705</v>
          </cell>
          <cell r="X111" t="str">
            <v>新竹市科學工業園區新安路５號５樓之１</v>
          </cell>
          <cell r="Y111" t="str">
            <v>03-5831705</v>
          </cell>
          <cell r="Z111" t="str">
            <v>Y</v>
          </cell>
          <cell r="AE111">
            <v>5</v>
          </cell>
          <cell r="AF111" t="str">
            <v>2001</v>
          </cell>
          <cell r="AG111" t="str">
            <v>INDUSTRIAL ENGINEERING</v>
          </cell>
          <cell r="AH111" t="str">
            <v>BATANGAS STATE UNIVERSITY</v>
          </cell>
          <cell r="AJ111" t="str">
            <v>正常</v>
          </cell>
          <cell r="AK111">
            <v>38077</v>
          </cell>
          <cell r="AL111">
            <v>38077</v>
          </cell>
          <cell r="AM111">
            <v>38168</v>
          </cell>
          <cell r="AN111">
            <v>1436</v>
          </cell>
          <cell r="AO111">
            <v>0</v>
          </cell>
          <cell r="AP111">
            <v>2</v>
          </cell>
          <cell r="AQ111">
            <v>51</v>
          </cell>
          <cell r="AR111">
            <v>81</v>
          </cell>
          <cell r="AT111">
            <v>17</v>
          </cell>
          <cell r="AU111">
            <v>428</v>
          </cell>
          <cell r="AV111" t="str">
            <v>04835151</v>
          </cell>
          <cell r="AW111" t="str">
            <v>直接</v>
          </cell>
          <cell r="AX111" t="str">
            <v>工程職</v>
          </cell>
          <cell r="AY111" t="str">
            <v>外勞</v>
          </cell>
          <cell r="BA111" t="str">
            <v>1.000000000000000</v>
          </cell>
          <cell r="BB111" t="str">
            <v>1.000000000000000</v>
          </cell>
          <cell r="BE111" t="str">
            <v>N</v>
          </cell>
          <cell r="BG111" t="str">
            <v>N</v>
          </cell>
          <cell r="BK111" t="str">
            <v>Y</v>
          </cell>
          <cell r="BL111" t="str">
            <v>O</v>
          </cell>
          <cell r="BN111" t="str">
            <v>Y</v>
          </cell>
          <cell r="BQ111" t="str">
            <v>1:新增</v>
          </cell>
          <cell r="BR111" t="str">
            <v>A:廠商</v>
          </cell>
          <cell r="BS111" t="str">
            <v>542600</v>
          </cell>
          <cell r="BT111" t="str">
            <v>4:技術</v>
          </cell>
          <cell r="BU111" t="str">
            <v>HH264510</v>
          </cell>
          <cell r="BV111" t="str">
            <v>PH</v>
          </cell>
          <cell r="BW111" t="str">
            <v>174</v>
          </cell>
          <cell r="BX111" t="str">
            <v>新竹市科學工業園區新安路５號５樓之１</v>
          </cell>
          <cell r="BY111" t="str">
            <v>新竹市科學工業園區新安路５號５樓之１</v>
          </cell>
          <cell r="BZ111" t="str">
            <v>3:學士</v>
          </cell>
          <cell r="CA111" t="str">
            <v>2:國外</v>
          </cell>
          <cell r="CB111">
            <v>38077</v>
          </cell>
          <cell r="CE111" t="str">
            <v>300</v>
          </cell>
          <cell r="CK111" t="str">
            <v>300</v>
          </cell>
          <cell r="CL111" t="str">
            <v>C</v>
          </cell>
          <cell r="CP111" t="str">
            <v>N</v>
          </cell>
          <cell r="CR111">
            <v>0</v>
          </cell>
          <cell r="CT111">
            <v>0</v>
          </cell>
          <cell r="CU111">
            <v>0</v>
          </cell>
        </row>
        <row r="112">
          <cell r="A112" t="str">
            <v>BBR105</v>
          </cell>
          <cell r="B112" t="str">
            <v>30</v>
          </cell>
          <cell r="C112" t="str">
            <v>學士</v>
          </cell>
          <cell r="D112" t="str">
            <v>1012</v>
          </cell>
          <cell r="E112" t="str">
            <v>技術員</v>
          </cell>
          <cell r="F112" t="str">
            <v>52-DD</v>
          </cell>
          <cell r="G112" t="str">
            <v>五/二輪日班(直接外勞)</v>
          </cell>
          <cell r="H112" t="str">
            <v>BBR125</v>
          </cell>
          <cell r="I112" t="str">
            <v>台灣營運處產品維修部售後維修課</v>
          </cell>
          <cell r="J112">
            <v>6455</v>
          </cell>
          <cell r="K112" t="str">
            <v>810508</v>
          </cell>
          <cell r="L112" t="str">
            <v>可琳</v>
          </cell>
          <cell r="M112" t="str">
            <v>DAGOHOY,COLLEEN N.</v>
          </cell>
          <cell r="N112" t="str">
            <v>DAGOHOY,COLLEEN N.</v>
          </cell>
          <cell r="O112" t="str">
            <v>OD00376187</v>
          </cell>
          <cell r="P112" t="str">
            <v>菲律賓</v>
          </cell>
          <cell r="Q112">
            <v>28158</v>
          </cell>
          <cell r="R112" t="str">
            <v>N</v>
          </cell>
          <cell r="S112" t="str">
            <v>菲律賓</v>
          </cell>
          <cell r="U112" t="str">
            <v>F</v>
          </cell>
          <cell r="V112" t="str">
            <v>新竹市科學工業園區新安路５號５樓之１</v>
          </cell>
          <cell r="W112" t="str">
            <v>03-5831705</v>
          </cell>
          <cell r="X112" t="str">
            <v>新竹市科學工業園區新安路５號５樓之１</v>
          </cell>
          <cell r="Y112" t="str">
            <v>03-5831705</v>
          </cell>
          <cell r="Z112" t="str">
            <v>Y</v>
          </cell>
          <cell r="AE112">
            <v>5</v>
          </cell>
          <cell r="AF112" t="str">
            <v>1998</v>
          </cell>
          <cell r="AG112" t="str">
            <v>COMPUTER SCIENCE</v>
          </cell>
          <cell r="AH112" t="str">
            <v>UNIVERSITY OF SAN JOSE</v>
          </cell>
          <cell r="AJ112" t="str">
            <v>正常</v>
          </cell>
          <cell r="AK112">
            <v>38077</v>
          </cell>
          <cell r="AL112">
            <v>38077</v>
          </cell>
          <cell r="AM112">
            <v>38168</v>
          </cell>
          <cell r="AN112">
            <v>1436</v>
          </cell>
          <cell r="AO112">
            <v>0</v>
          </cell>
          <cell r="AP112">
            <v>2</v>
          </cell>
          <cell r="AQ112">
            <v>51</v>
          </cell>
          <cell r="AR112">
            <v>81</v>
          </cell>
          <cell r="AT112">
            <v>17</v>
          </cell>
          <cell r="AU112">
            <v>428</v>
          </cell>
          <cell r="AV112" t="str">
            <v>04835153</v>
          </cell>
          <cell r="AW112" t="str">
            <v>直接</v>
          </cell>
          <cell r="AX112" t="str">
            <v>工程職</v>
          </cell>
          <cell r="AY112" t="str">
            <v>外勞</v>
          </cell>
          <cell r="BA112" t="str">
            <v>1.000000000000000</v>
          </cell>
          <cell r="BB112" t="str">
            <v>1.000000000000000</v>
          </cell>
          <cell r="BE112" t="str">
            <v>N</v>
          </cell>
          <cell r="BG112" t="str">
            <v>N</v>
          </cell>
          <cell r="BK112" t="str">
            <v>Y</v>
          </cell>
          <cell r="BL112" t="str">
            <v>AB</v>
          </cell>
          <cell r="BN112" t="str">
            <v>Y</v>
          </cell>
          <cell r="BQ112" t="str">
            <v>1:新增</v>
          </cell>
          <cell r="BR112" t="str">
            <v>A:廠商</v>
          </cell>
          <cell r="BS112" t="str">
            <v>464103</v>
          </cell>
          <cell r="BT112" t="str">
            <v>4:技術</v>
          </cell>
          <cell r="BU112" t="str">
            <v>KK927783</v>
          </cell>
          <cell r="BV112" t="str">
            <v>PH</v>
          </cell>
          <cell r="BW112" t="str">
            <v>174</v>
          </cell>
          <cell r="BX112" t="str">
            <v>新竹市科學工業園區新安路５號５樓之１</v>
          </cell>
          <cell r="BY112" t="str">
            <v>新竹市科學工業園區新安路５號５樓之１</v>
          </cell>
          <cell r="BZ112" t="str">
            <v>3:學士</v>
          </cell>
          <cell r="CA112" t="str">
            <v>2:國外</v>
          </cell>
          <cell r="CB112">
            <v>38077</v>
          </cell>
          <cell r="CE112" t="str">
            <v>300</v>
          </cell>
          <cell r="CK112" t="str">
            <v>300</v>
          </cell>
          <cell r="CL112" t="str">
            <v>C</v>
          </cell>
          <cell r="CP112" t="str">
            <v>N</v>
          </cell>
          <cell r="CR112">
            <v>0</v>
          </cell>
          <cell r="CT112">
            <v>0</v>
          </cell>
          <cell r="CU112">
            <v>0</v>
          </cell>
        </row>
        <row r="113">
          <cell r="A113" t="str">
            <v>BBR105</v>
          </cell>
          <cell r="B113" t="str">
            <v>30</v>
          </cell>
          <cell r="C113" t="str">
            <v>學士</v>
          </cell>
          <cell r="D113" t="str">
            <v>1012</v>
          </cell>
          <cell r="E113" t="str">
            <v>技術員</v>
          </cell>
          <cell r="F113" t="str">
            <v>52-DD</v>
          </cell>
          <cell r="G113" t="str">
            <v>五/二輪日班(直接外勞)</v>
          </cell>
          <cell r="H113" t="str">
            <v>BBR125</v>
          </cell>
          <cell r="I113" t="str">
            <v>台灣營運處產品維修部售後維修課</v>
          </cell>
          <cell r="J113">
            <v>6459</v>
          </cell>
          <cell r="K113" t="str">
            <v>810512</v>
          </cell>
          <cell r="L113" t="str">
            <v>薇薇安</v>
          </cell>
          <cell r="M113" t="str">
            <v>MANGULABNAN,VIVIAN S.</v>
          </cell>
          <cell r="N113" t="str">
            <v>MANGULABNAN,VIVIAN S.</v>
          </cell>
          <cell r="O113" t="str">
            <v>HD01926523</v>
          </cell>
          <cell r="P113" t="str">
            <v>菲律賓</v>
          </cell>
          <cell r="Q113">
            <v>29825</v>
          </cell>
          <cell r="R113" t="str">
            <v>N</v>
          </cell>
          <cell r="S113" t="str">
            <v>菲律賓</v>
          </cell>
          <cell r="U113" t="str">
            <v>F</v>
          </cell>
          <cell r="V113" t="str">
            <v>新竹市科學工業園區新安路５號５樓之１</v>
          </cell>
          <cell r="W113" t="str">
            <v>03-5831705</v>
          </cell>
          <cell r="X113" t="str">
            <v>新竹市科學工業園區新安路５號５樓之１</v>
          </cell>
          <cell r="Y113" t="str">
            <v>03-5831705</v>
          </cell>
          <cell r="Z113" t="str">
            <v>Y</v>
          </cell>
          <cell r="AE113">
            <v>5</v>
          </cell>
          <cell r="AF113" t="str">
            <v>2001</v>
          </cell>
          <cell r="AG113" t="str">
            <v>COMPUTER SCIENCE</v>
          </cell>
          <cell r="AH113" t="str">
            <v>WESLEYAN UNIVERSITY-PHIL</v>
          </cell>
          <cell r="AJ113" t="str">
            <v>正常</v>
          </cell>
          <cell r="AK113">
            <v>38077</v>
          </cell>
          <cell r="AL113">
            <v>38077</v>
          </cell>
          <cell r="AM113">
            <v>38168</v>
          </cell>
          <cell r="AN113">
            <v>1436</v>
          </cell>
          <cell r="AO113">
            <v>0</v>
          </cell>
          <cell r="AP113">
            <v>2</v>
          </cell>
          <cell r="AQ113">
            <v>51</v>
          </cell>
          <cell r="AR113">
            <v>81</v>
          </cell>
          <cell r="AT113">
            <v>17</v>
          </cell>
          <cell r="AU113">
            <v>428</v>
          </cell>
          <cell r="AV113" t="str">
            <v>04835157</v>
          </cell>
          <cell r="AW113" t="str">
            <v>直接</v>
          </cell>
          <cell r="AX113" t="str">
            <v>工程職</v>
          </cell>
          <cell r="AY113" t="str">
            <v>外勞</v>
          </cell>
          <cell r="BA113" t="str">
            <v>1.000000000000000</v>
          </cell>
          <cell r="BB113" t="str">
            <v>1.000000000000000</v>
          </cell>
          <cell r="BE113" t="str">
            <v>N</v>
          </cell>
          <cell r="BG113" t="str">
            <v>N</v>
          </cell>
          <cell r="BK113" t="str">
            <v>Y</v>
          </cell>
          <cell r="BL113" t="str">
            <v>O</v>
          </cell>
          <cell r="BN113" t="str">
            <v>Y</v>
          </cell>
          <cell r="BQ113" t="str">
            <v>1:新增</v>
          </cell>
          <cell r="BR113" t="str">
            <v>A:廠商</v>
          </cell>
          <cell r="BS113" t="str">
            <v>464103</v>
          </cell>
          <cell r="BT113" t="str">
            <v>4:技術</v>
          </cell>
          <cell r="BU113" t="str">
            <v>MM710359</v>
          </cell>
          <cell r="BV113" t="str">
            <v>PH</v>
          </cell>
          <cell r="BW113" t="str">
            <v>174</v>
          </cell>
          <cell r="BX113" t="str">
            <v>新竹市科學工業園區新安路５號５樓之１</v>
          </cell>
          <cell r="BY113" t="str">
            <v>新竹市科學工業園區新安路５號５樓之１</v>
          </cell>
          <cell r="BZ113" t="str">
            <v>3:學士</v>
          </cell>
          <cell r="CA113" t="str">
            <v>2:國外</v>
          </cell>
          <cell r="CB113">
            <v>38077</v>
          </cell>
          <cell r="CE113" t="str">
            <v>300</v>
          </cell>
          <cell r="CK113" t="str">
            <v>300</v>
          </cell>
          <cell r="CL113" t="str">
            <v>C</v>
          </cell>
          <cell r="CP113" t="str">
            <v>N</v>
          </cell>
          <cell r="CR113">
            <v>0</v>
          </cell>
          <cell r="CT113">
            <v>0</v>
          </cell>
          <cell r="CU113">
            <v>0</v>
          </cell>
        </row>
        <row r="114">
          <cell r="A114" t="str">
            <v>BBR105</v>
          </cell>
          <cell r="B114" t="str">
            <v>30</v>
          </cell>
          <cell r="C114" t="str">
            <v>學士</v>
          </cell>
          <cell r="D114" t="str">
            <v>1012</v>
          </cell>
          <cell r="E114" t="str">
            <v>技術員</v>
          </cell>
          <cell r="F114" t="str">
            <v>52-DD</v>
          </cell>
          <cell r="G114" t="str">
            <v>五/二輪日班(直接外勞)</v>
          </cell>
          <cell r="H114" t="str">
            <v>BBR125</v>
          </cell>
          <cell r="I114" t="str">
            <v>台灣營運處產品維修部售後維修課</v>
          </cell>
          <cell r="J114">
            <v>6460</v>
          </cell>
          <cell r="K114" t="str">
            <v>810513</v>
          </cell>
          <cell r="L114" t="str">
            <v>珍妮緹</v>
          </cell>
          <cell r="M114" t="str">
            <v>GREGORIO,JEANNETTE R.</v>
          </cell>
          <cell r="N114" t="str">
            <v>GREGORIO,JEANNETTE R.</v>
          </cell>
          <cell r="O114" t="str">
            <v>HD00611130</v>
          </cell>
          <cell r="P114" t="str">
            <v>菲律賓</v>
          </cell>
          <cell r="Q114">
            <v>27434</v>
          </cell>
          <cell r="R114" t="str">
            <v>N</v>
          </cell>
          <cell r="S114" t="str">
            <v>菲律賓</v>
          </cell>
          <cell r="U114" t="str">
            <v>F</v>
          </cell>
          <cell r="V114" t="str">
            <v>新竹市科學工業園區新安路５號５樓之１</v>
          </cell>
          <cell r="W114" t="str">
            <v>03-5831705</v>
          </cell>
          <cell r="X114" t="str">
            <v>新竹市科學工業園區新安路５號５樓之１</v>
          </cell>
          <cell r="Y114" t="str">
            <v>03-5831705</v>
          </cell>
          <cell r="Z114" t="str">
            <v>Y</v>
          </cell>
          <cell r="AE114">
            <v>5</v>
          </cell>
          <cell r="AF114" t="str">
            <v>1997</v>
          </cell>
          <cell r="AG114" t="str">
            <v>COMPUTER ENGINEERING</v>
          </cell>
          <cell r="AH114" t="str">
            <v>CENTRO ESCOLAR UNIVERSITY</v>
          </cell>
          <cell r="AJ114" t="str">
            <v>正常</v>
          </cell>
          <cell r="AK114">
            <v>38077</v>
          </cell>
          <cell r="AL114">
            <v>38077</v>
          </cell>
          <cell r="AM114">
            <v>38168</v>
          </cell>
          <cell r="AN114">
            <v>1436</v>
          </cell>
          <cell r="AO114">
            <v>0</v>
          </cell>
          <cell r="AP114">
            <v>2</v>
          </cell>
          <cell r="AQ114">
            <v>51</v>
          </cell>
          <cell r="AR114">
            <v>81</v>
          </cell>
          <cell r="AT114">
            <v>17</v>
          </cell>
          <cell r="AU114">
            <v>428</v>
          </cell>
          <cell r="AV114" t="str">
            <v>04835158</v>
          </cell>
          <cell r="AW114" t="str">
            <v>直接</v>
          </cell>
          <cell r="AX114" t="str">
            <v>工程職</v>
          </cell>
          <cell r="AY114" t="str">
            <v>外勞</v>
          </cell>
          <cell r="BA114" t="str">
            <v>1.000000000000000</v>
          </cell>
          <cell r="BB114" t="str">
            <v>1.000000000000000</v>
          </cell>
          <cell r="BE114" t="str">
            <v>N</v>
          </cell>
          <cell r="BG114" t="str">
            <v>N</v>
          </cell>
          <cell r="BK114" t="str">
            <v>Y</v>
          </cell>
          <cell r="BL114" t="str">
            <v>O</v>
          </cell>
          <cell r="BN114" t="str">
            <v>Y</v>
          </cell>
          <cell r="BQ114" t="str">
            <v>1:新增</v>
          </cell>
          <cell r="BR114" t="str">
            <v>A:廠商</v>
          </cell>
          <cell r="BS114" t="str">
            <v>464102</v>
          </cell>
          <cell r="BT114" t="str">
            <v>4:技術</v>
          </cell>
          <cell r="BU114" t="str">
            <v>MM072664</v>
          </cell>
          <cell r="BV114" t="str">
            <v>PH</v>
          </cell>
          <cell r="BW114" t="str">
            <v>174</v>
          </cell>
          <cell r="BX114" t="str">
            <v>新竹市科學工業園區新安路５號５樓之１</v>
          </cell>
          <cell r="BY114" t="str">
            <v>新竹市科學工業園區新安路５號５樓之１</v>
          </cell>
          <cell r="BZ114" t="str">
            <v>3:學士</v>
          </cell>
          <cell r="CA114" t="str">
            <v>2:國外</v>
          </cell>
          <cell r="CB114">
            <v>38077</v>
          </cell>
          <cell r="CE114" t="str">
            <v>300</v>
          </cell>
          <cell r="CK114" t="str">
            <v>300</v>
          </cell>
          <cell r="CL114" t="str">
            <v>C</v>
          </cell>
          <cell r="CP114" t="str">
            <v>N</v>
          </cell>
          <cell r="CR114">
            <v>0</v>
          </cell>
          <cell r="CT114">
            <v>0</v>
          </cell>
          <cell r="CU114">
            <v>0</v>
          </cell>
        </row>
        <row r="115">
          <cell r="A115" t="str">
            <v>BBR105</v>
          </cell>
          <cell r="B115" t="str">
            <v>30</v>
          </cell>
          <cell r="C115" t="str">
            <v>學士</v>
          </cell>
          <cell r="D115" t="str">
            <v>1012</v>
          </cell>
          <cell r="E115" t="str">
            <v>技術員</v>
          </cell>
          <cell r="F115" t="str">
            <v>52-DD</v>
          </cell>
          <cell r="G115" t="str">
            <v>五/二輪日班(直接外勞)</v>
          </cell>
          <cell r="H115" t="str">
            <v>BBR125</v>
          </cell>
          <cell r="I115" t="str">
            <v>台灣營運處產品維修部售後維修課</v>
          </cell>
          <cell r="J115">
            <v>6461</v>
          </cell>
          <cell r="K115" t="str">
            <v>810514</v>
          </cell>
          <cell r="L115" t="str">
            <v>琦莉</v>
          </cell>
          <cell r="M115" t="str">
            <v>VASQUEZ,CHERRY A.</v>
          </cell>
          <cell r="N115" t="str">
            <v>VASQUEZ,CHERRY A.</v>
          </cell>
          <cell r="O115" t="str">
            <v>JD00557981</v>
          </cell>
          <cell r="P115" t="str">
            <v>菲律賓</v>
          </cell>
          <cell r="Q115">
            <v>29880</v>
          </cell>
          <cell r="R115" t="str">
            <v>N</v>
          </cell>
          <cell r="S115" t="str">
            <v>菲律賓</v>
          </cell>
          <cell r="U115" t="str">
            <v>F</v>
          </cell>
          <cell r="V115" t="str">
            <v>新竹市科學工業園區新安路５號５樓之１</v>
          </cell>
          <cell r="W115" t="str">
            <v>03-5831705</v>
          </cell>
          <cell r="X115" t="str">
            <v>新竹市科學工業園區新安路５號５樓之１</v>
          </cell>
          <cell r="Y115" t="str">
            <v>03-5831705</v>
          </cell>
          <cell r="Z115" t="str">
            <v>Y</v>
          </cell>
          <cell r="AE115">
            <v>5</v>
          </cell>
          <cell r="AF115" t="str">
            <v>2003</v>
          </cell>
          <cell r="AG115" t="str">
            <v>COMPUTER ENGINEERING</v>
          </cell>
          <cell r="AH115" t="str">
            <v>PUP</v>
          </cell>
          <cell r="AJ115" t="str">
            <v>正常</v>
          </cell>
          <cell r="AK115">
            <v>38077</v>
          </cell>
          <cell r="AL115">
            <v>38077</v>
          </cell>
          <cell r="AM115">
            <v>38168</v>
          </cell>
          <cell r="AN115">
            <v>1436</v>
          </cell>
          <cell r="AO115">
            <v>0</v>
          </cell>
          <cell r="AP115">
            <v>2</v>
          </cell>
          <cell r="AQ115">
            <v>51</v>
          </cell>
          <cell r="AR115">
            <v>81</v>
          </cell>
          <cell r="AT115">
            <v>17</v>
          </cell>
          <cell r="AU115">
            <v>428</v>
          </cell>
          <cell r="AV115" t="str">
            <v>04835159</v>
          </cell>
          <cell r="AW115" t="str">
            <v>直接</v>
          </cell>
          <cell r="AX115" t="str">
            <v>工程職</v>
          </cell>
          <cell r="AY115" t="str">
            <v>外勞</v>
          </cell>
          <cell r="BA115" t="str">
            <v>1.000000000000000</v>
          </cell>
          <cell r="BB115" t="str">
            <v>1.000000000000000</v>
          </cell>
          <cell r="BE115" t="str">
            <v>N</v>
          </cell>
          <cell r="BG115" t="str">
            <v>N</v>
          </cell>
          <cell r="BK115" t="str">
            <v>Y</v>
          </cell>
          <cell r="BL115" t="str">
            <v>A</v>
          </cell>
          <cell r="BN115" t="str">
            <v>Y</v>
          </cell>
          <cell r="BQ115" t="str">
            <v>1:新增</v>
          </cell>
          <cell r="BR115" t="str">
            <v>A:廠商</v>
          </cell>
          <cell r="BS115" t="str">
            <v>464102</v>
          </cell>
          <cell r="BT115" t="str">
            <v>4:技術</v>
          </cell>
          <cell r="BU115" t="str">
            <v>MM619896</v>
          </cell>
          <cell r="BV115" t="str">
            <v>PH</v>
          </cell>
          <cell r="BW115" t="str">
            <v>174</v>
          </cell>
          <cell r="BX115" t="str">
            <v>新竹市科學工業園區新安路５號５樓之１</v>
          </cell>
          <cell r="BY115" t="str">
            <v>新竹市科學工業園區新安路５號５樓之１</v>
          </cell>
          <cell r="BZ115" t="str">
            <v>3:學士</v>
          </cell>
          <cell r="CA115" t="str">
            <v>2:國外</v>
          </cell>
          <cell r="CB115">
            <v>38077</v>
          </cell>
          <cell r="CE115" t="str">
            <v>300</v>
          </cell>
          <cell r="CK115" t="str">
            <v>300</v>
          </cell>
          <cell r="CL115" t="str">
            <v>C</v>
          </cell>
          <cell r="CP115" t="str">
            <v>N</v>
          </cell>
          <cell r="CR115">
            <v>0</v>
          </cell>
          <cell r="CT115">
            <v>0</v>
          </cell>
          <cell r="CU115">
            <v>0</v>
          </cell>
        </row>
        <row r="116">
          <cell r="A116" t="str">
            <v>BBR105</v>
          </cell>
          <cell r="B116" t="str">
            <v>30</v>
          </cell>
          <cell r="C116" t="str">
            <v>學士</v>
          </cell>
          <cell r="D116" t="str">
            <v>1012</v>
          </cell>
          <cell r="E116" t="str">
            <v>技術員</v>
          </cell>
          <cell r="F116" t="str">
            <v>52-DD</v>
          </cell>
          <cell r="G116" t="str">
            <v>五/二輪日班(直接外勞)</v>
          </cell>
          <cell r="H116" t="str">
            <v>BBR125</v>
          </cell>
          <cell r="I116" t="str">
            <v>台灣營運處產品維修部售後維修課</v>
          </cell>
          <cell r="J116">
            <v>6462</v>
          </cell>
          <cell r="K116" t="str">
            <v>810515</v>
          </cell>
          <cell r="L116" t="str">
            <v>吉莉</v>
          </cell>
          <cell r="M116" t="str">
            <v>CENIZA,CHERRY S.</v>
          </cell>
          <cell r="N116" t="str">
            <v>CENIZA,CHERRY S.</v>
          </cell>
          <cell r="O116" t="str">
            <v>JD00557990</v>
          </cell>
          <cell r="P116" t="str">
            <v>菲律賓</v>
          </cell>
          <cell r="Q116">
            <v>29269</v>
          </cell>
          <cell r="R116" t="str">
            <v>N</v>
          </cell>
          <cell r="S116" t="str">
            <v>菲律賓</v>
          </cell>
          <cell r="U116" t="str">
            <v>F</v>
          </cell>
          <cell r="V116" t="str">
            <v>新竹市科學工業園區新安路５號５樓之１</v>
          </cell>
          <cell r="W116" t="str">
            <v>03-5831705</v>
          </cell>
          <cell r="X116" t="str">
            <v>新竹市科學工業園區新安路５號５樓之１</v>
          </cell>
          <cell r="Y116" t="str">
            <v>03-5831705</v>
          </cell>
          <cell r="Z116" t="str">
            <v>Y</v>
          </cell>
          <cell r="AE116">
            <v>5</v>
          </cell>
          <cell r="AF116" t="str">
            <v>2003</v>
          </cell>
          <cell r="AG116" t="str">
            <v>INDUSTRIAL ENGINEERING</v>
          </cell>
          <cell r="AH116" t="str">
            <v>UNIVERSITY OF SAN CARLOS</v>
          </cell>
          <cell r="AJ116" t="str">
            <v>正常</v>
          </cell>
          <cell r="AK116">
            <v>38077</v>
          </cell>
          <cell r="AL116">
            <v>38077</v>
          </cell>
          <cell r="AM116">
            <v>38168</v>
          </cell>
          <cell r="AN116">
            <v>1436</v>
          </cell>
          <cell r="AO116">
            <v>0</v>
          </cell>
          <cell r="AP116">
            <v>2</v>
          </cell>
          <cell r="AQ116">
            <v>51</v>
          </cell>
          <cell r="AR116">
            <v>81</v>
          </cell>
          <cell r="AT116">
            <v>17</v>
          </cell>
          <cell r="AU116">
            <v>428</v>
          </cell>
          <cell r="AV116" t="str">
            <v>04835167</v>
          </cell>
          <cell r="AW116" t="str">
            <v>直接</v>
          </cell>
          <cell r="AX116" t="str">
            <v>工程職</v>
          </cell>
          <cell r="AY116" t="str">
            <v>外勞</v>
          </cell>
          <cell r="BA116" t="str">
            <v>1.000000000000000</v>
          </cell>
          <cell r="BB116" t="str">
            <v>1.000000000000000</v>
          </cell>
          <cell r="BE116" t="str">
            <v>N</v>
          </cell>
          <cell r="BG116" t="str">
            <v>N</v>
          </cell>
          <cell r="BK116" t="str">
            <v>Y</v>
          </cell>
          <cell r="BL116" t="str">
            <v>B</v>
          </cell>
          <cell r="BN116" t="str">
            <v>Y</v>
          </cell>
          <cell r="BQ116" t="str">
            <v>1:新增</v>
          </cell>
          <cell r="BR116" t="str">
            <v>A:廠商</v>
          </cell>
          <cell r="BS116" t="str">
            <v>542600</v>
          </cell>
          <cell r="BT116" t="str">
            <v>4:技術</v>
          </cell>
          <cell r="BU116" t="str">
            <v>MM184790</v>
          </cell>
          <cell r="BV116" t="str">
            <v>PH</v>
          </cell>
          <cell r="BW116" t="str">
            <v>174</v>
          </cell>
          <cell r="BX116" t="str">
            <v>新竹市科學工業園區新安路５號５樓之１</v>
          </cell>
          <cell r="BY116" t="str">
            <v>新竹市科學工業園區新安路５號５樓之１</v>
          </cell>
          <cell r="BZ116" t="str">
            <v>3:學士</v>
          </cell>
          <cell r="CA116" t="str">
            <v>2:國外</v>
          </cell>
          <cell r="CB116">
            <v>38077</v>
          </cell>
          <cell r="CE116" t="str">
            <v>300</v>
          </cell>
          <cell r="CK116" t="str">
            <v>300</v>
          </cell>
          <cell r="CL116" t="str">
            <v>C</v>
          </cell>
          <cell r="CP116" t="str">
            <v>N</v>
          </cell>
          <cell r="CR116">
            <v>0</v>
          </cell>
          <cell r="CT116">
            <v>0</v>
          </cell>
          <cell r="CU116">
            <v>0</v>
          </cell>
        </row>
        <row r="117">
          <cell r="A117" t="str">
            <v>BBR315</v>
          </cell>
          <cell r="B117" t="str">
            <v>30</v>
          </cell>
          <cell r="C117" t="str">
            <v>學士</v>
          </cell>
          <cell r="D117" t="str">
            <v>1012</v>
          </cell>
          <cell r="E117" t="str">
            <v>技術員</v>
          </cell>
          <cell r="F117" t="str">
            <v>52-DD</v>
          </cell>
          <cell r="G117" t="str">
            <v>五/二輪日班(直接外勞)</v>
          </cell>
          <cell r="H117" t="str">
            <v>BBR315</v>
          </cell>
          <cell r="I117" t="str">
            <v>台灣營運處產品試作部產品試作課</v>
          </cell>
          <cell r="J117">
            <v>3514</v>
          </cell>
          <cell r="K117" t="str">
            <v>803481</v>
          </cell>
          <cell r="L117" t="str">
            <v>卡特</v>
          </cell>
          <cell r="M117" t="str">
            <v>CATAPUSAN, ALMIR C.</v>
          </cell>
          <cell r="O117" t="str">
            <v>OC00240019</v>
          </cell>
          <cell r="P117" t="str">
            <v>菲律賓</v>
          </cell>
          <cell r="Q117">
            <v>28830</v>
          </cell>
          <cell r="R117" t="str">
            <v>N</v>
          </cell>
          <cell r="S117" t="str">
            <v>菲律賓</v>
          </cell>
          <cell r="U117" t="str">
            <v>M</v>
          </cell>
          <cell r="V117" t="str">
            <v>新竹市科學工業園區新安路５號５樓之１</v>
          </cell>
          <cell r="W117" t="str">
            <v>03-5784975</v>
          </cell>
          <cell r="X117" t="str">
            <v>新竹市科學工業園區新安路５號５樓之１</v>
          </cell>
          <cell r="Y117" t="str">
            <v>03-5784975</v>
          </cell>
          <cell r="Z117" t="str">
            <v>Y</v>
          </cell>
          <cell r="AE117">
            <v>5</v>
          </cell>
          <cell r="AF117" t="str">
            <v>2000</v>
          </cell>
          <cell r="AG117" t="str">
            <v>BS. COMPUTER ENGG.</v>
          </cell>
          <cell r="AH117" t="str">
            <v>UNIVERSITY OF CEBU</v>
          </cell>
          <cell r="AJ117" t="str">
            <v>正常</v>
          </cell>
          <cell r="AK117">
            <v>36928</v>
          </cell>
          <cell r="AL117">
            <v>38072</v>
          </cell>
          <cell r="AM117">
            <v>38164</v>
          </cell>
          <cell r="AN117">
            <v>1441</v>
          </cell>
          <cell r="AO117">
            <v>0</v>
          </cell>
          <cell r="AP117">
            <v>2</v>
          </cell>
          <cell r="AQ117">
            <v>51</v>
          </cell>
          <cell r="AR117">
            <v>81</v>
          </cell>
          <cell r="AT117">
            <v>17</v>
          </cell>
          <cell r="AU117">
            <v>431</v>
          </cell>
          <cell r="AV117" t="str">
            <v>04827331</v>
          </cell>
          <cell r="AW117" t="str">
            <v>直接</v>
          </cell>
          <cell r="AX117" t="str">
            <v>工程職</v>
          </cell>
          <cell r="AY117" t="str">
            <v>外勞</v>
          </cell>
          <cell r="BA117" t="str">
            <v>1.000000000000000</v>
          </cell>
          <cell r="BB117" t="str">
            <v>1.000000000000000</v>
          </cell>
          <cell r="BE117" t="str">
            <v>N</v>
          </cell>
          <cell r="BG117" t="str">
            <v>N</v>
          </cell>
          <cell r="BK117" t="str">
            <v>Y</v>
          </cell>
          <cell r="BN117" t="str">
            <v>Y</v>
          </cell>
          <cell r="BQ117" t="str">
            <v>0:其他</v>
          </cell>
          <cell r="BR117" t="str">
            <v>F:外勞</v>
          </cell>
          <cell r="BS117" t="str">
            <v>464103</v>
          </cell>
          <cell r="BT117" t="str">
            <v>4:技術</v>
          </cell>
          <cell r="BU117" t="str">
            <v>GG378458</v>
          </cell>
          <cell r="BV117" t="str">
            <v>PH</v>
          </cell>
          <cell r="BW117" t="str">
            <v>174</v>
          </cell>
          <cell r="BX117" t="str">
            <v>新竹市科學工業園區新安路５號５樓之１</v>
          </cell>
          <cell r="BY117" t="str">
            <v>新竹市科學工業園區新安路５號５樓之１</v>
          </cell>
          <cell r="BZ117" t="str">
            <v>3:學士</v>
          </cell>
          <cell r="CA117" t="str">
            <v>2:國外</v>
          </cell>
          <cell r="CB117">
            <v>36928</v>
          </cell>
          <cell r="CE117" t="str">
            <v>300</v>
          </cell>
          <cell r="CG117">
            <v>38079</v>
          </cell>
          <cell r="CI117" t="str">
            <v>N</v>
          </cell>
          <cell r="CK117" t="str">
            <v>300</v>
          </cell>
          <cell r="CL117" t="str">
            <v>C</v>
          </cell>
          <cell r="CN117">
            <v>0</v>
          </cell>
          <cell r="CP117" t="str">
            <v>N</v>
          </cell>
          <cell r="CR117">
            <v>0</v>
          </cell>
          <cell r="CT117">
            <v>0</v>
          </cell>
          <cell r="CU117">
            <v>0</v>
          </cell>
          <cell r="CV117" t="str">
            <v>N</v>
          </cell>
        </row>
        <row r="118">
          <cell r="A118" t="str">
            <v>BBR315</v>
          </cell>
          <cell r="B118" t="str">
            <v>30</v>
          </cell>
          <cell r="C118" t="str">
            <v>學士</v>
          </cell>
          <cell r="D118" t="str">
            <v>1012</v>
          </cell>
          <cell r="E118" t="str">
            <v>技術員</v>
          </cell>
          <cell r="F118" t="str">
            <v>52-DD</v>
          </cell>
          <cell r="G118" t="str">
            <v>五/二輪日班(直接外勞)</v>
          </cell>
          <cell r="H118" t="str">
            <v>BBR315</v>
          </cell>
          <cell r="I118" t="str">
            <v>台灣營運處產品試作部產品試作課</v>
          </cell>
          <cell r="J118">
            <v>4631</v>
          </cell>
          <cell r="K118" t="str">
            <v>804453</v>
          </cell>
          <cell r="L118" t="str">
            <v>里歐</v>
          </cell>
          <cell r="M118" t="str">
            <v>LAPINIG, RAUL JR. F</v>
          </cell>
          <cell r="O118" t="str">
            <v>OC00327333</v>
          </cell>
          <cell r="P118" t="str">
            <v>菲律賓</v>
          </cell>
          <cell r="Q118">
            <v>28895</v>
          </cell>
          <cell r="R118" t="str">
            <v>N</v>
          </cell>
          <cell r="S118" t="str">
            <v>菲律賓</v>
          </cell>
          <cell r="U118" t="str">
            <v>M</v>
          </cell>
          <cell r="V118" t="str">
            <v>新竹市科學工業園區新安路５號５樓之１</v>
          </cell>
          <cell r="W118" t="str">
            <v>03-5784975</v>
          </cell>
          <cell r="X118" t="str">
            <v>新竹市科學工業園區新安路５號５樓之１</v>
          </cell>
          <cell r="Y118" t="str">
            <v>03-5784975</v>
          </cell>
          <cell r="Z118" t="str">
            <v>Y</v>
          </cell>
          <cell r="AE118">
            <v>5</v>
          </cell>
          <cell r="AF118" t="str">
            <v>2001</v>
          </cell>
          <cell r="AG118" t="str">
            <v>BS ELECTRONICES &amp; COMMUNICATION ENR'G</v>
          </cell>
          <cell r="AH118" t="str">
            <v>CEBU INSTITUTE OF TECHNOLOGY</v>
          </cell>
          <cell r="AJ118" t="str">
            <v>正常</v>
          </cell>
          <cell r="AK118">
            <v>37642</v>
          </cell>
          <cell r="AL118">
            <v>37643</v>
          </cell>
          <cell r="AM118">
            <v>37733</v>
          </cell>
          <cell r="AN118">
            <v>1441</v>
          </cell>
          <cell r="AO118">
            <v>0</v>
          </cell>
          <cell r="AP118">
            <v>2</v>
          </cell>
          <cell r="AQ118">
            <v>51</v>
          </cell>
          <cell r="AR118">
            <v>81</v>
          </cell>
          <cell r="AT118">
            <v>17</v>
          </cell>
          <cell r="AU118">
            <v>431</v>
          </cell>
          <cell r="AV118" t="str">
            <v>04718007</v>
          </cell>
          <cell r="AW118" t="str">
            <v>直接</v>
          </cell>
          <cell r="AX118" t="str">
            <v>工程職</v>
          </cell>
          <cell r="AY118" t="str">
            <v>外勞</v>
          </cell>
          <cell r="BA118" t="str">
            <v>1.000000000000000</v>
          </cell>
          <cell r="BB118" t="str">
            <v>1.000000000000000</v>
          </cell>
          <cell r="BE118" t="str">
            <v>N</v>
          </cell>
          <cell r="BG118" t="str">
            <v>N</v>
          </cell>
          <cell r="BK118" t="str">
            <v>Y</v>
          </cell>
          <cell r="BN118" t="str">
            <v>Y</v>
          </cell>
          <cell r="BQ118" t="str">
            <v>1:新增</v>
          </cell>
          <cell r="BR118" t="str">
            <v>F:外勞</v>
          </cell>
          <cell r="BS118" t="str">
            <v>542203</v>
          </cell>
          <cell r="BT118" t="str">
            <v>4:技術</v>
          </cell>
          <cell r="BU118" t="str">
            <v>JJ808253</v>
          </cell>
          <cell r="BV118" t="str">
            <v>PH</v>
          </cell>
          <cell r="BW118" t="str">
            <v>174</v>
          </cell>
          <cell r="BX118" t="str">
            <v>新竹市科學工業園區新安路５號５樓之１</v>
          </cell>
          <cell r="BY118" t="str">
            <v>新竹市科學工業園區新安路５號５樓之１</v>
          </cell>
          <cell r="BZ118" t="str">
            <v>3:學士</v>
          </cell>
          <cell r="CA118" t="str">
            <v>2:國外</v>
          </cell>
          <cell r="CB118">
            <v>37642</v>
          </cell>
          <cell r="CE118" t="str">
            <v>300</v>
          </cell>
          <cell r="CK118" t="str">
            <v>300</v>
          </cell>
          <cell r="CL118" t="str">
            <v>C</v>
          </cell>
          <cell r="CP118" t="str">
            <v>N</v>
          </cell>
          <cell r="CR118">
            <v>0</v>
          </cell>
          <cell r="CT118">
            <v>0</v>
          </cell>
          <cell r="CU118">
            <v>0</v>
          </cell>
          <cell r="CV118" t="str">
            <v>N</v>
          </cell>
        </row>
        <row r="119">
          <cell r="A119" t="str">
            <v>BBR315</v>
          </cell>
          <cell r="B119" t="str">
            <v>30</v>
          </cell>
          <cell r="C119" t="str">
            <v>學士</v>
          </cell>
          <cell r="D119" t="str">
            <v>1012</v>
          </cell>
          <cell r="E119" t="str">
            <v>技術員</v>
          </cell>
          <cell r="F119" t="str">
            <v>52-DD</v>
          </cell>
          <cell r="G119" t="str">
            <v>五/二輪日班(直接外勞)</v>
          </cell>
          <cell r="H119" t="str">
            <v>BBR315</v>
          </cell>
          <cell r="I119" t="str">
            <v>台灣營運處產品試作部產品試作課</v>
          </cell>
          <cell r="J119">
            <v>4987</v>
          </cell>
          <cell r="K119" t="str">
            <v>804524</v>
          </cell>
          <cell r="L119" t="str">
            <v>帕米菈</v>
          </cell>
          <cell r="M119" t="str">
            <v>BACERA, MINETTE PAMELA B.</v>
          </cell>
          <cell r="O119" t="str">
            <v>JD00502208</v>
          </cell>
          <cell r="P119" t="str">
            <v>菲律賓</v>
          </cell>
          <cell r="Q119">
            <v>29128</v>
          </cell>
          <cell r="R119" t="str">
            <v>N</v>
          </cell>
          <cell r="S119" t="str">
            <v>菲律賓</v>
          </cell>
          <cell r="U119" t="str">
            <v>F</v>
          </cell>
          <cell r="V119" t="str">
            <v>新竹市科學工業園區新安路５號５樓之１</v>
          </cell>
          <cell r="W119" t="str">
            <v>03-5784975</v>
          </cell>
          <cell r="X119" t="str">
            <v>新竹市科學工業園區新安路５號５樓之１</v>
          </cell>
          <cell r="Y119" t="str">
            <v>03-5784975</v>
          </cell>
          <cell r="Z119" t="str">
            <v>Y</v>
          </cell>
          <cell r="AE119">
            <v>5</v>
          </cell>
          <cell r="AF119" t="str">
            <v>2001</v>
          </cell>
          <cell r="AH119" t="str">
            <v>UNIE. OF SAN CARLOS</v>
          </cell>
          <cell r="AJ119" t="str">
            <v>正常</v>
          </cell>
          <cell r="AK119">
            <v>37700</v>
          </cell>
          <cell r="AL119">
            <v>37700</v>
          </cell>
          <cell r="AM119">
            <v>37792</v>
          </cell>
          <cell r="AN119">
            <v>1441</v>
          </cell>
          <cell r="AO119">
            <v>0</v>
          </cell>
          <cell r="AP119">
            <v>2</v>
          </cell>
          <cell r="AQ119">
            <v>51</v>
          </cell>
          <cell r="AR119">
            <v>81</v>
          </cell>
          <cell r="AT119">
            <v>17</v>
          </cell>
          <cell r="AU119">
            <v>431</v>
          </cell>
          <cell r="AV119" t="str">
            <v>04746698</v>
          </cell>
          <cell r="AW119" t="str">
            <v>直接</v>
          </cell>
          <cell r="AX119" t="str">
            <v>工程職</v>
          </cell>
          <cell r="AY119" t="str">
            <v>外勞</v>
          </cell>
          <cell r="BA119" t="str">
            <v>1.000000000000000</v>
          </cell>
          <cell r="BB119" t="str">
            <v>1.000000000000000</v>
          </cell>
          <cell r="BE119" t="str">
            <v>N</v>
          </cell>
          <cell r="BG119" t="str">
            <v>N</v>
          </cell>
          <cell r="BK119" t="str">
            <v>Y</v>
          </cell>
          <cell r="BN119" t="str">
            <v>Y</v>
          </cell>
          <cell r="BQ119" t="str">
            <v>1:新增</v>
          </cell>
          <cell r="BR119" t="str">
            <v>F:外勞</v>
          </cell>
          <cell r="BT119" t="str">
            <v>4:技術</v>
          </cell>
          <cell r="BU119" t="str">
            <v>HH505117</v>
          </cell>
          <cell r="BV119" t="str">
            <v>PH</v>
          </cell>
          <cell r="BW119" t="str">
            <v>174</v>
          </cell>
          <cell r="BX119" t="str">
            <v>新竹市科學工業園區新安路５號５樓之１</v>
          </cell>
          <cell r="BY119" t="str">
            <v>新竹市科學工業園區新安路５號５樓之１</v>
          </cell>
          <cell r="BZ119" t="str">
            <v>3:學士</v>
          </cell>
          <cell r="CA119" t="str">
            <v>2:國外</v>
          </cell>
          <cell r="CB119">
            <v>37700</v>
          </cell>
          <cell r="CE119" t="str">
            <v>300</v>
          </cell>
          <cell r="CK119" t="str">
            <v>300</v>
          </cell>
          <cell r="CL119" t="str">
            <v>C</v>
          </cell>
          <cell r="CP119" t="str">
            <v>N</v>
          </cell>
          <cell r="CR119">
            <v>0</v>
          </cell>
          <cell r="CT119">
            <v>0</v>
          </cell>
          <cell r="CU119">
            <v>0</v>
          </cell>
          <cell r="CV119" t="str">
            <v>N</v>
          </cell>
        </row>
        <row r="120">
          <cell r="A120" t="str">
            <v>BBR105</v>
          </cell>
          <cell r="B120" t="str">
            <v>30</v>
          </cell>
          <cell r="C120" t="str">
            <v>學士</v>
          </cell>
          <cell r="D120" t="str">
            <v>1012</v>
          </cell>
          <cell r="E120" t="str">
            <v>技術員</v>
          </cell>
          <cell r="F120" t="str">
            <v>52-DN</v>
          </cell>
          <cell r="G120" t="str">
            <v>五/二輪夜班(直接外勞)</v>
          </cell>
          <cell r="H120" t="str">
            <v>BBR125</v>
          </cell>
          <cell r="I120" t="str">
            <v>台灣營運處產品維修部售後維修課</v>
          </cell>
          <cell r="J120">
            <v>3513</v>
          </cell>
          <cell r="K120" t="str">
            <v>803479</v>
          </cell>
          <cell r="L120" t="str">
            <v>瑞克</v>
          </cell>
          <cell r="M120" t="str">
            <v>MACABALE, FREDERICK DARWIN B.</v>
          </cell>
          <cell r="O120" t="str">
            <v>OC00240000</v>
          </cell>
          <cell r="P120" t="str">
            <v>菲律賓</v>
          </cell>
          <cell r="Q120">
            <v>28556</v>
          </cell>
          <cell r="R120" t="str">
            <v>N</v>
          </cell>
          <cell r="S120" t="str">
            <v>菲律賓</v>
          </cell>
          <cell r="U120" t="str">
            <v>M</v>
          </cell>
          <cell r="V120" t="str">
            <v>新竹市科學工業園區新安路５號５樓之１</v>
          </cell>
          <cell r="W120" t="str">
            <v>03-5784975</v>
          </cell>
          <cell r="X120" t="str">
            <v>新竹市科學工業園區新安路５號５樓之１</v>
          </cell>
          <cell r="Y120" t="str">
            <v>03-5784975</v>
          </cell>
          <cell r="Z120" t="str">
            <v>Y</v>
          </cell>
          <cell r="AE120">
            <v>5</v>
          </cell>
          <cell r="AF120" t="str">
            <v>2000</v>
          </cell>
          <cell r="AG120" t="str">
            <v>BS COMPUTER ENGR.</v>
          </cell>
          <cell r="AH120" t="str">
            <v>UNIVERSITY OF CEBU</v>
          </cell>
          <cell r="AJ120" t="str">
            <v>正常</v>
          </cell>
          <cell r="AK120">
            <v>36927</v>
          </cell>
          <cell r="AL120">
            <v>38097</v>
          </cell>
          <cell r="AM120">
            <v>38188</v>
          </cell>
          <cell r="AN120">
            <v>1436</v>
          </cell>
          <cell r="AO120">
            <v>0</v>
          </cell>
          <cell r="AP120">
            <v>2</v>
          </cell>
          <cell r="AQ120">
            <v>53</v>
          </cell>
          <cell r="AR120">
            <v>81</v>
          </cell>
          <cell r="AT120">
            <v>17</v>
          </cell>
          <cell r="AU120">
            <v>428</v>
          </cell>
          <cell r="AV120" t="str">
            <v>04835202</v>
          </cell>
          <cell r="AW120" t="str">
            <v>直接</v>
          </cell>
          <cell r="AX120" t="str">
            <v>工程職</v>
          </cell>
          <cell r="AY120" t="str">
            <v>外勞</v>
          </cell>
          <cell r="BA120" t="str">
            <v>1.000000000000000</v>
          </cell>
          <cell r="BB120" t="str">
            <v>1.000000000000000</v>
          </cell>
          <cell r="BE120" t="str">
            <v>N</v>
          </cell>
          <cell r="BG120" t="str">
            <v>N</v>
          </cell>
          <cell r="BK120" t="str">
            <v>Y</v>
          </cell>
          <cell r="BN120" t="str">
            <v>Y</v>
          </cell>
          <cell r="BQ120" t="str">
            <v>0:其他</v>
          </cell>
          <cell r="BR120" t="str">
            <v>F:外勞</v>
          </cell>
          <cell r="BS120" t="str">
            <v>340000</v>
          </cell>
          <cell r="BT120" t="str">
            <v>4:技術</v>
          </cell>
          <cell r="BU120" t="str">
            <v>GG353203</v>
          </cell>
          <cell r="BV120" t="str">
            <v>PH</v>
          </cell>
          <cell r="BW120" t="str">
            <v>174</v>
          </cell>
          <cell r="BX120" t="str">
            <v>新竹市科學工業園區新安路５號５樓之１</v>
          </cell>
          <cell r="BY120" t="str">
            <v>新竹市科學工業園區新安路５號５樓之１</v>
          </cell>
          <cell r="BZ120" t="str">
            <v>3:學士</v>
          </cell>
          <cell r="CA120" t="str">
            <v>2:國外</v>
          </cell>
          <cell r="CB120">
            <v>36927</v>
          </cell>
          <cell r="CE120" t="str">
            <v>300</v>
          </cell>
          <cell r="CG120">
            <v>38027</v>
          </cell>
          <cell r="CI120" t="str">
            <v>Y</v>
          </cell>
          <cell r="CK120" t="str">
            <v>300</v>
          </cell>
          <cell r="CL120" t="str">
            <v>C</v>
          </cell>
          <cell r="CN120">
            <v>0</v>
          </cell>
          <cell r="CP120" t="str">
            <v>N</v>
          </cell>
          <cell r="CR120">
            <v>0</v>
          </cell>
          <cell r="CT120">
            <v>0</v>
          </cell>
          <cell r="CU120">
            <v>0</v>
          </cell>
          <cell r="CV120" t="str">
            <v>N</v>
          </cell>
        </row>
        <row r="121">
          <cell r="A121" t="str">
            <v>BBR105</v>
          </cell>
          <cell r="B121" t="str">
            <v>30</v>
          </cell>
          <cell r="C121" t="str">
            <v>學士</v>
          </cell>
          <cell r="D121" t="str">
            <v>1012</v>
          </cell>
          <cell r="E121" t="str">
            <v>技術員</v>
          </cell>
          <cell r="F121" t="str">
            <v>52-DN</v>
          </cell>
          <cell r="G121" t="str">
            <v>五/二輪夜班(直接外勞)</v>
          </cell>
          <cell r="H121" t="str">
            <v>BBR125</v>
          </cell>
          <cell r="I121" t="str">
            <v>台灣營運處產品維修部售後維修課</v>
          </cell>
          <cell r="J121">
            <v>4633</v>
          </cell>
          <cell r="K121" t="str">
            <v>804458</v>
          </cell>
          <cell r="L121" t="str">
            <v>恰兒琳</v>
          </cell>
          <cell r="M121" t="str">
            <v>ZAGADO, CATHYRENE C.</v>
          </cell>
          <cell r="O121" t="str">
            <v>JD00493259</v>
          </cell>
          <cell r="P121" t="str">
            <v>菲律賓</v>
          </cell>
          <cell r="Q121">
            <v>28840</v>
          </cell>
          <cell r="R121" t="str">
            <v>N</v>
          </cell>
          <cell r="S121" t="str">
            <v>菲律賓</v>
          </cell>
          <cell r="U121" t="str">
            <v>F</v>
          </cell>
          <cell r="V121" t="str">
            <v>新竹市科學工業園區新安路５號５樓之１</v>
          </cell>
          <cell r="W121" t="str">
            <v>03-5784975</v>
          </cell>
          <cell r="X121" t="str">
            <v>新竹市科學工業園區新安路５號５樓之１</v>
          </cell>
          <cell r="Y121" t="str">
            <v>03-5784975</v>
          </cell>
          <cell r="Z121" t="str">
            <v>Y</v>
          </cell>
          <cell r="AE121">
            <v>5</v>
          </cell>
          <cell r="AF121" t="str">
            <v>1999</v>
          </cell>
          <cell r="AG121" t="str">
            <v>BS IN BUSINESS MANAGEMENT</v>
          </cell>
          <cell r="AH121" t="str">
            <v>XAVIER UNIVERSITY</v>
          </cell>
          <cell r="AJ121" t="str">
            <v>正常</v>
          </cell>
          <cell r="AK121">
            <v>37642</v>
          </cell>
          <cell r="AL121">
            <v>37643</v>
          </cell>
          <cell r="AM121">
            <v>37733</v>
          </cell>
          <cell r="AN121">
            <v>1436</v>
          </cell>
          <cell r="AO121">
            <v>0</v>
          </cell>
          <cell r="AP121">
            <v>2</v>
          </cell>
          <cell r="AQ121">
            <v>53</v>
          </cell>
          <cell r="AR121">
            <v>81</v>
          </cell>
          <cell r="AT121">
            <v>17</v>
          </cell>
          <cell r="AU121">
            <v>428</v>
          </cell>
          <cell r="AV121" t="str">
            <v>04811363</v>
          </cell>
          <cell r="AW121" t="str">
            <v>直接</v>
          </cell>
          <cell r="AX121" t="str">
            <v>工程職</v>
          </cell>
          <cell r="AY121" t="str">
            <v>外勞</v>
          </cell>
          <cell r="BA121" t="str">
            <v>1.000000000000000</v>
          </cell>
          <cell r="BB121" t="str">
            <v>1.000000000000000</v>
          </cell>
          <cell r="BE121" t="str">
            <v>N</v>
          </cell>
          <cell r="BG121" t="str">
            <v>N</v>
          </cell>
          <cell r="BK121" t="str">
            <v>Y</v>
          </cell>
          <cell r="BN121" t="str">
            <v>Y</v>
          </cell>
          <cell r="BQ121" t="str">
            <v>1:新增</v>
          </cell>
          <cell r="BR121" t="str">
            <v>F:外勞</v>
          </cell>
          <cell r="BS121" t="str">
            <v>340000</v>
          </cell>
          <cell r="BT121" t="str">
            <v>4:技術</v>
          </cell>
          <cell r="BU121" t="str">
            <v>JJ763299</v>
          </cell>
          <cell r="BV121" t="str">
            <v>PH</v>
          </cell>
          <cell r="BW121" t="str">
            <v>174</v>
          </cell>
          <cell r="BX121" t="str">
            <v>新竹市科學工業園區新安路５號５樓之１</v>
          </cell>
          <cell r="BY121" t="str">
            <v>新竹市科學工業園區新安路５號５樓之１</v>
          </cell>
          <cell r="BZ121" t="str">
            <v>3:學士</v>
          </cell>
          <cell r="CA121" t="str">
            <v>2:國外</v>
          </cell>
          <cell r="CB121">
            <v>37642</v>
          </cell>
          <cell r="CE121" t="str">
            <v>300</v>
          </cell>
          <cell r="CK121" t="str">
            <v>300</v>
          </cell>
          <cell r="CL121" t="str">
            <v>C</v>
          </cell>
          <cell r="CP121" t="str">
            <v>N</v>
          </cell>
          <cell r="CR121">
            <v>0</v>
          </cell>
          <cell r="CT121">
            <v>0</v>
          </cell>
          <cell r="CU121">
            <v>0</v>
          </cell>
          <cell r="CV121" t="str">
            <v>N</v>
          </cell>
        </row>
        <row r="122">
          <cell r="A122" t="str">
            <v>BBR105</v>
          </cell>
          <cell r="B122" t="str">
            <v>30</v>
          </cell>
          <cell r="C122" t="str">
            <v>學士</v>
          </cell>
          <cell r="D122" t="str">
            <v>1012</v>
          </cell>
          <cell r="E122" t="str">
            <v>技術員</v>
          </cell>
          <cell r="F122" t="str">
            <v>52-DN</v>
          </cell>
          <cell r="G122" t="str">
            <v>五/二輪夜班(直接外勞)</v>
          </cell>
          <cell r="H122" t="str">
            <v>BBR125</v>
          </cell>
          <cell r="I122" t="str">
            <v>台灣營運處產品維修部售後維修課</v>
          </cell>
          <cell r="J122">
            <v>4634</v>
          </cell>
          <cell r="K122" t="str">
            <v>804459</v>
          </cell>
          <cell r="L122" t="str">
            <v>瑪喬兒</v>
          </cell>
          <cell r="M122" t="str">
            <v>ARIESGADO, MARYGEL D.</v>
          </cell>
          <cell r="O122" t="str">
            <v>HD01057229</v>
          </cell>
          <cell r="P122" t="str">
            <v>菲律賓</v>
          </cell>
          <cell r="Q122">
            <v>28142</v>
          </cell>
          <cell r="R122" t="str">
            <v>N</v>
          </cell>
          <cell r="S122" t="str">
            <v>菲律賓</v>
          </cell>
          <cell r="U122" t="str">
            <v>F</v>
          </cell>
          <cell r="V122" t="str">
            <v>新竹市科學工業園區新安路５號５樓之１</v>
          </cell>
          <cell r="W122" t="str">
            <v>03-5784975</v>
          </cell>
          <cell r="X122" t="str">
            <v>新竹市科學工業園區新安路５號５樓之１</v>
          </cell>
          <cell r="Y122" t="str">
            <v>03-5784975</v>
          </cell>
          <cell r="Z122" t="str">
            <v>Y</v>
          </cell>
          <cell r="AE122">
            <v>5</v>
          </cell>
          <cell r="AF122" t="str">
            <v>1999</v>
          </cell>
          <cell r="AG122" t="str">
            <v>COMPUTER ENGINEERING</v>
          </cell>
          <cell r="AH122" t="str">
            <v>UNIVERSITY OF CEBU</v>
          </cell>
          <cell r="AJ122" t="str">
            <v>正常</v>
          </cell>
          <cell r="AK122">
            <v>37642</v>
          </cell>
          <cell r="AL122">
            <v>37643</v>
          </cell>
          <cell r="AM122">
            <v>37733</v>
          </cell>
          <cell r="AN122">
            <v>1436</v>
          </cell>
          <cell r="AO122">
            <v>0</v>
          </cell>
          <cell r="AP122">
            <v>2</v>
          </cell>
          <cell r="AQ122">
            <v>53</v>
          </cell>
          <cell r="AR122">
            <v>81</v>
          </cell>
          <cell r="AT122">
            <v>17</v>
          </cell>
          <cell r="AU122">
            <v>428</v>
          </cell>
          <cell r="AV122" t="str">
            <v>04811414</v>
          </cell>
          <cell r="AW122" t="str">
            <v>直接</v>
          </cell>
          <cell r="AX122" t="str">
            <v>工程職</v>
          </cell>
          <cell r="AY122" t="str">
            <v>外勞</v>
          </cell>
          <cell r="BA122" t="str">
            <v>1.000000000000000</v>
          </cell>
          <cell r="BB122" t="str">
            <v>1.000000000000000</v>
          </cell>
          <cell r="BE122" t="str">
            <v>N</v>
          </cell>
          <cell r="BG122" t="str">
            <v>N</v>
          </cell>
          <cell r="BK122" t="str">
            <v>Y</v>
          </cell>
          <cell r="BN122" t="str">
            <v>Y</v>
          </cell>
          <cell r="BQ122" t="str">
            <v>1:新增</v>
          </cell>
          <cell r="BR122" t="str">
            <v>F:外勞</v>
          </cell>
          <cell r="BS122" t="str">
            <v>464102</v>
          </cell>
          <cell r="BT122" t="str">
            <v>4:技術</v>
          </cell>
          <cell r="BU122" t="str">
            <v>EE384725</v>
          </cell>
          <cell r="BV122" t="str">
            <v>PH</v>
          </cell>
          <cell r="BW122" t="str">
            <v>174</v>
          </cell>
          <cell r="BX122" t="str">
            <v>新竹市科學工業園區新安路５號５樓之１</v>
          </cell>
          <cell r="BY122" t="str">
            <v>新竹市科學工業園區新安路５號５樓之１</v>
          </cell>
          <cell r="BZ122" t="str">
            <v>3:學士</v>
          </cell>
          <cell r="CA122" t="str">
            <v>2:國外</v>
          </cell>
          <cell r="CB122">
            <v>37642</v>
          </cell>
          <cell r="CE122" t="str">
            <v>300</v>
          </cell>
          <cell r="CK122" t="str">
            <v>300</v>
          </cell>
          <cell r="CL122" t="str">
            <v>C</v>
          </cell>
          <cell r="CP122" t="str">
            <v>N</v>
          </cell>
          <cell r="CR122">
            <v>0</v>
          </cell>
          <cell r="CT122">
            <v>0</v>
          </cell>
          <cell r="CU122">
            <v>0</v>
          </cell>
          <cell r="CV122" t="str">
            <v>N</v>
          </cell>
        </row>
        <row r="123">
          <cell r="A123" t="str">
            <v>BBR105</v>
          </cell>
          <cell r="B123" t="str">
            <v>30</v>
          </cell>
          <cell r="C123" t="str">
            <v>學士</v>
          </cell>
          <cell r="D123" t="str">
            <v>1012</v>
          </cell>
          <cell r="E123" t="str">
            <v>技術員</v>
          </cell>
          <cell r="F123" t="str">
            <v>52-DN</v>
          </cell>
          <cell r="G123" t="str">
            <v>五/二輪夜班(直接外勞)</v>
          </cell>
          <cell r="H123" t="str">
            <v>BBR125</v>
          </cell>
          <cell r="I123" t="str">
            <v>台灣營運處產品維修部售後維修課</v>
          </cell>
          <cell r="J123">
            <v>4979</v>
          </cell>
          <cell r="K123" t="str">
            <v>804515</v>
          </cell>
          <cell r="L123" t="str">
            <v>羅萳琳</v>
          </cell>
          <cell r="M123" t="str">
            <v>VALDEZ, RONALYN P.</v>
          </cell>
          <cell r="O123" t="str">
            <v>JD00501407</v>
          </cell>
          <cell r="P123" t="str">
            <v>菲律賓</v>
          </cell>
          <cell r="Q123">
            <v>29645</v>
          </cell>
          <cell r="R123" t="str">
            <v>N</v>
          </cell>
          <cell r="S123" t="str">
            <v>菲律賓</v>
          </cell>
          <cell r="U123" t="str">
            <v>F</v>
          </cell>
          <cell r="V123" t="str">
            <v>新竹市科學工業園區新安路５號５樓之１</v>
          </cell>
          <cell r="W123" t="str">
            <v>03-5784975</v>
          </cell>
          <cell r="X123" t="str">
            <v>新竹市科學工業園區新安路５號５樓之１</v>
          </cell>
          <cell r="Y123" t="str">
            <v>03-5784975</v>
          </cell>
          <cell r="Z123" t="str">
            <v>Y</v>
          </cell>
          <cell r="AE123">
            <v>5</v>
          </cell>
          <cell r="AF123" t="str">
            <v>2002</v>
          </cell>
          <cell r="AG123" t="str">
            <v>BS IN COMPUTER ENGINEERING</v>
          </cell>
          <cell r="AH123" t="str">
            <v>RIZAL TECHNOLOGICAL UNIVERSITY</v>
          </cell>
          <cell r="AJ123" t="str">
            <v>正常</v>
          </cell>
          <cell r="AK123">
            <v>37698</v>
          </cell>
          <cell r="AL123">
            <v>37698</v>
          </cell>
          <cell r="AM123">
            <v>37790</v>
          </cell>
          <cell r="AN123">
            <v>1436</v>
          </cell>
          <cell r="AO123">
            <v>0</v>
          </cell>
          <cell r="AP123">
            <v>2</v>
          </cell>
          <cell r="AQ123">
            <v>53</v>
          </cell>
          <cell r="AR123">
            <v>81</v>
          </cell>
          <cell r="AT123">
            <v>17</v>
          </cell>
          <cell r="AU123">
            <v>428</v>
          </cell>
          <cell r="AV123" t="str">
            <v>04732934</v>
          </cell>
          <cell r="AW123" t="str">
            <v>直接</v>
          </cell>
          <cell r="AX123" t="str">
            <v>工程職</v>
          </cell>
          <cell r="AY123" t="str">
            <v>外勞</v>
          </cell>
          <cell r="BA123" t="str">
            <v>1.000000000000000</v>
          </cell>
          <cell r="BB123" t="str">
            <v>1.000000000000000</v>
          </cell>
          <cell r="BE123" t="str">
            <v>N</v>
          </cell>
          <cell r="BG123" t="str">
            <v>N</v>
          </cell>
          <cell r="BK123" t="str">
            <v>Y</v>
          </cell>
          <cell r="BN123" t="str">
            <v>Y</v>
          </cell>
          <cell r="BQ123" t="str">
            <v>1:新增</v>
          </cell>
          <cell r="BR123" t="str">
            <v>F:外勞</v>
          </cell>
          <cell r="BS123" t="str">
            <v>464102</v>
          </cell>
          <cell r="BT123" t="str">
            <v>4:技術</v>
          </cell>
          <cell r="BU123" t="str">
            <v>KK412164</v>
          </cell>
          <cell r="BV123" t="str">
            <v>PH</v>
          </cell>
          <cell r="BW123" t="str">
            <v>174</v>
          </cell>
          <cell r="BX123" t="str">
            <v>新竹市科學工業園區新安路５號５樓之１</v>
          </cell>
          <cell r="BY123" t="str">
            <v>新竹市科學工業園區新安路５號５樓之１</v>
          </cell>
          <cell r="BZ123" t="str">
            <v>3:學士</v>
          </cell>
          <cell r="CA123" t="str">
            <v>2:國外</v>
          </cell>
          <cell r="CB123">
            <v>37698</v>
          </cell>
          <cell r="CE123" t="str">
            <v>300</v>
          </cell>
          <cell r="CK123" t="str">
            <v>300</v>
          </cell>
          <cell r="CL123" t="str">
            <v>C</v>
          </cell>
          <cell r="CP123" t="str">
            <v>N</v>
          </cell>
          <cell r="CR123">
            <v>0</v>
          </cell>
          <cell r="CT123">
            <v>0</v>
          </cell>
          <cell r="CU123">
            <v>0</v>
          </cell>
          <cell r="CV123" t="str">
            <v>N</v>
          </cell>
        </row>
        <row r="124">
          <cell r="A124" t="str">
            <v>BBR105</v>
          </cell>
          <cell r="B124" t="str">
            <v>30</v>
          </cell>
          <cell r="C124" t="str">
            <v>學士</v>
          </cell>
          <cell r="D124" t="str">
            <v>1012</v>
          </cell>
          <cell r="E124" t="str">
            <v>技術員</v>
          </cell>
          <cell r="F124" t="str">
            <v>52-DN</v>
          </cell>
          <cell r="G124" t="str">
            <v>五/二輪夜班(直接外勞)</v>
          </cell>
          <cell r="H124" t="str">
            <v>BBR125</v>
          </cell>
          <cell r="I124" t="str">
            <v>台灣營運處產品維修部售後維修課</v>
          </cell>
          <cell r="J124">
            <v>4985</v>
          </cell>
          <cell r="K124" t="str">
            <v>804522</v>
          </cell>
          <cell r="L124" t="str">
            <v>瑪雪兒</v>
          </cell>
          <cell r="M124" t="str">
            <v>SERNAT, MARICHIE C.</v>
          </cell>
          <cell r="O124" t="str">
            <v>JD00502235</v>
          </cell>
          <cell r="P124" t="str">
            <v>菲律賓</v>
          </cell>
          <cell r="Q124">
            <v>29127</v>
          </cell>
          <cell r="R124" t="str">
            <v>N</v>
          </cell>
          <cell r="S124" t="str">
            <v>菲律賓</v>
          </cell>
          <cell r="U124" t="str">
            <v>F</v>
          </cell>
          <cell r="V124" t="str">
            <v>新竹市科學工業園區新安路５號５樓之１</v>
          </cell>
          <cell r="W124" t="str">
            <v>03-5784975</v>
          </cell>
          <cell r="X124" t="str">
            <v>新竹市科學工業園區新安路５號５樓之１</v>
          </cell>
          <cell r="Y124" t="str">
            <v>03-5784975</v>
          </cell>
          <cell r="Z124" t="str">
            <v>Y</v>
          </cell>
          <cell r="AE124">
            <v>5</v>
          </cell>
          <cell r="AF124" t="str">
            <v>2000</v>
          </cell>
          <cell r="AG124" t="str">
            <v>S ELECTRONICS OF COMMUNICATION ENGINEERI</v>
          </cell>
          <cell r="AH124" t="str">
            <v>TECHNOLOGICAL INSTITUTE OF THE PHILS.</v>
          </cell>
          <cell r="AJ124" t="str">
            <v>正常</v>
          </cell>
          <cell r="AK124">
            <v>37700</v>
          </cell>
          <cell r="AL124">
            <v>37700</v>
          </cell>
          <cell r="AM124">
            <v>37792</v>
          </cell>
          <cell r="AN124">
            <v>1436</v>
          </cell>
          <cell r="AO124">
            <v>0</v>
          </cell>
          <cell r="AP124">
            <v>2</v>
          </cell>
          <cell r="AQ124">
            <v>53</v>
          </cell>
          <cell r="AR124">
            <v>81</v>
          </cell>
          <cell r="AT124">
            <v>17</v>
          </cell>
          <cell r="AU124">
            <v>428</v>
          </cell>
          <cell r="AV124" t="str">
            <v>04811275</v>
          </cell>
          <cell r="AW124" t="str">
            <v>直接</v>
          </cell>
          <cell r="AX124" t="str">
            <v>工程職</v>
          </cell>
          <cell r="AY124" t="str">
            <v>外勞</v>
          </cell>
          <cell r="BA124" t="str">
            <v>1.000000000000000</v>
          </cell>
          <cell r="BB124" t="str">
            <v>1.000000000000000</v>
          </cell>
          <cell r="BE124" t="str">
            <v>N</v>
          </cell>
          <cell r="BG124" t="str">
            <v>N</v>
          </cell>
          <cell r="BK124" t="str">
            <v>Y</v>
          </cell>
          <cell r="BN124" t="str">
            <v>Y</v>
          </cell>
          <cell r="BQ124" t="str">
            <v>1:新增</v>
          </cell>
          <cell r="BR124" t="str">
            <v>F:外勞</v>
          </cell>
          <cell r="BS124" t="str">
            <v>542207</v>
          </cell>
          <cell r="BT124" t="str">
            <v>4:技術</v>
          </cell>
          <cell r="BU124" t="str">
            <v>KK767258</v>
          </cell>
          <cell r="BV124" t="str">
            <v>PH</v>
          </cell>
          <cell r="BW124" t="str">
            <v>174</v>
          </cell>
          <cell r="BX124" t="str">
            <v>新竹市科學工業園區新安路５號５樓之１</v>
          </cell>
          <cell r="BY124" t="str">
            <v>新竹市科學工業園區新安路５號５樓之１</v>
          </cell>
          <cell r="BZ124" t="str">
            <v>3:學士</v>
          </cell>
          <cell r="CA124" t="str">
            <v>2:國外</v>
          </cell>
          <cell r="CB124">
            <v>37700</v>
          </cell>
          <cell r="CE124" t="str">
            <v>300</v>
          </cell>
          <cell r="CK124" t="str">
            <v>300</v>
          </cell>
          <cell r="CL124" t="str">
            <v>C</v>
          </cell>
          <cell r="CP124" t="str">
            <v>N</v>
          </cell>
          <cell r="CR124">
            <v>0</v>
          </cell>
          <cell r="CT124">
            <v>0</v>
          </cell>
          <cell r="CU124">
            <v>0</v>
          </cell>
          <cell r="CV124" t="str">
            <v>N</v>
          </cell>
        </row>
        <row r="125">
          <cell r="A125" t="str">
            <v>BBR105</v>
          </cell>
          <cell r="B125" t="str">
            <v>30</v>
          </cell>
          <cell r="C125" t="str">
            <v>學士</v>
          </cell>
          <cell r="D125" t="str">
            <v>1012</v>
          </cell>
          <cell r="E125" t="str">
            <v>技術員</v>
          </cell>
          <cell r="F125" t="str">
            <v>52-DN</v>
          </cell>
          <cell r="G125" t="str">
            <v>五/二輪夜班(直接外勞)</v>
          </cell>
          <cell r="H125" t="str">
            <v>BBR125</v>
          </cell>
          <cell r="I125" t="str">
            <v>台灣營運處產品維修部售後維修課</v>
          </cell>
          <cell r="J125">
            <v>5059</v>
          </cell>
          <cell r="K125" t="str">
            <v>804593</v>
          </cell>
          <cell r="L125" t="str">
            <v>克莉娣娜</v>
          </cell>
          <cell r="M125" t="str">
            <v>MOLINYAWE, MA. CRISTINA M.</v>
          </cell>
          <cell r="O125" t="str">
            <v>JD00508095</v>
          </cell>
          <cell r="P125" t="str">
            <v>台灣省新竹市</v>
          </cell>
          <cell r="Q125">
            <v>29132</v>
          </cell>
          <cell r="R125" t="str">
            <v>N</v>
          </cell>
          <cell r="S125" t="str">
            <v>菲律賓</v>
          </cell>
          <cell r="U125" t="str">
            <v>F</v>
          </cell>
          <cell r="V125" t="str">
            <v>新竹市科學工業園區新安路５號５樓之１</v>
          </cell>
          <cell r="W125" t="str">
            <v>03-5784975</v>
          </cell>
          <cell r="X125" t="str">
            <v>新竹市新竹科學工業園區新安路５號５樓之１</v>
          </cell>
          <cell r="Y125" t="str">
            <v>03-5784975</v>
          </cell>
          <cell r="Z125" t="str">
            <v>Y</v>
          </cell>
          <cell r="AE125">
            <v>5</v>
          </cell>
          <cell r="AF125" t="str">
            <v>2000</v>
          </cell>
          <cell r="AG125" t="str">
            <v>BS Mechanicac Engineering</v>
          </cell>
          <cell r="AH125" t="str">
            <v>Colegio Desan Juan De Letran</v>
          </cell>
          <cell r="AJ125" t="str">
            <v>正常</v>
          </cell>
          <cell r="AK125">
            <v>37740</v>
          </cell>
          <cell r="AL125">
            <v>37740</v>
          </cell>
          <cell r="AM125">
            <v>37831</v>
          </cell>
          <cell r="AN125">
            <v>1436</v>
          </cell>
          <cell r="AO125">
            <v>0</v>
          </cell>
          <cell r="AP125">
            <v>2</v>
          </cell>
          <cell r="AQ125">
            <v>53</v>
          </cell>
          <cell r="AR125">
            <v>81</v>
          </cell>
          <cell r="AT125">
            <v>17</v>
          </cell>
          <cell r="AU125">
            <v>428</v>
          </cell>
          <cell r="AV125" t="str">
            <v>04821617</v>
          </cell>
          <cell r="AW125" t="str">
            <v>直接</v>
          </cell>
          <cell r="AX125" t="str">
            <v>工程職</v>
          </cell>
          <cell r="AY125" t="str">
            <v>外勞</v>
          </cell>
          <cell r="BA125" t="str">
            <v>1.000000000000000</v>
          </cell>
          <cell r="BB125" t="str">
            <v>1.000000000000000</v>
          </cell>
          <cell r="BE125" t="str">
            <v>N</v>
          </cell>
          <cell r="BG125" t="str">
            <v>N</v>
          </cell>
          <cell r="BK125" t="str">
            <v>Y</v>
          </cell>
          <cell r="BN125" t="str">
            <v>Y</v>
          </cell>
          <cell r="BQ125" t="str">
            <v>1:新增</v>
          </cell>
          <cell r="BR125" t="str">
            <v>F:外勞</v>
          </cell>
          <cell r="BS125" t="str">
            <v>542201</v>
          </cell>
          <cell r="BT125" t="str">
            <v>4:技術</v>
          </cell>
          <cell r="BU125" t="str">
            <v>KK982689</v>
          </cell>
          <cell r="BV125" t="str">
            <v>PH</v>
          </cell>
          <cell r="BW125" t="str">
            <v>174</v>
          </cell>
          <cell r="BX125" t="str">
            <v>新竹市新竹科學工業園區新安路５號５樓之１</v>
          </cell>
          <cell r="BY125" t="str">
            <v>新竹市科學工業園區新安路５號５樓之１</v>
          </cell>
          <cell r="BZ125" t="str">
            <v>3:學士</v>
          </cell>
          <cell r="CA125" t="str">
            <v>2:國外</v>
          </cell>
          <cell r="CB125">
            <v>37740</v>
          </cell>
          <cell r="CE125" t="str">
            <v>300</v>
          </cell>
          <cell r="CK125" t="str">
            <v>300</v>
          </cell>
          <cell r="CL125" t="str">
            <v>C</v>
          </cell>
          <cell r="CP125" t="str">
            <v>N</v>
          </cell>
          <cell r="CR125">
            <v>0</v>
          </cell>
          <cell r="CT125">
            <v>0</v>
          </cell>
          <cell r="CU125">
            <v>0</v>
          </cell>
          <cell r="CV125" t="str">
            <v>N</v>
          </cell>
        </row>
        <row r="126">
          <cell r="A126" t="str">
            <v>BBR105</v>
          </cell>
          <cell r="B126" t="str">
            <v>30</v>
          </cell>
          <cell r="C126" t="str">
            <v>學士</v>
          </cell>
          <cell r="D126" t="str">
            <v>1012</v>
          </cell>
          <cell r="E126" t="str">
            <v>技術員</v>
          </cell>
          <cell r="F126" t="str">
            <v>52-DN</v>
          </cell>
          <cell r="G126" t="str">
            <v>五/二輪夜班(直接外勞)</v>
          </cell>
          <cell r="H126" t="str">
            <v>BBR125</v>
          </cell>
          <cell r="I126" t="str">
            <v>台灣營運處產品維修部售後維修課</v>
          </cell>
          <cell r="J126">
            <v>6413</v>
          </cell>
          <cell r="K126" t="str">
            <v>810440</v>
          </cell>
          <cell r="L126" t="str">
            <v>依瑪</v>
          </cell>
          <cell r="M126" t="str">
            <v>MANGUIRAN ELMA HAYAG</v>
          </cell>
          <cell r="O126" t="str">
            <v>KD00321786</v>
          </cell>
          <cell r="P126" t="str">
            <v>菲律賓</v>
          </cell>
          <cell r="Q126">
            <v>28935</v>
          </cell>
          <cell r="R126" t="str">
            <v>N</v>
          </cell>
          <cell r="S126" t="str">
            <v>菲律賓</v>
          </cell>
          <cell r="U126" t="str">
            <v>F</v>
          </cell>
          <cell r="V126" t="str">
            <v>新竹市科學工業園區新安路五號５樓之１</v>
          </cell>
          <cell r="W126" t="str">
            <v>03-5784975</v>
          </cell>
          <cell r="X126" t="str">
            <v>新竹市科學工業園區新安路五號５樓之１</v>
          </cell>
          <cell r="Y126" t="str">
            <v>03-5784975</v>
          </cell>
          <cell r="Z126" t="str">
            <v>Y</v>
          </cell>
          <cell r="AE126">
            <v>5</v>
          </cell>
          <cell r="AF126" t="str">
            <v>2001</v>
          </cell>
          <cell r="AG126" t="str">
            <v>BSIE</v>
          </cell>
          <cell r="AH126" t="str">
            <v>USJ-R</v>
          </cell>
          <cell r="AJ126" t="str">
            <v>正常</v>
          </cell>
          <cell r="AK126">
            <v>38068</v>
          </cell>
          <cell r="AL126">
            <v>38069</v>
          </cell>
          <cell r="AM126">
            <v>38161</v>
          </cell>
          <cell r="AN126">
            <v>1436</v>
          </cell>
          <cell r="AO126">
            <v>0</v>
          </cell>
          <cell r="AP126">
            <v>2</v>
          </cell>
          <cell r="AQ126">
            <v>53</v>
          </cell>
          <cell r="AR126">
            <v>81</v>
          </cell>
          <cell r="AT126">
            <v>17</v>
          </cell>
          <cell r="AU126">
            <v>428</v>
          </cell>
          <cell r="AV126" t="str">
            <v>04835142</v>
          </cell>
          <cell r="AW126" t="str">
            <v>直接</v>
          </cell>
          <cell r="AX126" t="str">
            <v>工程職</v>
          </cell>
          <cell r="AY126" t="str">
            <v>外勞</v>
          </cell>
          <cell r="BA126" t="str">
            <v>1.000000000000000</v>
          </cell>
          <cell r="BB126" t="str">
            <v>1.000000000000000</v>
          </cell>
          <cell r="BE126" t="str">
            <v>N</v>
          </cell>
          <cell r="BG126" t="str">
            <v>N</v>
          </cell>
          <cell r="BK126" t="str">
            <v>Y</v>
          </cell>
          <cell r="BL126" t="str">
            <v>A</v>
          </cell>
          <cell r="BN126" t="str">
            <v>Y</v>
          </cell>
          <cell r="BQ126" t="str">
            <v>1:新增</v>
          </cell>
          <cell r="BR126" t="str">
            <v>A:廠商</v>
          </cell>
          <cell r="BS126" t="str">
            <v>542600</v>
          </cell>
          <cell r="BT126" t="str">
            <v>4:技術</v>
          </cell>
          <cell r="BU126" t="str">
            <v>JJ736794</v>
          </cell>
          <cell r="BV126" t="str">
            <v>PH</v>
          </cell>
          <cell r="BW126" t="str">
            <v>174</v>
          </cell>
          <cell r="BX126" t="str">
            <v>新竹市科學工業園區新安路五號５樓之１</v>
          </cell>
          <cell r="BY126" t="str">
            <v>新竹市科學工業園區新安路五號５樓之１</v>
          </cell>
          <cell r="BZ126" t="str">
            <v>3:學士</v>
          </cell>
          <cell r="CA126" t="str">
            <v>2:國外</v>
          </cell>
          <cell r="CB126">
            <v>38068</v>
          </cell>
          <cell r="CE126" t="str">
            <v>300</v>
          </cell>
          <cell r="CK126" t="str">
            <v>300</v>
          </cell>
          <cell r="CL126" t="str">
            <v>C</v>
          </cell>
          <cell r="CP126" t="str">
            <v>N</v>
          </cell>
          <cell r="CR126">
            <v>0</v>
          </cell>
          <cell r="CT126">
            <v>0</v>
          </cell>
          <cell r="CU126">
            <v>0</v>
          </cell>
        </row>
        <row r="127">
          <cell r="A127" t="str">
            <v>BBR105</v>
          </cell>
          <cell r="B127" t="str">
            <v>30</v>
          </cell>
          <cell r="C127" t="str">
            <v>學士</v>
          </cell>
          <cell r="D127" t="str">
            <v>1012</v>
          </cell>
          <cell r="E127" t="str">
            <v>技術員</v>
          </cell>
          <cell r="F127" t="str">
            <v>52-DN</v>
          </cell>
          <cell r="G127" t="str">
            <v>五/二輪夜班(直接外勞)</v>
          </cell>
          <cell r="H127" t="str">
            <v>BBR125</v>
          </cell>
          <cell r="I127" t="str">
            <v>台灣營運處產品維修部售後維修課</v>
          </cell>
          <cell r="J127">
            <v>6441</v>
          </cell>
          <cell r="K127" t="str">
            <v>810516</v>
          </cell>
          <cell r="L127" t="str">
            <v>馬莉安</v>
          </cell>
          <cell r="M127" t="str">
            <v>DONGGAY,MIRIAM C.</v>
          </cell>
          <cell r="N127" t="str">
            <v>DONGGAY,MIRIAM C.</v>
          </cell>
          <cell r="O127" t="str">
            <v>JD00558504</v>
          </cell>
          <cell r="P127" t="str">
            <v>菲律賓</v>
          </cell>
          <cell r="Q127">
            <v>28537</v>
          </cell>
          <cell r="R127" t="str">
            <v>N</v>
          </cell>
          <cell r="S127" t="str">
            <v>菲律賓</v>
          </cell>
          <cell r="U127" t="str">
            <v>F</v>
          </cell>
          <cell r="V127" t="str">
            <v>新竹市科學工業園區新安路５號５樓之１</v>
          </cell>
          <cell r="W127" t="str">
            <v>03-5831705</v>
          </cell>
          <cell r="X127" t="str">
            <v>新竹市科學工業園區新安路５號５樓之１</v>
          </cell>
          <cell r="Y127" t="str">
            <v>03-5831705</v>
          </cell>
          <cell r="Z127" t="str">
            <v>Y</v>
          </cell>
          <cell r="AE127">
            <v>5</v>
          </cell>
          <cell r="AF127" t="str">
            <v>1999</v>
          </cell>
          <cell r="AG127" t="str">
            <v>COMPUTER SCIENCE</v>
          </cell>
          <cell r="AH127" t="str">
            <v>MINDANAO STATES UNIVERSITY</v>
          </cell>
          <cell r="AJ127" t="str">
            <v>正常</v>
          </cell>
          <cell r="AK127">
            <v>38079</v>
          </cell>
          <cell r="AL127">
            <v>38079</v>
          </cell>
          <cell r="AM127">
            <v>38170</v>
          </cell>
          <cell r="AN127">
            <v>1436</v>
          </cell>
          <cell r="AO127">
            <v>0</v>
          </cell>
          <cell r="AP127">
            <v>2</v>
          </cell>
          <cell r="AQ127">
            <v>53</v>
          </cell>
          <cell r="AR127">
            <v>81</v>
          </cell>
          <cell r="AT127">
            <v>17</v>
          </cell>
          <cell r="AU127">
            <v>428</v>
          </cell>
          <cell r="AV127" t="str">
            <v>04835168</v>
          </cell>
          <cell r="AW127" t="str">
            <v>直接</v>
          </cell>
          <cell r="AX127" t="str">
            <v>工程職</v>
          </cell>
          <cell r="AY127" t="str">
            <v>外勞</v>
          </cell>
          <cell r="BA127" t="str">
            <v>1.000000000000000</v>
          </cell>
          <cell r="BB127" t="str">
            <v>1.000000000000000</v>
          </cell>
          <cell r="BE127" t="str">
            <v>N</v>
          </cell>
          <cell r="BG127" t="str">
            <v>N</v>
          </cell>
          <cell r="BK127" t="str">
            <v>Y</v>
          </cell>
          <cell r="BL127" t="str">
            <v>O</v>
          </cell>
          <cell r="BN127" t="str">
            <v>Y</v>
          </cell>
          <cell r="BQ127" t="str">
            <v>1:新增</v>
          </cell>
          <cell r="BR127" t="str">
            <v>A:廠商</v>
          </cell>
          <cell r="BS127" t="str">
            <v>464103</v>
          </cell>
          <cell r="BT127" t="str">
            <v>4:技術</v>
          </cell>
          <cell r="BU127" t="str">
            <v>KK326859</v>
          </cell>
          <cell r="BV127" t="str">
            <v>PH</v>
          </cell>
          <cell r="BW127" t="str">
            <v>174</v>
          </cell>
          <cell r="BX127" t="str">
            <v>新竹市科學工業園區新安路５號５樓之１</v>
          </cell>
          <cell r="BY127" t="str">
            <v>新竹市科學工業園區新安路５號５樓之１</v>
          </cell>
          <cell r="BZ127" t="str">
            <v>3:學士</v>
          </cell>
          <cell r="CA127" t="str">
            <v>2:國外</v>
          </cell>
          <cell r="CB127">
            <v>38079</v>
          </cell>
          <cell r="CE127" t="str">
            <v>300</v>
          </cell>
          <cell r="CK127" t="str">
            <v>300</v>
          </cell>
          <cell r="CL127" t="str">
            <v>C</v>
          </cell>
          <cell r="CP127" t="str">
            <v>N</v>
          </cell>
          <cell r="CR127">
            <v>0</v>
          </cell>
          <cell r="CT127">
            <v>0</v>
          </cell>
          <cell r="CU127">
            <v>0</v>
          </cell>
        </row>
        <row r="128">
          <cell r="A128" t="str">
            <v>BBR315</v>
          </cell>
          <cell r="B128" t="str">
            <v>30</v>
          </cell>
          <cell r="C128" t="str">
            <v>學士</v>
          </cell>
          <cell r="D128" t="str">
            <v>1012</v>
          </cell>
          <cell r="E128" t="str">
            <v>技術員</v>
          </cell>
          <cell r="F128" t="str">
            <v>52-DN</v>
          </cell>
          <cell r="G128" t="str">
            <v>五/二輪夜班(直接外勞)</v>
          </cell>
          <cell r="H128" t="str">
            <v>BBR315</v>
          </cell>
          <cell r="I128" t="str">
            <v>台灣營運處產品試作部產品試作課</v>
          </cell>
          <cell r="J128">
            <v>3327</v>
          </cell>
          <cell r="K128" t="str">
            <v>803284</v>
          </cell>
          <cell r="L128" t="str">
            <v>菲莉</v>
          </cell>
          <cell r="M128" t="str">
            <v>FELICIANO, ERLINDA E.</v>
          </cell>
          <cell r="O128" t="str">
            <v>JD00303947</v>
          </cell>
          <cell r="P128" t="str">
            <v>菲律賓</v>
          </cell>
          <cell r="Q128">
            <v>27771</v>
          </cell>
          <cell r="R128" t="str">
            <v>N</v>
          </cell>
          <cell r="S128" t="str">
            <v>菲律賓</v>
          </cell>
          <cell r="U128" t="str">
            <v>F</v>
          </cell>
          <cell r="V128" t="str">
            <v>新竹市科學工業園區新安路５號５樓之１</v>
          </cell>
          <cell r="W128" t="str">
            <v>03-5784975</v>
          </cell>
          <cell r="X128" t="str">
            <v>新竹市科學工業園區新安路５號５樓之１</v>
          </cell>
          <cell r="Y128" t="str">
            <v>03-5784975</v>
          </cell>
          <cell r="Z128" t="str">
            <v>Y</v>
          </cell>
          <cell r="AE128">
            <v>5</v>
          </cell>
          <cell r="AF128" t="str">
            <v>1997</v>
          </cell>
          <cell r="AG128" t="str">
            <v>BACHELOR OF INDUSTRIAL EDUCATION</v>
          </cell>
          <cell r="AH128" t="str">
            <v>MINDANAO POLYTECHNIC STATE COLL</v>
          </cell>
          <cell r="AJ128" t="str">
            <v>正常</v>
          </cell>
          <cell r="AK128">
            <v>37698</v>
          </cell>
          <cell r="AL128">
            <v>37698</v>
          </cell>
          <cell r="AM128">
            <v>37790</v>
          </cell>
          <cell r="AN128">
            <v>1441</v>
          </cell>
          <cell r="AO128">
            <v>0</v>
          </cell>
          <cell r="AP128">
            <v>2</v>
          </cell>
          <cell r="AQ128">
            <v>53</v>
          </cell>
          <cell r="AR128">
            <v>81</v>
          </cell>
          <cell r="AT128">
            <v>17</v>
          </cell>
          <cell r="AU128">
            <v>431</v>
          </cell>
          <cell r="AV128" t="str">
            <v>04641889</v>
          </cell>
          <cell r="AW128" t="str">
            <v>直接</v>
          </cell>
          <cell r="AX128" t="str">
            <v>工程職</v>
          </cell>
          <cell r="AY128" t="str">
            <v>外勞</v>
          </cell>
          <cell r="AZ128">
            <v>0</v>
          </cell>
          <cell r="BA128" t="str">
            <v>1.000000000000000</v>
          </cell>
          <cell r="BB128" t="str">
            <v>1.000000000000000</v>
          </cell>
          <cell r="BD128">
            <v>0</v>
          </cell>
          <cell r="BE128" t="str">
            <v>N</v>
          </cell>
          <cell r="BF128">
            <v>0</v>
          </cell>
          <cell r="BG128" t="str">
            <v>N</v>
          </cell>
          <cell r="BK128" t="str">
            <v>Y</v>
          </cell>
          <cell r="BN128" t="str">
            <v>Y</v>
          </cell>
          <cell r="BQ128" t="str">
            <v>1:新增</v>
          </cell>
          <cell r="BR128" t="str">
            <v>F:外勞</v>
          </cell>
          <cell r="BS128" t="str">
            <v>300000</v>
          </cell>
          <cell r="BT128" t="str">
            <v>4:技術</v>
          </cell>
          <cell r="BU128" t="str">
            <v>FF481373</v>
          </cell>
          <cell r="BV128" t="str">
            <v>PH</v>
          </cell>
          <cell r="BW128" t="str">
            <v>174</v>
          </cell>
          <cell r="BX128" t="str">
            <v>新竹市科學工業園區新安路５號５樓之１</v>
          </cell>
          <cell r="BY128" t="str">
            <v>新竹市科學工業園區新安路５號５樓之１</v>
          </cell>
          <cell r="BZ128" t="str">
            <v>3:學士</v>
          </cell>
          <cell r="CA128" t="str">
            <v>2:國外</v>
          </cell>
          <cell r="CB128">
            <v>37698</v>
          </cell>
          <cell r="CE128" t="str">
            <v>300</v>
          </cell>
          <cell r="CG128">
            <v>37449</v>
          </cell>
          <cell r="CI128" t="str">
            <v>Y</v>
          </cell>
          <cell r="CK128" t="str">
            <v>300</v>
          </cell>
          <cell r="CL128" t="str">
            <v>C</v>
          </cell>
          <cell r="CN128">
            <v>43</v>
          </cell>
          <cell r="CR128">
            <v>0</v>
          </cell>
          <cell r="CT128">
            <v>0</v>
          </cell>
          <cell r="CU128">
            <v>0</v>
          </cell>
          <cell r="CV128" t="str">
            <v>N</v>
          </cell>
        </row>
        <row r="129">
          <cell r="A129" t="str">
            <v>BBR315</v>
          </cell>
          <cell r="B129" t="str">
            <v>30</v>
          </cell>
          <cell r="C129" t="str">
            <v>學士</v>
          </cell>
          <cell r="D129" t="str">
            <v>1012</v>
          </cell>
          <cell r="E129" t="str">
            <v>技術員</v>
          </cell>
          <cell r="F129" t="str">
            <v>52-DN</v>
          </cell>
          <cell r="G129" t="str">
            <v>五/二輪夜班(直接外勞)</v>
          </cell>
          <cell r="H129" t="str">
            <v>BBR315</v>
          </cell>
          <cell r="I129" t="str">
            <v>台灣營運處產品試作部產品試作課</v>
          </cell>
          <cell r="J129">
            <v>3479</v>
          </cell>
          <cell r="K129" t="str">
            <v>803444</v>
          </cell>
          <cell r="L129" t="str">
            <v>莫尼可</v>
          </cell>
          <cell r="M129" t="str">
            <v>FODULLA, MONICO F.</v>
          </cell>
          <cell r="O129" t="str">
            <v>OC00227810</v>
          </cell>
          <cell r="P129" t="str">
            <v>菲律賓</v>
          </cell>
          <cell r="Q129">
            <v>27500</v>
          </cell>
          <cell r="R129" t="str">
            <v>N</v>
          </cell>
          <cell r="S129" t="str">
            <v>菲律賓</v>
          </cell>
          <cell r="U129" t="str">
            <v>M</v>
          </cell>
          <cell r="V129" t="str">
            <v>新竹市科學工業園區新安路５號５樓之１</v>
          </cell>
          <cell r="W129" t="str">
            <v>03-5784975</v>
          </cell>
          <cell r="X129" t="str">
            <v>新竹市科學工業園區新安路５號５樓之１</v>
          </cell>
          <cell r="Y129" t="str">
            <v>03-5784975</v>
          </cell>
          <cell r="Z129" t="str">
            <v>Y</v>
          </cell>
          <cell r="AE129">
            <v>5</v>
          </cell>
          <cell r="AF129" t="str">
            <v>1997</v>
          </cell>
          <cell r="AG129" t="str">
            <v>BS ECE</v>
          </cell>
          <cell r="AH129" t="str">
            <v>CENT. COLL OF THE PHIL..</v>
          </cell>
          <cell r="AJ129" t="str">
            <v>正常</v>
          </cell>
          <cell r="AK129">
            <v>38014</v>
          </cell>
          <cell r="AL129">
            <v>38014</v>
          </cell>
          <cell r="AM129">
            <v>38105</v>
          </cell>
          <cell r="AN129">
            <v>1441</v>
          </cell>
          <cell r="AO129">
            <v>0</v>
          </cell>
          <cell r="AP129">
            <v>2</v>
          </cell>
          <cell r="AQ129">
            <v>53</v>
          </cell>
          <cell r="AR129">
            <v>81</v>
          </cell>
          <cell r="AT129">
            <v>17</v>
          </cell>
          <cell r="AU129">
            <v>431</v>
          </cell>
          <cell r="AV129" t="str">
            <v>04831467</v>
          </cell>
          <cell r="AW129" t="str">
            <v>直接</v>
          </cell>
          <cell r="AX129" t="str">
            <v>工程職</v>
          </cell>
          <cell r="AY129" t="str">
            <v>外勞</v>
          </cell>
          <cell r="AZ129">
            <v>0</v>
          </cell>
          <cell r="BA129" t="str">
            <v>1.000000000000000</v>
          </cell>
          <cell r="BB129" t="str">
            <v>1.000000000000000</v>
          </cell>
          <cell r="BD129">
            <v>0</v>
          </cell>
          <cell r="BE129" t="str">
            <v>N</v>
          </cell>
          <cell r="BF129">
            <v>0</v>
          </cell>
          <cell r="BG129" t="str">
            <v>N</v>
          </cell>
          <cell r="BK129" t="str">
            <v>Y</v>
          </cell>
          <cell r="BN129" t="str">
            <v>Y</v>
          </cell>
          <cell r="BQ129" t="str">
            <v>1:新增</v>
          </cell>
          <cell r="BR129" t="str">
            <v>F:外勞</v>
          </cell>
          <cell r="BS129" t="str">
            <v>340000</v>
          </cell>
          <cell r="BT129" t="str">
            <v>4:技術</v>
          </cell>
          <cell r="BU129" t="str">
            <v>EE602708</v>
          </cell>
          <cell r="BV129" t="str">
            <v>PH</v>
          </cell>
          <cell r="BW129" t="str">
            <v>174</v>
          </cell>
          <cell r="BX129" t="str">
            <v>新竹市科學工業園區新安路５號５樓之１</v>
          </cell>
          <cell r="BY129" t="str">
            <v>新竹市科學工業園區新安路５號５樓之１</v>
          </cell>
          <cell r="BZ129" t="str">
            <v>3:學士</v>
          </cell>
          <cell r="CA129" t="str">
            <v>2:國外</v>
          </cell>
          <cell r="CB129">
            <v>38014</v>
          </cell>
          <cell r="CE129" t="str">
            <v>300</v>
          </cell>
          <cell r="CG129">
            <v>37911</v>
          </cell>
          <cell r="CI129" t="str">
            <v>Y</v>
          </cell>
          <cell r="CK129" t="str">
            <v>300</v>
          </cell>
          <cell r="CL129" t="str">
            <v>C</v>
          </cell>
          <cell r="CN129">
            <v>43</v>
          </cell>
          <cell r="CR129">
            <v>0</v>
          </cell>
          <cell r="CT129">
            <v>0</v>
          </cell>
          <cell r="CU129">
            <v>0</v>
          </cell>
          <cell r="CV129" t="str">
            <v>N</v>
          </cell>
        </row>
        <row r="130">
          <cell r="A130" t="str">
            <v>BBR315</v>
          </cell>
          <cell r="B130" t="str">
            <v>30</v>
          </cell>
          <cell r="C130" t="str">
            <v>學士</v>
          </cell>
          <cell r="D130" t="str">
            <v>1012</v>
          </cell>
          <cell r="E130" t="str">
            <v>技術員</v>
          </cell>
          <cell r="F130" t="str">
            <v>52-DN</v>
          </cell>
          <cell r="G130" t="str">
            <v>五/二輪夜班(直接外勞)</v>
          </cell>
          <cell r="H130" t="str">
            <v>BBR315</v>
          </cell>
          <cell r="I130" t="str">
            <v>台灣營運處產品試作部產品試作課</v>
          </cell>
          <cell r="J130">
            <v>6410</v>
          </cell>
          <cell r="K130" t="str">
            <v>810437</v>
          </cell>
          <cell r="L130" t="str">
            <v>馬瑞安</v>
          </cell>
          <cell r="M130" t="str">
            <v>JUGO IRIS MARIAE DLMILLO</v>
          </cell>
          <cell r="O130" t="str">
            <v>JD00278663</v>
          </cell>
          <cell r="P130" t="str">
            <v>菲律賓</v>
          </cell>
          <cell r="Q130">
            <v>28087</v>
          </cell>
          <cell r="R130" t="str">
            <v>N</v>
          </cell>
          <cell r="S130" t="str">
            <v>菲律賓</v>
          </cell>
          <cell r="U130" t="str">
            <v>F</v>
          </cell>
          <cell r="V130" t="str">
            <v>新竹市科學工業園區新安路五號５樓之１</v>
          </cell>
          <cell r="W130" t="str">
            <v>03-5784975</v>
          </cell>
          <cell r="X130" t="str">
            <v>新竹市科學工業園區新安路五號５樓之１</v>
          </cell>
          <cell r="Y130" t="str">
            <v>03-5784975</v>
          </cell>
          <cell r="Z130" t="str">
            <v>Y</v>
          </cell>
          <cell r="AE130">
            <v>5</v>
          </cell>
          <cell r="AF130" t="str">
            <v>1997</v>
          </cell>
          <cell r="AG130" t="str">
            <v>ACCOUNTING</v>
          </cell>
          <cell r="AH130" t="str">
            <v>UNIVERSITY OF SAN JOSE-RECOLETOS</v>
          </cell>
          <cell r="AJ130" t="str">
            <v>正常</v>
          </cell>
          <cell r="AK130">
            <v>38068</v>
          </cell>
          <cell r="AL130">
            <v>38069</v>
          </cell>
          <cell r="AM130">
            <v>38161</v>
          </cell>
          <cell r="AN130">
            <v>1441</v>
          </cell>
          <cell r="AO130">
            <v>0</v>
          </cell>
          <cell r="AP130">
            <v>2</v>
          </cell>
          <cell r="AQ130">
            <v>53</v>
          </cell>
          <cell r="AR130">
            <v>81</v>
          </cell>
          <cell r="AT130">
            <v>17</v>
          </cell>
          <cell r="AU130">
            <v>431</v>
          </cell>
          <cell r="AV130" t="str">
            <v>04835139</v>
          </cell>
          <cell r="AW130" t="str">
            <v>直接</v>
          </cell>
          <cell r="AX130" t="str">
            <v>工程職</v>
          </cell>
          <cell r="AY130" t="str">
            <v>外勞</v>
          </cell>
          <cell r="BA130" t="str">
            <v>1.000000000000000</v>
          </cell>
          <cell r="BB130" t="str">
            <v>1.000000000000000</v>
          </cell>
          <cell r="BE130" t="str">
            <v>N</v>
          </cell>
          <cell r="BG130" t="str">
            <v>N</v>
          </cell>
          <cell r="BK130" t="str">
            <v>Y</v>
          </cell>
          <cell r="BL130" t="str">
            <v>O</v>
          </cell>
          <cell r="BN130" t="str">
            <v>Y</v>
          </cell>
          <cell r="BQ130" t="str">
            <v>1:新增</v>
          </cell>
          <cell r="BR130" t="str">
            <v>A:廠商</v>
          </cell>
          <cell r="BS130" t="str">
            <v>340000</v>
          </cell>
          <cell r="BT130" t="str">
            <v>4:技術</v>
          </cell>
          <cell r="BU130" t="str">
            <v>MM396660</v>
          </cell>
          <cell r="BV130" t="str">
            <v>PH</v>
          </cell>
          <cell r="BW130" t="str">
            <v>174</v>
          </cell>
          <cell r="BX130" t="str">
            <v>新竹市科學工業園區新安路五號５樓之１</v>
          </cell>
          <cell r="BY130" t="str">
            <v>新竹市科學工業園區新安路五號５樓之１</v>
          </cell>
          <cell r="BZ130" t="str">
            <v>3:學士</v>
          </cell>
          <cell r="CA130" t="str">
            <v>2:國外</v>
          </cell>
          <cell r="CB130">
            <v>38068</v>
          </cell>
          <cell r="CE130" t="str">
            <v>300</v>
          </cell>
          <cell r="CK130" t="str">
            <v>300</v>
          </cell>
          <cell r="CL130" t="str">
            <v>C</v>
          </cell>
          <cell r="CP130" t="str">
            <v>N</v>
          </cell>
          <cell r="CR130">
            <v>0</v>
          </cell>
          <cell r="CT130">
            <v>0</v>
          </cell>
          <cell r="CU130">
            <v>0</v>
          </cell>
        </row>
        <row r="131">
          <cell r="A131" t="str">
            <v>BBR315</v>
          </cell>
          <cell r="B131" t="str">
            <v>30</v>
          </cell>
          <cell r="C131" t="str">
            <v>學士</v>
          </cell>
          <cell r="D131" t="str">
            <v>1012</v>
          </cell>
          <cell r="E131" t="str">
            <v>技術員</v>
          </cell>
          <cell r="F131" t="str">
            <v>52-DN</v>
          </cell>
          <cell r="G131" t="str">
            <v>五/二輪夜班(直接外勞)</v>
          </cell>
          <cell r="H131" t="str">
            <v>BBR315</v>
          </cell>
          <cell r="I131" t="str">
            <v>台灣營運處產品試作部產品試作課</v>
          </cell>
          <cell r="J131">
            <v>6411</v>
          </cell>
          <cell r="K131" t="str">
            <v>810438</v>
          </cell>
          <cell r="L131" t="str">
            <v>瑪芮依</v>
          </cell>
          <cell r="M131" t="str">
            <v>TEJANO ROSEMARIE LAWAGON</v>
          </cell>
          <cell r="O131" t="str">
            <v>KD00324723</v>
          </cell>
          <cell r="P131" t="str">
            <v>菲律賓</v>
          </cell>
          <cell r="Q131">
            <v>29148</v>
          </cell>
          <cell r="R131" t="str">
            <v>N</v>
          </cell>
          <cell r="S131" t="str">
            <v>菲律賓</v>
          </cell>
          <cell r="U131" t="str">
            <v>F</v>
          </cell>
          <cell r="V131" t="str">
            <v>新竹市科學工業園區新安路五號５樓之１</v>
          </cell>
          <cell r="W131" t="str">
            <v>03-5784975</v>
          </cell>
          <cell r="X131" t="str">
            <v>新竹市科學工業園區新安路五號５樓之１</v>
          </cell>
          <cell r="Y131" t="str">
            <v>03-5784975</v>
          </cell>
          <cell r="Z131" t="str">
            <v>Y</v>
          </cell>
          <cell r="AE131">
            <v>5</v>
          </cell>
          <cell r="AF131" t="str">
            <v>2002</v>
          </cell>
          <cell r="AG131" t="str">
            <v>COMPUTER ENGINEERING</v>
          </cell>
          <cell r="AH131" t="str">
            <v>CEBU INSTITUTE OF TECH</v>
          </cell>
          <cell r="AJ131" t="str">
            <v>正常</v>
          </cell>
          <cell r="AK131">
            <v>38068</v>
          </cell>
          <cell r="AL131">
            <v>38069</v>
          </cell>
          <cell r="AM131">
            <v>38161</v>
          </cell>
          <cell r="AN131">
            <v>1441</v>
          </cell>
          <cell r="AO131">
            <v>0</v>
          </cell>
          <cell r="AP131">
            <v>2</v>
          </cell>
          <cell r="AQ131">
            <v>53</v>
          </cell>
          <cell r="AR131">
            <v>81</v>
          </cell>
          <cell r="AT131">
            <v>17</v>
          </cell>
          <cell r="AU131">
            <v>431</v>
          </cell>
          <cell r="AV131" t="str">
            <v>04835140</v>
          </cell>
          <cell r="AW131" t="str">
            <v>直接</v>
          </cell>
          <cell r="AX131" t="str">
            <v>工程職</v>
          </cell>
          <cell r="AY131" t="str">
            <v>外勞</v>
          </cell>
          <cell r="BA131" t="str">
            <v>1.000000000000000</v>
          </cell>
          <cell r="BB131" t="str">
            <v>1.000000000000000</v>
          </cell>
          <cell r="BE131" t="str">
            <v>N</v>
          </cell>
          <cell r="BG131" t="str">
            <v>N</v>
          </cell>
          <cell r="BK131" t="str">
            <v>Y</v>
          </cell>
          <cell r="BL131" t="str">
            <v>O</v>
          </cell>
          <cell r="BN131" t="str">
            <v>Y</v>
          </cell>
          <cell r="BQ131" t="str">
            <v>1:新增</v>
          </cell>
          <cell r="BR131" t="str">
            <v>A:廠商</v>
          </cell>
          <cell r="BS131" t="str">
            <v>464102</v>
          </cell>
          <cell r="BT131" t="str">
            <v>4:技術</v>
          </cell>
          <cell r="BU131" t="str">
            <v>KK633471</v>
          </cell>
          <cell r="BV131" t="str">
            <v>PH</v>
          </cell>
          <cell r="BW131" t="str">
            <v>174</v>
          </cell>
          <cell r="BX131" t="str">
            <v>新竹市科學工業園區新安路五號５樓之１</v>
          </cell>
          <cell r="BY131" t="str">
            <v>新竹市科學工業園區新安路五號５樓之１</v>
          </cell>
          <cell r="BZ131" t="str">
            <v>3:學士</v>
          </cell>
          <cell r="CA131" t="str">
            <v>2:國外</v>
          </cell>
          <cell r="CB131">
            <v>38068</v>
          </cell>
          <cell r="CE131" t="str">
            <v>300</v>
          </cell>
          <cell r="CK131" t="str">
            <v>300</v>
          </cell>
          <cell r="CL131" t="str">
            <v>C</v>
          </cell>
          <cell r="CP131" t="str">
            <v>N</v>
          </cell>
          <cell r="CR131">
            <v>0</v>
          </cell>
          <cell r="CT131">
            <v>0</v>
          </cell>
          <cell r="CU131">
            <v>0</v>
          </cell>
        </row>
        <row r="132">
          <cell r="A132" t="str">
            <v>BBR315</v>
          </cell>
          <cell r="B132" t="str">
            <v>30</v>
          </cell>
          <cell r="C132" t="str">
            <v>學士</v>
          </cell>
          <cell r="D132" t="str">
            <v>1012</v>
          </cell>
          <cell r="E132" t="str">
            <v>技術員</v>
          </cell>
          <cell r="F132" t="str">
            <v>52-DN</v>
          </cell>
          <cell r="G132" t="str">
            <v>五/二輪夜班(直接外勞)</v>
          </cell>
          <cell r="H132" t="str">
            <v>BBR315</v>
          </cell>
          <cell r="I132" t="str">
            <v>台灣營運處產品試作部產品試作課</v>
          </cell>
          <cell r="J132">
            <v>6417</v>
          </cell>
          <cell r="K132" t="str">
            <v>810444</v>
          </cell>
          <cell r="L132" t="str">
            <v>戴莉莎</v>
          </cell>
          <cell r="M132" t="str">
            <v>GOMEZ FLORDELIZA LABRADO</v>
          </cell>
          <cell r="O132" t="str">
            <v>OD00170621</v>
          </cell>
          <cell r="P132" t="str">
            <v>菲律賓</v>
          </cell>
          <cell r="Q132">
            <v>28250</v>
          </cell>
          <cell r="R132" t="str">
            <v>N</v>
          </cell>
          <cell r="S132" t="str">
            <v>菲律賓</v>
          </cell>
          <cell r="U132" t="str">
            <v>F</v>
          </cell>
          <cell r="V132" t="str">
            <v>新竹市科學工業園區新安路五號５樓之１</v>
          </cell>
          <cell r="W132" t="str">
            <v>03-5784975</v>
          </cell>
          <cell r="X132" t="str">
            <v>新竹市科學工業園區新安路五號５樓之１</v>
          </cell>
          <cell r="Y132" t="str">
            <v>03-5784975</v>
          </cell>
          <cell r="Z132" t="str">
            <v>Y</v>
          </cell>
          <cell r="AE132">
            <v>5</v>
          </cell>
          <cell r="AF132" t="str">
            <v>1999</v>
          </cell>
          <cell r="AG132" t="str">
            <v>INDUSTRIAL ENGINEERING</v>
          </cell>
          <cell r="AH132" t="str">
            <v>UNIVERSITY OF SAN JOSE-RECOLETOS</v>
          </cell>
          <cell r="AJ132" t="str">
            <v>正常</v>
          </cell>
          <cell r="AK132">
            <v>38068</v>
          </cell>
          <cell r="AL132">
            <v>38069</v>
          </cell>
          <cell r="AM132">
            <v>38161</v>
          </cell>
          <cell r="AN132">
            <v>1441</v>
          </cell>
          <cell r="AO132">
            <v>0</v>
          </cell>
          <cell r="AP132">
            <v>2</v>
          </cell>
          <cell r="AQ132">
            <v>53</v>
          </cell>
          <cell r="AR132">
            <v>81</v>
          </cell>
          <cell r="AT132">
            <v>17</v>
          </cell>
          <cell r="AU132">
            <v>431</v>
          </cell>
          <cell r="AV132" t="str">
            <v>04835146</v>
          </cell>
          <cell r="AW132" t="str">
            <v>直接</v>
          </cell>
          <cell r="AX132" t="str">
            <v>工程職</v>
          </cell>
          <cell r="AY132" t="str">
            <v>外勞</v>
          </cell>
          <cell r="BA132" t="str">
            <v>1.000000000000000</v>
          </cell>
          <cell r="BB132" t="str">
            <v>1.000000000000000</v>
          </cell>
          <cell r="BE132" t="str">
            <v>N</v>
          </cell>
          <cell r="BG132" t="str">
            <v>N</v>
          </cell>
          <cell r="BK132" t="str">
            <v>Y</v>
          </cell>
          <cell r="BL132" t="str">
            <v>A</v>
          </cell>
          <cell r="BN132" t="str">
            <v>Y</v>
          </cell>
          <cell r="BQ132" t="str">
            <v>1:新增</v>
          </cell>
          <cell r="BR132" t="str">
            <v>A:廠商</v>
          </cell>
          <cell r="BS132" t="str">
            <v>542600</v>
          </cell>
          <cell r="BT132" t="str">
            <v>4:技術</v>
          </cell>
          <cell r="BU132" t="str">
            <v>LL082499</v>
          </cell>
          <cell r="BV132" t="str">
            <v>PH</v>
          </cell>
          <cell r="BW132" t="str">
            <v>174</v>
          </cell>
          <cell r="BX132" t="str">
            <v>新竹市科學工業園區新安路五號５樓之１</v>
          </cell>
          <cell r="BY132" t="str">
            <v>新竹市科學工業園區新安路五號５樓之１</v>
          </cell>
          <cell r="BZ132" t="str">
            <v>3:學士</v>
          </cell>
          <cell r="CA132" t="str">
            <v>2:國外</v>
          </cell>
          <cell r="CB132">
            <v>38068</v>
          </cell>
          <cell r="CE132" t="str">
            <v>300</v>
          </cell>
          <cell r="CK132" t="str">
            <v>300</v>
          </cell>
          <cell r="CL132" t="str">
            <v>C</v>
          </cell>
          <cell r="CP132" t="str">
            <v>N</v>
          </cell>
          <cell r="CR132">
            <v>0</v>
          </cell>
          <cell r="CT132">
            <v>0</v>
          </cell>
          <cell r="CU132">
            <v>0</v>
          </cell>
        </row>
        <row r="133">
          <cell r="A133" t="str">
            <v>BBR315</v>
          </cell>
          <cell r="B133" t="str">
            <v>30</v>
          </cell>
          <cell r="C133" t="str">
            <v>學士</v>
          </cell>
          <cell r="D133" t="str">
            <v>1012</v>
          </cell>
          <cell r="E133" t="str">
            <v>技術員</v>
          </cell>
          <cell r="F133" t="str">
            <v>52-DN</v>
          </cell>
          <cell r="G133" t="str">
            <v>五/二輪夜班(直接外勞)</v>
          </cell>
          <cell r="H133" t="str">
            <v>BBR315</v>
          </cell>
          <cell r="I133" t="str">
            <v>台灣營運處產品試作部產品試作課</v>
          </cell>
          <cell r="J133">
            <v>6445</v>
          </cell>
          <cell r="K133" t="str">
            <v>810498</v>
          </cell>
          <cell r="L133" t="str">
            <v>雀莉</v>
          </cell>
          <cell r="M133" t="str">
            <v>MATOSA,CHERRY P.</v>
          </cell>
          <cell r="N133" t="str">
            <v>MATOSA,CHERRY P.</v>
          </cell>
          <cell r="O133" t="str">
            <v>OD00376089</v>
          </cell>
          <cell r="P133" t="str">
            <v>菲律賓</v>
          </cell>
          <cell r="Q133">
            <v>29303</v>
          </cell>
          <cell r="R133" t="str">
            <v>N</v>
          </cell>
          <cell r="S133" t="str">
            <v>菲律賓</v>
          </cell>
          <cell r="U133" t="str">
            <v>F</v>
          </cell>
          <cell r="V133" t="str">
            <v>新竹市科學工業園區新安路５號５樓之１</v>
          </cell>
          <cell r="W133" t="str">
            <v>03-5831705</v>
          </cell>
          <cell r="X133" t="str">
            <v>新竹市科學工業園區新安路５號５樓之１</v>
          </cell>
          <cell r="Y133" t="str">
            <v>03-5831705</v>
          </cell>
          <cell r="Z133" t="str">
            <v>Y</v>
          </cell>
          <cell r="AE133">
            <v>5</v>
          </cell>
          <cell r="AF133" t="str">
            <v>2002</v>
          </cell>
          <cell r="AG133" t="str">
            <v>BS ECE</v>
          </cell>
          <cell r="AH133" t="str">
            <v>UNIVERSITY OF THE EAST CAL.</v>
          </cell>
          <cell r="AJ133" t="str">
            <v>正常</v>
          </cell>
          <cell r="AK133">
            <v>38077</v>
          </cell>
          <cell r="AL133">
            <v>38077</v>
          </cell>
          <cell r="AM133">
            <v>38168</v>
          </cell>
          <cell r="AN133">
            <v>1441</v>
          </cell>
          <cell r="AO133">
            <v>0</v>
          </cell>
          <cell r="AP133">
            <v>2</v>
          </cell>
          <cell r="AQ133">
            <v>53</v>
          </cell>
          <cell r="AR133">
            <v>81</v>
          </cell>
          <cell r="AT133">
            <v>17</v>
          </cell>
          <cell r="AU133">
            <v>431</v>
          </cell>
          <cell r="AV133" t="str">
            <v>04821606</v>
          </cell>
          <cell r="AW133" t="str">
            <v>直接</v>
          </cell>
          <cell r="AX133" t="str">
            <v>工程職</v>
          </cell>
          <cell r="AY133" t="str">
            <v>外勞</v>
          </cell>
          <cell r="BA133" t="str">
            <v>1.000000000000000</v>
          </cell>
          <cell r="BB133" t="str">
            <v>1.000000000000000</v>
          </cell>
          <cell r="BE133" t="str">
            <v>N</v>
          </cell>
          <cell r="BG133" t="str">
            <v>N</v>
          </cell>
          <cell r="BK133" t="str">
            <v>Y</v>
          </cell>
          <cell r="BN133" t="str">
            <v>Y</v>
          </cell>
          <cell r="BQ133" t="str">
            <v>1:新增</v>
          </cell>
          <cell r="BR133" t="str">
            <v>A:廠商</v>
          </cell>
          <cell r="BS133" t="str">
            <v>542207</v>
          </cell>
          <cell r="BT133" t="str">
            <v>4:技術</v>
          </cell>
          <cell r="BU133" t="str">
            <v>MM337994</v>
          </cell>
          <cell r="BV133" t="str">
            <v>PH</v>
          </cell>
          <cell r="BW133" t="str">
            <v>174</v>
          </cell>
          <cell r="BX133" t="str">
            <v>新竹市科學工業園區新安路５號５樓之１</v>
          </cell>
          <cell r="BY133" t="str">
            <v>新竹市科學工業園區新安路５號５樓之１</v>
          </cell>
          <cell r="BZ133" t="str">
            <v>3:學士</v>
          </cell>
          <cell r="CA133" t="str">
            <v>2:國外</v>
          </cell>
          <cell r="CB133">
            <v>38077</v>
          </cell>
          <cell r="CE133" t="str">
            <v>300</v>
          </cell>
          <cell r="CK133" t="str">
            <v>300</v>
          </cell>
          <cell r="CL133" t="str">
            <v>C</v>
          </cell>
          <cell r="CP133" t="str">
            <v>N</v>
          </cell>
          <cell r="CR133">
            <v>0</v>
          </cell>
          <cell r="CT133">
            <v>0</v>
          </cell>
          <cell r="CU133">
            <v>0</v>
          </cell>
        </row>
        <row r="134">
          <cell r="A134" t="str">
            <v>BBR315</v>
          </cell>
          <cell r="B134" t="str">
            <v>30</v>
          </cell>
          <cell r="C134" t="str">
            <v>學士</v>
          </cell>
          <cell r="D134" t="str">
            <v>1012</v>
          </cell>
          <cell r="E134" t="str">
            <v>技術員</v>
          </cell>
          <cell r="F134" t="str">
            <v>52-DN</v>
          </cell>
          <cell r="G134" t="str">
            <v>五/二輪夜班(直接外勞)</v>
          </cell>
          <cell r="H134" t="str">
            <v>BBR315</v>
          </cell>
          <cell r="I134" t="str">
            <v>台灣營運處產品試作部產品試作課</v>
          </cell>
          <cell r="J134">
            <v>6451</v>
          </cell>
          <cell r="K134" t="str">
            <v>810504</v>
          </cell>
          <cell r="L134" t="str">
            <v>艾琳美</v>
          </cell>
          <cell r="M134" t="str">
            <v>DAYAO,AIREEN MAY M.</v>
          </cell>
          <cell r="N134" t="str">
            <v>DAYAO,AIREEN MAY M.</v>
          </cell>
          <cell r="O134" t="str">
            <v>OD00376132</v>
          </cell>
          <cell r="P134" t="str">
            <v>菲律賓</v>
          </cell>
          <cell r="Q134">
            <v>29734</v>
          </cell>
          <cell r="R134" t="str">
            <v>N</v>
          </cell>
          <cell r="S134" t="str">
            <v>菲律賓</v>
          </cell>
          <cell r="U134" t="str">
            <v>F</v>
          </cell>
          <cell r="V134" t="str">
            <v>新竹市科學工業園區新安路５號５樓之１</v>
          </cell>
          <cell r="W134" t="str">
            <v>03-5831705</v>
          </cell>
          <cell r="X134" t="str">
            <v>新竹市科學工業園區新安路５號５樓之１</v>
          </cell>
          <cell r="Y134" t="str">
            <v>03-5831705</v>
          </cell>
          <cell r="Z134" t="str">
            <v>Y</v>
          </cell>
          <cell r="AE134">
            <v>5</v>
          </cell>
          <cell r="AF134" t="str">
            <v>2003</v>
          </cell>
          <cell r="AG134" t="str">
            <v>BS ECE</v>
          </cell>
          <cell r="AH134" t="str">
            <v>ADAMSON UNIVERSITY</v>
          </cell>
          <cell r="AJ134" t="str">
            <v>正常</v>
          </cell>
          <cell r="AK134">
            <v>38077</v>
          </cell>
          <cell r="AL134">
            <v>38077</v>
          </cell>
          <cell r="AM134">
            <v>38168</v>
          </cell>
          <cell r="AN134">
            <v>1441</v>
          </cell>
          <cell r="AO134">
            <v>0</v>
          </cell>
          <cell r="AP134">
            <v>2</v>
          </cell>
          <cell r="AQ134">
            <v>53</v>
          </cell>
          <cell r="AR134">
            <v>81</v>
          </cell>
          <cell r="AT134">
            <v>17</v>
          </cell>
          <cell r="AU134">
            <v>431</v>
          </cell>
          <cell r="AV134" t="str">
            <v>04826653</v>
          </cell>
          <cell r="AW134" t="str">
            <v>直接</v>
          </cell>
          <cell r="AX134" t="str">
            <v>工程職</v>
          </cell>
          <cell r="AY134" t="str">
            <v>外勞</v>
          </cell>
          <cell r="BA134" t="str">
            <v>1.000000000000000</v>
          </cell>
          <cell r="BB134" t="str">
            <v>1.000000000000000</v>
          </cell>
          <cell r="BE134" t="str">
            <v>N</v>
          </cell>
          <cell r="BG134" t="str">
            <v>N</v>
          </cell>
          <cell r="BK134" t="str">
            <v>Y</v>
          </cell>
          <cell r="BL134" t="str">
            <v>O</v>
          </cell>
          <cell r="BN134" t="str">
            <v>Y</v>
          </cell>
          <cell r="BQ134" t="str">
            <v>1:新增</v>
          </cell>
          <cell r="BR134" t="str">
            <v>A:廠商</v>
          </cell>
          <cell r="BS134" t="str">
            <v>542207</v>
          </cell>
          <cell r="BT134" t="str">
            <v>4:技術</v>
          </cell>
          <cell r="BU134" t="str">
            <v>MM279833</v>
          </cell>
          <cell r="BV134" t="str">
            <v>PH</v>
          </cell>
          <cell r="BW134" t="str">
            <v>174</v>
          </cell>
          <cell r="BX134" t="str">
            <v>新竹市科學工業園區新安路５號５樓之１</v>
          </cell>
          <cell r="BY134" t="str">
            <v>新竹市科學工業園區新安路５號５樓之１</v>
          </cell>
          <cell r="BZ134" t="str">
            <v>3:學士</v>
          </cell>
          <cell r="CA134" t="str">
            <v>2:國外</v>
          </cell>
          <cell r="CB134">
            <v>38077</v>
          </cell>
          <cell r="CE134" t="str">
            <v>300</v>
          </cell>
          <cell r="CK134" t="str">
            <v>300</v>
          </cell>
          <cell r="CL134" t="str">
            <v>C</v>
          </cell>
          <cell r="CP134" t="str">
            <v>N</v>
          </cell>
          <cell r="CR134">
            <v>0</v>
          </cell>
          <cell r="CT134">
            <v>0</v>
          </cell>
          <cell r="CU134">
            <v>0</v>
          </cell>
        </row>
        <row r="135">
          <cell r="A135" t="str">
            <v>BBR315</v>
          </cell>
          <cell r="B135" t="str">
            <v>30</v>
          </cell>
          <cell r="C135" t="str">
            <v>學士</v>
          </cell>
          <cell r="D135" t="str">
            <v>1012</v>
          </cell>
          <cell r="E135" t="str">
            <v>技術員</v>
          </cell>
          <cell r="F135" t="str">
            <v>52-DN</v>
          </cell>
          <cell r="G135" t="str">
            <v>五/二輪夜班(直接外勞)</v>
          </cell>
          <cell r="H135" t="str">
            <v>BBR315</v>
          </cell>
          <cell r="I135" t="str">
            <v>台灣營運處產品試作部產品試作課</v>
          </cell>
          <cell r="J135">
            <v>6452</v>
          </cell>
          <cell r="K135" t="str">
            <v>810505</v>
          </cell>
          <cell r="L135" t="str">
            <v>美林娜</v>
          </cell>
          <cell r="M135" t="str">
            <v>TOMINES,MAILIN AMEENA S.</v>
          </cell>
          <cell r="N135" t="str">
            <v>TOMINES,MAILIN AMEENA S.</v>
          </cell>
          <cell r="O135" t="str">
            <v>OD00376141</v>
          </cell>
          <cell r="P135" t="str">
            <v>菲律賓</v>
          </cell>
          <cell r="Q135">
            <v>28473</v>
          </cell>
          <cell r="R135" t="str">
            <v>N</v>
          </cell>
          <cell r="S135" t="str">
            <v>菲律賓</v>
          </cell>
          <cell r="U135" t="str">
            <v>F</v>
          </cell>
          <cell r="V135" t="str">
            <v>新竹市科學工業園區新安路５號５樓之１</v>
          </cell>
          <cell r="W135" t="str">
            <v>03-5831705</v>
          </cell>
          <cell r="X135" t="str">
            <v>新竹市科學工業園區新安路５號５樓之１</v>
          </cell>
          <cell r="Y135" t="str">
            <v>03-5831705</v>
          </cell>
          <cell r="Z135" t="str">
            <v>Y</v>
          </cell>
          <cell r="AE135">
            <v>5</v>
          </cell>
          <cell r="AF135" t="str">
            <v>2003</v>
          </cell>
          <cell r="AG135" t="str">
            <v>BS ECE</v>
          </cell>
          <cell r="AH135" t="str">
            <v>EULOGIO"AMANG" ROORIGUEZ INSTITUTE OF SCIENCE TECHNOLOGY</v>
          </cell>
          <cell r="AJ135" t="str">
            <v>正常</v>
          </cell>
          <cell r="AK135">
            <v>38077</v>
          </cell>
          <cell r="AL135">
            <v>38077</v>
          </cell>
          <cell r="AM135">
            <v>38168</v>
          </cell>
          <cell r="AN135">
            <v>1441</v>
          </cell>
          <cell r="AO135">
            <v>0</v>
          </cell>
          <cell r="AP135">
            <v>2</v>
          </cell>
          <cell r="AQ135">
            <v>53</v>
          </cell>
          <cell r="AR135">
            <v>81</v>
          </cell>
          <cell r="AT135">
            <v>17</v>
          </cell>
          <cell r="AU135">
            <v>431</v>
          </cell>
          <cell r="AV135" t="str">
            <v>04835150</v>
          </cell>
          <cell r="AW135" t="str">
            <v>直接</v>
          </cell>
          <cell r="AX135" t="str">
            <v>工程職</v>
          </cell>
          <cell r="AY135" t="str">
            <v>外勞</v>
          </cell>
          <cell r="BA135" t="str">
            <v>1.000000000000000</v>
          </cell>
          <cell r="BB135" t="str">
            <v>1.000000000000000</v>
          </cell>
          <cell r="BE135" t="str">
            <v>N</v>
          </cell>
          <cell r="BG135" t="str">
            <v>N</v>
          </cell>
          <cell r="BK135" t="str">
            <v>Y</v>
          </cell>
          <cell r="BN135" t="str">
            <v>Y</v>
          </cell>
          <cell r="BQ135" t="str">
            <v>1:新增</v>
          </cell>
          <cell r="BR135" t="str">
            <v>A:廠商</v>
          </cell>
          <cell r="BS135" t="str">
            <v>542207</v>
          </cell>
          <cell r="BT135" t="str">
            <v>4:技術</v>
          </cell>
          <cell r="BU135" t="str">
            <v>MM434512</v>
          </cell>
          <cell r="BV135" t="str">
            <v>PH</v>
          </cell>
          <cell r="BW135" t="str">
            <v>174</v>
          </cell>
          <cell r="BX135" t="str">
            <v>新竹市科學工業園區新安路５號５樓之１</v>
          </cell>
          <cell r="BY135" t="str">
            <v>新竹市科學工業園區新安路５號５樓之１</v>
          </cell>
          <cell r="BZ135" t="str">
            <v>3:學士</v>
          </cell>
          <cell r="CA135" t="str">
            <v>2:國外</v>
          </cell>
          <cell r="CB135">
            <v>38077</v>
          </cell>
          <cell r="CE135" t="str">
            <v>300</v>
          </cell>
          <cell r="CK135" t="str">
            <v>300</v>
          </cell>
          <cell r="CL135" t="str">
            <v>C</v>
          </cell>
          <cell r="CP135" t="str">
            <v>N</v>
          </cell>
          <cell r="CR135">
            <v>0</v>
          </cell>
          <cell r="CT135">
            <v>0</v>
          </cell>
          <cell r="CU135">
            <v>0</v>
          </cell>
        </row>
        <row r="136">
          <cell r="A136" t="str">
            <v>BBR315</v>
          </cell>
          <cell r="B136" t="str">
            <v>30</v>
          </cell>
          <cell r="C136" t="str">
            <v>學士</v>
          </cell>
          <cell r="D136" t="str">
            <v>1012</v>
          </cell>
          <cell r="E136" t="str">
            <v>技術員</v>
          </cell>
          <cell r="F136" t="str">
            <v>52-DN</v>
          </cell>
          <cell r="G136" t="str">
            <v>五/二輪夜班(直接外勞)</v>
          </cell>
          <cell r="H136" t="str">
            <v>BBR315</v>
          </cell>
          <cell r="I136" t="str">
            <v>台灣營運處產品試作部產品試作課</v>
          </cell>
          <cell r="J136">
            <v>6456</v>
          </cell>
          <cell r="K136" t="str">
            <v>810509</v>
          </cell>
          <cell r="L136" t="str">
            <v>伊蜜莉</v>
          </cell>
          <cell r="M136" t="str">
            <v>CORPUZ,EMILY C.</v>
          </cell>
          <cell r="N136" t="str">
            <v>CORPUZ,EMILY C.</v>
          </cell>
          <cell r="O136" t="str">
            <v>JD00557954</v>
          </cell>
          <cell r="P136" t="str">
            <v>菲律賓</v>
          </cell>
          <cell r="Q136">
            <v>29431</v>
          </cell>
          <cell r="R136" t="str">
            <v>N</v>
          </cell>
          <cell r="S136" t="str">
            <v>菲律賓</v>
          </cell>
          <cell r="U136" t="str">
            <v>F</v>
          </cell>
          <cell r="V136" t="str">
            <v>新竹市科學工業園區新安路５號５樓之１</v>
          </cell>
          <cell r="W136" t="str">
            <v>03-5831705</v>
          </cell>
          <cell r="X136" t="str">
            <v>新竹市科學工業園區新安路５號５樓之１</v>
          </cell>
          <cell r="Y136" t="str">
            <v>03-5831705</v>
          </cell>
          <cell r="Z136" t="str">
            <v>Y</v>
          </cell>
          <cell r="AE136">
            <v>5</v>
          </cell>
          <cell r="AF136" t="str">
            <v>2003</v>
          </cell>
          <cell r="AG136" t="str">
            <v>BS ECE</v>
          </cell>
          <cell r="AH136" t="str">
            <v>SAINT LOUIS UNIVERSITY</v>
          </cell>
          <cell r="AJ136" t="str">
            <v>正常</v>
          </cell>
          <cell r="AK136">
            <v>38077</v>
          </cell>
          <cell r="AL136">
            <v>38077</v>
          </cell>
          <cell r="AM136">
            <v>38168</v>
          </cell>
          <cell r="AN136">
            <v>1441</v>
          </cell>
          <cell r="AO136">
            <v>0</v>
          </cell>
          <cell r="AP136">
            <v>2</v>
          </cell>
          <cell r="AQ136">
            <v>53</v>
          </cell>
          <cell r="AR136">
            <v>81</v>
          </cell>
          <cell r="AT136">
            <v>17</v>
          </cell>
          <cell r="AU136">
            <v>431</v>
          </cell>
          <cell r="AV136" t="str">
            <v>04835154</v>
          </cell>
          <cell r="AW136" t="str">
            <v>直接</v>
          </cell>
          <cell r="AX136" t="str">
            <v>工程職</v>
          </cell>
          <cell r="AY136" t="str">
            <v>外勞</v>
          </cell>
          <cell r="BA136" t="str">
            <v>1.000000000000000</v>
          </cell>
          <cell r="BB136" t="str">
            <v>1.000000000000000</v>
          </cell>
          <cell r="BE136" t="str">
            <v>N</v>
          </cell>
          <cell r="BG136" t="str">
            <v>N</v>
          </cell>
          <cell r="BK136" t="str">
            <v>Y</v>
          </cell>
          <cell r="BL136" t="str">
            <v>B</v>
          </cell>
          <cell r="BN136" t="str">
            <v>Y</v>
          </cell>
          <cell r="BQ136" t="str">
            <v>1:新增</v>
          </cell>
          <cell r="BR136" t="str">
            <v>A:廠商</v>
          </cell>
          <cell r="BS136" t="str">
            <v>542207</v>
          </cell>
          <cell r="BT136" t="str">
            <v>4:技術</v>
          </cell>
          <cell r="BU136" t="str">
            <v>MM518557</v>
          </cell>
          <cell r="BV136" t="str">
            <v>PH</v>
          </cell>
          <cell r="BW136" t="str">
            <v>174</v>
          </cell>
          <cell r="BX136" t="str">
            <v>新竹市科學工業園區新安路５號５樓之１</v>
          </cell>
          <cell r="BY136" t="str">
            <v>新竹市科學工業園區新安路５號５樓之１</v>
          </cell>
          <cell r="BZ136" t="str">
            <v>3:學士</v>
          </cell>
          <cell r="CA136" t="str">
            <v>2:國外</v>
          </cell>
          <cell r="CB136">
            <v>38077</v>
          </cell>
          <cell r="CE136" t="str">
            <v>300</v>
          </cell>
          <cell r="CK136" t="str">
            <v>300</v>
          </cell>
          <cell r="CL136" t="str">
            <v>C</v>
          </cell>
          <cell r="CP136" t="str">
            <v>N</v>
          </cell>
          <cell r="CR136">
            <v>0</v>
          </cell>
          <cell r="CT136">
            <v>0</v>
          </cell>
          <cell r="CU136">
            <v>0</v>
          </cell>
        </row>
        <row r="137">
          <cell r="A137" t="str">
            <v>BFA908</v>
          </cell>
          <cell r="B137" t="str">
            <v>50</v>
          </cell>
          <cell r="C137" t="str">
            <v>高中(職)</v>
          </cell>
          <cell r="D137" t="str">
            <v>1012</v>
          </cell>
          <cell r="E137" t="str">
            <v>技術員</v>
          </cell>
          <cell r="F137" t="str">
            <v>1D-1</v>
          </cell>
          <cell r="G137" t="str">
            <v>常日班(直接8:00上班)</v>
          </cell>
          <cell r="H137" t="str">
            <v>BFA908</v>
          </cell>
          <cell r="I137" t="str">
            <v>無線終端產品研發處新產品導入部</v>
          </cell>
          <cell r="J137">
            <v>4266</v>
          </cell>
          <cell r="K137" t="str">
            <v>804250</v>
          </cell>
          <cell r="L137" t="str">
            <v>陳怡蓁</v>
          </cell>
          <cell r="O137" t="str">
            <v>P223026338</v>
          </cell>
          <cell r="P137" t="str">
            <v>台灣省新竹市</v>
          </cell>
          <cell r="Q137">
            <v>30486</v>
          </cell>
          <cell r="R137" t="str">
            <v>N</v>
          </cell>
          <cell r="S137" t="str">
            <v>中華民國</v>
          </cell>
          <cell r="U137" t="str">
            <v>F</v>
          </cell>
          <cell r="V137" t="str">
            <v>新竹市南大路７４８巷１７弄４號</v>
          </cell>
          <cell r="W137" t="str">
            <v>03-5259810</v>
          </cell>
          <cell r="X137" t="str">
            <v>新竹市南大路７４８巷１７弄４號</v>
          </cell>
          <cell r="Y137" t="str">
            <v>03-5259810</v>
          </cell>
          <cell r="Z137" t="str">
            <v>Y</v>
          </cell>
          <cell r="AB137" t="str">
            <v>0952613471</v>
          </cell>
          <cell r="AC137" t="str">
            <v>及榮鑫</v>
          </cell>
          <cell r="AD137" t="str">
            <v>0915135806</v>
          </cell>
          <cell r="AE137">
            <v>11</v>
          </cell>
          <cell r="AF137" t="str">
            <v>2001</v>
          </cell>
          <cell r="AG137" t="str">
            <v>普通科</v>
          </cell>
          <cell r="AH137" t="str">
            <v>成德高中</v>
          </cell>
          <cell r="AJ137" t="str">
            <v>正常</v>
          </cell>
          <cell r="AK137">
            <v>37214</v>
          </cell>
          <cell r="AL137">
            <v>37214</v>
          </cell>
          <cell r="AM137">
            <v>37306</v>
          </cell>
          <cell r="AN137">
            <v>1036</v>
          </cell>
          <cell r="AO137">
            <v>0</v>
          </cell>
          <cell r="AP137">
            <v>2</v>
          </cell>
          <cell r="AQ137">
            <v>60</v>
          </cell>
          <cell r="AR137">
            <v>81</v>
          </cell>
          <cell r="AT137">
            <v>18</v>
          </cell>
          <cell r="AU137">
            <v>330</v>
          </cell>
          <cell r="AV137" t="str">
            <v>04732877</v>
          </cell>
          <cell r="AW137" t="str">
            <v>直接</v>
          </cell>
          <cell r="AX137" t="str">
            <v>工程職</v>
          </cell>
          <cell r="AY137" t="str">
            <v>一般員工</v>
          </cell>
          <cell r="AZ137">
            <v>0</v>
          </cell>
          <cell r="BA137" t="str">
            <v>1.000000000000000</v>
          </cell>
          <cell r="BB137" t="str">
            <v>1.000000000000000</v>
          </cell>
          <cell r="BD137">
            <v>0</v>
          </cell>
          <cell r="BE137" t="str">
            <v>N</v>
          </cell>
          <cell r="BF137">
            <v>0</v>
          </cell>
          <cell r="BG137" t="str">
            <v>N</v>
          </cell>
          <cell r="BK137" t="str">
            <v>Y</v>
          </cell>
          <cell r="BN137" t="str">
            <v>N</v>
          </cell>
          <cell r="BQ137" t="str">
            <v>0:其他</v>
          </cell>
          <cell r="BR137" t="str">
            <v>A:廠商</v>
          </cell>
          <cell r="BS137" t="str">
            <v>000001</v>
          </cell>
          <cell r="BT137" t="str">
            <v>4:技術</v>
          </cell>
          <cell r="BV137" t="str">
            <v>TW</v>
          </cell>
          <cell r="BW137" t="str">
            <v>174</v>
          </cell>
          <cell r="BX137" t="str">
            <v>新竹市南大路７４８巷１７弄４號</v>
          </cell>
          <cell r="BY137" t="str">
            <v>新竹市南大路７４８巷１７弄４號</v>
          </cell>
          <cell r="BZ137" t="str">
            <v>5:高中</v>
          </cell>
          <cell r="CA137" t="str">
            <v>1:國內</v>
          </cell>
          <cell r="CB137">
            <v>37214</v>
          </cell>
          <cell r="CE137" t="str">
            <v>300</v>
          </cell>
          <cell r="CK137" t="str">
            <v>300</v>
          </cell>
          <cell r="CL137" t="str">
            <v>C</v>
          </cell>
          <cell r="CR137">
            <v>0</v>
          </cell>
          <cell r="CT137">
            <v>0</v>
          </cell>
          <cell r="CU137">
            <v>0</v>
          </cell>
          <cell r="CV137" t="str">
            <v>N</v>
          </cell>
        </row>
        <row r="138">
          <cell r="A138" t="str">
            <v>BFA908</v>
          </cell>
          <cell r="B138" t="str">
            <v>50</v>
          </cell>
          <cell r="C138" t="str">
            <v>高中(職)</v>
          </cell>
          <cell r="D138" t="str">
            <v>1012</v>
          </cell>
          <cell r="E138" t="str">
            <v>技術員</v>
          </cell>
          <cell r="F138" t="str">
            <v>1D-1</v>
          </cell>
          <cell r="G138" t="str">
            <v>常日班(直接8:00上班)</v>
          </cell>
          <cell r="H138" t="str">
            <v>BFA908</v>
          </cell>
          <cell r="I138" t="str">
            <v>無線終端產品研發處新產品導入部</v>
          </cell>
          <cell r="J138">
            <v>7224</v>
          </cell>
          <cell r="K138" t="str">
            <v>811247</v>
          </cell>
          <cell r="L138" t="str">
            <v>黃琮惠</v>
          </cell>
          <cell r="O138" t="str">
            <v>H222548901</v>
          </cell>
          <cell r="P138" t="str">
            <v>台灣省桃園縣</v>
          </cell>
          <cell r="Q138">
            <v>28166</v>
          </cell>
          <cell r="R138" t="str">
            <v>N</v>
          </cell>
          <cell r="S138" t="str">
            <v>中華民國</v>
          </cell>
          <cell r="U138" t="str">
            <v>F</v>
          </cell>
          <cell r="V138" t="str">
            <v>桃園縣楊梅鎮楊湖路一段２４６號</v>
          </cell>
          <cell r="W138" t="str">
            <v>03-4754331</v>
          </cell>
          <cell r="X138" t="str">
            <v>新竹縣竹北市新崙里２９鄰３７之１號</v>
          </cell>
          <cell r="Y138" t="str">
            <v>0933149335</v>
          </cell>
          <cell r="Z138" t="str">
            <v>Y</v>
          </cell>
          <cell r="AB138" t="str">
            <v>0933149335</v>
          </cell>
          <cell r="AC138" t="str">
            <v>羅煥圭</v>
          </cell>
          <cell r="AD138" t="str">
            <v>0939198095</v>
          </cell>
          <cell r="AE138">
            <v>11</v>
          </cell>
          <cell r="AF138" t="str">
            <v>1997</v>
          </cell>
          <cell r="AG138" t="str">
            <v>國貿科</v>
          </cell>
          <cell r="AH138" t="str">
            <v>育達商職</v>
          </cell>
          <cell r="AJ138" t="str">
            <v>正常</v>
          </cell>
          <cell r="AK138">
            <v>38019</v>
          </cell>
          <cell r="AL138">
            <v>38019</v>
          </cell>
          <cell r="AM138">
            <v>38109</v>
          </cell>
          <cell r="AN138">
            <v>1036</v>
          </cell>
          <cell r="AO138">
            <v>0</v>
          </cell>
          <cell r="AP138">
            <v>2</v>
          </cell>
          <cell r="AQ138">
            <v>60</v>
          </cell>
          <cell r="AR138">
            <v>81</v>
          </cell>
          <cell r="AT138">
            <v>17</v>
          </cell>
          <cell r="AU138">
            <v>330</v>
          </cell>
          <cell r="AV138" t="str">
            <v>04732984</v>
          </cell>
          <cell r="AW138" t="str">
            <v>直接</v>
          </cell>
          <cell r="AX138" t="str">
            <v>工程職</v>
          </cell>
          <cell r="AY138" t="str">
            <v>一般員工</v>
          </cell>
          <cell r="AZ138">
            <v>0</v>
          </cell>
          <cell r="BA138" t="str">
            <v>1.000000000000000</v>
          </cell>
          <cell r="BB138" t="str">
            <v>1.000000000000000</v>
          </cell>
          <cell r="BD138">
            <v>0</v>
          </cell>
          <cell r="BE138" t="str">
            <v>N</v>
          </cell>
          <cell r="BF138">
            <v>0</v>
          </cell>
          <cell r="BG138" t="str">
            <v>N</v>
          </cell>
          <cell r="BK138" t="str">
            <v>Y</v>
          </cell>
          <cell r="BN138" t="str">
            <v>N</v>
          </cell>
          <cell r="BQ138" t="str">
            <v>1:新增</v>
          </cell>
          <cell r="BR138" t="str">
            <v>A:廠商</v>
          </cell>
          <cell r="BS138" t="str">
            <v>000004</v>
          </cell>
          <cell r="BT138" t="str">
            <v>5:臨時</v>
          </cell>
          <cell r="BV138" t="str">
            <v>TW</v>
          </cell>
          <cell r="BW138" t="str">
            <v>174</v>
          </cell>
          <cell r="BX138" t="str">
            <v>新竹縣竹北市新崙里２９鄰３７之１號</v>
          </cell>
          <cell r="BY138" t="str">
            <v>桃園縣楊梅鎮楊湖路一段２４６號</v>
          </cell>
          <cell r="BZ138" t="str">
            <v>5:高中</v>
          </cell>
          <cell r="CA138" t="str">
            <v>1:國內</v>
          </cell>
          <cell r="CB138">
            <v>38019</v>
          </cell>
          <cell r="CE138" t="str">
            <v>326</v>
          </cell>
          <cell r="CK138" t="str">
            <v>302</v>
          </cell>
          <cell r="CL138" t="str">
            <v>C</v>
          </cell>
          <cell r="CR138">
            <v>178</v>
          </cell>
          <cell r="CS138" t="str">
            <v>RD技委會</v>
          </cell>
          <cell r="CT138">
            <v>0</v>
          </cell>
          <cell r="CU138">
            <v>0</v>
          </cell>
        </row>
        <row r="139">
          <cell r="A139" t="str">
            <v>BBU808</v>
          </cell>
          <cell r="B139" t="str">
            <v>50</v>
          </cell>
          <cell r="C139" t="str">
            <v>高中(職)</v>
          </cell>
          <cell r="D139" t="str">
            <v>1012</v>
          </cell>
          <cell r="E139" t="str">
            <v>技術員</v>
          </cell>
          <cell r="F139" t="str">
            <v>1D-1</v>
          </cell>
          <cell r="G139" t="str">
            <v>常日班(直接8:00上班)</v>
          </cell>
          <cell r="H139" t="str">
            <v>BBU838</v>
          </cell>
          <cell r="I139" t="str">
            <v>系統品質處電子零件工程部機構材料工程課</v>
          </cell>
          <cell r="J139">
            <v>5717</v>
          </cell>
          <cell r="K139" t="str">
            <v>808822</v>
          </cell>
          <cell r="L139" t="str">
            <v>林晏汝</v>
          </cell>
          <cell r="O139" t="str">
            <v>L223341088</v>
          </cell>
          <cell r="P139" t="str">
            <v>台灣省台中縣</v>
          </cell>
          <cell r="Q139">
            <v>30293</v>
          </cell>
          <cell r="R139" t="str">
            <v>Y</v>
          </cell>
          <cell r="S139" t="str">
            <v>中華民國</v>
          </cell>
          <cell r="U139" t="str">
            <v>F</v>
          </cell>
          <cell r="V139" t="str">
            <v>新竹市東區食品路３２６巷７弄７號</v>
          </cell>
          <cell r="W139" t="str">
            <v>03-5263338</v>
          </cell>
          <cell r="X139" t="str">
            <v>新竹市東區食品路３２６巷７弄７號</v>
          </cell>
          <cell r="Y139" t="str">
            <v>03-5263338</v>
          </cell>
          <cell r="Z139" t="str">
            <v>Y</v>
          </cell>
          <cell r="AB139" t="str">
            <v>0933977394</v>
          </cell>
          <cell r="AC139" t="str">
            <v>吳信樺</v>
          </cell>
          <cell r="AD139" t="str">
            <v>0921779873</v>
          </cell>
          <cell r="AE139">
            <v>11</v>
          </cell>
          <cell r="AF139" t="str">
            <v>2001</v>
          </cell>
          <cell r="AG139" t="str">
            <v>資料處理科</v>
          </cell>
          <cell r="AH139" t="str">
            <v>光復高職</v>
          </cell>
          <cell r="AJ139" t="str">
            <v>正常</v>
          </cell>
          <cell r="AK139">
            <v>37886</v>
          </cell>
          <cell r="AL139">
            <v>37886</v>
          </cell>
          <cell r="AM139">
            <v>37977</v>
          </cell>
          <cell r="AN139">
            <v>1119</v>
          </cell>
          <cell r="AO139">
            <v>0</v>
          </cell>
          <cell r="AP139">
            <v>2</v>
          </cell>
          <cell r="AQ139">
            <v>60</v>
          </cell>
          <cell r="AR139">
            <v>81</v>
          </cell>
          <cell r="AT139">
            <v>17</v>
          </cell>
          <cell r="AU139">
            <v>358</v>
          </cell>
          <cell r="AV139" t="str">
            <v>04825012</v>
          </cell>
          <cell r="AW139" t="str">
            <v>直接</v>
          </cell>
          <cell r="AX139" t="str">
            <v>工程職</v>
          </cell>
          <cell r="AY139" t="str">
            <v>一般員工</v>
          </cell>
          <cell r="BA139" t="str">
            <v>1.000000000000000</v>
          </cell>
          <cell r="BB139" t="str">
            <v>1.000000000000000</v>
          </cell>
          <cell r="BE139" t="str">
            <v>N</v>
          </cell>
          <cell r="BG139" t="str">
            <v>N</v>
          </cell>
          <cell r="BK139" t="str">
            <v>Y</v>
          </cell>
          <cell r="BL139" t="str">
            <v>AB</v>
          </cell>
          <cell r="BN139" t="str">
            <v>N</v>
          </cell>
          <cell r="BQ139" t="str">
            <v>1:新增</v>
          </cell>
          <cell r="BR139" t="str">
            <v>A:廠商</v>
          </cell>
          <cell r="BS139" t="str">
            <v>000004</v>
          </cell>
          <cell r="BT139" t="str">
            <v>4:技術</v>
          </cell>
          <cell r="BV139" t="str">
            <v>TW</v>
          </cell>
          <cell r="BW139" t="str">
            <v>174</v>
          </cell>
          <cell r="BX139" t="str">
            <v>新竹市東區食品路３２６巷７弄７號</v>
          </cell>
          <cell r="BY139" t="str">
            <v>新竹市東區食品路３２６巷７弄７號</v>
          </cell>
          <cell r="BZ139" t="str">
            <v>5:高中</v>
          </cell>
          <cell r="CA139" t="str">
            <v>1:國內</v>
          </cell>
          <cell r="CB139">
            <v>37886</v>
          </cell>
          <cell r="CE139" t="str">
            <v>300</v>
          </cell>
          <cell r="CK139" t="str">
            <v>300</v>
          </cell>
          <cell r="CL139" t="str">
            <v>C</v>
          </cell>
          <cell r="CP139" t="str">
            <v>N</v>
          </cell>
          <cell r="CR139">
            <v>175</v>
          </cell>
          <cell r="CS139" t="str">
            <v>RD技委會</v>
          </cell>
          <cell r="CT139">
            <v>0</v>
          </cell>
          <cell r="CU139">
            <v>0</v>
          </cell>
          <cell r="CV139" t="str">
            <v>N</v>
          </cell>
        </row>
        <row r="140">
          <cell r="A140" t="str">
            <v>BCA308</v>
          </cell>
          <cell r="B140" t="str">
            <v>50</v>
          </cell>
          <cell r="C140" t="str">
            <v>高中(職)</v>
          </cell>
          <cell r="D140" t="str">
            <v>1012</v>
          </cell>
          <cell r="E140" t="str">
            <v>技術員</v>
          </cell>
          <cell r="F140" t="str">
            <v>1D-1</v>
          </cell>
          <cell r="G140" t="str">
            <v>常日班(直接8:00上班)</v>
          </cell>
          <cell r="H140" t="str">
            <v>BCA348</v>
          </cell>
          <cell r="I140" t="str">
            <v>CPE I 研發處三部四課</v>
          </cell>
          <cell r="J140">
            <v>2699</v>
          </cell>
          <cell r="K140" t="str">
            <v>802935</v>
          </cell>
          <cell r="L140" t="str">
            <v>謝瑞珍</v>
          </cell>
          <cell r="O140" t="str">
            <v>J221848421</v>
          </cell>
          <cell r="P140" t="str">
            <v>台灣省新竹縣</v>
          </cell>
          <cell r="Q140">
            <v>29536</v>
          </cell>
          <cell r="R140" t="str">
            <v>N</v>
          </cell>
          <cell r="S140" t="str">
            <v>中華民國</v>
          </cell>
          <cell r="U140" t="str">
            <v>F</v>
          </cell>
          <cell r="V140" t="str">
            <v>新竹縣竹東鎮上館里和平街３３０號</v>
          </cell>
          <cell r="W140" t="str">
            <v>03-5943391</v>
          </cell>
          <cell r="X140" t="str">
            <v>新竹縣竹東鎮上館里和平街３３０號</v>
          </cell>
          <cell r="Y140" t="str">
            <v>03-5943391</v>
          </cell>
          <cell r="Z140" t="str">
            <v>Y</v>
          </cell>
          <cell r="AE140">
            <v>11</v>
          </cell>
          <cell r="AH140" t="str">
            <v>光復中學</v>
          </cell>
          <cell r="AJ140" t="str">
            <v>正常</v>
          </cell>
          <cell r="AK140">
            <v>36642</v>
          </cell>
          <cell r="AL140">
            <v>36642</v>
          </cell>
          <cell r="AM140">
            <v>36733</v>
          </cell>
          <cell r="AN140">
            <v>1208</v>
          </cell>
          <cell r="AO140">
            <v>0</v>
          </cell>
          <cell r="AP140">
            <v>2</v>
          </cell>
          <cell r="AQ140">
            <v>60</v>
          </cell>
          <cell r="AR140">
            <v>81</v>
          </cell>
          <cell r="AT140">
            <v>18</v>
          </cell>
          <cell r="AU140">
            <v>174</v>
          </cell>
          <cell r="AV140" t="str">
            <v>04718094</v>
          </cell>
          <cell r="AW140" t="str">
            <v>直接</v>
          </cell>
          <cell r="AX140" t="str">
            <v>工程職</v>
          </cell>
          <cell r="AY140" t="str">
            <v>一般員工</v>
          </cell>
          <cell r="BA140" t="str">
            <v>1.000000000000000</v>
          </cell>
          <cell r="BB140" t="str">
            <v>1.000000000000000</v>
          </cell>
          <cell r="BD140">
            <v>0</v>
          </cell>
          <cell r="BE140" t="str">
            <v>N</v>
          </cell>
          <cell r="BF140">
            <v>0</v>
          </cell>
          <cell r="BG140" t="str">
            <v>N</v>
          </cell>
          <cell r="BK140" t="str">
            <v>Y</v>
          </cell>
          <cell r="BL140" t="str">
            <v>O</v>
          </cell>
          <cell r="BN140" t="str">
            <v>N</v>
          </cell>
          <cell r="BQ140" t="str">
            <v>0:其他</v>
          </cell>
          <cell r="BR140" t="str">
            <v>A:廠商</v>
          </cell>
          <cell r="BW140" t="str">
            <v>174</v>
          </cell>
          <cell r="BX140" t="str">
            <v>新竹縣竹東鎮上館里和平街３３０號</v>
          </cell>
          <cell r="BY140" t="str">
            <v>新竹縣竹東鎮上館里和平街３３０號</v>
          </cell>
          <cell r="CB140">
            <v>36642</v>
          </cell>
          <cell r="CE140" t="str">
            <v>310</v>
          </cell>
          <cell r="CH140" t="str">
            <v>.000000000000000</v>
          </cell>
          <cell r="CI140" t="str">
            <v>Y</v>
          </cell>
          <cell r="CK140" t="str">
            <v>310</v>
          </cell>
          <cell r="CL140" t="str">
            <v>C</v>
          </cell>
          <cell r="CP140" t="str">
            <v>N</v>
          </cell>
          <cell r="CR140">
            <v>178</v>
          </cell>
          <cell r="CS140" t="str">
            <v>RD技委會</v>
          </cell>
          <cell r="CT140">
            <v>0</v>
          </cell>
          <cell r="CU140">
            <v>0</v>
          </cell>
          <cell r="CV140" t="str">
            <v>N</v>
          </cell>
        </row>
        <row r="141">
          <cell r="A141" t="str">
            <v>BGA708</v>
          </cell>
          <cell r="B141" t="str">
            <v>50</v>
          </cell>
          <cell r="C141" t="str">
            <v>高中(職)</v>
          </cell>
          <cell r="D141" t="str">
            <v>1012</v>
          </cell>
          <cell r="E141" t="str">
            <v>技術員</v>
          </cell>
          <cell r="F141" t="str">
            <v>1D-1</v>
          </cell>
          <cell r="G141" t="str">
            <v>常日班(直接8:00上班)</v>
          </cell>
          <cell r="H141" t="str">
            <v>BGA718</v>
          </cell>
          <cell r="I141" t="str">
            <v>電源事業處電源研發處工程支援部一課</v>
          </cell>
          <cell r="J141">
            <v>3944</v>
          </cell>
          <cell r="K141" t="str">
            <v>804029</v>
          </cell>
          <cell r="L141" t="str">
            <v>彭秀惠</v>
          </cell>
          <cell r="O141" t="str">
            <v>J221197849</v>
          </cell>
          <cell r="P141" t="str">
            <v>台灣省新竹縣</v>
          </cell>
          <cell r="Q141">
            <v>23965</v>
          </cell>
          <cell r="R141" t="str">
            <v>Y</v>
          </cell>
          <cell r="S141" t="str">
            <v>中華民國</v>
          </cell>
          <cell r="U141" t="str">
            <v>F</v>
          </cell>
          <cell r="V141" t="str">
            <v>新竹縣橫山鄉橫山村５鄰中豐路１段１９０號</v>
          </cell>
          <cell r="W141" t="str">
            <v>03-5934162</v>
          </cell>
          <cell r="X141" t="str">
            <v>新竹縣橫山鄉橫山村５鄰中豐路１段１９０號</v>
          </cell>
          <cell r="Y141" t="str">
            <v>03-5934162</v>
          </cell>
          <cell r="Z141" t="str">
            <v>Y</v>
          </cell>
          <cell r="AB141" t="str">
            <v>0919926018</v>
          </cell>
          <cell r="AC141" t="str">
            <v>鄒建一</v>
          </cell>
          <cell r="AD141" t="str">
            <v>0928068780</v>
          </cell>
          <cell r="AE141">
            <v>11</v>
          </cell>
          <cell r="AF141" t="str">
            <v>1985</v>
          </cell>
          <cell r="AG141" t="str">
            <v>綜合商業科</v>
          </cell>
          <cell r="AH141" t="str">
            <v>光復高中</v>
          </cell>
          <cell r="AJ141" t="str">
            <v>正常</v>
          </cell>
          <cell r="AK141">
            <v>37208</v>
          </cell>
          <cell r="AL141">
            <v>37208</v>
          </cell>
          <cell r="AM141">
            <v>37300</v>
          </cell>
          <cell r="AN141">
            <v>1310</v>
          </cell>
          <cell r="AO141">
            <v>0</v>
          </cell>
          <cell r="AP141">
            <v>2</v>
          </cell>
          <cell r="AQ141">
            <v>60</v>
          </cell>
          <cell r="AR141">
            <v>81</v>
          </cell>
          <cell r="AT141">
            <v>18</v>
          </cell>
          <cell r="AU141">
            <v>183</v>
          </cell>
          <cell r="AV141" t="str">
            <v>04752850</v>
          </cell>
          <cell r="AW141" t="str">
            <v>直接</v>
          </cell>
          <cell r="AX141" t="str">
            <v>工程職</v>
          </cell>
          <cell r="AY141" t="str">
            <v>一般員工</v>
          </cell>
          <cell r="BA141" t="str">
            <v>1.000000000000000</v>
          </cell>
          <cell r="BB141" t="str">
            <v>1.000000000000000</v>
          </cell>
          <cell r="BE141" t="str">
            <v>N</v>
          </cell>
          <cell r="BG141" t="str">
            <v>N</v>
          </cell>
          <cell r="BK141" t="str">
            <v>Y</v>
          </cell>
          <cell r="BL141" t="str">
            <v>O</v>
          </cell>
          <cell r="BN141" t="str">
            <v>N</v>
          </cell>
          <cell r="BQ141" t="str">
            <v>0:其他</v>
          </cell>
          <cell r="BR141" t="str">
            <v>A:廠商</v>
          </cell>
          <cell r="BS141" t="str">
            <v>000004</v>
          </cell>
          <cell r="BT141" t="str">
            <v>4:技術</v>
          </cell>
          <cell r="BV141" t="str">
            <v>TW</v>
          </cell>
          <cell r="BW141" t="str">
            <v>174</v>
          </cell>
          <cell r="BX141" t="str">
            <v>新竹縣橫山鄉橫山村５鄰中豐路１段１９０號</v>
          </cell>
          <cell r="BY141" t="str">
            <v>新竹縣橫山鄉橫山村５鄰中豐路１段１９０號</v>
          </cell>
          <cell r="BZ141" t="str">
            <v>5:高中</v>
          </cell>
          <cell r="CA141" t="str">
            <v>1:國內</v>
          </cell>
          <cell r="CB141">
            <v>37208</v>
          </cell>
          <cell r="CE141" t="str">
            <v>312</v>
          </cell>
          <cell r="CK141" t="str">
            <v>312</v>
          </cell>
          <cell r="CL141" t="str">
            <v>C</v>
          </cell>
          <cell r="CP141" t="str">
            <v>N</v>
          </cell>
          <cell r="CR141">
            <v>0</v>
          </cell>
          <cell r="CT141">
            <v>0</v>
          </cell>
          <cell r="CU141">
            <v>0</v>
          </cell>
          <cell r="CV141" t="str">
            <v>N</v>
          </cell>
        </row>
        <row r="142">
          <cell r="A142" t="str">
            <v>BJA108</v>
          </cell>
          <cell r="B142" t="str">
            <v>50</v>
          </cell>
          <cell r="C142" t="str">
            <v>高中(職)</v>
          </cell>
          <cell r="D142" t="str">
            <v>1012</v>
          </cell>
          <cell r="E142" t="str">
            <v>技術員</v>
          </cell>
          <cell r="F142" t="str">
            <v>1D-1</v>
          </cell>
          <cell r="G142" t="str">
            <v>常日班(直接8:00上班)</v>
          </cell>
          <cell r="H142" t="str">
            <v>BJA108</v>
          </cell>
          <cell r="I142" t="str">
            <v>MBD事業處MOTO研發處一部</v>
          </cell>
          <cell r="J142">
            <v>2729</v>
          </cell>
          <cell r="K142" t="str">
            <v>802969</v>
          </cell>
          <cell r="L142" t="str">
            <v>黃玉琪</v>
          </cell>
          <cell r="O142" t="str">
            <v>J221382508</v>
          </cell>
          <cell r="P142" t="str">
            <v>台灣省新竹縣</v>
          </cell>
          <cell r="Q142">
            <v>27973</v>
          </cell>
          <cell r="R142" t="str">
            <v>Y</v>
          </cell>
          <cell r="S142" t="str">
            <v>中華民國</v>
          </cell>
          <cell r="U142" t="str">
            <v>F</v>
          </cell>
          <cell r="V142" t="str">
            <v>新竹縣竹東鎮五豐里忠孝街１２２巷２號</v>
          </cell>
          <cell r="W142" t="str">
            <v>03-5100130</v>
          </cell>
          <cell r="X142" t="str">
            <v>新竹縣竹東鎮五豐里忠孝街１２２巷２號</v>
          </cell>
          <cell r="Y142" t="str">
            <v>03-5100130,0937155579</v>
          </cell>
          <cell r="Z142" t="str">
            <v>Y</v>
          </cell>
          <cell r="AE142">
            <v>11</v>
          </cell>
          <cell r="AH142" t="str">
            <v>光復中學</v>
          </cell>
          <cell r="AJ142" t="str">
            <v>正常</v>
          </cell>
          <cell r="AK142">
            <v>36654</v>
          </cell>
          <cell r="AL142">
            <v>36654</v>
          </cell>
          <cell r="AM142">
            <v>36746</v>
          </cell>
          <cell r="AN142">
            <v>1343</v>
          </cell>
          <cell r="AO142">
            <v>0</v>
          </cell>
          <cell r="AP142">
            <v>2</v>
          </cell>
          <cell r="AQ142">
            <v>60</v>
          </cell>
          <cell r="AR142">
            <v>81</v>
          </cell>
          <cell r="AT142">
            <v>18</v>
          </cell>
          <cell r="AU142">
            <v>407</v>
          </cell>
          <cell r="AV142" t="str">
            <v>04641448</v>
          </cell>
          <cell r="AW142" t="str">
            <v>直接</v>
          </cell>
          <cell r="AX142" t="str">
            <v>工程職</v>
          </cell>
          <cell r="AY142" t="str">
            <v>一般員工</v>
          </cell>
          <cell r="BA142" t="str">
            <v>1.000000000000000</v>
          </cell>
          <cell r="BB142" t="str">
            <v>1.000000000000000</v>
          </cell>
          <cell r="BD142">
            <v>0</v>
          </cell>
          <cell r="BE142" t="str">
            <v>N</v>
          </cell>
          <cell r="BF142">
            <v>0</v>
          </cell>
          <cell r="BG142" t="str">
            <v>N</v>
          </cell>
          <cell r="BK142" t="str">
            <v>Y</v>
          </cell>
          <cell r="BL142" t="str">
            <v>A</v>
          </cell>
          <cell r="BN142" t="str">
            <v>N</v>
          </cell>
          <cell r="BQ142" t="str">
            <v>0:其他</v>
          </cell>
          <cell r="BR142" t="str">
            <v>A:廠商</v>
          </cell>
          <cell r="BW142" t="str">
            <v>174</v>
          </cell>
          <cell r="BX142" t="str">
            <v>新竹縣竹東鎮五豐里忠孝街１２２巷２號</v>
          </cell>
          <cell r="BY142" t="str">
            <v>新竹縣竹東鎮五豐里忠孝街１２２巷２號</v>
          </cell>
          <cell r="CB142">
            <v>36654</v>
          </cell>
          <cell r="CE142" t="str">
            <v>310</v>
          </cell>
          <cell r="CH142" t="str">
            <v>.000000000000000</v>
          </cell>
          <cell r="CI142" t="str">
            <v>Y</v>
          </cell>
          <cell r="CK142" t="str">
            <v>310</v>
          </cell>
          <cell r="CL142" t="str">
            <v>C</v>
          </cell>
          <cell r="CP142" t="str">
            <v>N</v>
          </cell>
          <cell r="CR142">
            <v>182</v>
          </cell>
          <cell r="CS142" t="str">
            <v>RD技委會</v>
          </cell>
          <cell r="CT142">
            <v>0</v>
          </cell>
          <cell r="CU142">
            <v>0</v>
          </cell>
          <cell r="CV142" t="str">
            <v>N</v>
          </cell>
        </row>
        <row r="143">
          <cell r="A143" t="str">
            <v>BJA208</v>
          </cell>
          <cell r="B143" t="str">
            <v>50</v>
          </cell>
          <cell r="C143" t="str">
            <v>高中(職)</v>
          </cell>
          <cell r="D143" t="str">
            <v>1012</v>
          </cell>
          <cell r="E143" t="str">
            <v>技術員</v>
          </cell>
          <cell r="F143" t="str">
            <v>1D-1</v>
          </cell>
          <cell r="G143" t="str">
            <v>常日班(直接8:00上班)</v>
          </cell>
          <cell r="H143" t="str">
            <v>BJA208</v>
          </cell>
          <cell r="I143" t="str">
            <v>MBD事業處MOTO研發處二部</v>
          </cell>
          <cell r="J143">
            <v>1238</v>
          </cell>
          <cell r="K143" t="str">
            <v>801334</v>
          </cell>
          <cell r="L143" t="str">
            <v>楊瑞莉</v>
          </cell>
          <cell r="O143" t="str">
            <v>J221874029</v>
          </cell>
          <cell r="P143" t="str">
            <v>台灣省新竹市</v>
          </cell>
          <cell r="Q143">
            <v>28897</v>
          </cell>
          <cell r="R143" t="str">
            <v>N</v>
          </cell>
          <cell r="S143" t="str">
            <v>中華民國</v>
          </cell>
          <cell r="U143" t="str">
            <v>F</v>
          </cell>
          <cell r="V143" t="str">
            <v>新竹市香山區虎山里１３鄰延平路二段４５７巷５之２號</v>
          </cell>
          <cell r="W143" t="str">
            <v>03-5387756</v>
          </cell>
          <cell r="X143" t="str">
            <v>新竹市經國路三段７３巷２０弄６號２樓</v>
          </cell>
          <cell r="Z143" t="str">
            <v>Y</v>
          </cell>
          <cell r="AE143">
            <v>11</v>
          </cell>
          <cell r="AF143" t="str">
            <v>1997</v>
          </cell>
          <cell r="AH143" t="str">
            <v>曙光女中</v>
          </cell>
          <cell r="AJ143" t="str">
            <v>正常</v>
          </cell>
          <cell r="AK143">
            <v>35870</v>
          </cell>
          <cell r="AL143">
            <v>35870</v>
          </cell>
          <cell r="AM143">
            <v>35962</v>
          </cell>
          <cell r="AN143">
            <v>1344</v>
          </cell>
          <cell r="AO143">
            <v>0</v>
          </cell>
          <cell r="AP143">
            <v>2</v>
          </cell>
          <cell r="AQ143">
            <v>60</v>
          </cell>
          <cell r="AR143">
            <v>81</v>
          </cell>
          <cell r="AT143">
            <v>18</v>
          </cell>
          <cell r="AU143">
            <v>408</v>
          </cell>
          <cell r="AV143" t="str">
            <v>04642055</v>
          </cell>
          <cell r="AW143" t="str">
            <v>直接</v>
          </cell>
          <cell r="AX143" t="str">
            <v>工程職</v>
          </cell>
          <cell r="AY143" t="str">
            <v>一般員工</v>
          </cell>
          <cell r="BA143" t="str">
            <v>1.000000000000000</v>
          </cell>
          <cell r="BB143" t="str">
            <v>1.000000000000000</v>
          </cell>
          <cell r="BD143">
            <v>0</v>
          </cell>
          <cell r="BE143" t="str">
            <v>N</v>
          </cell>
          <cell r="BF143">
            <v>0</v>
          </cell>
          <cell r="BG143" t="str">
            <v>N</v>
          </cell>
          <cell r="BK143" t="str">
            <v>Y</v>
          </cell>
          <cell r="BL143" t="str">
            <v>O</v>
          </cell>
          <cell r="BN143" t="str">
            <v>N</v>
          </cell>
          <cell r="BQ143" t="str">
            <v>0:其他</v>
          </cell>
          <cell r="BR143" t="str">
            <v>A:廠商</v>
          </cell>
          <cell r="BW143" t="str">
            <v>174</v>
          </cell>
          <cell r="BX143" t="str">
            <v>新竹市經國路三段７３巷２０弄６號２樓</v>
          </cell>
          <cell r="BY143" t="str">
            <v>新竹市香山區虎山里１３鄰延平路二段４５７巷５之２號</v>
          </cell>
          <cell r="CB143">
            <v>35870</v>
          </cell>
          <cell r="CE143" t="str">
            <v>300</v>
          </cell>
          <cell r="CH143" t="str">
            <v>.000000000000000</v>
          </cell>
          <cell r="CI143" t="str">
            <v>Y</v>
          </cell>
          <cell r="CK143" t="str">
            <v>300</v>
          </cell>
          <cell r="CL143" t="str">
            <v>C</v>
          </cell>
          <cell r="CP143" t="str">
            <v>N</v>
          </cell>
          <cell r="CR143">
            <v>33</v>
          </cell>
          <cell r="CS143" t="str">
            <v>IE2</v>
          </cell>
          <cell r="CT143">
            <v>0</v>
          </cell>
          <cell r="CU143">
            <v>0</v>
          </cell>
          <cell r="CV143" t="str">
            <v>N</v>
          </cell>
        </row>
        <row r="144">
          <cell r="A144" t="str">
            <v>BIA108</v>
          </cell>
          <cell r="B144" t="str">
            <v>50</v>
          </cell>
          <cell r="C144" t="str">
            <v>高中(職)</v>
          </cell>
          <cell r="D144" t="str">
            <v>1012</v>
          </cell>
          <cell r="E144" t="str">
            <v>技術員</v>
          </cell>
          <cell r="F144" t="str">
            <v>1D-1</v>
          </cell>
          <cell r="G144" t="str">
            <v>常日班(直接8:00上班)</v>
          </cell>
          <cell r="H144" t="str">
            <v>BIA118</v>
          </cell>
          <cell r="I144" t="str">
            <v>CISCO ODM/JDM研發暨工程處一部一課</v>
          </cell>
          <cell r="J144">
            <v>1707</v>
          </cell>
          <cell r="K144" t="str">
            <v>801856</v>
          </cell>
          <cell r="L144" t="str">
            <v>王麗娟</v>
          </cell>
          <cell r="O144" t="str">
            <v>J221665333</v>
          </cell>
          <cell r="P144" t="str">
            <v>浙江省溫嶺縣</v>
          </cell>
          <cell r="Q144">
            <v>28003</v>
          </cell>
          <cell r="R144" t="str">
            <v>N</v>
          </cell>
          <cell r="S144" t="str">
            <v>中華民國</v>
          </cell>
          <cell r="U144" t="str">
            <v>F</v>
          </cell>
          <cell r="V144" t="str">
            <v>新竹縣關西鎮東山里七鄰湖肚十六號</v>
          </cell>
          <cell r="W144" t="str">
            <v>03 5963330</v>
          </cell>
          <cell r="X144" t="str">
            <v>新竹縣竹東鎮上館里幸福路一二一巷十八號三樓</v>
          </cell>
          <cell r="Y144" t="str">
            <v>03 5963330</v>
          </cell>
          <cell r="Z144" t="str">
            <v>Y</v>
          </cell>
          <cell r="AE144">
            <v>11</v>
          </cell>
          <cell r="AF144" t="str">
            <v>1995</v>
          </cell>
          <cell r="AG144" t="str">
            <v>電子科</v>
          </cell>
          <cell r="AH144" t="str">
            <v>龍潭農工</v>
          </cell>
          <cell r="AJ144" t="str">
            <v>正常</v>
          </cell>
          <cell r="AK144">
            <v>36248</v>
          </cell>
          <cell r="AL144">
            <v>36248</v>
          </cell>
          <cell r="AM144">
            <v>36340</v>
          </cell>
          <cell r="AN144">
            <v>1355</v>
          </cell>
          <cell r="AO144">
            <v>0</v>
          </cell>
          <cell r="AP144">
            <v>2</v>
          </cell>
          <cell r="AQ144">
            <v>60</v>
          </cell>
          <cell r="AR144">
            <v>81</v>
          </cell>
          <cell r="AT144">
            <v>17</v>
          </cell>
          <cell r="AU144">
            <v>415</v>
          </cell>
          <cell r="AV144" t="str">
            <v>04642337</v>
          </cell>
          <cell r="AW144" t="str">
            <v>直接</v>
          </cell>
          <cell r="AX144" t="str">
            <v>工程職</v>
          </cell>
          <cell r="AY144" t="str">
            <v>一般員工</v>
          </cell>
          <cell r="BA144" t="str">
            <v>1.000000000000000</v>
          </cell>
          <cell r="BB144" t="str">
            <v>1.000000000000000</v>
          </cell>
          <cell r="BD144">
            <v>0</v>
          </cell>
          <cell r="BE144" t="str">
            <v>N</v>
          </cell>
          <cell r="BF144">
            <v>0</v>
          </cell>
          <cell r="BG144" t="str">
            <v>N</v>
          </cell>
          <cell r="BK144" t="str">
            <v>Y</v>
          </cell>
          <cell r="BL144" t="str">
            <v>O</v>
          </cell>
          <cell r="BN144" t="str">
            <v>N</v>
          </cell>
          <cell r="BQ144" t="str">
            <v>0:其他</v>
          </cell>
          <cell r="BR144" t="str">
            <v>A:廠商</v>
          </cell>
          <cell r="BW144" t="str">
            <v>174</v>
          </cell>
          <cell r="BX144" t="str">
            <v>新竹縣竹東鎮上館里幸福路一二一巷十八號三樓</v>
          </cell>
          <cell r="BY144" t="str">
            <v>新竹縣關西鎮東山里七鄰湖肚十六號</v>
          </cell>
          <cell r="CB144">
            <v>36248</v>
          </cell>
          <cell r="CE144" t="str">
            <v>306</v>
          </cell>
          <cell r="CH144" t="str">
            <v>.000000000000000</v>
          </cell>
          <cell r="CI144" t="str">
            <v>Y</v>
          </cell>
          <cell r="CK144" t="str">
            <v>310</v>
          </cell>
          <cell r="CL144" t="str">
            <v>C</v>
          </cell>
          <cell r="CP144" t="str">
            <v>N</v>
          </cell>
          <cell r="CR144">
            <v>0</v>
          </cell>
          <cell r="CT144">
            <v>0</v>
          </cell>
          <cell r="CU144">
            <v>0</v>
          </cell>
          <cell r="CV144" t="str">
            <v>N</v>
          </cell>
        </row>
        <row r="145">
          <cell r="A145" t="str">
            <v>BBR315</v>
          </cell>
          <cell r="B145" t="str">
            <v>50</v>
          </cell>
          <cell r="C145" t="str">
            <v>高中(職)</v>
          </cell>
          <cell r="D145" t="str">
            <v>1012</v>
          </cell>
          <cell r="E145" t="str">
            <v>技術員</v>
          </cell>
          <cell r="F145" t="str">
            <v>1D-1</v>
          </cell>
          <cell r="G145" t="str">
            <v>常日班(直接8:00上班)</v>
          </cell>
          <cell r="H145" t="str">
            <v>BBR315</v>
          </cell>
          <cell r="I145" t="str">
            <v>台灣營運處產品試作部產品試作課</v>
          </cell>
          <cell r="J145">
            <v>1445</v>
          </cell>
          <cell r="K145" t="str">
            <v>801578</v>
          </cell>
          <cell r="L145" t="str">
            <v>游詩婷</v>
          </cell>
          <cell r="O145" t="str">
            <v>J221822721</v>
          </cell>
          <cell r="P145" t="str">
            <v>台灣省新竹縣</v>
          </cell>
          <cell r="Q145">
            <v>29296</v>
          </cell>
          <cell r="R145" t="str">
            <v>N</v>
          </cell>
          <cell r="S145" t="str">
            <v>中華民國</v>
          </cell>
          <cell r="U145" t="str">
            <v>F</v>
          </cell>
          <cell r="V145" t="str">
            <v>新竹縣竹東鎮二重里１８鄰民權路４７號</v>
          </cell>
          <cell r="W145" t="str">
            <v>03-5822552</v>
          </cell>
          <cell r="X145" t="str">
            <v>新竹縣竹東鎮二重里１８鄰民權路４７號</v>
          </cell>
          <cell r="Y145" t="str">
            <v>03-5822552</v>
          </cell>
          <cell r="Z145" t="str">
            <v>Y</v>
          </cell>
          <cell r="AE145">
            <v>11</v>
          </cell>
          <cell r="AF145" t="str">
            <v>1997</v>
          </cell>
          <cell r="AG145" t="str">
            <v>食品衛生科</v>
          </cell>
          <cell r="AH145" t="str">
            <v>世界高職</v>
          </cell>
          <cell r="AJ145" t="str">
            <v>正常</v>
          </cell>
          <cell r="AK145">
            <v>36056</v>
          </cell>
          <cell r="AL145">
            <v>36056</v>
          </cell>
          <cell r="AM145">
            <v>36147</v>
          </cell>
          <cell r="AN145">
            <v>1441</v>
          </cell>
          <cell r="AO145">
            <v>0</v>
          </cell>
          <cell r="AP145">
            <v>2</v>
          </cell>
          <cell r="AQ145">
            <v>60</v>
          </cell>
          <cell r="AR145">
            <v>81</v>
          </cell>
          <cell r="AT145">
            <v>18</v>
          </cell>
          <cell r="AU145">
            <v>431</v>
          </cell>
          <cell r="AV145" t="str">
            <v>04642811</v>
          </cell>
          <cell r="AW145" t="str">
            <v>直接</v>
          </cell>
          <cell r="AX145" t="str">
            <v>工程職</v>
          </cell>
          <cell r="AY145" t="str">
            <v>一般員工</v>
          </cell>
          <cell r="BA145" t="str">
            <v>1.000000000000000</v>
          </cell>
          <cell r="BB145" t="str">
            <v>1.000000000000000</v>
          </cell>
          <cell r="BD145">
            <v>0</v>
          </cell>
          <cell r="BE145" t="str">
            <v>N</v>
          </cell>
          <cell r="BF145">
            <v>0</v>
          </cell>
          <cell r="BG145" t="str">
            <v>N</v>
          </cell>
          <cell r="BK145" t="str">
            <v>Y</v>
          </cell>
          <cell r="BL145" t="str">
            <v>O</v>
          </cell>
          <cell r="BN145" t="str">
            <v>N</v>
          </cell>
          <cell r="BQ145" t="str">
            <v>0:其他</v>
          </cell>
          <cell r="BR145" t="str">
            <v>A:廠商</v>
          </cell>
          <cell r="BW145" t="str">
            <v>174</v>
          </cell>
          <cell r="BX145" t="str">
            <v>新竹縣竹東鎮二重里１８鄰民權路４７號</v>
          </cell>
          <cell r="BY145" t="str">
            <v>新竹縣竹東鎮二重里１８鄰民權路４７號</v>
          </cell>
          <cell r="CB145">
            <v>36056</v>
          </cell>
          <cell r="CE145" t="str">
            <v>310</v>
          </cell>
          <cell r="CH145" t="str">
            <v>.000000000000000</v>
          </cell>
          <cell r="CI145" t="str">
            <v>Y</v>
          </cell>
          <cell r="CK145" t="str">
            <v>310</v>
          </cell>
          <cell r="CL145" t="str">
            <v>C</v>
          </cell>
          <cell r="CP145" t="str">
            <v>N</v>
          </cell>
          <cell r="CR145">
            <v>0</v>
          </cell>
          <cell r="CT145">
            <v>0</v>
          </cell>
          <cell r="CU145">
            <v>0</v>
          </cell>
          <cell r="CV145" t="str">
            <v>N</v>
          </cell>
        </row>
        <row r="146">
          <cell r="A146" t="str">
            <v>RA0028</v>
          </cell>
          <cell r="B146" t="str">
            <v>30</v>
          </cell>
          <cell r="C146" t="str">
            <v>學士</v>
          </cell>
          <cell r="D146" t="str">
            <v>1021</v>
          </cell>
          <cell r="E146" t="str">
            <v>助理工程師</v>
          </cell>
          <cell r="F146" t="str">
            <v>1I-1</v>
          </cell>
          <cell r="G146" t="str">
            <v>常日班(間--8:00上班)</v>
          </cell>
          <cell r="H146" t="str">
            <v>RA0028</v>
          </cell>
          <cell r="I146" t="str">
            <v>WLBG-LX無線通訊產品研發處</v>
          </cell>
          <cell r="J146">
            <v>6674</v>
          </cell>
          <cell r="K146" t="str">
            <v>009573</v>
          </cell>
          <cell r="L146" t="str">
            <v>黃建儒</v>
          </cell>
          <cell r="O146" t="str">
            <v>H122176869</v>
          </cell>
          <cell r="Q146">
            <v>27960</v>
          </cell>
          <cell r="R146" t="str">
            <v>N</v>
          </cell>
          <cell r="S146" t="str">
            <v>中華民國</v>
          </cell>
          <cell r="U146" t="str">
            <v>M</v>
          </cell>
          <cell r="V146" t="str">
            <v>桃園縣大園鄉和平村３鄰２６號</v>
          </cell>
          <cell r="W146" t="str">
            <v>02-26438427</v>
          </cell>
          <cell r="X146" t="str">
            <v>桃園縣大園鄉和平村３鄰２６號</v>
          </cell>
          <cell r="Y146" t="str">
            <v>02-26438427</v>
          </cell>
          <cell r="Z146" t="str">
            <v>Y</v>
          </cell>
          <cell r="AB146" t="str">
            <v>0972118111</v>
          </cell>
          <cell r="AC146" t="str">
            <v>黃許玉嬌</v>
          </cell>
          <cell r="AD146" t="str">
            <v>03-3863407</v>
          </cell>
          <cell r="AE146">
            <v>5</v>
          </cell>
          <cell r="AG146" t="str">
            <v>工業設計系</v>
          </cell>
          <cell r="AH146" t="str">
            <v>長庚大學</v>
          </cell>
          <cell r="AI146" t="str">
            <v>工業設計</v>
          </cell>
          <cell r="AJ146" t="str">
            <v>正常</v>
          </cell>
          <cell r="AK146">
            <v>38110</v>
          </cell>
          <cell r="AL146">
            <v>37593</v>
          </cell>
          <cell r="AM146">
            <v>37683</v>
          </cell>
          <cell r="AN146">
            <v>572</v>
          </cell>
          <cell r="AO146">
            <v>0</v>
          </cell>
          <cell r="AP146">
            <v>4</v>
          </cell>
          <cell r="AQ146">
            <v>28</v>
          </cell>
          <cell r="AR146">
            <v>82</v>
          </cell>
          <cell r="AT146">
            <v>21</v>
          </cell>
          <cell r="AU146">
            <v>156</v>
          </cell>
          <cell r="AV146" t="str">
            <v>04837287</v>
          </cell>
          <cell r="AW146" t="str">
            <v>間接</v>
          </cell>
          <cell r="AX146" t="str">
            <v>工程職</v>
          </cell>
          <cell r="AY146" t="str">
            <v>一般員工</v>
          </cell>
          <cell r="BA146" t="str">
            <v>1.000000000000000</v>
          </cell>
          <cell r="BB146" t="str">
            <v>1.000000000000000</v>
          </cell>
          <cell r="BD146">
            <v>1.8</v>
          </cell>
          <cell r="BE146" t="str">
            <v>N</v>
          </cell>
          <cell r="BG146" t="str">
            <v>N</v>
          </cell>
          <cell r="BK146" t="str">
            <v>Y</v>
          </cell>
          <cell r="BN146" t="str">
            <v>N</v>
          </cell>
          <cell r="BQ146" t="str">
            <v>1:新增</v>
          </cell>
          <cell r="BR146" t="str">
            <v>A:廠商</v>
          </cell>
          <cell r="BV146" t="str">
            <v>TW</v>
          </cell>
          <cell r="BW146" t="str">
            <v>640</v>
          </cell>
          <cell r="BX146" t="str">
            <v>桃園縣大園鄉和平村３鄰２６號</v>
          </cell>
          <cell r="BY146" t="str">
            <v>桃園縣大園鄉和平村３鄰２６號</v>
          </cell>
          <cell r="CB146">
            <v>38110</v>
          </cell>
          <cell r="CE146" t="str">
            <v>337</v>
          </cell>
          <cell r="CK146" t="str">
            <v>337</v>
          </cell>
          <cell r="CL146" t="str">
            <v>C</v>
          </cell>
          <cell r="CP146" t="str">
            <v>N</v>
          </cell>
          <cell r="CR146">
            <v>0</v>
          </cell>
          <cell r="CT146">
            <v>0</v>
          </cell>
          <cell r="CU146">
            <v>0</v>
          </cell>
        </row>
        <row r="147">
          <cell r="A147" t="str">
            <v>BCA108</v>
          </cell>
          <cell r="B147" t="str">
            <v>40</v>
          </cell>
          <cell r="C147" t="str">
            <v>專科</v>
          </cell>
          <cell r="D147" t="str">
            <v>1021</v>
          </cell>
          <cell r="E147" t="str">
            <v>助理工程師</v>
          </cell>
          <cell r="F147" t="str">
            <v>1I-1</v>
          </cell>
          <cell r="G147" t="str">
            <v>常日班(間--8:00上班)</v>
          </cell>
          <cell r="H147" t="str">
            <v>BCA128</v>
          </cell>
          <cell r="I147" t="str">
            <v>CPE I 研發處一部二課</v>
          </cell>
          <cell r="J147">
            <v>5924</v>
          </cell>
          <cell r="K147" t="str">
            <v>809470</v>
          </cell>
          <cell r="L147" t="str">
            <v>駱吉莉</v>
          </cell>
          <cell r="O147" t="str">
            <v>S223015561</v>
          </cell>
          <cell r="P147" t="str">
            <v>台灣省高雄縣</v>
          </cell>
          <cell r="Q147">
            <v>29165</v>
          </cell>
          <cell r="R147" t="str">
            <v>N</v>
          </cell>
          <cell r="S147" t="str">
            <v>中華民國</v>
          </cell>
          <cell r="U147" t="str">
            <v>F</v>
          </cell>
          <cell r="V147" t="str">
            <v>台北縣中和市員山路２２６巷１３弄１０號</v>
          </cell>
          <cell r="W147" t="str">
            <v>02-22216335</v>
          </cell>
          <cell r="X147" t="str">
            <v>台北縣中和市員山路２２６巷１３弄１０號</v>
          </cell>
          <cell r="Y147" t="str">
            <v>02-22216335</v>
          </cell>
          <cell r="Z147" t="str">
            <v>Y</v>
          </cell>
          <cell r="AB147" t="str">
            <v>0958378887</v>
          </cell>
          <cell r="AE147">
            <v>7</v>
          </cell>
          <cell r="AF147" t="str">
            <v>2001</v>
          </cell>
          <cell r="AG147" t="str">
            <v>電子科</v>
          </cell>
          <cell r="AH147" t="str">
            <v>新埔技術學院</v>
          </cell>
          <cell r="AJ147" t="str">
            <v>正常</v>
          </cell>
          <cell r="AK147">
            <v>37564</v>
          </cell>
          <cell r="AL147">
            <v>37564</v>
          </cell>
          <cell r="AM147">
            <v>37656</v>
          </cell>
          <cell r="AN147">
            <v>614</v>
          </cell>
          <cell r="AO147">
            <v>0</v>
          </cell>
          <cell r="AP147">
            <v>4</v>
          </cell>
          <cell r="AQ147">
            <v>28</v>
          </cell>
          <cell r="AR147">
            <v>82</v>
          </cell>
          <cell r="AT147">
            <v>20</v>
          </cell>
          <cell r="AU147">
            <v>172</v>
          </cell>
          <cell r="AV147" t="str">
            <v>04746222</v>
          </cell>
          <cell r="AW147" t="str">
            <v>間接</v>
          </cell>
          <cell r="AX147" t="str">
            <v>工程職</v>
          </cell>
          <cell r="AY147" t="str">
            <v>一般員工</v>
          </cell>
          <cell r="AZ147">
            <v>0</v>
          </cell>
          <cell r="BA147" t="str">
            <v>1.000000000000000</v>
          </cell>
          <cell r="BB147" t="str">
            <v>1.000000000000000</v>
          </cell>
          <cell r="BD147">
            <v>2</v>
          </cell>
          <cell r="BE147" t="str">
            <v>N</v>
          </cell>
          <cell r="BF147">
            <v>0</v>
          </cell>
          <cell r="BG147" t="str">
            <v>N</v>
          </cell>
          <cell r="BK147" t="str">
            <v>Y</v>
          </cell>
          <cell r="BL147" t="str">
            <v>A</v>
          </cell>
          <cell r="BN147" t="str">
            <v>N</v>
          </cell>
          <cell r="BQ147" t="str">
            <v>0:其他</v>
          </cell>
          <cell r="BR147" t="str">
            <v>A:廠商</v>
          </cell>
          <cell r="BS147" t="str">
            <v>542203</v>
          </cell>
          <cell r="BT147" t="str">
            <v>5:臨時</v>
          </cell>
          <cell r="BV147" t="str">
            <v>TW</v>
          </cell>
          <cell r="BW147" t="str">
            <v>174</v>
          </cell>
          <cell r="BX147" t="str">
            <v>台北縣中和市員山路２２６巷１３弄１０號</v>
          </cell>
          <cell r="BY147" t="str">
            <v>台北縣中和市員山路２２６巷１３弄１０號</v>
          </cell>
          <cell r="BZ147" t="str">
            <v>4:專科</v>
          </cell>
          <cell r="CA147" t="str">
            <v>1:國內</v>
          </cell>
          <cell r="CB147">
            <v>37564</v>
          </cell>
          <cell r="CE147" t="str">
            <v>235</v>
          </cell>
          <cell r="CK147" t="str">
            <v>235</v>
          </cell>
          <cell r="CL147" t="str">
            <v>C</v>
          </cell>
          <cell r="CR147">
            <v>178</v>
          </cell>
          <cell r="CS147" t="str">
            <v>RD技委會</v>
          </cell>
          <cell r="CT147">
            <v>0</v>
          </cell>
          <cell r="CU147">
            <v>0</v>
          </cell>
          <cell r="CV147" t="str">
            <v>N</v>
          </cell>
        </row>
        <row r="148">
          <cell r="A148" t="str">
            <v>BCA108</v>
          </cell>
          <cell r="B148" t="str">
            <v>40</v>
          </cell>
          <cell r="C148" t="str">
            <v>專科</v>
          </cell>
          <cell r="D148" t="str">
            <v>1021</v>
          </cell>
          <cell r="E148" t="str">
            <v>助理工程師</v>
          </cell>
          <cell r="F148" t="str">
            <v>1I-1</v>
          </cell>
          <cell r="G148" t="str">
            <v>常日班(間--8:00上班)</v>
          </cell>
          <cell r="H148" t="str">
            <v>BCA128</v>
          </cell>
          <cell r="I148" t="str">
            <v>CPE I 研發處一部二課</v>
          </cell>
          <cell r="J148">
            <v>6256</v>
          </cell>
          <cell r="K148" t="str">
            <v>810158</v>
          </cell>
          <cell r="L148" t="str">
            <v>黃榮隆</v>
          </cell>
          <cell r="O148" t="str">
            <v>F123822475</v>
          </cell>
          <cell r="P148" t="str">
            <v>台灣省台北縣</v>
          </cell>
          <cell r="Q148">
            <v>28078</v>
          </cell>
          <cell r="R148" t="str">
            <v>N</v>
          </cell>
          <cell r="S148" t="str">
            <v>中華民國</v>
          </cell>
          <cell r="U148" t="str">
            <v>M</v>
          </cell>
          <cell r="V148" t="str">
            <v>台北縣樹林市柑園街二段３８０巷１１號</v>
          </cell>
          <cell r="W148" t="str">
            <v>02-26684305</v>
          </cell>
          <cell r="X148" t="str">
            <v>台北縣樹林市柑園街二段３８０巷１１號</v>
          </cell>
          <cell r="Y148" t="str">
            <v>02-26684305</v>
          </cell>
          <cell r="Z148" t="str">
            <v>Y</v>
          </cell>
          <cell r="AB148" t="str">
            <v>0912505114</v>
          </cell>
          <cell r="AC148" t="str">
            <v>林彥儀</v>
          </cell>
          <cell r="AD148" t="str">
            <v>0916711115</v>
          </cell>
          <cell r="AE148">
            <v>7</v>
          </cell>
          <cell r="AF148" t="str">
            <v>1997</v>
          </cell>
          <cell r="AG148" t="str">
            <v>電機科</v>
          </cell>
          <cell r="AH148" t="str">
            <v>黎明工專</v>
          </cell>
          <cell r="AI148" t="str">
            <v>ICT維修與VGA維修</v>
          </cell>
          <cell r="AJ148" t="str">
            <v>正常</v>
          </cell>
          <cell r="AK148">
            <v>38047</v>
          </cell>
          <cell r="AL148">
            <v>38047</v>
          </cell>
          <cell r="AM148">
            <v>38139</v>
          </cell>
          <cell r="AN148">
            <v>614</v>
          </cell>
          <cell r="AO148">
            <v>0</v>
          </cell>
          <cell r="AP148">
            <v>4</v>
          </cell>
          <cell r="AQ148">
            <v>28</v>
          </cell>
          <cell r="AR148">
            <v>82</v>
          </cell>
          <cell r="AT148">
            <v>20</v>
          </cell>
          <cell r="AU148">
            <v>172</v>
          </cell>
          <cell r="AV148" t="str">
            <v>04827384</v>
          </cell>
          <cell r="AW148" t="str">
            <v>間接</v>
          </cell>
          <cell r="AX148" t="str">
            <v>工程職</v>
          </cell>
          <cell r="AY148" t="str">
            <v>一般員工</v>
          </cell>
          <cell r="BA148" t="str">
            <v>1.000000000000000</v>
          </cell>
          <cell r="BB148" t="str">
            <v>1.000000000000000</v>
          </cell>
          <cell r="BD148">
            <v>4.25</v>
          </cell>
          <cell r="BE148" t="str">
            <v>N</v>
          </cell>
          <cell r="BG148" t="str">
            <v>N</v>
          </cell>
          <cell r="BK148" t="str">
            <v>Y</v>
          </cell>
          <cell r="BL148" t="str">
            <v>B</v>
          </cell>
          <cell r="BN148" t="str">
            <v>N</v>
          </cell>
          <cell r="BQ148" t="str">
            <v>1:新增</v>
          </cell>
          <cell r="BR148" t="str">
            <v>A:廠商</v>
          </cell>
          <cell r="BS148" t="str">
            <v>542201</v>
          </cell>
          <cell r="BT148" t="str">
            <v>2:研發</v>
          </cell>
          <cell r="BV148" t="str">
            <v>TW</v>
          </cell>
          <cell r="BW148" t="str">
            <v>174</v>
          </cell>
          <cell r="BX148" t="str">
            <v>台北縣樹林市柑園街二段３８０巷１１號</v>
          </cell>
          <cell r="BY148" t="str">
            <v>台北縣樹林市柑園街二段３８０巷１１號</v>
          </cell>
          <cell r="BZ148" t="str">
            <v>4:專科</v>
          </cell>
          <cell r="CA148" t="str">
            <v>1:國內</v>
          </cell>
          <cell r="CB148">
            <v>38047</v>
          </cell>
          <cell r="CE148" t="str">
            <v>238</v>
          </cell>
          <cell r="CK148" t="str">
            <v>238</v>
          </cell>
          <cell r="CL148" t="str">
            <v>C</v>
          </cell>
          <cell r="CM148">
            <v>34</v>
          </cell>
          <cell r="CP148" t="str">
            <v>N</v>
          </cell>
          <cell r="CR148">
            <v>178</v>
          </cell>
          <cell r="CS148" t="str">
            <v>RD技委會</v>
          </cell>
          <cell r="CT148">
            <v>20</v>
          </cell>
          <cell r="CU148">
            <v>82</v>
          </cell>
          <cell r="CV148" t="str">
            <v>Y</v>
          </cell>
        </row>
        <row r="149">
          <cell r="A149" t="str">
            <v>BCA208</v>
          </cell>
          <cell r="B149" t="str">
            <v>40</v>
          </cell>
          <cell r="C149" t="str">
            <v>專科</v>
          </cell>
          <cell r="D149" t="str">
            <v>1021</v>
          </cell>
          <cell r="E149" t="str">
            <v>助理工程師</v>
          </cell>
          <cell r="F149" t="str">
            <v>1I-1</v>
          </cell>
          <cell r="G149" t="str">
            <v>常日班(間--8:00上班)</v>
          </cell>
          <cell r="H149" t="str">
            <v>BCA218</v>
          </cell>
          <cell r="I149" t="str">
            <v>CPE I 研發處二部一課</v>
          </cell>
          <cell r="J149">
            <v>6782</v>
          </cell>
          <cell r="K149" t="str">
            <v>811103</v>
          </cell>
          <cell r="L149" t="str">
            <v>許德文</v>
          </cell>
          <cell r="O149" t="str">
            <v>A124071262</v>
          </cell>
          <cell r="P149" t="str">
            <v>台北市</v>
          </cell>
          <cell r="Q149">
            <v>27804</v>
          </cell>
          <cell r="R149" t="str">
            <v>N</v>
          </cell>
          <cell r="S149" t="str">
            <v>中華民國</v>
          </cell>
          <cell r="U149" t="str">
            <v>M</v>
          </cell>
          <cell r="V149" t="str">
            <v>台北縣三重市仁義街１６７巷１１號３樓</v>
          </cell>
          <cell r="W149" t="str">
            <v>02-29862905</v>
          </cell>
          <cell r="X149" t="str">
            <v>台北縣三重市仁義街１６７巷１１號３樓</v>
          </cell>
          <cell r="Y149" t="str">
            <v>02-29862905</v>
          </cell>
          <cell r="Z149" t="str">
            <v>Y</v>
          </cell>
          <cell r="AB149" t="str">
            <v>0921936569</v>
          </cell>
          <cell r="AC149" t="str">
            <v>許日和</v>
          </cell>
          <cell r="AD149" t="str">
            <v>02-29862905</v>
          </cell>
          <cell r="AE149">
            <v>7</v>
          </cell>
          <cell r="AF149" t="str">
            <v>1998</v>
          </cell>
          <cell r="AG149" t="str">
            <v>電子科</v>
          </cell>
          <cell r="AH149" t="str">
            <v>宜蘭農工專校</v>
          </cell>
          <cell r="AI149" t="str">
            <v>線路規劃與Layout,Firmware修改</v>
          </cell>
          <cell r="AJ149" t="str">
            <v>正常</v>
          </cell>
          <cell r="AK149">
            <v>38139</v>
          </cell>
          <cell r="AL149">
            <v>38139</v>
          </cell>
          <cell r="AM149">
            <v>38231</v>
          </cell>
          <cell r="AN149">
            <v>620</v>
          </cell>
          <cell r="AO149">
            <v>0</v>
          </cell>
          <cell r="AP149">
            <v>2</v>
          </cell>
          <cell r="AQ149">
            <v>28</v>
          </cell>
          <cell r="AR149">
            <v>82</v>
          </cell>
          <cell r="AT149">
            <v>20</v>
          </cell>
          <cell r="AU149">
            <v>173</v>
          </cell>
          <cell r="AV149" t="str">
            <v>04837352</v>
          </cell>
          <cell r="AW149" t="str">
            <v>間接</v>
          </cell>
          <cell r="AX149" t="str">
            <v>工程職</v>
          </cell>
          <cell r="AY149" t="str">
            <v>一般員工</v>
          </cell>
          <cell r="BA149" t="str">
            <v>1.000000000000000</v>
          </cell>
          <cell r="BB149" t="str">
            <v>1.000000000000000</v>
          </cell>
          <cell r="BD149">
            <v>3.8</v>
          </cell>
          <cell r="BE149" t="str">
            <v>N</v>
          </cell>
          <cell r="BG149" t="str">
            <v>N</v>
          </cell>
          <cell r="BK149" t="str">
            <v>Y</v>
          </cell>
          <cell r="BL149" t="str">
            <v>O</v>
          </cell>
          <cell r="BN149" t="str">
            <v>N</v>
          </cell>
          <cell r="BQ149" t="str">
            <v>1:新增</v>
          </cell>
          <cell r="BR149" t="str">
            <v>A:廠商</v>
          </cell>
          <cell r="BS149" t="str">
            <v>542203</v>
          </cell>
          <cell r="BT149" t="str">
            <v>2:研發</v>
          </cell>
          <cell r="BV149" t="str">
            <v>TW</v>
          </cell>
          <cell r="BW149" t="str">
            <v>640</v>
          </cell>
          <cell r="BX149" t="str">
            <v>台北縣三重市仁義街１６７巷１１號３樓</v>
          </cell>
          <cell r="BY149" t="str">
            <v>台北縣三重市仁義街１６７巷１１號３樓</v>
          </cell>
          <cell r="BZ149" t="str">
            <v>4:專科</v>
          </cell>
          <cell r="CA149" t="str">
            <v>1:國內</v>
          </cell>
          <cell r="CB149">
            <v>38139</v>
          </cell>
          <cell r="CE149" t="str">
            <v>241</v>
          </cell>
          <cell r="CK149" t="str">
            <v>241</v>
          </cell>
          <cell r="CL149" t="str">
            <v>C</v>
          </cell>
          <cell r="CM149">
            <v>34</v>
          </cell>
          <cell r="CP149" t="str">
            <v>N</v>
          </cell>
          <cell r="CR149">
            <v>182</v>
          </cell>
          <cell r="CS149" t="str">
            <v>RD技委會</v>
          </cell>
          <cell r="CT149">
            <v>19</v>
          </cell>
          <cell r="CU149">
            <v>82</v>
          </cell>
          <cell r="CV149" t="str">
            <v>Y</v>
          </cell>
        </row>
        <row r="150">
          <cell r="A150" t="str">
            <v>BCA208</v>
          </cell>
          <cell r="B150" t="str">
            <v>50</v>
          </cell>
          <cell r="C150" t="str">
            <v>高中(職)</v>
          </cell>
          <cell r="D150" t="str">
            <v>1021</v>
          </cell>
          <cell r="E150" t="str">
            <v>助理工程師</v>
          </cell>
          <cell r="F150" t="str">
            <v>1I-1</v>
          </cell>
          <cell r="G150" t="str">
            <v>常日班(間--8:00上班)</v>
          </cell>
          <cell r="H150" t="str">
            <v>BCA228</v>
          </cell>
          <cell r="I150" t="str">
            <v>CPE I 研發處二部二課</v>
          </cell>
          <cell r="J150">
            <v>1465</v>
          </cell>
          <cell r="K150" t="str">
            <v>801603</v>
          </cell>
          <cell r="L150" t="str">
            <v>蕭秀萍</v>
          </cell>
          <cell r="O150" t="str">
            <v>J221873933</v>
          </cell>
          <cell r="P150" t="str">
            <v>台灣省嘉義縣</v>
          </cell>
          <cell r="Q150">
            <v>28893</v>
          </cell>
          <cell r="R150" t="str">
            <v>N</v>
          </cell>
          <cell r="S150" t="str">
            <v>中華民國</v>
          </cell>
          <cell r="U150" t="str">
            <v>F</v>
          </cell>
          <cell r="V150" t="str">
            <v>苗栗縣竹南鎮大埔里１９鄰五福新村１０７號</v>
          </cell>
          <cell r="W150" t="str">
            <v>037-581476</v>
          </cell>
          <cell r="X150" t="str">
            <v>苗栗縣竹南鎮大埔里１９鄰五福新村１０７號</v>
          </cell>
          <cell r="Y150" t="str">
            <v>037-581476</v>
          </cell>
          <cell r="Z150" t="str">
            <v>Y</v>
          </cell>
          <cell r="AE150">
            <v>11</v>
          </cell>
          <cell r="AF150" t="str">
            <v>1997</v>
          </cell>
          <cell r="AH150" t="str">
            <v>君毅高級補校</v>
          </cell>
          <cell r="AI150" t="str">
            <v>急救人員執照</v>
          </cell>
          <cell r="AJ150" t="str">
            <v>正常</v>
          </cell>
          <cell r="AK150">
            <v>36066</v>
          </cell>
          <cell r="AL150">
            <v>36066</v>
          </cell>
          <cell r="AM150">
            <v>36157</v>
          </cell>
          <cell r="AN150">
            <v>621</v>
          </cell>
          <cell r="AO150">
            <v>0</v>
          </cell>
          <cell r="AP150">
            <v>2</v>
          </cell>
          <cell r="AQ150">
            <v>28</v>
          </cell>
          <cell r="AR150">
            <v>82</v>
          </cell>
          <cell r="AT150">
            <v>20</v>
          </cell>
          <cell r="AU150">
            <v>173</v>
          </cell>
          <cell r="AV150" t="str">
            <v>04834083</v>
          </cell>
          <cell r="AW150" t="str">
            <v>間接</v>
          </cell>
          <cell r="AX150" t="str">
            <v>工程職</v>
          </cell>
          <cell r="AY150" t="str">
            <v>一般員工</v>
          </cell>
          <cell r="BA150" t="str">
            <v>1.000000000000000</v>
          </cell>
          <cell r="BB150" t="str">
            <v>1.000000000000000</v>
          </cell>
          <cell r="BD150">
            <v>0</v>
          </cell>
          <cell r="BE150" t="str">
            <v>N</v>
          </cell>
          <cell r="BF150">
            <v>0</v>
          </cell>
          <cell r="BG150" t="str">
            <v>N</v>
          </cell>
          <cell r="BK150" t="str">
            <v>Y</v>
          </cell>
          <cell r="BN150" t="str">
            <v>N</v>
          </cell>
          <cell r="BQ150" t="str">
            <v>0:其他</v>
          </cell>
          <cell r="BR150" t="str">
            <v>A:廠商</v>
          </cell>
          <cell r="BW150" t="str">
            <v>174</v>
          </cell>
          <cell r="BX150" t="str">
            <v>苗栗縣竹南鎮大埔里１９鄰五福新村１０７號</v>
          </cell>
          <cell r="BY150" t="str">
            <v>苗栗縣竹南鎮大埔里１９鄰五福新村１０７號</v>
          </cell>
          <cell r="CB150">
            <v>36066</v>
          </cell>
          <cell r="CE150" t="str">
            <v>350</v>
          </cell>
          <cell r="CH150" t="str">
            <v>.000000000000000</v>
          </cell>
          <cell r="CI150" t="str">
            <v>Y</v>
          </cell>
          <cell r="CK150" t="str">
            <v>350</v>
          </cell>
          <cell r="CL150" t="str">
            <v>C</v>
          </cell>
          <cell r="CP150" t="str">
            <v>N</v>
          </cell>
          <cell r="CR150">
            <v>33</v>
          </cell>
          <cell r="CS150" t="str">
            <v>IE2</v>
          </cell>
          <cell r="CT150">
            <v>0</v>
          </cell>
          <cell r="CU150">
            <v>0</v>
          </cell>
          <cell r="CV150" t="str">
            <v>N</v>
          </cell>
        </row>
        <row r="151">
          <cell r="A151" t="str">
            <v>BCA308</v>
          </cell>
          <cell r="B151" t="str">
            <v>40</v>
          </cell>
          <cell r="C151" t="str">
            <v>專科</v>
          </cell>
          <cell r="D151" t="str">
            <v>1021</v>
          </cell>
          <cell r="E151" t="str">
            <v>助理工程師</v>
          </cell>
          <cell r="F151" t="str">
            <v>1I-1</v>
          </cell>
          <cell r="G151" t="str">
            <v>常日班(間--8:00上班)</v>
          </cell>
          <cell r="H151" t="str">
            <v>BCA328</v>
          </cell>
          <cell r="I151" t="str">
            <v>CPE I 研發處三部二課</v>
          </cell>
          <cell r="J151">
            <v>2605</v>
          </cell>
          <cell r="K151" t="str">
            <v>802831</v>
          </cell>
          <cell r="L151" t="str">
            <v>陳鴻鵬</v>
          </cell>
          <cell r="O151" t="str">
            <v>L122551579</v>
          </cell>
          <cell r="P151" t="str">
            <v>台灣省台中縣</v>
          </cell>
          <cell r="Q151">
            <v>27665</v>
          </cell>
          <cell r="R151" t="str">
            <v>N</v>
          </cell>
          <cell r="S151" t="str">
            <v>中華民國</v>
          </cell>
          <cell r="U151" t="str">
            <v>M</v>
          </cell>
          <cell r="V151" t="str">
            <v>台中縣大肚鄉華山路２０號</v>
          </cell>
          <cell r="W151" t="str">
            <v>04-6995409</v>
          </cell>
          <cell r="X151" t="str">
            <v>台中縣大肚鄉華山路２０號</v>
          </cell>
          <cell r="Y151" t="str">
            <v>0918212109</v>
          </cell>
          <cell r="Z151" t="str">
            <v>Y</v>
          </cell>
          <cell r="AE151">
            <v>7</v>
          </cell>
          <cell r="AF151" t="str">
            <v>1996</v>
          </cell>
          <cell r="AG151" t="str">
            <v>電子科</v>
          </cell>
          <cell r="AH151" t="str">
            <v>聯合工專</v>
          </cell>
          <cell r="AJ151" t="str">
            <v>正常</v>
          </cell>
          <cell r="AK151">
            <v>36607</v>
          </cell>
          <cell r="AL151">
            <v>36607</v>
          </cell>
          <cell r="AM151">
            <v>36699</v>
          </cell>
          <cell r="AN151">
            <v>629</v>
          </cell>
          <cell r="AO151">
            <v>0</v>
          </cell>
          <cell r="AP151">
            <v>2</v>
          </cell>
          <cell r="AQ151">
            <v>28</v>
          </cell>
          <cell r="AR151">
            <v>82</v>
          </cell>
          <cell r="AT151">
            <v>20</v>
          </cell>
          <cell r="AU151">
            <v>174</v>
          </cell>
          <cell r="AV151" t="str">
            <v>04717975</v>
          </cell>
          <cell r="AW151" t="str">
            <v>間接</v>
          </cell>
          <cell r="AX151" t="str">
            <v>工程職</v>
          </cell>
          <cell r="AY151" t="str">
            <v>一般員工</v>
          </cell>
          <cell r="BA151" t="str">
            <v>1.000000000000000</v>
          </cell>
          <cell r="BB151" t="str">
            <v>1.000000000000000</v>
          </cell>
          <cell r="BD151">
            <v>1</v>
          </cell>
          <cell r="BE151" t="str">
            <v>N</v>
          </cell>
          <cell r="BF151">
            <v>0</v>
          </cell>
          <cell r="BG151" t="str">
            <v>N</v>
          </cell>
          <cell r="BK151" t="str">
            <v>Y</v>
          </cell>
          <cell r="BL151" t="str">
            <v>O</v>
          </cell>
          <cell r="BN151" t="str">
            <v>N</v>
          </cell>
          <cell r="BQ151" t="str">
            <v>0:其他</v>
          </cell>
          <cell r="BR151" t="str">
            <v>A:廠商</v>
          </cell>
          <cell r="BS151" t="str">
            <v>542203</v>
          </cell>
          <cell r="BT151" t="str">
            <v>4:技術</v>
          </cell>
          <cell r="BV151" t="str">
            <v>TW</v>
          </cell>
          <cell r="BW151" t="str">
            <v>174</v>
          </cell>
          <cell r="BX151" t="str">
            <v>台中縣大肚鄉華山路２０號</v>
          </cell>
          <cell r="BY151" t="str">
            <v>台中縣大肚鄉華山路２０號</v>
          </cell>
          <cell r="BZ151" t="str">
            <v>4:專科</v>
          </cell>
          <cell r="CA151" t="str">
            <v>1:國內</v>
          </cell>
          <cell r="CB151">
            <v>36607</v>
          </cell>
          <cell r="CE151" t="str">
            <v>432</v>
          </cell>
          <cell r="CH151" t="str">
            <v>.000000000000000</v>
          </cell>
          <cell r="CI151" t="str">
            <v>Y</v>
          </cell>
          <cell r="CK151" t="str">
            <v>432</v>
          </cell>
          <cell r="CL151" t="str">
            <v>C</v>
          </cell>
          <cell r="CP151" t="str">
            <v>N</v>
          </cell>
          <cell r="CR151">
            <v>33</v>
          </cell>
          <cell r="CS151" t="str">
            <v>IE2</v>
          </cell>
          <cell r="CT151">
            <v>0</v>
          </cell>
          <cell r="CU151">
            <v>0</v>
          </cell>
          <cell r="CV151" t="str">
            <v>N</v>
          </cell>
        </row>
        <row r="152">
          <cell r="A152" t="str">
            <v>BGA108</v>
          </cell>
          <cell r="B152" t="str">
            <v>40</v>
          </cell>
          <cell r="C152" t="str">
            <v>專科</v>
          </cell>
          <cell r="D152" t="str">
            <v>1021</v>
          </cell>
          <cell r="E152" t="str">
            <v>助理工程師</v>
          </cell>
          <cell r="F152" t="str">
            <v>1I-1</v>
          </cell>
          <cell r="G152" t="str">
            <v>常日班(間--8:00上班)</v>
          </cell>
          <cell r="H152" t="str">
            <v>BGA118</v>
          </cell>
          <cell r="I152" t="str">
            <v>電源事業處電源研發處一部一課</v>
          </cell>
          <cell r="J152">
            <v>4283</v>
          </cell>
          <cell r="K152" t="str">
            <v>804285</v>
          </cell>
          <cell r="L152" t="str">
            <v>劉百豐</v>
          </cell>
          <cell r="M152" t="str">
            <v>LIU,PAI-FENG</v>
          </cell>
          <cell r="N152" t="str">
            <v>LIU,PAI-FENG</v>
          </cell>
          <cell r="O152" t="str">
            <v>F124198067</v>
          </cell>
          <cell r="P152" t="str">
            <v>台灣省新竹縣</v>
          </cell>
          <cell r="Q152">
            <v>28366</v>
          </cell>
          <cell r="R152" t="str">
            <v>N</v>
          </cell>
          <cell r="S152" t="str">
            <v>中華民國</v>
          </cell>
          <cell r="U152" t="str">
            <v>M</v>
          </cell>
          <cell r="V152" t="str">
            <v>新竹縣竹北市新民街４９號</v>
          </cell>
          <cell r="W152" t="str">
            <v>03-5515881</v>
          </cell>
          <cell r="X152" t="str">
            <v>新竹縣竹北市新民街４９號</v>
          </cell>
          <cell r="Y152" t="str">
            <v>03-5515881</v>
          </cell>
          <cell r="Z152" t="str">
            <v>Y</v>
          </cell>
          <cell r="AB152" t="str">
            <v>0933116465</v>
          </cell>
          <cell r="AC152" t="str">
            <v>劉煥梅</v>
          </cell>
          <cell r="AD152" t="str">
            <v>03-5515881</v>
          </cell>
          <cell r="AE152">
            <v>7</v>
          </cell>
          <cell r="AF152" t="str">
            <v>1999</v>
          </cell>
          <cell r="AG152" t="str">
            <v>電機工程科</v>
          </cell>
          <cell r="AH152" t="str">
            <v>明新技術學院(專科部)</v>
          </cell>
          <cell r="AJ152" t="str">
            <v>正常</v>
          </cell>
          <cell r="AK152">
            <v>37403</v>
          </cell>
          <cell r="AL152">
            <v>37403</v>
          </cell>
          <cell r="AM152">
            <v>37495</v>
          </cell>
          <cell r="AN152">
            <v>662</v>
          </cell>
          <cell r="AO152">
            <v>0</v>
          </cell>
          <cell r="AP152">
            <v>2</v>
          </cell>
          <cell r="AQ152">
            <v>28</v>
          </cell>
          <cell r="AR152">
            <v>82</v>
          </cell>
          <cell r="AT152">
            <v>21</v>
          </cell>
          <cell r="AU152">
            <v>181</v>
          </cell>
          <cell r="AV152" t="str">
            <v>04746665</v>
          </cell>
          <cell r="AW152" t="str">
            <v>間接</v>
          </cell>
          <cell r="AX152" t="str">
            <v>工程職</v>
          </cell>
          <cell r="AY152" t="str">
            <v>一般員工</v>
          </cell>
          <cell r="BA152" t="str">
            <v>1.000000000000000</v>
          </cell>
          <cell r="BB152" t="str">
            <v>1.000000000000000</v>
          </cell>
          <cell r="BD152">
            <v>1</v>
          </cell>
          <cell r="BE152" t="str">
            <v>N</v>
          </cell>
          <cell r="BG152" t="str">
            <v>N</v>
          </cell>
          <cell r="BK152" t="str">
            <v>Y</v>
          </cell>
          <cell r="BL152" t="str">
            <v>O</v>
          </cell>
          <cell r="BN152" t="str">
            <v>N</v>
          </cell>
          <cell r="BQ152" t="str">
            <v>1:新增</v>
          </cell>
          <cell r="BR152" t="str">
            <v>A:廠商</v>
          </cell>
          <cell r="BS152" t="str">
            <v>542201</v>
          </cell>
          <cell r="BT152" t="str">
            <v>2:研發</v>
          </cell>
          <cell r="BU152" t="str">
            <v>211479085</v>
          </cell>
          <cell r="BV152" t="str">
            <v>TW</v>
          </cell>
          <cell r="BW152" t="str">
            <v>174</v>
          </cell>
          <cell r="BX152" t="str">
            <v>新竹縣竹北市新民街４９號</v>
          </cell>
          <cell r="BY152" t="str">
            <v>新竹縣竹北市新民街４９號</v>
          </cell>
          <cell r="BZ152" t="str">
            <v>4:專科</v>
          </cell>
          <cell r="CA152" t="str">
            <v>1:國內</v>
          </cell>
          <cell r="CB152">
            <v>37403</v>
          </cell>
          <cell r="CE152" t="str">
            <v>302</v>
          </cell>
          <cell r="CK152" t="str">
            <v>302</v>
          </cell>
          <cell r="CL152" t="str">
            <v>C</v>
          </cell>
          <cell r="CP152" t="str">
            <v>N</v>
          </cell>
          <cell r="CR152">
            <v>183</v>
          </cell>
          <cell r="CS152" t="str">
            <v>RD技委會</v>
          </cell>
          <cell r="CT152">
            <v>0</v>
          </cell>
          <cell r="CU152">
            <v>0</v>
          </cell>
          <cell r="CV152" t="str">
            <v>N</v>
          </cell>
        </row>
        <row r="153">
          <cell r="A153" t="str">
            <v>BGA108</v>
          </cell>
          <cell r="B153" t="str">
            <v>40</v>
          </cell>
          <cell r="C153" t="str">
            <v>專科</v>
          </cell>
          <cell r="D153" t="str">
            <v>1021</v>
          </cell>
          <cell r="E153" t="str">
            <v>助理工程師</v>
          </cell>
          <cell r="F153" t="str">
            <v>1I-1</v>
          </cell>
          <cell r="G153" t="str">
            <v>常日班(間--8:00上班)</v>
          </cell>
          <cell r="H153" t="str">
            <v>BGA118</v>
          </cell>
          <cell r="I153" t="str">
            <v>電源事業處電源研發處一部一課</v>
          </cell>
          <cell r="J153">
            <v>5919</v>
          </cell>
          <cell r="K153" t="str">
            <v>809478</v>
          </cell>
          <cell r="L153" t="str">
            <v>曾翔鼎</v>
          </cell>
          <cell r="O153" t="str">
            <v>J121946019</v>
          </cell>
          <cell r="P153" t="str">
            <v>台灣省新竹縣</v>
          </cell>
          <cell r="Q153">
            <v>28800</v>
          </cell>
          <cell r="R153" t="str">
            <v>N</v>
          </cell>
          <cell r="S153" t="str">
            <v>中華民國</v>
          </cell>
          <cell r="U153" t="str">
            <v>M</v>
          </cell>
          <cell r="V153" t="str">
            <v>新竹縣竹北市東興路一段８６９巷８號</v>
          </cell>
          <cell r="W153" t="str">
            <v>03-5501386</v>
          </cell>
          <cell r="X153" t="str">
            <v>新竹縣竹北市東興路一段８６９巷８號</v>
          </cell>
          <cell r="Y153" t="str">
            <v>03-5501386</v>
          </cell>
          <cell r="Z153" t="str">
            <v>Y</v>
          </cell>
          <cell r="AB153" t="str">
            <v>0927355159</v>
          </cell>
          <cell r="AC153" t="str">
            <v>曾松楨</v>
          </cell>
          <cell r="AD153" t="str">
            <v>0936117015</v>
          </cell>
          <cell r="AE153">
            <v>7</v>
          </cell>
          <cell r="AF153" t="str">
            <v>2001</v>
          </cell>
          <cell r="AG153" t="str">
            <v>電機科</v>
          </cell>
          <cell r="AH153" t="str">
            <v>大華技術學院</v>
          </cell>
          <cell r="AJ153" t="str">
            <v>正常</v>
          </cell>
          <cell r="AK153">
            <v>37942</v>
          </cell>
          <cell r="AL153">
            <v>37942</v>
          </cell>
          <cell r="AM153">
            <v>38034</v>
          </cell>
          <cell r="AN153">
            <v>662</v>
          </cell>
          <cell r="AO153">
            <v>0</v>
          </cell>
          <cell r="AP153">
            <v>2</v>
          </cell>
          <cell r="AQ153">
            <v>28</v>
          </cell>
          <cell r="AR153">
            <v>82</v>
          </cell>
          <cell r="AT153">
            <v>20</v>
          </cell>
          <cell r="AU153">
            <v>181</v>
          </cell>
          <cell r="AV153" t="str">
            <v>04827289</v>
          </cell>
          <cell r="AW153" t="str">
            <v>間接</v>
          </cell>
          <cell r="AX153" t="str">
            <v>工程職</v>
          </cell>
          <cell r="AY153" t="str">
            <v>一般員工</v>
          </cell>
          <cell r="BA153" t="str">
            <v>1.000000000000000</v>
          </cell>
          <cell r="BB153" t="str">
            <v>1.000000000000000</v>
          </cell>
          <cell r="BD153">
            <v>2.9</v>
          </cell>
          <cell r="BE153" t="str">
            <v>N</v>
          </cell>
          <cell r="BG153" t="str">
            <v>N</v>
          </cell>
          <cell r="BK153" t="str">
            <v>Y</v>
          </cell>
          <cell r="BL153" t="str">
            <v>B</v>
          </cell>
          <cell r="BN153" t="str">
            <v>N</v>
          </cell>
          <cell r="BQ153" t="str">
            <v>1:新增</v>
          </cell>
          <cell r="BR153" t="str">
            <v>A:廠商</v>
          </cell>
          <cell r="BS153" t="str">
            <v>542201</v>
          </cell>
          <cell r="BT153" t="str">
            <v>2:研發</v>
          </cell>
          <cell r="BV153" t="str">
            <v>TW</v>
          </cell>
          <cell r="BW153" t="str">
            <v>174</v>
          </cell>
          <cell r="BX153" t="str">
            <v>新竹縣竹北市東興路一段８６９巷８號</v>
          </cell>
          <cell r="BY153" t="str">
            <v>新竹縣竹北市東興路一段８６９巷８號</v>
          </cell>
          <cell r="BZ153" t="str">
            <v>4:專科</v>
          </cell>
          <cell r="CA153" t="str">
            <v>1:國內</v>
          </cell>
          <cell r="CB153">
            <v>37942</v>
          </cell>
          <cell r="CE153" t="str">
            <v>302</v>
          </cell>
          <cell r="CK153" t="str">
            <v>302</v>
          </cell>
          <cell r="CL153" t="str">
            <v>C</v>
          </cell>
          <cell r="CM153">
            <v>34</v>
          </cell>
          <cell r="CP153" t="str">
            <v>N</v>
          </cell>
          <cell r="CR153">
            <v>183</v>
          </cell>
          <cell r="CS153" t="str">
            <v>RD技委會</v>
          </cell>
          <cell r="CT153">
            <v>0</v>
          </cell>
          <cell r="CU153">
            <v>0</v>
          </cell>
          <cell r="CV153" t="str">
            <v>N</v>
          </cell>
        </row>
        <row r="154">
          <cell r="A154" t="str">
            <v>BGA108</v>
          </cell>
          <cell r="B154" t="str">
            <v>40</v>
          </cell>
          <cell r="C154" t="str">
            <v>專科</v>
          </cell>
          <cell r="D154" t="str">
            <v>1021</v>
          </cell>
          <cell r="E154" t="str">
            <v>助理工程師</v>
          </cell>
          <cell r="F154" t="str">
            <v>1I-1</v>
          </cell>
          <cell r="G154" t="str">
            <v>常日班(間--8:00上班)</v>
          </cell>
          <cell r="H154" t="str">
            <v>BGA118</v>
          </cell>
          <cell r="I154" t="str">
            <v>電源事業處電源研發處一部一課</v>
          </cell>
          <cell r="J154">
            <v>6368</v>
          </cell>
          <cell r="K154" t="str">
            <v>810156</v>
          </cell>
          <cell r="L154" t="str">
            <v>陳立哲</v>
          </cell>
          <cell r="M154" t="str">
            <v>CHEN, LI-CHE</v>
          </cell>
          <cell r="N154" t="str">
            <v>CHEN, LI-CHE</v>
          </cell>
          <cell r="O154" t="str">
            <v>K120131659</v>
          </cell>
          <cell r="P154" t="str">
            <v>台灣省苗栗縣</v>
          </cell>
          <cell r="Q154">
            <v>28127</v>
          </cell>
          <cell r="R154" t="str">
            <v>N</v>
          </cell>
          <cell r="S154" t="str">
            <v>中華民國</v>
          </cell>
          <cell r="U154" t="str">
            <v>M</v>
          </cell>
          <cell r="V154" t="str">
            <v>苗栗縣苗栗市福星里２鄰福園１５２號</v>
          </cell>
          <cell r="W154" t="str">
            <v>037-331394</v>
          </cell>
          <cell r="X154" t="str">
            <v>苗栗縣苗栗市福星里２鄰福園１５２號</v>
          </cell>
          <cell r="Y154" t="str">
            <v>037-331394</v>
          </cell>
          <cell r="Z154" t="str">
            <v>Y</v>
          </cell>
          <cell r="AB154" t="str">
            <v>0922413883</v>
          </cell>
          <cell r="AC154" t="str">
            <v>陳朝雄</v>
          </cell>
          <cell r="AD154" t="str">
            <v>037-331394</v>
          </cell>
          <cell r="AE154">
            <v>7</v>
          </cell>
          <cell r="AF154" t="str">
            <v>1998</v>
          </cell>
          <cell r="AG154" t="str">
            <v>電子科</v>
          </cell>
          <cell r="AH154" t="str">
            <v>明新技術學院</v>
          </cell>
          <cell r="AI154" t="str">
            <v>主導專案</v>
          </cell>
          <cell r="AJ154" t="str">
            <v>正常</v>
          </cell>
          <cell r="AK154">
            <v>38056</v>
          </cell>
          <cell r="AL154">
            <v>38056</v>
          </cell>
          <cell r="AM154">
            <v>38148</v>
          </cell>
          <cell r="AN154">
            <v>662</v>
          </cell>
          <cell r="AO154">
            <v>0</v>
          </cell>
          <cell r="AP154">
            <v>2</v>
          </cell>
          <cell r="AQ154">
            <v>28</v>
          </cell>
          <cell r="AR154">
            <v>82</v>
          </cell>
          <cell r="AT154">
            <v>20</v>
          </cell>
          <cell r="AU154">
            <v>181</v>
          </cell>
          <cell r="AV154" t="str">
            <v>04831460</v>
          </cell>
          <cell r="AW154" t="str">
            <v>間接</v>
          </cell>
          <cell r="AX154" t="str">
            <v>工程職</v>
          </cell>
          <cell r="AY154" t="str">
            <v>一般員工</v>
          </cell>
          <cell r="BA154" t="str">
            <v>1.000000000000000</v>
          </cell>
          <cell r="BB154" t="str">
            <v>1.000000000000000</v>
          </cell>
          <cell r="BD154">
            <v>3.6</v>
          </cell>
          <cell r="BE154" t="str">
            <v>N</v>
          </cell>
          <cell r="BG154" t="str">
            <v>N</v>
          </cell>
          <cell r="BK154" t="str">
            <v>Y</v>
          </cell>
          <cell r="BL154" t="str">
            <v>O</v>
          </cell>
          <cell r="BN154" t="str">
            <v>N</v>
          </cell>
          <cell r="BQ154" t="str">
            <v>1:新增</v>
          </cell>
          <cell r="BR154" t="str">
            <v>A:廠商</v>
          </cell>
          <cell r="BS154" t="str">
            <v>542203</v>
          </cell>
          <cell r="BT154" t="str">
            <v>2:研發</v>
          </cell>
          <cell r="BU154" t="str">
            <v>200252240</v>
          </cell>
          <cell r="BV154" t="str">
            <v>TW</v>
          </cell>
          <cell r="BW154" t="str">
            <v>174</v>
          </cell>
          <cell r="BX154" t="str">
            <v>苗栗縣苗栗市福星里２鄰福園１５２號</v>
          </cell>
          <cell r="BY154" t="str">
            <v>苗栗縣苗栗市福星里２鄰福園１５２號</v>
          </cell>
          <cell r="BZ154" t="str">
            <v>4:專科</v>
          </cell>
          <cell r="CA154" t="str">
            <v>1:國內</v>
          </cell>
          <cell r="CB154">
            <v>38056</v>
          </cell>
          <cell r="CE154" t="str">
            <v>360</v>
          </cell>
          <cell r="CK154" t="str">
            <v>360</v>
          </cell>
          <cell r="CL154" t="str">
            <v>C</v>
          </cell>
          <cell r="CM154">
            <v>35</v>
          </cell>
          <cell r="CP154" t="str">
            <v>N</v>
          </cell>
          <cell r="CR154">
            <v>183</v>
          </cell>
          <cell r="CS154" t="str">
            <v>RD技委會</v>
          </cell>
          <cell r="CT154">
            <v>18</v>
          </cell>
          <cell r="CU154">
            <v>82</v>
          </cell>
          <cell r="CV154" t="str">
            <v>Y</v>
          </cell>
        </row>
        <row r="155">
          <cell r="A155" t="str">
            <v>BGA108</v>
          </cell>
          <cell r="B155" t="str">
            <v>40</v>
          </cell>
          <cell r="C155" t="str">
            <v>專科</v>
          </cell>
          <cell r="D155" t="str">
            <v>1021</v>
          </cell>
          <cell r="E155" t="str">
            <v>助理工程師</v>
          </cell>
          <cell r="F155" t="str">
            <v>1I-1</v>
          </cell>
          <cell r="G155" t="str">
            <v>常日班(間--8:00上班)</v>
          </cell>
          <cell r="H155" t="str">
            <v>BGA118</v>
          </cell>
          <cell r="I155" t="str">
            <v>電源事業處電源研發處一部一課</v>
          </cell>
          <cell r="J155">
            <v>6981</v>
          </cell>
          <cell r="K155" t="str">
            <v>811131</v>
          </cell>
          <cell r="L155" t="str">
            <v>柯庭濬</v>
          </cell>
          <cell r="O155" t="str">
            <v>L123007543</v>
          </cell>
          <cell r="P155" t="str">
            <v>台灣省台中縣</v>
          </cell>
          <cell r="Q155">
            <v>29667</v>
          </cell>
          <cell r="R155" t="str">
            <v>N</v>
          </cell>
          <cell r="S155" t="str">
            <v>中華民國</v>
          </cell>
          <cell r="U155" t="str">
            <v>M</v>
          </cell>
          <cell r="V155" t="str">
            <v>台中縣大甲鎮橫圳街１３１號</v>
          </cell>
          <cell r="W155" t="str">
            <v>04-26878356</v>
          </cell>
          <cell r="X155" t="str">
            <v>台中縣大甲鎮橫圳街１３１號</v>
          </cell>
          <cell r="Y155" t="str">
            <v>04-26878356</v>
          </cell>
          <cell r="Z155" t="str">
            <v>Y</v>
          </cell>
          <cell r="AB155" t="str">
            <v>0928966544</v>
          </cell>
          <cell r="AC155" t="str">
            <v>柯逸民</v>
          </cell>
          <cell r="AD155" t="str">
            <v>0933433855</v>
          </cell>
          <cell r="AE155">
            <v>7</v>
          </cell>
          <cell r="AF155" t="str">
            <v>2002</v>
          </cell>
          <cell r="AG155" t="str">
            <v>電子工程科</v>
          </cell>
          <cell r="AH155" t="str">
            <v>勤益技術學院</v>
          </cell>
          <cell r="AI155" t="str">
            <v>機器測試,維修,保養,操作</v>
          </cell>
          <cell r="AJ155" t="str">
            <v>正常</v>
          </cell>
          <cell r="AK155">
            <v>38159</v>
          </cell>
          <cell r="AL155">
            <v>38159</v>
          </cell>
          <cell r="AM155">
            <v>38251</v>
          </cell>
          <cell r="AN155">
            <v>662</v>
          </cell>
          <cell r="AO155">
            <v>0</v>
          </cell>
          <cell r="AP155">
            <v>2</v>
          </cell>
          <cell r="AQ155">
            <v>28</v>
          </cell>
          <cell r="AR155">
            <v>82</v>
          </cell>
          <cell r="AT155">
            <v>20</v>
          </cell>
          <cell r="AU155">
            <v>181</v>
          </cell>
          <cell r="AV155" t="str">
            <v>04837368</v>
          </cell>
          <cell r="AW155" t="str">
            <v>間接</v>
          </cell>
          <cell r="AX155" t="str">
            <v>工程職</v>
          </cell>
          <cell r="AY155" t="str">
            <v>一般員工</v>
          </cell>
          <cell r="BA155" t="str">
            <v>1.000000000000000</v>
          </cell>
          <cell r="BB155" t="str">
            <v>1.000000000000000</v>
          </cell>
          <cell r="BD155">
            <v>0</v>
          </cell>
          <cell r="BE155" t="str">
            <v>N</v>
          </cell>
          <cell r="BG155" t="str">
            <v>N</v>
          </cell>
          <cell r="BK155" t="str">
            <v>Y</v>
          </cell>
          <cell r="BL155" t="str">
            <v>B</v>
          </cell>
          <cell r="BN155" t="str">
            <v>N</v>
          </cell>
          <cell r="BQ155" t="str">
            <v>1:新增</v>
          </cell>
          <cell r="BR155" t="str">
            <v>A:廠商</v>
          </cell>
          <cell r="BS155" t="str">
            <v>542203</v>
          </cell>
          <cell r="BT155" t="str">
            <v>2:研發</v>
          </cell>
          <cell r="BV155" t="str">
            <v>TW</v>
          </cell>
          <cell r="BW155" t="str">
            <v>640</v>
          </cell>
          <cell r="BX155" t="str">
            <v>台中縣大甲鎮橫圳街１３１號</v>
          </cell>
          <cell r="BY155" t="str">
            <v>台中縣大甲鎮橫圳街１３１號</v>
          </cell>
          <cell r="BZ155" t="str">
            <v>4:專科</v>
          </cell>
          <cell r="CA155" t="str">
            <v>1:國內</v>
          </cell>
          <cell r="CB155">
            <v>38159</v>
          </cell>
          <cell r="CE155" t="str">
            <v>437</v>
          </cell>
          <cell r="CK155" t="str">
            <v>437</v>
          </cell>
          <cell r="CL155" t="str">
            <v>C</v>
          </cell>
          <cell r="CM155">
            <v>34</v>
          </cell>
          <cell r="CP155" t="str">
            <v>N</v>
          </cell>
          <cell r="CR155">
            <v>183</v>
          </cell>
          <cell r="CS155" t="str">
            <v>RD技委會</v>
          </cell>
          <cell r="CT155">
            <v>17</v>
          </cell>
          <cell r="CU155">
            <v>82</v>
          </cell>
          <cell r="CV155" t="str">
            <v>Y</v>
          </cell>
        </row>
        <row r="156">
          <cell r="A156" t="str">
            <v>BGA108</v>
          </cell>
          <cell r="B156" t="str">
            <v>40</v>
          </cell>
          <cell r="C156" t="str">
            <v>專科</v>
          </cell>
          <cell r="D156" t="str">
            <v>1021</v>
          </cell>
          <cell r="E156" t="str">
            <v>助理工程師</v>
          </cell>
          <cell r="F156" t="str">
            <v>1I-1</v>
          </cell>
          <cell r="G156" t="str">
            <v>常日班(間--8:00上班)</v>
          </cell>
          <cell r="H156" t="str">
            <v>BGA128</v>
          </cell>
          <cell r="I156" t="str">
            <v>電源事業處電源研發處一部二課</v>
          </cell>
          <cell r="J156">
            <v>5876</v>
          </cell>
          <cell r="K156" t="str">
            <v>809310</v>
          </cell>
          <cell r="L156" t="str">
            <v>陳明通</v>
          </cell>
          <cell r="O156" t="str">
            <v>Q122972554</v>
          </cell>
          <cell r="P156" t="str">
            <v>台灣省嘉義縣</v>
          </cell>
          <cell r="Q156">
            <v>29319</v>
          </cell>
          <cell r="R156" t="str">
            <v>N</v>
          </cell>
          <cell r="S156" t="str">
            <v>中華民國</v>
          </cell>
          <cell r="U156" t="str">
            <v>M</v>
          </cell>
          <cell r="V156" t="str">
            <v>嘉義縣民雄鄉豐收村１９鄰山子腳２３號</v>
          </cell>
          <cell r="W156" t="str">
            <v>05-2720282</v>
          </cell>
          <cell r="X156" t="str">
            <v>新竹縣湖口鄉光復東路２４號２樓</v>
          </cell>
          <cell r="Z156" t="str">
            <v>Y</v>
          </cell>
          <cell r="AC156" t="str">
            <v>陳國興</v>
          </cell>
          <cell r="AD156" t="str">
            <v>05-2720282</v>
          </cell>
          <cell r="AE156">
            <v>7</v>
          </cell>
          <cell r="AF156" t="str">
            <v>2000</v>
          </cell>
          <cell r="AG156" t="str">
            <v>電子科</v>
          </cell>
          <cell r="AH156" t="str">
            <v>聯合技術學院</v>
          </cell>
          <cell r="AJ156" t="str">
            <v>正常</v>
          </cell>
          <cell r="AK156">
            <v>37935</v>
          </cell>
          <cell r="AL156">
            <v>37935</v>
          </cell>
          <cell r="AM156">
            <v>38027</v>
          </cell>
          <cell r="AN156">
            <v>663</v>
          </cell>
          <cell r="AO156">
            <v>0</v>
          </cell>
          <cell r="AP156">
            <v>2</v>
          </cell>
          <cell r="AQ156">
            <v>28</v>
          </cell>
          <cell r="AR156">
            <v>82</v>
          </cell>
          <cell r="AT156">
            <v>20</v>
          </cell>
          <cell r="AU156">
            <v>181</v>
          </cell>
          <cell r="AV156" t="str">
            <v>04827352</v>
          </cell>
          <cell r="AW156" t="str">
            <v>間接</v>
          </cell>
          <cell r="AX156" t="str">
            <v>工程職</v>
          </cell>
          <cell r="AY156" t="str">
            <v>一般員工</v>
          </cell>
          <cell r="BA156" t="str">
            <v>1.000000000000000</v>
          </cell>
          <cell r="BB156" t="str">
            <v>1.000000000000000</v>
          </cell>
          <cell r="BD156">
            <v>1.35</v>
          </cell>
          <cell r="BE156" t="str">
            <v>N</v>
          </cell>
          <cell r="BG156" t="str">
            <v>N</v>
          </cell>
          <cell r="BK156" t="str">
            <v>Y</v>
          </cell>
          <cell r="BL156" t="str">
            <v>A</v>
          </cell>
          <cell r="BN156" t="str">
            <v>N</v>
          </cell>
          <cell r="BQ156" t="str">
            <v>1:新增</v>
          </cell>
          <cell r="BR156" t="str">
            <v>A:廠商</v>
          </cell>
          <cell r="BS156" t="str">
            <v>542203</v>
          </cell>
          <cell r="BT156" t="str">
            <v>2:研發</v>
          </cell>
          <cell r="BV156" t="str">
            <v>TW</v>
          </cell>
          <cell r="BW156" t="str">
            <v>174</v>
          </cell>
          <cell r="BX156" t="str">
            <v>新竹縣湖口鄉光復東路２４號２樓</v>
          </cell>
          <cell r="BY156" t="str">
            <v>嘉義縣民雄鄉豐收村１９鄰山子腳２３號</v>
          </cell>
          <cell r="BZ156" t="str">
            <v>4:專科</v>
          </cell>
          <cell r="CA156" t="str">
            <v>1:國內</v>
          </cell>
          <cell r="CB156">
            <v>37935</v>
          </cell>
          <cell r="CE156" t="str">
            <v>621</v>
          </cell>
          <cell r="CK156" t="str">
            <v>300</v>
          </cell>
          <cell r="CL156" t="str">
            <v>C</v>
          </cell>
          <cell r="CM156">
            <v>34</v>
          </cell>
          <cell r="CP156" t="str">
            <v>N</v>
          </cell>
          <cell r="CR156">
            <v>183</v>
          </cell>
          <cell r="CS156" t="str">
            <v>RD技委會</v>
          </cell>
          <cell r="CT156">
            <v>0</v>
          </cell>
          <cell r="CU156">
            <v>0</v>
          </cell>
          <cell r="CV156" t="str">
            <v>N</v>
          </cell>
        </row>
        <row r="157">
          <cell r="A157" t="str">
            <v>BGA108</v>
          </cell>
          <cell r="B157" t="str">
            <v>40</v>
          </cell>
          <cell r="C157" t="str">
            <v>專科</v>
          </cell>
          <cell r="D157" t="str">
            <v>1021</v>
          </cell>
          <cell r="E157" t="str">
            <v>助理工程師</v>
          </cell>
          <cell r="F157" t="str">
            <v>1I-1</v>
          </cell>
          <cell r="G157" t="str">
            <v>常日班(間--8:00上班)</v>
          </cell>
          <cell r="H157" t="str">
            <v>BGA128</v>
          </cell>
          <cell r="I157" t="str">
            <v>電源事業處電源研發處一部二課</v>
          </cell>
          <cell r="J157">
            <v>6780</v>
          </cell>
          <cell r="K157" t="str">
            <v>811101</v>
          </cell>
          <cell r="L157" t="str">
            <v>張迺軍</v>
          </cell>
          <cell r="O157" t="str">
            <v>L122430486</v>
          </cell>
          <cell r="P157" t="str">
            <v>台灣省台中縣</v>
          </cell>
          <cell r="Q157">
            <v>29050</v>
          </cell>
          <cell r="R157" t="str">
            <v>N</v>
          </cell>
          <cell r="S157" t="str">
            <v>中華民國</v>
          </cell>
          <cell r="U157" t="str">
            <v>M</v>
          </cell>
          <cell r="V157" t="str">
            <v>高雄縣鳥松鄉山腳路１８２號</v>
          </cell>
          <cell r="W157" t="str">
            <v>07-3703055</v>
          </cell>
          <cell r="X157" t="str">
            <v>高雄縣鳥松鄉山腳路１８２號</v>
          </cell>
          <cell r="Y157" t="str">
            <v>07-3703055</v>
          </cell>
          <cell r="Z157" t="str">
            <v>Y</v>
          </cell>
          <cell r="AB157" t="str">
            <v>0919136595</v>
          </cell>
          <cell r="AC157" t="str">
            <v>張勇戴</v>
          </cell>
          <cell r="AD157" t="str">
            <v>0932749183</v>
          </cell>
          <cell r="AE157">
            <v>7</v>
          </cell>
          <cell r="AF157" t="str">
            <v>2002</v>
          </cell>
          <cell r="AG157" t="str">
            <v>電子科</v>
          </cell>
          <cell r="AH157" t="str">
            <v>正修技術學院</v>
          </cell>
          <cell r="AI157" t="str">
            <v>電子工程</v>
          </cell>
          <cell r="AJ157" t="str">
            <v>正常</v>
          </cell>
          <cell r="AK157">
            <v>38139</v>
          </cell>
          <cell r="AL157">
            <v>38139</v>
          </cell>
          <cell r="AM157">
            <v>38231</v>
          </cell>
          <cell r="AN157">
            <v>663</v>
          </cell>
          <cell r="AO157">
            <v>0</v>
          </cell>
          <cell r="AP157">
            <v>2</v>
          </cell>
          <cell r="AQ157">
            <v>28</v>
          </cell>
          <cell r="AR157">
            <v>82</v>
          </cell>
          <cell r="AT157">
            <v>20</v>
          </cell>
          <cell r="AU157">
            <v>181</v>
          </cell>
          <cell r="AV157" t="str">
            <v>04837353</v>
          </cell>
          <cell r="AW157" t="str">
            <v>間接</v>
          </cell>
          <cell r="AX157" t="str">
            <v>工程職</v>
          </cell>
          <cell r="AY157" t="str">
            <v>一般員工</v>
          </cell>
          <cell r="BA157" t="str">
            <v>1.000000000000000</v>
          </cell>
          <cell r="BB157" t="str">
            <v>1.000000000000000</v>
          </cell>
          <cell r="BD157">
            <v>0</v>
          </cell>
          <cell r="BE157" t="str">
            <v>N</v>
          </cell>
          <cell r="BG157" t="str">
            <v>N</v>
          </cell>
          <cell r="BK157" t="str">
            <v>Y</v>
          </cell>
          <cell r="BL157" t="str">
            <v>O</v>
          </cell>
          <cell r="BN157" t="str">
            <v>N</v>
          </cell>
          <cell r="BQ157" t="str">
            <v>1:新增</v>
          </cell>
          <cell r="BR157" t="str">
            <v>A:廠商</v>
          </cell>
          <cell r="BS157" t="str">
            <v>542203</v>
          </cell>
          <cell r="BT157" t="str">
            <v>2:研發</v>
          </cell>
          <cell r="BV157" t="str">
            <v>TW</v>
          </cell>
          <cell r="BW157" t="str">
            <v>640</v>
          </cell>
          <cell r="BX157" t="str">
            <v>高雄縣鳥松鄉山腳路１８２號</v>
          </cell>
          <cell r="BY157" t="str">
            <v>高雄縣鳥松鄉山腳路１８２號</v>
          </cell>
          <cell r="BZ157" t="str">
            <v>4:專科</v>
          </cell>
          <cell r="CA157" t="str">
            <v>1:國內</v>
          </cell>
          <cell r="CB157">
            <v>38139</v>
          </cell>
          <cell r="CE157" t="str">
            <v>833</v>
          </cell>
          <cell r="CK157" t="str">
            <v>833</v>
          </cell>
          <cell r="CL157" t="str">
            <v>C</v>
          </cell>
          <cell r="CM157">
            <v>34</v>
          </cell>
          <cell r="CP157" t="str">
            <v>N</v>
          </cell>
          <cell r="CR157">
            <v>183</v>
          </cell>
          <cell r="CS157" t="str">
            <v>RD技委會</v>
          </cell>
          <cell r="CT157">
            <v>17</v>
          </cell>
          <cell r="CU157">
            <v>82</v>
          </cell>
          <cell r="CV157" t="str">
            <v>Y</v>
          </cell>
        </row>
        <row r="158">
          <cell r="A158" t="str">
            <v>BGA208</v>
          </cell>
          <cell r="B158" t="str">
            <v>30</v>
          </cell>
          <cell r="C158" t="str">
            <v>學士</v>
          </cell>
          <cell r="D158" t="str">
            <v>1021</v>
          </cell>
          <cell r="E158" t="str">
            <v>助理工程師</v>
          </cell>
          <cell r="F158" t="str">
            <v>1I-1</v>
          </cell>
          <cell r="G158" t="str">
            <v>常日班(間--8:00上班)</v>
          </cell>
          <cell r="H158" t="str">
            <v>BGA218</v>
          </cell>
          <cell r="I158" t="str">
            <v>電源事業處電源研發處二部一課</v>
          </cell>
          <cell r="J158">
            <v>6145</v>
          </cell>
          <cell r="K158" t="str">
            <v>810010</v>
          </cell>
          <cell r="L158" t="str">
            <v>郭嘉玲</v>
          </cell>
          <cell r="O158" t="str">
            <v>F225046608</v>
          </cell>
          <cell r="P158" t="str">
            <v>台北市</v>
          </cell>
          <cell r="Q158">
            <v>29693</v>
          </cell>
          <cell r="R158" t="str">
            <v>N</v>
          </cell>
          <cell r="S158" t="str">
            <v>中華民國</v>
          </cell>
          <cell r="U158" t="str">
            <v>F</v>
          </cell>
          <cell r="V158" t="str">
            <v>台北縣三峽鎮民生街１９巷７弄３９號</v>
          </cell>
          <cell r="W158" t="str">
            <v>02-26710562</v>
          </cell>
          <cell r="X158" t="str">
            <v>台北縣三峽鎮民生街１９巷７弄３９號</v>
          </cell>
          <cell r="Y158" t="str">
            <v>02-26710562</v>
          </cell>
          <cell r="Z158" t="str">
            <v>Y</v>
          </cell>
          <cell r="AB158" t="str">
            <v>0933739029</v>
          </cell>
          <cell r="AC158" t="str">
            <v>郭致廷</v>
          </cell>
          <cell r="AD158" t="str">
            <v>02-26711295</v>
          </cell>
          <cell r="AE158">
            <v>5</v>
          </cell>
          <cell r="AF158" t="str">
            <v>2003</v>
          </cell>
          <cell r="AG158" t="str">
            <v>電子系</v>
          </cell>
          <cell r="AH158" t="str">
            <v>大華技術學院</v>
          </cell>
          <cell r="AI158" t="str">
            <v>Design &amp; Layout</v>
          </cell>
          <cell r="AJ158" t="str">
            <v>正常</v>
          </cell>
          <cell r="AK158">
            <v>38015</v>
          </cell>
          <cell r="AL158">
            <v>38015</v>
          </cell>
          <cell r="AM158">
            <v>38106</v>
          </cell>
          <cell r="AN158">
            <v>665</v>
          </cell>
          <cell r="AO158">
            <v>0</v>
          </cell>
          <cell r="AP158">
            <v>4</v>
          </cell>
          <cell r="AQ158">
            <v>28</v>
          </cell>
          <cell r="AR158">
            <v>82</v>
          </cell>
          <cell r="AT158">
            <v>20</v>
          </cell>
          <cell r="AU158">
            <v>182</v>
          </cell>
          <cell r="AV158" t="str">
            <v>04808025</v>
          </cell>
          <cell r="AW158" t="str">
            <v>間接</v>
          </cell>
          <cell r="AX158" t="str">
            <v>工程職</v>
          </cell>
          <cell r="AY158" t="str">
            <v>一般員工</v>
          </cell>
          <cell r="BA158" t="str">
            <v>1.000000000000000</v>
          </cell>
          <cell r="BB158" t="str">
            <v>1.000000000000000</v>
          </cell>
          <cell r="BD158">
            <v>0</v>
          </cell>
          <cell r="BE158" t="str">
            <v>N</v>
          </cell>
          <cell r="BG158" t="str">
            <v>N</v>
          </cell>
          <cell r="BK158" t="str">
            <v>Y</v>
          </cell>
          <cell r="BL158" t="str">
            <v>A</v>
          </cell>
          <cell r="BN158" t="str">
            <v>N</v>
          </cell>
          <cell r="BQ158" t="str">
            <v>1:新增</v>
          </cell>
          <cell r="BR158" t="str">
            <v>A:廠商</v>
          </cell>
          <cell r="BS158" t="str">
            <v>542203</v>
          </cell>
          <cell r="BV158" t="str">
            <v>TW</v>
          </cell>
          <cell r="BW158" t="str">
            <v>174</v>
          </cell>
          <cell r="BX158" t="str">
            <v>台北縣三峽鎮民生街１９巷７弄３９號</v>
          </cell>
          <cell r="BY158" t="str">
            <v>台北縣三峽鎮民生街１９巷７弄３９號</v>
          </cell>
          <cell r="BZ158" t="str">
            <v>3:學士</v>
          </cell>
          <cell r="CA158" t="str">
            <v>1:國內</v>
          </cell>
          <cell r="CB158">
            <v>38015</v>
          </cell>
          <cell r="CE158" t="str">
            <v>237</v>
          </cell>
          <cell r="CK158" t="str">
            <v>237</v>
          </cell>
          <cell r="CL158" t="str">
            <v>C</v>
          </cell>
          <cell r="CM158">
            <v>34</v>
          </cell>
          <cell r="CP158" t="str">
            <v>N</v>
          </cell>
          <cell r="CR158">
            <v>183</v>
          </cell>
          <cell r="CS158" t="str">
            <v>RD技委會</v>
          </cell>
          <cell r="CT158">
            <v>0</v>
          </cell>
          <cell r="CU158">
            <v>0</v>
          </cell>
        </row>
        <row r="159">
          <cell r="A159" t="str">
            <v>BGA208</v>
          </cell>
          <cell r="B159" t="str">
            <v>40</v>
          </cell>
          <cell r="C159" t="str">
            <v>專科</v>
          </cell>
          <cell r="D159" t="str">
            <v>1021</v>
          </cell>
          <cell r="E159" t="str">
            <v>助理工程師</v>
          </cell>
          <cell r="F159" t="str">
            <v>1I-1</v>
          </cell>
          <cell r="G159" t="str">
            <v>常日班(間--8:00上班)</v>
          </cell>
          <cell r="H159" t="str">
            <v>BGA228</v>
          </cell>
          <cell r="I159" t="str">
            <v>電源事業處電源研發處二部二課</v>
          </cell>
          <cell r="J159">
            <v>6049</v>
          </cell>
          <cell r="K159" t="str">
            <v>809933</v>
          </cell>
          <cell r="L159" t="str">
            <v>楊仲傑</v>
          </cell>
          <cell r="M159" t="str">
            <v>YANG CHUNG-CHIEH</v>
          </cell>
          <cell r="N159" t="str">
            <v>YANG CHUNG-CHIEH</v>
          </cell>
          <cell r="O159" t="str">
            <v>F124235609</v>
          </cell>
          <cell r="P159" t="str">
            <v>台灣省台北縣</v>
          </cell>
          <cell r="Q159">
            <v>28789</v>
          </cell>
          <cell r="R159" t="str">
            <v>N</v>
          </cell>
          <cell r="S159" t="str">
            <v>中華民國</v>
          </cell>
          <cell r="U159" t="str">
            <v>M</v>
          </cell>
          <cell r="V159" t="str">
            <v>臺北市內湖區文湖街２１巷６８弄２５之２號１樓</v>
          </cell>
          <cell r="W159" t="str">
            <v>02-26580590</v>
          </cell>
          <cell r="X159" t="str">
            <v>臺北市內湖區文湖街２１巷６８弄２５之２號１樓</v>
          </cell>
          <cell r="Y159" t="str">
            <v>02-26580590</v>
          </cell>
          <cell r="Z159" t="str">
            <v>Y</v>
          </cell>
          <cell r="AB159" t="str">
            <v>0921082039</v>
          </cell>
          <cell r="AC159" t="str">
            <v>楊維新</v>
          </cell>
          <cell r="AD159" t="str">
            <v>02-26580590</v>
          </cell>
          <cell r="AE159">
            <v>7</v>
          </cell>
          <cell r="AF159" t="str">
            <v>1999</v>
          </cell>
          <cell r="AG159" t="str">
            <v>電子科</v>
          </cell>
          <cell r="AH159" t="str">
            <v>復興工商專</v>
          </cell>
          <cell r="AJ159" t="str">
            <v>正常</v>
          </cell>
          <cell r="AK159">
            <v>37991</v>
          </cell>
          <cell r="AL159">
            <v>37991</v>
          </cell>
          <cell r="AM159">
            <v>38082</v>
          </cell>
          <cell r="AN159">
            <v>666</v>
          </cell>
          <cell r="AO159">
            <v>0</v>
          </cell>
          <cell r="AP159">
            <v>2</v>
          </cell>
          <cell r="AQ159">
            <v>28</v>
          </cell>
          <cell r="AR159">
            <v>82</v>
          </cell>
          <cell r="AT159">
            <v>20</v>
          </cell>
          <cell r="AU159">
            <v>182</v>
          </cell>
          <cell r="AV159" t="str">
            <v>04827211</v>
          </cell>
          <cell r="AW159" t="str">
            <v>間接</v>
          </cell>
          <cell r="AX159" t="str">
            <v>工程職</v>
          </cell>
          <cell r="AY159" t="str">
            <v>一般員工</v>
          </cell>
          <cell r="BA159" t="str">
            <v>1.000000000000000</v>
          </cell>
          <cell r="BB159" t="str">
            <v>1.000000000000000</v>
          </cell>
          <cell r="BD159">
            <v>1.58</v>
          </cell>
          <cell r="BE159" t="str">
            <v>N</v>
          </cell>
          <cell r="BG159" t="str">
            <v>N</v>
          </cell>
          <cell r="BK159" t="str">
            <v>Y</v>
          </cell>
          <cell r="BL159" t="str">
            <v>AB</v>
          </cell>
          <cell r="BN159" t="str">
            <v>N</v>
          </cell>
          <cell r="BQ159" t="str">
            <v>1:新增</v>
          </cell>
          <cell r="BR159" t="str">
            <v>A:廠商</v>
          </cell>
          <cell r="BT159" t="str">
            <v>2:研發</v>
          </cell>
          <cell r="BU159" t="str">
            <v>200299493</v>
          </cell>
          <cell r="BV159" t="str">
            <v>TW</v>
          </cell>
          <cell r="BW159" t="str">
            <v>174</v>
          </cell>
          <cell r="BX159" t="str">
            <v>臺北市內湖區文湖街２１巷６８弄２５之２號１樓</v>
          </cell>
          <cell r="BY159" t="str">
            <v>臺北市內湖區文湖街２１巷６８弄２５之２號１樓</v>
          </cell>
          <cell r="CA159" t="str">
            <v>1:國內</v>
          </cell>
          <cell r="CB159">
            <v>37991</v>
          </cell>
          <cell r="CE159" t="str">
            <v>114</v>
          </cell>
          <cell r="CK159" t="str">
            <v>114</v>
          </cell>
          <cell r="CL159" t="str">
            <v>C</v>
          </cell>
          <cell r="CM159">
            <v>34</v>
          </cell>
          <cell r="CP159" t="str">
            <v>N</v>
          </cell>
          <cell r="CR159">
            <v>183</v>
          </cell>
          <cell r="CS159" t="str">
            <v>RD技委會</v>
          </cell>
          <cell r="CT159">
            <v>0</v>
          </cell>
          <cell r="CU159">
            <v>0</v>
          </cell>
          <cell r="CV159" t="str">
            <v>N</v>
          </cell>
        </row>
        <row r="160">
          <cell r="A160" t="str">
            <v>BGA208</v>
          </cell>
          <cell r="B160" t="str">
            <v>30</v>
          </cell>
          <cell r="C160" t="str">
            <v>學士</v>
          </cell>
          <cell r="D160" t="str">
            <v>1021</v>
          </cell>
          <cell r="E160" t="str">
            <v>助理工程師</v>
          </cell>
          <cell r="F160" t="str">
            <v>1I-1</v>
          </cell>
          <cell r="G160" t="str">
            <v>常日班(間--8:00上班)</v>
          </cell>
          <cell r="H160" t="str">
            <v>BGA228</v>
          </cell>
          <cell r="I160" t="str">
            <v>電源事業處電源研發處二部二課</v>
          </cell>
          <cell r="J160">
            <v>6785</v>
          </cell>
          <cell r="K160" t="str">
            <v>811098</v>
          </cell>
          <cell r="L160" t="str">
            <v>鄭世凱</v>
          </cell>
          <cell r="M160" t="str">
            <v>CHENG SHIH - KAI</v>
          </cell>
          <cell r="N160" t="str">
            <v>CHENG SHIH - KAI</v>
          </cell>
          <cell r="O160" t="str">
            <v>N123394123</v>
          </cell>
          <cell r="P160" t="str">
            <v>台灣省台北縣</v>
          </cell>
          <cell r="Q160">
            <v>28851</v>
          </cell>
          <cell r="R160" t="str">
            <v>N</v>
          </cell>
          <cell r="S160" t="str">
            <v>中華民國</v>
          </cell>
          <cell r="U160" t="str">
            <v>M</v>
          </cell>
          <cell r="V160" t="str">
            <v>台北縣板橋市金門街１５１巷４０弄８號３樓</v>
          </cell>
          <cell r="W160" t="str">
            <v>02-26824609</v>
          </cell>
          <cell r="X160" t="str">
            <v>台北縣板橋市金門街１５１巷４０弄８號３樓</v>
          </cell>
          <cell r="Y160" t="str">
            <v>02-26824609</v>
          </cell>
          <cell r="Z160" t="str">
            <v>Y</v>
          </cell>
          <cell r="AB160" t="str">
            <v>0918097734</v>
          </cell>
          <cell r="AC160" t="str">
            <v>鄚添益</v>
          </cell>
          <cell r="AD160" t="str">
            <v>02-26824609</v>
          </cell>
          <cell r="AE160">
            <v>5</v>
          </cell>
          <cell r="AF160" t="str">
            <v>2001</v>
          </cell>
          <cell r="AG160" t="str">
            <v>電機系</v>
          </cell>
          <cell r="AH160" t="str">
            <v>龍華技術學院</v>
          </cell>
          <cell r="AI160" t="str">
            <v>電機工程,ADAPTER,小型CHARGER</v>
          </cell>
          <cell r="AJ160" t="str">
            <v>正常</v>
          </cell>
          <cell r="AK160">
            <v>38139</v>
          </cell>
          <cell r="AL160">
            <v>38139</v>
          </cell>
          <cell r="AM160">
            <v>38231</v>
          </cell>
          <cell r="AN160">
            <v>666</v>
          </cell>
          <cell r="AO160">
            <v>0</v>
          </cell>
          <cell r="AP160">
            <v>4</v>
          </cell>
          <cell r="AQ160">
            <v>28</v>
          </cell>
          <cell r="AR160">
            <v>82</v>
          </cell>
          <cell r="AT160">
            <v>20</v>
          </cell>
          <cell r="AU160">
            <v>182</v>
          </cell>
          <cell r="AV160" t="str">
            <v>04827368</v>
          </cell>
          <cell r="AW160" t="str">
            <v>間接</v>
          </cell>
          <cell r="AX160" t="str">
            <v>工程職</v>
          </cell>
          <cell r="AY160" t="str">
            <v>一般員工</v>
          </cell>
          <cell r="BA160" t="str">
            <v>1.000000000000000</v>
          </cell>
          <cell r="BB160" t="str">
            <v>1.000000000000000</v>
          </cell>
          <cell r="BD160">
            <v>1</v>
          </cell>
          <cell r="BE160" t="str">
            <v>N</v>
          </cell>
          <cell r="BG160" t="str">
            <v>N</v>
          </cell>
          <cell r="BK160" t="str">
            <v>Y</v>
          </cell>
          <cell r="BL160" t="str">
            <v>O</v>
          </cell>
          <cell r="BN160" t="str">
            <v>N</v>
          </cell>
          <cell r="BQ160" t="str">
            <v>1:新增</v>
          </cell>
          <cell r="BR160" t="str">
            <v>A:廠商</v>
          </cell>
          <cell r="BS160" t="str">
            <v>542201</v>
          </cell>
          <cell r="BT160" t="str">
            <v>2:研發</v>
          </cell>
          <cell r="BU160" t="str">
            <v>210735259</v>
          </cell>
          <cell r="BV160" t="str">
            <v>TW</v>
          </cell>
          <cell r="BW160" t="str">
            <v>640</v>
          </cell>
          <cell r="BX160" t="str">
            <v>台北縣板橋市金門街１５１巷４０弄８號３樓</v>
          </cell>
          <cell r="BY160" t="str">
            <v>台北縣板橋市金門街１５１巷４０弄８號３樓</v>
          </cell>
          <cell r="BZ160" t="str">
            <v>3:學士</v>
          </cell>
          <cell r="CB160">
            <v>38139</v>
          </cell>
          <cell r="CE160" t="str">
            <v>220</v>
          </cell>
          <cell r="CK160" t="str">
            <v>220</v>
          </cell>
          <cell r="CL160" t="str">
            <v>C</v>
          </cell>
          <cell r="CM160">
            <v>35</v>
          </cell>
          <cell r="CP160" t="str">
            <v>N</v>
          </cell>
          <cell r="CR160">
            <v>183</v>
          </cell>
          <cell r="CS160" t="str">
            <v>RD技委會</v>
          </cell>
          <cell r="CT160">
            <v>19</v>
          </cell>
          <cell r="CU160">
            <v>82</v>
          </cell>
          <cell r="CV160" t="str">
            <v>Y</v>
          </cell>
        </row>
        <row r="161">
          <cell r="A161" t="str">
            <v>BEA108</v>
          </cell>
          <cell r="B161" t="str">
            <v>40</v>
          </cell>
          <cell r="C161" t="str">
            <v>專科</v>
          </cell>
          <cell r="D161" t="str">
            <v>1021</v>
          </cell>
          <cell r="E161" t="str">
            <v>助理工程師</v>
          </cell>
          <cell r="F161" t="str">
            <v>1I-1</v>
          </cell>
          <cell r="G161" t="str">
            <v>常日班(間--8:00上班)</v>
          </cell>
          <cell r="H161" t="str">
            <v>BEA118</v>
          </cell>
          <cell r="I161" t="str">
            <v>核心網路事業處研發處一部一課</v>
          </cell>
          <cell r="J161">
            <v>6039</v>
          </cell>
          <cell r="K161" t="str">
            <v>809846</v>
          </cell>
          <cell r="L161" t="str">
            <v>黃柏嘉</v>
          </cell>
          <cell r="O161" t="str">
            <v>N123481541</v>
          </cell>
          <cell r="P161" t="str">
            <v>台灣省彰化縣</v>
          </cell>
          <cell r="Q161">
            <v>29068</v>
          </cell>
          <cell r="R161" t="str">
            <v>N</v>
          </cell>
          <cell r="S161" t="str">
            <v>中華民國</v>
          </cell>
          <cell r="U161" t="str">
            <v>M</v>
          </cell>
          <cell r="V161" t="str">
            <v>台北縣板橋市三民路一段１３５巷１號３樓</v>
          </cell>
          <cell r="W161" t="str">
            <v>02-29623066</v>
          </cell>
          <cell r="X161" t="str">
            <v>台北縣板橋市三民路一段１３５巷１號３樓</v>
          </cell>
          <cell r="Y161" t="str">
            <v>02-29623066</v>
          </cell>
          <cell r="Z161" t="str">
            <v>Y</v>
          </cell>
          <cell r="AB161" t="str">
            <v>0926313172</v>
          </cell>
          <cell r="AC161" t="str">
            <v>黃錦銓</v>
          </cell>
          <cell r="AD161" t="str">
            <v>02-29623066</v>
          </cell>
          <cell r="AE161">
            <v>7</v>
          </cell>
          <cell r="AF161" t="str">
            <v>2000</v>
          </cell>
          <cell r="AG161" t="str">
            <v>電機科</v>
          </cell>
          <cell r="AH161" t="str">
            <v>龍華技術學院</v>
          </cell>
          <cell r="AI161" t="str">
            <v>維修PC板及焊接之能力</v>
          </cell>
          <cell r="AJ161" t="str">
            <v>正常</v>
          </cell>
          <cell r="AK161">
            <v>37984</v>
          </cell>
          <cell r="AL161">
            <v>37984</v>
          </cell>
          <cell r="AM161">
            <v>38075</v>
          </cell>
          <cell r="AN161">
            <v>680</v>
          </cell>
          <cell r="AO161">
            <v>0</v>
          </cell>
          <cell r="AP161">
            <v>4</v>
          </cell>
          <cell r="AQ161">
            <v>28</v>
          </cell>
          <cell r="AR161">
            <v>82</v>
          </cell>
          <cell r="AT161">
            <v>20</v>
          </cell>
          <cell r="AU161">
            <v>188</v>
          </cell>
          <cell r="AV161" t="str">
            <v>04827156</v>
          </cell>
          <cell r="AW161" t="str">
            <v>間接</v>
          </cell>
          <cell r="AX161" t="str">
            <v>工程職</v>
          </cell>
          <cell r="AY161" t="str">
            <v>一般員工</v>
          </cell>
          <cell r="BA161" t="str">
            <v>1.000000000000000</v>
          </cell>
          <cell r="BB161" t="str">
            <v>1.000000000000000</v>
          </cell>
          <cell r="BD161">
            <v>0.57999999999999996</v>
          </cell>
          <cell r="BE161" t="str">
            <v>N</v>
          </cell>
          <cell r="BG161" t="str">
            <v>N</v>
          </cell>
          <cell r="BK161" t="str">
            <v>Y</v>
          </cell>
          <cell r="BL161" t="str">
            <v>B</v>
          </cell>
          <cell r="BN161" t="str">
            <v>N</v>
          </cell>
          <cell r="BQ161" t="str">
            <v>1:新增</v>
          </cell>
          <cell r="BR161" t="str">
            <v>A:廠商</v>
          </cell>
          <cell r="BS161" t="str">
            <v>542201</v>
          </cell>
          <cell r="BT161" t="str">
            <v>2:研發</v>
          </cell>
          <cell r="BV161" t="str">
            <v>TW</v>
          </cell>
          <cell r="BW161" t="str">
            <v>174</v>
          </cell>
          <cell r="BX161" t="str">
            <v>台北縣板橋市三民路一段１３５巷１號３樓</v>
          </cell>
          <cell r="BY161" t="str">
            <v>台北縣板橋市三民路一段１３５巷１號３樓</v>
          </cell>
          <cell r="BZ161" t="str">
            <v>4:專科</v>
          </cell>
          <cell r="CA161" t="str">
            <v>1:國內</v>
          </cell>
          <cell r="CB161">
            <v>37984</v>
          </cell>
          <cell r="CE161" t="str">
            <v>220</v>
          </cell>
          <cell r="CK161" t="str">
            <v>220</v>
          </cell>
          <cell r="CL161" t="str">
            <v>C</v>
          </cell>
          <cell r="CM161">
            <v>34</v>
          </cell>
          <cell r="CP161" t="str">
            <v>N</v>
          </cell>
          <cell r="CR161">
            <v>178</v>
          </cell>
          <cell r="CS161" t="str">
            <v>RD技委會</v>
          </cell>
          <cell r="CT161">
            <v>0</v>
          </cell>
          <cell r="CU161">
            <v>0</v>
          </cell>
          <cell r="CV161" t="str">
            <v>N</v>
          </cell>
        </row>
        <row r="162">
          <cell r="A162" t="str">
            <v>BEA108</v>
          </cell>
          <cell r="B162" t="str">
            <v>40</v>
          </cell>
          <cell r="C162" t="str">
            <v>專科</v>
          </cell>
          <cell r="D162" t="str">
            <v>1021</v>
          </cell>
          <cell r="E162" t="str">
            <v>助理工程師</v>
          </cell>
          <cell r="F162" t="str">
            <v>1I-1</v>
          </cell>
          <cell r="G162" t="str">
            <v>常日班(間--8:00上班)</v>
          </cell>
          <cell r="H162" t="str">
            <v>BEA128</v>
          </cell>
          <cell r="I162" t="str">
            <v>核心網路事業處研發處一部二課</v>
          </cell>
          <cell r="J162">
            <v>5990</v>
          </cell>
          <cell r="K162" t="str">
            <v>809656</v>
          </cell>
          <cell r="L162" t="str">
            <v>樊華偉</v>
          </cell>
          <cell r="O162" t="str">
            <v>A121712293</v>
          </cell>
          <cell r="P162" t="str">
            <v>台北市</v>
          </cell>
          <cell r="Q162">
            <v>28030</v>
          </cell>
          <cell r="R162" t="str">
            <v>Y</v>
          </cell>
          <cell r="S162" t="str">
            <v>中華民國</v>
          </cell>
          <cell r="U162" t="str">
            <v>M</v>
          </cell>
          <cell r="V162" t="str">
            <v>台北縣土城市學享街７３號４樓</v>
          </cell>
          <cell r="W162" t="str">
            <v>02-22657411</v>
          </cell>
          <cell r="X162" t="str">
            <v>台北縣土城市學享街７３號４樓</v>
          </cell>
          <cell r="Y162" t="str">
            <v>02-22657411</v>
          </cell>
          <cell r="Z162" t="str">
            <v>Y</v>
          </cell>
          <cell r="AB162" t="str">
            <v>0952606800</v>
          </cell>
          <cell r="AC162" t="str">
            <v>陳雅貞</v>
          </cell>
          <cell r="AD162" t="str">
            <v>0935513550</v>
          </cell>
          <cell r="AE162">
            <v>7</v>
          </cell>
          <cell r="AF162" t="str">
            <v>1999</v>
          </cell>
          <cell r="AG162" t="str">
            <v>電機科</v>
          </cell>
          <cell r="AH162" t="str">
            <v>華夏工專</v>
          </cell>
          <cell r="AJ162" t="str">
            <v>正常</v>
          </cell>
          <cell r="AK162">
            <v>37956</v>
          </cell>
          <cell r="AL162">
            <v>37956</v>
          </cell>
          <cell r="AM162">
            <v>38047</v>
          </cell>
          <cell r="AN162">
            <v>681</v>
          </cell>
          <cell r="AO162">
            <v>0</v>
          </cell>
          <cell r="AP162">
            <v>4</v>
          </cell>
          <cell r="AQ162">
            <v>28</v>
          </cell>
          <cell r="AR162">
            <v>82</v>
          </cell>
          <cell r="AT162">
            <v>20</v>
          </cell>
          <cell r="AU162">
            <v>188</v>
          </cell>
          <cell r="AV162" t="str">
            <v>04827150</v>
          </cell>
          <cell r="AW162" t="str">
            <v>間接</v>
          </cell>
          <cell r="AX162" t="str">
            <v>工程職</v>
          </cell>
          <cell r="AY162" t="str">
            <v>一般員工</v>
          </cell>
          <cell r="BA162" t="str">
            <v>1.000000000000000</v>
          </cell>
          <cell r="BB162" t="str">
            <v>1.000000000000000</v>
          </cell>
          <cell r="BD162">
            <v>2.25</v>
          </cell>
          <cell r="BE162" t="str">
            <v>N</v>
          </cell>
          <cell r="BG162" t="str">
            <v>N</v>
          </cell>
          <cell r="BK162" t="str">
            <v>Y</v>
          </cell>
          <cell r="BL162" t="str">
            <v>O</v>
          </cell>
          <cell r="BN162" t="str">
            <v>N</v>
          </cell>
          <cell r="BQ162" t="str">
            <v>1:新增</v>
          </cell>
          <cell r="BR162" t="str">
            <v>A:廠商</v>
          </cell>
          <cell r="BS162" t="str">
            <v>542201</v>
          </cell>
          <cell r="BT162" t="str">
            <v>2:研發</v>
          </cell>
          <cell r="BV162" t="str">
            <v>TW</v>
          </cell>
          <cell r="BW162" t="str">
            <v>174</v>
          </cell>
          <cell r="BX162" t="str">
            <v>台北縣土城市學享街７３號４樓</v>
          </cell>
          <cell r="BY162" t="str">
            <v>台北縣土城市學享街７３號４樓</v>
          </cell>
          <cell r="BZ162" t="str">
            <v>4:專科</v>
          </cell>
          <cell r="CA162" t="str">
            <v>1:國內</v>
          </cell>
          <cell r="CB162">
            <v>37956</v>
          </cell>
          <cell r="CE162" t="str">
            <v>236</v>
          </cell>
          <cell r="CK162" t="str">
            <v>236</v>
          </cell>
          <cell r="CL162" t="str">
            <v>C</v>
          </cell>
          <cell r="CM162">
            <v>34</v>
          </cell>
          <cell r="CP162" t="str">
            <v>N</v>
          </cell>
          <cell r="CR162">
            <v>178</v>
          </cell>
          <cell r="CS162" t="str">
            <v>RD技委會</v>
          </cell>
          <cell r="CT162">
            <v>0</v>
          </cell>
          <cell r="CU162">
            <v>0</v>
          </cell>
          <cell r="CV162" t="str">
            <v>N</v>
          </cell>
        </row>
        <row r="163">
          <cell r="A163" t="str">
            <v>BEA108</v>
          </cell>
          <cell r="B163" t="str">
            <v>40</v>
          </cell>
          <cell r="C163" t="str">
            <v>專科</v>
          </cell>
          <cell r="D163" t="str">
            <v>1021</v>
          </cell>
          <cell r="E163" t="str">
            <v>助理工程師</v>
          </cell>
          <cell r="F163" t="str">
            <v>1I-1</v>
          </cell>
          <cell r="G163" t="str">
            <v>常日班(間--8:00上班)</v>
          </cell>
          <cell r="H163" t="str">
            <v>BEA138</v>
          </cell>
          <cell r="I163" t="str">
            <v>核心網路事業處研發處一部三課</v>
          </cell>
          <cell r="J163">
            <v>4085</v>
          </cell>
          <cell r="K163" t="str">
            <v>804084</v>
          </cell>
          <cell r="L163" t="str">
            <v>董陳承</v>
          </cell>
          <cell r="O163" t="str">
            <v>F121636104</v>
          </cell>
          <cell r="P163" t="str">
            <v>台灣省台北縣</v>
          </cell>
          <cell r="Q163">
            <v>26558</v>
          </cell>
          <cell r="R163" t="str">
            <v>Y</v>
          </cell>
          <cell r="S163" t="str">
            <v>中華民國</v>
          </cell>
          <cell r="U163" t="str">
            <v>M</v>
          </cell>
          <cell r="V163" t="str">
            <v>台北縣土城市明德路２段１８９號６樓</v>
          </cell>
          <cell r="W163" t="str">
            <v>02-22648827</v>
          </cell>
          <cell r="X163" t="str">
            <v>台北縣土城市明德路２段１８９號６樓</v>
          </cell>
          <cell r="Y163" t="str">
            <v>02-22648827</v>
          </cell>
          <cell r="Z163" t="str">
            <v>Y</v>
          </cell>
          <cell r="AB163" t="str">
            <v>0936669366</v>
          </cell>
          <cell r="AC163" t="str">
            <v>董德隆</v>
          </cell>
          <cell r="AD163" t="str">
            <v>02-22648827</v>
          </cell>
          <cell r="AE163">
            <v>7</v>
          </cell>
          <cell r="AF163" t="str">
            <v>1998</v>
          </cell>
          <cell r="AG163" t="str">
            <v>工管科</v>
          </cell>
          <cell r="AH163" t="str">
            <v>龍華工專</v>
          </cell>
          <cell r="AJ163" t="str">
            <v>正常</v>
          </cell>
          <cell r="AK163">
            <v>37267</v>
          </cell>
          <cell r="AL163">
            <v>37267</v>
          </cell>
          <cell r="AM163">
            <v>37357</v>
          </cell>
          <cell r="AN163">
            <v>682</v>
          </cell>
          <cell r="AO163">
            <v>0</v>
          </cell>
          <cell r="AP163">
            <v>4</v>
          </cell>
          <cell r="AQ163">
            <v>28</v>
          </cell>
          <cell r="AR163">
            <v>82</v>
          </cell>
          <cell r="AT163">
            <v>20</v>
          </cell>
          <cell r="AU163">
            <v>188</v>
          </cell>
          <cell r="AV163" t="str">
            <v>04763282</v>
          </cell>
          <cell r="AW163" t="str">
            <v>間接</v>
          </cell>
          <cell r="AX163" t="str">
            <v>工程職</v>
          </cell>
          <cell r="AY163" t="str">
            <v>一般員工</v>
          </cell>
          <cell r="BA163" t="str">
            <v>1.000000000000000</v>
          </cell>
          <cell r="BB163" t="str">
            <v>1.000000000000000</v>
          </cell>
          <cell r="BD163">
            <v>1.5</v>
          </cell>
          <cell r="BE163" t="str">
            <v>N</v>
          </cell>
          <cell r="BG163" t="str">
            <v>N</v>
          </cell>
          <cell r="BK163" t="str">
            <v>Y</v>
          </cell>
          <cell r="BL163" t="str">
            <v>A</v>
          </cell>
          <cell r="BN163" t="str">
            <v>N</v>
          </cell>
          <cell r="BQ163" t="str">
            <v>0:其他</v>
          </cell>
          <cell r="BR163" t="str">
            <v>A:廠商</v>
          </cell>
          <cell r="BS163" t="str">
            <v>340000</v>
          </cell>
          <cell r="BT163" t="str">
            <v>2:研發</v>
          </cell>
          <cell r="BV163" t="str">
            <v>TW</v>
          </cell>
          <cell r="BW163" t="str">
            <v>174</v>
          </cell>
          <cell r="BX163" t="str">
            <v>台北縣土城市明德路２段１８９號６樓</v>
          </cell>
          <cell r="BY163" t="str">
            <v>台北縣土城市明德路２段１８９號６樓</v>
          </cell>
          <cell r="BZ163" t="str">
            <v>4:專科</v>
          </cell>
          <cell r="CA163" t="str">
            <v>1:國內</v>
          </cell>
          <cell r="CB163">
            <v>37267</v>
          </cell>
          <cell r="CE163" t="str">
            <v>236</v>
          </cell>
          <cell r="CK163" t="str">
            <v>236</v>
          </cell>
          <cell r="CL163" t="str">
            <v>C</v>
          </cell>
          <cell r="CP163" t="str">
            <v>N</v>
          </cell>
          <cell r="CR163">
            <v>178</v>
          </cell>
          <cell r="CS163" t="str">
            <v>RD技委會</v>
          </cell>
          <cell r="CT163">
            <v>0</v>
          </cell>
          <cell r="CU163">
            <v>0</v>
          </cell>
          <cell r="CV163" t="str">
            <v>N</v>
          </cell>
        </row>
        <row r="164">
          <cell r="A164" t="str">
            <v>BEA108</v>
          </cell>
          <cell r="B164" t="str">
            <v>30</v>
          </cell>
          <cell r="C164" t="str">
            <v>學士</v>
          </cell>
          <cell r="D164" t="str">
            <v>1021</v>
          </cell>
          <cell r="E164" t="str">
            <v>助理工程師</v>
          </cell>
          <cell r="F164" t="str">
            <v>1I-1</v>
          </cell>
          <cell r="G164" t="str">
            <v>常日班(間--8:00上班)</v>
          </cell>
          <cell r="H164" t="str">
            <v>BEA148</v>
          </cell>
          <cell r="I164" t="str">
            <v>核心網路事業處研發處一部四課</v>
          </cell>
          <cell r="J164">
            <v>5057</v>
          </cell>
          <cell r="K164" t="str">
            <v>804591</v>
          </cell>
          <cell r="L164" t="str">
            <v>林士儼</v>
          </cell>
          <cell r="O164" t="str">
            <v>F124176963</v>
          </cell>
          <cell r="P164" t="str">
            <v>台灣省台北縣</v>
          </cell>
          <cell r="Q164">
            <v>28264</v>
          </cell>
          <cell r="R164" t="str">
            <v>N</v>
          </cell>
          <cell r="S164" t="str">
            <v>中華民國</v>
          </cell>
          <cell r="U164" t="str">
            <v>M</v>
          </cell>
          <cell r="V164" t="str">
            <v>台北市士林區葫蘆街３９巷１１號３樓</v>
          </cell>
          <cell r="W164" t="str">
            <v>02-22640335</v>
          </cell>
          <cell r="X164" t="str">
            <v>台北縣土城市金城路１段５６號１６樓</v>
          </cell>
          <cell r="Y164" t="str">
            <v>0930442303</v>
          </cell>
          <cell r="Z164" t="str">
            <v>Y</v>
          </cell>
          <cell r="AB164" t="str">
            <v>0930442303</v>
          </cell>
          <cell r="AC164" t="str">
            <v>林慶忠</v>
          </cell>
          <cell r="AD164" t="str">
            <v>0925888526</v>
          </cell>
          <cell r="AE164">
            <v>5</v>
          </cell>
          <cell r="AF164" t="str">
            <v>2005</v>
          </cell>
          <cell r="AG164" t="str">
            <v>資訊管理系</v>
          </cell>
          <cell r="AH164" t="str">
            <v>龍華科技大學</v>
          </cell>
          <cell r="AJ164" t="str">
            <v>正常</v>
          </cell>
          <cell r="AK164">
            <v>37739</v>
          </cell>
          <cell r="AL164">
            <v>37739</v>
          </cell>
          <cell r="AM164">
            <v>37830</v>
          </cell>
          <cell r="AN164">
            <v>683</v>
          </cell>
          <cell r="AO164">
            <v>0</v>
          </cell>
          <cell r="AP164">
            <v>4</v>
          </cell>
          <cell r="AQ164">
            <v>28</v>
          </cell>
          <cell r="AR164">
            <v>82</v>
          </cell>
          <cell r="AT164">
            <v>20</v>
          </cell>
          <cell r="AU164">
            <v>188</v>
          </cell>
          <cell r="AV164" t="str">
            <v>04808011</v>
          </cell>
          <cell r="AW164" t="str">
            <v>間接</v>
          </cell>
          <cell r="AX164" t="str">
            <v>工程職</v>
          </cell>
          <cell r="AY164" t="str">
            <v>一般員工</v>
          </cell>
          <cell r="BA164" t="str">
            <v>1.000000000000000</v>
          </cell>
          <cell r="BB164" t="str">
            <v>1.000000000000000</v>
          </cell>
          <cell r="BD164">
            <v>2.66</v>
          </cell>
          <cell r="BE164" t="str">
            <v>N</v>
          </cell>
          <cell r="BG164" t="str">
            <v>N</v>
          </cell>
          <cell r="BK164" t="str">
            <v>Y</v>
          </cell>
          <cell r="BL164" t="str">
            <v>O</v>
          </cell>
          <cell r="BN164" t="str">
            <v>N</v>
          </cell>
          <cell r="BQ164" t="str">
            <v>1:新增</v>
          </cell>
          <cell r="BR164" t="str">
            <v>A:廠商</v>
          </cell>
          <cell r="BS164" t="str">
            <v>464106</v>
          </cell>
          <cell r="BT164" t="str">
            <v>2:研發</v>
          </cell>
          <cell r="BV164" t="str">
            <v>TW</v>
          </cell>
          <cell r="BW164" t="str">
            <v>174</v>
          </cell>
          <cell r="BX164" t="str">
            <v>台北縣土城市金城路１段５６號１６樓</v>
          </cell>
          <cell r="BY164" t="str">
            <v>台北市士林區葫蘆街３９巷１１號３樓</v>
          </cell>
          <cell r="BZ164" t="str">
            <v>3:學士</v>
          </cell>
          <cell r="CA164" t="str">
            <v>1:國內</v>
          </cell>
          <cell r="CB164">
            <v>37739</v>
          </cell>
          <cell r="CE164" t="str">
            <v>111</v>
          </cell>
          <cell r="CK164" t="str">
            <v>236</v>
          </cell>
          <cell r="CL164" t="str">
            <v>C</v>
          </cell>
          <cell r="CP164" t="str">
            <v>N</v>
          </cell>
          <cell r="CR164">
            <v>182</v>
          </cell>
          <cell r="CS164" t="str">
            <v>RD技委會</v>
          </cell>
          <cell r="CT164">
            <v>0</v>
          </cell>
          <cell r="CU164">
            <v>0</v>
          </cell>
          <cell r="CV164" t="str">
            <v>N</v>
          </cell>
        </row>
        <row r="165">
          <cell r="A165" t="str">
            <v>BEA108</v>
          </cell>
          <cell r="B165" t="str">
            <v>40</v>
          </cell>
          <cell r="C165" t="str">
            <v>專科</v>
          </cell>
          <cell r="D165" t="str">
            <v>1021</v>
          </cell>
          <cell r="E165" t="str">
            <v>助理工程師</v>
          </cell>
          <cell r="F165" t="str">
            <v>1I-1</v>
          </cell>
          <cell r="G165" t="str">
            <v>常日班(間--8:00上班)</v>
          </cell>
          <cell r="H165" t="str">
            <v>BEA148</v>
          </cell>
          <cell r="I165" t="str">
            <v>核心網路事業處研發處一部四課</v>
          </cell>
          <cell r="J165">
            <v>5861</v>
          </cell>
          <cell r="K165" t="str">
            <v>809275</v>
          </cell>
          <cell r="L165" t="str">
            <v>張路達</v>
          </cell>
          <cell r="O165" t="str">
            <v>F123956252</v>
          </cell>
          <cell r="P165" t="str">
            <v>台灣省台北縣</v>
          </cell>
          <cell r="Q165">
            <v>28565</v>
          </cell>
          <cell r="R165" t="str">
            <v>N</v>
          </cell>
          <cell r="S165" t="str">
            <v>中華民國</v>
          </cell>
          <cell r="U165" t="str">
            <v>M</v>
          </cell>
          <cell r="V165" t="str">
            <v>桃園縣鶯歌鎮尖山路２９３巷３５號</v>
          </cell>
          <cell r="W165" t="str">
            <v>02-26798919</v>
          </cell>
          <cell r="X165" t="str">
            <v>桃園縣鶯歌鎮尖山路２９３巷３５號</v>
          </cell>
          <cell r="Y165" t="str">
            <v>02-26798919</v>
          </cell>
          <cell r="Z165" t="str">
            <v>Y</v>
          </cell>
          <cell r="AB165" t="str">
            <v>0939629233</v>
          </cell>
          <cell r="AC165" t="str">
            <v>張許鳳雲</v>
          </cell>
          <cell r="AD165" t="str">
            <v>02-26798919</v>
          </cell>
          <cell r="AE165">
            <v>7</v>
          </cell>
          <cell r="AF165" t="str">
            <v>1998</v>
          </cell>
          <cell r="AG165" t="str">
            <v>電子科</v>
          </cell>
          <cell r="AH165" t="str">
            <v>龍華工專</v>
          </cell>
          <cell r="AJ165" t="str">
            <v>正常</v>
          </cell>
          <cell r="AK165">
            <v>37928</v>
          </cell>
          <cell r="AL165">
            <v>37928</v>
          </cell>
          <cell r="AM165">
            <v>38020</v>
          </cell>
          <cell r="AN165">
            <v>683</v>
          </cell>
          <cell r="AO165">
            <v>0</v>
          </cell>
          <cell r="AP165">
            <v>4</v>
          </cell>
          <cell r="AQ165">
            <v>28</v>
          </cell>
          <cell r="AR165">
            <v>82</v>
          </cell>
          <cell r="AT165">
            <v>20</v>
          </cell>
          <cell r="AU165">
            <v>188</v>
          </cell>
          <cell r="AV165" t="str">
            <v>04827445</v>
          </cell>
          <cell r="AW165" t="str">
            <v>間接</v>
          </cell>
          <cell r="AX165" t="str">
            <v>工程職</v>
          </cell>
          <cell r="AY165" t="str">
            <v>一般員工</v>
          </cell>
          <cell r="BA165" t="str">
            <v>1.000000000000000</v>
          </cell>
          <cell r="BB165" t="str">
            <v>1.000000000000000</v>
          </cell>
          <cell r="BD165">
            <v>2.92</v>
          </cell>
          <cell r="BE165" t="str">
            <v>N</v>
          </cell>
          <cell r="BG165" t="str">
            <v>N</v>
          </cell>
          <cell r="BK165" t="str">
            <v>Y</v>
          </cell>
          <cell r="BL165" t="str">
            <v>O</v>
          </cell>
          <cell r="BN165" t="str">
            <v>N</v>
          </cell>
          <cell r="BQ165" t="str">
            <v>1:新增</v>
          </cell>
          <cell r="BR165" t="str">
            <v>A:廠商</v>
          </cell>
          <cell r="BS165" t="str">
            <v>542203</v>
          </cell>
          <cell r="BT165" t="str">
            <v>2:研發</v>
          </cell>
          <cell r="BV165" t="str">
            <v>TW</v>
          </cell>
          <cell r="BW165" t="str">
            <v>174</v>
          </cell>
          <cell r="BX165" t="str">
            <v>桃園縣鶯歌鎮尖山路２９３巷３５號</v>
          </cell>
          <cell r="BY165" t="str">
            <v>桃園縣鶯歌鎮尖山路２９３巷３５號</v>
          </cell>
          <cell r="BZ165" t="str">
            <v>4:專科</v>
          </cell>
          <cell r="CA165" t="str">
            <v>1:國內</v>
          </cell>
          <cell r="CB165">
            <v>37928</v>
          </cell>
          <cell r="CE165" t="str">
            <v>239</v>
          </cell>
          <cell r="CK165" t="str">
            <v>239</v>
          </cell>
          <cell r="CL165" t="str">
            <v>C</v>
          </cell>
          <cell r="CM165">
            <v>34</v>
          </cell>
          <cell r="CP165" t="str">
            <v>N</v>
          </cell>
          <cell r="CR165">
            <v>182</v>
          </cell>
          <cell r="CS165" t="str">
            <v>RD技委會</v>
          </cell>
          <cell r="CT165">
            <v>0</v>
          </cell>
          <cell r="CU165">
            <v>0</v>
          </cell>
          <cell r="CV165" t="str">
            <v>N</v>
          </cell>
        </row>
        <row r="166">
          <cell r="A166" t="str">
            <v>BEA108</v>
          </cell>
          <cell r="B166" t="str">
            <v>40</v>
          </cell>
          <cell r="C166" t="str">
            <v>專科</v>
          </cell>
          <cell r="D166" t="str">
            <v>1021</v>
          </cell>
          <cell r="E166" t="str">
            <v>助理工程師</v>
          </cell>
          <cell r="F166" t="str">
            <v>1I-1</v>
          </cell>
          <cell r="G166" t="str">
            <v>常日班(間--8:00上班)</v>
          </cell>
          <cell r="H166" t="str">
            <v>BEA148</v>
          </cell>
          <cell r="I166" t="str">
            <v>核心網路事業處研發處一部四課</v>
          </cell>
          <cell r="J166">
            <v>7877</v>
          </cell>
          <cell r="K166" t="str">
            <v>811349</v>
          </cell>
          <cell r="L166" t="str">
            <v>林俊廷</v>
          </cell>
          <cell r="O166" t="str">
            <v>F124450535</v>
          </cell>
          <cell r="Q166">
            <v>28695</v>
          </cell>
          <cell r="R166" t="str">
            <v>N</v>
          </cell>
          <cell r="S166" t="str">
            <v>中華民國</v>
          </cell>
          <cell r="U166" t="str">
            <v>M</v>
          </cell>
          <cell r="V166" t="str">
            <v>台北縣新店市安祥路１０２巷４６弄８５號</v>
          </cell>
          <cell r="W166" t="str">
            <v>02-22001185</v>
          </cell>
          <cell r="X166" t="str">
            <v>桃園縣中壢市中北路２段２０８巷３０號２樓</v>
          </cell>
          <cell r="Y166" t="str">
            <v>03-4687922</v>
          </cell>
          <cell r="Z166" t="str">
            <v>Y</v>
          </cell>
          <cell r="AB166" t="str">
            <v>0982-288472</v>
          </cell>
          <cell r="AE166">
            <v>7</v>
          </cell>
          <cell r="AF166" t="str">
            <v>1998</v>
          </cell>
          <cell r="AG166" t="str">
            <v>電子工程科</v>
          </cell>
          <cell r="AH166" t="str">
            <v>四海工商專校</v>
          </cell>
          <cell r="AJ166" t="str">
            <v>正常</v>
          </cell>
          <cell r="AK166">
            <v>38222</v>
          </cell>
          <cell r="AL166">
            <v>38222</v>
          </cell>
          <cell r="AM166">
            <v>38314</v>
          </cell>
          <cell r="AN166">
            <v>683</v>
          </cell>
          <cell r="AO166">
            <v>0</v>
          </cell>
          <cell r="AP166">
            <v>4</v>
          </cell>
          <cell r="AQ166">
            <v>28</v>
          </cell>
          <cell r="AR166">
            <v>82</v>
          </cell>
          <cell r="AT166">
            <v>20</v>
          </cell>
          <cell r="AU166">
            <v>188</v>
          </cell>
          <cell r="AV166" t="str">
            <v>04841932</v>
          </cell>
          <cell r="AW166" t="str">
            <v>間接</v>
          </cell>
          <cell r="AX166" t="str">
            <v>工程職</v>
          </cell>
          <cell r="AY166" t="str">
            <v>一般員工</v>
          </cell>
          <cell r="BA166" t="str">
            <v>1.000000000000000</v>
          </cell>
          <cell r="BB166" t="str">
            <v>1.000000000000000</v>
          </cell>
          <cell r="BD166">
            <v>4</v>
          </cell>
          <cell r="BE166" t="str">
            <v>N</v>
          </cell>
          <cell r="BG166" t="str">
            <v>N</v>
          </cell>
          <cell r="BK166" t="str">
            <v>Y</v>
          </cell>
          <cell r="BN166" t="str">
            <v>N</v>
          </cell>
          <cell r="BQ166" t="str">
            <v>離職</v>
          </cell>
          <cell r="BR166" t="str">
            <v>A:廠商</v>
          </cell>
          <cell r="BV166" t="str">
            <v>TW</v>
          </cell>
          <cell r="BX166" t="str">
            <v>桃園縣中壢市中北路２段２０８巷３０號２樓</v>
          </cell>
          <cell r="BY166" t="str">
            <v>台北縣新店市安祥路１０２巷４６弄８５號</v>
          </cell>
          <cell r="CB166">
            <v>38222</v>
          </cell>
          <cell r="CE166" t="str">
            <v>231</v>
          </cell>
          <cell r="CK166" t="str">
            <v>320</v>
          </cell>
          <cell r="CL166" t="str">
            <v>C</v>
          </cell>
          <cell r="CM166">
            <v>34</v>
          </cell>
          <cell r="CP166" t="str">
            <v>N</v>
          </cell>
          <cell r="CR166">
            <v>0</v>
          </cell>
          <cell r="CT166">
            <v>0</v>
          </cell>
          <cell r="CU166">
            <v>0</v>
          </cell>
        </row>
        <row r="167">
          <cell r="A167" t="str">
            <v>BBU108</v>
          </cell>
          <cell r="B167" t="str">
            <v>40</v>
          </cell>
          <cell r="C167" t="str">
            <v>專科</v>
          </cell>
          <cell r="D167" t="str">
            <v>1021</v>
          </cell>
          <cell r="E167" t="str">
            <v>助理工程師</v>
          </cell>
          <cell r="F167" t="str">
            <v>1I-1</v>
          </cell>
          <cell r="G167" t="str">
            <v>常日班(間--8:00上班)</v>
          </cell>
          <cell r="H167" t="str">
            <v>BBU118</v>
          </cell>
          <cell r="I167" t="str">
            <v>系統品質處系統軟體測試部一課</v>
          </cell>
          <cell r="J167">
            <v>4232</v>
          </cell>
          <cell r="K167" t="str">
            <v>804229</v>
          </cell>
          <cell r="L167" t="str">
            <v>范梅玉</v>
          </cell>
          <cell r="O167" t="str">
            <v>J221697531</v>
          </cell>
          <cell r="P167" t="str">
            <v>台灣省新竹縣</v>
          </cell>
          <cell r="Q167">
            <v>28047</v>
          </cell>
          <cell r="R167" t="str">
            <v>N</v>
          </cell>
          <cell r="S167" t="str">
            <v>中華民國</v>
          </cell>
          <cell r="U167" t="str">
            <v>F</v>
          </cell>
          <cell r="V167" t="str">
            <v>新竹縣湖口鄉和興村１６鄰德興路４４９號</v>
          </cell>
          <cell r="W167" t="str">
            <v>03-5991729</v>
          </cell>
          <cell r="X167" t="str">
            <v>新竹市光復路一段４８５巷６弄９號３樓</v>
          </cell>
          <cell r="Y167" t="str">
            <v>03-5631685</v>
          </cell>
          <cell r="Z167" t="str">
            <v>Y</v>
          </cell>
          <cell r="AB167" t="str">
            <v>0916308383</v>
          </cell>
          <cell r="AC167" t="str">
            <v>范揚銀</v>
          </cell>
          <cell r="AD167" t="str">
            <v>03-5991729</v>
          </cell>
          <cell r="AE167">
            <v>7</v>
          </cell>
          <cell r="AF167" t="str">
            <v>1997</v>
          </cell>
          <cell r="AG167" t="str">
            <v>電子工程科</v>
          </cell>
          <cell r="AH167" t="str">
            <v>大華工專</v>
          </cell>
          <cell r="AJ167" t="str">
            <v>正常</v>
          </cell>
          <cell r="AK167">
            <v>37370</v>
          </cell>
          <cell r="AL167">
            <v>37370</v>
          </cell>
          <cell r="AM167">
            <v>37461</v>
          </cell>
          <cell r="AN167">
            <v>716</v>
          </cell>
          <cell r="AO167">
            <v>0</v>
          </cell>
          <cell r="AP167">
            <v>2</v>
          </cell>
          <cell r="AQ167">
            <v>28</v>
          </cell>
          <cell r="AR167">
            <v>82</v>
          </cell>
          <cell r="AT167">
            <v>21</v>
          </cell>
          <cell r="AU167">
            <v>200</v>
          </cell>
          <cell r="AV167" t="str">
            <v>04746631</v>
          </cell>
          <cell r="AW167" t="str">
            <v>間接</v>
          </cell>
          <cell r="AX167" t="str">
            <v>工程職</v>
          </cell>
          <cell r="AY167" t="str">
            <v>一般員工</v>
          </cell>
          <cell r="BA167" t="str">
            <v>1.000000000000000</v>
          </cell>
          <cell r="BB167" t="str">
            <v>1.000000000000000</v>
          </cell>
          <cell r="BD167">
            <v>4.5</v>
          </cell>
          <cell r="BE167" t="str">
            <v>N</v>
          </cell>
          <cell r="BG167" t="str">
            <v>N</v>
          </cell>
          <cell r="BK167" t="str">
            <v>Y</v>
          </cell>
          <cell r="BL167" t="str">
            <v>A</v>
          </cell>
          <cell r="BN167" t="str">
            <v>N</v>
          </cell>
          <cell r="BQ167" t="str">
            <v>0:其他</v>
          </cell>
          <cell r="BR167" t="str">
            <v>A:廠商</v>
          </cell>
          <cell r="BS167" t="str">
            <v>542203</v>
          </cell>
          <cell r="BT167" t="str">
            <v>2:研發</v>
          </cell>
          <cell r="BV167" t="str">
            <v>TW</v>
          </cell>
          <cell r="BW167" t="str">
            <v>174</v>
          </cell>
          <cell r="BX167" t="str">
            <v>新竹市光復路一段４８５巷６弄９號３樓</v>
          </cell>
          <cell r="BY167" t="str">
            <v>新竹縣湖口鄉和興村１６鄰德興路４４９號</v>
          </cell>
          <cell r="BZ167" t="str">
            <v>4:專科</v>
          </cell>
          <cell r="CA167" t="str">
            <v>1:國內</v>
          </cell>
          <cell r="CB167">
            <v>37370</v>
          </cell>
          <cell r="CE167" t="str">
            <v>303</v>
          </cell>
          <cell r="CK167" t="str">
            <v>300</v>
          </cell>
          <cell r="CL167" t="str">
            <v>C</v>
          </cell>
          <cell r="CP167" t="str">
            <v>N</v>
          </cell>
          <cell r="CR167">
            <v>182</v>
          </cell>
          <cell r="CS167" t="str">
            <v>RD技委會</v>
          </cell>
          <cell r="CT167">
            <v>0</v>
          </cell>
          <cell r="CU167">
            <v>0</v>
          </cell>
          <cell r="CV167" t="str">
            <v>N</v>
          </cell>
        </row>
        <row r="168">
          <cell r="A168" t="str">
            <v>BBU108</v>
          </cell>
          <cell r="B168" t="str">
            <v>40</v>
          </cell>
          <cell r="C168" t="str">
            <v>專科</v>
          </cell>
          <cell r="D168" t="str">
            <v>1021</v>
          </cell>
          <cell r="E168" t="str">
            <v>助理工程師</v>
          </cell>
          <cell r="F168" t="str">
            <v>1I-1</v>
          </cell>
          <cell r="G168" t="str">
            <v>常日班(間--8:00上班)</v>
          </cell>
          <cell r="H168" t="str">
            <v>BBU128</v>
          </cell>
          <cell r="I168" t="str">
            <v>系統品質處系統軟體測試部二課</v>
          </cell>
          <cell r="J168">
            <v>7329</v>
          </cell>
          <cell r="K168" t="str">
            <v>811372</v>
          </cell>
          <cell r="L168" t="str">
            <v>張毓慈</v>
          </cell>
          <cell r="O168" t="str">
            <v>H222921080</v>
          </cell>
          <cell r="P168" t="str">
            <v>台灣省桃園縣</v>
          </cell>
          <cell r="Q168">
            <v>29808</v>
          </cell>
          <cell r="R168" t="str">
            <v>N</v>
          </cell>
          <cell r="S168" t="str">
            <v>中華民國</v>
          </cell>
          <cell r="U168" t="str">
            <v>F</v>
          </cell>
          <cell r="V168" t="str">
            <v>苗栗縣通霄鎮平新路１１６巷１５號</v>
          </cell>
          <cell r="W168" t="str">
            <v>037-758357</v>
          </cell>
          <cell r="X168" t="str">
            <v>新竹市南大路７０６巷６５號</v>
          </cell>
          <cell r="Y168" t="str">
            <v>037-758357</v>
          </cell>
          <cell r="Z168" t="str">
            <v>Y</v>
          </cell>
          <cell r="AB168" t="str">
            <v>0926185876</v>
          </cell>
          <cell r="AC168" t="str">
            <v>張傳福</v>
          </cell>
          <cell r="AD168" t="str">
            <v>037-758357</v>
          </cell>
          <cell r="AE168">
            <v>7</v>
          </cell>
          <cell r="AF168" t="str">
            <v>2001</v>
          </cell>
          <cell r="AG168" t="str">
            <v>資管科</v>
          </cell>
          <cell r="AH168" t="str">
            <v>復興工商專</v>
          </cell>
          <cell r="AJ168" t="str">
            <v>正常</v>
          </cell>
          <cell r="AK168">
            <v>38033</v>
          </cell>
          <cell r="AL168">
            <v>38033</v>
          </cell>
          <cell r="AM168">
            <v>38123</v>
          </cell>
          <cell r="AN168">
            <v>717</v>
          </cell>
          <cell r="AO168">
            <v>0</v>
          </cell>
          <cell r="AP168">
            <v>2</v>
          </cell>
          <cell r="AQ168">
            <v>28</v>
          </cell>
          <cell r="AR168">
            <v>82</v>
          </cell>
          <cell r="AT168">
            <v>20</v>
          </cell>
          <cell r="AU168">
            <v>200</v>
          </cell>
          <cell r="AV168" t="str">
            <v>04827332</v>
          </cell>
          <cell r="AW168" t="str">
            <v>間接</v>
          </cell>
          <cell r="AX168" t="str">
            <v>工程職</v>
          </cell>
          <cell r="AY168" t="str">
            <v>一般員工</v>
          </cell>
          <cell r="AZ168">
            <v>0</v>
          </cell>
          <cell r="BA168" t="str">
            <v>1.000000000000000</v>
          </cell>
          <cell r="BB168" t="str">
            <v>1.000000000000000</v>
          </cell>
          <cell r="BD168">
            <v>0.5</v>
          </cell>
          <cell r="BE168" t="str">
            <v>N</v>
          </cell>
          <cell r="BF168">
            <v>0</v>
          </cell>
          <cell r="BG168" t="str">
            <v>N</v>
          </cell>
          <cell r="BK168" t="str">
            <v>Y</v>
          </cell>
          <cell r="BL168" t="str">
            <v>B</v>
          </cell>
          <cell r="BN168" t="str">
            <v>N</v>
          </cell>
          <cell r="BQ168" t="str">
            <v>1:新增</v>
          </cell>
          <cell r="BR168" t="str">
            <v>A:廠商</v>
          </cell>
          <cell r="BS168" t="str">
            <v>464106</v>
          </cell>
          <cell r="BT168" t="str">
            <v>5:臨時</v>
          </cell>
          <cell r="BV168" t="str">
            <v>TW</v>
          </cell>
          <cell r="BW168" t="str">
            <v>174</v>
          </cell>
          <cell r="BX168" t="str">
            <v>新竹市南大路７０６巷６５號</v>
          </cell>
          <cell r="BY168" t="str">
            <v>苗栗縣通霄鎮平新路１１６巷１５號</v>
          </cell>
          <cell r="BZ168" t="str">
            <v>4:專科</v>
          </cell>
          <cell r="CA168" t="str">
            <v>1:國內</v>
          </cell>
          <cell r="CB168">
            <v>38033</v>
          </cell>
          <cell r="CE168" t="str">
            <v>357</v>
          </cell>
          <cell r="CK168" t="str">
            <v>300</v>
          </cell>
          <cell r="CL168" t="str">
            <v>C</v>
          </cell>
          <cell r="CM168">
            <v>35</v>
          </cell>
          <cell r="CR168">
            <v>182</v>
          </cell>
          <cell r="CS168" t="str">
            <v>RD技委會</v>
          </cell>
          <cell r="CT168">
            <v>17</v>
          </cell>
          <cell r="CU168">
            <v>82</v>
          </cell>
          <cell r="CV168" t="str">
            <v>Y</v>
          </cell>
        </row>
        <row r="169">
          <cell r="A169" t="str">
            <v>BBU108</v>
          </cell>
          <cell r="B169" t="str">
            <v>50</v>
          </cell>
          <cell r="C169" t="str">
            <v>高中(職)</v>
          </cell>
          <cell r="D169" t="str">
            <v>1021</v>
          </cell>
          <cell r="E169" t="str">
            <v>助理工程師</v>
          </cell>
          <cell r="F169" t="str">
            <v>1I-1</v>
          </cell>
          <cell r="G169" t="str">
            <v>常日班(間--8:00上班)</v>
          </cell>
          <cell r="H169" t="str">
            <v>BBU128</v>
          </cell>
          <cell r="I169" t="str">
            <v>系統品質處系統軟體測試部二課</v>
          </cell>
          <cell r="J169">
            <v>7787</v>
          </cell>
          <cell r="K169" t="str">
            <v>T04660</v>
          </cell>
          <cell r="L169" t="str">
            <v>武立千</v>
          </cell>
          <cell r="O169" t="str">
            <v>T223184731</v>
          </cell>
          <cell r="P169" t="str">
            <v>台灣省屏東縣</v>
          </cell>
          <cell r="Q169">
            <v>30324</v>
          </cell>
          <cell r="R169" t="str">
            <v>N</v>
          </cell>
          <cell r="S169" t="str">
            <v>中華民國</v>
          </cell>
          <cell r="U169" t="str">
            <v>F</v>
          </cell>
          <cell r="V169" t="str">
            <v>屏東市中正路４０４號</v>
          </cell>
          <cell r="W169" t="str">
            <v>08-7362457</v>
          </cell>
          <cell r="X169" t="str">
            <v>新竹市南大路６３４巷３２號２樓</v>
          </cell>
          <cell r="Z169" t="str">
            <v>Y</v>
          </cell>
          <cell r="AB169" t="str">
            <v>0968576315</v>
          </cell>
          <cell r="AE169">
            <v>11</v>
          </cell>
          <cell r="AH169" t="str">
            <v>清華大學(肄)</v>
          </cell>
          <cell r="AJ169" t="str">
            <v>正常</v>
          </cell>
          <cell r="AK169">
            <v>38498</v>
          </cell>
          <cell r="AL169">
            <v>38498</v>
          </cell>
          <cell r="AM169">
            <v>38590</v>
          </cell>
          <cell r="AN169">
            <v>717</v>
          </cell>
          <cell r="AO169">
            <v>0</v>
          </cell>
          <cell r="AP169">
            <v>2</v>
          </cell>
          <cell r="AQ169">
            <v>28</v>
          </cell>
          <cell r="AR169">
            <v>82</v>
          </cell>
          <cell r="AT169">
            <v>39</v>
          </cell>
          <cell r="AU169">
            <v>200</v>
          </cell>
          <cell r="AV169" t="str">
            <v>04811371</v>
          </cell>
          <cell r="AW169" t="str">
            <v>間接</v>
          </cell>
          <cell r="AX169" t="str">
            <v>工程職</v>
          </cell>
          <cell r="AY169" t="str">
            <v>契約人員</v>
          </cell>
          <cell r="BA169" t="str">
            <v>1.000000000000000</v>
          </cell>
          <cell r="BB169" t="str">
            <v>1.000000000000000</v>
          </cell>
          <cell r="BE169" t="str">
            <v>N</v>
          </cell>
          <cell r="BG169" t="str">
            <v>N</v>
          </cell>
          <cell r="BK169" t="str">
            <v>Y</v>
          </cell>
          <cell r="BL169" t="str">
            <v>B</v>
          </cell>
          <cell r="BN169" t="str">
            <v>N</v>
          </cell>
          <cell r="BQ169" t="str">
            <v>1:新增</v>
          </cell>
          <cell r="BR169" t="str">
            <v>A:廠商</v>
          </cell>
          <cell r="BS169" t="str">
            <v>464102</v>
          </cell>
          <cell r="BT169" t="str">
            <v>5:臨時</v>
          </cell>
          <cell r="BV169" t="str">
            <v>TW</v>
          </cell>
          <cell r="BW169" t="str">
            <v>A640</v>
          </cell>
          <cell r="BX169" t="str">
            <v>新竹市南大路６３４巷３２號２樓</v>
          </cell>
          <cell r="BY169" t="str">
            <v>屏東市中正路４０４號</v>
          </cell>
          <cell r="BZ169" t="str">
            <v>5:高中</v>
          </cell>
          <cell r="CA169" t="str">
            <v>1:國內</v>
          </cell>
          <cell r="CB169">
            <v>38498</v>
          </cell>
          <cell r="CD169">
            <v>38681</v>
          </cell>
          <cell r="CE169" t="str">
            <v>900</v>
          </cell>
          <cell r="CK169" t="str">
            <v>300</v>
          </cell>
          <cell r="CL169" t="str">
            <v>C</v>
          </cell>
          <cell r="CP169" t="str">
            <v>N</v>
          </cell>
          <cell r="CR169">
            <v>0</v>
          </cell>
          <cell r="CT169">
            <v>0</v>
          </cell>
          <cell r="CU169">
            <v>0</v>
          </cell>
        </row>
        <row r="170">
          <cell r="A170" t="str">
            <v>BBU108</v>
          </cell>
          <cell r="B170" t="str">
            <v>50</v>
          </cell>
          <cell r="C170" t="str">
            <v>高中(職)</v>
          </cell>
          <cell r="D170" t="str">
            <v>1021</v>
          </cell>
          <cell r="E170" t="str">
            <v>助理工程師</v>
          </cell>
          <cell r="F170" t="str">
            <v>1I-1</v>
          </cell>
          <cell r="G170" t="str">
            <v>常日班(間--8:00上班)</v>
          </cell>
          <cell r="H170" t="str">
            <v>BBU138</v>
          </cell>
          <cell r="I170" t="str">
            <v>系統品質處系統軟體測試部三課</v>
          </cell>
          <cell r="J170">
            <v>7647</v>
          </cell>
          <cell r="K170" t="str">
            <v>T04247</v>
          </cell>
          <cell r="L170" t="str">
            <v>尤昱婷</v>
          </cell>
          <cell r="O170" t="str">
            <v>A227583163</v>
          </cell>
          <cell r="P170" t="str">
            <v>台北市</v>
          </cell>
          <cell r="Q170">
            <v>30747</v>
          </cell>
          <cell r="R170" t="str">
            <v>N</v>
          </cell>
          <cell r="S170" t="str">
            <v>中華民國</v>
          </cell>
          <cell r="U170" t="str">
            <v>F</v>
          </cell>
          <cell r="V170" t="str">
            <v>台北市大安區安和路一段８１號８樓</v>
          </cell>
          <cell r="W170" t="str">
            <v>02-27020294</v>
          </cell>
          <cell r="X170" t="str">
            <v>新竹市交通大學女二舍０７４室</v>
          </cell>
          <cell r="Y170" t="str">
            <v>03-5712121#88074</v>
          </cell>
          <cell r="Z170" t="str">
            <v>Y</v>
          </cell>
          <cell r="AB170" t="str">
            <v>0961110906</v>
          </cell>
          <cell r="AC170" t="str">
            <v>尤國恆</v>
          </cell>
          <cell r="AD170" t="str">
            <v>02-27020294</v>
          </cell>
          <cell r="AE170">
            <v>11</v>
          </cell>
          <cell r="AF170" t="str">
            <v>2002</v>
          </cell>
          <cell r="AH170" t="str">
            <v>北一女中</v>
          </cell>
          <cell r="AI170" t="str">
            <v>C,C++</v>
          </cell>
          <cell r="AJ170" t="str">
            <v>正常</v>
          </cell>
          <cell r="AK170">
            <v>38436</v>
          </cell>
          <cell r="AL170">
            <v>38436</v>
          </cell>
          <cell r="AM170">
            <v>38528</v>
          </cell>
          <cell r="AN170">
            <v>718</v>
          </cell>
          <cell r="AO170">
            <v>0</v>
          </cell>
          <cell r="AP170">
            <v>2</v>
          </cell>
          <cell r="AQ170">
            <v>28</v>
          </cell>
          <cell r="AR170">
            <v>82</v>
          </cell>
          <cell r="AT170">
            <v>39</v>
          </cell>
          <cell r="AU170">
            <v>200</v>
          </cell>
          <cell r="AV170" t="str">
            <v>04826690</v>
          </cell>
          <cell r="AW170" t="str">
            <v>間接</v>
          </cell>
          <cell r="AX170" t="str">
            <v>工程職</v>
          </cell>
          <cell r="AY170" t="str">
            <v>契約人員</v>
          </cell>
          <cell r="BA170" t="str">
            <v>1.000000000000000</v>
          </cell>
          <cell r="BB170" t="str">
            <v>1.000000000000000</v>
          </cell>
          <cell r="BE170" t="str">
            <v>N</v>
          </cell>
          <cell r="BG170" t="str">
            <v>N</v>
          </cell>
          <cell r="BJ170" t="str">
            <v>交通大學</v>
          </cell>
          <cell r="BK170" t="str">
            <v>Y</v>
          </cell>
          <cell r="BL170" t="str">
            <v>A</v>
          </cell>
          <cell r="BN170" t="str">
            <v>N</v>
          </cell>
          <cell r="BQ170" t="str">
            <v>1:新增</v>
          </cell>
          <cell r="BR170" t="str">
            <v>A:廠商</v>
          </cell>
          <cell r="BS170" t="str">
            <v>464103</v>
          </cell>
          <cell r="BT170" t="str">
            <v>5:臨時</v>
          </cell>
          <cell r="BV170" t="str">
            <v>TW</v>
          </cell>
          <cell r="BW170" t="str">
            <v>A640</v>
          </cell>
          <cell r="BX170" t="str">
            <v>新竹市交通大學女二舍０７４室</v>
          </cell>
          <cell r="BY170" t="str">
            <v>台北市大安區安和路一段８１號８樓</v>
          </cell>
          <cell r="BZ170" t="str">
            <v>5:高中</v>
          </cell>
          <cell r="CA170" t="str">
            <v>1:國內</v>
          </cell>
          <cell r="CB170">
            <v>38436</v>
          </cell>
          <cell r="CD170">
            <v>38619</v>
          </cell>
          <cell r="CE170" t="str">
            <v>106</v>
          </cell>
          <cell r="CK170" t="str">
            <v>300</v>
          </cell>
          <cell r="CL170" t="str">
            <v>C</v>
          </cell>
          <cell r="CP170" t="str">
            <v>N</v>
          </cell>
          <cell r="CR170">
            <v>0</v>
          </cell>
          <cell r="CT170">
            <v>0</v>
          </cell>
          <cell r="CU170">
            <v>0</v>
          </cell>
        </row>
        <row r="171">
          <cell r="A171" t="str">
            <v>BBU108</v>
          </cell>
          <cell r="B171" t="str">
            <v>50</v>
          </cell>
          <cell r="C171" t="str">
            <v>高中(職)</v>
          </cell>
          <cell r="D171" t="str">
            <v>1021</v>
          </cell>
          <cell r="E171" t="str">
            <v>助理工程師</v>
          </cell>
          <cell r="F171" t="str">
            <v>1I-1</v>
          </cell>
          <cell r="G171" t="str">
            <v>常日班(間--8:00上班)</v>
          </cell>
          <cell r="H171" t="str">
            <v>BBU138</v>
          </cell>
          <cell r="I171" t="str">
            <v>系統品質處系統軟體測試部三課</v>
          </cell>
          <cell r="J171">
            <v>7722</v>
          </cell>
          <cell r="K171" t="str">
            <v>T04442</v>
          </cell>
          <cell r="L171" t="str">
            <v>劉定峰</v>
          </cell>
          <cell r="O171" t="str">
            <v>J122227102</v>
          </cell>
          <cell r="P171" t="str">
            <v>台灣省台北縣</v>
          </cell>
          <cell r="Q171">
            <v>29746</v>
          </cell>
          <cell r="R171" t="str">
            <v>N</v>
          </cell>
          <cell r="S171" t="str">
            <v>中華民國</v>
          </cell>
          <cell r="U171" t="str">
            <v>M</v>
          </cell>
          <cell r="V171" t="str">
            <v>新竹市湳雅街２１９巷９號４樓</v>
          </cell>
          <cell r="X171" t="str">
            <v>新竹市富群街３０巷１弄１８號</v>
          </cell>
          <cell r="Y171" t="str">
            <v>03-5205693</v>
          </cell>
          <cell r="Z171" t="str">
            <v>Y</v>
          </cell>
          <cell r="AB171" t="str">
            <v>0919971138</v>
          </cell>
          <cell r="AC171" t="str">
            <v>劉漢奇</v>
          </cell>
          <cell r="AD171" t="str">
            <v>03-5205693</v>
          </cell>
          <cell r="AE171">
            <v>11</v>
          </cell>
          <cell r="AF171" t="str">
            <v>2001</v>
          </cell>
          <cell r="AG171" t="str">
            <v>普通科</v>
          </cell>
          <cell r="AH171" t="str">
            <v>光復中學</v>
          </cell>
          <cell r="AJ171" t="str">
            <v>正常</v>
          </cell>
          <cell r="AK171">
            <v>38470</v>
          </cell>
          <cell r="AL171">
            <v>38470</v>
          </cell>
          <cell r="AM171">
            <v>38561</v>
          </cell>
          <cell r="AN171">
            <v>718</v>
          </cell>
          <cell r="AO171">
            <v>0</v>
          </cell>
          <cell r="AP171">
            <v>2</v>
          </cell>
          <cell r="AQ171">
            <v>28</v>
          </cell>
          <cell r="AR171">
            <v>82</v>
          </cell>
          <cell r="AT171">
            <v>39</v>
          </cell>
          <cell r="AU171">
            <v>200</v>
          </cell>
          <cell r="AV171" t="str">
            <v>04811353</v>
          </cell>
          <cell r="AW171" t="str">
            <v>間接</v>
          </cell>
          <cell r="AX171" t="str">
            <v>工程職</v>
          </cell>
          <cell r="AY171" t="str">
            <v>契約人員</v>
          </cell>
          <cell r="BA171" t="str">
            <v>1.000000000000000</v>
          </cell>
          <cell r="BB171" t="str">
            <v>1.000000000000000</v>
          </cell>
          <cell r="BE171" t="str">
            <v>N</v>
          </cell>
          <cell r="BG171" t="str">
            <v>N</v>
          </cell>
          <cell r="BK171" t="str">
            <v>Y</v>
          </cell>
          <cell r="BL171" t="str">
            <v>B</v>
          </cell>
          <cell r="BN171" t="str">
            <v>N</v>
          </cell>
          <cell r="BQ171" t="str">
            <v>1:新增</v>
          </cell>
          <cell r="BR171" t="str">
            <v>A:廠商</v>
          </cell>
          <cell r="BS171" t="str">
            <v>000001</v>
          </cell>
          <cell r="BT171" t="str">
            <v>5:臨時</v>
          </cell>
          <cell r="BV171" t="str">
            <v>TW</v>
          </cell>
          <cell r="BW171" t="str">
            <v>A640</v>
          </cell>
          <cell r="BX171" t="str">
            <v>新竹市富群街３０巷１弄１８號</v>
          </cell>
          <cell r="BY171" t="str">
            <v>新竹市湳雅街２１９巷９號４樓</v>
          </cell>
          <cell r="BZ171" t="str">
            <v>5:高中</v>
          </cell>
          <cell r="CA171" t="str">
            <v>1:國內</v>
          </cell>
          <cell r="CB171">
            <v>38470</v>
          </cell>
          <cell r="CD171">
            <v>38652</v>
          </cell>
          <cell r="CE171" t="str">
            <v>300</v>
          </cell>
          <cell r="CK171" t="str">
            <v>300</v>
          </cell>
          <cell r="CL171" t="str">
            <v>C</v>
          </cell>
          <cell r="CM171">
            <v>35</v>
          </cell>
          <cell r="CP171" t="str">
            <v>N</v>
          </cell>
          <cell r="CR171">
            <v>0</v>
          </cell>
          <cell r="CT171">
            <v>0</v>
          </cell>
          <cell r="CU171">
            <v>0</v>
          </cell>
        </row>
        <row r="172">
          <cell r="A172" t="str">
            <v>BBU108</v>
          </cell>
          <cell r="B172" t="str">
            <v>30</v>
          </cell>
          <cell r="C172" t="str">
            <v>學士</v>
          </cell>
          <cell r="D172" t="str">
            <v>1021</v>
          </cell>
          <cell r="E172" t="str">
            <v>助理工程師</v>
          </cell>
          <cell r="F172" t="str">
            <v>1I-1</v>
          </cell>
          <cell r="G172" t="str">
            <v>常日班(間--8:00上班)</v>
          </cell>
          <cell r="H172" t="str">
            <v>BBU138</v>
          </cell>
          <cell r="I172" t="str">
            <v>系統品質處系統軟體測試部三課</v>
          </cell>
          <cell r="J172">
            <v>7786</v>
          </cell>
          <cell r="K172" t="str">
            <v>T04659</v>
          </cell>
          <cell r="L172" t="str">
            <v>粟紀樹</v>
          </cell>
          <cell r="O172" t="str">
            <v>B122019952</v>
          </cell>
          <cell r="P172" t="str">
            <v>台灣省台中市</v>
          </cell>
          <cell r="Q172">
            <v>30298</v>
          </cell>
          <cell r="R172" t="str">
            <v>N</v>
          </cell>
          <cell r="S172" t="str">
            <v>中華民國</v>
          </cell>
          <cell r="U172" t="str">
            <v>M</v>
          </cell>
          <cell r="V172" t="str">
            <v>台中縣龍井鄉東海街４１巷３８號</v>
          </cell>
          <cell r="W172" t="str">
            <v>04-26318320</v>
          </cell>
          <cell r="X172" t="str">
            <v>桃園縣中壢市中大路３００號男九舍２２９室</v>
          </cell>
          <cell r="Y172" t="str">
            <v>03-42767070#869229</v>
          </cell>
          <cell r="Z172" t="str">
            <v>Y</v>
          </cell>
          <cell r="AB172" t="str">
            <v>0939741653</v>
          </cell>
          <cell r="AE172">
            <v>5</v>
          </cell>
          <cell r="AF172" t="str">
            <v>2005</v>
          </cell>
          <cell r="AG172" t="str">
            <v>資工系</v>
          </cell>
          <cell r="AH172" t="str">
            <v>中央大學</v>
          </cell>
          <cell r="AJ172" t="str">
            <v>正常</v>
          </cell>
          <cell r="AK172">
            <v>38498</v>
          </cell>
          <cell r="AL172">
            <v>38498</v>
          </cell>
          <cell r="AM172">
            <v>38590</v>
          </cell>
          <cell r="AN172">
            <v>718</v>
          </cell>
          <cell r="AO172">
            <v>0</v>
          </cell>
          <cell r="AP172">
            <v>2</v>
          </cell>
          <cell r="AQ172">
            <v>28</v>
          </cell>
          <cell r="AR172">
            <v>82</v>
          </cell>
          <cell r="AT172">
            <v>39</v>
          </cell>
          <cell r="AU172">
            <v>200</v>
          </cell>
          <cell r="AV172" t="str">
            <v>04837344</v>
          </cell>
          <cell r="AW172" t="str">
            <v>間接</v>
          </cell>
          <cell r="AX172" t="str">
            <v>工程職</v>
          </cell>
          <cell r="AY172" t="str">
            <v>契約人員</v>
          </cell>
          <cell r="BA172" t="str">
            <v>1.000000000000000</v>
          </cell>
          <cell r="BB172" t="str">
            <v>1.000000000000000</v>
          </cell>
          <cell r="BE172" t="str">
            <v>N</v>
          </cell>
          <cell r="BG172" t="str">
            <v>N</v>
          </cell>
          <cell r="BK172" t="str">
            <v>Y</v>
          </cell>
          <cell r="BL172" t="str">
            <v>A</v>
          </cell>
          <cell r="BN172" t="str">
            <v>N</v>
          </cell>
          <cell r="BQ172" t="str">
            <v>1:新增</v>
          </cell>
          <cell r="BR172" t="str">
            <v>A:廠商</v>
          </cell>
          <cell r="BS172" t="str">
            <v>464102</v>
          </cell>
          <cell r="BT172" t="str">
            <v>5:臨時</v>
          </cell>
          <cell r="BV172" t="str">
            <v>TW</v>
          </cell>
          <cell r="BW172" t="str">
            <v>A640</v>
          </cell>
          <cell r="BX172" t="str">
            <v>桃園縣中壢市中大路３００號男九舍２２９室</v>
          </cell>
          <cell r="BY172" t="str">
            <v>台中縣龍井鄉東海街４１巷３８號</v>
          </cell>
          <cell r="BZ172" t="str">
            <v>3:學士</v>
          </cell>
          <cell r="CA172" t="str">
            <v>1:國內</v>
          </cell>
          <cell r="CB172">
            <v>38498</v>
          </cell>
          <cell r="CD172">
            <v>38681</v>
          </cell>
          <cell r="CE172" t="str">
            <v>434</v>
          </cell>
          <cell r="CK172" t="str">
            <v>320</v>
          </cell>
          <cell r="CL172" t="str">
            <v>C</v>
          </cell>
          <cell r="CP172" t="str">
            <v>N</v>
          </cell>
          <cell r="CR172">
            <v>0</v>
          </cell>
          <cell r="CT172">
            <v>0</v>
          </cell>
          <cell r="CU172">
            <v>0</v>
          </cell>
        </row>
        <row r="173">
          <cell r="A173" t="str">
            <v>BBU508</v>
          </cell>
          <cell r="B173" t="str">
            <v>30</v>
          </cell>
          <cell r="C173" t="str">
            <v>學士</v>
          </cell>
          <cell r="D173" t="str">
            <v>1021</v>
          </cell>
          <cell r="E173" t="str">
            <v>助理工程師</v>
          </cell>
          <cell r="F173" t="str">
            <v>1I-1</v>
          </cell>
          <cell r="G173" t="str">
            <v>常日班(間--8:00上班)</v>
          </cell>
          <cell r="H173" t="str">
            <v>BBU518</v>
          </cell>
          <cell r="I173" t="str">
            <v>系統品質處認證測試服務部一課</v>
          </cell>
          <cell r="J173">
            <v>7175</v>
          </cell>
          <cell r="K173" t="str">
            <v>811163</v>
          </cell>
          <cell r="L173" t="str">
            <v>吳佳慧</v>
          </cell>
          <cell r="O173" t="str">
            <v>P222873600</v>
          </cell>
          <cell r="P173" t="str">
            <v>台灣省雲林縣</v>
          </cell>
          <cell r="Q173">
            <v>29726</v>
          </cell>
          <cell r="R173" t="str">
            <v>N</v>
          </cell>
          <cell r="S173" t="str">
            <v>中華民國</v>
          </cell>
          <cell r="U173" t="str">
            <v>F</v>
          </cell>
          <cell r="V173" t="str">
            <v>台北縣土城市學府路１段２５６巷４弄８號１樓</v>
          </cell>
          <cell r="W173" t="str">
            <v>02-22650562</v>
          </cell>
          <cell r="X173" t="str">
            <v>台北縣土城市學府路１段２５６巷４弄８號１樓</v>
          </cell>
          <cell r="Y173" t="str">
            <v>02-22650562</v>
          </cell>
          <cell r="Z173" t="str">
            <v>Y</v>
          </cell>
          <cell r="AB173" t="str">
            <v>0939304801</v>
          </cell>
          <cell r="AC173" t="str">
            <v>賴美玉</v>
          </cell>
          <cell r="AD173" t="str">
            <v>02-22650562</v>
          </cell>
          <cell r="AE173">
            <v>5</v>
          </cell>
          <cell r="AF173" t="str">
            <v>2003</v>
          </cell>
          <cell r="AG173" t="str">
            <v>資訊管理系</v>
          </cell>
          <cell r="AH173" t="str">
            <v>吳鳳技術學院</v>
          </cell>
          <cell r="AJ173" t="str">
            <v>正常</v>
          </cell>
          <cell r="AK173">
            <v>37809</v>
          </cell>
          <cell r="AL173">
            <v>37809</v>
          </cell>
          <cell r="AM173">
            <v>37901</v>
          </cell>
          <cell r="AN173">
            <v>728</v>
          </cell>
          <cell r="AO173">
            <v>0</v>
          </cell>
          <cell r="AP173">
            <v>4</v>
          </cell>
          <cell r="AQ173">
            <v>28</v>
          </cell>
          <cell r="AR173">
            <v>82</v>
          </cell>
          <cell r="AT173">
            <v>20</v>
          </cell>
          <cell r="AU173">
            <v>203</v>
          </cell>
          <cell r="AV173" t="str">
            <v>04808034</v>
          </cell>
          <cell r="AW173" t="str">
            <v>間接</v>
          </cell>
          <cell r="AX173" t="str">
            <v>工程職</v>
          </cell>
          <cell r="AY173" t="str">
            <v>一般員工</v>
          </cell>
          <cell r="AZ173">
            <v>0</v>
          </cell>
          <cell r="BA173" t="str">
            <v>1.000000000000000</v>
          </cell>
          <cell r="BB173" t="str">
            <v>1.000000000000000</v>
          </cell>
          <cell r="BD173">
            <v>1</v>
          </cell>
          <cell r="BE173" t="str">
            <v>N</v>
          </cell>
          <cell r="BF173">
            <v>0</v>
          </cell>
          <cell r="BG173" t="str">
            <v>N</v>
          </cell>
          <cell r="BK173" t="str">
            <v>Y</v>
          </cell>
          <cell r="BL173" t="str">
            <v>A</v>
          </cell>
          <cell r="BN173" t="str">
            <v>N</v>
          </cell>
          <cell r="BQ173" t="str">
            <v>1:新增</v>
          </cell>
          <cell r="BR173" t="str">
            <v>A:廠商</v>
          </cell>
          <cell r="BS173" t="str">
            <v>464106</v>
          </cell>
          <cell r="BT173" t="str">
            <v>2:研發</v>
          </cell>
          <cell r="BV173" t="str">
            <v>TW</v>
          </cell>
          <cell r="BW173" t="str">
            <v>174</v>
          </cell>
          <cell r="BX173" t="str">
            <v>台北縣土城市學府路１段２５６巷４弄８號１樓</v>
          </cell>
          <cell r="BY173" t="str">
            <v>台北縣土城市學府路１段２５６巷４弄８號１樓</v>
          </cell>
          <cell r="BZ173" t="str">
            <v>3:學士</v>
          </cell>
          <cell r="CA173" t="str">
            <v>1:國內</v>
          </cell>
          <cell r="CB173">
            <v>37809</v>
          </cell>
          <cell r="CE173" t="str">
            <v>236</v>
          </cell>
          <cell r="CK173" t="str">
            <v>236</v>
          </cell>
          <cell r="CL173" t="str">
            <v>C</v>
          </cell>
          <cell r="CM173">
            <v>35</v>
          </cell>
          <cell r="CR173">
            <v>174</v>
          </cell>
          <cell r="CS173" t="str">
            <v>RD技委會</v>
          </cell>
          <cell r="CT173">
            <v>19</v>
          </cell>
          <cell r="CU173">
            <v>82</v>
          </cell>
          <cell r="CV173" t="str">
            <v>Y</v>
          </cell>
        </row>
        <row r="174">
          <cell r="A174" t="str">
            <v>BBW107</v>
          </cell>
          <cell r="B174" t="str">
            <v>30</v>
          </cell>
          <cell r="C174" t="str">
            <v>學士</v>
          </cell>
          <cell r="D174" t="str">
            <v>1021</v>
          </cell>
          <cell r="E174" t="str">
            <v>助理工程師</v>
          </cell>
          <cell r="F174" t="str">
            <v>1I-1</v>
          </cell>
          <cell r="G174" t="str">
            <v>常日班(間--8:00上班)</v>
          </cell>
          <cell r="H174" t="str">
            <v>BBW157</v>
          </cell>
          <cell r="I174" t="str">
            <v>資訊管理處資訊管理部網路系統課</v>
          </cell>
          <cell r="J174">
            <v>7501</v>
          </cell>
          <cell r="K174" t="str">
            <v>811605</v>
          </cell>
          <cell r="L174" t="str">
            <v>莊晉德</v>
          </cell>
          <cell r="O174" t="str">
            <v>H122476926</v>
          </cell>
          <cell r="P174" t="str">
            <v>台灣省桃園縣</v>
          </cell>
          <cell r="Q174">
            <v>28873</v>
          </cell>
          <cell r="R174" t="str">
            <v>N</v>
          </cell>
          <cell r="S174" t="str">
            <v>中華民國</v>
          </cell>
          <cell r="U174" t="str">
            <v>M</v>
          </cell>
          <cell r="V174" t="str">
            <v>桃園縣中壢市文化路３６４巷１２號</v>
          </cell>
          <cell r="W174" t="str">
            <v>03-4550143</v>
          </cell>
          <cell r="X174" t="str">
            <v>桃園縣中壢市文化路３６４巷１２號</v>
          </cell>
          <cell r="Y174" t="str">
            <v>03-4550143</v>
          </cell>
          <cell r="Z174" t="str">
            <v>Y</v>
          </cell>
          <cell r="AB174" t="str">
            <v>0925133375</v>
          </cell>
          <cell r="AC174" t="str">
            <v>莊鴻法</v>
          </cell>
          <cell r="AE174">
            <v>5</v>
          </cell>
          <cell r="AF174" t="str">
            <v>2005</v>
          </cell>
          <cell r="AG174" t="str">
            <v>資管系</v>
          </cell>
          <cell r="AH174" t="str">
            <v>中華大學</v>
          </cell>
          <cell r="AI174" t="str">
            <v>電腦軟硬體維護設定</v>
          </cell>
          <cell r="AJ174" t="str">
            <v>正常</v>
          </cell>
          <cell r="AK174">
            <v>38292</v>
          </cell>
          <cell r="AL174">
            <v>38292</v>
          </cell>
          <cell r="AM174">
            <v>38384</v>
          </cell>
          <cell r="AN174">
            <v>768</v>
          </cell>
          <cell r="AO174">
            <v>0</v>
          </cell>
          <cell r="AP174">
            <v>2</v>
          </cell>
          <cell r="AQ174">
            <v>28</v>
          </cell>
          <cell r="AR174">
            <v>82</v>
          </cell>
          <cell r="AT174">
            <v>21</v>
          </cell>
          <cell r="AU174">
            <v>168</v>
          </cell>
          <cell r="AV174" t="str">
            <v>04827291</v>
          </cell>
          <cell r="AW174" t="str">
            <v>間接</v>
          </cell>
          <cell r="AX174" t="str">
            <v>工程職</v>
          </cell>
          <cell r="AY174" t="str">
            <v>一般員工</v>
          </cell>
          <cell r="BA174" t="str">
            <v>1.000000000000000</v>
          </cell>
          <cell r="BB174" t="str">
            <v>1.000000000000000</v>
          </cell>
          <cell r="BD174">
            <v>1</v>
          </cell>
          <cell r="BE174" t="str">
            <v>N</v>
          </cell>
          <cell r="BG174" t="str">
            <v>N</v>
          </cell>
          <cell r="BK174" t="str">
            <v>Y</v>
          </cell>
          <cell r="BL174" t="str">
            <v>B</v>
          </cell>
          <cell r="BN174" t="str">
            <v>N</v>
          </cell>
          <cell r="BQ174" t="str">
            <v>1:新增</v>
          </cell>
          <cell r="BR174" t="str">
            <v>A:廠商</v>
          </cell>
          <cell r="BS174" t="str">
            <v>464106</v>
          </cell>
          <cell r="BT174" t="str">
            <v>3:行政</v>
          </cell>
          <cell r="BV174" t="str">
            <v>TW</v>
          </cell>
          <cell r="BW174" t="str">
            <v>A640</v>
          </cell>
          <cell r="BX174" t="str">
            <v>桃園縣中壢市文化路３６４巷１２號</v>
          </cell>
          <cell r="BY174" t="str">
            <v>桃園縣中壢市文化路３６４巷１２號</v>
          </cell>
          <cell r="BZ174" t="str">
            <v>4:專科</v>
          </cell>
          <cell r="CA174" t="str">
            <v>1:國內</v>
          </cell>
          <cell r="CB174">
            <v>38292</v>
          </cell>
          <cell r="CE174" t="str">
            <v>320</v>
          </cell>
          <cell r="CK174" t="str">
            <v>320</v>
          </cell>
          <cell r="CL174" t="str">
            <v>C</v>
          </cell>
          <cell r="CM174">
            <v>34</v>
          </cell>
          <cell r="CP174" t="str">
            <v>N</v>
          </cell>
          <cell r="CR174">
            <v>148</v>
          </cell>
          <cell r="CS174" t="str">
            <v>P1</v>
          </cell>
          <cell r="CT174">
            <v>20</v>
          </cell>
          <cell r="CU174">
            <v>83</v>
          </cell>
          <cell r="CV174" t="str">
            <v>Y</v>
          </cell>
        </row>
        <row r="175">
          <cell r="A175" t="str">
            <v>BFA608</v>
          </cell>
          <cell r="B175" t="str">
            <v>30</v>
          </cell>
          <cell r="C175" t="str">
            <v>學士</v>
          </cell>
          <cell r="D175" t="str">
            <v>1021</v>
          </cell>
          <cell r="E175" t="str">
            <v>助理工程師</v>
          </cell>
          <cell r="F175" t="str">
            <v>1I-1</v>
          </cell>
          <cell r="G175" t="str">
            <v>常日班(間--8:00上班)</v>
          </cell>
          <cell r="H175" t="str">
            <v>BFA628</v>
          </cell>
          <cell r="I175" t="str">
            <v>無線終端產品研發處軟體設計六部二課</v>
          </cell>
          <cell r="J175">
            <v>6051</v>
          </cell>
          <cell r="K175" t="str">
            <v>809928</v>
          </cell>
          <cell r="L175" t="str">
            <v>林進星</v>
          </cell>
          <cell r="O175" t="str">
            <v>H122319597</v>
          </cell>
          <cell r="P175" t="str">
            <v>台灣省桃園縣</v>
          </cell>
          <cell r="Q175">
            <v>28651</v>
          </cell>
          <cell r="R175" t="str">
            <v>N</v>
          </cell>
          <cell r="S175" t="str">
            <v>中華民國</v>
          </cell>
          <cell r="U175" t="str">
            <v>M</v>
          </cell>
          <cell r="V175" t="str">
            <v>桃園縣大溪鎮文化路１７２號</v>
          </cell>
          <cell r="W175" t="str">
            <v>03-3884539</v>
          </cell>
          <cell r="X175" t="str">
            <v>桃園縣大溪鎮文化路１７２號</v>
          </cell>
          <cell r="Y175" t="str">
            <v>03-3884539</v>
          </cell>
          <cell r="Z175" t="str">
            <v>Y</v>
          </cell>
          <cell r="AB175" t="str">
            <v>0968455666</v>
          </cell>
          <cell r="AC175" t="str">
            <v>林明旺</v>
          </cell>
          <cell r="AD175" t="str">
            <v>03-3884539</v>
          </cell>
          <cell r="AE175">
            <v>5</v>
          </cell>
          <cell r="AF175" t="str">
            <v>2005</v>
          </cell>
          <cell r="AG175" t="str">
            <v>資工系</v>
          </cell>
          <cell r="AH175" t="str">
            <v>中華大學</v>
          </cell>
          <cell r="AI175" t="str">
            <v>軟體設計及測試程式開發</v>
          </cell>
          <cell r="AJ175" t="str">
            <v>正常</v>
          </cell>
          <cell r="AK175">
            <v>37991</v>
          </cell>
          <cell r="AL175">
            <v>37991</v>
          </cell>
          <cell r="AM175">
            <v>38082</v>
          </cell>
          <cell r="AN175">
            <v>1029</v>
          </cell>
          <cell r="AO175">
            <v>0</v>
          </cell>
          <cell r="AP175">
            <v>2</v>
          </cell>
          <cell r="AQ175">
            <v>28</v>
          </cell>
          <cell r="AR175">
            <v>82</v>
          </cell>
          <cell r="AT175">
            <v>20</v>
          </cell>
          <cell r="AU175">
            <v>198</v>
          </cell>
          <cell r="AV175" t="str">
            <v>04827356</v>
          </cell>
          <cell r="AW175" t="str">
            <v>間接</v>
          </cell>
          <cell r="AX175" t="str">
            <v>工程職</v>
          </cell>
          <cell r="AY175" t="str">
            <v>一般員工</v>
          </cell>
          <cell r="BA175" t="str">
            <v>1.000000000000000</v>
          </cell>
          <cell r="BB175" t="str">
            <v>1.000000000000000</v>
          </cell>
          <cell r="BD175">
            <v>1.35</v>
          </cell>
          <cell r="BE175" t="str">
            <v>N</v>
          </cell>
          <cell r="BG175" t="str">
            <v>N</v>
          </cell>
          <cell r="BK175" t="str">
            <v>Y</v>
          </cell>
          <cell r="BL175" t="str">
            <v>O</v>
          </cell>
          <cell r="BN175" t="str">
            <v>N</v>
          </cell>
          <cell r="BQ175" t="str">
            <v>1:新增</v>
          </cell>
          <cell r="BR175" t="str">
            <v>A:廠商</v>
          </cell>
          <cell r="BS175" t="str">
            <v>542205</v>
          </cell>
          <cell r="BT175" t="str">
            <v>2:研發</v>
          </cell>
          <cell r="BV175" t="str">
            <v>TW</v>
          </cell>
          <cell r="BW175" t="str">
            <v>174</v>
          </cell>
          <cell r="BX175" t="str">
            <v>桃園縣大溪鎮文化路１７２號</v>
          </cell>
          <cell r="BY175" t="str">
            <v>桃園縣大溪鎮文化路１７２號</v>
          </cell>
          <cell r="BZ175" t="str">
            <v>4:專科</v>
          </cell>
          <cell r="CA175" t="str">
            <v>1:國內</v>
          </cell>
          <cell r="CB175">
            <v>37991</v>
          </cell>
          <cell r="CE175" t="str">
            <v>335</v>
          </cell>
          <cell r="CK175" t="str">
            <v>335</v>
          </cell>
          <cell r="CL175" t="str">
            <v>C</v>
          </cell>
          <cell r="CP175" t="str">
            <v>N</v>
          </cell>
          <cell r="CR175">
            <v>179</v>
          </cell>
          <cell r="CS175" t="str">
            <v>RD技委會</v>
          </cell>
          <cell r="CT175">
            <v>0</v>
          </cell>
          <cell r="CU175">
            <v>0</v>
          </cell>
          <cell r="CV175" t="str">
            <v>N</v>
          </cell>
        </row>
        <row r="176">
          <cell r="A176" t="str">
            <v>BFA608</v>
          </cell>
          <cell r="B176" t="str">
            <v>40</v>
          </cell>
          <cell r="C176" t="str">
            <v>專科</v>
          </cell>
          <cell r="D176" t="str">
            <v>1021</v>
          </cell>
          <cell r="E176" t="str">
            <v>助理工程師</v>
          </cell>
          <cell r="F176" t="str">
            <v>1I-1</v>
          </cell>
          <cell r="G176" t="str">
            <v>常日班(間--8:00上班)</v>
          </cell>
          <cell r="H176" t="str">
            <v>BFA628</v>
          </cell>
          <cell r="I176" t="str">
            <v>無線終端產品研發處軟體設計六部二課</v>
          </cell>
          <cell r="J176">
            <v>7310</v>
          </cell>
          <cell r="K176" t="str">
            <v>811365</v>
          </cell>
          <cell r="L176" t="str">
            <v>魏呈龍</v>
          </cell>
          <cell r="O176" t="str">
            <v>N124010144</v>
          </cell>
          <cell r="P176" t="str">
            <v>台灣省彰化縣</v>
          </cell>
          <cell r="Q176">
            <v>30107</v>
          </cell>
          <cell r="R176" t="str">
            <v>N</v>
          </cell>
          <cell r="S176" t="str">
            <v>中華民國</v>
          </cell>
          <cell r="U176" t="str">
            <v>M</v>
          </cell>
          <cell r="V176" t="str">
            <v>彰化縣二林鎮南安路３７０巷５號</v>
          </cell>
          <cell r="W176" t="str">
            <v>04-8960586</v>
          </cell>
          <cell r="X176" t="str">
            <v>彰化縣二林鎮南安路３７０巷５號</v>
          </cell>
          <cell r="Y176" t="str">
            <v>04-8960586</v>
          </cell>
          <cell r="Z176" t="str">
            <v>Y</v>
          </cell>
          <cell r="AB176" t="str">
            <v>0926967936</v>
          </cell>
          <cell r="AC176" t="str">
            <v>魏木霖</v>
          </cell>
          <cell r="AD176" t="str">
            <v>04-8960586</v>
          </cell>
          <cell r="AE176">
            <v>7</v>
          </cell>
          <cell r="AF176" t="str">
            <v>2002</v>
          </cell>
          <cell r="AG176" t="str">
            <v>電子科</v>
          </cell>
          <cell r="AH176" t="str">
            <v>南開技術學院</v>
          </cell>
          <cell r="AI176" t="str">
            <v>電子電路組裝</v>
          </cell>
          <cell r="AJ176" t="str">
            <v>正常</v>
          </cell>
          <cell r="AK176">
            <v>38231</v>
          </cell>
          <cell r="AL176">
            <v>38231</v>
          </cell>
          <cell r="AM176">
            <v>38322</v>
          </cell>
          <cell r="AN176">
            <v>1029</v>
          </cell>
          <cell r="AO176">
            <v>0</v>
          </cell>
          <cell r="AP176">
            <v>2</v>
          </cell>
          <cell r="AQ176">
            <v>28</v>
          </cell>
          <cell r="AR176">
            <v>82</v>
          </cell>
          <cell r="AT176">
            <v>20</v>
          </cell>
          <cell r="AU176">
            <v>198</v>
          </cell>
          <cell r="AV176" t="str">
            <v>04837332</v>
          </cell>
          <cell r="AW176" t="str">
            <v>間接</v>
          </cell>
          <cell r="AX176" t="str">
            <v>工程職</v>
          </cell>
          <cell r="AY176" t="str">
            <v>一般員工</v>
          </cell>
          <cell r="BA176" t="str">
            <v>1.000000000000000</v>
          </cell>
          <cell r="BB176" t="str">
            <v>1.000000000000000</v>
          </cell>
          <cell r="BD176">
            <v>0</v>
          </cell>
          <cell r="BE176" t="str">
            <v>N</v>
          </cell>
          <cell r="BG176" t="str">
            <v>N</v>
          </cell>
          <cell r="BK176" t="str">
            <v>Y</v>
          </cell>
          <cell r="BL176" t="str">
            <v>A</v>
          </cell>
          <cell r="BN176" t="str">
            <v>N</v>
          </cell>
          <cell r="BQ176" t="str">
            <v>1:新增</v>
          </cell>
          <cell r="BR176" t="str">
            <v>A:廠商</v>
          </cell>
          <cell r="BS176" t="str">
            <v>542203</v>
          </cell>
          <cell r="BT176" t="str">
            <v>2:研發</v>
          </cell>
          <cell r="BV176" t="str">
            <v>TW</v>
          </cell>
          <cell r="BW176" t="str">
            <v>A640</v>
          </cell>
          <cell r="BX176" t="str">
            <v>彰化縣二林鎮南安路３７０巷５號</v>
          </cell>
          <cell r="BY176" t="str">
            <v>彰化縣二林鎮南安路３７０巷５號</v>
          </cell>
          <cell r="BZ176" t="str">
            <v>4:專科</v>
          </cell>
          <cell r="CA176" t="str">
            <v>1:國內</v>
          </cell>
          <cell r="CB176">
            <v>38231</v>
          </cell>
          <cell r="CE176" t="str">
            <v>526</v>
          </cell>
          <cell r="CK176" t="str">
            <v>526</v>
          </cell>
          <cell r="CL176" t="str">
            <v>C</v>
          </cell>
          <cell r="CM176">
            <v>35</v>
          </cell>
          <cell r="CP176" t="str">
            <v>N</v>
          </cell>
          <cell r="CR176">
            <v>179</v>
          </cell>
          <cell r="CS176" t="str">
            <v>RD技委會</v>
          </cell>
          <cell r="CT176">
            <v>17</v>
          </cell>
          <cell r="CU176">
            <v>82</v>
          </cell>
          <cell r="CV176" t="str">
            <v>Y</v>
          </cell>
        </row>
        <row r="177">
          <cell r="A177" t="str">
            <v>BFA908</v>
          </cell>
          <cell r="B177" t="str">
            <v>40</v>
          </cell>
          <cell r="C177" t="str">
            <v>專科</v>
          </cell>
          <cell r="D177" t="str">
            <v>1021</v>
          </cell>
          <cell r="E177" t="str">
            <v>助理工程師</v>
          </cell>
          <cell r="F177" t="str">
            <v>1I-1</v>
          </cell>
          <cell r="G177" t="str">
            <v>常日班(間--8:00上班)</v>
          </cell>
          <cell r="H177" t="str">
            <v>BFA908</v>
          </cell>
          <cell r="I177" t="str">
            <v>無線終端產品研發處新產品導入部</v>
          </cell>
          <cell r="J177">
            <v>3503</v>
          </cell>
          <cell r="K177" t="str">
            <v>803467</v>
          </cell>
          <cell r="L177" t="str">
            <v>陳俊銘</v>
          </cell>
          <cell r="O177" t="str">
            <v>N123425847</v>
          </cell>
          <cell r="P177" t="str">
            <v>台灣省彰化縣</v>
          </cell>
          <cell r="Q177">
            <v>28604</v>
          </cell>
          <cell r="R177" t="str">
            <v>N</v>
          </cell>
          <cell r="S177" t="str">
            <v>中華民國</v>
          </cell>
          <cell r="U177" t="str">
            <v>M</v>
          </cell>
          <cell r="V177" t="str">
            <v>彰化縣福興鄉大崙村９鄰大崙街１１號</v>
          </cell>
          <cell r="W177" t="str">
            <v>04-7681876</v>
          </cell>
          <cell r="X177" t="str">
            <v>彰化縣秀水鄉福安村彰水路２段４２３巷３８號</v>
          </cell>
          <cell r="Y177" t="str">
            <v>04-7693862</v>
          </cell>
          <cell r="Z177" t="str">
            <v>Y</v>
          </cell>
          <cell r="AB177" t="str">
            <v>0919015436</v>
          </cell>
          <cell r="AC177" t="str">
            <v>陳義泉</v>
          </cell>
          <cell r="AD177" t="str">
            <v>04-7681876</v>
          </cell>
          <cell r="AE177">
            <v>7</v>
          </cell>
          <cell r="AF177" t="str">
            <v>1998</v>
          </cell>
          <cell r="AG177" t="str">
            <v>電子工程科</v>
          </cell>
          <cell r="AH177" t="str">
            <v>建國工專</v>
          </cell>
          <cell r="AJ177" t="str">
            <v>正常</v>
          </cell>
          <cell r="AK177">
            <v>36920</v>
          </cell>
          <cell r="AL177">
            <v>36920</v>
          </cell>
          <cell r="AM177">
            <v>37010</v>
          </cell>
          <cell r="AN177">
            <v>1036</v>
          </cell>
          <cell r="AO177">
            <v>0</v>
          </cell>
          <cell r="AP177">
            <v>2</v>
          </cell>
          <cell r="AQ177">
            <v>28</v>
          </cell>
          <cell r="AR177">
            <v>82</v>
          </cell>
          <cell r="AT177">
            <v>21</v>
          </cell>
          <cell r="AU177">
            <v>330</v>
          </cell>
          <cell r="AV177" t="str">
            <v>04643109</v>
          </cell>
          <cell r="AW177" t="str">
            <v>間接</v>
          </cell>
          <cell r="AX177" t="str">
            <v>工程職</v>
          </cell>
          <cell r="AY177" t="str">
            <v>一般員工</v>
          </cell>
          <cell r="BA177" t="str">
            <v>1.000000000000000</v>
          </cell>
          <cell r="BB177" t="str">
            <v>1.000000000000000</v>
          </cell>
          <cell r="BD177">
            <v>0.67</v>
          </cell>
          <cell r="BE177" t="str">
            <v>N</v>
          </cell>
          <cell r="BG177" t="str">
            <v>N</v>
          </cell>
          <cell r="BK177" t="str">
            <v>Y</v>
          </cell>
          <cell r="BL177" t="str">
            <v>A</v>
          </cell>
          <cell r="BN177" t="str">
            <v>N</v>
          </cell>
          <cell r="BQ177" t="str">
            <v>0:其他</v>
          </cell>
          <cell r="BR177" t="str">
            <v>A:廠商</v>
          </cell>
          <cell r="BS177" t="str">
            <v>542203</v>
          </cell>
          <cell r="BT177" t="str">
            <v>2:研發</v>
          </cell>
          <cell r="BV177" t="str">
            <v>TW</v>
          </cell>
          <cell r="BW177" t="str">
            <v>174</v>
          </cell>
          <cell r="BX177" t="str">
            <v>彰化縣秀水鄉福安村彰水路２段４２３巷３８號</v>
          </cell>
          <cell r="BY177" t="str">
            <v>彰化縣福興鄉大崙村９鄰大崙街１１號</v>
          </cell>
          <cell r="BZ177" t="str">
            <v>4:專科</v>
          </cell>
          <cell r="CA177" t="str">
            <v>1:國內</v>
          </cell>
          <cell r="CB177">
            <v>36920</v>
          </cell>
          <cell r="CE177" t="str">
            <v>506</v>
          </cell>
          <cell r="CK177" t="str">
            <v>504</v>
          </cell>
          <cell r="CL177" t="str">
            <v>C</v>
          </cell>
          <cell r="CP177" t="str">
            <v>N</v>
          </cell>
          <cell r="CR177">
            <v>38</v>
          </cell>
          <cell r="CS177" t="str">
            <v>IE2</v>
          </cell>
          <cell r="CT177">
            <v>0</v>
          </cell>
          <cell r="CU177">
            <v>0</v>
          </cell>
          <cell r="CV177" t="str">
            <v>N</v>
          </cell>
        </row>
        <row r="178">
          <cell r="A178" t="str">
            <v>BFA908</v>
          </cell>
          <cell r="B178" t="str">
            <v>50</v>
          </cell>
          <cell r="C178" t="str">
            <v>高中(職)</v>
          </cell>
          <cell r="D178" t="str">
            <v>1021</v>
          </cell>
          <cell r="E178" t="str">
            <v>助理工程師</v>
          </cell>
          <cell r="F178" t="str">
            <v>1I-1</v>
          </cell>
          <cell r="G178" t="str">
            <v>常日班(間--8:00上班)</v>
          </cell>
          <cell r="H178" t="str">
            <v>BFA908</v>
          </cell>
          <cell r="I178" t="str">
            <v>無線終端產品研發處新產品導入部</v>
          </cell>
          <cell r="J178">
            <v>5722</v>
          </cell>
          <cell r="K178" t="str">
            <v>808858</v>
          </cell>
          <cell r="L178" t="str">
            <v>張宗漢</v>
          </cell>
          <cell r="O178" t="str">
            <v>J122023855</v>
          </cell>
          <cell r="P178" t="str">
            <v>台灣省新竹市</v>
          </cell>
          <cell r="Q178">
            <v>29724</v>
          </cell>
          <cell r="R178" t="str">
            <v>Y</v>
          </cell>
          <cell r="S178" t="str">
            <v>中華民國</v>
          </cell>
          <cell r="U178" t="str">
            <v>M</v>
          </cell>
          <cell r="V178" t="str">
            <v>新竹市香山區宮口街１８巷８號</v>
          </cell>
          <cell r="W178" t="str">
            <v>03-5381977</v>
          </cell>
          <cell r="X178" t="str">
            <v>新竹市香山區宮口街１８巷８號</v>
          </cell>
          <cell r="Y178" t="str">
            <v>03-5381977</v>
          </cell>
          <cell r="Z178" t="str">
            <v>Y</v>
          </cell>
          <cell r="AC178" t="str">
            <v>張燦煌</v>
          </cell>
          <cell r="AD178" t="str">
            <v>03-5381977</v>
          </cell>
          <cell r="AE178">
            <v>11</v>
          </cell>
          <cell r="AF178" t="str">
            <v>1999</v>
          </cell>
          <cell r="AG178" t="str">
            <v>機械科</v>
          </cell>
          <cell r="AH178" t="str">
            <v>新竹高工</v>
          </cell>
          <cell r="AJ178" t="str">
            <v>正常</v>
          </cell>
          <cell r="AK178">
            <v>37888</v>
          </cell>
          <cell r="AL178">
            <v>37888</v>
          </cell>
          <cell r="AM178">
            <v>37979</v>
          </cell>
          <cell r="AN178">
            <v>1036</v>
          </cell>
          <cell r="AO178">
            <v>0</v>
          </cell>
          <cell r="AP178">
            <v>2</v>
          </cell>
          <cell r="AQ178">
            <v>28</v>
          </cell>
          <cell r="AR178">
            <v>82</v>
          </cell>
          <cell r="AT178">
            <v>20</v>
          </cell>
          <cell r="AU178">
            <v>330</v>
          </cell>
          <cell r="AV178" t="str">
            <v>04827277</v>
          </cell>
          <cell r="AW178" t="str">
            <v>間接</v>
          </cell>
          <cell r="AX178" t="str">
            <v>工程職</v>
          </cell>
          <cell r="AY178" t="str">
            <v>一般員工</v>
          </cell>
          <cell r="BA178" t="str">
            <v>1.000000000000000</v>
          </cell>
          <cell r="BB178" t="str">
            <v>1.000000000000000</v>
          </cell>
          <cell r="BE178" t="str">
            <v>N</v>
          </cell>
          <cell r="BG178" t="str">
            <v>N</v>
          </cell>
          <cell r="BK178" t="str">
            <v>Y</v>
          </cell>
          <cell r="BL178" t="str">
            <v>A</v>
          </cell>
          <cell r="BN178" t="str">
            <v>N</v>
          </cell>
          <cell r="BQ178" t="str">
            <v>1:新增</v>
          </cell>
          <cell r="BR178" t="str">
            <v>A:廠商</v>
          </cell>
          <cell r="BS178" t="str">
            <v>542201</v>
          </cell>
          <cell r="BV178" t="str">
            <v>TW</v>
          </cell>
          <cell r="BW178" t="str">
            <v>174</v>
          </cell>
          <cell r="BX178" t="str">
            <v>新竹市香山區宮口街１８巷８號</v>
          </cell>
          <cell r="BY178" t="str">
            <v>新竹市香山區宮口街１８巷８號</v>
          </cell>
          <cell r="BZ178" t="str">
            <v>5:高中</v>
          </cell>
          <cell r="CA178" t="str">
            <v>1:國內</v>
          </cell>
          <cell r="CB178">
            <v>37888</v>
          </cell>
          <cell r="CE178" t="str">
            <v>300</v>
          </cell>
          <cell r="CK178" t="str">
            <v>300</v>
          </cell>
          <cell r="CL178" t="str">
            <v>C</v>
          </cell>
          <cell r="CP178" t="str">
            <v>N</v>
          </cell>
          <cell r="CR178">
            <v>13</v>
          </cell>
          <cell r="CS178" t="str">
            <v>IE1</v>
          </cell>
          <cell r="CT178">
            <v>0</v>
          </cell>
          <cell r="CU178">
            <v>0</v>
          </cell>
          <cell r="CV178" t="str">
            <v>N</v>
          </cell>
        </row>
        <row r="179">
          <cell r="A179" t="str">
            <v>BFA908</v>
          </cell>
          <cell r="B179" t="str">
            <v>40</v>
          </cell>
          <cell r="C179" t="str">
            <v>專科</v>
          </cell>
          <cell r="D179" t="str">
            <v>1021</v>
          </cell>
          <cell r="E179" t="str">
            <v>助理工程師</v>
          </cell>
          <cell r="F179" t="str">
            <v>1I-1</v>
          </cell>
          <cell r="G179" t="str">
            <v>常日班(間--8:00上班)</v>
          </cell>
          <cell r="H179" t="str">
            <v>BFA908</v>
          </cell>
          <cell r="I179" t="str">
            <v>無線終端產品研發處新產品導入部</v>
          </cell>
          <cell r="J179">
            <v>6355</v>
          </cell>
          <cell r="K179" t="str">
            <v>810238</v>
          </cell>
          <cell r="L179" t="str">
            <v>劉碧雯</v>
          </cell>
          <cell r="O179" t="str">
            <v>J222577449</v>
          </cell>
          <cell r="P179" t="str">
            <v>台灣省新竹縣</v>
          </cell>
          <cell r="Q179">
            <v>27938</v>
          </cell>
          <cell r="R179" t="str">
            <v>Y</v>
          </cell>
          <cell r="S179" t="str">
            <v>中華民國</v>
          </cell>
          <cell r="U179" t="str">
            <v>F</v>
          </cell>
          <cell r="V179" t="str">
            <v>新竹縣竹北市泰和里３鄰３９號</v>
          </cell>
          <cell r="W179" t="str">
            <v>03-5553772</v>
          </cell>
          <cell r="X179" t="str">
            <v>新竹縣竹北市泰和里３鄰３９號</v>
          </cell>
          <cell r="Y179" t="str">
            <v>03-5553772</v>
          </cell>
          <cell r="Z179" t="str">
            <v>Y</v>
          </cell>
          <cell r="AB179" t="str">
            <v>0926240477</v>
          </cell>
          <cell r="AC179" t="str">
            <v>陳旭江</v>
          </cell>
          <cell r="AD179" t="str">
            <v>03-5553772</v>
          </cell>
          <cell r="AE179">
            <v>7</v>
          </cell>
          <cell r="AF179" t="str">
            <v>1996</v>
          </cell>
          <cell r="AG179" t="str">
            <v>電機科</v>
          </cell>
          <cell r="AH179" t="str">
            <v>大華工專</v>
          </cell>
          <cell r="AJ179" t="str">
            <v>正常</v>
          </cell>
          <cell r="AK179">
            <v>38054</v>
          </cell>
          <cell r="AL179">
            <v>38054</v>
          </cell>
          <cell r="AM179">
            <v>38146</v>
          </cell>
          <cell r="AN179">
            <v>1036</v>
          </cell>
          <cell r="AO179">
            <v>0</v>
          </cell>
          <cell r="AP179">
            <v>2</v>
          </cell>
          <cell r="AQ179">
            <v>28</v>
          </cell>
          <cell r="AR179">
            <v>82</v>
          </cell>
          <cell r="AT179">
            <v>20</v>
          </cell>
          <cell r="AU179">
            <v>330</v>
          </cell>
          <cell r="AV179" t="str">
            <v>04831458</v>
          </cell>
          <cell r="AW179" t="str">
            <v>間接</v>
          </cell>
          <cell r="AX179" t="str">
            <v>工程職</v>
          </cell>
          <cell r="AY179" t="str">
            <v>一般員工</v>
          </cell>
          <cell r="BA179" t="str">
            <v>1.000000000000000</v>
          </cell>
          <cell r="BB179" t="str">
            <v>1.000000000000000</v>
          </cell>
          <cell r="BD179">
            <v>3.4</v>
          </cell>
          <cell r="BE179" t="str">
            <v>N</v>
          </cell>
          <cell r="BG179" t="str">
            <v>N</v>
          </cell>
          <cell r="BK179" t="str">
            <v>Y</v>
          </cell>
          <cell r="BL179" t="str">
            <v>O</v>
          </cell>
          <cell r="BN179" t="str">
            <v>N</v>
          </cell>
          <cell r="BQ179" t="str">
            <v>1:新增</v>
          </cell>
          <cell r="BR179" t="str">
            <v>A:廠商</v>
          </cell>
          <cell r="BS179" t="str">
            <v>542201</v>
          </cell>
          <cell r="BT179" t="str">
            <v>2:研發</v>
          </cell>
          <cell r="BV179" t="str">
            <v>TW</v>
          </cell>
          <cell r="BW179" t="str">
            <v>174</v>
          </cell>
          <cell r="BX179" t="str">
            <v>新竹縣竹北市泰和里３鄰３９號</v>
          </cell>
          <cell r="BY179" t="str">
            <v>新竹縣竹北市泰和里３鄰３９號</v>
          </cell>
          <cell r="BZ179" t="str">
            <v>4:專科</v>
          </cell>
          <cell r="CA179" t="str">
            <v>1:國內</v>
          </cell>
          <cell r="CB179">
            <v>38054</v>
          </cell>
          <cell r="CE179" t="str">
            <v>302</v>
          </cell>
          <cell r="CK179" t="str">
            <v>302</v>
          </cell>
          <cell r="CL179" t="str">
            <v>C</v>
          </cell>
          <cell r="CM179">
            <v>34</v>
          </cell>
          <cell r="CP179" t="str">
            <v>N</v>
          </cell>
          <cell r="CR179">
            <v>38</v>
          </cell>
          <cell r="CS179" t="str">
            <v>IE2</v>
          </cell>
          <cell r="CT179">
            <v>19</v>
          </cell>
          <cell r="CU179">
            <v>82</v>
          </cell>
          <cell r="CV179" t="str">
            <v>Y</v>
          </cell>
        </row>
        <row r="180">
          <cell r="A180" t="str">
            <v>BFF108</v>
          </cell>
          <cell r="B180" t="str">
            <v>40</v>
          </cell>
          <cell r="C180" t="str">
            <v>專科</v>
          </cell>
          <cell r="D180" t="str">
            <v>1021</v>
          </cell>
          <cell r="E180" t="str">
            <v>助理工程師</v>
          </cell>
          <cell r="F180" t="str">
            <v>1I-1</v>
          </cell>
          <cell r="G180" t="str">
            <v>常日班(間--8:00上班)</v>
          </cell>
          <cell r="H180" t="str">
            <v>BFF148</v>
          </cell>
          <cell r="I180" t="str">
            <v>無線終端產品管理部入網測試課</v>
          </cell>
          <cell r="J180">
            <v>7369</v>
          </cell>
          <cell r="K180" t="str">
            <v>811386</v>
          </cell>
          <cell r="L180" t="str">
            <v>邱繼漢</v>
          </cell>
          <cell r="O180" t="str">
            <v>A124349461</v>
          </cell>
          <cell r="P180" t="str">
            <v>台北市</v>
          </cell>
          <cell r="Q180">
            <v>28578</v>
          </cell>
          <cell r="R180" t="str">
            <v>Y</v>
          </cell>
          <cell r="S180" t="str">
            <v>中華民國</v>
          </cell>
          <cell r="U180" t="str">
            <v>M</v>
          </cell>
          <cell r="V180" t="str">
            <v>台北市松山區敦化南路一段１００巷７弄３３號３樓</v>
          </cell>
          <cell r="W180" t="str">
            <v>02-27515779</v>
          </cell>
          <cell r="X180" t="str">
            <v>台北市松山區敦化南路一段１００巷７弄３３號３樓</v>
          </cell>
          <cell r="Y180" t="str">
            <v>02-27515779</v>
          </cell>
          <cell r="Z180" t="str">
            <v>Y</v>
          </cell>
          <cell r="AB180" t="str">
            <v>0953515895</v>
          </cell>
          <cell r="AC180" t="str">
            <v>呂麗瑤</v>
          </cell>
          <cell r="AD180" t="str">
            <v>02-27313483</v>
          </cell>
          <cell r="AE180">
            <v>7</v>
          </cell>
          <cell r="AF180" t="str">
            <v>1998</v>
          </cell>
          <cell r="AG180" t="str">
            <v>電機科</v>
          </cell>
          <cell r="AH180" t="str">
            <v>新埔工專</v>
          </cell>
          <cell r="AI180" t="str">
            <v>3G,2G,固網傳輸</v>
          </cell>
          <cell r="AJ180" t="str">
            <v>正常</v>
          </cell>
          <cell r="AK180">
            <v>38264</v>
          </cell>
          <cell r="AL180">
            <v>38264</v>
          </cell>
          <cell r="AM180">
            <v>38356</v>
          </cell>
          <cell r="AN180">
            <v>1042</v>
          </cell>
          <cell r="AO180">
            <v>0</v>
          </cell>
          <cell r="AP180">
            <v>4</v>
          </cell>
          <cell r="AQ180">
            <v>28</v>
          </cell>
          <cell r="AR180">
            <v>82</v>
          </cell>
          <cell r="AT180">
            <v>20</v>
          </cell>
          <cell r="AU180">
            <v>331</v>
          </cell>
          <cell r="AV180" t="str">
            <v>04837633</v>
          </cell>
          <cell r="AW180" t="str">
            <v>間接</v>
          </cell>
          <cell r="AX180" t="str">
            <v>工程職</v>
          </cell>
          <cell r="AY180" t="str">
            <v>一般員工</v>
          </cell>
          <cell r="BA180" t="str">
            <v>1.000000000000000</v>
          </cell>
          <cell r="BB180" t="str">
            <v>1.000000000000000</v>
          </cell>
          <cell r="BD180">
            <v>3.33</v>
          </cell>
          <cell r="BE180" t="str">
            <v>N</v>
          </cell>
          <cell r="BG180" t="str">
            <v>N</v>
          </cell>
          <cell r="BK180" t="str">
            <v>Y</v>
          </cell>
          <cell r="BL180" t="str">
            <v>O</v>
          </cell>
          <cell r="BN180" t="str">
            <v>N</v>
          </cell>
          <cell r="BQ180" t="str">
            <v>1:新增</v>
          </cell>
          <cell r="BR180" t="str">
            <v>A:廠商</v>
          </cell>
          <cell r="BS180" t="str">
            <v>542201</v>
          </cell>
          <cell r="BT180" t="str">
            <v>2:研發</v>
          </cell>
          <cell r="BV180" t="str">
            <v>TW</v>
          </cell>
          <cell r="BW180" t="str">
            <v>174</v>
          </cell>
          <cell r="BX180" t="str">
            <v>台北市松山區敦化南路一段１００巷７弄３３號３樓</v>
          </cell>
          <cell r="BY180" t="str">
            <v>台北市松山區敦化南路一段１００巷７弄３３號３樓</v>
          </cell>
          <cell r="BZ180" t="str">
            <v>4:專科</v>
          </cell>
          <cell r="CA180" t="str">
            <v>1:國內</v>
          </cell>
          <cell r="CB180">
            <v>38264</v>
          </cell>
          <cell r="CE180" t="str">
            <v>105</v>
          </cell>
          <cell r="CK180" t="str">
            <v>105</v>
          </cell>
          <cell r="CL180" t="str">
            <v>C</v>
          </cell>
          <cell r="CM180">
            <v>34</v>
          </cell>
          <cell r="CP180" t="str">
            <v>N</v>
          </cell>
          <cell r="CR180">
            <v>182</v>
          </cell>
          <cell r="CS180" t="str">
            <v>RD技委會</v>
          </cell>
          <cell r="CT180">
            <v>19</v>
          </cell>
          <cell r="CU180">
            <v>82</v>
          </cell>
          <cell r="CV180" t="str">
            <v>Y</v>
          </cell>
        </row>
        <row r="181">
          <cell r="A181" t="str">
            <v>BBU108</v>
          </cell>
          <cell r="B181" t="str">
            <v>30</v>
          </cell>
          <cell r="C181" t="str">
            <v>學士</v>
          </cell>
          <cell r="D181" t="str">
            <v>1021</v>
          </cell>
          <cell r="E181" t="str">
            <v>助理工程師</v>
          </cell>
          <cell r="F181" t="str">
            <v>1I-1</v>
          </cell>
          <cell r="G181" t="str">
            <v>常日班(間--8:00上班)</v>
          </cell>
          <cell r="H181" t="str">
            <v>BBU168</v>
          </cell>
          <cell r="I181" t="str">
            <v>系統品質處系統軟體測試部六課</v>
          </cell>
          <cell r="J181">
            <v>7789</v>
          </cell>
          <cell r="K181" t="str">
            <v>T04661</v>
          </cell>
          <cell r="L181" t="str">
            <v>吳妍潔</v>
          </cell>
          <cell r="O181" t="str">
            <v>P223096429</v>
          </cell>
          <cell r="Q181">
            <v>30413</v>
          </cell>
          <cell r="R181" t="str">
            <v>N</v>
          </cell>
          <cell r="S181" t="str">
            <v>中華民國</v>
          </cell>
          <cell r="U181" t="str">
            <v>F</v>
          </cell>
          <cell r="V181" t="str">
            <v>台北縣板橋市篤行路三段５號１２樓</v>
          </cell>
          <cell r="W181" t="str">
            <v>02-26834893</v>
          </cell>
          <cell r="X181" t="str">
            <v>台北縣板橋市篤行路三段５號１２樓</v>
          </cell>
          <cell r="Y181" t="str">
            <v>02-26834893</v>
          </cell>
          <cell r="Z181" t="str">
            <v>Y</v>
          </cell>
          <cell r="AB181" t="str">
            <v>0939936057</v>
          </cell>
          <cell r="AC181" t="str">
            <v>吳義春</v>
          </cell>
          <cell r="AD181" t="str">
            <v>02-26834893</v>
          </cell>
          <cell r="AE181">
            <v>5</v>
          </cell>
          <cell r="AF181" t="str">
            <v>2005</v>
          </cell>
          <cell r="AG181" t="str">
            <v>資訊科學系</v>
          </cell>
          <cell r="AH181" t="str">
            <v>交通大學</v>
          </cell>
          <cell r="AJ181" t="str">
            <v>正常</v>
          </cell>
          <cell r="AK181">
            <v>38499</v>
          </cell>
          <cell r="AL181">
            <v>38499</v>
          </cell>
          <cell r="AM181">
            <v>38591</v>
          </cell>
          <cell r="AN181">
            <v>1110</v>
          </cell>
          <cell r="AO181">
            <v>0</v>
          </cell>
          <cell r="AP181">
            <v>2</v>
          </cell>
          <cell r="AQ181">
            <v>28</v>
          </cell>
          <cell r="AR181">
            <v>82</v>
          </cell>
          <cell r="AT181">
            <v>39</v>
          </cell>
          <cell r="AU181">
            <v>200</v>
          </cell>
          <cell r="AW181" t="str">
            <v>間接</v>
          </cell>
          <cell r="AX181" t="str">
            <v>工程職</v>
          </cell>
          <cell r="AY181" t="str">
            <v>契約人員</v>
          </cell>
          <cell r="BA181" t="str">
            <v>1.000000000000000</v>
          </cell>
          <cell r="BB181" t="str">
            <v>1.000000000000000</v>
          </cell>
          <cell r="BE181" t="str">
            <v>N</v>
          </cell>
          <cell r="BG181" t="str">
            <v>N</v>
          </cell>
          <cell r="BK181" t="str">
            <v>Y</v>
          </cell>
          <cell r="BL181" t="str">
            <v>B</v>
          </cell>
          <cell r="BN181" t="str">
            <v>N</v>
          </cell>
          <cell r="BQ181" t="str">
            <v>1:新增</v>
          </cell>
          <cell r="BR181" t="str">
            <v>A:廠商</v>
          </cell>
          <cell r="BS181" t="str">
            <v>464103</v>
          </cell>
          <cell r="BT181" t="str">
            <v>5:臨時</v>
          </cell>
          <cell r="BV181" t="str">
            <v>TW</v>
          </cell>
          <cell r="BW181" t="str">
            <v>A640</v>
          </cell>
          <cell r="BX181" t="str">
            <v>台北縣板橋市篤行路三段５號１２樓</v>
          </cell>
          <cell r="BY181" t="str">
            <v>台北縣板橋市篤行路三段５號１２樓</v>
          </cell>
          <cell r="BZ181" t="str">
            <v>5:高中</v>
          </cell>
          <cell r="CA181" t="str">
            <v>1:國內</v>
          </cell>
          <cell r="CB181">
            <v>38499</v>
          </cell>
          <cell r="CD181">
            <v>38682</v>
          </cell>
          <cell r="CE181" t="str">
            <v>220</v>
          </cell>
          <cell r="CK181" t="str">
            <v>220</v>
          </cell>
          <cell r="CL181" t="str">
            <v>C</v>
          </cell>
          <cell r="CP181" t="str">
            <v>N</v>
          </cell>
          <cell r="CR181">
            <v>0</v>
          </cell>
          <cell r="CT181">
            <v>0</v>
          </cell>
          <cell r="CU181">
            <v>0</v>
          </cell>
        </row>
        <row r="182">
          <cell r="A182" t="str">
            <v>BBU608</v>
          </cell>
          <cell r="B182" t="str">
            <v>40</v>
          </cell>
          <cell r="C182" t="str">
            <v>專科</v>
          </cell>
          <cell r="D182" t="str">
            <v>1021</v>
          </cell>
          <cell r="E182" t="str">
            <v>助理工程師</v>
          </cell>
          <cell r="F182" t="str">
            <v>1I-1</v>
          </cell>
          <cell r="G182" t="str">
            <v>常日班(間--8:00上班)</v>
          </cell>
          <cell r="H182" t="str">
            <v>BBU618</v>
          </cell>
          <cell r="I182" t="str">
            <v>系統品質處硬體設計驗證部可靠度工程課</v>
          </cell>
          <cell r="J182">
            <v>3084</v>
          </cell>
          <cell r="K182" t="str">
            <v>803060</v>
          </cell>
          <cell r="L182" t="str">
            <v>徐儀倫</v>
          </cell>
          <cell r="O182" t="str">
            <v>B220854884</v>
          </cell>
          <cell r="P182" t="str">
            <v>台灣省新竹縣</v>
          </cell>
          <cell r="Q182">
            <v>26548</v>
          </cell>
          <cell r="R182" t="str">
            <v>Y</v>
          </cell>
          <cell r="S182" t="str">
            <v>中華民國</v>
          </cell>
          <cell r="U182" t="str">
            <v>F</v>
          </cell>
          <cell r="V182" t="str">
            <v>新竹縣湖口鄉湖鏡村２０鄰美之城６６巷５弄３號</v>
          </cell>
          <cell r="W182" t="str">
            <v>03-5692767</v>
          </cell>
          <cell r="X182" t="str">
            <v>新竹縣湖口鄉湖鏡村２０鄰美之城６６巷５弄３號</v>
          </cell>
          <cell r="Y182" t="str">
            <v>03-5692767</v>
          </cell>
          <cell r="Z182" t="str">
            <v>Y</v>
          </cell>
          <cell r="AB182" t="str">
            <v>0931033381</v>
          </cell>
          <cell r="AC182" t="str">
            <v>徐淇淋</v>
          </cell>
          <cell r="AD182" t="str">
            <v>03-5692767</v>
          </cell>
          <cell r="AE182">
            <v>7</v>
          </cell>
          <cell r="AF182" t="str">
            <v>1992</v>
          </cell>
          <cell r="AG182" t="str">
            <v>國貿科</v>
          </cell>
          <cell r="AH182" t="str">
            <v>精鍾商專</v>
          </cell>
          <cell r="AJ182" t="str">
            <v>正常</v>
          </cell>
          <cell r="AK182">
            <v>36675</v>
          </cell>
          <cell r="AL182">
            <v>36675</v>
          </cell>
          <cell r="AM182">
            <v>36767</v>
          </cell>
          <cell r="AN182">
            <v>1113</v>
          </cell>
          <cell r="AO182">
            <v>0</v>
          </cell>
          <cell r="AP182">
            <v>2</v>
          </cell>
          <cell r="AQ182">
            <v>28</v>
          </cell>
          <cell r="AR182">
            <v>82</v>
          </cell>
          <cell r="AT182">
            <v>20</v>
          </cell>
          <cell r="AU182">
            <v>356</v>
          </cell>
          <cell r="AV182" t="str">
            <v>04642714</v>
          </cell>
          <cell r="AW182" t="str">
            <v>間接</v>
          </cell>
          <cell r="AX182" t="str">
            <v>工程職</v>
          </cell>
          <cell r="AY182" t="str">
            <v>一般員工</v>
          </cell>
          <cell r="BA182" t="str">
            <v>1.000000000000000</v>
          </cell>
          <cell r="BB182" t="str">
            <v>1.000000000000000</v>
          </cell>
          <cell r="BD182">
            <v>0</v>
          </cell>
          <cell r="BE182" t="str">
            <v>N</v>
          </cell>
          <cell r="BF182">
            <v>0</v>
          </cell>
          <cell r="BG182" t="str">
            <v>N</v>
          </cell>
          <cell r="BK182" t="str">
            <v>Y</v>
          </cell>
          <cell r="BL182" t="str">
            <v>AB</v>
          </cell>
          <cell r="BN182" t="str">
            <v>N</v>
          </cell>
          <cell r="BQ182" t="str">
            <v>0:其他</v>
          </cell>
          <cell r="BR182" t="str">
            <v>A:廠商</v>
          </cell>
          <cell r="BS182" t="str">
            <v>台灣省新竹縣</v>
          </cell>
          <cell r="BV182" t="str">
            <v>TW</v>
          </cell>
          <cell r="BW182" t="str">
            <v>174</v>
          </cell>
          <cell r="BX182" t="str">
            <v>新竹縣湖口鄉湖鏡村２０鄰美之城６６巷５弄３號</v>
          </cell>
          <cell r="BY182" t="str">
            <v>新竹縣湖口鄉湖鏡村２０鄰美之城６６巷５弄３號</v>
          </cell>
          <cell r="BZ182" t="str">
            <v>4:專科</v>
          </cell>
          <cell r="CB182">
            <v>36675</v>
          </cell>
          <cell r="CE182" t="str">
            <v>303</v>
          </cell>
          <cell r="CH182" t="str">
            <v>.000000000000000</v>
          </cell>
          <cell r="CI182" t="str">
            <v>Y</v>
          </cell>
          <cell r="CK182" t="str">
            <v>303</v>
          </cell>
          <cell r="CL182" t="str">
            <v>C</v>
          </cell>
          <cell r="CM182">
            <v>33</v>
          </cell>
          <cell r="CP182" t="str">
            <v>N</v>
          </cell>
          <cell r="CR182">
            <v>173</v>
          </cell>
          <cell r="CS182" t="str">
            <v>RD技委會</v>
          </cell>
          <cell r="CT182">
            <v>1</v>
          </cell>
          <cell r="CU182">
            <v>0</v>
          </cell>
          <cell r="CV182" t="str">
            <v>N</v>
          </cell>
        </row>
        <row r="183">
          <cell r="A183" t="str">
            <v>BBU708</v>
          </cell>
          <cell r="B183" t="str">
            <v>40</v>
          </cell>
          <cell r="C183" t="str">
            <v>專科</v>
          </cell>
          <cell r="D183" t="str">
            <v>1021</v>
          </cell>
          <cell r="E183" t="str">
            <v>助理工程師</v>
          </cell>
          <cell r="F183" t="str">
            <v>1I-1</v>
          </cell>
          <cell r="G183" t="str">
            <v>常日班(間--8:00上班)</v>
          </cell>
          <cell r="H183" t="str">
            <v>BBU708</v>
          </cell>
          <cell r="I183" t="str">
            <v>系統品質處機構設計驗證部</v>
          </cell>
          <cell r="J183">
            <v>6993</v>
          </cell>
          <cell r="K183" t="str">
            <v>811138</v>
          </cell>
          <cell r="L183" t="str">
            <v>古麗雯</v>
          </cell>
          <cell r="O183" t="str">
            <v>K221749344</v>
          </cell>
          <cell r="P183" t="str">
            <v>台灣省苗栗縣</v>
          </cell>
          <cell r="Q183">
            <v>29622</v>
          </cell>
          <cell r="R183" t="str">
            <v>N</v>
          </cell>
          <cell r="S183" t="str">
            <v>中華民國</v>
          </cell>
          <cell r="U183" t="str">
            <v>F</v>
          </cell>
          <cell r="V183" t="str">
            <v>苗栗縣三義鄉勝興村２８鄰水美路３１５之６１號</v>
          </cell>
          <cell r="W183" t="str">
            <v>037-878777</v>
          </cell>
          <cell r="X183" t="str">
            <v>苗栗縣三義鄉勝興村２８鄰水美路３１５之６１號</v>
          </cell>
          <cell r="Y183" t="str">
            <v>037-875777</v>
          </cell>
          <cell r="Z183" t="str">
            <v>Y</v>
          </cell>
          <cell r="AB183" t="str">
            <v>0925020601</v>
          </cell>
          <cell r="AC183" t="str">
            <v>古集權</v>
          </cell>
          <cell r="AD183" t="str">
            <v>037-875777</v>
          </cell>
          <cell r="AE183">
            <v>7</v>
          </cell>
          <cell r="AF183" t="str">
            <v>2001</v>
          </cell>
          <cell r="AG183" t="str">
            <v>工業工程與管理科</v>
          </cell>
          <cell r="AH183" t="str">
            <v>勤益技術學院</v>
          </cell>
          <cell r="AI183" t="str">
            <v>分析能力</v>
          </cell>
          <cell r="AJ183" t="str">
            <v>正常</v>
          </cell>
          <cell r="AK183">
            <v>38166</v>
          </cell>
          <cell r="AL183">
            <v>38166</v>
          </cell>
          <cell r="AM183">
            <v>38258</v>
          </cell>
          <cell r="AN183">
            <v>1115</v>
          </cell>
          <cell r="AO183">
            <v>0</v>
          </cell>
          <cell r="AP183">
            <v>2</v>
          </cell>
          <cell r="AQ183">
            <v>28</v>
          </cell>
          <cell r="AR183">
            <v>82</v>
          </cell>
          <cell r="AT183">
            <v>20</v>
          </cell>
          <cell r="AU183">
            <v>357</v>
          </cell>
          <cell r="AV183" t="str">
            <v>04837373</v>
          </cell>
          <cell r="AW183" t="str">
            <v>間接</v>
          </cell>
          <cell r="AX183" t="str">
            <v>工程職</v>
          </cell>
          <cell r="AY183" t="str">
            <v>一般員工</v>
          </cell>
          <cell r="BA183" t="str">
            <v>1.000000000000000</v>
          </cell>
          <cell r="BB183" t="str">
            <v>1.000000000000000</v>
          </cell>
          <cell r="BD183">
            <v>2</v>
          </cell>
          <cell r="BE183" t="str">
            <v>N</v>
          </cell>
          <cell r="BG183" t="str">
            <v>N</v>
          </cell>
          <cell r="BK183" t="str">
            <v>Y</v>
          </cell>
          <cell r="BL183" t="str">
            <v>O</v>
          </cell>
          <cell r="BN183" t="str">
            <v>N</v>
          </cell>
          <cell r="BQ183" t="str">
            <v>1:新增</v>
          </cell>
          <cell r="BR183" t="str">
            <v>A:廠商</v>
          </cell>
          <cell r="BS183" t="str">
            <v>542600</v>
          </cell>
          <cell r="BT183" t="str">
            <v>3:行政</v>
          </cell>
          <cell r="BV183" t="str">
            <v>TW</v>
          </cell>
          <cell r="BW183" t="str">
            <v>640</v>
          </cell>
          <cell r="BX183" t="str">
            <v>苗栗縣三義鄉勝興村２８鄰水美路３１５之６１號</v>
          </cell>
          <cell r="BY183" t="str">
            <v>苗栗縣三義鄉勝興村２８鄰水美路３１５之６１號</v>
          </cell>
          <cell r="BZ183" t="str">
            <v>4:專科</v>
          </cell>
          <cell r="CB183">
            <v>38166</v>
          </cell>
          <cell r="CE183" t="str">
            <v>367</v>
          </cell>
          <cell r="CK183" t="str">
            <v>367</v>
          </cell>
          <cell r="CL183" t="str">
            <v>C</v>
          </cell>
          <cell r="CM183">
            <v>34</v>
          </cell>
          <cell r="CP183" t="str">
            <v>N</v>
          </cell>
          <cell r="CR183">
            <v>63</v>
          </cell>
          <cell r="CS183" t="str">
            <v>IM1</v>
          </cell>
          <cell r="CT183">
            <v>20</v>
          </cell>
          <cell r="CU183">
            <v>92</v>
          </cell>
          <cell r="CV183" t="str">
            <v>Y</v>
          </cell>
        </row>
        <row r="184">
          <cell r="A184" t="str">
            <v>BBU808</v>
          </cell>
          <cell r="B184" t="str">
            <v>40</v>
          </cell>
          <cell r="C184" t="str">
            <v>專科</v>
          </cell>
          <cell r="D184" t="str">
            <v>1021</v>
          </cell>
          <cell r="E184" t="str">
            <v>助理工程師</v>
          </cell>
          <cell r="F184" t="str">
            <v>1I-1</v>
          </cell>
          <cell r="G184" t="str">
            <v>常日班(間--8:00上班)</v>
          </cell>
          <cell r="H184" t="str">
            <v>BBU818</v>
          </cell>
          <cell r="I184" t="str">
            <v>系統品質處電子零件工程部零件料號工程課</v>
          </cell>
          <cell r="J184">
            <v>6056</v>
          </cell>
          <cell r="K184" t="str">
            <v>809935</v>
          </cell>
          <cell r="L184" t="str">
            <v>王秀英</v>
          </cell>
          <cell r="O184" t="str">
            <v>J220343070</v>
          </cell>
          <cell r="P184" t="str">
            <v>湖南省新化縣</v>
          </cell>
          <cell r="Q184">
            <v>25526</v>
          </cell>
          <cell r="R184" t="str">
            <v>Y</v>
          </cell>
          <cell r="S184" t="str">
            <v>中華民國</v>
          </cell>
          <cell r="U184" t="str">
            <v>F</v>
          </cell>
          <cell r="V184" t="str">
            <v>新竹縣寶山鄉深井村８鄰寶新路６５２之１號</v>
          </cell>
          <cell r="W184" t="str">
            <v>03-5762666</v>
          </cell>
          <cell r="X184" t="str">
            <v>新竹縣寶山鄉深井村８鄰寶新路６５２之１號</v>
          </cell>
          <cell r="Y184" t="str">
            <v>03-5762666</v>
          </cell>
          <cell r="Z184" t="str">
            <v>Y</v>
          </cell>
          <cell r="AB184" t="str">
            <v>0933894966</v>
          </cell>
          <cell r="AC184" t="str">
            <v>李日新</v>
          </cell>
          <cell r="AD184" t="str">
            <v>03-5762666</v>
          </cell>
          <cell r="AE184">
            <v>7</v>
          </cell>
          <cell r="AF184" t="str">
            <v>1998</v>
          </cell>
          <cell r="AG184" t="str">
            <v>電子科</v>
          </cell>
          <cell r="AH184" t="str">
            <v>明新技術學院</v>
          </cell>
          <cell r="AI184" t="str">
            <v>設備管制及行政事務處理</v>
          </cell>
          <cell r="AJ184" t="str">
            <v>正常</v>
          </cell>
          <cell r="AK184">
            <v>37991</v>
          </cell>
          <cell r="AL184">
            <v>37991</v>
          </cell>
          <cell r="AM184">
            <v>38082</v>
          </cell>
          <cell r="AN184">
            <v>1117</v>
          </cell>
          <cell r="AO184">
            <v>0</v>
          </cell>
          <cell r="AP184">
            <v>2</v>
          </cell>
          <cell r="AQ184">
            <v>28</v>
          </cell>
          <cell r="AR184">
            <v>82</v>
          </cell>
          <cell r="AT184">
            <v>20</v>
          </cell>
          <cell r="AU184">
            <v>358</v>
          </cell>
          <cell r="AV184" t="str">
            <v>04827355</v>
          </cell>
          <cell r="AW184" t="str">
            <v>間接</v>
          </cell>
          <cell r="AX184" t="str">
            <v>工程職</v>
          </cell>
          <cell r="AY184" t="str">
            <v>一般員工</v>
          </cell>
          <cell r="BA184" t="str">
            <v>1.000000000000000</v>
          </cell>
          <cell r="BB184" t="str">
            <v>1.000000000000000</v>
          </cell>
          <cell r="BD184">
            <v>5.4</v>
          </cell>
          <cell r="BE184" t="str">
            <v>N</v>
          </cell>
          <cell r="BG184" t="str">
            <v>N</v>
          </cell>
          <cell r="BK184" t="str">
            <v>Y</v>
          </cell>
          <cell r="BL184" t="str">
            <v>A</v>
          </cell>
          <cell r="BN184" t="str">
            <v>N</v>
          </cell>
          <cell r="BQ184" t="str">
            <v>1:新增</v>
          </cell>
          <cell r="BR184" t="str">
            <v>A:廠商</v>
          </cell>
          <cell r="BS184" t="str">
            <v>542203</v>
          </cell>
          <cell r="BT184" t="str">
            <v>2:研發</v>
          </cell>
          <cell r="BV184" t="str">
            <v>TW</v>
          </cell>
          <cell r="BW184" t="str">
            <v>174</v>
          </cell>
          <cell r="BX184" t="str">
            <v>新竹縣寶山鄉深井村８鄰寶新路６５２之１號</v>
          </cell>
          <cell r="BY184" t="str">
            <v>新竹縣寶山鄉深井村８鄰寶新路６５２之１號</v>
          </cell>
          <cell r="BZ184" t="str">
            <v>4:專科</v>
          </cell>
          <cell r="CA184" t="str">
            <v>1:國內</v>
          </cell>
          <cell r="CB184">
            <v>37991</v>
          </cell>
          <cell r="CE184" t="str">
            <v>308</v>
          </cell>
          <cell r="CK184" t="str">
            <v>308</v>
          </cell>
          <cell r="CL184" t="str">
            <v>C</v>
          </cell>
          <cell r="CM184">
            <v>34</v>
          </cell>
          <cell r="CP184" t="str">
            <v>N</v>
          </cell>
          <cell r="CR184">
            <v>175</v>
          </cell>
          <cell r="CS184" t="str">
            <v>RD技委會</v>
          </cell>
          <cell r="CT184">
            <v>0</v>
          </cell>
          <cell r="CU184">
            <v>0</v>
          </cell>
          <cell r="CV184" t="str">
            <v>N</v>
          </cell>
        </row>
        <row r="185">
          <cell r="A185" t="str">
            <v>BBU808</v>
          </cell>
          <cell r="B185" t="str">
            <v>30</v>
          </cell>
          <cell r="C185" t="str">
            <v>學士</v>
          </cell>
          <cell r="D185" t="str">
            <v>1021</v>
          </cell>
          <cell r="E185" t="str">
            <v>助理工程師</v>
          </cell>
          <cell r="F185" t="str">
            <v>1I-1</v>
          </cell>
          <cell r="G185" t="str">
            <v>常日班(間--8:00上班)</v>
          </cell>
          <cell r="H185" t="str">
            <v>BBU828</v>
          </cell>
          <cell r="I185" t="str">
            <v>系統品質處電子零件工程部電子零件工程課</v>
          </cell>
          <cell r="J185">
            <v>7891</v>
          </cell>
          <cell r="K185" t="str">
            <v>T04961</v>
          </cell>
          <cell r="L185" t="str">
            <v>陳富翔</v>
          </cell>
          <cell r="O185" t="str">
            <v>J122250030</v>
          </cell>
          <cell r="P185" t="str">
            <v>台灣省新竹縣</v>
          </cell>
          <cell r="Q185">
            <v>30351</v>
          </cell>
          <cell r="R185" t="str">
            <v>N</v>
          </cell>
          <cell r="S185" t="str">
            <v>中華民國</v>
          </cell>
          <cell r="U185" t="str">
            <v>M</v>
          </cell>
          <cell r="V185" t="str">
            <v>新竹縣湖口鄉松江二街６８號４樓</v>
          </cell>
          <cell r="W185" t="str">
            <v>03-5977933</v>
          </cell>
          <cell r="X185" t="str">
            <v>新竹縣湖口鄉松江二街６８號４樓</v>
          </cell>
          <cell r="Y185" t="str">
            <v>03-5977933</v>
          </cell>
          <cell r="Z185" t="str">
            <v>Y</v>
          </cell>
          <cell r="AB185" t="str">
            <v>0931179336</v>
          </cell>
          <cell r="AE185">
            <v>5</v>
          </cell>
          <cell r="AF185" t="str">
            <v>2005</v>
          </cell>
          <cell r="AG185" t="str">
            <v>光電系</v>
          </cell>
          <cell r="AH185" t="str">
            <v>明新科技大學</v>
          </cell>
          <cell r="AJ185" t="str">
            <v>正常</v>
          </cell>
          <cell r="AK185">
            <v>38601</v>
          </cell>
          <cell r="AL185">
            <v>38601</v>
          </cell>
          <cell r="AM185">
            <v>38692</v>
          </cell>
          <cell r="AN185">
            <v>1118</v>
          </cell>
          <cell r="AO185">
            <v>0</v>
          </cell>
          <cell r="AP185">
            <v>2</v>
          </cell>
          <cell r="AQ185">
            <v>28</v>
          </cell>
          <cell r="AR185">
            <v>82</v>
          </cell>
          <cell r="AT185">
            <v>39</v>
          </cell>
          <cell r="AU185">
            <v>358</v>
          </cell>
          <cell r="AV185" t="str">
            <v>04642937</v>
          </cell>
          <cell r="AW185" t="str">
            <v>間接</v>
          </cell>
          <cell r="AX185" t="str">
            <v>工程職</v>
          </cell>
          <cell r="AY185" t="str">
            <v>契約人員</v>
          </cell>
          <cell r="BA185" t="str">
            <v>1.000000000000000</v>
          </cell>
          <cell r="BB185" t="str">
            <v>1.000000000000000</v>
          </cell>
          <cell r="BE185" t="str">
            <v>N</v>
          </cell>
          <cell r="BG185" t="str">
            <v>N</v>
          </cell>
          <cell r="BK185" t="str">
            <v>Y</v>
          </cell>
          <cell r="BL185" t="str">
            <v>A</v>
          </cell>
          <cell r="BN185" t="str">
            <v>N</v>
          </cell>
          <cell r="BQ185" t="str">
            <v>1:新增</v>
          </cell>
          <cell r="BR185" t="str">
            <v>A:廠商</v>
          </cell>
          <cell r="BS185" t="str">
            <v>542206</v>
          </cell>
          <cell r="BT185" t="str">
            <v>5:臨時</v>
          </cell>
          <cell r="BV185" t="str">
            <v>TW</v>
          </cell>
          <cell r="BW185" t="str">
            <v>A640</v>
          </cell>
          <cell r="BX185" t="str">
            <v>新竹縣湖口鄉松江二街６８號４樓</v>
          </cell>
          <cell r="BY185" t="str">
            <v>新竹縣湖口鄉松江二街６８號４樓</v>
          </cell>
          <cell r="BZ185" t="str">
            <v>3:學士</v>
          </cell>
          <cell r="CA185" t="str">
            <v>1:國內</v>
          </cell>
          <cell r="CB185">
            <v>38601</v>
          </cell>
          <cell r="CD185">
            <v>38700</v>
          </cell>
          <cell r="CE185" t="str">
            <v>303</v>
          </cell>
          <cell r="CK185" t="str">
            <v>303</v>
          </cell>
          <cell r="CL185" t="str">
            <v>C</v>
          </cell>
          <cell r="CP185" t="str">
            <v>N</v>
          </cell>
          <cell r="CR185">
            <v>0</v>
          </cell>
          <cell r="CT185">
            <v>0</v>
          </cell>
          <cell r="CU185">
            <v>0</v>
          </cell>
        </row>
        <row r="186">
          <cell r="A186" t="str">
            <v>BBU808</v>
          </cell>
          <cell r="B186" t="str">
            <v>30</v>
          </cell>
          <cell r="C186" t="str">
            <v>學士</v>
          </cell>
          <cell r="D186" t="str">
            <v>1021</v>
          </cell>
          <cell r="E186" t="str">
            <v>助理工程師</v>
          </cell>
          <cell r="F186" t="str">
            <v>1I-1</v>
          </cell>
          <cell r="G186" t="str">
            <v>常日班(間--8:00上班)</v>
          </cell>
          <cell r="H186" t="str">
            <v>BBU828</v>
          </cell>
          <cell r="I186" t="str">
            <v>系統品質處電子零件工程部電子零件工程課</v>
          </cell>
          <cell r="J186">
            <v>7893</v>
          </cell>
          <cell r="K186" t="str">
            <v>T04962</v>
          </cell>
          <cell r="L186" t="str">
            <v>廖峻興</v>
          </cell>
          <cell r="O186" t="str">
            <v>H122813394</v>
          </cell>
          <cell r="P186" t="str">
            <v>台灣省新竹市</v>
          </cell>
          <cell r="Q186">
            <v>30327</v>
          </cell>
          <cell r="R186" t="str">
            <v>N</v>
          </cell>
          <cell r="S186" t="str">
            <v>中華民國</v>
          </cell>
          <cell r="U186" t="str">
            <v>M</v>
          </cell>
          <cell r="V186" t="str">
            <v>新竹縣湖口鄉八德路一段３６１巷１８弄２號</v>
          </cell>
          <cell r="W186" t="str">
            <v>03-5695019</v>
          </cell>
          <cell r="X186" t="str">
            <v>新竹縣湖口鄉八德路一段３６１巷１８弄２號</v>
          </cell>
          <cell r="Y186" t="str">
            <v>03-5695019</v>
          </cell>
          <cell r="Z186" t="str">
            <v>Y</v>
          </cell>
          <cell r="AB186" t="str">
            <v>0938732005</v>
          </cell>
          <cell r="AC186" t="str">
            <v>廖世柱</v>
          </cell>
          <cell r="AE186">
            <v>5</v>
          </cell>
          <cell r="AF186" t="str">
            <v>2005</v>
          </cell>
          <cell r="AG186" t="str">
            <v>電子系</v>
          </cell>
          <cell r="AH186" t="str">
            <v>景文技術學院</v>
          </cell>
          <cell r="AJ186" t="str">
            <v>正常</v>
          </cell>
          <cell r="AK186">
            <v>38601</v>
          </cell>
          <cell r="AL186">
            <v>38601</v>
          </cell>
          <cell r="AM186">
            <v>38692</v>
          </cell>
          <cell r="AN186">
            <v>1118</v>
          </cell>
          <cell r="AO186">
            <v>0</v>
          </cell>
          <cell r="AP186">
            <v>2</v>
          </cell>
          <cell r="AQ186">
            <v>28</v>
          </cell>
          <cell r="AR186">
            <v>82</v>
          </cell>
          <cell r="AT186">
            <v>39</v>
          </cell>
          <cell r="AU186">
            <v>358</v>
          </cell>
          <cell r="AV186" t="str">
            <v>04642848</v>
          </cell>
          <cell r="AW186" t="str">
            <v>間接</v>
          </cell>
          <cell r="AX186" t="str">
            <v>工程職</v>
          </cell>
          <cell r="AY186" t="str">
            <v>契約人員</v>
          </cell>
          <cell r="BA186" t="str">
            <v>1.000000000000000</v>
          </cell>
          <cell r="BB186" t="str">
            <v>1.000000000000000</v>
          </cell>
          <cell r="BE186" t="str">
            <v>N</v>
          </cell>
          <cell r="BG186" t="str">
            <v>N</v>
          </cell>
          <cell r="BK186" t="str">
            <v>Y</v>
          </cell>
          <cell r="BL186" t="str">
            <v>O</v>
          </cell>
          <cell r="BN186" t="str">
            <v>N</v>
          </cell>
          <cell r="BQ186" t="str">
            <v>1:新增</v>
          </cell>
          <cell r="BR186" t="str">
            <v>A:廠商</v>
          </cell>
          <cell r="BS186" t="str">
            <v>542203</v>
          </cell>
          <cell r="BT186" t="str">
            <v>5:臨時</v>
          </cell>
          <cell r="BV186" t="str">
            <v>TW</v>
          </cell>
          <cell r="BW186" t="str">
            <v>A640</v>
          </cell>
          <cell r="BX186" t="str">
            <v>新竹縣湖口鄉八德路一段３６１巷１８弄２號</v>
          </cell>
          <cell r="BY186" t="str">
            <v>新竹縣湖口鄉八德路一段３６１巷１８弄２號</v>
          </cell>
          <cell r="BZ186" t="str">
            <v>3:學士</v>
          </cell>
          <cell r="CA186" t="str">
            <v>1:國內</v>
          </cell>
          <cell r="CB186">
            <v>38601</v>
          </cell>
          <cell r="CD186">
            <v>38700</v>
          </cell>
          <cell r="CE186" t="str">
            <v>303</v>
          </cell>
          <cell r="CK186" t="str">
            <v>303</v>
          </cell>
          <cell r="CL186" t="str">
            <v>C</v>
          </cell>
          <cell r="CP186" t="str">
            <v>N</v>
          </cell>
          <cell r="CR186">
            <v>0</v>
          </cell>
          <cell r="CT186">
            <v>0</v>
          </cell>
          <cell r="CU186">
            <v>0</v>
          </cell>
        </row>
        <row r="187">
          <cell r="A187" t="str">
            <v>BBU808</v>
          </cell>
          <cell r="B187" t="str">
            <v>30</v>
          </cell>
          <cell r="C187" t="str">
            <v>學士</v>
          </cell>
          <cell r="D187" t="str">
            <v>1021</v>
          </cell>
          <cell r="E187" t="str">
            <v>助理工程師</v>
          </cell>
          <cell r="F187" t="str">
            <v>1I-1</v>
          </cell>
          <cell r="G187" t="str">
            <v>常日班(間--8:00上班)</v>
          </cell>
          <cell r="H187" t="str">
            <v>BBU828</v>
          </cell>
          <cell r="I187" t="str">
            <v>系統品質處電子零件工程部電子零件工程課</v>
          </cell>
          <cell r="J187">
            <v>7898</v>
          </cell>
          <cell r="K187" t="str">
            <v>T05025</v>
          </cell>
          <cell r="L187" t="str">
            <v>張念容</v>
          </cell>
          <cell r="O187" t="str">
            <v>J222208501</v>
          </cell>
          <cell r="P187" t="str">
            <v>台灣省新竹市</v>
          </cell>
          <cell r="Q187">
            <v>30071</v>
          </cell>
          <cell r="R187" t="str">
            <v>N</v>
          </cell>
          <cell r="S187" t="str">
            <v>中華民國</v>
          </cell>
          <cell r="U187" t="str">
            <v>F</v>
          </cell>
          <cell r="V187" t="str">
            <v>新竹市光華街７８巷５之３號４樓</v>
          </cell>
          <cell r="W187" t="str">
            <v>03-5423561</v>
          </cell>
          <cell r="X187" t="str">
            <v>新竹市光華街７８巷５之３號４樓</v>
          </cell>
          <cell r="Y187" t="str">
            <v>03-5423561</v>
          </cell>
          <cell r="Z187" t="str">
            <v>Y</v>
          </cell>
          <cell r="AB187" t="str">
            <v>0937998437</v>
          </cell>
          <cell r="AC187" t="str">
            <v>張慶榮</v>
          </cell>
          <cell r="AE187">
            <v>5</v>
          </cell>
          <cell r="AF187" t="str">
            <v>2005</v>
          </cell>
          <cell r="AG187" t="str">
            <v>應用外語系</v>
          </cell>
          <cell r="AH187" t="str">
            <v>大華技術學院</v>
          </cell>
          <cell r="AJ187" t="str">
            <v>正常</v>
          </cell>
          <cell r="AK187">
            <v>38604</v>
          </cell>
          <cell r="AL187">
            <v>38604</v>
          </cell>
          <cell r="AM187">
            <v>38695</v>
          </cell>
          <cell r="AN187">
            <v>1118</v>
          </cell>
          <cell r="AO187">
            <v>0</v>
          </cell>
          <cell r="AP187">
            <v>2</v>
          </cell>
          <cell r="AQ187">
            <v>28</v>
          </cell>
          <cell r="AR187">
            <v>82</v>
          </cell>
          <cell r="AT187">
            <v>39</v>
          </cell>
          <cell r="AU187">
            <v>358</v>
          </cell>
          <cell r="AV187" t="str">
            <v>04642495</v>
          </cell>
          <cell r="AW187" t="str">
            <v>間接</v>
          </cell>
          <cell r="AX187" t="str">
            <v>工程職</v>
          </cell>
          <cell r="AY187" t="str">
            <v>契約人員</v>
          </cell>
          <cell r="BA187" t="str">
            <v>1.000000000000000</v>
          </cell>
          <cell r="BB187" t="str">
            <v>1.000000000000000</v>
          </cell>
          <cell r="BE187" t="str">
            <v>N</v>
          </cell>
          <cell r="BG187" t="str">
            <v>N</v>
          </cell>
          <cell r="BK187" t="str">
            <v>Y</v>
          </cell>
          <cell r="BL187" t="str">
            <v>B</v>
          </cell>
          <cell r="BN187" t="str">
            <v>N</v>
          </cell>
          <cell r="BQ187" t="str">
            <v>0:其他</v>
          </cell>
          <cell r="BR187" t="str">
            <v>A:廠商</v>
          </cell>
          <cell r="BS187" t="str">
            <v>890000</v>
          </cell>
          <cell r="BT187" t="str">
            <v>5:臨時</v>
          </cell>
          <cell r="BV187" t="str">
            <v>TW</v>
          </cell>
          <cell r="BW187" t="str">
            <v>A640</v>
          </cell>
          <cell r="BX187" t="str">
            <v>新竹市光華街７８巷５之３號４樓</v>
          </cell>
          <cell r="BY187" t="str">
            <v>新竹市光華街７８巷５之３號４樓</v>
          </cell>
          <cell r="BZ187" t="str">
            <v>3:學士</v>
          </cell>
          <cell r="CA187" t="str">
            <v>1:國內</v>
          </cell>
          <cell r="CB187">
            <v>38604</v>
          </cell>
          <cell r="CD187">
            <v>38700</v>
          </cell>
          <cell r="CE187" t="str">
            <v>300</v>
          </cell>
          <cell r="CG187">
            <v>38631</v>
          </cell>
          <cell r="CI187" t="str">
            <v>Y</v>
          </cell>
          <cell r="CK187" t="str">
            <v>300</v>
          </cell>
          <cell r="CL187" t="str">
            <v>C</v>
          </cell>
          <cell r="CN187">
            <v>43</v>
          </cell>
          <cell r="CP187" t="str">
            <v>N</v>
          </cell>
          <cell r="CR187">
            <v>0</v>
          </cell>
          <cell r="CT187">
            <v>0</v>
          </cell>
          <cell r="CU187">
            <v>0</v>
          </cell>
        </row>
        <row r="188">
          <cell r="A188" t="str">
            <v>BDA108</v>
          </cell>
          <cell r="B188" t="str">
            <v>50</v>
          </cell>
          <cell r="C188" t="str">
            <v>高中(職)</v>
          </cell>
          <cell r="D188" t="str">
            <v>1021</v>
          </cell>
          <cell r="E188" t="str">
            <v>助理工程師</v>
          </cell>
          <cell r="F188" t="str">
            <v>1I-1</v>
          </cell>
          <cell r="G188" t="str">
            <v>常日班(間--8:00上班)</v>
          </cell>
          <cell r="H188" t="str">
            <v>BDA118</v>
          </cell>
          <cell r="I188" t="str">
            <v>CPE II 研發處一部一課</v>
          </cell>
          <cell r="J188">
            <v>3231</v>
          </cell>
          <cell r="K188" t="str">
            <v>803203</v>
          </cell>
          <cell r="L188" t="str">
            <v>陳明惠</v>
          </cell>
          <cell r="O188" t="str">
            <v>J222037931</v>
          </cell>
          <cell r="P188" t="str">
            <v>台灣省桃園縣</v>
          </cell>
          <cell r="Q188">
            <v>29072</v>
          </cell>
          <cell r="R188" t="str">
            <v>N</v>
          </cell>
          <cell r="S188" t="str">
            <v>中華民國</v>
          </cell>
          <cell r="U188" t="str">
            <v>F</v>
          </cell>
          <cell r="V188" t="str">
            <v>新竹縣竹北市斗崙里１８鄰光明八街９２號</v>
          </cell>
          <cell r="W188" t="str">
            <v>03-5520415</v>
          </cell>
          <cell r="X188" t="str">
            <v>新竹縣竹北市斗崙里１８鄰光明八街９２號</v>
          </cell>
          <cell r="Y188" t="str">
            <v>03-5520415</v>
          </cell>
          <cell r="Z188" t="str">
            <v>Y</v>
          </cell>
          <cell r="AC188" t="str">
            <v>陳錦坤</v>
          </cell>
          <cell r="AD188" t="str">
            <v>03-5520415</v>
          </cell>
          <cell r="AE188">
            <v>11</v>
          </cell>
          <cell r="AF188" t="str">
            <v>1997</v>
          </cell>
          <cell r="AG188" t="str">
            <v>服裝科</v>
          </cell>
          <cell r="AH188" t="str">
            <v>復旦中學</v>
          </cell>
          <cell r="AJ188" t="str">
            <v>正常</v>
          </cell>
          <cell r="AK188">
            <v>36712</v>
          </cell>
          <cell r="AL188">
            <v>36710</v>
          </cell>
          <cell r="AM188">
            <v>36802</v>
          </cell>
          <cell r="AN188">
            <v>1151</v>
          </cell>
          <cell r="AO188">
            <v>0</v>
          </cell>
          <cell r="AP188">
            <v>2</v>
          </cell>
          <cell r="AQ188">
            <v>28</v>
          </cell>
          <cell r="AR188">
            <v>82</v>
          </cell>
          <cell r="AT188">
            <v>20</v>
          </cell>
          <cell r="AU188">
            <v>366</v>
          </cell>
          <cell r="AV188" t="str">
            <v>04641736</v>
          </cell>
          <cell r="AW188" t="str">
            <v>間接</v>
          </cell>
          <cell r="AX188" t="str">
            <v>工程職</v>
          </cell>
          <cell r="AY188" t="str">
            <v>一般員工</v>
          </cell>
          <cell r="BA188" t="str">
            <v>1.000000000000000</v>
          </cell>
          <cell r="BB188" t="str">
            <v>1.000000000000000</v>
          </cell>
          <cell r="BE188" t="str">
            <v>N</v>
          </cell>
          <cell r="BG188" t="str">
            <v>N</v>
          </cell>
          <cell r="BK188" t="str">
            <v>Y</v>
          </cell>
          <cell r="BL188" t="str">
            <v>B</v>
          </cell>
          <cell r="BN188" t="str">
            <v>N</v>
          </cell>
          <cell r="BQ188" t="str">
            <v>0:其他</v>
          </cell>
          <cell r="BR188" t="str">
            <v>A:廠商</v>
          </cell>
          <cell r="BS188" t="str">
            <v>000005</v>
          </cell>
          <cell r="BT188" t="str">
            <v>4:技術</v>
          </cell>
          <cell r="BV188" t="str">
            <v>TW</v>
          </cell>
          <cell r="BW188" t="str">
            <v>174</v>
          </cell>
          <cell r="BX188" t="str">
            <v>新竹縣竹北市斗崙里１８鄰光明八街９２號</v>
          </cell>
          <cell r="BY188" t="str">
            <v>新竹縣竹北市斗崙里１８鄰光明八街９２號</v>
          </cell>
          <cell r="BZ188" t="str">
            <v>5:高中</v>
          </cell>
          <cell r="CB188">
            <v>36712</v>
          </cell>
          <cell r="CE188" t="str">
            <v>302</v>
          </cell>
          <cell r="CI188" t="str">
            <v>Y</v>
          </cell>
          <cell r="CK188" t="str">
            <v>302</v>
          </cell>
          <cell r="CL188" t="str">
            <v>C</v>
          </cell>
          <cell r="CM188">
            <v>35</v>
          </cell>
          <cell r="CP188" t="str">
            <v>N</v>
          </cell>
          <cell r="CR188">
            <v>184</v>
          </cell>
          <cell r="CS188" t="str">
            <v>RD技委會</v>
          </cell>
          <cell r="CT188">
            <v>0</v>
          </cell>
          <cell r="CU188">
            <v>0</v>
          </cell>
          <cell r="CV188" t="str">
            <v>N</v>
          </cell>
        </row>
        <row r="189">
          <cell r="A189" t="str">
            <v>BDA108</v>
          </cell>
          <cell r="B189" t="str">
            <v>30</v>
          </cell>
          <cell r="C189" t="str">
            <v>學士</v>
          </cell>
          <cell r="D189" t="str">
            <v>1021</v>
          </cell>
          <cell r="E189" t="str">
            <v>助理工程師</v>
          </cell>
          <cell r="F189" t="str">
            <v>1I-1</v>
          </cell>
          <cell r="G189" t="str">
            <v>常日班(間--8:00上班)</v>
          </cell>
          <cell r="H189" t="str">
            <v>BDA118</v>
          </cell>
          <cell r="I189" t="str">
            <v>CPE II 研發處一部一課</v>
          </cell>
          <cell r="J189">
            <v>5121</v>
          </cell>
          <cell r="K189" t="str">
            <v>804626</v>
          </cell>
          <cell r="L189" t="str">
            <v>曾宗賢</v>
          </cell>
          <cell r="O189" t="str">
            <v>J121614665</v>
          </cell>
          <cell r="P189" t="str">
            <v>台灣省新竹市</v>
          </cell>
          <cell r="Q189">
            <v>28288</v>
          </cell>
          <cell r="R189" t="str">
            <v>N</v>
          </cell>
          <cell r="S189" t="str">
            <v>中華民國</v>
          </cell>
          <cell r="U189" t="str">
            <v>M</v>
          </cell>
          <cell r="V189" t="str">
            <v>新竹市千甲路６８號</v>
          </cell>
          <cell r="W189" t="str">
            <v>03-5713227</v>
          </cell>
          <cell r="X189" t="str">
            <v>新竹市千甲路６８號</v>
          </cell>
          <cell r="Y189" t="str">
            <v>0918123677</v>
          </cell>
          <cell r="Z189" t="str">
            <v>Y</v>
          </cell>
          <cell r="AC189" t="str">
            <v>曾傳煙</v>
          </cell>
          <cell r="AD189" t="str">
            <v>03-5713227</v>
          </cell>
          <cell r="AE189">
            <v>5</v>
          </cell>
          <cell r="AF189" t="str">
            <v>2004</v>
          </cell>
          <cell r="AG189" t="str">
            <v>電子工程學系</v>
          </cell>
          <cell r="AH189" t="str">
            <v>大華技術學院</v>
          </cell>
          <cell r="AJ189" t="str">
            <v>正常</v>
          </cell>
          <cell r="AK189">
            <v>37763</v>
          </cell>
          <cell r="AL189">
            <v>37763</v>
          </cell>
          <cell r="AM189">
            <v>37855</v>
          </cell>
          <cell r="AN189">
            <v>1151</v>
          </cell>
          <cell r="AO189">
            <v>0</v>
          </cell>
          <cell r="AP189">
            <v>2</v>
          </cell>
          <cell r="AQ189">
            <v>28</v>
          </cell>
          <cell r="AR189">
            <v>82</v>
          </cell>
          <cell r="AT189">
            <v>20</v>
          </cell>
          <cell r="AU189">
            <v>366</v>
          </cell>
          <cell r="AV189" t="str">
            <v>04821604</v>
          </cell>
          <cell r="AW189" t="str">
            <v>間接</v>
          </cell>
          <cell r="AX189" t="str">
            <v>工程職</v>
          </cell>
          <cell r="AY189" t="str">
            <v>一般員工</v>
          </cell>
          <cell r="BA189" t="str">
            <v>1.000000000000000</v>
          </cell>
          <cell r="BB189" t="str">
            <v>1.000000000000000</v>
          </cell>
          <cell r="BD189">
            <v>2.5</v>
          </cell>
          <cell r="BE189" t="str">
            <v>N</v>
          </cell>
          <cell r="BG189" t="str">
            <v>N</v>
          </cell>
          <cell r="BK189" t="str">
            <v>Y</v>
          </cell>
          <cell r="BL189" t="str">
            <v>B</v>
          </cell>
          <cell r="BN189" t="str">
            <v>N</v>
          </cell>
          <cell r="BQ189" t="str">
            <v>1:新增</v>
          </cell>
          <cell r="BR189" t="str">
            <v>A:廠商</v>
          </cell>
          <cell r="BS189" t="str">
            <v>542203</v>
          </cell>
          <cell r="BT189" t="str">
            <v>2:研發</v>
          </cell>
          <cell r="BV189" t="str">
            <v>TW</v>
          </cell>
          <cell r="BW189" t="str">
            <v>174</v>
          </cell>
          <cell r="BX189" t="str">
            <v>新竹市千甲路６８號</v>
          </cell>
          <cell r="BY189" t="str">
            <v>新竹市千甲路６８號</v>
          </cell>
          <cell r="BZ189" t="str">
            <v>4:專科</v>
          </cell>
          <cell r="CA189" t="str">
            <v>1:國內</v>
          </cell>
          <cell r="CB189">
            <v>37763</v>
          </cell>
          <cell r="CE189" t="str">
            <v>300</v>
          </cell>
          <cell r="CK189" t="str">
            <v>300</v>
          </cell>
          <cell r="CL189" t="str">
            <v>C</v>
          </cell>
          <cell r="CP189" t="str">
            <v>N</v>
          </cell>
          <cell r="CR189">
            <v>178</v>
          </cell>
          <cell r="CS189" t="str">
            <v>RD技委會</v>
          </cell>
          <cell r="CT189">
            <v>0</v>
          </cell>
          <cell r="CU189">
            <v>0</v>
          </cell>
          <cell r="CV189" t="str">
            <v>N</v>
          </cell>
        </row>
        <row r="190">
          <cell r="A190" t="str">
            <v>BDA108</v>
          </cell>
          <cell r="B190" t="str">
            <v>40</v>
          </cell>
          <cell r="C190" t="str">
            <v>專科</v>
          </cell>
          <cell r="D190" t="str">
            <v>1021</v>
          </cell>
          <cell r="E190" t="str">
            <v>助理工程師</v>
          </cell>
          <cell r="F190" t="str">
            <v>1I-1</v>
          </cell>
          <cell r="G190" t="str">
            <v>常日班(間--8:00上班)</v>
          </cell>
          <cell r="H190" t="str">
            <v>BDA118</v>
          </cell>
          <cell r="I190" t="str">
            <v>CPE II 研發處一部一課</v>
          </cell>
          <cell r="J190">
            <v>5985</v>
          </cell>
          <cell r="K190" t="str">
            <v>809686</v>
          </cell>
          <cell r="L190" t="str">
            <v>傅淑惠</v>
          </cell>
          <cell r="O190" t="str">
            <v>T221458649</v>
          </cell>
          <cell r="P190" t="str">
            <v>台灣省屏東縣</v>
          </cell>
          <cell r="Q190">
            <v>27451</v>
          </cell>
          <cell r="R190" t="str">
            <v>N</v>
          </cell>
          <cell r="S190" t="str">
            <v>中華民國</v>
          </cell>
          <cell r="U190" t="str">
            <v>F</v>
          </cell>
          <cell r="V190" t="str">
            <v>屏東縣竹田鄉竹南路３１號</v>
          </cell>
          <cell r="W190" t="str">
            <v>08-7886129</v>
          </cell>
          <cell r="X190" t="str">
            <v>屏東縣竹田鄉竹南路３１號</v>
          </cell>
          <cell r="Y190" t="str">
            <v>08-7886129</v>
          </cell>
          <cell r="Z190" t="str">
            <v>Y</v>
          </cell>
          <cell r="AB190" t="str">
            <v>0922770920</v>
          </cell>
          <cell r="AC190" t="str">
            <v>傅景維</v>
          </cell>
          <cell r="AD190" t="str">
            <v>08-7886129</v>
          </cell>
          <cell r="AE190">
            <v>7</v>
          </cell>
          <cell r="AF190" t="str">
            <v>1995</v>
          </cell>
          <cell r="AG190" t="str">
            <v>電子科</v>
          </cell>
          <cell r="AH190" t="str">
            <v>南台工商專</v>
          </cell>
          <cell r="AJ190" t="str">
            <v>正常</v>
          </cell>
          <cell r="AK190">
            <v>37963</v>
          </cell>
          <cell r="AL190">
            <v>37963</v>
          </cell>
          <cell r="AM190">
            <v>38054</v>
          </cell>
          <cell r="AN190">
            <v>1151</v>
          </cell>
          <cell r="AO190">
            <v>0</v>
          </cell>
          <cell r="AP190">
            <v>2</v>
          </cell>
          <cell r="AQ190">
            <v>28</v>
          </cell>
          <cell r="AR190">
            <v>82</v>
          </cell>
          <cell r="AT190">
            <v>20</v>
          </cell>
          <cell r="AU190">
            <v>366</v>
          </cell>
          <cell r="AV190" t="str">
            <v>04825371</v>
          </cell>
          <cell r="AW190" t="str">
            <v>間接</v>
          </cell>
          <cell r="AX190" t="str">
            <v>工程職</v>
          </cell>
          <cell r="AY190" t="str">
            <v>一般員工</v>
          </cell>
          <cell r="BA190" t="str">
            <v>1.000000000000000</v>
          </cell>
          <cell r="BB190" t="str">
            <v>1.000000000000000</v>
          </cell>
          <cell r="BD190">
            <v>4</v>
          </cell>
          <cell r="BE190" t="str">
            <v>N</v>
          </cell>
          <cell r="BG190" t="str">
            <v>N</v>
          </cell>
          <cell r="BK190" t="str">
            <v>Y</v>
          </cell>
          <cell r="BL190" t="str">
            <v>A</v>
          </cell>
          <cell r="BN190" t="str">
            <v>N</v>
          </cell>
          <cell r="BQ190" t="str">
            <v>1:新增</v>
          </cell>
          <cell r="BR190" t="str">
            <v>A:廠商</v>
          </cell>
          <cell r="BS190" t="str">
            <v>542203</v>
          </cell>
          <cell r="BT190" t="str">
            <v>2:研發</v>
          </cell>
          <cell r="BV190" t="str">
            <v>TW</v>
          </cell>
          <cell r="BW190" t="str">
            <v>174</v>
          </cell>
          <cell r="BX190" t="str">
            <v>屏東縣竹田鄉竹南路３１號</v>
          </cell>
          <cell r="BY190" t="str">
            <v>屏東縣竹田鄉竹南路３１號</v>
          </cell>
          <cell r="BZ190" t="str">
            <v>4:專科</v>
          </cell>
          <cell r="CA190" t="str">
            <v>1:國內</v>
          </cell>
          <cell r="CB190">
            <v>37963</v>
          </cell>
          <cell r="CE190" t="str">
            <v>911</v>
          </cell>
          <cell r="CK190" t="str">
            <v>911</v>
          </cell>
          <cell r="CL190" t="str">
            <v>C</v>
          </cell>
          <cell r="CM190">
            <v>34</v>
          </cell>
          <cell r="CP190" t="str">
            <v>N</v>
          </cell>
          <cell r="CR190">
            <v>178</v>
          </cell>
          <cell r="CS190" t="str">
            <v>RD技委會</v>
          </cell>
          <cell r="CT190">
            <v>0</v>
          </cell>
          <cell r="CU190">
            <v>0</v>
          </cell>
          <cell r="CV190" t="str">
            <v>N</v>
          </cell>
        </row>
        <row r="191">
          <cell r="A191" t="str">
            <v>BDA108</v>
          </cell>
          <cell r="B191" t="str">
            <v>30</v>
          </cell>
          <cell r="C191" t="str">
            <v>學士</v>
          </cell>
          <cell r="D191" t="str">
            <v>1021</v>
          </cell>
          <cell r="E191" t="str">
            <v>助理工程師</v>
          </cell>
          <cell r="F191" t="str">
            <v>1I-1</v>
          </cell>
          <cell r="G191" t="str">
            <v>常日班(間--8:00上班)</v>
          </cell>
          <cell r="H191" t="str">
            <v>BDA118</v>
          </cell>
          <cell r="I191" t="str">
            <v>CPE II 研發處一部一課</v>
          </cell>
          <cell r="J191">
            <v>6128</v>
          </cell>
          <cell r="K191" t="str">
            <v>810016</v>
          </cell>
          <cell r="L191" t="str">
            <v>柯佩妏</v>
          </cell>
          <cell r="O191" t="str">
            <v>J221429337</v>
          </cell>
          <cell r="P191" t="str">
            <v>台灣省苗栗縣</v>
          </cell>
          <cell r="Q191">
            <v>28287</v>
          </cell>
          <cell r="R191" t="str">
            <v>N</v>
          </cell>
          <cell r="S191" t="str">
            <v>中華民國</v>
          </cell>
          <cell r="U191" t="str">
            <v>F</v>
          </cell>
          <cell r="V191" t="str">
            <v>新竹縣北埔鄉大林街１０巷３弄２號</v>
          </cell>
          <cell r="W191" t="str">
            <v>03-5801892</v>
          </cell>
          <cell r="X191" t="str">
            <v>新竹縣北埔鄉大林街１０巷３弄２號</v>
          </cell>
          <cell r="Y191" t="str">
            <v>03-5801892</v>
          </cell>
          <cell r="Z191" t="str">
            <v>Y</v>
          </cell>
          <cell r="AB191" t="str">
            <v>0917273079</v>
          </cell>
          <cell r="AC191" t="str">
            <v>柯平治</v>
          </cell>
          <cell r="AD191" t="str">
            <v>0933267122</v>
          </cell>
          <cell r="AE191">
            <v>5</v>
          </cell>
          <cell r="AF191" t="str">
            <v>2005</v>
          </cell>
          <cell r="AG191" t="str">
            <v>電子工程系</v>
          </cell>
          <cell r="AH191" t="str">
            <v>明新科技大學</v>
          </cell>
          <cell r="AJ191" t="str">
            <v>正常</v>
          </cell>
          <cell r="AK191">
            <v>38020</v>
          </cell>
          <cell r="AL191">
            <v>38020</v>
          </cell>
          <cell r="AM191">
            <v>38110</v>
          </cell>
          <cell r="AN191">
            <v>1151</v>
          </cell>
          <cell r="AO191">
            <v>0</v>
          </cell>
          <cell r="AP191">
            <v>2</v>
          </cell>
          <cell r="AQ191">
            <v>28</v>
          </cell>
          <cell r="AR191">
            <v>82</v>
          </cell>
          <cell r="AT191">
            <v>20</v>
          </cell>
          <cell r="AU191">
            <v>366</v>
          </cell>
          <cell r="AV191" t="str">
            <v>04826664</v>
          </cell>
          <cell r="AW191" t="str">
            <v>間接</v>
          </cell>
          <cell r="AX191" t="str">
            <v>工程職</v>
          </cell>
          <cell r="AY191" t="str">
            <v>一般員工</v>
          </cell>
          <cell r="BA191" t="str">
            <v>1.000000000000000</v>
          </cell>
          <cell r="BB191" t="str">
            <v>1.000000000000000</v>
          </cell>
          <cell r="BD191">
            <v>3</v>
          </cell>
          <cell r="BE191" t="str">
            <v>N</v>
          </cell>
          <cell r="BG191" t="str">
            <v>N</v>
          </cell>
          <cell r="BK191" t="str">
            <v>Y</v>
          </cell>
          <cell r="BL191" t="str">
            <v>AB</v>
          </cell>
          <cell r="BN191" t="str">
            <v>N</v>
          </cell>
          <cell r="BQ191" t="str">
            <v>1:新增</v>
          </cell>
          <cell r="BR191" t="str">
            <v>A:廠商</v>
          </cell>
          <cell r="BS191" t="str">
            <v>542203</v>
          </cell>
          <cell r="BT191" t="str">
            <v>2:研發</v>
          </cell>
          <cell r="BV191" t="str">
            <v>TW</v>
          </cell>
          <cell r="BW191" t="str">
            <v>174</v>
          </cell>
          <cell r="BX191" t="str">
            <v>新竹縣北埔鄉大林街１０巷３弄２號</v>
          </cell>
          <cell r="BY191" t="str">
            <v>新竹縣北埔鄉大林街１０巷３弄２號</v>
          </cell>
          <cell r="BZ191" t="str">
            <v>3:學士</v>
          </cell>
          <cell r="CA191" t="str">
            <v>1:國內</v>
          </cell>
          <cell r="CB191">
            <v>38020</v>
          </cell>
          <cell r="CE191" t="str">
            <v>314</v>
          </cell>
          <cell r="CK191" t="str">
            <v>314</v>
          </cell>
          <cell r="CL191" t="str">
            <v>C</v>
          </cell>
          <cell r="CM191">
            <v>34</v>
          </cell>
          <cell r="CP191" t="str">
            <v>N</v>
          </cell>
          <cell r="CR191">
            <v>178</v>
          </cell>
          <cell r="CS191" t="str">
            <v>RD技委會</v>
          </cell>
          <cell r="CT191">
            <v>19</v>
          </cell>
          <cell r="CU191">
            <v>82</v>
          </cell>
          <cell r="CV191" t="str">
            <v>Y</v>
          </cell>
        </row>
        <row r="192">
          <cell r="A192" t="str">
            <v>BDA108</v>
          </cell>
          <cell r="B192" t="str">
            <v>40</v>
          </cell>
          <cell r="C192" t="str">
            <v>專科</v>
          </cell>
          <cell r="D192" t="str">
            <v>1021</v>
          </cell>
          <cell r="E192" t="str">
            <v>助理工程師</v>
          </cell>
          <cell r="F192" t="str">
            <v>1I-1</v>
          </cell>
          <cell r="G192" t="str">
            <v>常日班(間--8:00上班)</v>
          </cell>
          <cell r="H192" t="str">
            <v>BDA128</v>
          </cell>
          <cell r="I192" t="str">
            <v>CPE II 研發處一部二課</v>
          </cell>
          <cell r="J192">
            <v>7157</v>
          </cell>
          <cell r="K192" t="str">
            <v>811227</v>
          </cell>
          <cell r="L192" t="str">
            <v>戴傳晉</v>
          </cell>
          <cell r="O192" t="str">
            <v>B121285710</v>
          </cell>
          <cell r="P192" t="str">
            <v>台灣省台中市</v>
          </cell>
          <cell r="Q192">
            <v>27657</v>
          </cell>
          <cell r="R192" t="str">
            <v>N</v>
          </cell>
          <cell r="S192" t="str">
            <v>中華民國</v>
          </cell>
          <cell r="U192" t="str">
            <v>M</v>
          </cell>
          <cell r="V192" t="str">
            <v>台中市北屯區松竹北路８２號</v>
          </cell>
          <cell r="W192" t="str">
            <v>04-22412165</v>
          </cell>
          <cell r="X192" t="str">
            <v>台中市北屯區松竹北路８２號</v>
          </cell>
          <cell r="Y192" t="str">
            <v>04-22412165</v>
          </cell>
          <cell r="Z192" t="str">
            <v>Y</v>
          </cell>
          <cell r="AB192" t="str">
            <v>0932002190</v>
          </cell>
          <cell r="AC192" t="str">
            <v>戴百鴻</v>
          </cell>
          <cell r="AD192" t="str">
            <v>04-22436770</v>
          </cell>
          <cell r="AE192">
            <v>7</v>
          </cell>
          <cell r="AF192" t="str">
            <v>1999</v>
          </cell>
          <cell r="AG192" t="str">
            <v>電子科</v>
          </cell>
          <cell r="AH192" t="str">
            <v>亞東工專</v>
          </cell>
          <cell r="AI192" t="str">
            <v>數位電子,C語言</v>
          </cell>
          <cell r="AJ192" t="str">
            <v>正常</v>
          </cell>
          <cell r="AK192">
            <v>38180</v>
          </cell>
          <cell r="AL192">
            <v>38180</v>
          </cell>
          <cell r="AM192">
            <v>38272</v>
          </cell>
          <cell r="AN192">
            <v>1152</v>
          </cell>
          <cell r="AO192">
            <v>0</v>
          </cell>
          <cell r="AP192">
            <v>2</v>
          </cell>
          <cell r="AQ192">
            <v>28</v>
          </cell>
          <cell r="AR192">
            <v>82</v>
          </cell>
          <cell r="AT192">
            <v>20</v>
          </cell>
          <cell r="AU192">
            <v>366</v>
          </cell>
          <cell r="AV192" t="str">
            <v>04835148</v>
          </cell>
          <cell r="AW192" t="str">
            <v>間接</v>
          </cell>
          <cell r="AX192" t="str">
            <v>工程職</v>
          </cell>
          <cell r="AY192" t="str">
            <v>一般員工</v>
          </cell>
          <cell r="BA192" t="str">
            <v>1.000000000000000</v>
          </cell>
          <cell r="BB192" t="str">
            <v>1.000000000000000</v>
          </cell>
          <cell r="BD192">
            <v>2</v>
          </cell>
          <cell r="BE192" t="str">
            <v>N</v>
          </cell>
          <cell r="BG192" t="str">
            <v>N</v>
          </cell>
          <cell r="BK192" t="str">
            <v>Y</v>
          </cell>
          <cell r="BL192" t="str">
            <v>O</v>
          </cell>
          <cell r="BN192" t="str">
            <v>N</v>
          </cell>
          <cell r="BQ192" t="str">
            <v>1:新增</v>
          </cell>
          <cell r="BR192" t="str">
            <v>A:廠商</v>
          </cell>
          <cell r="BS192" t="str">
            <v>542203</v>
          </cell>
          <cell r="BT192" t="str">
            <v>2:研發</v>
          </cell>
          <cell r="BV192" t="str">
            <v>TW</v>
          </cell>
          <cell r="BW192" t="str">
            <v>640</v>
          </cell>
          <cell r="BX192" t="str">
            <v>台中市北屯區松竹北路８２號</v>
          </cell>
          <cell r="BY192" t="str">
            <v>台中市北屯區松竹北路８２號</v>
          </cell>
          <cell r="BZ192" t="str">
            <v>4:專科</v>
          </cell>
          <cell r="CB192">
            <v>38180</v>
          </cell>
          <cell r="CE192" t="str">
            <v>404</v>
          </cell>
          <cell r="CK192" t="str">
            <v>404</v>
          </cell>
          <cell r="CL192" t="str">
            <v>C</v>
          </cell>
          <cell r="CM192">
            <v>34</v>
          </cell>
          <cell r="CP192" t="str">
            <v>N</v>
          </cell>
          <cell r="CR192">
            <v>178</v>
          </cell>
          <cell r="CS192" t="str">
            <v>RD技委會</v>
          </cell>
          <cell r="CT192">
            <v>17</v>
          </cell>
          <cell r="CU192">
            <v>82</v>
          </cell>
          <cell r="CV192" t="str">
            <v>Y</v>
          </cell>
        </row>
        <row r="193">
          <cell r="A193" t="str">
            <v>BDA108</v>
          </cell>
          <cell r="B193" t="str">
            <v>40</v>
          </cell>
          <cell r="C193" t="str">
            <v>專科</v>
          </cell>
          <cell r="D193" t="str">
            <v>1021</v>
          </cell>
          <cell r="E193" t="str">
            <v>助理工程師</v>
          </cell>
          <cell r="F193" t="str">
            <v>1I-1</v>
          </cell>
          <cell r="G193" t="str">
            <v>常日班(間--8:00上班)</v>
          </cell>
          <cell r="H193" t="str">
            <v>BDA138</v>
          </cell>
          <cell r="I193" t="str">
            <v>CPE II 研發處一部三課</v>
          </cell>
          <cell r="J193">
            <v>4505</v>
          </cell>
          <cell r="K193" t="str">
            <v>804412</v>
          </cell>
          <cell r="L193" t="str">
            <v>徐維志</v>
          </cell>
          <cell r="O193" t="str">
            <v>E122500979</v>
          </cell>
          <cell r="P193" t="str">
            <v>台灣省台南縣</v>
          </cell>
          <cell r="Q193">
            <v>28108</v>
          </cell>
          <cell r="R193" t="str">
            <v>N</v>
          </cell>
          <cell r="S193" t="str">
            <v>中華民國</v>
          </cell>
          <cell r="U193" t="str">
            <v>M</v>
          </cell>
          <cell r="V193" t="str">
            <v>高雄市三民區建公路９０４巷３５弄８號</v>
          </cell>
          <cell r="W193" t="str">
            <v>07-3826583</v>
          </cell>
          <cell r="X193" t="str">
            <v>高雄市三民區建公路９０４巷３５弄８號</v>
          </cell>
          <cell r="Y193" t="str">
            <v>07-3826583</v>
          </cell>
          <cell r="Z193" t="str">
            <v>Y</v>
          </cell>
          <cell r="AB193" t="str">
            <v>0922690171</v>
          </cell>
          <cell r="AC193" t="str">
            <v>徐榮郎</v>
          </cell>
          <cell r="AD193" t="str">
            <v>0926592730</v>
          </cell>
          <cell r="AE193">
            <v>7</v>
          </cell>
          <cell r="AF193" t="str">
            <v>1997</v>
          </cell>
          <cell r="AG193" t="str">
            <v>電機工程科</v>
          </cell>
          <cell r="AH193" t="str">
            <v>正修技術學院(專科部)</v>
          </cell>
          <cell r="AJ193" t="str">
            <v>正常</v>
          </cell>
          <cell r="AK193">
            <v>37578</v>
          </cell>
          <cell r="AL193">
            <v>37578</v>
          </cell>
          <cell r="AM193">
            <v>37670</v>
          </cell>
          <cell r="AN193">
            <v>1153</v>
          </cell>
          <cell r="AO193">
            <v>0</v>
          </cell>
          <cell r="AP193">
            <v>2</v>
          </cell>
          <cell r="AQ193">
            <v>28</v>
          </cell>
          <cell r="AR193">
            <v>82</v>
          </cell>
          <cell r="AT193">
            <v>20</v>
          </cell>
          <cell r="AU193">
            <v>366</v>
          </cell>
          <cell r="AV193" t="str">
            <v>04811436</v>
          </cell>
          <cell r="AW193" t="str">
            <v>間接</v>
          </cell>
          <cell r="AX193" t="str">
            <v>工程職</v>
          </cell>
          <cell r="AY193" t="str">
            <v>一般員工</v>
          </cell>
          <cell r="BA193" t="str">
            <v>1.000000000000000</v>
          </cell>
          <cell r="BB193" t="str">
            <v>1.000000000000000</v>
          </cell>
          <cell r="BD193">
            <v>3</v>
          </cell>
          <cell r="BE193" t="str">
            <v>N</v>
          </cell>
          <cell r="BG193" t="str">
            <v>N</v>
          </cell>
          <cell r="BK193" t="str">
            <v>Y</v>
          </cell>
          <cell r="BL193" t="str">
            <v>A</v>
          </cell>
          <cell r="BN193" t="str">
            <v>N</v>
          </cell>
          <cell r="BQ193" t="str">
            <v>1:新增</v>
          </cell>
          <cell r="BR193" t="str">
            <v>A:廠商</v>
          </cell>
          <cell r="BS193" t="str">
            <v>542201</v>
          </cell>
          <cell r="BT193" t="str">
            <v>2:研發</v>
          </cell>
          <cell r="BV193" t="str">
            <v>TW</v>
          </cell>
          <cell r="BW193" t="str">
            <v>174</v>
          </cell>
          <cell r="BX193" t="str">
            <v>高雄市三民區建公路９０４巷３５弄８號</v>
          </cell>
          <cell r="BY193" t="str">
            <v>高雄市三民區建公路９０４巷３５弄８號</v>
          </cell>
          <cell r="BZ193" t="str">
            <v>4:專科</v>
          </cell>
          <cell r="CA193" t="str">
            <v>1:國內</v>
          </cell>
          <cell r="CB193">
            <v>37578</v>
          </cell>
          <cell r="CE193" t="str">
            <v>807</v>
          </cell>
          <cell r="CK193" t="str">
            <v>807</v>
          </cell>
          <cell r="CL193" t="str">
            <v>C</v>
          </cell>
          <cell r="CP193" t="str">
            <v>N</v>
          </cell>
          <cell r="CR193">
            <v>184</v>
          </cell>
          <cell r="CS193" t="str">
            <v>RD技委會</v>
          </cell>
          <cell r="CT193">
            <v>0</v>
          </cell>
          <cell r="CU193">
            <v>0</v>
          </cell>
          <cell r="CV193" t="str">
            <v>N</v>
          </cell>
        </row>
        <row r="194">
          <cell r="A194" t="str">
            <v>BBA408</v>
          </cell>
          <cell r="B194" t="str">
            <v>40</v>
          </cell>
          <cell r="C194" t="str">
            <v>專科</v>
          </cell>
          <cell r="D194" t="str">
            <v>1021</v>
          </cell>
          <cell r="E194" t="str">
            <v>助理工程師</v>
          </cell>
          <cell r="F194" t="str">
            <v>1I-1</v>
          </cell>
          <cell r="G194" t="str">
            <v>常日班(間--8:00上班)</v>
          </cell>
          <cell r="H194" t="str">
            <v>BBA418</v>
          </cell>
          <cell r="I194" t="str">
            <v>CNSBG研發機構設計部一課</v>
          </cell>
          <cell r="J194">
            <v>6980</v>
          </cell>
          <cell r="K194" t="str">
            <v>811130</v>
          </cell>
          <cell r="L194" t="str">
            <v>郭美慧</v>
          </cell>
          <cell r="O194" t="str">
            <v>J221792166</v>
          </cell>
          <cell r="P194" t="str">
            <v>台灣省新竹市</v>
          </cell>
          <cell r="Q194">
            <v>28336</v>
          </cell>
          <cell r="R194" t="str">
            <v>N</v>
          </cell>
          <cell r="S194" t="str">
            <v>中華民國</v>
          </cell>
          <cell r="U194" t="str">
            <v>F</v>
          </cell>
          <cell r="V194" t="str">
            <v>新竹縣竹北市東興路一段８９３號</v>
          </cell>
          <cell r="W194" t="str">
            <v>03-5508948</v>
          </cell>
          <cell r="X194" t="str">
            <v>新竹縣竹北市東興路一段８９３號</v>
          </cell>
          <cell r="Y194" t="str">
            <v>03-5508948</v>
          </cell>
          <cell r="Z194" t="str">
            <v>Y</v>
          </cell>
          <cell r="AB194" t="str">
            <v>0918581283</v>
          </cell>
          <cell r="AC194" t="str">
            <v>劉阿發</v>
          </cell>
          <cell r="AD194" t="str">
            <v>03-5509796</v>
          </cell>
          <cell r="AE194">
            <v>7</v>
          </cell>
          <cell r="AF194" t="str">
            <v>1997</v>
          </cell>
          <cell r="AG194" t="str">
            <v>電子工程科</v>
          </cell>
          <cell r="AH194" t="str">
            <v>大華工商專校</v>
          </cell>
          <cell r="AJ194" t="str">
            <v>正常</v>
          </cell>
          <cell r="AK194">
            <v>38159</v>
          </cell>
          <cell r="AL194">
            <v>38159</v>
          </cell>
          <cell r="AM194">
            <v>38251</v>
          </cell>
          <cell r="AN194">
            <v>1166</v>
          </cell>
          <cell r="AO194">
            <v>0</v>
          </cell>
          <cell r="AP194">
            <v>2</v>
          </cell>
          <cell r="AQ194">
            <v>28</v>
          </cell>
          <cell r="AR194">
            <v>82</v>
          </cell>
          <cell r="AT194">
            <v>20</v>
          </cell>
          <cell r="AU194">
            <v>370</v>
          </cell>
          <cell r="AV194" t="str">
            <v>04834082</v>
          </cell>
          <cell r="AW194" t="str">
            <v>間接</v>
          </cell>
          <cell r="AX194" t="str">
            <v>工程職</v>
          </cell>
          <cell r="AY194" t="str">
            <v>一般員工</v>
          </cell>
          <cell r="BA194" t="str">
            <v>1.000000000000000</v>
          </cell>
          <cell r="BB194" t="str">
            <v>1.000000000000000</v>
          </cell>
          <cell r="BD194">
            <v>4.4000000000000004</v>
          </cell>
          <cell r="BE194" t="str">
            <v>N</v>
          </cell>
          <cell r="BG194" t="str">
            <v>N</v>
          </cell>
          <cell r="BK194" t="str">
            <v>Y</v>
          </cell>
          <cell r="BL194" t="str">
            <v>B</v>
          </cell>
          <cell r="BN194" t="str">
            <v>N</v>
          </cell>
          <cell r="BQ194" t="str">
            <v>1:新增</v>
          </cell>
          <cell r="BR194" t="str">
            <v>A:廠商</v>
          </cell>
          <cell r="BS194" t="str">
            <v>542203</v>
          </cell>
          <cell r="BT194" t="str">
            <v>2:研發</v>
          </cell>
          <cell r="BV194" t="str">
            <v>TW</v>
          </cell>
          <cell r="BW194" t="str">
            <v>640</v>
          </cell>
          <cell r="BX194" t="str">
            <v>新竹縣竹北市東興路一段８９３號</v>
          </cell>
          <cell r="BY194" t="str">
            <v>新竹縣竹北市東興路一段８９３號</v>
          </cell>
          <cell r="BZ194" t="str">
            <v>4:專科</v>
          </cell>
          <cell r="CA194" t="str">
            <v>1:國內</v>
          </cell>
          <cell r="CB194">
            <v>38159</v>
          </cell>
          <cell r="CE194" t="str">
            <v>302</v>
          </cell>
          <cell r="CK194" t="str">
            <v>302</v>
          </cell>
          <cell r="CL194" t="str">
            <v>C</v>
          </cell>
          <cell r="CM194">
            <v>34</v>
          </cell>
          <cell r="CP194" t="str">
            <v>N</v>
          </cell>
          <cell r="CR194">
            <v>183</v>
          </cell>
          <cell r="CS194" t="str">
            <v>RD技委會</v>
          </cell>
          <cell r="CT194">
            <v>20</v>
          </cell>
          <cell r="CU194">
            <v>91</v>
          </cell>
          <cell r="CV194" t="str">
            <v>Y</v>
          </cell>
        </row>
        <row r="195">
          <cell r="A195" t="str">
            <v>BBA408</v>
          </cell>
          <cell r="B195" t="str">
            <v>40</v>
          </cell>
          <cell r="C195" t="str">
            <v>專科</v>
          </cell>
          <cell r="D195" t="str">
            <v>1021</v>
          </cell>
          <cell r="E195" t="str">
            <v>助理工程師</v>
          </cell>
          <cell r="F195" t="str">
            <v>1I-1</v>
          </cell>
          <cell r="G195" t="str">
            <v>常日班(間--8:00上班)</v>
          </cell>
          <cell r="H195" t="str">
            <v>BBA428</v>
          </cell>
          <cell r="I195" t="str">
            <v>CNSBG研發機構設計部二課</v>
          </cell>
          <cell r="J195">
            <v>4603</v>
          </cell>
          <cell r="K195" t="str">
            <v>804450</v>
          </cell>
          <cell r="L195" t="str">
            <v>蕭亦佩</v>
          </cell>
          <cell r="O195" t="str">
            <v>F224619689</v>
          </cell>
          <cell r="P195" t="str">
            <v>台灣省台北縣</v>
          </cell>
          <cell r="Q195">
            <v>29155</v>
          </cell>
          <cell r="R195" t="str">
            <v>N</v>
          </cell>
          <cell r="S195" t="str">
            <v>中華民國</v>
          </cell>
          <cell r="U195" t="str">
            <v>F</v>
          </cell>
          <cell r="V195" t="str">
            <v>台北縣土城市延和路６２巷６弄１６號５樓</v>
          </cell>
          <cell r="W195" t="str">
            <v>02-22620728</v>
          </cell>
          <cell r="X195" t="str">
            <v>台北縣土城市延和路６２巷６弄１６號５樓</v>
          </cell>
          <cell r="Y195" t="str">
            <v>02-22620728</v>
          </cell>
          <cell r="Z195" t="str">
            <v>Y</v>
          </cell>
          <cell r="AB195" t="str">
            <v>0958028029</v>
          </cell>
          <cell r="AC195" t="str">
            <v>蕭亦菁</v>
          </cell>
          <cell r="AD195" t="str">
            <v>0922580775</v>
          </cell>
          <cell r="AE195">
            <v>7</v>
          </cell>
          <cell r="AF195" t="str">
            <v>1999</v>
          </cell>
          <cell r="AG195" t="str">
            <v>機械科</v>
          </cell>
          <cell r="AH195" t="str">
            <v>黎明工專</v>
          </cell>
          <cell r="AJ195" t="str">
            <v>正常</v>
          </cell>
          <cell r="AK195">
            <v>37636</v>
          </cell>
          <cell r="AL195">
            <v>37636</v>
          </cell>
          <cell r="AM195">
            <v>37726</v>
          </cell>
          <cell r="AN195">
            <v>1167</v>
          </cell>
          <cell r="AO195">
            <v>0</v>
          </cell>
          <cell r="AP195">
            <v>4</v>
          </cell>
          <cell r="AQ195">
            <v>28</v>
          </cell>
          <cell r="AR195">
            <v>82</v>
          </cell>
          <cell r="AT195">
            <v>20</v>
          </cell>
          <cell r="AU195">
            <v>370</v>
          </cell>
          <cell r="AV195" t="str">
            <v>04762080</v>
          </cell>
          <cell r="AW195" t="str">
            <v>間接</v>
          </cell>
          <cell r="AX195" t="str">
            <v>工程職</v>
          </cell>
          <cell r="AY195" t="str">
            <v>一般員工</v>
          </cell>
          <cell r="BA195" t="str">
            <v>1.000000000000000</v>
          </cell>
          <cell r="BB195" t="str">
            <v>1.000000000000000</v>
          </cell>
          <cell r="BD195">
            <v>3.42</v>
          </cell>
          <cell r="BE195" t="str">
            <v>N</v>
          </cell>
          <cell r="BG195" t="str">
            <v>N</v>
          </cell>
          <cell r="BK195" t="str">
            <v>Y</v>
          </cell>
          <cell r="BL195" t="str">
            <v>O</v>
          </cell>
          <cell r="BN195" t="str">
            <v>N</v>
          </cell>
          <cell r="BQ195" t="str">
            <v>1:新增</v>
          </cell>
          <cell r="BR195" t="str">
            <v>A:廠商</v>
          </cell>
          <cell r="BS195" t="str">
            <v>544200</v>
          </cell>
          <cell r="BT195" t="str">
            <v>2:研發</v>
          </cell>
          <cell r="BV195" t="str">
            <v>TW</v>
          </cell>
          <cell r="BW195" t="str">
            <v>174</v>
          </cell>
          <cell r="BX195" t="str">
            <v>台北縣土城市延和路６２巷６弄１６號５樓</v>
          </cell>
          <cell r="BY195" t="str">
            <v>台北縣土城市延和路６２巷６弄１６號５樓</v>
          </cell>
          <cell r="BZ195" t="str">
            <v>4:專科</v>
          </cell>
          <cell r="CA195" t="str">
            <v>1:國內</v>
          </cell>
          <cell r="CB195">
            <v>37636</v>
          </cell>
          <cell r="CE195" t="str">
            <v>236</v>
          </cell>
          <cell r="CK195" t="str">
            <v>236</v>
          </cell>
          <cell r="CL195" t="str">
            <v>C</v>
          </cell>
          <cell r="CP195" t="str">
            <v>N</v>
          </cell>
          <cell r="CR195">
            <v>0</v>
          </cell>
          <cell r="CT195">
            <v>0</v>
          </cell>
          <cell r="CU195">
            <v>0</v>
          </cell>
          <cell r="CV195" t="str">
            <v>N</v>
          </cell>
        </row>
        <row r="196">
          <cell r="A196" t="str">
            <v>BBA508</v>
          </cell>
          <cell r="B196" t="str">
            <v>40</v>
          </cell>
          <cell r="C196" t="str">
            <v>專科</v>
          </cell>
          <cell r="D196" t="str">
            <v>1021</v>
          </cell>
          <cell r="E196" t="str">
            <v>助理工程師</v>
          </cell>
          <cell r="F196" t="str">
            <v>1I-1</v>
          </cell>
          <cell r="G196" t="str">
            <v>常日班(間--8:00上班)</v>
          </cell>
          <cell r="H196" t="str">
            <v>BBA518</v>
          </cell>
          <cell r="I196" t="str">
            <v>CNSBG研發佈局工程部一課</v>
          </cell>
          <cell r="J196">
            <v>2031</v>
          </cell>
          <cell r="K196" t="str">
            <v>802210</v>
          </cell>
          <cell r="L196" t="str">
            <v>賴佩君</v>
          </cell>
          <cell r="O196" t="str">
            <v>J221717485</v>
          </cell>
          <cell r="P196" t="str">
            <v>台灣省新竹縣</v>
          </cell>
          <cell r="Q196">
            <v>29000</v>
          </cell>
          <cell r="R196" t="str">
            <v>N</v>
          </cell>
          <cell r="S196" t="str">
            <v>中華民國</v>
          </cell>
          <cell r="U196" t="str">
            <v>F</v>
          </cell>
          <cell r="V196" t="str">
            <v>新竹縣關西鎮南山里南門崁下５４號</v>
          </cell>
          <cell r="W196" t="str">
            <v>03-5875902</v>
          </cell>
          <cell r="X196" t="str">
            <v>新竹縣關西鎮南山里南門崁下５４號</v>
          </cell>
          <cell r="Y196" t="str">
            <v>03-5875902</v>
          </cell>
          <cell r="Z196" t="str">
            <v>Y</v>
          </cell>
          <cell r="AE196">
            <v>7</v>
          </cell>
          <cell r="AF196" t="str">
            <v>1999</v>
          </cell>
          <cell r="AG196" t="str">
            <v>電算科</v>
          </cell>
          <cell r="AH196" t="str">
            <v>聯合工專</v>
          </cell>
          <cell r="AJ196" t="str">
            <v>正常</v>
          </cell>
          <cell r="AK196">
            <v>36397</v>
          </cell>
          <cell r="AL196">
            <v>36397</v>
          </cell>
          <cell r="AM196">
            <v>36489</v>
          </cell>
          <cell r="AN196">
            <v>1169</v>
          </cell>
          <cell r="AO196">
            <v>0</v>
          </cell>
          <cell r="AP196">
            <v>2</v>
          </cell>
          <cell r="AQ196">
            <v>28</v>
          </cell>
          <cell r="AR196">
            <v>82</v>
          </cell>
          <cell r="AT196">
            <v>20</v>
          </cell>
          <cell r="AU196">
            <v>371</v>
          </cell>
          <cell r="AV196" t="str">
            <v>04642710</v>
          </cell>
          <cell r="AW196" t="str">
            <v>間接</v>
          </cell>
          <cell r="AX196" t="str">
            <v>工程職</v>
          </cell>
          <cell r="AY196" t="str">
            <v>一般員工</v>
          </cell>
          <cell r="BA196" t="str">
            <v>1.000000000000000</v>
          </cell>
          <cell r="BB196" t="str">
            <v>1.000000000000000</v>
          </cell>
          <cell r="BD196">
            <v>0</v>
          </cell>
          <cell r="BE196" t="str">
            <v>N</v>
          </cell>
          <cell r="BF196">
            <v>0</v>
          </cell>
          <cell r="BG196" t="str">
            <v>N</v>
          </cell>
          <cell r="BK196" t="str">
            <v>Y</v>
          </cell>
          <cell r="BL196" t="str">
            <v>O</v>
          </cell>
          <cell r="BN196" t="str">
            <v>N</v>
          </cell>
          <cell r="BQ196" t="str">
            <v>0:其他</v>
          </cell>
          <cell r="BR196" t="str">
            <v>A:廠商</v>
          </cell>
          <cell r="BW196" t="str">
            <v>174</v>
          </cell>
          <cell r="BX196" t="str">
            <v>新竹縣關西鎮南山里南門崁下５４號</v>
          </cell>
          <cell r="BY196" t="str">
            <v>新竹縣關西鎮南山里南門崁下５４號</v>
          </cell>
          <cell r="CB196">
            <v>36397</v>
          </cell>
          <cell r="CE196" t="str">
            <v>306</v>
          </cell>
          <cell r="CH196" t="str">
            <v>.000000000000000</v>
          </cell>
          <cell r="CI196" t="str">
            <v>Y</v>
          </cell>
          <cell r="CK196" t="str">
            <v>306</v>
          </cell>
          <cell r="CL196" t="str">
            <v>C</v>
          </cell>
          <cell r="CP196" t="str">
            <v>N</v>
          </cell>
          <cell r="CR196">
            <v>176</v>
          </cell>
          <cell r="CS196" t="str">
            <v>RD技委會</v>
          </cell>
          <cell r="CT196">
            <v>0</v>
          </cell>
          <cell r="CU196">
            <v>0</v>
          </cell>
          <cell r="CV196" t="str">
            <v>N</v>
          </cell>
        </row>
        <row r="197">
          <cell r="A197" t="str">
            <v>BBA508</v>
          </cell>
          <cell r="B197" t="str">
            <v>30</v>
          </cell>
          <cell r="C197" t="str">
            <v>學士</v>
          </cell>
          <cell r="D197" t="str">
            <v>1021</v>
          </cell>
          <cell r="E197" t="str">
            <v>助理工程師</v>
          </cell>
          <cell r="F197" t="str">
            <v>1I-1</v>
          </cell>
          <cell r="G197" t="str">
            <v>常日班(間--8:00上班)</v>
          </cell>
          <cell r="H197" t="str">
            <v>BBA518</v>
          </cell>
          <cell r="I197" t="str">
            <v>CNSBG研發佈局工程部一課</v>
          </cell>
          <cell r="J197">
            <v>6477</v>
          </cell>
          <cell r="K197" t="str">
            <v>810482</v>
          </cell>
          <cell r="L197" t="str">
            <v>彭秋芳</v>
          </cell>
          <cell r="O197" t="str">
            <v>J221669153</v>
          </cell>
          <cell r="P197" t="str">
            <v>台灣省新竹縣</v>
          </cell>
          <cell r="Q197">
            <v>28886</v>
          </cell>
          <cell r="R197" t="str">
            <v>N</v>
          </cell>
          <cell r="S197" t="str">
            <v>中華民國</v>
          </cell>
          <cell r="U197" t="str">
            <v>F</v>
          </cell>
          <cell r="V197" t="str">
            <v>新竹縣關西鎮大同里５鄰茅子埔３７號</v>
          </cell>
          <cell r="W197" t="str">
            <v>03-5875610</v>
          </cell>
          <cell r="X197" t="str">
            <v>新竹縣關西鎮大同里５鄰茅子埔３７號</v>
          </cell>
          <cell r="Y197" t="str">
            <v>03-5875610</v>
          </cell>
          <cell r="Z197" t="str">
            <v>Y</v>
          </cell>
          <cell r="AB197" t="str">
            <v>0963130251</v>
          </cell>
          <cell r="AC197" t="str">
            <v>彭清安</v>
          </cell>
          <cell r="AD197" t="str">
            <v>03-5875610</v>
          </cell>
          <cell r="AE197">
            <v>5</v>
          </cell>
          <cell r="AF197" t="str">
            <v>2001</v>
          </cell>
          <cell r="AG197" t="str">
            <v>電子工程系</v>
          </cell>
          <cell r="AH197" t="str">
            <v>大華技術學院</v>
          </cell>
          <cell r="AI197" t="str">
            <v>熟悉電子零件</v>
          </cell>
          <cell r="AJ197" t="str">
            <v>正常</v>
          </cell>
          <cell r="AK197">
            <v>38075</v>
          </cell>
          <cell r="AL197">
            <v>38075</v>
          </cell>
          <cell r="AM197">
            <v>38167</v>
          </cell>
          <cell r="AN197">
            <v>1169</v>
          </cell>
          <cell r="AO197">
            <v>0</v>
          </cell>
          <cell r="AP197">
            <v>2</v>
          </cell>
          <cell r="AQ197">
            <v>28</v>
          </cell>
          <cell r="AR197">
            <v>82</v>
          </cell>
          <cell r="AT197">
            <v>20</v>
          </cell>
          <cell r="AU197">
            <v>371</v>
          </cell>
          <cell r="AV197" t="str">
            <v>04831413</v>
          </cell>
          <cell r="AW197" t="str">
            <v>間接</v>
          </cell>
          <cell r="AX197" t="str">
            <v>工程職</v>
          </cell>
          <cell r="AY197" t="str">
            <v>一般員工</v>
          </cell>
          <cell r="BA197" t="str">
            <v>1.000000000000000</v>
          </cell>
          <cell r="BB197" t="str">
            <v>1.000000000000000</v>
          </cell>
          <cell r="BD197">
            <v>1.4</v>
          </cell>
          <cell r="BE197" t="str">
            <v>N</v>
          </cell>
          <cell r="BG197" t="str">
            <v>N</v>
          </cell>
          <cell r="BK197" t="str">
            <v>Y</v>
          </cell>
          <cell r="BL197" t="str">
            <v>O</v>
          </cell>
          <cell r="BN197" t="str">
            <v>N</v>
          </cell>
          <cell r="BQ197" t="str">
            <v>1:新增</v>
          </cell>
          <cell r="BR197" t="str">
            <v>A:廠商</v>
          </cell>
          <cell r="BS197" t="str">
            <v>542203</v>
          </cell>
          <cell r="BT197" t="str">
            <v>2:研發</v>
          </cell>
          <cell r="BV197" t="str">
            <v>TW</v>
          </cell>
          <cell r="BW197" t="str">
            <v>174</v>
          </cell>
          <cell r="BX197" t="str">
            <v>新竹縣關西鎮大同里５鄰茅子埔３７號</v>
          </cell>
          <cell r="BY197" t="str">
            <v>新竹縣關西鎮大同里５鄰茅子埔３７號</v>
          </cell>
          <cell r="BZ197" t="str">
            <v>3:學士</v>
          </cell>
          <cell r="CA197" t="str">
            <v>1:國內</v>
          </cell>
          <cell r="CB197">
            <v>38075</v>
          </cell>
          <cell r="CE197" t="str">
            <v>306</v>
          </cell>
          <cell r="CK197" t="str">
            <v>306</v>
          </cell>
          <cell r="CL197" t="str">
            <v>C</v>
          </cell>
          <cell r="CM197">
            <v>34</v>
          </cell>
          <cell r="CP197" t="str">
            <v>N</v>
          </cell>
          <cell r="CR197">
            <v>176</v>
          </cell>
          <cell r="CS197" t="str">
            <v>RD技委會</v>
          </cell>
          <cell r="CT197">
            <v>17</v>
          </cell>
          <cell r="CU197">
            <v>82</v>
          </cell>
          <cell r="CV197" t="str">
            <v>Y</v>
          </cell>
        </row>
        <row r="198">
          <cell r="A198" t="str">
            <v>BBA508</v>
          </cell>
          <cell r="B198" t="str">
            <v>40</v>
          </cell>
          <cell r="C198" t="str">
            <v>專科</v>
          </cell>
          <cell r="D198" t="str">
            <v>1021</v>
          </cell>
          <cell r="E198" t="str">
            <v>助理工程師</v>
          </cell>
          <cell r="F198" t="str">
            <v>1I-1</v>
          </cell>
          <cell r="G198" t="str">
            <v>常日班(間--8:00上班)</v>
          </cell>
          <cell r="H198" t="str">
            <v>BBA528</v>
          </cell>
          <cell r="I198" t="str">
            <v>CNSBG研發佈局工程部二課</v>
          </cell>
          <cell r="J198">
            <v>4429</v>
          </cell>
          <cell r="K198" t="str">
            <v>804405</v>
          </cell>
          <cell r="L198" t="str">
            <v>黃忠文</v>
          </cell>
          <cell r="O198" t="str">
            <v>F121495381</v>
          </cell>
          <cell r="P198" t="str">
            <v>台灣省台北縣</v>
          </cell>
          <cell r="Q198">
            <v>26052</v>
          </cell>
          <cell r="R198" t="str">
            <v>Y</v>
          </cell>
          <cell r="S198" t="str">
            <v>中華民國</v>
          </cell>
          <cell r="U198" t="str">
            <v>M</v>
          </cell>
          <cell r="V198" t="str">
            <v>台北縣土城市學府路１段６８巷１３號３樓</v>
          </cell>
          <cell r="W198" t="str">
            <v>02-22605615</v>
          </cell>
          <cell r="X198" t="str">
            <v>台北縣土城市學府路１段６８巷１３號３樓</v>
          </cell>
          <cell r="Y198" t="str">
            <v>02-22605615</v>
          </cell>
          <cell r="Z198" t="str">
            <v>Y</v>
          </cell>
          <cell r="AB198" t="str">
            <v>0933532845</v>
          </cell>
          <cell r="AC198" t="str">
            <v>詹惠羽</v>
          </cell>
          <cell r="AD198" t="str">
            <v>02-22605615</v>
          </cell>
          <cell r="AE198">
            <v>7</v>
          </cell>
          <cell r="AF198" t="str">
            <v>1998</v>
          </cell>
          <cell r="AG198" t="str">
            <v>資訊管理科</v>
          </cell>
          <cell r="AH198" t="str">
            <v>樹德工專</v>
          </cell>
          <cell r="AJ198" t="str">
            <v>正常</v>
          </cell>
          <cell r="AK198">
            <v>37564</v>
          </cell>
          <cell r="AL198">
            <v>37564</v>
          </cell>
          <cell r="AM198">
            <v>37656</v>
          </cell>
          <cell r="AN198">
            <v>1170</v>
          </cell>
          <cell r="AO198">
            <v>0</v>
          </cell>
          <cell r="AP198">
            <v>4</v>
          </cell>
          <cell r="AQ198">
            <v>28</v>
          </cell>
          <cell r="AR198">
            <v>82</v>
          </cell>
          <cell r="AT198">
            <v>20</v>
          </cell>
          <cell r="AU198">
            <v>371</v>
          </cell>
          <cell r="AV198" t="str">
            <v>04808019</v>
          </cell>
          <cell r="AW198" t="str">
            <v>間接</v>
          </cell>
          <cell r="AX198" t="str">
            <v>工程職</v>
          </cell>
          <cell r="AY198" t="str">
            <v>一般員工</v>
          </cell>
          <cell r="BA198" t="str">
            <v>1.000000000000000</v>
          </cell>
          <cell r="BB198" t="str">
            <v>1.000000000000000</v>
          </cell>
          <cell r="BD198">
            <v>5.67</v>
          </cell>
          <cell r="BE198" t="str">
            <v>Y</v>
          </cell>
          <cell r="BG198" t="str">
            <v>N</v>
          </cell>
          <cell r="BK198" t="str">
            <v>Y</v>
          </cell>
          <cell r="BL198" t="str">
            <v>O</v>
          </cell>
          <cell r="BN198" t="str">
            <v>N</v>
          </cell>
          <cell r="BQ198" t="str">
            <v>1:新增</v>
          </cell>
          <cell r="BR198" t="str">
            <v>A:廠商</v>
          </cell>
          <cell r="BS198" t="str">
            <v>464106</v>
          </cell>
          <cell r="BT198" t="str">
            <v>2:研發</v>
          </cell>
          <cell r="BV198" t="str">
            <v>TW</v>
          </cell>
          <cell r="BW198" t="str">
            <v>174</v>
          </cell>
          <cell r="BX198" t="str">
            <v>台北縣土城市學府路１段６８巷１３號３樓</v>
          </cell>
          <cell r="BY198" t="str">
            <v>台北縣土城市學府路１段６８巷１３號３樓</v>
          </cell>
          <cell r="BZ198" t="str">
            <v>4:專科</v>
          </cell>
          <cell r="CA198" t="str">
            <v>1:國內</v>
          </cell>
          <cell r="CB198">
            <v>37564</v>
          </cell>
          <cell r="CE198" t="str">
            <v>236</v>
          </cell>
          <cell r="CG198">
            <v>38103</v>
          </cell>
          <cell r="CH198" t="str">
            <v>91.000000000000000</v>
          </cell>
          <cell r="CI198" t="str">
            <v>Y</v>
          </cell>
          <cell r="CJ198">
            <v>38198</v>
          </cell>
          <cell r="CK198" t="str">
            <v>236</v>
          </cell>
          <cell r="CL198" t="str">
            <v>C</v>
          </cell>
          <cell r="CN198">
            <v>0</v>
          </cell>
          <cell r="CP198" t="str">
            <v>N</v>
          </cell>
          <cell r="CR198">
            <v>176</v>
          </cell>
          <cell r="CS198" t="str">
            <v>RD技委會</v>
          </cell>
          <cell r="CT198">
            <v>19</v>
          </cell>
          <cell r="CU198">
            <v>82</v>
          </cell>
          <cell r="CV198" t="str">
            <v>Y</v>
          </cell>
        </row>
        <row r="199">
          <cell r="A199" t="str">
            <v>BBA508</v>
          </cell>
          <cell r="B199" t="str">
            <v>40</v>
          </cell>
          <cell r="C199" t="str">
            <v>專科</v>
          </cell>
          <cell r="D199" t="str">
            <v>1021</v>
          </cell>
          <cell r="E199" t="str">
            <v>助理工程師</v>
          </cell>
          <cell r="F199" t="str">
            <v>1I-1</v>
          </cell>
          <cell r="G199" t="str">
            <v>常日班(間--8:00上班)</v>
          </cell>
          <cell r="H199" t="str">
            <v>BBA528</v>
          </cell>
          <cell r="I199" t="str">
            <v>CNSBG研發佈局工程部二課</v>
          </cell>
          <cell r="J199">
            <v>6471</v>
          </cell>
          <cell r="K199" t="str">
            <v>810484</v>
          </cell>
          <cell r="L199" t="str">
            <v>許憲榮</v>
          </cell>
          <cell r="O199" t="str">
            <v>T122290443</v>
          </cell>
          <cell r="P199" t="str">
            <v>台灣省屏東縣</v>
          </cell>
          <cell r="Q199">
            <v>27811</v>
          </cell>
          <cell r="R199" t="str">
            <v>N</v>
          </cell>
          <cell r="S199" t="str">
            <v>中華民國</v>
          </cell>
          <cell r="U199" t="str">
            <v>M</v>
          </cell>
          <cell r="V199" t="str">
            <v>高雄市前金區河南二路１６０號３樓之１</v>
          </cell>
          <cell r="W199" t="str">
            <v>07-2010419</v>
          </cell>
          <cell r="X199" t="str">
            <v>台北縣板橋市南雅南路一段１０８號７樓</v>
          </cell>
          <cell r="Y199" t="str">
            <v>02-2723956</v>
          </cell>
          <cell r="Z199" t="str">
            <v>Y</v>
          </cell>
          <cell r="AB199" t="str">
            <v>0918770082</v>
          </cell>
          <cell r="AC199" t="str">
            <v>許聰敏</v>
          </cell>
          <cell r="AD199" t="str">
            <v>07-2010419</v>
          </cell>
          <cell r="AE199">
            <v>7</v>
          </cell>
          <cell r="AF199" t="str">
            <v>2003</v>
          </cell>
          <cell r="AG199" t="str">
            <v>電子工程科</v>
          </cell>
          <cell r="AH199" t="str">
            <v>專科同等學歷(大葉)</v>
          </cell>
          <cell r="AI199" t="str">
            <v>PCB佈局</v>
          </cell>
          <cell r="AJ199" t="str">
            <v>正常</v>
          </cell>
          <cell r="AK199">
            <v>38075</v>
          </cell>
          <cell r="AL199">
            <v>38075</v>
          </cell>
          <cell r="AM199">
            <v>38167</v>
          </cell>
          <cell r="AN199">
            <v>1170</v>
          </cell>
          <cell r="AO199">
            <v>0</v>
          </cell>
          <cell r="AP199">
            <v>4</v>
          </cell>
          <cell r="AQ199">
            <v>28</v>
          </cell>
          <cell r="AR199">
            <v>82</v>
          </cell>
          <cell r="AT199">
            <v>20</v>
          </cell>
          <cell r="AU199">
            <v>371</v>
          </cell>
          <cell r="AV199" t="str">
            <v>04808026</v>
          </cell>
          <cell r="AW199" t="str">
            <v>間接</v>
          </cell>
          <cell r="AX199" t="str">
            <v>工程職</v>
          </cell>
          <cell r="AY199" t="str">
            <v>一般員工</v>
          </cell>
          <cell r="BA199" t="str">
            <v>1.000000000000000</v>
          </cell>
          <cell r="BB199" t="str">
            <v>1.000000000000000</v>
          </cell>
          <cell r="BD199">
            <v>2.1</v>
          </cell>
          <cell r="BE199" t="str">
            <v>N</v>
          </cell>
          <cell r="BG199" t="str">
            <v>N</v>
          </cell>
          <cell r="BK199" t="str">
            <v>Y</v>
          </cell>
          <cell r="BL199" t="str">
            <v>B</v>
          </cell>
          <cell r="BN199" t="str">
            <v>N</v>
          </cell>
          <cell r="BQ199" t="str">
            <v>1:新增</v>
          </cell>
          <cell r="BR199" t="str">
            <v>A:廠商</v>
          </cell>
          <cell r="BS199" t="str">
            <v>890000</v>
          </cell>
          <cell r="BT199" t="str">
            <v>2:研發</v>
          </cell>
          <cell r="BV199" t="str">
            <v>TW</v>
          </cell>
          <cell r="BW199" t="str">
            <v>174</v>
          </cell>
          <cell r="BX199" t="str">
            <v>台北縣板橋市南雅南路一段１０８號７樓</v>
          </cell>
          <cell r="BY199" t="str">
            <v>高雄市前金區河南二路１６０號３樓之１</v>
          </cell>
          <cell r="BZ199" t="str">
            <v>4:專科</v>
          </cell>
          <cell r="CA199" t="str">
            <v>1:國內</v>
          </cell>
          <cell r="CB199">
            <v>38075</v>
          </cell>
          <cell r="CE199" t="str">
            <v>801</v>
          </cell>
          <cell r="CK199" t="str">
            <v>220</v>
          </cell>
          <cell r="CL199" t="str">
            <v>C</v>
          </cell>
          <cell r="CM199">
            <v>34</v>
          </cell>
          <cell r="CP199" t="str">
            <v>N</v>
          </cell>
          <cell r="CR199">
            <v>176</v>
          </cell>
          <cell r="CS199" t="str">
            <v>RD技委會</v>
          </cell>
          <cell r="CT199">
            <v>19</v>
          </cell>
          <cell r="CU199">
            <v>82</v>
          </cell>
          <cell r="CV199" t="str">
            <v>Y</v>
          </cell>
        </row>
        <row r="200">
          <cell r="A200" t="str">
            <v>BBA508</v>
          </cell>
          <cell r="B200" t="str">
            <v>40</v>
          </cell>
          <cell r="C200" t="str">
            <v>專科</v>
          </cell>
          <cell r="D200" t="str">
            <v>1021</v>
          </cell>
          <cell r="E200" t="str">
            <v>助理工程師</v>
          </cell>
          <cell r="F200" t="str">
            <v>1I-1</v>
          </cell>
          <cell r="G200" t="str">
            <v>常日班(間--8:00上班)</v>
          </cell>
          <cell r="H200" t="str">
            <v>BBA528</v>
          </cell>
          <cell r="I200" t="str">
            <v>CNSBG研發佈局工程部二課</v>
          </cell>
          <cell r="J200">
            <v>7251</v>
          </cell>
          <cell r="K200" t="str">
            <v>811290</v>
          </cell>
          <cell r="L200" t="str">
            <v>林來福</v>
          </cell>
          <cell r="O200" t="str">
            <v>F129836642</v>
          </cell>
          <cell r="P200" t="str">
            <v>台灣省南投縣</v>
          </cell>
          <cell r="Q200">
            <v>27332</v>
          </cell>
          <cell r="R200" t="str">
            <v>Y</v>
          </cell>
          <cell r="S200" t="str">
            <v>中華民國</v>
          </cell>
          <cell r="U200" t="str">
            <v>M</v>
          </cell>
          <cell r="V200" t="str">
            <v>台北縣土城市延壽路２巷５號１５樓</v>
          </cell>
          <cell r="W200" t="str">
            <v>02-82626856</v>
          </cell>
          <cell r="X200" t="str">
            <v>台北縣土城市延壽路２巷５號１５樓</v>
          </cell>
          <cell r="Y200" t="str">
            <v>02-82626856</v>
          </cell>
          <cell r="Z200" t="str">
            <v>Y</v>
          </cell>
          <cell r="AB200" t="str">
            <v>0968675616</v>
          </cell>
          <cell r="AC200" t="str">
            <v>蔡靜儀</v>
          </cell>
          <cell r="AD200" t="str">
            <v>02-82626856</v>
          </cell>
          <cell r="AE200">
            <v>7</v>
          </cell>
          <cell r="AF200" t="str">
            <v>1990</v>
          </cell>
          <cell r="AG200" t="str">
            <v>機械工程科</v>
          </cell>
          <cell r="AH200" t="str">
            <v>華夏工商專校</v>
          </cell>
          <cell r="AI200" t="str">
            <v>PCB Layout</v>
          </cell>
          <cell r="AJ200" t="str">
            <v>正常</v>
          </cell>
          <cell r="AK200">
            <v>38204</v>
          </cell>
          <cell r="AL200">
            <v>38204</v>
          </cell>
          <cell r="AM200">
            <v>38296</v>
          </cell>
          <cell r="AN200">
            <v>1170</v>
          </cell>
          <cell r="AO200">
            <v>0</v>
          </cell>
          <cell r="AP200">
            <v>4</v>
          </cell>
          <cell r="AQ200">
            <v>28</v>
          </cell>
          <cell r="AR200">
            <v>82</v>
          </cell>
          <cell r="AT200">
            <v>20</v>
          </cell>
          <cell r="AU200">
            <v>371</v>
          </cell>
          <cell r="AV200" t="str">
            <v>04827413</v>
          </cell>
          <cell r="AW200" t="str">
            <v>間接</v>
          </cell>
          <cell r="AX200" t="str">
            <v>工程職</v>
          </cell>
          <cell r="AY200" t="str">
            <v>一般員工</v>
          </cell>
          <cell r="BA200" t="str">
            <v>1.000000000000000</v>
          </cell>
          <cell r="BB200" t="str">
            <v>1.000000000000000</v>
          </cell>
          <cell r="BD200">
            <v>3.92</v>
          </cell>
          <cell r="BE200" t="str">
            <v>N</v>
          </cell>
          <cell r="BG200" t="str">
            <v>N</v>
          </cell>
          <cell r="BK200" t="str">
            <v>Y</v>
          </cell>
          <cell r="BL200" t="str">
            <v>B</v>
          </cell>
          <cell r="BN200" t="str">
            <v>N</v>
          </cell>
          <cell r="BQ200" t="str">
            <v>1:新增</v>
          </cell>
          <cell r="BR200" t="str">
            <v>A:廠商</v>
          </cell>
          <cell r="BS200" t="str">
            <v>544200</v>
          </cell>
          <cell r="BT200" t="str">
            <v>2:研發</v>
          </cell>
          <cell r="BV200" t="str">
            <v>TW</v>
          </cell>
          <cell r="BW200" t="str">
            <v>A640</v>
          </cell>
          <cell r="BX200" t="str">
            <v>台北縣土城市延壽路２巷５號１５樓</v>
          </cell>
          <cell r="BY200" t="str">
            <v>台北縣土城市延壽路２巷５號１５樓</v>
          </cell>
          <cell r="BZ200" t="str">
            <v>4:專科</v>
          </cell>
          <cell r="CA200" t="str">
            <v>1:國內</v>
          </cell>
          <cell r="CB200">
            <v>38204</v>
          </cell>
          <cell r="CE200" t="str">
            <v>236</v>
          </cell>
          <cell r="CK200" t="str">
            <v>236</v>
          </cell>
          <cell r="CL200" t="str">
            <v>C</v>
          </cell>
          <cell r="CM200">
            <v>34</v>
          </cell>
          <cell r="CP200" t="str">
            <v>N</v>
          </cell>
          <cell r="CR200">
            <v>38</v>
          </cell>
          <cell r="CS200" t="str">
            <v>IE2</v>
          </cell>
          <cell r="CT200">
            <v>19</v>
          </cell>
          <cell r="CU200">
            <v>82</v>
          </cell>
          <cell r="CV200" t="str">
            <v>Y</v>
          </cell>
        </row>
        <row r="201">
          <cell r="A201" t="str">
            <v>BBA508</v>
          </cell>
          <cell r="B201" t="str">
            <v>40</v>
          </cell>
          <cell r="C201" t="str">
            <v>專科</v>
          </cell>
          <cell r="D201" t="str">
            <v>1021</v>
          </cell>
          <cell r="E201" t="str">
            <v>助理工程師</v>
          </cell>
          <cell r="F201" t="str">
            <v>1I-1</v>
          </cell>
          <cell r="G201" t="str">
            <v>常日班(間--8:00上班)</v>
          </cell>
          <cell r="H201" t="str">
            <v>BBA528</v>
          </cell>
          <cell r="I201" t="str">
            <v>CNSBG研發佈局工程部二課</v>
          </cell>
          <cell r="J201">
            <v>7283</v>
          </cell>
          <cell r="K201" t="str">
            <v>811357</v>
          </cell>
          <cell r="L201" t="str">
            <v>王秀芳</v>
          </cell>
          <cell r="O201" t="str">
            <v>Z200124983</v>
          </cell>
          <cell r="P201" t="str">
            <v>福建省連江縣</v>
          </cell>
          <cell r="Q201">
            <v>28786</v>
          </cell>
          <cell r="R201" t="str">
            <v>N</v>
          </cell>
          <cell r="S201" t="str">
            <v>中華民國</v>
          </cell>
          <cell r="U201" t="str">
            <v>F</v>
          </cell>
          <cell r="V201" t="str">
            <v>台北縣土城市千歲路３巷６弄１７號５樓</v>
          </cell>
          <cell r="W201" t="str">
            <v>02-82602547</v>
          </cell>
          <cell r="X201" t="str">
            <v>台北縣土城市千歲路３巷６弄１７號５樓</v>
          </cell>
          <cell r="Y201" t="str">
            <v>02-82602547</v>
          </cell>
          <cell r="Z201" t="str">
            <v>Y</v>
          </cell>
          <cell r="AB201" t="str">
            <v>0933999265</v>
          </cell>
          <cell r="AC201" t="str">
            <v>王顯顯</v>
          </cell>
          <cell r="AD201" t="str">
            <v>02-82602547</v>
          </cell>
          <cell r="AE201">
            <v>7</v>
          </cell>
          <cell r="AF201" t="str">
            <v>1998</v>
          </cell>
          <cell r="AG201" t="str">
            <v>電子科</v>
          </cell>
          <cell r="AH201" t="str">
            <v>聯合工專</v>
          </cell>
          <cell r="AI201" t="str">
            <v>PCB Layout</v>
          </cell>
          <cell r="AJ201" t="str">
            <v>正常</v>
          </cell>
          <cell r="AK201">
            <v>38225</v>
          </cell>
          <cell r="AL201">
            <v>38225</v>
          </cell>
          <cell r="AM201">
            <v>38317</v>
          </cell>
          <cell r="AN201">
            <v>1170</v>
          </cell>
          <cell r="AO201">
            <v>0</v>
          </cell>
          <cell r="AP201">
            <v>4</v>
          </cell>
          <cell r="AQ201">
            <v>28</v>
          </cell>
          <cell r="AR201">
            <v>82</v>
          </cell>
          <cell r="AT201">
            <v>20</v>
          </cell>
          <cell r="AU201">
            <v>371</v>
          </cell>
          <cell r="AV201" t="str">
            <v>04746358</v>
          </cell>
          <cell r="AW201" t="str">
            <v>間接</v>
          </cell>
          <cell r="AX201" t="str">
            <v>工程職</v>
          </cell>
          <cell r="AY201" t="str">
            <v>一般員工</v>
          </cell>
          <cell r="BA201" t="str">
            <v>1.000000000000000</v>
          </cell>
          <cell r="BB201" t="str">
            <v>1.000000000000000</v>
          </cell>
          <cell r="BD201">
            <v>3</v>
          </cell>
          <cell r="BE201" t="str">
            <v>N</v>
          </cell>
          <cell r="BG201" t="str">
            <v>N</v>
          </cell>
          <cell r="BK201" t="str">
            <v>Y</v>
          </cell>
          <cell r="BL201" t="str">
            <v>A</v>
          </cell>
          <cell r="BN201" t="str">
            <v>N</v>
          </cell>
          <cell r="BQ201" t="str">
            <v>1:新增</v>
          </cell>
          <cell r="BR201" t="str">
            <v>A:廠商</v>
          </cell>
          <cell r="BS201" t="str">
            <v>542203</v>
          </cell>
          <cell r="BV201" t="str">
            <v>TW</v>
          </cell>
          <cell r="BW201" t="str">
            <v>A640</v>
          </cell>
          <cell r="BX201" t="str">
            <v>台北縣土城市千歲路３巷６弄１７號５樓</v>
          </cell>
          <cell r="BY201" t="str">
            <v>台北縣土城市千歲路３巷６弄１７號５樓</v>
          </cell>
          <cell r="BZ201" t="str">
            <v>4:專科</v>
          </cell>
          <cell r="CA201" t="str">
            <v>1:國內</v>
          </cell>
          <cell r="CB201">
            <v>38225</v>
          </cell>
          <cell r="CE201" t="str">
            <v>236</v>
          </cell>
          <cell r="CK201" t="str">
            <v>236</v>
          </cell>
          <cell r="CL201" t="str">
            <v>C</v>
          </cell>
          <cell r="CM201">
            <v>34</v>
          </cell>
          <cell r="CP201" t="str">
            <v>N</v>
          </cell>
          <cell r="CR201">
            <v>176</v>
          </cell>
          <cell r="CS201" t="str">
            <v>RD技委會</v>
          </cell>
          <cell r="CT201">
            <v>19</v>
          </cell>
          <cell r="CU201">
            <v>82</v>
          </cell>
          <cell r="CV201" t="str">
            <v>Y</v>
          </cell>
        </row>
        <row r="202">
          <cell r="A202" t="str">
            <v>BBA608</v>
          </cell>
          <cell r="B202" t="str">
            <v>30</v>
          </cell>
          <cell r="C202" t="str">
            <v>學士</v>
          </cell>
          <cell r="D202" t="str">
            <v>1021</v>
          </cell>
          <cell r="E202" t="str">
            <v>助理工程師</v>
          </cell>
          <cell r="F202" t="str">
            <v>1I-1</v>
          </cell>
          <cell r="G202" t="str">
            <v>常日班(間--8:00上班)</v>
          </cell>
          <cell r="H202" t="str">
            <v>BBA608</v>
          </cell>
          <cell r="I202" t="str">
            <v>CNSBG研發電子模擬部</v>
          </cell>
          <cell r="J202">
            <v>2534</v>
          </cell>
          <cell r="K202" t="str">
            <v>802758</v>
          </cell>
          <cell r="L202" t="str">
            <v>許惠然</v>
          </cell>
          <cell r="O202" t="str">
            <v>R120144759</v>
          </cell>
          <cell r="P202" t="str">
            <v>台灣省台南縣</v>
          </cell>
          <cell r="Q202">
            <v>27787</v>
          </cell>
          <cell r="R202" t="str">
            <v>N</v>
          </cell>
          <cell r="S202" t="str">
            <v>中華民國</v>
          </cell>
          <cell r="U202" t="str">
            <v>M</v>
          </cell>
          <cell r="V202" t="str">
            <v>嘉義縣水上鄉柳新村２鄰８９４號</v>
          </cell>
          <cell r="W202" t="str">
            <v>05-2684153</v>
          </cell>
          <cell r="X202" t="str">
            <v>嘉義縣水上鄉柳新村２鄰８９４號</v>
          </cell>
          <cell r="Y202" t="str">
            <v>0937359035</v>
          </cell>
          <cell r="Z202" t="str">
            <v>Y</v>
          </cell>
          <cell r="AB202" t="str">
            <v>0937359035</v>
          </cell>
          <cell r="AE202">
            <v>5</v>
          </cell>
          <cell r="AF202" t="str">
            <v>2003</v>
          </cell>
          <cell r="AG202" t="str">
            <v>電子工程系</v>
          </cell>
          <cell r="AH202" t="str">
            <v>崑山科技大學</v>
          </cell>
          <cell r="AJ202" t="str">
            <v>正常</v>
          </cell>
          <cell r="AK202">
            <v>36579</v>
          </cell>
          <cell r="AL202">
            <v>36579</v>
          </cell>
          <cell r="AM202">
            <v>36669</v>
          </cell>
          <cell r="AN202">
            <v>1171</v>
          </cell>
          <cell r="AO202">
            <v>0</v>
          </cell>
          <cell r="AP202">
            <v>2</v>
          </cell>
          <cell r="AQ202">
            <v>28</v>
          </cell>
          <cell r="AR202">
            <v>82</v>
          </cell>
          <cell r="AT202">
            <v>20</v>
          </cell>
          <cell r="AU202">
            <v>372</v>
          </cell>
          <cell r="AV202" t="str">
            <v>04642321</v>
          </cell>
          <cell r="AW202" t="str">
            <v>間接</v>
          </cell>
          <cell r="AX202" t="str">
            <v>工程職</v>
          </cell>
          <cell r="AY202" t="str">
            <v>一般員工</v>
          </cell>
          <cell r="BA202" t="str">
            <v>1.000000000000000</v>
          </cell>
          <cell r="BB202" t="str">
            <v>1.000000000000000</v>
          </cell>
          <cell r="BD202">
            <v>0</v>
          </cell>
          <cell r="BE202" t="str">
            <v>N</v>
          </cell>
          <cell r="BF202">
            <v>0</v>
          </cell>
          <cell r="BG202" t="str">
            <v>N</v>
          </cell>
          <cell r="BK202" t="str">
            <v>Y</v>
          </cell>
          <cell r="BL202" t="str">
            <v>B</v>
          </cell>
          <cell r="BN202" t="str">
            <v>N</v>
          </cell>
          <cell r="BQ202" t="str">
            <v>0:其他</v>
          </cell>
          <cell r="BR202" t="str">
            <v>A:廠商</v>
          </cell>
          <cell r="BW202" t="str">
            <v>174</v>
          </cell>
          <cell r="BX202" t="str">
            <v>嘉義縣水上鄉柳新村２鄰８９４號</v>
          </cell>
          <cell r="BY202" t="str">
            <v>嘉義縣水上鄉柳新村２鄰８９４號</v>
          </cell>
          <cell r="CB202">
            <v>36579</v>
          </cell>
          <cell r="CE202" t="str">
            <v>608</v>
          </cell>
          <cell r="CI202" t="str">
            <v>Y</v>
          </cell>
          <cell r="CK202" t="str">
            <v>608</v>
          </cell>
          <cell r="CL202" t="str">
            <v>C</v>
          </cell>
          <cell r="CP202" t="str">
            <v>N</v>
          </cell>
          <cell r="CR202">
            <v>177</v>
          </cell>
          <cell r="CS202" t="str">
            <v>RD技委會</v>
          </cell>
          <cell r="CT202">
            <v>0</v>
          </cell>
          <cell r="CU202">
            <v>0</v>
          </cell>
          <cell r="CV202" t="str">
            <v>N</v>
          </cell>
        </row>
        <row r="203">
          <cell r="A203" t="str">
            <v>BCA308</v>
          </cell>
          <cell r="B203" t="str">
            <v>40</v>
          </cell>
          <cell r="C203" t="str">
            <v>專科</v>
          </cell>
          <cell r="D203" t="str">
            <v>1021</v>
          </cell>
          <cell r="E203" t="str">
            <v>助理工程師</v>
          </cell>
          <cell r="F203" t="str">
            <v>1I-1</v>
          </cell>
          <cell r="G203" t="str">
            <v>常日班(間--8:00上班)</v>
          </cell>
          <cell r="H203" t="str">
            <v>BCA348</v>
          </cell>
          <cell r="I203" t="str">
            <v>CPE I 研發處三部四課</v>
          </cell>
          <cell r="J203">
            <v>3522</v>
          </cell>
          <cell r="K203" t="str">
            <v>803485</v>
          </cell>
          <cell r="L203" t="str">
            <v>詹煒正</v>
          </cell>
          <cell r="O203" t="str">
            <v>L122128632</v>
          </cell>
          <cell r="P203" t="str">
            <v>台灣省台中縣</v>
          </cell>
          <cell r="Q203">
            <v>28129</v>
          </cell>
          <cell r="R203" t="str">
            <v>N</v>
          </cell>
          <cell r="S203" t="str">
            <v>中華民國</v>
          </cell>
          <cell r="U203" t="str">
            <v>M</v>
          </cell>
          <cell r="V203" t="str">
            <v>台中縣新社鄉大南村中和街２段水尾巷７６號</v>
          </cell>
          <cell r="W203" t="str">
            <v>04-25811664</v>
          </cell>
          <cell r="X203" t="str">
            <v>台中縣新社鄉大南村中和街２段水尾巷７６號</v>
          </cell>
          <cell r="Y203" t="str">
            <v>04-25811664</v>
          </cell>
          <cell r="Z203" t="str">
            <v>Y</v>
          </cell>
          <cell r="AC203" t="str">
            <v>詹阿漢</v>
          </cell>
          <cell r="AD203" t="str">
            <v>04-25811664</v>
          </cell>
          <cell r="AE203">
            <v>7</v>
          </cell>
          <cell r="AF203" t="str">
            <v>1998</v>
          </cell>
          <cell r="AG203" t="str">
            <v>電子工程科</v>
          </cell>
          <cell r="AH203" t="str">
            <v>高雄技術學院(專科部)</v>
          </cell>
          <cell r="AJ203" t="str">
            <v>正常</v>
          </cell>
          <cell r="AK203">
            <v>36934</v>
          </cell>
          <cell r="AL203">
            <v>36934</v>
          </cell>
          <cell r="AM203">
            <v>37023</v>
          </cell>
          <cell r="AN203">
            <v>1208</v>
          </cell>
          <cell r="AO203">
            <v>0</v>
          </cell>
          <cell r="AP203">
            <v>2</v>
          </cell>
          <cell r="AQ203">
            <v>28</v>
          </cell>
          <cell r="AR203">
            <v>82</v>
          </cell>
          <cell r="AT203">
            <v>20</v>
          </cell>
          <cell r="AU203">
            <v>174</v>
          </cell>
          <cell r="AV203" t="str">
            <v>04642750</v>
          </cell>
          <cell r="AW203" t="str">
            <v>間接</v>
          </cell>
          <cell r="AX203" t="str">
            <v>工程職</v>
          </cell>
          <cell r="AY203" t="str">
            <v>一般員工</v>
          </cell>
          <cell r="BA203" t="str">
            <v>1.000000000000000</v>
          </cell>
          <cell r="BB203" t="str">
            <v>1.000000000000000</v>
          </cell>
          <cell r="BD203">
            <v>0</v>
          </cell>
          <cell r="BE203" t="str">
            <v>N</v>
          </cell>
          <cell r="BG203" t="str">
            <v>N</v>
          </cell>
          <cell r="BK203" t="str">
            <v>Y</v>
          </cell>
          <cell r="BL203" t="str">
            <v>B</v>
          </cell>
          <cell r="BN203" t="str">
            <v>N</v>
          </cell>
          <cell r="BQ203" t="str">
            <v>0:其他</v>
          </cell>
          <cell r="BR203" t="str">
            <v>A:廠商</v>
          </cell>
          <cell r="BS203" t="str">
            <v>542203</v>
          </cell>
          <cell r="BT203" t="str">
            <v>2:研發</v>
          </cell>
          <cell r="BV203" t="str">
            <v>TW</v>
          </cell>
          <cell r="BW203" t="str">
            <v>174</v>
          </cell>
          <cell r="BX203" t="str">
            <v>台中縣新社鄉大南村中和街２段水尾巷７６號</v>
          </cell>
          <cell r="BY203" t="str">
            <v>台中縣新社鄉大南村中和街２段水尾巷７６號</v>
          </cell>
          <cell r="BZ203" t="str">
            <v>4:專科</v>
          </cell>
          <cell r="CA203" t="str">
            <v>1:國內</v>
          </cell>
          <cell r="CB203">
            <v>36934</v>
          </cell>
          <cell r="CE203" t="str">
            <v>426</v>
          </cell>
          <cell r="CK203" t="str">
            <v>426</v>
          </cell>
          <cell r="CL203" t="str">
            <v>C</v>
          </cell>
          <cell r="CP203" t="str">
            <v>N</v>
          </cell>
          <cell r="CR203">
            <v>178</v>
          </cell>
          <cell r="CS203" t="str">
            <v>RD技委會</v>
          </cell>
          <cell r="CT203">
            <v>0</v>
          </cell>
          <cell r="CU203">
            <v>0</v>
          </cell>
          <cell r="CV203" t="str">
            <v>N</v>
          </cell>
        </row>
        <row r="204">
          <cell r="A204" t="str">
            <v>BCA408</v>
          </cell>
          <cell r="B204" t="str">
            <v>30</v>
          </cell>
          <cell r="C204" t="str">
            <v>學士</v>
          </cell>
          <cell r="D204" t="str">
            <v>1021</v>
          </cell>
          <cell r="E204" t="str">
            <v>助理工程師</v>
          </cell>
          <cell r="F204" t="str">
            <v>1I-1</v>
          </cell>
          <cell r="G204" t="str">
            <v>常日班(間--8:00上班)</v>
          </cell>
          <cell r="H204" t="str">
            <v>BCA418</v>
          </cell>
          <cell r="I204" t="str">
            <v>CPE I 研發處四部一課</v>
          </cell>
          <cell r="J204">
            <v>4410</v>
          </cell>
          <cell r="K204" t="str">
            <v>804378</v>
          </cell>
          <cell r="L204" t="str">
            <v>陳心育</v>
          </cell>
          <cell r="O204" t="str">
            <v>L222124270</v>
          </cell>
          <cell r="P204" t="str">
            <v>台灣省台中市</v>
          </cell>
          <cell r="Q204">
            <v>28294</v>
          </cell>
          <cell r="R204" t="str">
            <v>N</v>
          </cell>
          <cell r="S204" t="str">
            <v>中華民國</v>
          </cell>
          <cell r="U204" t="str">
            <v>F</v>
          </cell>
          <cell r="V204" t="str">
            <v>台中縣新社鄉新社村中和街４段２２１巷５８號</v>
          </cell>
          <cell r="W204" t="str">
            <v>04-25812690</v>
          </cell>
          <cell r="X204" t="str">
            <v>新竹市食品路７１巷５號１樓</v>
          </cell>
          <cell r="Y204" t="str">
            <v>0919296629</v>
          </cell>
          <cell r="Z204" t="str">
            <v>Y</v>
          </cell>
          <cell r="AB204" t="str">
            <v>0919296629</v>
          </cell>
          <cell r="AC204" t="str">
            <v>陳文治</v>
          </cell>
          <cell r="AD204" t="str">
            <v>04-25812690</v>
          </cell>
          <cell r="AE204">
            <v>5</v>
          </cell>
          <cell r="AF204" t="str">
            <v>2002</v>
          </cell>
          <cell r="AG204" t="str">
            <v>電子系</v>
          </cell>
          <cell r="AH204" t="str">
            <v>明新技術學院</v>
          </cell>
          <cell r="AJ204" t="str">
            <v>正常</v>
          </cell>
          <cell r="AK204">
            <v>37533</v>
          </cell>
          <cell r="AL204">
            <v>37533</v>
          </cell>
          <cell r="AM204">
            <v>37625</v>
          </cell>
          <cell r="AN204">
            <v>1210</v>
          </cell>
          <cell r="AO204">
            <v>0</v>
          </cell>
          <cell r="AP204">
            <v>2</v>
          </cell>
          <cell r="AQ204">
            <v>28</v>
          </cell>
          <cell r="AR204">
            <v>82</v>
          </cell>
          <cell r="AT204">
            <v>20</v>
          </cell>
          <cell r="AU204">
            <v>401</v>
          </cell>
          <cell r="AV204" t="str">
            <v>04746635</v>
          </cell>
          <cell r="AW204" t="str">
            <v>間接</v>
          </cell>
          <cell r="AX204" t="str">
            <v>工程職</v>
          </cell>
          <cell r="AY204" t="str">
            <v>一般員工</v>
          </cell>
          <cell r="BA204" t="str">
            <v>1.000000000000000</v>
          </cell>
          <cell r="BB204" t="str">
            <v>1.000000000000000</v>
          </cell>
          <cell r="BD204">
            <v>4.5</v>
          </cell>
          <cell r="BE204" t="str">
            <v>N</v>
          </cell>
          <cell r="BG204" t="str">
            <v>N</v>
          </cell>
          <cell r="BK204" t="str">
            <v>Y</v>
          </cell>
          <cell r="BL204" t="str">
            <v>B</v>
          </cell>
          <cell r="BN204" t="str">
            <v>N</v>
          </cell>
          <cell r="BQ204" t="str">
            <v>1:新增</v>
          </cell>
          <cell r="BR204" t="str">
            <v>A:廠商</v>
          </cell>
          <cell r="BS204" t="str">
            <v>542203</v>
          </cell>
          <cell r="BT204" t="str">
            <v>2:研發</v>
          </cell>
          <cell r="BV204" t="str">
            <v>TW</v>
          </cell>
          <cell r="BW204" t="str">
            <v>174</v>
          </cell>
          <cell r="BX204" t="str">
            <v>新竹市食品路７１巷５號１樓</v>
          </cell>
          <cell r="BY204" t="str">
            <v>台中縣新社鄉新社村中和街４段２２１巷５８號</v>
          </cell>
          <cell r="BZ204" t="str">
            <v>3:學士</v>
          </cell>
          <cell r="CA204" t="str">
            <v>1:國內</v>
          </cell>
          <cell r="CB204">
            <v>37533</v>
          </cell>
          <cell r="CE204" t="str">
            <v>426</v>
          </cell>
          <cell r="CK204" t="str">
            <v>300</v>
          </cell>
          <cell r="CL204" t="str">
            <v>C</v>
          </cell>
          <cell r="CP204" t="str">
            <v>N</v>
          </cell>
          <cell r="CR204">
            <v>182</v>
          </cell>
          <cell r="CS204" t="str">
            <v>RD技委會</v>
          </cell>
          <cell r="CT204">
            <v>0</v>
          </cell>
          <cell r="CU204">
            <v>0</v>
          </cell>
          <cell r="CV204" t="str">
            <v>N</v>
          </cell>
        </row>
        <row r="205">
          <cell r="A205" t="str">
            <v>BCA408</v>
          </cell>
          <cell r="B205" t="str">
            <v>40</v>
          </cell>
          <cell r="C205" t="str">
            <v>專科</v>
          </cell>
          <cell r="D205" t="str">
            <v>1021</v>
          </cell>
          <cell r="E205" t="str">
            <v>助理工程師</v>
          </cell>
          <cell r="F205" t="str">
            <v>1I-1</v>
          </cell>
          <cell r="G205" t="str">
            <v>常日班(間--8:00上班)</v>
          </cell>
          <cell r="H205" t="str">
            <v>BCA418</v>
          </cell>
          <cell r="I205" t="str">
            <v>CPE I 研發處四部一課</v>
          </cell>
          <cell r="J205">
            <v>6723</v>
          </cell>
          <cell r="K205" t="str">
            <v>811056</v>
          </cell>
          <cell r="L205" t="str">
            <v>蔡文如</v>
          </cell>
          <cell r="O205" t="str">
            <v>J221177570</v>
          </cell>
          <cell r="P205" t="str">
            <v>台灣省新竹縣</v>
          </cell>
          <cell r="Q205">
            <v>26048</v>
          </cell>
          <cell r="R205" t="str">
            <v>N</v>
          </cell>
          <cell r="S205" t="str">
            <v>中華民國</v>
          </cell>
          <cell r="U205" t="str">
            <v>F</v>
          </cell>
          <cell r="V205" t="str">
            <v>新竹縣橫山鄉橫山村１鄰２５號</v>
          </cell>
          <cell r="W205" t="str">
            <v>03-5933219</v>
          </cell>
          <cell r="X205" t="str">
            <v>新竹縣橫山鄉橫山村１鄰２５號</v>
          </cell>
          <cell r="Y205" t="str">
            <v>03-5933219</v>
          </cell>
          <cell r="Z205" t="str">
            <v>Y</v>
          </cell>
          <cell r="AB205" t="str">
            <v>0919543730</v>
          </cell>
          <cell r="AC205" t="str">
            <v>蔡新一</v>
          </cell>
          <cell r="AD205" t="str">
            <v>03-5933219</v>
          </cell>
          <cell r="AE205">
            <v>7</v>
          </cell>
          <cell r="AF205" t="str">
            <v>1995</v>
          </cell>
          <cell r="AG205" t="str">
            <v>電子科</v>
          </cell>
          <cell r="AH205" t="str">
            <v>大華工商專校</v>
          </cell>
          <cell r="AJ205" t="str">
            <v>正常</v>
          </cell>
          <cell r="AK205">
            <v>38124</v>
          </cell>
          <cell r="AL205">
            <v>38124</v>
          </cell>
          <cell r="AM205">
            <v>38216</v>
          </cell>
          <cell r="AN205">
            <v>1210</v>
          </cell>
          <cell r="AO205">
            <v>0</v>
          </cell>
          <cell r="AP205">
            <v>2</v>
          </cell>
          <cell r="AQ205">
            <v>28</v>
          </cell>
          <cell r="AR205">
            <v>82</v>
          </cell>
          <cell r="AT205">
            <v>20</v>
          </cell>
          <cell r="AU205">
            <v>401</v>
          </cell>
          <cell r="AV205" t="str">
            <v>04835133</v>
          </cell>
          <cell r="AW205" t="str">
            <v>間接</v>
          </cell>
          <cell r="AX205" t="str">
            <v>工程職</v>
          </cell>
          <cell r="AY205" t="str">
            <v>一般員工</v>
          </cell>
          <cell r="BA205" t="str">
            <v>1.000000000000000</v>
          </cell>
          <cell r="BB205" t="str">
            <v>1.000000000000000</v>
          </cell>
          <cell r="BD205">
            <v>9</v>
          </cell>
          <cell r="BE205" t="str">
            <v>N</v>
          </cell>
          <cell r="BG205" t="str">
            <v>N</v>
          </cell>
          <cell r="BK205" t="str">
            <v>Y</v>
          </cell>
          <cell r="BL205" t="str">
            <v>O</v>
          </cell>
          <cell r="BN205" t="str">
            <v>N</v>
          </cell>
          <cell r="BQ205" t="str">
            <v>1:新增</v>
          </cell>
          <cell r="BR205" t="str">
            <v>A:廠商</v>
          </cell>
          <cell r="BS205" t="str">
            <v>542203</v>
          </cell>
          <cell r="BT205" t="str">
            <v>2:研發</v>
          </cell>
          <cell r="BV205" t="str">
            <v>TW</v>
          </cell>
          <cell r="BW205" t="str">
            <v>640</v>
          </cell>
          <cell r="BX205" t="str">
            <v>新竹縣橫山鄉橫山村１鄰２５號</v>
          </cell>
          <cell r="BY205" t="str">
            <v>新竹縣橫山鄉橫山村１鄰２５號</v>
          </cell>
          <cell r="BZ205" t="str">
            <v>4:專科</v>
          </cell>
          <cell r="CA205" t="str">
            <v>1:國內</v>
          </cell>
          <cell r="CB205">
            <v>38124</v>
          </cell>
          <cell r="CE205" t="str">
            <v>312</v>
          </cell>
          <cell r="CK205" t="str">
            <v>312</v>
          </cell>
          <cell r="CL205" t="str">
            <v>C</v>
          </cell>
          <cell r="CM205">
            <v>35</v>
          </cell>
          <cell r="CP205" t="str">
            <v>N</v>
          </cell>
          <cell r="CR205">
            <v>182</v>
          </cell>
          <cell r="CS205" t="str">
            <v>RD技委會</v>
          </cell>
          <cell r="CT205">
            <v>19</v>
          </cell>
          <cell r="CU205">
            <v>82</v>
          </cell>
          <cell r="CV205" t="str">
            <v>Y</v>
          </cell>
        </row>
        <row r="206">
          <cell r="A206" t="str">
            <v>BGA708</v>
          </cell>
          <cell r="B206" t="str">
            <v>40</v>
          </cell>
          <cell r="C206" t="str">
            <v>專科</v>
          </cell>
          <cell r="D206" t="str">
            <v>1021</v>
          </cell>
          <cell r="E206" t="str">
            <v>助理工程師</v>
          </cell>
          <cell r="F206" t="str">
            <v>1I-1</v>
          </cell>
          <cell r="G206" t="str">
            <v>常日班(間--8:00上班)</v>
          </cell>
          <cell r="H206" t="str">
            <v>BGA718</v>
          </cell>
          <cell r="I206" t="str">
            <v>電源事業處電源研發處工程支援部一課</v>
          </cell>
          <cell r="J206">
            <v>364</v>
          </cell>
          <cell r="K206" t="str">
            <v>800369</v>
          </cell>
          <cell r="L206" t="str">
            <v>呂文萱</v>
          </cell>
          <cell r="O206" t="str">
            <v>J221658285</v>
          </cell>
          <cell r="P206" t="str">
            <v>台灣新竹</v>
          </cell>
          <cell r="Q206">
            <v>29031</v>
          </cell>
          <cell r="R206" t="str">
            <v>N</v>
          </cell>
          <cell r="S206" t="str">
            <v>中華民國</v>
          </cell>
          <cell r="U206" t="str">
            <v>F</v>
          </cell>
          <cell r="V206" t="str">
            <v>新竹縣竹東鎮興農街１０１巷５５弄８號</v>
          </cell>
          <cell r="W206" t="str">
            <v>035-944534</v>
          </cell>
          <cell r="X206" t="str">
            <v>新竹市金山北一街３８號</v>
          </cell>
          <cell r="Z206" t="str">
            <v>Y</v>
          </cell>
          <cell r="AE206">
            <v>7</v>
          </cell>
          <cell r="AF206" t="str">
            <v>2002</v>
          </cell>
          <cell r="AG206" t="str">
            <v>企業管理科</v>
          </cell>
          <cell r="AH206" t="str">
            <v>親民工商專</v>
          </cell>
          <cell r="AJ206" t="str">
            <v>正常</v>
          </cell>
          <cell r="AK206">
            <v>34526</v>
          </cell>
          <cell r="AL206">
            <v>34526</v>
          </cell>
          <cell r="AM206">
            <v>34618</v>
          </cell>
          <cell r="AN206">
            <v>1310</v>
          </cell>
          <cell r="AO206">
            <v>0</v>
          </cell>
          <cell r="AP206">
            <v>2</v>
          </cell>
          <cell r="AQ206">
            <v>28</v>
          </cell>
          <cell r="AR206">
            <v>82</v>
          </cell>
          <cell r="AT206">
            <v>20</v>
          </cell>
          <cell r="AU206">
            <v>183</v>
          </cell>
          <cell r="AV206" t="str">
            <v>04642007</v>
          </cell>
          <cell r="AW206" t="str">
            <v>間接</v>
          </cell>
          <cell r="AX206" t="str">
            <v>工程職</v>
          </cell>
          <cell r="AY206" t="str">
            <v>一般員工</v>
          </cell>
          <cell r="BA206" t="str">
            <v>1.000000000000000</v>
          </cell>
          <cell r="BB206" t="str">
            <v>1.000000000000000</v>
          </cell>
          <cell r="BD206">
            <v>0</v>
          </cell>
          <cell r="BE206" t="str">
            <v>N</v>
          </cell>
          <cell r="BF206">
            <v>0</v>
          </cell>
          <cell r="BG206" t="str">
            <v>N</v>
          </cell>
          <cell r="BK206" t="str">
            <v>Y</v>
          </cell>
          <cell r="BL206" t="str">
            <v>O</v>
          </cell>
          <cell r="BN206" t="str">
            <v>N</v>
          </cell>
          <cell r="BQ206" t="str">
            <v>0:其他</v>
          </cell>
          <cell r="BR206" t="str">
            <v>A:廠商</v>
          </cell>
          <cell r="BW206" t="str">
            <v>174</v>
          </cell>
          <cell r="BX206" t="str">
            <v>新竹市金山北一街３８號</v>
          </cell>
          <cell r="BY206" t="str">
            <v>新竹縣竹東鎮興農街１０１巷５５弄８號</v>
          </cell>
          <cell r="CB206">
            <v>34526</v>
          </cell>
          <cell r="CE206" t="str">
            <v>310</v>
          </cell>
          <cell r="CH206" t="str">
            <v>.000000000000000</v>
          </cell>
          <cell r="CI206" t="str">
            <v>Y</v>
          </cell>
          <cell r="CK206" t="str">
            <v>300</v>
          </cell>
          <cell r="CL206" t="str">
            <v>C</v>
          </cell>
          <cell r="CP206" t="str">
            <v>N</v>
          </cell>
          <cell r="CR206">
            <v>0</v>
          </cell>
          <cell r="CT206">
            <v>0</v>
          </cell>
          <cell r="CU206">
            <v>0</v>
          </cell>
          <cell r="CV206" t="str">
            <v>N</v>
          </cell>
        </row>
        <row r="207">
          <cell r="A207" t="str">
            <v>BGA708</v>
          </cell>
          <cell r="B207" t="str">
            <v>40</v>
          </cell>
          <cell r="C207" t="str">
            <v>專科</v>
          </cell>
          <cell r="D207" t="str">
            <v>1021</v>
          </cell>
          <cell r="E207" t="str">
            <v>助理工程師</v>
          </cell>
          <cell r="F207" t="str">
            <v>1I-1</v>
          </cell>
          <cell r="G207" t="str">
            <v>常日班(間--8:00上班)</v>
          </cell>
          <cell r="H207" t="str">
            <v>BGA718</v>
          </cell>
          <cell r="I207" t="str">
            <v>電源事業處電源研發處工程支援部一課</v>
          </cell>
          <cell r="J207">
            <v>1218</v>
          </cell>
          <cell r="K207" t="str">
            <v>801312</v>
          </cell>
          <cell r="L207" t="str">
            <v>謝雨軒</v>
          </cell>
          <cell r="O207" t="str">
            <v>H222066557</v>
          </cell>
          <cell r="P207" t="str">
            <v>台灣省苗栗縣</v>
          </cell>
          <cell r="Q207">
            <v>27942</v>
          </cell>
          <cell r="R207" t="str">
            <v>N</v>
          </cell>
          <cell r="S207" t="str">
            <v>中華民國</v>
          </cell>
          <cell r="U207" t="str">
            <v>F</v>
          </cell>
          <cell r="V207" t="str">
            <v>苗栗市嘉新里２０鄰國華路１００號</v>
          </cell>
          <cell r="W207" t="str">
            <v>037-263159</v>
          </cell>
          <cell r="X207" t="str">
            <v>苗栗市嘉新里２０鄰國華路１００號</v>
          </cell>
          <cell r="Y207" t="str">
            <v>037-263159</v>
          </cell>
          <cell r="Z207" t="str">
            <v>Y</v>
          </cell>
          <cell r="AE207">
            <v>7</v>
          </cell>
          <cell r="AF207" t="str">
            <v>1996</v>
          </cell>
          <cell r="AG207" t="str">
            <v>電子科</v>
          </cell>
          <cell r="AH207" t="str">
            <v>親民工專</v>
          </cell>
          <cell r="AJ207" t="str">
            <v>正常</v>
          </cell>
          <cell r="AK207">
            <v>35849</v>
          </cell>
          <cell r="AL207">
            <v>35849</v>
          </cell>
          <cell r="AM207">
            <v>35938</v>
          </cell>
          <cell r="AN207">
            <v>1310</v>
          </cell>
          <cell r="AO207">
            <v>0</v>
          </cell>
          <cell r="AP207">
            <v>2</v>
          </cell>
          <cell r="AQ207">
            <v>28</v>
          </cell>
          <cell r="AR207">
            <v>82</v>
          </cell>
          <cell r="AT207">
            <v>21</v>
          </cell>
          <cell r="AU207">
            <v>183</v>
          </cell>
          <cell r="AV207" t="str">
            <v>04641999</v>
          </cell>
          <cell r="AW207" t="str">
            <v>間接</v>
          </cell>
          <cell r="AX207" t="str">
            <v>工程職</v>
          </cell>
          <cell r="AY207" t="str">
            <v>一般員工</v>
          </cell>
          <cell r="BA207" t="str">
            <v>1.000000000000000</v>
          </cell>
          <cell r="BB207" t="str">
            <v>1.000000000000000</v>
          </cell>
          <cell r="BD207">
            <v>1</v>
          </cell>
          <cell r="BE207" t="str">
            <v>N</v>
          </cell>
          <cell r="BF207">
            <v>0</v>
          </cell>
          <cell r="BG207" t="str">
            <v>N</v>
          </cell>
          <cell r="BK207" t="str">
            <v>Y</v>
          </cell>
          <cell r="BL207" t="str">
            <v>B</v>
          </cell>
          <cell r="BN207" t="str">
            <v>N</v>
          </cell>
          <cell r="BQ207" t="str">
            <v>0:其他</v>
          </cell>
          <cell r="BR207" t="str">
            <v>A:廠商</v>
          </cell>
          <cell r="BW207" t="str">
            <v>174</v>
          </cell>
          <cell r="BX207" t="str">
            <v>苗栗市嘉新里２０鄰國華路１００號</v>
          </cell>
          <cell r="BY207" t="str">
            <v>苗栗市嘉新里２０鄰國華路１００號</v>
          </cell>
          <cell r="CB207">
            <v>35849</v>
          </cell>
          <cell r="CE207" t="str">
            <v>360</v>
          </cell>
          <cell r="CH207" t="str">
            <v>.000000000000000</v>
          </cell>
          <cell r="CI207" t="str">
            <v>Y</v>
          </cell>
          <cell r="CK207" t="str">
            <v>360</v>
          </cell>
          <cell r="CL207" t="str">
            <v>C</v>
          </cell>
          <cell r="CP207" t="str">
            <v>N</v>
          </cell>
          <cell r="CR207">
            <v>0</v>
          </cell>
          <cell r="CT207">
            <v>0</v>
          </cell>
          <cell r="CU207">
            <v>0</v>
          </cell>
          <cell r="CV207" t="str">
            <v>N</v>
          </cell>
        </row>
        <row r="208">
          <cell r="A208" t="str">
            <v>BGA708</v>
          </cell>
          <cell r="B208" t="str">
            <v>40</v>
          </cell>
          <cell r="C208" t="str">
            <v>專科</v>
          </cell>
          <cell r="D208" t="str">
            <v>1021</v>
          </cell>
          <cell r="E208" t="str">
            <v>助理工程師</v>
          </cell>
          <cell r="F208" t="str">
            <v>1I-1</v>
          </cell>
          <cell r="G208" t="str">
            <v>常日班(間--8:00上班)</v>
          </cell>
          <cell r="H208" t="str">
            <v>BGA718</v>
          </cell>
          <cell r="I208" t="str">
            <v>電源事業處電源研發處工程支援部一課</v>
          </cell>
          <cell r="J208">
            <v>1237</v>
          </cell>
          <cell r="K208" t="str">
            <v>801333</v>
          </cell>
          <cell r="L208" t="str">
            <v>張美翎</v>
          </cell>
          <cell r="O208" t="str">
            <v>J220639437</v>
          </cell>
          <cell r="P208" t="str">
            <v>台灣省新竹縣</v>
          </cell>
          <cell r="Q208">
            <v>27500</v>
          </cell>
          <cell r="R208" t="str">
            <v>N</v>
          </cell>
          <cell r="S208" t="str">
            <v>中華民國</v>
          </cell>
          <cell r="U208" t="str">
            <v>F</v>
          </cell>
          <cell r="V208" t="str">
            <v>新竹縣竹東鎮二重里１鄰中興路三段７３巷２０弄９號</v>
          </cell>
          <cell r="W208" t="str">
            <v>03-5823767</v>
          </cell>
          <cell r="X208" t="str">
            <v>新竹縣竹東鎮二重里１鄰中興路三段７３巷２０弄９號</v>
          </cell>
          <cell r="Z208" t="str">
            <v>Y</v>
          </cell>
          <cell r="AE208">
            <v>7</v>
          </cell>
          <cell r="AF208" t="str">
            <v>2002</v>
          </cell>
          <cell r="AG208" t="str">
            <v>資訊管理科</v>
          </cell>
          <cell r="AH208" t="str">
            <v>親民工商專校</v>
          </cell>
          <cell r="AJ208" t="str">
            <v>正常</v>
          </cell>
          <cell r="AK208">
            <v>35870</v>
          </cell>
          <cell r="AL208">
            <v>35870</v>
          </cell>
          <cell r="AM208">
            <v>35962</v>
          </cell>
          <cell r="AN208">
            <v>1310</v>
          </cell>
          <cell r="AO208">
            <v>0</v>
          </cell>
          <cell r="AP208">
            <v>2</v>
          </cell>
          <cell r="AQ208">
            <v>28</v>
          </cell>
          <cell r="AR208">
            <v>82</v>
          </cell>
          <cell r="AT208">
            <v>21</v>
          </cell>
          <cell r="AU208">
            <v>183</v>
          </cell>
          <cell r="AV208" t="str">
            <v>04642016</v>
          </cell>
          <cell r="AW208" t="str">
            <v>間接</v>
          </cell>
          <cell r="AX208" t="str">
            <v>工程職</v>
          </cell>
          <cell r="AY208" t="str">
            <v>一般員工</v>
          </cell>
          <cell r="BA208" t="str">
            <v>1.000000000000000</v>
          </cell>
          <cell r="BB208" t="str">
            <v>1.000000000000000</v>
          </cell>
          <cell r="BD208">
            <v>1.5</v>
          </cell>
          <cell r="BE208" t="str">
            <v>N</v>
          </cell>
          <cell r="BF208">
            <v>0</v>
          </cell>
          <cell r="BG208" t="str">
            <v>N</v>
          </cell>
          <cell r="BK208" t="str">
            <v>Y</v>
          </cell>
          <cell r="BL208" t="str">
            <v>O</v>
          </cell>
          <cell r="BN208" t="str">
            <v>N</v>
          </cell>
          <cell r="BQ208" t="str">
            <v>0:其他</v>
          </cell>
          <cell r="BR208" t="str">
            <v>A:廠商</v>
          </cell>
          <cell r="BW208" t="str">
            <v>174</v>
          </cell>
          <cell r="BX208" t="str">
            <v>新竹縣竹東鎮二重里１鄰中興路三段７３巷２０弄９號</v>
          </cell>
          <cell r="BY208" t="str">
            <v>新竹縣竹東鎮二重里１鄰中興路三段７３巷２０弄９號</v>
          </cell>
          <cell r="CB208">
            <v>35870</v>
          </cell>
          <cell r="CE208" t="str">
            <v>310</v>
          </cell>
          <cell r="CH208" t="str">
            <v>.000000000000000</v>
          </cell>
          <cell r="CI208" t="str">
            <v>Y</v>
          </cell>
          <cell r="CK208" t="str">
            <v>310</v>
          </cell>
          <cell r="CL208" t="str">
            <v>C</v>
          </cell>
          <cell r="CP208" t="str">
            <v>N</v>
          </cell>
          <cell r="CR208">
            <v>0</v>
          </cell>
          <cell r="CT208">
            <v>0</v>
          </cell>
          <cell r="CU208">
            <v>0</v>
          </cell>
          <cell r="CV208" t="str">
            <v>N</v>
          </cell>
        </row>
        <row r="209">
          <cell r="A209" t="str">
            <v>BGA708</v>
          </cell>
          <cell r="B209" t="str">
            <v>40</v>
          </cell>
          <cell r="C209" t="str">
            <v>專科</v>
          </cell>
          <cell r="D209" t="str">
            <v>1021</v>
          </cell>
          <cell r="E209" t="str">
            <v>助理工程師</v>
          </cell>
          <cell r="F209" t="str">
            <v>1I-1</v>
          </cell>
          <cell r="G209" t="str">
            <v>常日班(間--8:00上班)</v>
          </cell>
          <cell r="H209" t="str">
            <v>BGA718</v>
          </cell>
          <cell r="I209" t="str">
            <v>電源事業處電源研發處工程支援部一課</v>
          </cell>
          <cell r="J209">
            <v>2633</v>
          </cell>
          <cell r="K209" t="str">
            <v>802860</v>
          </cell>
          <cell r="L209" t="str">
            <v>田芬芳</v>
          </cell>
          <cell r="O209" t="str">
            <v>J221805506</v>
          </cell>
          <cell r="P209" t="str">
            <v>台灣省新竹縣</v>
          </cell>
          <cell r="Q209">
            <v>28262</v>
          </cell>
          <cell r="R209" t="str">
            <v>N</v>
          </cell>
          <cell r="S209" t="str">
            <v>中華民國</v>
          </cell>
          <cell r="U209" t="str">
            <v>F</v>
          </cell>
          <cell r="V209" t="str">
            <v>新竹縣新豐鄉新興路１９７巷１６號</v>
          </cell>
          <cell r="W209" t="str">
            <v>03-5599293</v>
          </cell>
          <cell r="X209" t="str">
            <v>新竹縣新豐鄉新興路１９７巷１６號</v>
          </cell>
          <cell r="Y209" t="str">
            <v>0935979353</v>
          </cell>
          <cell r="Z209" t="str">
            <v>Y</v>
          </cell>
          <cell r="AE209">
            <v>7</v>
          </cell>
          <cell r="AF209" t="str">
            <v>1997</v>
          </cell>
          <cell r="AG209" t="str">
            <v>電子科</v>
          </cell>
          <cell r="AH209" t="str">
            <v>大華工專</v>
          </cell>
          <cell r="AJ209" t="str">
            <v>正常</v>
          </cell>
          <cell r="AK209">
            <v>36626</v>
          </cell>
          <cell r="AL209">
            <v>36626</v>
          </cell>
          <cell r="AM209">
            <v>36717</v>
          </cell>
          <cell r="AN209">
            <v>1310</v>
          </cell>
          <cell r="AO209">
            <v>0</v>
          </cell>
          <cell r="AP209">
            <v>2</v>
          </cell>
          <cell r="AQ209">
            <v>28</v>
          </cell>
          <cell r="AR209">
            <v>82</v>
          </cell>
          <cell r="AT209">
            <v>21</v>
          </cell>
          <cell r="AU209">
            <v>183</v>
          </cell>
          <cell r="AV209" t="str">
            <v>04718012</v>
          </cell>
          <cell r="AW209" t="str">
            <v>間接</v>
          </cell>
          <cell r="AX209" t="str">
            <v>工程職</v>
          </cell>
          <cell r="AY209" t="str">
            <v>一般員工</v>
          </cell>
          <cell r="BA209" t="str">
            <v>1.000000000000000</v>
          </cell>
          <cell r="BB209" t="str">
            <v>1.000000000000000</v>
          </cell>
          <cell r="BD209">
            <v>2.5</v>
          </cell>
          <cell r="BE209" t="str">
            <v>N</v>
          </cell>
          <cell r="BF209">
            <v>0</v>
          </cell>
          <cell r="BG209" t="str">
            <v>N</v>
          </cell>
          <cell r="BK209" t="str">
            <v>Y</v>
          </cell>
          <cell r="BL209" t="str">
            <v>O</v>
          </cell>
          <cell r="BN209" t="str">
            <v>N</v>
          </cell>
          <cell r="BQ209" t="str">
            <v>0:其他</v>
          </cell>
          <cell r="BR209" t="str">
            <v>A:廠商</v>
          </cell>
          <cell r="BW209" t="str">
            <v>174</v>
          </cell>
          <cell r="BX209" t="str">
            <v>新竹縣新豐鄉新興路１９７巷１６號</v>
          </cell>
          <cell r="BY209" t="str">
            <v>新竹縣新豐鄉新興路１９７巷１６號</v>
          </cell>
          <cell r="CB209">
            <v>36626</v>
          </cell>
          <cell r="CE209" t="str">
            <v>304</v>
          </cell>
          <cell r="CH209" t="str">
            <v>.000000000000000</v>
          </cell>
          <cell r="CI209" t="str">
            <v>Y</v>
          </cell>
          <cell r="CK209" t="str">
            <v>304</v>
          </cell>
          <cell r="CL209" t="str">
            <v>C</v>
          </cell>
          <cell r="CP209" t="str">
            <v>N</v>
          </cell>
          <cell r="CR209">
            <v>176</v>
          </cell>
          <cell r="CS209" t="str">
            <v>RD技委會</v>
          </cell>
          <cell r="CT209">
            <v>0</v>
          </cell>
          <cell r="CU209">
            <v>0</v>
          </cell>
          <cell r="CV209" t="str">
            <v>N</v>
          </cell>
        </row>
        <row r="210">
          <cell r="A210" t="str">
            <v>BGA708</v>
          </cell>
          <cell r="B210" t="str">
            <v>40</v>
          </cell>
          <cell r="C210" t="str">
            <v>專科</v>
          </cell>
          <cell r="D210" t="str">
            <v>1021</v>
          </cell>
          <cell r="E210" t="str">
            <v>助理工程師</v>
          </cell>
          <cell r="F210" t="str">
            <v>1I-1</v>
          </cell>
          <cell r="G210" t="str">
            <v>常日班(間--8:00上班)</v>
          </cell>
          <cell r="H210" t="str">
            <v>BGA718</v>
          </cell>
          <cell r="I210" t="str">
            <v>電源事業處電源研發處工程支援部一課</v>
          </cell>
          <cell r="J210">
            <v>6852</v>
          </cell>
          <cell r="K210" t="str">
            <v>811115</v>
          </cell>
          <cell r="L210" t="str">
            <v>甘富能</v>
          </cell>
          <cell r="O210" t="str">
            <v>K121562201</v>
          </cell>
          <cell r="P210" t="str">
            <v>台灣省苗栗縣</v>
          </cell>
          <cell r="Q210">
            <v>28093</v>
          </cell>
          <cell r="R210" t="str">
            <v>N</v>
          </cell>
          <cell r="S210" t="str">
            <v>中華民國</v>
          </cell>
          <cell r="U210" t="str">
            <v>M</v>
          </cell>
          <cell r="V210" t="str">
            <v>苗栗縣獅潭鄉永興村７鄰６號</v>
          </cell>
          <cell r="W210" t="str">
            <v>037-931210</v>
          </cell>
          <cell r="X210" t="str">
            <v>苗栗縣獅潭鄉永興村７鄰６號</v>
          </cell>
          <cell r="Y210" t="str">
            <v>037-931210</v>
          </cell>
          <cell r="Z210" t="str">
            <v>Y</v>
          </cell>
          <cell r="AB210" t="str">
            <v>0919580480</v>
          </cell>
          <cell r="AC210" t="str">
            <v>甘興順</v>
          </cell>
          <cell r="AD210" t="str">
            <v>037-931210</v>
          </cell>
          <cell r="AE210">
            <v>7</v>
          </cell>
          <cell r="AF210" t="str">
            <v>1998</v>
          </cell>
          <cell r="AG210" t="str">
            <v>電子科</v>
          </cell>
          <cell r="AH210" t="str">
            <v>萬能工專</v>
          </cell>
          <cell r="AI210" t="str">
            <v>Layout</v>
          </cell>
          <cell r="AJ210" t="str">
            <v>正常</v>
          </cell>
          <cell r="AK210">
            <v>38145</v>
          </cell>
          <cell r="AL210">
            <v>38145</v>
          </cell>
          <cell r="AM210">
            <v>38237</v>
          </cell>
          <cell r="AN210">
            <v>1310</v>
          </cell>
          <cell r="AO210">
            <v>0</v>
          </cell>
          <cell r="AP210">
            <v>2</v>
          </cell>
          <cell r="AQ210">
            <v>28</v>
          </cell>
          <cell r="AR210">
            <v>82</v>
          </cell>
          <cell r="AT210">
            <v>20</v>
          </cell>
          <cell r="AU210">
            <v>183</v>
          </cell>
          <cell r="AV210" t="str">
            <v>04825412</v>
          </cell>
          <cell r="AW210" t="str">
            <v>間接</v>
          </cell>
          <cell r="AX210" t="str">
            <v>工程職</v>
          </cell>
          <cell r="AY210" t="str">
            <v>一般員工</v>
          </cell>
          <cell r="BA210" t="str">
            <v>1.000000000000000</v>
          </cell>
          <cell r="BB210" t="str">
            <v>1.000000000000000</v>
          </cell>
          <cell r="BD210">
            <v>4.0999999999999996</v>
          </cell>
          <cell r="BE210" t="str">
            <v>N</v>
          </cell>
          <cell r="BG210" t="str">
            <v>N</v>
          </cell>
          <cell r="BK210" t="str">
            <v>Y</v>
          </cell>
          <cell r="BL210" t="str">
            <v>B</v>
          </cell>
          <cell r="BN210" t="str">
            <v>N</v>
          </cell>
          <cell r="BQ210" t="str">
            <v>1:新增</v>
          </cell>
          <cell r="BR210" t="str">
            <v>A:廠商</v>
          </cell>
          <cell r="BS210" t="str">
            <v>542203</v>
          </cell>
          <cell r="BT210" t="str">
            <v>2:研發</v>
          </cell>
          <cell r="BV210" t="str">
            <v>TW</v>
          </cell>
          <cell r="BW210" t="str">
            <v>640</v>
          </cell>
          <cell r="BX210" t="str">
            <v>苗栗縣獅潭鄉永興村７鄰６號</v>
          </cell>
          <cell r="BY210" t="str">
            <v>苗栗縣獅潭鄉永興村７鄰６號</v>
          </cell>
          <cell r="BZ210" t="str">
            <v>4:專科</v>
          </cell>
          <cell r="CA210" t="str">
            <v>1:國內</v>
          </cell>
          <cell r="CB210">
            <v>38145</v>
          </cell>
          <cell r="CE210" t="str">
            <v>354</v>
          </cell>
          <cell r="CK210" t="str">
            <v>354</v>
          </cell>
          <cell r="CL210" t="str">
            <v>C</v>
          </cell>
          <cell r="CM210">
            <v>34</v>
          </cell>
          <cell r="CP210" t="str">
            <v>N</v>
          </cell>
          <cell r="CR210">
            <v>176</v>
          </cell>
          <cell r="CS210" t="str">
            <v>RD技委會</v>
          </cell>
          <cell r="CT210">
            <v>19</v>
          </cell>
          <cell r="CU210">
            <v>82</v>
          </cell>
          <cell r="CV210" t="str">
            <v>Y</v>
          </cell>
        </row>
        <row r="211">
          <cell r="A211" t="str">
            <v>BGA708</v>
          </cell>
          <cell r="B211" t="str">
            <v>40</v>
          </cell>
          <cell r="C211" t="str">
            <v>專科</v>
          </cell>
          <cell r="D211" t="str">
            <v>1021</v>
          </cell>
          <cell r="E211" t="str">
            <v>助理工程師</v>
          </cell>
          <cell r="F211" t="str">
            <v>1I-1</v>
          </cell>
          <cell r="G211" t="str">
            <v>常日班(間--8:00上班)</v>
          </cell>
          <cell r="H211" t="str">
            <v>BGA728</v>
          </cell>
          <cell r="I211" t="str">
            <v>電源事業處電源研發處工程支援部二課</v>
          </cell>
          <cell r="J211">
            <v>788</v>
          </cell>
          <cell r="K211" t="str">
            <v>800845</v>
          </cell>
          <cell r="L211" t="str">
            <v>楊雅婷</v>
          </cell>
          <cell r="O211" t="str">
            <v>J221625482</v>
          </cell>
          <cell r="P211" t="str">
            <v>台灣省新竹市</v>
          </cell>
          <cell r="Q211">
            <v>29647</v>
          </cell>
          <cell r="R211" t="str">
            <v>N</v>
          </cell>
          <cell r="S211" t="str">
            <v>中華民國</v>
          </cell>
          <cell r="U211" t="str">
            <v>F</v>
          </cell>
          <cell r="V211" t="str">
            <v>新竹市西雅里１６鄰中和路１０７巷２６弄５號</v>
          </cell>
          <cell r="W211" t="str">
            <v>03-5237874</v>
          </cell>
          <cell r="X211" t="str">
            <v>新竹市西雅里１６鄰中和路１０７巷２６弄５號</v>
          </cell>
          <cell r="Z211" t="str">
            <v>Y</v>
          </cell>
          <cell r="AE211">
            <v>7</v>
          </cell>
          <cell r="AF211" t="str">
            <v>2002</v>
          </cell>
          <cell r="AG211" t="str">
            <v>資訊管理科</v>
          </cell>
          <cell r="AH211" t="str">
            <v>親民工商專</v>
          </cell>
          <cell r="AI211" t="str">
            <v>打保齡</v>
          </cell>
          <cell r="AJ211" t="str">
            <v>正常</v>
          </cell>
          <cell r="AK211">
            <v>35317</v>
          </cell>
          <cell r="AL211">
            <v>35317</v>
          </cell>
          <cell r="AM211">
            <v>35408</v>
          </cell>
          <cell r="AN211">
            <v>1311</v>
          </cell>
          <cell r="AO211">
            <v>0</v>
          </cell>
          <cell r="AP211">
            <v>4</v>
          </cell>
          <cell r="AQ211">
            <v>28</v>
          </cell>
          <cell r="AR211">
            <v>82</v>
          </cell>
          <cell r="AT211">
            <v>20</v>
          </cell>
          <cell r="AU211">
            <v>183</v>
          </cell>
          <cell r="AV211" t="str">
            <v>04642008</v>
          </cell>
          <cell r="AW211" t="str">
            <v>間接</v>
          </cell>
          <cell r="AX211" t="str">
            <v>工程職</v>
          </cell>
          <cell r="AY211" t="str">
            <v>一般員工</v>
          </cell>
          <cell r="BA211" t="str">
            <v>1.000000000000000</v>
          </cell>
          <cell r="BB211" t="str">
            <v>1.000000000000000</v>
          </cell>
          <cell r="BD211">
            <v>0</v>
          </cell>
          <cell r="BE211" t="str">
            <v>N</v>
          </cell>
          <cell r="BF211">
            <v>0</v>
          </cell>
          <cell r="BG211" t="str">
            <v>N</v>
          </cell>
          <cell r="BK211" t="str">
            <v>Y</v>
          </cell>
          <cell r="BN211" t="str">
            <v>N</v>
          </cell>
          <cell r="BQ211" t="str">
            <v>0:其他</v>
          </cell>
          <cell r="BR211" t="str">
            <v>A:廠商</v>
          </cell>
          <cell r="BW211" t="str">
            <v>174</v>
          </cell>
          <cell r="BX211" t="str">
            <v>新竹市西雅里１６鄰中和路１０７巷２６弄５號</v>
          </cell>
          <cell r="BY211" t="str">
            <v>新竹市西雅里１６鄰中和路１０７巷２６弄５號</v>
          </cell>
          <cell r="CB211">
            <v>35317</v>
          </cell>
          <cell r="CE211" t="str">
            <v>300</v>
          </cell>
          <cell r="CH211" t="str">
            <v>.000000000000000</v>
          </cell>
          <cell r="CI211" t="str">
            <v>Y</v>
          </cell>
          <cell r="CK211" t="str">
            <v>300</v>
          </cell>
          <cell r="CL211" t="str">
            <v>C</v>
          </cell>
          <cell r="CP211" t="str">
            <v>N</v>
          </cell>
          <cell r="CR211">
            <v>0</v>
          </cell>
          <cell r="CT211">
            <v>0</v>
          </cell>
          <cell r="CU211">
            <v>0</v>
          </cell>
          <cell r="CV211" t="str">
            <v>N</v>
          </cell>
        </row>
        <row r="212">
          <cell r="A212" t="str">
            <v>BGF206</v>
          </cell>
          <cell r="B212" t="str">
            <v>50</v>
          </cell>
          <cell r="C212" t="str">
            <v>高中(職)</v>
          </cell>
          <cell r="D212" t="str">
            <v>1021</v>
          </cell>
          <cell r="E212" t="str">
            <v>助理工程師</v>
          </cell>
          <cell r="F212" t="str">
            <v>1I-1</v>
          </cell>
          <cell r="G212" t="str">
            <v>常日班(間--8:00上班)</v>
          </cell>
          <cell r="H212" t="str">
            <v>BGF206</v>
          </cell>
          <cell r="I212" t="str">
            <v>電源事業處營業處客戶服務部</v>
          </cell>
          <cell r="J212">
            <v>905</v>
          </cell>
          <cell r="K212" t="str">
            <v>800976</v>
          </cell>
          <cell r="L212" t="str">
            <v>金文如</v>
          </cell>
          <cell r="M212" t="str">
            <v>CHIN, WEN-JU</v>
          </cell>
          <cell r="O212" t="str">
            <v>J220092765</v>
          </cell>
          <cell r="P212" t="str">
            <v>江蘇無錫</v>
          </cell>
          <cell r="Q212">
            <v>24297</v>
          </cell>
          <cell r="R212" t="str">
            <v>N</v>
          </cell>
          <cell r="S212" t="str">
            <v>中華民國</v>
          </cell>
          <cell r="U212" t="str">
            <v>F</v>
          </cell>
          <cell r="V212" t="str">
            <v>新竹市柴橋里明湖路６０８巷２７弄８號</v>
          </cell>
          <cell r="W212" t="str">
            <v>03-5200668</v>
          </cell>
          <cell r="X212" t="str">
            <v>新竹市柴橋里明湖路６０８巷２７弄８號</v>
          </cell>
          <cell r="Z212" t="str">
            <v>Y</v>
          </cell>
          <cell r="AE212">
            <v>11</v>
          </cell>
          <cell r="AG212" t="str">
            <v>商科</v>
          </cell>
          <cell r="AH212" t="str">
            <v>光復高中</v>
          </cell>
          <cell r="AJ212" t="str">
            <v>正常</v>
          </cell>
          <cell r="AK212">
            <v>35494</v>
          </cell>
          <cell r="AL212">
            <v>35494</v>
          </cell>
          <cell r="AM212">
            <v>35586</v>
          </cell>
          <cell r="AN212">
            <v>1316</v>
          </cell>
          <cell r="AO212">
            <v>0</v>
          </cell>
          <cell r="AP212">
            <v>2</v>
          </cell>
          <cell r="AQ212">
            <v>28</v>
          </cell>
          <cell r="AR212">
            <v>82</v>
          </cell>
          <cell r="AT212">
            <v>20</v>
          </cell>
          <cell r="AU212">
            <v>405</v>
          </cell>
          <cell r="AV212" t="str">
            <v>04818222</v>
          </cell>
          <cell r="AW212" t="str">
            <v>間接</v>
          </cell>
          <cell r="AX212" t="str">
            <v>工程職</v>
          </cell>
          <cell r="AY212" t="str">
            <v>一般員工</v>
          </cell>
          <cell r="BA212" t="str">
            <v>1.000000000000000</v>
          </cell>
          <cell r="BB212" t="str">
            <v>1.000000000000000</v>
          </cell>
          <cell r="BD212">
            <v>0</v>
          </cell>
          <cell r="BE212" t="str">
            <v>N</v>
          </cell>
          <cell r="BF212">
            <v>0</v>
          </cell>
          <cell r="BG212" t="str">
            <v>N</v>
          </cell>
          <cell r="BK212" t="str">
            <v>Y</v>
          </cell>
          <cell r="BL212" t="str">
            <v>O</v>
          </cell>
          <cell r="BN212" t="str">
            <v>N</v>
          </cell>
          <cell r="BQ212" t="str">
            <v>0:其他</v>
          </cell>
          <cell r="BR212" t="str">
            <v>A:廠商</v>
          </cell>
          <cell r="BU212" t="str">
            <v>131401569</v>
          </cell>
          <cell r="BW212" t="str">
            <v>174</v>
          </cell>
          <cell r="BX212" t="str">
            <v>新竹市柴橋里明湖路６０８巷２７弄８號</v>
          </cell>
          <cell r="BY212" t="str">
            <v>新竹市柴橋里明湖路６０８巷２７弄８號</v>
          </cell>
          <cell r="CB212">
            <v>35494</v>
          </cell>
          <cell r="CE212" t="str">
            <v>300</v>
          </cell>
          <cell r="CH212" t="str">
            <v>.000000000000000</v>
          </cell>
          <cell r="CI212" t="str">
            <v>Y</v>
          </cell>
          <cell r="CK212" t="str">
            <v>300</v>
          </cell>
          <cell r="CL212" t="str">
            <v>C</v>
          </cell>
          <cell r="CP212" t="str">
            <v>Y</v>
          </cell>
          <cell r="CR212">
            <v>0</v>
          </cell>
          <cell r="CT212">
            <v>0</v>
          </cell>
          <cell r="CU212">
            <v>0</v>
          </cell>
          <cell r="CV212" t="str">
            <v>N</v>
          </cell>
        </row>
        <row r="213">
          <cell r="A213" t="str">
            <v>BJA308</v>
          </cell>
          <cell r="B213" t="str">
            <v>40</v>
          </cell>
          <cell r="C213" t="str">
            <v>專科</v>
          </cell>
          <cell r="D213" t="str">
            <v>1021</v>
          </cell>
          <cell r="E213" t="str">
            <v>助理工程師</v>
          </cell>
          <cell r="F213" t="str">
            <v>1I-1</v>
          </cell>
          <cell r="G213" t="str">
            <v>常日班(間--8:00上班)</v>
          </cell>
          <cell r="H213" t="str">
            <v>BJA308</v>
          </cell>
          <cell r="I213" t="str">
            <v>MBD事業處MOTO研發處三部</v>
          </cell>
          <cell r="J213">
            <v>6502</v>
          </cell>
          <cell r="K213" t="str">
            <v>810621</v>
          </cell>
          <cell r="L213" t="str">
            <v>楊鎮維</v>
          </cell>
          <cell r="O213" t="str">
            <v>R120264587</v>
          </cell>
          <cell r="P213" t="str">
            <v>台灣省台南縣</v>
          </cell>
          <cell r="Q213">
            <v>28350</v>
          </cell>
          <cell r="R213" t="str">
            <v>N</v>
          </cell>
          <cell r="S213" t="str">
            <v>中華民國</v>
          </cell>
          <cell r="U213" t="str">
            <v>M</v>
          </cell>
          <cell r="V213" t="str">
            <v>台南縣鹽水鎮水秀里土庫４鄰４８之１號</v>
          </cell>
          <cell r="W213" t="str">
            <v>06-6531571</v>
          </cell>
          <cell r="X213" t="str">
            <v>新竹市園區一路１７號２２７室</v>
          </cell>
          <cell r="Y213" t="str">
            <v>0920770751</v>
          </cell>
          <cell r="Z213" t="str">
            <v>Y</v>
          </cell>
          <cell r="AC213" t="str">
            <v>楊國興</v>
          </cell>
          <cell r="AD213" t="str">
            <v>06-6531571</v>
          </cell>
          <cell r="AE213">
            <v>7</v>
          </cell>
          <cell r="AF213" t="str">
            <v>2000</v>
          </cell>
          <cell r="AG213" t="str">
            <v>電子工程科</v>
          </cell>
          <cell r="AH213" t="str">
            <v>南榮工商專校</v>
          </cell>
          <cell r="AI213" t="str">
            <v>維修,倉儲</v>
          </cell>
          <cell r="AJ213" t="str">
            <v>正常</v>
          </cell>
          <cell r="AK213">
            <v>38089</v>
          </cell>
          <cell r="AL213">
            <v>38089</v>
          </cell>
          <cell r="AM213">
            <v>38180</v>
          </cell>
          <cell r="AN213">
            <v>1345</v>
          </cell>
          <cell r="AO213">
            <v>0</v>
          </cell>
          <cell r="AP213">
            <v>2</v>
          </cell>
          <cell r="AQ213">
            <v>28</v>
          </cell>
          <cell r="AR213">
            <v>82</v>
          </cell>
          <cell r="AT213">
            <v>20</v>
          </cell>
          <cell r="AU213">
            <v>409</v>
          </cell>
          <cell r="AV213" t="str">
            <v>04835127</v>
          </cell>
          <cell r="AW213" t="str">
            <v>間接</v>
          </cell>
          <cell r="AX213" t="str">
            <v>工程職</v>
          </cell>
          <cell r="AY213" t="str">
            <v>一般員工</v>
          </cell>
          <cell r="BA213" t="str">
            <v>1.000000000000000</v>
          </cell>
          <cell r="BB213" t="str">
            <v>1.000000000000000</v>
          </cell>
          <cell r="BD213">
            <v>1.5</v>
          </cell>
          <cell r="BE213" t="str">
            <v>N</v>
          </cell>
          <cell r="BG213" t="str">
            <v>N</v>
          </cell>
          <cell r="BK213" t="str">
            <v>Y</v>
          </cell>
          <cell r="BL213" t="str">
            <v>B</v>
          </cell>
          <cell r="BN213" t="str">
            <v>N</v>
          </cell>
          <cell r="BQ213" t="str">
            <v>1:新增</v>
          </cell>
          <cell r="BR213" t="str">
            <v>A:廠商</v>
          </cell>
          <cell r="BS213" t="str">
            <v>542203</v>
          </cell>
          <cell r="BT213" t="str">
            <v>2:研發</v>
          </cell>
          <cell r="BV213" t="str">
            <v>TW</v>
          </cell>
          <cell r="BW213" t="str">
            <v>174</v>
          </cell>
          <cell r="BX213" t="str">
            <v>新竹市園區一路１７號２２７室</v>
          </cell>
          <cell r="BY213" t="str">
            <v>台南縣鹽水鎮水秀里土庫４鄰４８之１號</v>
          </cell>
          <cell r="BZ213" t="str">
            <v>4:專科</v>
          </cell>
          <cell r="CA213" t="str">
            <v>1:國內</v>
          </cell>
          <cell r="CB213">
            <v>38089</v>
          </cell>
          <cell r="CE213" t="str">
            <v>737</v>
          </cell>
          <cell r="CK213" t="str">
            <v>300</v>
          </cell>
          <cell r="CL213" t="str">
            <v>C</v>
          </cell>
          <cell r="CM213">
            <v>34</v>
          </cell>
          <cell r="CP213" t="str">
            <v>N</v>
          </cell>
          <cell r="CR213">
            <v>182</v>
          </cell>
          <cell r="CS213" t="str">
            <v>RD技委會</v>
          </cell>
          <cell r="CT213">
            <v>18</v>
          </cell>
          <cell r="CU213">
            <v>82</v>
          </cell>
          <cell r="CV213" t="str">
            <v>Y</v>
          </cell>
        </row>
        <row r="214">
          <cell r="A214" t="str">
            <v>BIA208</v>
          </cell>
          <cell r="B214" t="str">
            <v>30</v>
          </cell>
          <cell r="C214" t="str">
            <v>學士</v>
          </cell>
          <cell r="D214" t="str">
            <v>1021</v>
          </cell>
          <cell r="E214" t="str">
            <v>助理工程師</v>
          </cell>
          <cell r="F214" t="str">
            <v>1I-1</v>
          </cell>
          <cell r="G214" t="str">
            <v>常日班(間--8:00上班)</v>
          </cell>
          <cell r="H214" t="str">
            <v>BIA218</v>
          </cell>
          <cell r="I214" t="str">
            <v>CISCO ODM/JDM研發暨工程處二部一課</v>
          </cell>
          <cell r="J214">
            <v>6627</v>
          </cell>
          <cell r="K214" t="str">
            <v>009964</v>
          </cell>
          <cell r="L214" t="str">
            <v>王勝民</v>
          </cell>
          <cell r="O214" t="str">
            <v>F121829501</v>
          </cell>
          <cell r="P214" t="str">
            <v>台灣省台北縣</v>
          </cell>
          <cell r="Q214">
            <v>27226</v>
          </cell>
          <cell r="R214" t="str">
            <v>N</v>
          </cell>
          <cell r="S214" t="str">
            <v>中華民國</v>
          </cell>
          <cell r="U214" t="str">
            <v>M</v>
          </cell>
          <cell r="V214" t="str">
            <v>台北縣板橋市溪崑二街１１８巷１６號</v>
          </cell>
          <cell r="W214" t="str">
            <v>02-26821239</v>
          </cell>
          <cell r="X214" t="str">
            <v>新竹市林森路２７８號４樓之２</v>
          </cell>
          <cell r="Y214" t="str">
            <v>02-26821239</v>
          </cell>
          <cell r="Z214" t="str">
            <v>Y</v>
          </cell>
          <cell r="AB214" t="str">
            <v>0968243893</v>
          </cell>
          <cell r="AC214" t="str">
            <v>王瑞三</v>
          </cell>
          <cell r="AD214" t="str">
            <v>02-26821239</v>
          </cell>
          <cell r="AE214">
            <v>5</v>
          </cell>
          <cell r="AF214" t="str">
            <v>1999</v>
          </cell>
          <cell r="AG214" t="str">
            <v>電子系</v>
          </cell>
          <cell r="AH214" t="str">
            <v>義守大學</v>
          </cell>
          <cell r="AJ214" t="str">
            <v>正常</v>
          </cell>
          <cell r="AK214">
            <v>38110</v>
          </cell>
          <cell r="AL214">
            <v>37104</v>
          </cell>
          <cell r="AM214">
            <v>37196</v>
          </cell>
          <cell r="AN214">
            <v>1359</v>
          </cell>
          <cell r="AO214">
            <v>0</v>
          </cell>
          <cell r="AP214">
            <v>2</v>
          </cell>
          <cell r="AQ214">
            <v>28</v>
          </cell>
          <cell r="AR214">
            <v>82</v>
          </cell>
          <cell r="AT214">
            <v>21</v>
          </cell>
          <cell r="AU214">
            <v>416</v>
          </cell>
          <cell r="AV214" t="str">
            <v>04643238</v>
          </cell>
          <cell r="AW214" t="str">
            <v>間接</v>
          </cell>
          <cell r="AX214" t="str">
            <v>工程職</v>
          </cell>
          <cell r="AY214" t="str">
            <v>一般員工</v>
          </cell>
          <cell r="BA214" t="str">
            <v>1.000000000000000</v>
          </cell>
          <cell r="BB214" t="str">
            <v>1.000000000000000</v>
          </cell>
          <cell r="BD214">
            <v>0</v>
          </cell>
          <cell r="BE214" t="str">
            <v>N</v>
          </cell>
          <cell r="BG214" t="str">
            <v>N</v>
          </cell>
          <cell r="BJ214" t="str">
            <v>鵬瞻科技轉入</v>
          </cell>
          <cell r="BK214" t="str">
            <v>Y</v>
          </cell>
          <cell r="BL214" t="str">
            <v>B</v>
          </cell>
          <cell r="BN214" t="str">
            <v>N</v>
          </cell>
          <cell r="BQ214" t="str">
            <v>1:新增</v>
          </cell>
          <cell r="BR214" t="str">
            <v>A:廠商</v>
          </cell>
          <cell r="BS214" t="str">
            <v>542203</v>
          </cell>
          <cell r="BV214" t="str">
            <v>TW</v>
          </cell>
          <cell r="BW214" t="str">
            <v>640</v>
          </cell>
          <cell r="BX214" t="str">
            <v>新竹市林森路２７８號４樓之２</v>
          </cell>
          <cell r="BY214" t="str">
            <v>台北縣板橋市溪崑二街１１８巷１６號</v>
          </cell>
          <cell r="BZ214" t="str">
            <v>3:學士</v>
          </cell>
          <cell r="CA214" t="str">
            <v>1:國內</v>
          </cell>
          <cell r="CB214">
            <v>38110</v>
          </cell>
          <cell r="CE214" t="str">
            <v>220</v>
          </cell>
          <cell r="CK214" t="str">
            <v>300</v>
          </cell>
          <cell r="CL214" t="str">
            <v>C</v>
          </cell>
          <cell r="CM214">
            <v>27</v>
          </cell>
          <cell r="CP214" t="str">
            <v>N</v>
          </cell>
          <cell r="CR214">
            <v>178</v>
          </cell>
          <cell r="CS214" t="str">
            <v>RD技委會</v>
          </cell>
          <cell r="CT214">
            <v>21</v>
          </cell>
          <cell r="CU214">
            <v>83</v>
          </cell>
          <cell r="CV214" t="str">
            <v>Y</v>
          </cell>
        </row>
        <row r="215">
          <cell r="A215" t="str">
            <v>BIA208</v>
          </cell>
          <cell r="B215" t="str">
            <v>40</v>
          </cell>
          <cell r="C215" t="str">
            <v>專科</v>
          </cell>
          <cell r="D215" t="str">
            <v>1021</v>
          </cell>
          <cell r="E215" t="str">
            <v>助理工程師</v>
          </cell>
          <cell r="F215" t="str">
            <v>1I-1</v>
          </cell>
          <cell r="G215" t="str">
            <v>常日班(間--8:00上班)</v>
          </cell>
          <cell r="H215" t="str">
            <v>BIA238</v>
          </cell>
          <cell r="I215" t="str">
            <v>CISCO ODM/JDM研發暨工程處二部三課</v>
          </cell>
          <cell r="J215">
            <v>6603</v>
          </cell>
          <cell r="K215" t="str">
            <v>009947</v>
          </cell>
          <cell r="L215" t="str">
            <v>王秀美</v>
          </cell>
          <cell r="O215" t="str">
            <v>J221861273</v>
          </cell>
          <cell r="P215" t="str">
            <v>台灣省新竹縣</v>
          </cell>
          <cell r="Q215">
            <v>28690</v>
          </cell>
          <cell r="R215" t="str">
            <v>N</v>
          </cell>
          <cell r="S215" t="str">
            <v>中華民國</v>
          </cell>
          <cell r="U215" t="str">
            <v>F</v>
          </cell>
          <cell r="V215" t="str">
            <v>新竹縣新埔鎮上樟路一段２９１巷１２號</v>
          </cell>
          <cell r="W215" t="str">
            <v>03-5886640</v>
          </cell>
          <cell r="X215" t="str">
            <v>新竹縣新埔鎮上樟路一段２９１巷１２號</v>
          </cell>
          <cell r="Y215" t="str">
            <v>03-5557289</v>
          </cell>
          <cell r="Z215" t="str">
            <v>Y</v>
          </cell>
          <cell r="AB215" t="str">
            <v>0968196381</v>
          </cell>
          <cell r="AC215" t="str">
            <v>王少菁</v>
          </cell>
          <cell r="AD215" t="str">
            <v>03-5886640</v>
          </cell>
          <cell r="AE215">
            <v>7</v>
          </cell>
          <cell r="AF215" t="str">
            <v>2000</v>
          </cell>
          <cell r="AG215" t="str">
            <v>電子工程科</v>
          </cell>
          <cell r="AH215" t="str">
            <v>明新技術學院</v>
          </cell>
          <cell r="AI215" t="str">
            <v>MS OFFICE, PCB LAYOUT</v>
          </cell>
          <cell r="AJ215" t="str">
            <v>正常</v>
          </cell>
          <cell r="AK215">
            <v>38110</v>
          </cell>
          <cell r="AL215">
            <v>36312</v>
          </cell>
          <cell r="AM215">
            <v>36404</v>
          </cell>
          <cell r="AN215">
            <v>1361</v>
          </cell>
          <cell r="AO215">
            <v>0</v>
          </cell>
          <cell r="AP215">
            <v>2</v>
          </cell>
          <cell r="AQ215">
            <v>28</v>
          </cell>
          <cell r="AR215">
            <v>82</v>
          </cell>
          <cell r="AT215">
            <v>21</v>
          </cell>
          <cell r="AU215">
            <v>416</v>
          </cell>
          <cell r="AV215" t="str">
            <v>04834069</v>
          </cell>
          <cell r="AW215" t="str">
            <v>間接</v>
          </cell>
          <cell r="AX215" t="str">
            <v>工程職</v>
          </cell>
          <cell r="AY215" t="str">
            <v>一般員工</v>
          </cell>
          <cell r="BA215" t="str">
            <v>1.000000000000000</v>
          </cell>
          <cell r="BB215" t="str">
            <v>1.000000000000000</v>
          </cell>
          <cell r="BD215">
            <v>1.34</v>
          </cell>
          <cell r="BE215" t="str">
            <v>N</v>
          </cell>
          <cell r="BG215" t="str">
            <v>N</v>
          </cell>
          <cell r="BJ215" t="str">
            <v>鵬瞻科技轉入</v>
          </cell>
          <cell r="BK215" t="str">
            <v>Y</v>
          </cell>
          <cell r="BL215" t="str">
            <v>A</v>
          </cell>
          <cell r="BN215" t="str">
            <v>N</v>
          </cell>
          <cell r="BQ215" t="str">
            <v>1:新增</v>
          </cell>
          <cell r="BR215" t="str">
            <v>A:廠商</v>
          </cell>
          <cell r="BS215" t="str">
            <v>542203</v>
          </cell>
          <cell r="BV215" t="str">
            <v>TW</v>
          </cell>
          <cell r="BW215" t="str">
            <v>640</v>
          </cell>
          <cell r="BX215" t="str">
            <v>新竹縣新埔鎮上樟路一段２９１巷１２號</v>
          </cell>
          <cell r="BY215" t="str">
            <v>新竹縣新埔鎮上樟路一段２９１巷１２號</v>
          </cell>
          <cell r="BZ215" t="str">
            <v>4:專科</v>
          </cell>
          <cell r="CA215" t="str">
            <v>1:國內</v>
          </cell>
          <cell r="CB215">
            <v>38110</v>
          </cell>
          <cell r="CE215" t="str">
            <v>305</v>
          </cell>
          <cell r="CK215" t="str">
            <v>305</v>
          </cell>
          <cell r="CL215" t="str">
            <v>C</v>
          </cell>
          <cell r="CM215">
            <v>27</v>
          </cell>
          <cell r="CP215" t="str">
            <v>N</v>
          </cell>
          <cell r="CR215">
            <v>176</v>
          </cell>
          <cell r="CS215" t="str">
            <v>RD技委會</v>
          </cell>
          <cell r="CT215">
            <v>21</v>
          </cell>
          <cell r="CU215">
            <v>83</v>
          </cell>
          <cell r="CV215" t="str">
            <v>Y</v>
          </cell>
        </row>
        <row r="216">
          <cell r="A216" t="str">
            <v>BIA208</v>
          </cell>
          <cell r="B216" t="str">
            <v>30</v>
          </cell>
          <cell r="C216" t="str">
            <v>學士</v>
          </cell>
          <cell r="D216" t="str">
            <v>1021</v>
          </cell>
          <cell r="E216" t="str">
            <v>助理工程師</v>
          </cell>
          <cell r="F216" t="str">
            <v>1I-1</v>
          </cell>
          <cell r="G216" t="str">
            <v>常日班(間--8:00上班)</v>
          </cell>
          <cell r="H216" t="str">
            <v>BIA238</v>
          </cell>
          <cell r="I216" t="str">
            <v>CISCO ODM/JDM研發暨工程處二部三課</v>
          </cell>
          <cell r="J216">
            <v>6629</v>
          </cell>
          <cell r="K216" t="str">
            <v>009966</v>
          </cell>
          <cell r="L216" t="str">
            <v>張夏屏</v>
          </cell>
          <cell r="O216" t="str">
            <v>P222130879</v>
          </cell>
          <cell r="P216" t="str">
            <v>台灣省雲林縣</v>
          </cell>
          <cell r="Q216">
            <v>28351</v>
          </cell>
          <cell r="R216" t="str">
            <v>N</v>
          </cell>
          <cell r="S216" t="str">
            <v>中華民國</v>
          </cell>
          <cell r="U216" t="str">
            <v>F</v>
          </cell>
          <cell r="V216" t="str">
            <v>新竹市經國路一段１７２巷１弄１７號</v>
          </cell>
          <cell r="W216" t="str">
            <v>03-5421263</v>
          </cell>
          <cell r="X216" t="str">
            <v>新竹市經國路一段１７２巷１弄１７號</v>
          </cell>
          <cell r="Y216" t="str">
            <v>03-5421263</v>
          </cell>
          <cell r="Z216" t="str">
            <v>Y</v>
          </cell>
          <cell r="AB216" t="str">
            <v>0912239879</v>
          </cell>
          <cell r="AC216" t="str">
            <v>鄭瑋明</v>
          </cell>
          <cell r="AD216" t="str">
            <v>0912235986</v>
          </cell>
          <cell r="AE216">
            <v>5</v>
          </cell>
          <cell r="AF216" t="str">
            <v>2001</v>
          </cell>
          <cell r="AG216" t="str">
            <v>資訊管理系</v>
          </cell>
          <cell r="AH216" t="str">
            <v>中華大學</v>
          </cell>
          <cell r="AJ216" t="str">
            <v>正常</v>
          </cell>
          <cell r="AK216">
            <v>38110</v>
          </cell>
          <cell r="AL216">
            <v>37214</v>
          </cell>
          <cell r="AM216">
            <v>37306</v>
          </cell>
          <cell r="AN216">
            <v>1361</v>
          </cell>
          <cell r="AO216">
            <v>0</v>
          </cell>
          <cell r="AP216">
            <v>2</v>
          </cell>
          <cell r="AQ216">
            <v>28</v>
          </cell>
          <cell r="AR216">
            <v>82</v>
          </cell>
          <cell r="AT216">
            <v>21</v>
          </cell>
          <cell r="AU216">
            <v>416</v>
          </cell>
          <cell r="AV216" t="str">
            <v>04643096</v>
          </cell>
          <cell r="AW216" t="str">
            <v>間接</v>
          </cell>
          <cell r="AX216" t="str">
            <v>工程職</v>
          </cell>
          <cell r="AY216" t="str">
            <v>一般員工</v>
          </cell>
          <cell r="BA216" t="str">
            <v>1.000000000000000</v>
          </cell>
          <cell r="BB216" t="str">
            <v>1.000000000000000</v>
          </cell>
          <cell r="BD216">
            <v>2.4</v>
          </cell>
          <cell r="BE216" t="str">
            <v>N</v>
          </cell>
          <cell r="BG216" t="str">
            <v>N</v>
          </cell>
          <cell r="BJ216" t="str">
            <v>鵬瞻科技轉入</v>
          </cell>
          <cell r="BK216" t="str">
            <v>Y</v>
          </cell>
          <cell r="BL216" t="str">
            <v>A</v>
          </cell>
          <cell r="BN216" t="str">
            <v>N</v>
          </cell>
          <cell r="BQ216" t="str">
            <v>1:新增</v>
          </cell>
          <cell r="BR216" t="str">
            <v>A:廠商</v>
          </cell>
          <cell r="BS216" t="str">
            <v>464106</v>
          </cell>
          <cell r="BV216" t="str">
            <v>TW</v>
          </cell>
          <cell r="BW216" t="str">
            <v>640</v>
          </cell>
          <cell r="BX216" t="str">
            <v>新竹市經國路一段１７２巷１弄１７號</v>
          </cell>
          <cell r="BY216" t="str">
            <v>新竹市經國路一段１７２巷１弄１７號</v>
          </cell>
          <cell r="BZ216" t="str">
            <v>3:學士</v>
          </cell>
          <cell r="CA216" t="str">
            <v>1:國內</v>
          </cell>
          <cell r="CB216">
            <v>38110</v>
          </cell>
          <cell r="CE216" t="str">
            <v>300</v>
          </cell>
          <cell r="CK216" t="str">
            <v>300</v>
          </cell>
          <cell r="CL216" t="str">
            <v>C</v>
          </cell>
          <cell r="CM216">
            <v>27</v>
          </cell>
          <cell r="CP216" t="str">
            <v>N</v>
          </cell>
          <cell r="CR216">
            <v>176</v>
          </cell>
          <cell r="CS216" t="str">
            <v>RD技委會</v>
          </cell>
          <cell r="CT216">
            <v>21</v>
          </cell>
          <cell r="CU216">
            <v>83</v>
          </cell>
          <cell r="CV216" t="str">
            <v>Y</v>
          </cell>
        </row>
        <row r="217">
          <cell r="A217" t="str">
            <v>BIA308</v>
          </cell>
          <cell r="B217" t="str">
            <v>30</v>
          </cell>
          <cell r="C217" t="str">
            <v>學士</v>
          </cell>
          <cell r="D217" t="str">
            <v>1021</v>
          </cell>
          <cell r="E217" t="str">
            <v>助理工程師</v>
          </cell>
          <cell r="F217" t="str">
            <v>1I-1</v>
          </cell>
          <cell r="G217" t="str">
            <v>常日班(間--8:00上班)</v>
          </cell>
          <cell r="H217" t="str">
            <v>BIA308</v>
          </cell>
          <cell r="I217" t="str">
            <v>CISCO ODM/JDM研發暨工程處三部</v>
          </cell>
          <cell r="J217">
            <v>5009</v>
          </cell>
          <cell r="K217" t="str">
            <v>804542</v>
          </cell>
          <cell r="L217" t="str">
            <v>張崇華</v>
          </cell>
          <cell r="O217" t="str">
            <v>F124189817</v>
          </cell>
          <cell r="P217" t="str">
            <v>台灣省台北市</v>
          </cell>
          <cell r="Q217">
            <v>28352</v>
          </cell>
          <cell r="R217" t="str">
            <v>N</v>
          </cell>
          <cell r="S217" t="str">
            <v>中華民國</v>
          </cell>
          <cell r="U217" t="str">
            <v>M</v>
          </cell>
          <cell r="V217" t="str">
            <v>台北市大安區辛亥路２段２２５號５樓</v>
          </cell>
          <cell r="W217" t="str">
            <v>02-32330762</v>
          </cell>
          <cell r="X217" t="str">
            <v>台北縣永和市中山路１段８１號４樓</v>
          </cell>
          <cell r="Y217" t="str">
            <v>0920676813</v>
          </cell>
          <cell r="Z217" t="str">
            <v>Y</v>
          </cell>
          <cell r="AB217" t="str">
            <v>0920676813</v>
          </cell>
          <cell r="AC217" t="str">
            <v>張聯晉</v>
          </cell>
          <cell r="AD217" t="str">
            <v>0913531177</v>
          </cell>
          <cell r="AE217">
            <v>5</v>
          </cell>
          <cell r="AF217" t="str">
            <v>2004</v>
          </cell>
          <cell r="AG217" t="str">
            <v>電子工程系</v>
          </cell>
          <cell r="AH217" t="str">
            <v>東南技術學院</v>
          </cell>
          <cell r="AJ217" t="str">
            <v>正常</v>
          </cell>
          <cell r="AK217">
            <v>37712</v>
          </cell>
          <cell r="AL217">
            <v>37712</v>
          </cell>
          <cell r="AM217">
            <v>37803</v>
          </cell>
          <cell r="AN217">
            <v>1362</v>
          </cell>
          <cell r="AO217">
            <v>0</v>
          </cell>
          <cell r="AP217">
            <v>2</v>
          </cell>
          <cell r="AQ217">
            <v>28</v>
          </cell>
          <cell r="AR217">
            <v>82</v>
          </cell>
          <cell r="AT217">
            <v>20</v>
          </cell>
          <cell r="AU217">
            <v>417</v>
          </cell>
          <cell r="AV217" t="str">
            <v>04763280</v>
          </cell>
          <cell r="AW217" t="str">
            <v>間接</v>
          </cell>
          <cell r="AX217" t="str">
            <v>工程職</v>
          </cell>
          <cell r="AY217" t="str">
            <v>一般員工</v>
          </cell>
          <cell r="BA217" t="str">
            <v>1.000000000000000</v>
          </cell>
          <cell r="BB217" t="str">
            <v>1.000000000000000</v>
          </cell>
          <cell r="BD217">
            <v>2.83</v>
          </cell>
          <cell r="BE217" t="str">
            <v>N</v>
          </cell>
          <cell r="BG217" t="str">
            <v>N</v>
          </cell>
          <cell r="BK217" t="str">
            <v>Y</v>
          </cell>
          <cell r="BL217" t="str">
            <v>A</v>
          </cell>
          <cell r="BN217" t="str">
            <v>N</v>
          </cell>
          <cell r="BQ217" t="str">
            <v>1:新增</v>
          </cell>
          <cell r="BR217" t="str">
            <v>A:廠商</v>
          </cell>
          <cell r="BS217" t="str">
            <v>542203</v>
          </cell>
          <cell r="BT217" t="str">
            <v>2:研發</v>
          </cell>
          <cell r="BV217" t="str">
            <v>TW</v>
          </cell>
          <cell r="BW217" t="str">
            <v>174</v>
          </cell>
          <cell r="BX217" t="str">
            <v>台北縣永和市中山路１段８１號４樓</v>
          </cell>
          <cell r="BY217" t="str">
            <v>台北市大安區辛亥路２段２２５號５樓</v>
          </cell>
          <cell r="BZ217" t="str">
            <v>4:專科</v>
          </cell>
          <cell r="CA217" t="str">
            <v>1:國內</v>
          </cell>
          <cell r="CB217">
            <v>37712</v>
          </cell>
          <cell r="CE217" t="str">
            <v>106</v>
          </cell>
          <cell r="CK217" t="str">
            <v>234</v>
          </cell>
          <cell r="CL217" t="str">
            <v>C</v>
          </cell>
          <cell r="CP217" t="str">
            <v>N</v>
          </cell>
          <cell r="CR217">
            <v>178</v>
          </cell>
          <cell r="CS217" t="str">
            <v>RD技委會</v>
          </cell>
          <cell r="CT217">
            <v>0</v>
          </cell>
          <cell r="CU217">
            <v>0</v>
          </cell>
          <cell r="CV217" t="str">
            <v>N</v>
          </cell>
        </row>
        <row r="218">
          <cell r="A218" t="str">
            <v>BGF106</v>
          </cell>
          <cell r="B218" t="str">
            <v>40</v>
          </cell>
          <cell r="C218" t="str">
            <v>專科</v>
          </cell>
          <cell r="D218" t="str">
            <v>1021</v>
          </cell>
          <cell r="E218" t="str">
            <v>助理工程師</v>
          </cell>
          <cell r="F218" t="str">
            <v>1I-1</v>
          </cell>
          <cell r="G218" t="str">
            <v>常日班(間--8:00上班)</v>
          </cell>
          <cell r="H218" t="str">
            <v>BGF116</v>
          </cell>
          <cell r="I218" t="str">
            <v>電源事業處營業處專案管理部NPI課</v>
          </cell>
          <cell r="J218">
            <v>6466</v>
          </cell>
          <cell r="K218" t="str">
            <v>810534</v>
          </cell>
          <cell r="L218" t="str">
            <v>陳慧君</v>
          </cell>
          <cell r="O218" t="str">
            <v>H222263083</v>
          </cell>
          <cell r="P218" t="str">
            <v>台灣省桃園縣</v>
          </cell>
          <cell r="Q218">
            <v>28656</v>
          </cell>
          <cell r="R218" t="str">
            <v>N</v>
          </cell>
          <cell r="S218" t="str">
            <v>中華民國</v>
          </cell>
          <cell r="U218" t="str">
            <v>F</v>
          </cell>
          <cell r="V218" t="str">
            <v>桃園縣平鎮市中山路４３號</v>
          </cell>
          <cell r="W218" t="str">
            <v>03-4561173</v>
          </cell>
          <cell r="X218" t="str">
            <v>桃園縣平鎮市中山路４３號</v>
          </cell>
          <cell r="Y218" t="str">
            <v>03-4561173</v>
          </cell>
          <cell r="Z218" t="str">
            <v>Y</v>
          </cell>
          <cell r="AB218" t="str">
            <v>0930905401</v>
          </cell>
          <cell r="AC218" t="str">
            <v>陳臣農</v>
          </cell>
          <cell r="AD218" t="str">
            <v>03-4561173</v>
          </cell>
          <cell r="AE218">
            <v>7</v>
          </cell>
          <cell r="AF218" t="str">
            <v>1999</v>
          </cell>
          <cell r="AG218" t="str">
            <v>電子工程科</v>
          </cell>
          <cell r="AH218" t="str">
            <v>大華技術學院</v>
          </cell>
          <cell r="AI218" t="str">
            <v>研發測試,協助實驗</v>
          </cell>
          <cell r="AJ218" t="str">
            <v>正常</v>
          </cell>
          <cell r="AK218">
            <v>38083</v>
          </cell>
          <cell r="AL218">
            <v>38083</v>
          </cell>
          <cell r="AM218">
            <v>38174</v>
          </cell>
          <cell r="AN218">
            <v>1408</v>
          </cell>
          <cell r="AO218">
            <v>0</v>
          </cell>
          <cell r="AP218">
            <v>2</v>
          </cell>
          <cell r="AQ218">
            <v>28</v>
          </cell>
          <cell r="AR218">
            <v>82</v>
          </cell>
          <cell r="AT218">
            <v>20</v>
          </cell>
          <cell r="AU218">
            <v>295</v>
          </cell>
          <cell r="AV218" t="str">
            <v>04835163</v>
          </cell>
          <cell r="AW218" t="str">
            <v>間接</v>
          </cell>
          <cell r="AX218" t="str">
            <v>工程職</v>
          </cell>
          <cell r="AY218" t="str">
            <v>一般員工</v>
          </cell>
          <cell r="BA218" t="str">
            <v>1.000000000000000</v>
          </cell>
          <cell r="BB218" t="str">
            <v>1.000000000000000</v>
          </cell>
          <cell r="BD218">
            <v>3.5</v>
          </cell>
          <cell r="BE218" t="str">
            <v>N</v>
          </cell>
          <cell r="BG218" t="str">
            <v>N</v>
          </cell>
          <cell r="BK218" t="str">
            <v>Y</v>
          </cell>
          <cell r="BL218" t="str">
            <v>A</v>
          </cell>
          <cell r="BN218" t="str">
            <v>N</v>
          </cell>
          <cell r="BQ218" t="str">
            <v>1:新增</v>
          </cell>
          <cell r="BR218" t="str">
            <v>A:廠商</v>
          </cell>
          <cell r="BS218" t="str">
            <v>542203</v>
          </cell>
          <cell r="BT218" t="str">
            <v>4:技術</v>
          </cell>
          <cell r="BV218" t="str">
            <v>TW</v>
          </cell>
          <cell r="BW218" t="str">
            <v>174</v>
          </cell>
          <cell r="BX218" t="str">
            <v>桃園縣平鎮市中山路４３號</v>
          </cell>
          <cell r="BY218" t="str">
            <v>桃園縣平鎮市中山路４３號</v>
          </cell>
          <cell r="BZ218" t="str">
            <v>4:專科</v>
          </cell>
          <cell r="CA218" t="str">
            <v>1:國內</v>
          </cell>
          <cell r="CB218">
            <v>38083</v>
          </cell>
          <cell r="CE218" t="str">
            <v>324</v>
          </cell>
          <cell r="CK218" t="str">
            <v>324</v>
          </cell>
          <cell r="CL218" t="str">
            <v>C</v>
          </cell>
          <cell r="CM218">
            <v>34</v>
          </cell>
          <cell r="CP218" t="str">
            <v>N</v>
          </cell>
          <cell r="CR218">
            <v>154</v>
          </cell>
          <cell r="CS218" t="str">
            <v>P1</v>
          </cell>
          <cell r="CT218">
            <v>18</v>
          </cell>
          <cell r="CU218">
            <v>82</v>
          </cell>
          <cell r="CV218" t="str">
            <v>Y</v>
          </cell>
        </row>
        <row r="219">
          <cell r="A219" t="str">
            <v>BGF106</v>
          </cell>
          <cell r="B219" t="str">
            <v>40</v>
          </cell>
          <cell r="C219" t="str">
            <v>專科</v>
          </cell>
          <cell r="D219" t="str">
            <v>1021</v>
          </cell>
          <cell r="E219" t="str">
            <v>助理工程師</v>
          </cell>
          <cell r="F219" t="str">
            <v>1I-1</v>
          </cell>
          <cell r="G219" t="str">
            <v>常日班(間--8:00上班)</v>
          </cell>
          <cell r="H219" t="str">
            <v>BGF136</v>
          </cell>
          <cell r="I219" t="str">
            <v>電源事業處營業處專案管理部Sourcing課</v>
          </cell>
          <cell r="J219">
            <v>6472</v>
          </cell>
          <cell r="K219" t="str">
            <v>810485</v>
          </cell>
          <cell r="L219" t="str">
            <v>康乃文</v>
          </cell>
          <cell r="O219" t="str">
            <v>F224875669</v>
          </cell>
          <cell r="P219" t="str">
            <v>台北市</v>
          </cell>
          <cell r="Q219">
            <v>29431</v>
          </cell>
          <cell r="R219" t="str">
            <v>N</v>
          </cell>
          <cell r="S219" t="str">
            <v>中華民國</v>
          </cell>
          <cell r="U219" t="str">
            <v>F</v>
          </cell>
          <cell r="V219" t="str">
            <v>台北縣板橋市南雅南路二段１４４巷８７號８樓</v>
          </cell>
          <cell r="W219" t="str">
            <v>02-29524335</v>
          </cell>
          <cell r="X219" t="str">
            <v>台北縣板橋市南雅南路二段１４４巷８７號８樓</v>
          </cell>
          <cell r="Y219" t="str">
            <v>02-29524335</v>
          </cell>
          <cell r="Z219" t="str">
            <v>Y</v>
          </cell>
          <cell r="AB219" t="str">
            <v>0938256530</v>
          </cell>
          <cell r="AC219" t="str">
            <v>康國音</v>
          </cell>
          <cell r="AD219" t="str">
            <v>02-29524335</v>
          </cell>
          <cell r="AE219">
            <v>7</v>
          </cell>
          <cell r="AF219" t="str">
            <v>2000</v>
          </cell>
          <cell r="AG219" t="str">
            <v>電子工程科</v>
          </cell>
          <cell r="AH219" t="str">
            <v>四海工商專校</v>
          </cell>
          <cell r="AI219" t="str">
            <v>電腦基本組裝及故障排除</v>
          </cell>
          <cell r="AJ219" t="str">
            <v>正常</v>
          </cell>
          <cell r="AK219">
            <v>38075</v>
          </cell>
          <cell r="AL219">
            <v>38075</v>
          </cell>
          <cell r="AM219">
            <v>38167</v>
          </cell>
          <cell r="AN219">
            <v>1410</v>
          </cell>
          <cell r="AO219">
            <v>0</v>
          </cell>
          <cell r="AP219">
            <v>2</v>
          </cell>
          <cell r="AQ219">
            <v>28</v>
          </cell>
          <cell r="AR219">
            <v>82</v>
          </cell>
          <cell r="AT219">
            <v>20</v>
          </cell>
          <cell r="AU219">
            <v>295</v>
          </cell>
          <cell r="AV219" t="str">
            <v>04821576</v>
          </cell>
          <cell r="AW219" t="str">
            <v>間接</v>
          </cell>
          <cell r="AX219" t="str">
            <v>工程職</v>
          </cell>
          <cell r="AY219" t="str">
            <v>一般員工</v>
          </cell>
          <cell r="BA219" t="str">
            <v>1.000000000000000</v>
          </cell>
          <cell r="BB219" t="str">
            <v>1.000000000000000</v>
          </cell>
          <cell r="BD219">
            <v>2.5</v>
          </cell>
          <cell r="BE219" t="str">
            <v>N</v>
          </cell>
          <cell r="BG219" t="str">
            <v>N</v>
          </cell>
          <cell r="BK219" t="str">
            <v>Y</v>
          </cell>
          <cell r="BL219" t="str">
            <v>O</v>
          </cell>
          <cell r="BN219" t="str">
            <v>N</v>
          </cell>
          <cell r="BQ219" t="str">
            <v>1:新增</v>
          </cell>
          <cell r="BR219" t="str">
            <v>A:廠商</v>
          </cell>
          <cell r="BS219" t="str">
            <v>542203</v>
          </cell>
          <cell r="BT219" t="str">
            <v>2:研發</v>
          </cell>
          <cell r="BV219" t="str">
            <v>TW</v>
          </cell>
          <cell r="BW219" t="str">
            <v>174</v>
          </cell>
          <cell r="BX219" t="str">
            <v>台北縣板橋市南雅南路二段１４４巷８７號８樓</v>
          </cell>
          <cell r="BY219" t="str">
            <v>台北縣板橋市南雅南路二段１４４巷８７號８樓</v>
          </cell>
          <cell r="BZ219" t="str">
            <v>4:專科</v>
          </cell>
          <cell r="CA219" t="str">
            <v>1:國內</v>
          </cell>
          <cell r="CB219">
            <v>38075</v>
          </cell>
          <cell r="CE219" t="str">
            <v>220</v>
          </cell>
          <cell r="CK219" t="str">
            <v>220</v>
          </cell>
          <cell r="CL219" t="str">
            <v>C</v>
          </cell>
          <cell r="CM219">
            <v>34</v>
          </cell>
          <cell r="CP219" t="str">
            <v>N</v>
          </cell>
          <cell r="CR219">
            <v>183</v>
          </cell>
          <cell r="CS219" t="str">
            <v>RD技委會</v>
          </cell>
          <cell r="CT219">
            <v>18</v>
          </cell>
          <cell r="CU219">
            <v>82</v>
          </cell>
          <cell r="CV219" t="str">
            <v>Y</v>
          </cell>
        </row>
        <row r="220">
          <cell r="A220" t="str">
            <v>BBR105</v>
          </cell>
          <cell r="B220" t="str">
            <v>40</v>
          </cell>
          <cell r="C220" t="str">
            <v>專科</v>
          </cell>
          <cell r="D220" t="str">
            <v>1021</v>
          </cell>
          <cell r="E220" t="str">
            <v>助理工程師</v>
          </cell>
          <cell r="F220" t="str">
            <v>1I-1</v>
          </cell>
          <cell r="G220" t="str">
            <v>常日班(間--8:00上班)</v>
          </cell>
          <cell r="H220" t="str">
            <v>BBR125</v>
          </cell>
          <cell r="I220" t="str">
            <v>台灣營運處產品維修部售後維修課</v>
          </cell>
          <cell r="J220">
            <v>4058</v>
          </cell>
          <cell r="K220" t="str">
            <v>804061</v>
          </cell>
          <cell r="L220" t="str">
            <v>王奕翔</v>
          </cell>
          <cell r="O220" t="str">
            <v>L122341073</v>
          </cell>
          <cell r="P220" t="str">
            <v>台灣省台中縣</v>
          </cell>
          <cell r="Q220">
            <v>28803</v>
          </cell>
          <cell r="R220" t="str">
            <v>N</v>
          </cell>
          <cell r="S220" t="str">
            <v>中華民國</v>
          </cell>
          <cell r="U220" t="str">
            <v>M</v>
          </cell>
          <cell r="V220" t="str">
            <v>台中縣清水鎮高美路３１５巷２７號</v>
          </cell>
          <cell r="W220" t="str">
            <v>04-26262252</v>
          </cell>
          <cell r="X220" t="str">
            <v>台北縣土城市明德路２段１１１號７樓</v>
          </cell>
          <cell r="Y220" t="str">
            <v>02-22650953</v>
          </cell>
          <cell r="Z220" t="str">
            <v>Y</v>
          </cell>
          <cell r="AB220" t="str">
            <v>0912-365052</v>
          </cell>
          <cell r="AC220" t="str">
            <v>王榮泉</v>
          </cell>
          <cell r="AD220" t="str">
            <v>0937232363</v>
          </cell>
          <cell r="AE220">
            <v>7</v>
          </cell>
          <cell r="AF220" t="str">
            <v>1999</v>
          </cell>
          <cell r="AG220" t="str">
            <v>電子工程科</v>
          </cell>
          <cell r="AH220" t="str">
            <v>景文技術學院專科部</v>
          </cell>
          <cell r="AJ220" t="str">
            <v>正常</v>
          </cell>
          <cell r="AK220">
            <v>37224</v>
          </cell>
          <cell r="AL220">
            <v>37224</v>
          </cell>
          <cell r="AM220">
            <v>37315</v>
          </cell>
          <cell r="AN220">
            <v>1436</v>
          </cell>
          <cell r="AO220">
            <v>0</v>
          </cell>
          <cell r="AP220">
            <v>4</v>
          </cell>
          <cell r="AQ220">
            <v>28</v>
          </cell>
          <cell r="AR220">
            <v>82</v>
          </cell>
          <cell r="AT220">
            <v>21</v>
          </cell>
          <cell r="AU220">
            <v>428</v>
          </cell>
          <cell r="AV220" t="str">
            <v>04763277</v>
          </cell>
          <cell r="AW220" t="str">
            <v>間接</v>
          </cell>
          <cell r="AX220" t="str">
            <v>工程職</v>
          </cell>
          <cell r="AY220" t="str">
            <v>一般員工</v>
          </cell>
          <cell r="BA220" t="str">
            <v>1.000000000000000</v>
          </cell>
          <cell r="BB220" t="str">
            <v>1.000000000000000</v>
          </cell>
          <cell r="BD220">
            <v>0</v>
          </cell>
          <cell r="BE220" t="str">
            <v>N</v>
          </cell>
          <cell r="BF220">
            <v>0</v>
          </cell>
          <cell r="BG220" t="str">
            <v>N</v>
          </cell>
          <cell r="BK220" t="str">
            <v>Y</v>
          </cell>
          <cell r="BL220" t="str">
            <v>B</v>
          </cell>
          <cell r="BN220" t="str">
            <v>N</v>
          </cell>
          <cell r="BO220" t="str">
            <v>N</v>
          </cell>
          <cell r="BQ220" t="str">
            <v>離職</v>
          </cell>
          <cell r="BR220" t="str">
            <v>A:廠商</v>
          </cell>
          <cell r="BS220" t="str">
            <v>542203</v>
          </cell>
          <cell r="BT220" t="str">
            <v>4:技術</v>
          </cell>
          <cell r="BV220" t="str">
            <v>TW</v>
          </cell>
          <cell r="BW220" t="str">
            <v>174</v>
          </cell>
          <cell r="BX220" t="str">
            <v>台北縣土城市明德路２段１１１號７樓</v>
          </cell>
          <cell r="BY220" t="str">
            <v>台中縣清水鎮高美路３１５巷２７號</v>
          </cell>
          <cell r="BZ220" t="str">
            <v>4:專科</v>
          </cell>
          <cell r="CA220" t="str">
            <v>1:國內</v>
          </cell>
          <cell r="CB220">
            <v>37224</v>
          </cell>
          <cell r="CE220" t="str">
            <v>436</v>
          </cell>
          <cell r="CK220" t="str">
            <v>236</v>
          </cell>
          <cell r="CL220" t="str">
            <v>C</v>
          </cell>
          <cell r="CP220" t="str">
            <v>N</v>
          </cell>
          <cell r="CR220">
            <v>0</v>
          </cell>
          <cell r="CT220">
            <v>0</v>
          </cell>
          <cell r="CU220">
            <v>0</v>
          </cell>
          <cell r="CV220" t="str">
            <v>N</v>
          </cell>
        </row>
        <row r="221">
          <cell r="A221" t="str">
            <v>BBR105</v>
          </cell>
          <cell r="B221" t="str">
            <v>40</v>
          </cell>
          <cell r="C221" t="str">
            <v>專科</v>
          </cell>
          <cell r="D221" t="str">
            <v>1021</v>
          </cell>
          <cell r="E221" t="str">
            <v>助理工程師</v>
          </cell>
          <cell r="F221" t="str">
            <v>1I-1</v>
          </cell>
          <cell r="G221" t="str">
            <v>常日班(間--8:00上班)</v>
          </cell>
          <cell r="H221" t="str">
            <v>BBR125</v>
          </cell>
          <cell r="I221" t="str">
            <v>台灣營運處產品維修部售後維修課</v>
          </cell>
          <cell r="J221">
            <v>6402</v>
          </cell>
          <cell r="K221" t="str">
            <v>810455</v>
          </cell>
          <cell r="L221" t="str">
            <v>涂宗榮</v>
          </cell>
          <cell r="O221" t="str">
            <v>Q122534205</v>
          </cell>
          <cell r="P221" t="str">
            <v>台灣省嘉義縣</v>
          </cell>
          <cell r="Q221">
            <v>28736</v>
          </cell>
          <cell r="R221" t="str">
            <v>N</v>
          </cell>
          <cell r="S221" t="str">
            <v>中華民國</v>
          </cell>
          <cell r="U221" t="str">
            <v>M</v>
          </cell>
          <cell r="V221" t="str">
            <v>新竹市光復路一段３７３號５樓之６</v>
          </cell>
          <cell r="W221" t="str">
            <v>05-3792262</v>
          </cell>
          <cell r="X221" t="str">
            <v>新竹市光復路一段３７３號５樓之６</v>
          </cell>
          <cell r="Y221" t="str">
            <v>03-5640780</v>
          </cell>
          <cell r="Z221" t="str">
            <v>Y</v>
          </cell>
          <cell r="AB221" t="str">
            <v>0937617560</v>
          </cell>
          <cell r="AC221" t="str">
            <v>涂朝筌</v>
          </cell>
          <cell r="AD221" t="str">
            <v>05-3792262</v>
          </cell>
          <cell r="AE221">
            <v>7</v>
          </cell>
          <cell r="AF221" t="str">
            <v>2003</v>
          </cell>
          <cell r="AG221" t="str">
            <v>資訊管理科</v>
          </cell>
          <cell r="AH221" t="str">
            <v>大華技術學院</v>
          </cell>
          <cell r="AI221" t="str">
            <v>PC/NB/SERVER不良品分析與維修及問題改善</v>
          </cell>
          <cell r="AJ221" t="str">
            <v>正常</v>
          </cell>
          <cell r="AK221">
            <v>38068</v>
          </cell>
          <cell r="AL221">
            <v>38068</v>
          </cell>
          <cell r="AM221">
            <v>38160</v>
          </cell>
          <cell r="AN221">
            <v>1436</v>
          </cell>
          <cell r="AO221">
            <v>0</v>
          </cell>
          <cell r="AP221">
            <v>2</v>
          </cell>
          <cell r="AQ221">
            <v>28</v>
          </cell>
          <cell r="AR221">
            <v>82</v>
          </cell>
          <cell r="AT221">
            <v>21</v>
          </cell>
          <cell r="AU221">
            <v>428</v>
          </cell>
          <cell r="AV221" t="str">
            <v>04746694</v>
          </cell>
          <cell r="AW221" t="str">
            <v>間接</v>
          </cell>
          <cell r="AX221" t="str">
            <v>工程職</v>
          </cell>
          <cell r="AY221" t="str">
            <v>一般員工</v>
          </cell>
          <cell r="BA221" t="str">
            <v>1.000000000000000</v>
          </cell>
          <cell r="BB221" t="str">
            <v>1.000000000000000</v>
          </cell>
          <cell r="BD221">
            <v>5.4</v>
          </cell>
          <cell r="BE221" t="str">
            <v>N</v>
          </cell>
          <cell r="BG221" t="str">
            <v>N</v>
          </cell>
          <cell r="BK221" t="str">
            <v>Y</v>
          </cell>
          <cell r="BL221" t="str">
            <v>A</v>
          </cell>
          <cell r="BN221" t="str">
            <v>N</v>
          </cell>
          <cell r="BQ221" t="str">
            <v>1:新增</v>
          </cell>
          <cell r="BR221" t="str">
            <v>A:廠商</v>
          </cell>
          <cell r="BS221" t="str">
            <v>464106</v>
          </cell>
          <cell r="BT221" t="str">
            <v>4:技術</v>
          </cell>
          <cell r="BV221" t="str">
            <v>TW</v>
          </cell>
          <cell r="BW221" t="str">
            <v>174</v>
          </cell>
          <cell r="BX221" t="str">
            <v>新竹市光復路一段３７３號５樓之６</v>
          </cell>
          <cell r="BY221" t="str">
            <v>新竹市光復路一段３７３號５樓之６</v>
          </cell>
          <cell r="BZ221" t="str">
            <v>4:專科</v>
          </cell>
          <cell r="CA221" t="str">
            <v>1:國內</v>
          </cell>
          <cell r="CB221">
            <v>38068</v>
          </cell>
          <cell r="CE221" t="str">
            <v>300</v>
          </cell>
          <cell r="CK221" t="str">
            <v>300</v>
          </cell>
          <cell r="CL221" t="str">
            <v>C</v>
          </cell>
          <cell r="CM221">
            <v>34</v>
          </cell>
          <cell r="CP221" t="str">
            <v>N</v>
          </cell>
          <cell r="CR221">
            <v>119</v>
          </cell>
          <cell r="CS221" t="str">
            <v>Q1</v>
          </cell>
          <cell r="CT221">
            <v>20</v>
          </cell>
          <cell r="CU221">
            <v>83</v>
          </cell>
          <cell r="CV221" t="str">
            <v>Y</v>
          </cell>
        </row>
        <row r="222">
          <cell r="A222" t="str">
            <v>BBR105</v>
          </cell>
          <cell r="B222" t="str">
            <v>30</v>
          </cell>
          <cell r="C222" t="str">
            <v>學士</v>
          </cell>
          <cell r="D222" t="str">
            <v>1021</v>
          </cell>
          <cell r="E222" t="str">
            <v>助理工程師</v>
          </cell>
          <cell r="F222" t="str">
            <v>1I-1</v>
          </cell>
          <cell r="G222" t="str">
            <v>常日班(間--8:00上班)</v>
          </cell>
          <cell r="H222" t="str">
            <v>BBR125</v>
          </cell>
          <cell r="I222" t="str">
            <v>台灣營運處產品維修部售後維修課</v>
          </cell>
          <cell r="J222">
            <v>6577</v>
          </cell>
          <cell r="K222" t="str">
            <v>810823</v>
          </cell>
          <cell r="L222" t="str">
            <v>馬仁沛</v>
          </cell>
          <cell r="O222" t="str">
            <v>A124032470</v>
          </cell>
          <cell r="P222" t="str">
            <v>台灣省彰化縣</v>
          </cell>
          <cell r="Q222">
            <v>28938</v>
          </cell>
          <cell r="R222" t="str">
            <v>N</v>
          </cell>
          <cell r="S222" t="str">
            <v>中華民國</v>
          </cell>
          <cell r="U222" t="str">
            <v>M</v>
          </cell>
          <cell r="V222" t="str">
            <v>台中市北屯區松安街２０３號４樓</v>
          </cell>
          <cell r="W222" t="str">
            <v>04-22431726</v>
          </cell>
          <cell r="X222" t="str">
            <v>台中市北屯區松安街２０３號４樓</v>
          </cell>
          <cell r="Y222" t="str">
            <v>04-22431726</v>
          </cell>
          <cell r="Z222" t="str">
            <v>Y</v>
          </cell>
          <cell r="AB222" t="str">
            <v>0934145111</v>
          </cell>
          <cell r="AC222" t="str">
            <v>馬並行</v>
          </cell>
          <cell r="AD222" t="str">
            <v>04-22431726</v>
          </cell>
          <cell r="AE222">
            <v>5</v>
          </cell>
          <cell r="AF222" t="str">
            <v>2002</v>
          </cell>
          <cell r="AG222" t="str">
            <v>電子工程系</v>
          </cell>
          <cell r="AH222" t="str">
            <v>明新技術學院</v>
          </cell>
          <cell r="AJ222" t="str">
            <v>正常</v>
          </cell>
          <cell r="AK222">
            <v>38110</v>
          </cell>
          <cell r="AL222">
            <v>38110</v>
          </cell>
          <cell r="AM222">
            <v>38202</v>
          </cell>
          <cell r="AN222">
            <v>1436</v>
          </cell>
          <cell r="AO222">
            <v>0</v>
          </cell>
          <cell r="AP222">
            <v>2</v>
          </cell>
          <cell r="AQ222">
            <v>28</v>
          </cell>
          <cell r="AR222">
            <v>82</v>
          </cell>
          <cell r="AT222">
            <v>21</v>
          </cell>
          <cell r="AU222">
            <v>428</v>
          </cell>
          <cell r="AV222" t="str">
            <v>04643318</v>
          </cell>
          <cell r="AW222" t="str">
            <v>間接</v>
          </cell>
          <cell r="AX222" t="str">
            <v>工程職</v>
          </cell>
          <cell r="AY222" t="str">
            <v>一般員工</v>
          </cell>
          <cell r="BA222" t="str">
            <v>1.000000000000000</v>
          </cell>
          <cell r="BB222" t="str">
            <v>1.000000000000000</v>
          </cell>
          <cell r="BD222">
            <v>0</v>
          </cell>
          <cell r="BE222" t="str">
            <v>N</v>
          </cell>
          <cell r="BG222" t="str">
            <v>N</v>
          </cell>
          <cell r="BK222" t="str">
            <v>Y</v>
          </cell>
          <cell r="BL222" t="str">
            <v>A</v>
          </cell>
          <cell r="BN222" t="str">
            <v>N</v>
          </cell>
          <cell r="BQ222" t="str">
            <v>1:新增</v>
          </cell>
          <cell r="BR222" t="str">
            <v>A:廠商</v>
          </cell>
          <cell r="BS222" t="str">
            <v>542203</v>
          </cell>
          <cell r="BT222" t="str">
            <v>4:技術</v>
          </cell>
          <cell r="BV222" t="str">
            <v>TW</v>
          </cell>
          <cell r="BW222" t="str">
            <v>640</v>
          </cell>
          <cell r="BX222" t="str">
            <v>台中市北屯區松安街２０３號４樓</v>
          </cell>
          <cell r="BY222" t="str">
            <v>台中市北屯區松安街２０３號４樓</v>
          </cell>
          <cell r="BZ222" t="str">
            <v>3:學士</v>
          </cell>
          <cell r="CA222" t="str">
            <v>1:國內</v>
          </cell>
          <cell r="CB222">
            <v>38110</v>
          </cell>
          <cell r="CE222" t="str">
            <v>406</v>
          </cell>
          <cell r="CK222" t="str">
            <v>406</v>
          </cell>
          <cell r="CL222" t="str">
            <v>C</v>
          </cell>
          <cell r="CM222">
            <v>34</v>
          </cell>
          <cell r="CP222" t="str">
            <v>N</v>
          </cell>
          <cell r="CR222">
            <v>0</v>
          </cell>
          <cell r="CT222">
            <v>0</v>
          </cell>
          <cell r="CU222">
            <v>0</v>
          </cell>
        </row>
        <row r="223">
          <cell r="A223" t="str">
            <v>BBR105</v>
          </cell>
          <cell r="B223" t="str">
            <v>30</v>
          </cell>
          <cell r="C223" t="str">
            <v>學士</v>
          </cell>
          <cell r="D223" t="str">
            <v>1021</v>
          </cell>
          <cell r="E223" t="str">
            <v>助理工程師</v>
          </cell>
          <cell r="F223" t="str">
            <v>1I-1</v>
          </cell>
          <cell r="G223" t="str">
            <v>常日班(間--8:00上班)</v>
          </cell>
          <cell r="H223" t="str">
            <v>BBR125</v>
          </cell>
          <cell r="I223" t="str">
            <v>台灣營運處產品維修部售後維修課</v>
          </cell>
          <cell r="J223">
            <v>6783</v>
          </cell>
          <cell r="K223" t="str">
            <v>811104</v>
          </cell>
          <cell r="L223" t="str">
            <v>陳吉富</v>
          </cell>
          <cell r="O223" t="str">
            <v>L122145535</v>
          </cell>
          <cell r="P223" t="str">
            <v>台灣省台中縣</v>
          </cell>
          <cell r="Q223">
            <v>28766</v>
          </cell>
          <cell r="R223" t="str">
            <v>N</v>
          </cell>
          <cell r="S223" t="str">
            <v>中華民國</v>
          </cell>
          <cell r="U223" t="str">
            <v>M</v>
          </cell>
          <cell r="V223" t="str">
            <v>台中縣大肚鄉文昌路三段２２８巷１９號</v>
          </cell>
          <cell r="W223" t="str">
            <v>04-26994145</v>
          </cell>
          <cell r="X223" t="str">
            <v>台中縣大肚鄉文昌路三段２２８巷１９號</v>
          </cell>
          <cell r="Y223" t="str">
            <v>04-26994145</v>
          </cell>
          <cell r="Z223" t="str">
            <v>Y</v>
          </cell>
          <cell r="AB223" t="str">
            <v>0963144285</v>
          </cell>
          <cell r="AC223" t="str">
            <v>陳東壁</v>
          </cell>
          <cell r="AE223">
            <v>5</v>
          </cell>
          <cell r="AF223" t="str">
            <v>2004</v>
          </cell>
          <cell r="AG223" t="str">
            <v>電子系</v>
          </cell>
          <cell r="AH223" t="str">
            <v>中州技術學院</v>
          </cell>
          <cell r="AI223" t="str">
            <v>電子產品維修</v>
          </cell>
          <cell r="AJ223" t="str">
            <v>正常</v>
          </cell>
          <cell r="AK223">
            <v>38139</v>
          </cell>
          <cell r="AL223">
            <v>38139</v>
          </cell>
          <cell r="AM223">
            <v>38231</v>
          </cell>
          <cell r="AN223">
            <v>1436</v>
          </cell>
          <cell r="AO223">
            <v>0</v>
          </cell>
          <cell r="AP223">
            <v>2</v>
          </cell>
          <cell r="AQ223">
            <v>28</v>
          </cell>
          <cell r="AR223">
            <v>82</v>
          </cell>
          <cell r="AT223">
            <v>21</v>
          </cell>
          <cell r="AU223">
            <v>428</v>
          </cell>
          <cell r="AV223" t="str">
            <v>04837346</v>
          </cell>
          <cell r="AW223" t="str">
            <v>間接</v>
          </cell>
          <cell r="AX223" t="str">
            <v>工程職</v>
          </cell>
          <cell r="AY223" t="str">
            <v>一般員工</v>
          </cell>
          <cell r="BA223" t="str">
            <v>1.000000000000000</v>
          </cell>
          <cell r="BB223" t="str">
            <v>1.000000000000000</v>
          </cell>
          <cell r="BD223">
            <v>3.7</v>
          </cell>
          <cell r="BE223" t="str">
            <v>N</v>
          </cell>
          <cell r="BG223" t="str">
            <v>N</v>
          </cell>
          <cell r="BK223" t="str">
            <v>Y</v>
          </cell>
          <cell r="BL223" t="str">
            <v>B</v>
          </cell>
          <cell r="BN223" t="str">
            <v>N</v>
          </cell>
          <cell r="BQ223" t="str">
            <v>1:新增</v>
          </cell>
          <cell r="BR223" t="str">
            <v>A:廠商</v>
          </cell>
          <cell r="BS223" t="str">
            <v>542203</v>
          </cell>
          <cell r="BT223" t="str">
            <v>4:技術</v>
          </cell>
          <cell r="BV223" t="str">
            <v>TW</v>
          </cell>
          <cell r="BW223" t="str">
            <v>640</v>
          </cell>
          <cell r="BX223" t="str">
            <v>台中縣大肚鄉文昌路三段２２８巷１９號</v>
          </cell>
          <cell r="BY223" t="str">
            <v>台中縣大肚鄉文昌路三段２２８巷１９號</v>
          </cell>
          <cell r="BZ223" t="str">
            <v>3:學士</v>
          </cell>
          <cell r="CA223" t="str">
            <v>1:國內</v>
          </cell>
          <cell r="CB223">
            <v>38139</v>
          </cell>
          <cell r="CE223" t="str">
            <v>432</v>
          </cell>
          <cell r="CK223" t="str">
            <v>432</v>
          </cell>
          <cell r="CL223" t="str">
            <v>C</v>
          </cell>
          <cell r="CM223">
            <v>34</v>
          </cell>
          <cell r="CP223" t="str">
            <v>N</v>
          </cell>
          <cell r="CR223">
            <v>119</v>
          </cell>
          <cell r="CS223" t="str">
            <v>Q1</v>
          </cell>
          <cell r="CT223">
            <v>21</v>
          </cell>
          <cell r="CU223">
            <v>83</v>
          </cell>
          <cell r="CV223" t="str">
            <v>Y</v>
          </cell>
        </row>
        <row r="224">
          <cell r="A224" t="str">
            <v>BBR105</v>
          </cell>
          <cell r="B224" t="str">
            <v>30</v>
          </cell>
          <cell r="C224" t="str">
            <v>學士</v>
          </cell>
          <cell r="D224" t="str">
            <v>1021</v>
          </cell>
          <cell r="E224" t="str">
            <v>助理工程師</v>
          </cell>
          <cell r="F224" t="str">
            <v>1I-1</v>
          </cell>
          <cell r="G224" t="str">
            <v>常日班(間--8:00上班)</v>
          </cell>
          <cell r="H224" t="str">
            <v>BBR125</v>
          </cell>
          <cell r="I224" t="str">
            <v>台灣營運處產品維修部售後維修課</v>
          </cell>
          <cell r="J224">
            <v>6894</v>
          </cell>
          <cell r="K224" t="str">
            <v>811126</v>
          </cell>
          <cell r="L224" t="str">
            <v>陳金源</v>
          </cell>
          <cell r="O224" t="str">
            <v>J121734368</v>
          </cell>
          <cell r="P224" t="str">
            <v>台灣省新竹縣</v>
          </cell>
          <cell r="Q224">
            <v>29398</v>
          </cell>
          <cell r="R224" t="str">
            <v>N</v>
          </cell>
          <cell r="S224" t="str">
            <v>中華民國</v>
          </cell>
          <cell r="U224" t="str">
            <v>M</v>
          </cell>
          <cell r="V224" t="str">
            <v>新竹縣北埔鄉北埔村１鄰秀巒街５２號</v>
          </cell>
          <cell r="W224" t="str">
            <v>037-603177</v>
          </cell>
          <cell r="X224" t="str">
            <v>苗栗縣頭份鎮中正３路６８巷１弄４３號</v>
          </cell>
          <cell r="Y224" t="str">
            <v>037-603177</v>
          </cell>
          <cell r="Z224" t="str">
            <v>Y</v>
          </cell>
          <cell r="AB224" t="str">
            <v>0930792503</v>
          </cell>
          <cell r="AC224" t="str">
            <v>陳柏桶</v>
          </cell>
          <cell r="AE224">
            <v>5</v>
          </cell>
          <cell r="AF224" t="str">
            <v>2004</v>
          </cell>
          <cell r="AG224" t="str">
            <v>資訊管理系</v>
          </cell>
          <cell r="AH224" t="str">
            <v>大華技術學院</v>
          </cell>
          <cell r="AJ224" t="str">
            <v>正常</v>
          </cell>
          <cell r="AK224">
            <v>38152</v>
          </cell>
          <cell r="AL224">
            <v>38152</v>
          </cell>
          <cell r="AM224">
            <v>38244</v>
          </cell>
          <cell r="AN224">
            <v>1436</v>
          </cell>
          <cell r="AO224">
            <v>0</v>
          </cell>
          <cell r="AP224">
            <v>2</v>
          </cell>
          <cell r="AQ224">
            <v>28</v>
          </cell>
          <cell r="AR224">
            <v>82</v>
          </cell>
          <cell r="AT224">
            <v>21</v>
          </cell>
          <cell r="AU224">
            <v>428</v>
          </cell>
          <cell r="AV224" t="str">
            <v>04826668</v>
          </cell>
          <cell r="AW224" t="str">
            <v>間接</v>
          </cell>
          <cell r="AX224" t="str">
            <v>工程職</v>
          </cell>
          <cell r="AY224" t="str">
            <v>一般員工</v>
          </cell>
          <cell r="BA224" t="str">
            <v>1.000000000000000</v>
          </cell>
          <cell r="BB224" t="str">
            <v>1.000000000000000</v>
          </cell>
          <cell r="BD224">
            <v>2</v>
          </cell>
          <cell r="BE224" t="str">
            <v>N</v>
          </cell>
          <cell r="BG224" t="str">
            <v>N</v>
          </cell>
          <cell r="BK224" t="str">
            <v>Y</v>
          </cell>
          <cell r="BL224" t="str">
            <v>B</v>
          </cell>
          <cell r="BN224" t="str">
            <v>N</v>
          </cell>
          <cell r="BQ224" t="str">
            <v>1:新增</v>
          </cell>
          <cell r="BR224" t="str">
            <v>A:廠商</v>
          </cell>
          <cell r="BS224" t="str">
            <v>464106</v>
          </cell>
          <cell r="BT224" t="str">
            <v>4:技術</v>
          </cell>
          <cell r="BV224" t="str">
            <v>TW</v>
          </cell>
          <cell r="BW224" t="str">
            <v>640</v>
          </cell>
          <cell r="BX224" t="str">
            <v>苗栗縣頭份鎮中正３路６８巷１弄４３號</v>
          </cell>
          <cell r="BY224" t="str">
            <v>新竹縣北埔鄉北埔村１鄰秀巒街５２號</v>
          </cell>
          <cell r="BZ224" t="str">
            <v>3:學士</v>
          </cell>
          <cell r="CA224" t="str">
            <v>1:國內</v>
          </cell>
          <cell r="CB224">
            <v>38152</v>
          </cell>
          <cell r="CE224" t="str">
            <v>314</v>
          </cell>
          <cell r="CK224" t="str">
            <v>351</v>
          </cell>
          <cell r="CL224" t="str">
            <v>C</v>
          </cell>
          <cell r="CM224">
            <v>34</v>
          </cell>
          <cell r="CP224" t="str">
            <v>N</v>
          </cell>
          <cell r="CR224">
            <v>119</v>
          </cell>
          <cell r="CS224" t="str">
            <v>Q1</v>
          </cell>
          <cell r="CT224">
            <v>20</v>
          </cell>
          <cell r="CU224">
            <v>83</v>
          </cell>
          <cell r="CV224" t="str">
            <v>Y</v>
          </cell>
        </row>
        <row r="225">
          <cell r="A225" t="str">
            <v>BBR105</v>
          </cell>
          <cell r="B225" t="str">
            <v>40</v>
          </cell>
          <cell r="C225" t="str">
            <v>專科</v>
          </cell>
          <cell r="D225" t="str">
            <v>1021</v>
          </cell>
          <cell r="E225" t="str">
            <v>助理工程師</v>
          </cell>
          <cell r="F225" t="str">
            <v>1I-1</v>
          </cell>
          <cell r="G225" t="str">
            <v>常日班(間--8:00上班)</v>
          </cell>
          <cell r="H225" t="str">
            <v>BBR125</v>
          </cell>
          <cell r="I225" t="str">
            <v>台灣營運處產品維修部售後維修課</v>
          </cell>
          <cell r="J225">
            <v>7243</v>
          </cell>
          <cell r="K225" t="str">
            <v>811278</v>
          </cell>
          <cell r="L225" t="str">
            <v>郭美惠</v>
          </cell>
          <cell r="O225" t="str">
            <v>N223180710</v>
          </cell>
          <cell r="P225" t="str">
            <v>台灣省彰化縣</v>
          </cell>
          <cell r="Q225">
            <v>28430</v>
          </cell>
          <cell r="R225" t="str">
            <v>N</v>
          </cell>
          <cell r="S225" t="str">
            <v>中華民國</v>
          </cell>
          <cell r="U225" t="str">
            <v>F</v>
          </cell>
          <cell r="V225" t="str">
            <v>台中縣大里市達明路４７號</v>
          </cell>
          <cell r="W225" t="str">
            <v>04-24825359</v>
          </cell>
          <cell r="X225" t="str">
            <v>台中縣大里市達明路４７號</v>
          </cell>
          <cell r="Y225" t="str">
            <v>04-24825359</v>
          </cell>
          <cell r="Z225" t="str">
            <v>Y</v>
          </cell>
          <cell r="AB225" t="str">
            <v>0952356955</v>
          </cell>
          <cell r="AC225" t="str">
            <v>郭龍國</v>
          </cell>
          <cell r="AD225" t="str">
            <v>04-24825359</v>
          </cell>
          <cell r="AE225">
            <v>7</v>
          </cell>
          <cell r="AF225" t="str">
            <v>1998</v>
          </cell>
          <cell r="AG225" t="str">
            <v>電子工程科</v>
          </cell>
          <cell r="AH225" t="str">
            <v>南開工專</v>
          </cell>
          <cell r="AI225" t="str">
            <v>LCD電子電路故障分析</v>
          </cell>
          <cell r="AJ225" t="str">
            <v>正常</v>
          </cell>
          <cell r="AK225">
            <v>38201</v>
          </cell>
          <cell r="AL225">
            <v>38201</v>
          </cell>
          <cell r="AM225">
            <v>38293</v>
          </cell>
          <cell r="AN225">
            <v>1436</v>
          </cell>
          <cell r="AO225">
            <v>0</v>
          </cell>
          <cell r="AP225">
            <v>2</v>
          </cell>
          <cell r="AQ225">
            <v>28</v>
          </cell>
          <cell r="AR225">
            <v>82</v>
          </cell>
          <cell r="AT225">
            <v>20</v>
          </cell>
          <cell r="AU225">
            <v>428</v>
          </cell>
          <cell r="AV225" t="str">
            <v>04641408</v>
          </cell>
          <cell r="AW225" t="str">
            <v>間接</v>
          </cell>
          <cell r="AX225" t="str">
            <v>工程職</v>
          </cell>
          <cell r="AY225" t="str">
            <v>一般員工</v>
          </cell>
          <cell r="BA225" t="str">
            <v>1.000000000000000</v>
          </cell>
          <cell r="BB225" t="str">
            <v>1.000000000000000</v>
          </cell>
          <cell r="BD225">
            <v>4.2</v>
          </cell>
          <cell r="BE225" t="str">
            <v>N</v>
          </cell>
          <cell r="BG225" t="str">
            <v>N</v>
          </cell>
          <cell r="BK225" t="str">
            <v>Y</v>
          </cell>
          <cell r="BL225" t="str">
            <v>O</v>
          </cell>
          <cell r="BN225" t="str">
            <v>N</v>
          </cell>
          <cell r="BQ225" t="str">
            <v>1:新增</v>
          </cell>
          <cell r="BR225" t="str">
            <v>A:廠商</v>
          </cell>
          <cell r="BS225" t="str">
            <v>542203</v>
          </cell>
          <cell r="BT225" t="str">
            <v>4:技術</v>
          </cell>
          <cell r="BV225" t="str">
            <v>TW</v>
          </cell>
          <cell r="BW225" t="str">
            <v>A640</v>
          </cell>
          <cell r="BX225" t="str">
            <v>台中縣大里市達明路４７號</v>
          </cell>
          <cell r="BY225" t="str">
            <v>台中縣大里市達明路４７號</v>
          </cell>
          <cell r="BZ225" t="str">
            <v>4:專科</v>
          </cell>
          <cell r="CA225" t="str">
            <v>1:國內</v>
          </cell>
          <cell r="CB225">
            <v>38201</v>
          </cell>
          <cell r="CE225" t="str">
            <v>412</v>
          </cell>
          <cell r="CK225" t="str">
            <v>412</v>
          </cell>
          <cell r="CL225" t="str">
            <v>C</v>
          </cell>
          <cell r="CM225">
            <v>34</v>
          </cell>
          <cell r="CP225" t="str">
            <v>N</v>
          </cell>
          <cell r="CR225">
            <v>119</v>
          </cell>
          <cell r="CS225" t="str">
            <v>Q1</v>
          </cell>
          <cell r="CT225">
            <v>19</v>
          </cell>
          <cell r="CU225">
            <v>83</v>
          </cell>
          <cell r="CV225" t="str">
            <v>Y</v>
          </cell>
        </row>
        <row r="226">
          <cell r="A226" t="str">
            <v>BBR105</v>
          </cell>
          <cell r="B226" t="str">
            <v>40</v>
          </cell>
          <cell r="C226" t="str">
            <v>專科</v>
          </cell>
          <cell r="D226" t="str">
            <v>1021</v>
          </cell>
          <cell r="E226" t="str">
            <v>助理工程師</v>
          </cell>
          <cell r="F226" t="str">
            <v>1I-1</v>
          </cell>
          <cell r="G226" t="str">
            <v>常日班(間--8:00上班)</v>
          </cell>
          <cell r="H226" t="str">
            <v>BBR125</v>
          </cell>
          <cell r="I226" t="str">
            <v>台灣營運處產品維修部售後維修課</v>
          </cell>
          <cell r="J226">
            <v>7702</v>
          </cell>
          <cell r="K226" t="str">
            <v>812961</v>
          </cell>
          <cell r="L226" t="str">
            <v>蘇瑩茂</v>
          </cell>
          <cell r="O226" t="str">
            <v>P120830187</v>
          </cell>
          <cell r="P226" t="str">
            <v>台灣省雲林縣</v>
          </cell>
          <cell r="Q226">
            <v>27531</v>
          </cell>
          <cell r="R226" t="str">
            <v>Y</v>
          </cell>
          <cell r="S226" t="str">
            <v>中華民國</v>
          </cell>
          <cell r="U226" t="str">
            <v>M</v>
          </cell>
          <cell r="V226" t="str">
            <v>雲林縣北港鎮文昌路１１２號</v>
          </cell>
          <cell r="W226" t="str">
            <v>05-7825729</v>
          </cell>
          <cell r="X226" t="str">
            <v>雲林縣北港鎮文昌路１１２號</v>
          </cell>
          <cell r="Y226" t="str">
            <v>05-7825729</v>
          </cell>
          <cell r="Z226" t="str">
            <v>Y</v>
          </cell>
          <cell r="AB226" t="str">
            <v>0960411797</v>
          </cell>
          <cell r="AC226" t="str">
            <v>林嘉慧</v>
          </cell>
          <cell r="AD226" t="str">
            <v>05-7825729</v>
          </cell>
          <cell r="AE226">
            <v>7</v>
          </cell>
          <cell r="AF226" t="str">
            <v>1996</v>
          </cell>
          <cell r="AG226" t="str">
            <v>電子科</v>
          </cell>
          <cell r="AH226" t="str">
            <v>中州工專</v>
          </cell>
          <cell r="AI226" t="str">
            <v>電腦,電路偵錯,維修</v>
          </cell>
          <cell r="AJ226" t="str">
            <v>正常</v>
          </cell>
          <cell r="AK226">
            <v>38453</v>
          </cell>
          <cell r="AL226">
            <v>38453</v>
          </cell>
          <cell r="AM226">
            <v>38544</v>
          </cell>
          <cell r="AN226">
            <v>1436</v>
          </cell>
          <cell r="AO226">
            <v>0</v>
          </cell>
          <cell r="AP226">
            <v>2</v>
          </cell>
          <cell r="AQ226">
            <v>28</v>
          </cell>
          <cell r="AR226">
            <v>82</v>
          </cell>
          <cell r="AT226">
            <v>20</v>
          </cell>
          <cell r="AU226">
            <v>428</v>
          </cell>
          <cell r="AV226" t="str">
            <v>04837350</v>
          </cell>
          <cell r="AW226" t="str">
            <v>間接</v>
          </cell>
          <cell r="AX226" t="str">
            <v>工程職</v>
          </cell>
          <cell r="AY226" t="str">
            <v>一般員工</v>
          </cell>
          <cell r="BA226" t="str">
            <v>1.000000000000000</v>
          </cell>
          <cell r="BB226" t="str">
            <v>1.000000000000000</v>
          </cell>
          <cell r="BD226">
            <v>4.4000000000000004</v>
          </cell>
          <cell r="BE226" t="str">
            <v>N</v>
          </cell>
          <cell r="BG226" t="str">
            <v>N</v>
          </cell>
          <cell r="BK226" t="str">
            <v>Y</v>
          </cell>
          <cell r="BN226" t="str">
            <v>N</v>
          </cell>
          <cell r="BQ226" t="str">
            <v>1:新增</v>
          </cell>
          <cell r="BR226" t="str">
            <v>A:廠商</v>
          </cell>
          <cell r="BS226" t="str">
            <v>542203</v>
          </cell>
          <cell r="BT226" t="str">
            <v>4:技術</v>
          </cell>
          <cell r="BV226" t="str">
            <v>TW</v>
          </cell>
          <cell r="BW226" t="str">
            <v>A640</v>
          </cell>
          <cell r="BX226" t="str">
            <v>雲林縣北港鎮文昌路１１２號</v>
          </cell>
          <cell r="BY226" t="str">
            <v>雲林縣北港鎮文昌路１１２號</v>
          </cell>
          <cell r="BZ226" t="str">
            <v>4:專科</v>
          </cell>
          <cell r="CA226" t="str">
            <v>1:國內</v>
          </cell>
          <cell r="CB226">
            <v>38453</v>
          </cell>
          <cell r="CE226" t="str">
            <v>651</v>
          </cell>
          <cell r="CK226" t="str">
            <v>651</v>
          </cell>
          <cell r="CL226" t="str">
            <v>C</v>
          </cell>
          <cell r="CM226">
            <v>34</v>
          </cell>
          <cell r="CP226" t="str">
            <v>N</v>
          </cell>
          <cell r="CR226">
            <v>119</v>
          </cell>
          <cell r="CS226" t="str">
            <v>Q1</v>
          </cell>
          <cell r="CT226">
            <v>20</v>
          </cell>
          <cell r="CU226">
            <v>82</v>
          </cell>
          <cell r="CV226" t="str">
            <v>Y</v>
          </cell>
        </row>
        <row r="227">
          <cell r="A227" t="str">
            <v>BBR105</v>
          </cell>
          <cell r="B227" t="str">
            <v>40</v>
          </cell>
          <cell r="C227" t="str">
            <v>專科</v>
          </cell>
          <cell r="D227" t="str">
            <v>1021</v>
          </cell>
          <cell r="E227" t="str">
            <v>助理工程師</v>
          </cell>
          <cell r="F227" t="str">
            <v>1I-1</v>
          </cell>
          <cell r="G227" t="str">
            <v>常日班(間--8:00上班)</v>
          </cell>
          <cell r="H227" t="str">
            <v>BBR125</v>
          </cell>
          <cell r="I227" t="str">
            <v>台灣營運處產品維修部售後維修課</v>
          </cell>
          <cell r="J227">
            <v>7837</v>
          </cell>
          <cell r="K227" t="str">
            <v>804232</v>
          </cell>
          <cell r="L227" t="str">
            <v>簡瑞賢</v>
          </cell>
          <cell r="O227" t="str">
            <v>G121095613</v>
          </cell>
          <cell r="P227" t="str">
            <v>台灣省宜蘭縣</v>
          </cell>
          <cell r="Q227">
            <v>28193</v>
          </cell>
          <cell r="R227" t="str">
            <v>Y</v>
          </cell>
          <cell r="S227" t="str">
            <v>中華民國</v>
          </cell>
          <cell r="U227" t="str">
            <v>M</v>
          </cell>
          <cell r="V227" t="str">
            <v>台北縣樹林鎮金寮里２１鄰保安街二段１０７巷１９號４樓</v>
          </cell>
          <cell r="W227" t="str">
            <v>02-26835240</v>
          </cell>
          <cell r="X227" t="str">
            <v>台北縣樹林鎮金寮里２１鄰保安街二段１０７巷１９號４樓</v>
          </cell>
          <cell r="Y227" t="str">
            <v>02-26835240</v>
          </cell>
          <cell r="Z227" t="str">
            <v>Y</v>
          </cell>
          <cell r="AB227" t="str">
            <v>0918-772362</v>
          </cell>
          <cell r="AC227" t="str">
            <v>李明珠</v>
          </cell>
          <cell r="AD227" t="str">
            <v>02-26835240</v>
          </cell>
          <cell r="AE227">
            <v>7</v>
          </cell>
          <cell r="AF227" t="str">
            <v>1999</v>
          </cell>
          <cell r="AG227" t="str">
            <v>電子工程</v>
          </cell>
          <cell r="AH227" t="str">
            <v>宜蘭技術學院</v>
          </cell>
          <cell r="AJ227" t="str">
            <v>正常</v>
          </cell>
          <cell r="AK227">
            <v>37375</v>
          </cell>
          <cell r="AL227">
            <v>37375</v>
          </cell>
          <cell r="AM227">
            <v>37466</v>
          </cell>
          <cell r="AN227">
            <v>1436</v>
          </cell>
          <cell r="AO227">
            <v>0</v>
          </cell>
          <cell r="AP227">
            <v>4</v>
          </cell>
          <cell r="AQ227">
            <v>28</v>
          </cell>
          <cell r="AR227">
            <v>82</v>
          </cell>
          <cell r="AT227">
            <v>20</v>
          </cell>
          <cell r="AU227">
            <v>428</v>
          </cell>
          <cell r="AV227" t="str">
            <v>04746371</v>
          </cell>
          <cell r="AW227" t="str">
            <v>間接</v>
          </cell>
          <cell r="AX227" t="str">
            <v>工程職</v>
          </cell>
          <cell r="AY227" t="str">
            <v>一般員工</v>
          </cell>
          <cell r="BA227" t="str">
            <v>1.000000000000000</v>
          </cell>
          <cell r="BB227" t="str">
            <v>1.000000000000000</v>
          </cell>
          <cell r="BD227">
            <v>0.5</v>
          </cell>
          <cell r="BE227" t="str">
            <v>N</v>
          </cell>
          <cell r="BF227">
            <v>0</v>
          </cell>
          <cell r="BG227" t="str">
            <v>N</v>
          </cell>
          <cell r="BK227" t="str">
            <v>Y</v>
          </cell>
          <cell r="BN227" t="str">
            <v>N</v>
          </cell>
          <cell r="BO227" t="str">
            <v>N</v>
          </cell>
          <cell r="BQ227" t="str">
            <v>離職</v>
          </cell>
          <cell r="BR227" t="str">
            <v>A:廠商</v>
          </cell>
          <cell r="BS227" t="str">
            <v>542203</v>
          </cell>
          <cell r="BT227" t="str">
            <v>4:技術</v>
          </cell>
          <cell r="BV227" t="str">
            <v>TW</v>
          </cell>
          <cell r="BX227" t="str">
            <v>台北縣樹林鎮金寮里２１鄰保安街二段１０７巷１９號４樓</v>
          </cell>
          <cell r="BY227" t="str">
            <v>台北縣樹林鎮金寮里２１鄰保安街二段１０７巷１９號４樓</v>
          </cell>
          <cell r="BZ227" t="str">
            <v>4:專科</v>
          </cell>
          <cell r="CA227" t="str">
            <v>1:國內</v>
          </cell>
          <cell r="CB227">
            <v>37375</v>
          </cell>
          <cell r="CE227" t="str">
            <v>238</v>
          </cell>
          <cell r="CK227" t="str">
            <v>238</v>
          </cell>
          <cell r="CL227" t="str">
            <v>C</v>
          </cell>
          <cell r="CP227" t="str">
            <v>N</v>
          </cell>
          <cell r="CR227">
            <v>119</v>
          </cell>
          <cell r="CS227" t="str">
            <v>Q1</v>
          </cell>
          <cell r="CT227">
            <v>20</v>
          </cell>
          <cell r="CU227">
            <v>82</v>
          </cell>
        </row>
        <row r="228">
          <cell r="A228" t="str">
            <v>BBR105</v>
          </cell>
          <cell r="B228" t="str">
            <v>40</v>
          </cell>
          <cell r="C228" t="str">
            <v>專科</v>
          </cell>
          <cell r="D228" t="str">
            <v>1021</v>
          </cell>
          <cell r="E228" t="str">
            <v>助理工程師</v>
          </cell>
          <cell r="F228" t="str">
            <v>1I-1</v>
          </cell>
          <cell r="G228" t="str">
            <v>常日班(間--8:00上班)</v>
          </cell>
          <cell r="H228" t="str">
            <v>BBR125</v>
          </cell>
          <cell r="I228" t="str">
            <v>台灣營運處產品維修部售後維修課</v>
          </cell>
          <cell r="J228">
            <v>7889</v>
          </cell>
          <cell r="K228" t="str">
            <v>804484</v>
          </cell>
          <cell r="L228" t="str">
            <v>林銘忠</v>
          </cell>
          <cell r="O228" t="str">
            <v>F123964656</v>
          </cell>
          <cell r="P228" t="str">
            <v>台灣省台北縣</v>
          </cell>
          <cell r="Q228">
            <v>28478</v>
          </cell>
          <cell r="R228" t="str">
            <v>N</v>
          </cell>
          <cell r="S228" t="str">
            <v>中華民國</v>
          </cell>
          <cell r="U228" t="str">
            <v>M</v>
          </cell>
          <cell r="V228" t="str">
            <v>台北縣鶯歌鎮中鶯里１４鄰中正一路３２號</v>
          </cell>
          <cell r="W228" t="str">
            <v>02-26795846</v>
          </cell>
          <cell r="X228" t="str">
            <v>台北縣鶯歌鎮中鶯里１４鄰中正一路３２號</v>
          </cell>
          <cell r="Y228" t="str">
            <v>02-26795846</v>
          </cell>
          <cell r="Z228" t="str">
            <v>Y</v>
          </cell>
          <cell r="AB228" t="str">
            <v>0955-118275</v>
          </cell>
          <cell r="AC228" t="str">
            <v>林進財</v>
          </cell>
          <cell r="AD228" t="str">
            <v>02-26795846</v>
          </cell>
          <cell r="AE228">
            <v>7</v>
          </cell>
          <cell r="AF228" t="str">
            <v>1998</v>
          </cell>
          <cell r="AG228" t="str">
            <v>電子工程科</v>
          </cell>
          <cell r="AH228" t="str">
            <v>龍華工專</v>
          </cell>
          <cell r="AJ228" t="str">
            <v>正常</v>
          </cell>
          <cell r="AK228">
            <v>37676</v>
          </cell>
          <cell r="AL228">
            <v>37676</v>
          </cell>
          <cell r="AM228">
            <v>37765</v>
          </cell>
          <cell r="AN228">
            <v>1436</v>
          </cell>
          <cell r="AO228">
            <v>0</v>
          </cell>
          <cell r="AP228">
            <v>4</v>
          </cell>
          <cell r="AQ228">
            <v>28</v>
          </cell>
          <cell r="AR228">
            <v>82</v>
          </cell>
          <cell r="AT228">
            <v>20</v>
          </cell>
          <cell r="AU228">
            <v>428</v>
          </cell>
          <cell r="AV228" t="str">
            <v>04763314</v>
          </cell>
          <cell r="AW228" t="str">
            <v>間接</v>
          </cell>
          <cell r="AX228" t="str">
            <v>工程職</v>
          </cell>
          <cell r="AY228" t="str">
            <v>一般員工</v>
          </cell>
          <cell r="BA228" t="str">
            <v>1.000000000000000</v>
          </cell>
          <cell r="BB228" t="str">
            <v>1.000000000000000</v>
          </cell>
          <cell r="BD228">
            <v>2.75</v>
          </cell>
          <cell r="BE228" t="str">
            <v>N</v>
          </cell>
          <cell r="BF228">
            <v>0</v>
          </cell>
          <cell r="BG228" t="str">
            <v>N</v>
          </cell>
          <cell r="BK228" t="str">
            <v>Y</v>
          </cell>
          <cell r="BN228" t="str">
            <v>N</v>
          </cell>
          <cell r="BO228" t="str">
            <v>N</v>
          </cell>
          <cell r="BQ228" t="str">
            <v>0:其他</v>
          </cell>
          <cell r="BR228" t="str">
            <v>A:廠商</v>
          </cell>
          <cell r="BS228" t="str">
            <v>542203</v>
          </cell>
          <cell r="BT228" t="str">
            <v>4:技術</v>
          </cell>
          <cell r="BV228" t="str">
            <v>TW</v>
          </cell>
          <cell r="BX228" t="str">
            <v>台北縣鶯歌鎮中鶯里１４鄰中正一路３２號</v>
          </cell>
          <cell r="BY228" t="str">
            <v>台北縣鶯歌鎮中鶯里１４鄰中正一路３２號</v>
          </cell>
          <cell r="BZ228" t="str">
            <v>4:專科</v>
          </cell>
          <cell r="CA228" t="str">
            <v>1:國內</v>
          </cell>
          <cell r="CB228">
            <v>37676</v>
          </cell>
          <cell r="CE228" t="str">
            <v>239</v>
          </cell>
          <cell r="CG228">
            <v>38601</v>
          </cell>
          <cell r="CI228" t="str">
            <v>N</v>
          </cell>
          <cell r="CK228" t="str">
            <v>239</v>
          </cell>
          <cell r="CL228" t="str">
            <v>C</v>
          </cell>
          <cell r="CN228">
            <v>47</v>
          </cell>
          <cell r="CP228" t="str">
            <v>N</v>
          </cell>
          <cell r="CR228">
            <v>0</v>
          </cell>
          <cell r="CT228">
            <v>0</v>
          </cell>
          <cell r="CU228">
            <v>0</v>
          </cell>
        </row>
        <row r="229">
          <cell r="A229" t="str">
            <v>BBR105</v>
          </cell>
          <cell r="B229" t="str">
            <v>40</v>
          </cell>
          <cell r="C229" t="str">
            <v>專科</v>
          </cell>
          <cell r="D229" t="str">
            <v>1021</v>
          </cell>
          <cell r="E229" t="str">
            <v>助理工程師</v>
          </cell>
          <cell r="F229" t="str">
            <v>1I-1</v>
          </cell>
          <cell r="G229" t="str">
            <v>常日班(間--8:00上班)</v>
          </cell>
          <cell r="H229" t="str">
            <v>BBR125</v>
          </cell>
          <cell r="I229" t="str">
            <v>台灣營運處產品維修部售後維修課</v>
          </cell>
          <cell r="J229">
            <v>7915</v>
          </cell>
          <cell r="K229" t="str">
            <v>809221</v>
          </cell>
          <cell r="L229" t="str">
            <v>余李洪</v>
          </cell>
          <cell r="O229" t="str">
            <v>H120534792</v>
          </cell>
          <cell r="P229" t="str">
            <v>台灣省桃園縣</v>
          </cell>
          <cell r="Q229">
            <v>28105</v>
          </cell>
          <cell r="R229" t="str">
            <v>N</v>
          </cell>
          <cell r="S229" t="str">
            <v>中華民國</v>
          </cell>
          <cell r="U229" t="str">
            <v>M</v>
          </cell>
          <cell r="V229" t="str">
            <v>桃園縣中歷市復華里１８鄰自強四路７４巷１１號</v>
          </cell>
          <cell r="W229" t="str">
            <v>03-4512001</v>
          </cell>
          <cell r="X229" t="str">
            <v>桃園縣中歷市復華里１８鄰自強四路７４巷１１號</v>
          </cell>
          <cell r="Y229" t="str">
            <v>03-4512001</v>
          </cell>
          <cell r="Z229" t="str">
            <v>Y</v>
          </cell>
          <cell r="AB229" t="str">
            <v>0930-129221</v>
          </cell>
          <cell r="AC229" t="str">
            <v>余象鐘</v>
          </cell>
          <cell r="AD229" t="str">
            <v>03-4512001</v>
          </cell>
          <cell r="AE229">
            <v>7</v>
          </cell>
          <cell r="AF229" t="str">
            <v>1997</v>
          </cell>
          <cell r="AG229" t="str">
            <v>電子科</v>
          </cell>
          <cell r="AH229" t="str">
            <v>四海工專</v>
          </cell>
          <cell r="AJ229" t="str">
            <v>正常</v>
          </cell>
          <cell r="AK229">
            <v>37921</v>
          </cell>
          <cell r="AL229">
            <v>37921</v>
          </cell>
          <cell r="AM229">
            <v>38013</v>
          </cell>
          <cell r="AN229">
            <v>1436</v>
          </cell>
          <cell r="AO229">
            <v>0</v>
          </cell>
          <cell r="AP229">
            <v>2</v>
          </cell>
          <cell r="AQ229">
            <v>28</v>
          </cell>
          <cell r="AR229">
            <v>82</v>
          </cell>
          <cell r="AT229">
            <v>20</v>
          </cell>
          <cell r="AU229">
            <v>428</v>
          </cell>
          <cell r="AV229" t="str">
            <v>04827234</v>
          </cell>
          <cell r="AW229" t="str">
            <v>間接</v>
          </cell>
          <cell r="AX229" t="str">
            <v>工程職</v>
          </cell>
          <cell r="AY229" t="str">
            <v>一般員工</v>
          </cell>
          <cell r="BA229" t="str">
            <v>1.000000000000000</v>
          </cell>
          <cell r="BB229" t="str">
            <v>1.000000000000000</v>
          </cell>
          <cell r="BD229">
            <v>4.58</v>
          </cell>
          <cell r="BE229" t="str">
            <v>N</v>
          </cell>
          <cell r="BG229" t="str">
            <v>N</v>
          </cell>
          <cell r="BK229" t="str">
            <v>Y</v>
          </cell>
          <cell r="BN229" t="str">
            <v>N</v>
          </cell>
          <cell r="BQ229" t="str">
            <v>離職</v>
          </cell>
          <cell r="BR229" t="str">
            <v>A:廠商</v>
          </cell>
          <cell r="BS229" t="str">
            <v>464105</v>
          </cell>
          <cell r="BT229" t="str">
            <v>4:技術</v>
          </cell>
          <cell r="BV229" t="str">
            <v>TW</v>
          </cell>
          <cell r="BX229" t="str">
            <v>桃園縣中歷市復華里１８鄰自強四路７４巷１１號</v>
          </cell>
          <cell r="BY229" t="str">
            <v>桃園縣中歷市復華里１８鄰自強四路７４巷１１號</v>
          </cell>
          <cell r="BZ229" t="str">
            <v>4:專科</v>
          </cell>
          <cell r="CA229" t="str">
            <v>1:國內</v>
          </cell>
          <cell r="CB229">
            <v>37921</v>
          </cell>
          <cell r="CE229" t="str">
            <v>320</v>
          </cell>
          <cell r="CK229" t="str">
            <v>320</v>
          </cell>
          <cell r="CL229" t="str">
            <v>C</v>
          </cell>
          <cell r="CP229" t="str">
            <v>N</v>
          </cell>
          <cell r="CR229">
            <v>0</v>
          </cell>
          <cell r="CT229">
            <v>0</v>
          </cell>
          <cell r="CU229">
            <v>0</v>
          </cell>
        </row>
        <row r="230">
          <cell r="A230" t="str">
            <v>BBR105</v>
          </cell>
          <cell r="B230" t="str">
            <v>40</v>
          </cell>
          <cell r="C230" t="str">
            <v>專科</v>
          </cell>
          <cell r="D230" t="str">
            <v>1021</v>
          </cell>
          <cell r="E230" t="str">
            <v>助理工程師</v>
          </cell>
          <cell r="F230" t="str">
            <v>1I-1</v>
          </cell>
          <cell r="G230" t="str">
            <v>常日班(間--8:00上班)</v>
          </cell>
          <cell r="H230" t="str">
            <v>BBR125</v>
          </cell>
          <cell r="I230" t="str">
            <v>台灣營運處產品維修部售後維修課</v>
          </cell>
          <cell r="J230">
            <v>7916</v>
          </cell>
          <cell r="K230" t="str">
            <v>810232</v>
          </cell>
          <cell r="L230" t="str">
            <v>陳俊吉</v>
          </cell>
          <cell r="O230" t="str">
            <v>F121822137</v>
          </cell>
          <cell r="P230" t="str">
            <v>台灣省台北縣</v>
          </cell>
          <cell r="Q230">
            <v>25854</v>
          </cell>
          <cell r="R230" t="str">
            <v>Y</v>
          </cell>
          <cell r="S230" t="str">
            <v>中華民國</v>
          </cell>
          <cell r="U230" t="str">
            <v>M</v>
          </cell>
          <cell r="V230" t="str">
            <v>台北縣樹林市大同里６鄰中華路１５０之４５號６Ｆ</v>
          </cell>
          <cell r="W230" t="str">
            <v>02-86853179</v>
          </cell>
          <cell r="X230" t="str">
            <v>台北縣樹林市大同里６鄰中華路１５０之４５號６Ｆ</v>
          </cell>
          <cell r="Y230" t="str">
            <v>02-86853179</v>
          </cell>
          <cell r="Z230" t="str">
            <v>Y</v>
          </cell>
          <cell r="AB230" t="str">
            <v>0972-173381</v>
          </cell>
          <cell r="AE230">
            <v>7</v>
          </cell>
          <cell r="AF230" t="str">
            <v>1996</v>
          </cell>
          <cell r="AG230" t="str">
            <v>電子計算機工程</v>
          </cell>
          <cell r="AH230" t="str">
            <v>龍華工專</v>
          </cell>
          <cell r="AJ230" t="str">
            <v>正常</v>
          </cell>
          <cell r="AK230">
            <v>38056</v>
          </cell>
          <cell r="AL230">
            <v>38054</v>
          </cell>
          <cell r="AM230">
            <v>38146</v>
          </cell>
          <cell r="AN230">
            <v>1436</v>
          </cell>
          <cell r="AO230">
            <v>0</v>
          </cell>
          <cell r="AP230">
            <v>4</v>
          </cell>
          <cell r="AQ230">
            <v>28</v>
          </cell>
          <cell r="AR230">
            <v>82</v>
          </cell>
          <cell r="AT230">
            <v>20</v>
          </cell>
          <cell r="AU230">
            <v>428</v>
          </cell>
          <cell r="AV230" t="str">
            <v>04763235</v>
          </cell>
          <cell r="AW230" t="str">
            <v>間接</v>
          </cell>
          <cell r="AX230" t="str">
            <v>工程職</v>
          </cell>
          <cell r="AY230" t="str">
            <v>一般員工</v>
          </cell>
          <cell r="BA230" t="str">
            <v>1.000000000000000</v>
          </cell>
          <cell r="BB230" t="str">
            <v>1.000000000000000</v>
          </cell>
          <cell r="BD230">
            <v>5</v>
          </cell>
          <cell r="BE230" t="str">
            <v>N</v>
          </cell>
          <cell r="BG230" t="str">
            <v>N</v>
          </cell>
          <cell r="BK230" t="str">
            <v>Y</v>
          </cell>
          <cell r="BN230" t="str">
            <v>N</v>
          </cell>
          <cell r="BQ230" t="str">
            <v>離職</v>
          </cell>
          <cell r="BR230" t="str">
            <v>A:廠商</v>
          </cell>
          <cell r="BS230" t="str">
            <v>549900</v>
          </cell>
          <cell r="BT230" t="str">
            <v>4:技術</v>
          </cell>
          <cell r="BV230" t="str">
            <v>TW</v>
          </cell>
          <cell r="BX230" t="str">
            <v>台北縣樹林市大同里６鄰中華路１５０之４５號６Ｆ</v>
          </cell>
          <cell r="BY230" t="str">
            <v>台北縣樹林市大同里６鄰中華路１５０之４５號６Ｆ</v>
          </cell>
          <cell r="BZ230" t="str">
            <v>4:專科</v>
          </cell>
          <cell r="CA230" t="str">
            <v>1:國內</v>
          </cell>
          <cell r="CB230">
            <v>38056</v>
          </cell>
          <cell r="CE230" t="str">
            <v>238</v>
          </cell>
          <cell r="CK230" t="str">
            <v>238</v>
          </cell>
          <cell r="CL230" t="str">
            <v>C</v>
          </cell>
          <cell r="CP230" t="str">
            <v>N</v>
          </cell>
          <cell r="CR230">
            <v>0</v>
          </cell>
          <cell r="CT230">
            <v>0</v>
          </cell>
          <cell r="CU230">
            <v>0</v>
          </cell>
        </row>
        <row r="231">
          <cell r="A231" t="str">
            <v>BBR105</v>
          </cell>
          <cell r="B231" t="str">
            <v>40</v>
          </cell>
          <cell r="C231" t="str">
            <v>專科</v>
          </cell>
          <cell r="D231" t="str">
            <v>1021</v>
          </cell>
          <cell r="E231" t="str">
            <v>助理工程師</v>
          </cell>
          <cell r="F231" t="str">
            <v>1I-1</v>
          </cell>
          <cell r="G231" t="str">
            <v>常日班(間--8:00上班)</v>
          </cell>
          <cell r="H231" t="str">
            <v>BBR125</v>
          </cell>
          <cell r="I231" t="str">
            <v>台灣營運處產品維修部售後維修課</v>
          </cell>
          <cell r="J231">
            <v>7917</v>
          </cell>
          <cell r="K231" t="str">
            <v>810233</v>
          </cell>
          <cell r="L231" t="str">
            <v>林則孝</v>
          </cell>
          <cell r="O231" t="str">
            <v>K121779724</v>
          </cell>
          <cell r="P231" t="str">
            <v>台灣省台北縣</v>
          </cell>
          <cell r="Q231">
            <v>29738</v>
          </cell>
          <cell r="R231" t="str">
            <v>N</v>
          </cell>
          <cell r="S231" t="str">
            <v>中華民國</v>
          </cell>
          <cell r="U231" t="str">
            <v>M</v>
          </cell>
          <cell r="V231" t="str">
            <v>台北縣板橋市港德里２５鄰中正路２１６巷１２４號</v>
          </cell>
          <cell r="W231" t="str">
            <v>02-29660531</v>
          </cell>
          <cell r="X231" t="str">
            <v>台北縣板橋市港德里２５鄰中正路２１６巷１２４號</v>
          </cell>
          <cell r="Z231" t="str">
            <v>Y</v>
          </cell>
          <cell r="AB231" t="str">
            <v>0920-286804</v>
          </cell>
          <cell r="AE231">
            <v>7</v>
          </cell>
          <cell r="AF231" t="str">
            <v>2002</v>
          </cell>
          <cell r="AG231" t="str">
            <v>電機工程科</v>
          </cell>
          <cell r="AH231" t="str">
            <v>亞東技術學院</v>
          </cell>
          <cell r="AJ231" t="str">
            <v>正常</v>
          </cell>
          <cell r="AK231">
            <v>38056</v>
          </cell>
          <cell r="AL231">
            <v>38054</v>
          </cell>
          <cell r="AM231">
            <v>38146</v>
          </cell>
          <cell r="AN231">
            <v>1436</v>
          </cell>
          <cell r="AO231">
            <v>0</v>
          </cell>
          <cell r="AP231">
            <v>2</v>
          </cell>
          <cell r="AQ231">
            <v>28</v>
          </cell>
          <cell r="AR231">
            <v>82</v>
          </cell>
          <cell r="AT231">
            <v>20</v>
          </cell>
          <cell r="AU231">
            <v>428</v>
          </cell>
          <cell r="AV231" t="str">
            <v>04808082</v>
          </cell>
          <cell r="AW231" t="str">
            <v>間接</v>
          </cell>
          <cell r="AX231" t="str">
            <v>工程職</v>
          </cell>
          <cell r="AY231" t="str">
            <v>一般員工</v>
          </cell>
          <cell r="BA231" t="str">
            <v>1.000000000000000</v>
          </cell>
          <cell r="BB231" t="str">
            <v>1.000000000000000</v>
          </cell>
          <cell r="BD231">
            <v>0</v>
          </cell>
          <cell r="BE231" t="str">
            <v>N</v>
          </cell>
          <cell r="BG231" t="str">
            <v>N</v>
          </cell>
          <cell r="BK231" t="str">
            <v>Y</v>
          </cell>
          <cell r="BN231" t="str">
            <v>N</v>
          </cell>
          <cell r="BQ231" t="str">
            <v>離職</v>
          </cell>
          <cell r="BR231" t="str">
            <v>A:廠商</v>
          </cell>
          <cell r="BS231" t="str">
            <v>544200</v>
          </cell>
          <cell r="BT231" t="str">
            <v>4:技術</v>
          </cell>
          <cell r="BV231" t="str">
            <v>TW</v>
          </cell>
          <cell r="BX231" t="str">
            <v>台北縣板橋市港德里２５鄰中正路２１６巷１２４號</v>
          </cell>
          <cell r="BY231" t="str">
            <v>台北縣板橋市港德里２５鄰中正路２１６巷１２４號</v>
          </cell>
          <cell r="BZ231" t="str">
            <v>4:專科</v>
          </cell>
          <cell r="CA231" t="str">
            <v>1:國內</v>
          </cell>
          <cell r="CB231">
            <v>38056</v>
          </cell>
          <cell r="CE231" t="str">
            <v>220</v>
          </cell>
          <cell r="CK231" t="str">
            <v>220</v>
          </cell>
          <cell r="CL231" t="str">
            <v>C</v>
          </cell>
          <cell r="CP231" t="str">
            <v>N</v>
          </cell>
          <cell r="CR231">
            <v>0</v>
          </cell>
          <cell r="CT231">
            <v>0</v>
          </cell>
          <cell r="CU231">
            <v>0</v>
          </cell>
        </row>
        <row r="232">
          <cell r="A232" t="str">
            <v>BBR305</v>
          </cell>
          <cell r="B232" t="str">
            <v>40</v>
          </cell>
          <cell r="C232" t="str">
            <v>專科</v>
          </cell>
          <cell r="D232" t="str">
            <v>1021</v>
          </cell>
          <cell r="E232" t="str">
            <v>助理工程師</v>
          </cell>
          <cell r="F232" t="str">
            <v>1I-1</v>
          </cell>
          <cell r="G232" t="str">
            <v>常日班(間--8:00上班)</v>
          </cell>
          <cell r="H232" t="str">
            <v>BBR315</v>
          </cell>
          <cell r="I232" t="str">
            <v>台灣營運處產品試作部產品試作課</v>
          </cell>
          <cell r="J232">
            <v>2492</v>
          </cell>
          <cell r="K232" t="str">
            <v>802710</v>
          </cell>
          <cell r="L232" t="str">
            <v>郭信興</v>
          </cell>
          <cell r="O232" t="str">
            <v>R120257555</v>
          </cell>
          <cell r="P232" t="str">
            <v>台灣省台南縣</v>
          </cell>
          <cell r="Q232">
            <v>27748</v>
          </cell>
          <cell r="R232" t="str">
            <v>N</v>
          </cell>
          <cell r="S232" t="str">
            <v>中華民國</v>
          </cell>
          <cell r="U232" t="str">
            <v>M</v>
          </cell>
          <cell r="V232" t="str">
            <v>台南縣新營市中正路１２０號</v>
          </cell>
          <cell r="W232" t="str">
            <v>06-6324786</v>
          </cell>
          <cell r="X232" t="str">
            <v>新竹市西大路91號</v>
          </cell>
          <cell r="Y232" t="str">
            <v>0937113095</v>
          </cell>
          <cell r="Z232" t="str">
            <v>Y</v>
          </cell>
          <cell r="AE232">
            <v>7</v>
          </cell>
          <cell r="AF232" t="str">
            <v>1996</v>
          </cell>
          <cell r="AG232" t="str">
            <v>電機工程科</v>
          </cell>
          <cell r="AH232" t="str">
            <v>南榮工專</v>
          </cell>
          <cell r="AJ232" t="str">
            <v>正常</v>
          </cell>
          <cell r="AK232">
            <v>36570</v>
          </cell>
          <cell r="AL232">
            <v>36570</v>
          </cell>
          <cell r="AM232">
            <v>36660</v>
          </cell>
          <cell r="AN232">
            <v>1441</v>
          </cell>
          <cell r="AO232">
            <v>0</v>
          </cell>
          <cell r="AP232">
            <v>2</v>
          </cell>
          <cell r="AQ232">
            <v>28</v>
          </cell>
          <cell r="AR232">
            <v>82</v>
          </cell>
          <cell r="AT232">
            <v>21</v>
          </cell>
          <cell r="AU232">
            <v>430</v>
          </cell>
          <cell r="AV232" t="str">
            <v>04643402</v>
          </cell>
          <cell r="AW232" t="str">
            <v>間接</v>
          </cell>
          <cell r="AX232" t="str">
            <v>工程職</v>
          </cell>
          <cell r="AY232" t="str">
            <v>一般員工</v>
          </cell>
          <cell r="BA232" t="str">
            <v>1.000000000000000</v>
          </cell>
          <cell r="BB232" t="str">
            <v>1.000000000000000</v>
          </cell>
          <cell r="BD232">
            <v>1.33</v>
          </cell>
          <cell r="BE232" t="str">
            <v>N</v>
          </cell>
          <cell r="BF232">
            <v>0</v>
          </cell>
          <cell r="BG232" t="str">
            <v>N</v>
          </cell>
          <cell r="BK232" t="str">
            <v>Y</v>
          </cell>
          <cell r="BL232" t="str">
            <v>A</v>
          </cell>
          <cell r="BN232" t="str">
            <v>N</v>
          </cell>
          <cell r="BQ232" t="str">
            <v>0:其他</v>
          </cell>
          <cell r="BR232" t="str">
            <v>A:廠商</v>
          </cell>
          <cell r="BW232" t="str">
            <v>174</v>
          </cell>
          <cell r="BX232" t="str">
            <v>新竹市西大路91號</v>
          </cell>
          <cell r="BY232" t="str">
            <v>台南縣新營市中正路１２０號</v>
          </cell>
          <cell r="CB232">
            <v>36570</v>
          </cell>
          <cell r="CE232" t="str">
            <v>730</v>
          </cell>
          <cell r="CH232" t="str">
            <v>.000000000000000</v>
          </cell>
          <cell r="CI232" t="str">
            <v>Y</v>
          </cell>
          <cell r="CK232" t="str">
            <v>300</v>
          </cell>
          <cell r="CL232" t="str">
            <v>C</v>
          </cell>
          <cell r="CP232" t="str">
            <v>N</v>
          </cell>
          <cell r="CR232">
            <v>0</v>
          </cell>
          <cell r="CT232">
            <v>0</v>
          </cell>
          <cell r="CU232">
            <v>0</v>
          </cell>
          <cell r="CV232" t="str">
            <v>N</v>
          </cell>
        </row>
        <row r="233">
          <cell r="A233" t="str">
            <v>BBR305</v>
          </cell>
          <cell r="B233" t="str">
            <v>30</v>
          </cell>
          <cell r="C233" t="str">
            <v>學士</v>
          </cell>
          <cell r="D233" t="str">
            <v>1021</v>
          </cell>
          <cell r="E233" t="str">
            <v>助理工程師</v>
          </cell>
          <cell r="F233" t="str">
            <v>1I-1</v>
          </cell>
          <cell r="G233" t="str">
            <v>常日班(間--8:00上班)</v>
          </cell>
          <cell r="H233" t="str">
            <v>BBR315</v>
          </cell>
          <cell r="I233" t="str">
            <v>台灣營運處產品試作部產品試作課</v>
          </cell>
          <cell r="J233">
            <v>5917</v>
          </cell>
          <cell r="K233" t="str">
            <v>809476</v>
          </cell>
          <cell r="L233" t="str">
            <v>莊正民</v>
          </cell>
          <cell r="O233" t="str">
            <v>H124654571</v>
          </cell>
          <cell r="P233" t="str">
            <v>台灣省桃園市</v>
          </cell>
          <cell r="Q233">
            <v>27810</v>
          </cell>
          <cell r="R233" t="str">
            <v>N</v>
          </cell>
          <cell r="S233" t="str">
            <v>中華民國</v>
          </cell>
          <cell r="U233" t="str">
            <v>M</v>
          </cell>
          <cell r="V233" t="str">
            <v>桃園市慈文路２５２巷２７號</v>
          </cell>
          <cell r="W233" t="str">
            <v>03-3559470</v>
          </cell>
          <cell r="X233" t="str">
            <v>新竹市金山十街５２號３樓</v>
          </cell>
          <cell r="Y233" t="str">
            <v>03-6669543</v>
          </cell>
          <cell r="Z233" t="str">
            <v>Y</v>
          </cell>
          <cell r="AB233" t="str">
            <v>0926037331</v>
          </cell>
          <cell r="AC233" t="str">
            <v>莊福成</v>
          </cell>
          <cell r="AD233" t="str">
            <v>03-3559470</v>
          </cell>
          <cell r="AE233">
            <v>5</v>
          </cell>
          <cell r="AF233" t="str">
            <v>2001</v>
          </cell>
          <cell r="AG233" t="str">
            <v>化工系</v>
          </cell>
          <cell r="AH233" t="str">
            <v>大華技術學院</v>
          </cell>
          <cell r="AJ233" t="str">
            <v>正常</v>
          </cell>
          <cell r="AK233">
            <v>37942</v>
          </cell>
          <cell r="AL233">
            <v>37942</v>
          </cell>
          <cell r="AM233">
            <v>38034</v>
          </cell>
          <cell r="AN233">
            <v>1441</v>
          </cell>
          <cell r="AO233">
            <v>0</v>
          </cell>
          <cell r="AP233">
            <v>2</v>
          </cell>
          <cell r="AQ233">
            <v>28</v>
          </cell>
          <cell r="AR233">
            <v>82</v>
          </cell>
          <cell r="AT233">
            <v>21</v>
          </cell>
          <cell r="AU233">
            <v>430</v>
          </cell>
          <cell r="AV233" t="str">
            <v>04825376</v>
          </cell>
          <cell r="AW233" t="str">
            <v>間接</v>
          </cell>
          <cell r="AX233" t="str">
            <v>工程職</v>
          </cell>
          <cell r="AY233" t="str">
            <v>一般員工</v>
          </cell>
          <cell r="BA233" t="str">
            <v>1.000000000000000</v>
          </cell>
          <cell r="BB233" t="str">
            <v>1.000000000000000</v>
          </cell>
          <cell r="BD233">
            <v>2</v>
          </cell>
          <cell r="BE233" t="str">
            <v>N</v>
          </cell>
          <cell r="BG233" t="str">
            <v>N</v>
          </cell>
          <cell r="BK233" t="str">
            <v>Y</v>
          </cell>
          <cell r="BL233" t="str">
            <v>O</v>
          </cell>
          <cell r="BN233" t="str">
            <v>N</v>
          </cell>
          <cell r="BQ233" t="str">
            <v>1:新增</v>
          </cell>
          <cell r="BR233" t="str">
            <v>A:廠商</v>
          </cell>
          <cell r="BS233" t="str">
            <v>541200</v>
          </cell>
          <cell r="BT233" t="str">
            <v>4:技術</v>
          </cell>
          <cell r="BV233" t="str">
            <v>TW</v>
          </cell>
          <cell r="BW233" t="str">
            <v>174</v>
          </cell>
          <cell r="BX233" t="str">
            <v>新竹市金山十街５２號３樓</v>
          </cell>
          <cell r="BY233" t="str">
            <v>桃園市慈文路２５２巷２７號</v>
          </cell>
          <cell r="BZ233" t="str">
            <v>3:學士</v>
          </cell>
          <cell r="CA233" t="str">
            <v>1:國內</v>
          </cell>
          <cell r="CB233">
            <v>37942</v>
          </cell>
          <cell r="CE233" t="str">
            <v>330</v>
          </cell>
          <cell r="CK233" t="str">
            <v>300</v>
          </cell>
          <cell r="CL233" t="str">
            <v>C</v>
          </cell>
          <cell r="CM233">
            <v>36</v>
          </cell>
          <cell r="CP233" t="str">
            <v>N</v>
          </cell>
          <cell r="CR233">
            <v>0</v>
          </cell>
          <cell r="CT233">
            <v>0</v>
          </cell>
          <cell r="CU233">
            <v>0</v>
          </cell>
          <cell r="CV233" t="str">
            <v>N</v>
          </cell>
        </row>
        <row r="234">
          <cell r="A234" t="str">
            <v>BBR305</v>
          </cell>
          <cell r="B234" t="str">
            <v>50</v>
          </cell>
          <cell r="C234" t="str">
            <v>高中(職)</v>
          </cell>
          <cell r="D234" t="str">
            <v>1021</v>
          </cell>
          <cell r="E234" t="str">
            <v>助理工程師</v>
          </cell>
          <cell r="F234" t="str">
            <v>1I-1</v>
          </cell>
          <cell r="G234" t="str">
            <v>常日班(間--8:00上班)</v>
          </cell>
          <cell r="H234" t="str">
            <v>BBR335</v>
          </cell>
          <cell r="I234" t="str">
            <v>台灣營運處產品試作部試作品質課</v>
          </cell>
          <cell r="J234">
            <v>1230</v>
          </cell>
          <cell r="K234" t="str">
            <v>801326</v>
          </cell>
          <cell r="L234" t="str">
            <v>謝小燕</v>
          </cell>
          <cell r="O234" t="str">
            <v>J220639688</v>
          </cell>
          <cell r="P234" t="str">
            <v>台灣省新竹縣</v>
          </cell>
          <cell r="Q234">
            <v>27726</v>
          </cell>
          <cell r="R234" t="str">
            <v>N</v>
          </cell>
          <cell r="S234" t="str">
            <v>中華民國</v>
          </cell>
          <cell r="U234" t="str">
            <v>F</v>
          </cell>
          <cell r="V234" t="str">
            <v>新竹縣竹東鎮員山里４鄰８０號</v>
          </cell>
          <cell r="W234" t="str">
            <v>03-5820903</v>
          </cell>
          <cell r="X234" t="str">
            <v>新竹縣竹東鎮員山里４鄰８０號</v>
          </cell>
          <cell r="Z234" t="str">
            <v>Y</v>
          </cell>
          <cell r="AE234">
            <v>11</v>
          </cell>
          <cell r="AF234" t="str">
            <v>1994</v>
          </cell>
          <cell r="AH234" t="str">
            <v>光復中學</v>
          </cell>
          <cell r="AJ234" t="str">
            <v>正常</v>
          </cell>
          <cell r="AK234">
            <v>35858</v>
          </cell>
          <cell r="AL234">
            <v>35858</v>
          </cell>
          <cell r="AM234">
            <v>35950</v>
          </cell>
          <cell r="AN234">
            <v>1443</v>
          </cell>
          <cell r="AO234">
            <v>0</v>
          </cell>
          <cell r="AP234">
            <v>2</v>
          </cell>
          <cell r="AQ234">
            <v>28</v>
          </cell>
          <cell r="AR234">
            <v>82</v>
          </cell>
          <cell r="AT234">
            <v>20</v>
          </cell>
          <cell r="AU234">
            <v>430</v>
          </cell>
          <cell r="AV234" t="str">
            <v>04641763</v>
          </cell>
          <cell r="AW234" t="str">
            <v>間接</v>
          </cell>
          <cell r="AX234" t="str">
            <v>工程職</v>
          </cell>
          <cell r="AY234" t="str">
            <v>一般員工</v>
          </cell>
          <cell r="BA234" t="str">
            <v>1.000000000000000</v>
          </cell>
          <cell r="BB234" t="str">
            <v>1.000000000000000</v>
          </cell>
          <cell r="BD234">
            <v>0</v>
          </cell>
          <cell r="BE234" t="str">
            <v>N</v>
          </cell>
          <cell r="BF234">
            <v>0</v>
          </cell>
          <cell r="BG234" t="str">
            <v>N</v>
          </cell>
          <cell r="BK234" t="str">
            <v>Y</v>
          </cell>
          <cell r="BL234" t="str">
            <v>AB</v>
          </cell>
          <cell r="BN234" t="str">
            <v>N</v>
          </cell>
          <cell r="BQ234" t="str">
            <v>0:其他</v>
          </cell>
          <cell r="BR234" t="str">
            <v>A:廠商</v>
          </cell>
          <cell r="BW234" t="str">
            <v>174</v>
          </cell>
          <cell r="BX234" t="str">
            <v>新竹縣竹東鎮員山里４鄰８０號</v>
          </cell>
          <cell r="BY234" t="str">
            <v>新竹縣竹東鎮員山里４鄰８０號</v>
          </cell>
          <cell r="CB234">
            <v>35858</v>
          </cell>
          <cell r="CE234" t="str">
            <v>310</v>
          </cell>
          <cell r="CH234" t="str">
            <v>.000000000000000</v>
          </cell>
          <cell r="CI234" t="str">
            <v>Y</v>
          </cell>
          <cell r="CK234" t="str">
            <v>310</v>
          </cell>
          <cell r="CL234" t="str">
            <v>C</v>
          </cell>
          <cell r="CP234" t="str">
            <v>N</v>
          </cell>
          <cell r="CR234">
            <v>0</v>
          </cell>
          <cell r="CT234">
            <v>0</v>
          </cell>
          <cell r="CU234">
            <v>0</v>
          </cell>
          <cell r="CV234" t="str">
            <v>N</v>
          </cell>
        </row>
        <row r="235">
          <cell r="A235" t="str">
            <v>BBR015</v>
          </cell>
          <cell r="B235" t="str">
            <v>40</v>
          </cell>
          <cell r="C235" t="str">
            <v>專科</v>
          </cell>
          <cell r="D235" t="str">
            <v>1021</v>
          </cell>
          <cell r="E235" t="str">
            <v>助理工程師</v>
          </cell>
          <cell r="F235" t="str">
            <v>1I-1</v>
          </cell>
          <cell r="G235" t="str">
            <v>常日班(間--8:00上班)</v>
          </cell>
          <cell r="H235" t="str">
            <v>BBR015</v>
          </cell>
          <cell r="I235" t="str">
            <v>台灣營運處廠務課</v>
          </cell>
          <cell r="J235">
            <v>7261</v>
          </cell>
          <cell r="K235" t="str">
            <v>811297</v>
          </cell>
          <cell r="L235" t="str">
            <v>王順民</v>
          </cell>
          <cell r="O235" t="str">
            <v>P122108393</v>
          </cell>
          <cell r="P235" t="str">
            <v>台灣省雲林縣</v>
          </cell>
          <cell r="Q235">
            <v>28194</v>
          </cell>
          <cell r="R235" t="str">
            <v>N</v>
          </cell>
          <cell r="S235" t="str">
            <v>中華民國</v>
          </cell>
          <cell r="U235" t="str">
            <v>M</v>
          </cell>
          <cell r="V235" t="str">
            <v>新竹市境福街２４０之７號</v>
          </cell>
          <cell r="W235" t="str">
            <v>03-5349834</v>
          </cell>
          <cell r="X235" t="str">
            <v>新竹市境福街２４０之７號</v>
          </cell>
          <cell r="Y235" t="str">
            <v>03-5349834</v>
          </cell>
          <cell r="Z235" t="str">
            <v>Y</v>
          </cell>
          <cell r="AB235" t="str">
            <v>0937991521</v>
          </cell>
          <cell r="AC235" t="str">
            <v>王光勞</v>
          </cell>
          <cell r="AD235" t="str">
            <v>03-5349834</v>
          </cell>
          <cell r="AE235">
            <v>7</v>
          </cell>
          <cell r="AF235" t="str">
            <v>2003</v>
          </cell>
          <cell r="AG235" t="str">
            <v>電機科</v>
          </cell>
          <cell r="AH235" t="str">
            <v>明新科技大學</v>
          </cell>
          <cell r="AI235" t="str">
            <v>CAD 2D,機台二次HOOK UP工程</v>
          </cell>
          <cell r="AJ235" t="str">
            <v>正常</v>
          </cell>
          <cell r="AK235">
            <v>38215</v>
          </cell>
          <cell r="AL235">
            <v>38215</v>
          </cell>
          <cell r="AM235">
            <v>38307</v>
          </cell>
          <cell r="AN235">
            <v>1449</v>
          </cell>
          <cell r="AO235">
            <v>0</v>
          </cell>
          <cell r="AP235">
            <v>2</v>
          </cell>
          <cell r="AQ235">
            <v>28</v>
          </cell>
          <cell r="AR235">
            <v>82</v>
          </cell>
          <cell r="AT235">
            <v>20</v>
          </cell>
          <cell r="AU235">
            <v>433</v>
          </cell>
          <cell r="AV235" t="str">
            <v>04811406</v>
          </cell>
          <cell r="AW235" t="str">
            <v>間接</v>
          </cell>
          <cell r="AX235" t="str">
            <v>工程職</v>
          </cell>
          <cell r="AY235" t="str">
            <v>一般員工</v>
          </cell>
          <cell r="BA235" t="str">
            <v>1.000000000000000</v>
          </cell>
          <cell r="BB235" t="str">
            <v>1.000000000000000</v>
          </cell>
          <cell r="BD235">
            <v>2.56</v>
          </cell>
          <cell r="BE235" t="str">
            <v>N</v>
          </cell>
          <cell r="BG235" t="str">
            <v>N</v>
          </cell>
          <cell r="BK235" t="str">
            <v>Y</v>
          </cell>
          <cell r="BL235" t="str">
            <v>O</v>
          </cell>
          <cell r="BN235" t="str">
            <v>N</v>
          </cell>
          <cell r="BQ235" t="str">
            <v>1:新增</v>
          </cell>
          <cell r="BR235" t="str">
            <v>A:廠商</v>
          </cell>
          <cell r="BS235" t="str">
            <v>542201</v>
          </cell>
          <cell r="BT235" t="str">
            <v>4:技術</v>
          </cell>
          <cell r="BV235" t="str">
            <v>TW</v>
          </cell>
          <cell r="BW235" t="str">
            <v>A640</v>
          </cell>
          <cell r="BX235" t="str">
            <v>新竹市境福街２４０之７號</v>
          </cell>
          <cell r="BY235" t="str">
            <v>新竹市境福街２４０之７號</v>
          </cell>
          <cell r="BZ235" t="str">
            <v>4:專科</v>
          </cell>
          <cell r="CA235" t="str">
            <v>1:國內</v>
          </cell>
          <cell r="CB235">
            <v>38215</v>
          </cell>
          <cell r="CE235" t="str">
            <v>300</v>
          </cell>
          <cell r="CK235" t="str">
            <v>300</v>
          </cell>
          <cell r="CL235" t="str">
            <v>C</v>
          </cell>
          <cell r="CM235">
            <v>34</v>
          </cell>
          <cell r="CP235" t="str">
            <v>N</v>
          </cell>
          <cell r="CR235">
            <v>165</v>
          </cell>
          <cell r="CS235" t="str">
            <v>A2</v>
          </cell>
          <cell r="CT235">
            <v>18</v>
          </cell>
          <cell r="CU235">
            <v>82</v>
          </cell>
          <cell r="CV235" t="str">
            <v>Y</v>
          </cell>
        </row>
        <row r="236">
          <cell r="A236" t="str">
            <v>BBR105</v>
          </cell>
          <cell r="B236" t="str">
            <v>40</v>
          </cell>
          <cell r="C236" t="str">
            <v>專科</v>
          </cell>
          <cell r="D236" t="str">
            <v>1021</v>
          </cell>
          <cell r="E236" t="str">
            <v>助理工程師</v>
          </cell>
          <cell r="F236" t="str">
            <v>1I</v>
          </cell>
          <cell r="G236" t="str">
            <v>常日班(間--7:30上班)</v>
          </cell>
          <cell r="H236" t="str">
            <v>BBR125</v>
          </cell>
          <cell r="I236" t="str">
            <v>台灣營運處產品維修部售後維修課</v>
          </cell>
          <cell r="J236">
            <v>3346</v>
          </cell>
          <cell r="K236" t="str">
            <v>803308</v>
          </cell>
          <cell r="L236" t="str">
            <v>陳明宗</v>
          </cell>
          <cell r="O236" t="str">
            <v>H122377133</v>
          </cell>
          <cell r="P236" t="str">
            <v>台灣省新竹市</v>
          </cell>
          <cell r="Q236">
            <v>28477</v>
          </cell>
          <cell r="R236" t="str">
            <v>N</v>
          </cell>
          <cell r="S236" t="str">
            <v>中華民國</v>
          </cell>
          <cell r="U236" t="str">
            <v>M</v>
          </cell>
          <cell r="V236" t="str">
            <v>新竹市延平路一段３１７巷８８號</v>
          </cell>
          <cell r="W236" t="str">
            <v>03-5253635</v>
          </cell>
          <cell r="X236" t="str">
            <v>新竹市延平路一段３１７巷８８號</v>
          </cell>
          <cell r="Y236" t="str">
            <v>03-5253635</v>
          </cell>
          <cell r="Z236" t="str">
            <v>Y</v>
          </cell>
          <cell r="AC236" t="str">
            <v>林月</v>
          </cell>
          <cell r="AD236" t="str">
            <v>03-5253635</v>
          </cell>
          <cell r="AE236">
            <v>7</v>
          </cell>
          <cell r="AF236" t="str">
            <v>1998</v>
          </cell>
          <cell r="AG236" t="str">
            <v>電子工程科</v>
          </cell>
          <cell r="AH236" t="str">
            <v>大華技學院(專科部)</v>
          </cell>
          <cell r="AJ236" t="str">
            <v>正常</v>
          </cell>
          <cell r="AK236">
            <v>36731</v>
          </cell>
          <cell r="AL236">
            <v>36731</v>
          </cell>
          <cell r="AM236">
            <v>36823</v>
          </cell>
          <cell r="AN236">
            <v>1436</v>
          </cell>
          <cell r="AO236">
            <v>0</v>
          </cell>
          <cell r="AP236">
            <v>2</v>
          </cell>
          <cell r="AQ236">
            <v>29</v>
          </cell>
          <cell r="AR236">
            <v>82</v>
          </cell>
          <cell r="AT236">
            <v>20</v>
          </cell>
          <cell r="AU236">
            <v>428</v>
          </cell>
          <cell r="AV236" t="str">
            <v>04643328</v>
          </cell>
          <cell r="AW236" t="str">
            <v>間接</v>
          </cell>
          <cell r="AX236" t="str">
            <v>工程職</v>
          </cell>
          <cell r="AY236" t="str">
            <v>一般員工</v>
          </cell>
          <cell r="BA236" t="str">
            <v>1.000000000000000</v>
          </cell>
          <cell r="BB236" t="str">
            <v>1.000000000000000</v>
          </cell>
          <cell r="BD236">
            <v>0</v>
          </cell>
          <cell r="BE236" t="str">
            <v>N</v>
          </cell>
          <cell r="BG236" t="str">
            <v>N</v>
          </cell>
          <cell r="BK236" t="str">
            <v>Y</v>
          </cell>
          <cell r="BL236" t="str">
            <v>O</v>
          </cell>
          <cell r="BN236" t="str">
            <v>N</v>
          </cell>
          <cell r="BQ236" t="str">
            <v>0:其他</v>
          </cell>
          <cell r="BR236" t="str">
            <v>A:廠商</v>
          </cell>
          <cell r="BS236" t="str">
            <v>542203</v>
          </cell>
          <cell r="BT236" t="str">
            <v>4:技術</v>
          </cell>
          <cell r="BV236" t="str">
            <v>TW</v>
          </cell>
          <cell r="BW236" t="str">
            <v>174</v>
          </cell>
          <cell r="BX236" t="str">
            <v>新竹市延平路一段３１７巷８８號</v>
          </cell>
          <cell r="BY236" t="str">
            <v>新竹市延平路一段３１７巷８８號</v>
          </cell>
          <cell r="BZ236" t="str">
            <v>4:專科</v>
          </cell>
          <cell r="CA236" t="str">
            <v>1:國內</v>
          </cell>
          <cell r="CB236">
            <v>36731</v>
          </cell>
          <cell r="CE236" t="str">
            <v>300</v>
          </cell>
          <cell r="CI236" t="str">
            <v>Y</v>
          </cell>
          <cell r="CK236" t="str">
            <v>300</v>
          </cell>
          <cell r="CL236" t="str">
            <v>C</v>
          </cell>
          <cell r="CP236" t="str">
            <v>N</v>
          </cell>
          <cell r="CR236">
            <v>0</v>
          </cell>
          <cell r="CT236">
            <v>0</v>
          </cell>
          <cell r="CU236">
            <v>0</v>
          </cell>
          <cell r="CV236" t="str">
            <v>N</v>
          </cell>
        </row>
        <row r="237">
          <cell r="A237" t="str">
            <v>BBR105</v>
          </cell>
          <cell r="B237" t="str">
            <v>30</v>
          </cell>
          <cell r="C237" t="str">
            <v>學士</v>
          </cell>
          <cell r="D237" t="str">
            <v>1021</v>
          </cell>
          <cell r="E237" t="str">
            <v>助理工程師</v>
          </cell>
          <cell r="F237" t="str">
            <v>1I</v>
          </cell>
          <cell r="G237" t="str">
            <v>常日班(間--7:30上班)</v>
          </cell>
          <cell r="H237" t="str">
            <v>BBR125</v>
          </cell>
          <cell r="I237" t="str">
            <v>台灣營運處產品維修部售後維修課</v>
          </cell>
          <cell r="J237">
            <v>6986</v>
          </cell>
          <cell r="K237" t="str">
            <v>811132</v>
          </cell>
          <cell r="L237" t="str">
            <v>簡文彬</v>
          </cell>
          <cell r="O237" t="str">
            <v>B121475830</v>
          </cell>
          <cell r="P237" t="str">
            <v>台灣省台中市</v>
          </cell>
          <cell r="Q237">
            <v>28347</v>
          </cell>
          <cell r="R237" t="str">
            <v>N</v>
          </cell>
          <cell r="S237" t="str">
            <v>中華民國</v>
          </cell>
          <cell r="U237" t="str">
            <v>M</v>
          </cell>
          <cell r="V237" t="str">
            <v>台中市南屯區永定里２鄰永定巷１１號</v>
          </cell>
          <cell r="W237" t="str">
            <v>04-23823522</v>
          </cell>
          <cell r="X237" t="str">
            <v>台中市南屯區永定里２鄰永定巷１１號</v>
          </cell>
          <cell r="Y237" t="str">
            <v>04-23823522</v>
          </cell>
          <cell r="Z237" t="str">
            <v>Y</v>
          </cell>
          <cell r="AB237" t="str">
            <v>0918578384</v>
          </cell>
          <cell r="AC237" t="str">
            <v>簡政權</v>
          </cell>
          <cell r="AD237" t="str">
            <v>04-23823522</v>
          </cell>
          <cell r="AE237">
            <v>5</v>
          </cell>
          <cell r="AF237" t="str">
            <v>2004</v>
          </cell>
          <cell r="AG237" t="str">
            <v>電子系</v>
          </cell>
          <cell r="AH237" t="str">
            <v>勤益技術學院</v>
          </cell>
          <cell r="AI237" t="str">
            <v>維修分析</v>
          </cell>
          <cell r="AJ237" t="str">
            <v>正常</v>
          </cell>
          <cell r="AK237">
            <v>38161</v>
          </cell>
          <cell r="AL237">
            <v>38161</v>
          </cell>
          <cell r="AM237">
            <v>38253</v>
          </cell>
          <cell r="AN237">
            <v>1436</v>
          </cell>
          <cell r="AO237">
            <v>0</v>
          </cell>
          <cell r="AP237">
            <v>2</v>
          </cell>
          <cell r="AQ237">
            <v>29</v>
          </cell>
          <cell r="AR237">
            <v>82</v>
          </cell>
          <cell r="AT237">
            <v>20</v>
          </cell>
          <cell r="AU237">
            <v>428</v>
          </cell>
          <cell r="AV237" t="str">
            <v>04821593</v>
          </cell>
          <cell r="AW237" t="str">
            <v>間接</v>
          </cell>
          <cell r="AX237" t="str">
            <v>工程職</v>
          </cell>
          <cell r="AY237" t="str">
            <v>一般員工</v>
          </cell>
          <cell r="BA237" t="str">
            <v>1.000000000000000</v>
          </cell>
          <cell r="BB237" t="str">
            <v>1.000000000000000</v>
          </cell>
          <cell r="BD237">
            <v>1.88</v>
          </cell>
          <cell r="BE237" t="str">
            <v>N</v>
          </cell>
          <cell r="BG237" t="str">
            <v>N</v>
          </cell>
          <cell r="BK237" t="str">
            <v>Y</v>
          </cell>
          <cell r="BL237" t="str">
            <v>O</v>
          </cell>
          <cell r="BN237" t="str">
            <v>N</v>
          </cell>
          <cell r="BQ237" t="str">
            <v>1:新增</v>
          </cell>
          <cell r="BR237" t="str">
            <v>A:廠商</v>
          </cell>
          <cell r="BS237" t="str">
            <v>542203</v>
          </cell>
          <cell r="BT237" t="str">
            <v>4:技術</v>
          </cell>
          <cell r="BV237" t="str">
            <v>TW</v>
          </cell>
          <cell r="BW237" t="str">
            <v>640</v>
          </cell>
          <cell r="BX237" t="str">
            <v>台中市南屯區永定里２鄰永定巷１１號</v>
          </cell>
          <cell r="BY237" t="str">
            <v>台中市南屯區永定里２鄰永定巷１１號</v>
          </cell>
          <cell r="BZ237" t="str">
            <v>3:學士</v>
          </cell>
          <cell r="CB237">
            <v>38161</v>
          </cell>
          <cell r="CE237" t="str">
            <v>408</v>
          </cell>
          <cell r="CK237" t="str">
            <v>408</v>
          </cell>
          <cell r="CL237" t="str">
            <v>C</v>
          </cell>
          <cell r="CM237">
            <v>35</v>
          </cell>
          <cell r="CP237" t="str">
            <v>N</v>
          </cell>
          <cell r="CR237">
            <v>156</v>
          </cell>
          <cell r="CS237" t="str">
            <v>P1</v>
          </cell>
          <cell r="CT237">
            <v>17</v>
          </cell>
          <cell r="CU237">
            <v>82</v>
          </cell>
          <cell r="CV237" t="str">
            <v>Y</v>
          </cell>
        </row>
        <row r="238">
          <cell r="A238" t="str">
            <v>RA0028</v>
          </cell>
          <cell r="B238" t="str">
            <v>20</v>
          </cell>
          <cell r="C238" t="str">
            <v>碩士</v>
          </cell>
          <cell r="D238" t="str">
            <v>1022</v>
          </cell>
          <cell r="E238" t="str">
            <v>工程師</v>
          </cell>
          <cell r="F238" t="str">
            <v>1I-1</v>
          </cell>
          <cell r="G238" t="str">
            <v>常日班(間--8:00上班)</v>
          </cell>
          <cell r="H238" t="str">
            <v>RA0028</v>
          </cell>
          <cell r="I238" t="str">
            <v>WLBG-LX無線通訊產品研發處</v>
          </cell>
          <cell r="J238">
            <v>6659</v>
          </cell>
          <cell r="K238" t="str">
            <v>009550</v>
          </cell>
          <cell r="L238" t="str">
            <v>吳昌齡</v>
          </cell>
          <cell r="O238" t="str">
            <v>E120423380</v>
          </cell>
          <cell r="Q238">
            <v>25466</v>
          </cell>
          <cell r="R238" t="str">
            <v>N</v>
          </cell>
          <cell r="S238" t="str">
            <v>中華民國</v>
          </cell>
          <cell r="U238" t="str">
            <v>M</v>
          </cell>
          <cell r="V238" t="str">
            <v>新竹縣竹北市光明十街８號</v>
          </cell>
          <cell r="X238" t="str">
            <v>新竹縣竹北市光明十街８號</v>
          </cell>
          <cell r="Z238" t="str">
            <v>Y</v>
          </cell>
          <cell r="AB238" t="str">
            <v>0933843799</v>
          </cell>
          <cell r="AC238" t="str">
            <v>劉宜靜</v>
          </cell>
          <cell r="AD238" t="str">
            <v>03-5545823</v>
          </cell>
          <cell r="AE238">
            <v>3</v>
          </cell>
          <cell r="AG238" t="str">
            <v>航太所</v>
          </cell>
          <cell r="AH238" t="str">
            <v>成功大學</v>
          </cell>
          <cell r="AI238" t="str">
            <v>soucer</v>
          </cell>
          <cell r="AJ238" t="str">
            <v>正常</v>
          </cell>
          <cell r="AK238">
            <v>38110</v>
          </cell>
          <cell r="AL238">
            <v>37274</v>
          </cell>
          <cell r="AM238">
            <v>37364</v>
          </cell>
          <cell r="AN238">
            <v>572</v>
          </cell>
          <cell r="AO238">
            <v>0</v>
          </cell>
          <cell r="AP238">
            <v>2</v>
          </cell>
          <cell r="AQ238">
            <v>28</v>
          </cell>
          <cell r="AR238">
            <v>83</v>
          </cell>
          <cell r="AT238">
            <v>23</v>
          </cell>
          <cell r="AU238">
            <v>156</v>
          </cell>
          <cell r="AV238" t="str">
            <v>04837272</v>
          </cell>
          <cell r="AW238" t="str">
            <v>間接</v>
          </cell>
          <cell r="AX238" t="str">
            <v>工程職</v>
          </cell>
          <cell r="AY238" t="str">
            <v>一般員工</v>
          </cell>
          <cell r="BA238" t="str">
            <v>1.000000000000000</v>
          </cell>
          <cell r="BB238" t="str">
            <v>1.000000000000000</v>
          </cell>
          <cell r="BD238">
            <v>3.5</v>
          </cell>
          <cell r="BE238" t="str">
            <v>N</v>
          </cell>
          <cell r="BG238" t="str">
            <v>N</v>
          </cell>
          <cell r="BK238" t="str">
            <v>Y</v>
          </cell>
          <cell r="BN238" t="str">
            <v>N</v>
          </cell>
          <cell r="BQ238" t="str">
            <v>1:新增</v>
          </cell>
          <cell r="BR238" t="str">
            <v>A:廠商</v>
          </cell>
          <cell r="BV238" t="str">
            <v>TW</v>
          </cell>
          <cell r="BW238" t="str">
            <v>640</v>
          </cell>
          <cell r="BX238" t="str">
            <v>新竹縣竹北市光明十街８號</v>
          </cell>
          <cell r="BY238" t="str">
            <v>新竹縣竹北市光明十街８號</v>
          </cell>
          <cell r="CB238">
            <v>38110</v>
          </cell>
          <cell r="CE238" t="str">
            <v>302</v>
          </cell>
          <cell r="CK238" t="str">
            <v>302</v>
          </cell>
          <cell r="CL238" t="str">
            <v>C</v>
          </cell>
          <cell r="CP238" t="str">
            <v>N</v>
          </cell>
          <cell r="CR238">
            <v>0</v>
          </cell>
          <cell r="CT238">
            <v>0</v>
          </cell>
          <cell r="CU238">
            <v>0</v>
          </cell>
        </row>
        <row r="239">
          <cell r="A239" t="str">
            <v>RA0028</v>
          </cell>
          <cell r="B239" t="str">
            <v>99</v>
          </cell>
          <cell r="C239" t="str">
            <v>-</v>
          </cell>
          <cell r="D239" t="str">
            <v>1022</v>
          </cell>
          <cell r="E239" t="str">
            <v>工程師</v>
          </cell>
          <cell r="F239" t="str">
            <v>1I-1</v>
          </cell>
          <cell r="G239" t="str">
            <v>常日班(間--8:00上班)</v>
          </cell>
          <cell r="H239" t="str">
            <v>RA0028</v>
          </cell>
          <cell r="I239" t="str">
            <v>WLBG-LX無線通訊產品研發處</v>
          </cell>
          <cell r="J239">
            <v>6673</v>
          </cell>
          <cell r="K239" t="str">
            <v>009570</v>
          </cell>
          <cell r="L239" t="str">
            <v>張志堅</v>
          </cell>
          <cell r="O239" t="str">
            <v>F122634757</v>
          </cell>
          <cell r="Q239">
            <v>24458</v>
          </cell>
          <cell r="R239" t="str">
            <v>N</v>
          </cell>
          <cell r="S239" t="str">
            <v>中華民國</v>
          </cell>
          <cell r="U239" t="str">
            <v>M</v>
          </cell>
          <cell r="V239" t="str">
            <v>台北縣貢寮鄉真理村新港街５１號</v>
          </cell>
          <cell r="W239" t="str">
            <v>03-5627998</v>
          </cell>
          <cell r="X239" t="str">
            <v>台北縣貢寮鄉真理村新港街５１號</v>
          </cell>
          <cell r="Y239" t="str">
            <v>03-5627998</v>
          </cell>
          <cell r="Z239" t="str">
            <v>Y</v>
          </cell>
          <cell r="AB239" t="str">
            <v>0913192065</v>
          </cell>
          <cell r="AC239" t="str">
            <v>張萬進</v>
          </cell>
          <cell r="AD239" t="str">
            <v>03-5627998</v>
          </cell>
          <cell r="AE239">
            <v>15</v>
          </cell>
          <cell r="AJ239" t="str">
            <v>正常</v>
          </cell>
          <cell r="AK239">
            <v>38110</v>
          </cell>
          <cell r="AL239">
            <v>37287</v>
          </cell>
          <cell r="AM239">
            <v>37376</v>
          </cell>
          <cell r="AN239">
            <v>572</v>
          </cell>
          <cell r="AO239">
            <v>0</v>
          </cell>
          <cell r="AP239">
            <v>2</v>
          </cell>
          <cell r="AQ239">
            <v>28</v>
          </cell>
          <cell r="AR239">
            <v>83</v>
          </cell>
          <cell r="AT239">
            <v>22</v>
          </cell>
          <cell r="AU239">
            <v>156</v>
          </cell>
          <cell r="AV239" t="str">
            <v>04837286</v>
          </cell>
          <cell r="AW239" t="str">
            <v>間接</v>
          </cell>
          <cell r="AX239" t="str">
            <v>工程職</v>
          </cell>
          <cell r="AY239" t="str">
            <v>一般員工</v>
          </cell>
          <cell r="BA239" t="str">
            <v>1.000000000000000</v>
          </cell>
          <cell r="BB239" t="str">
            <v>1.000000000000000</v>
          </cell>
          <cell r="BE239" t="str">
            <v>N</v>
          </cell>
          <cell r="BG239" t="str">
            <v>N</v>
          </cell>
          <cell r="BK239" t="str">
            <v>Y</v>
          </cell>
          <cell r="BN239" t="str">
            <v>N</v>
          </cell>
          <cell r="BQ239" t="str">
            <v>1:新增</v>
          </cell>
          <cell r="BR239" t="str">
            <v>A:廠商</v>
          </cell>
          <cell r="BV239" t="str">
            <v>TW</v>
          </cell>
          <cell r="BW239" t="str">
            <v>640</v>
          </cell>
          <cell r="BX239" t="str">
            <v>台北縣貢寮鄉真理村新港街５１號</v>
          </cell>
          <cell r="BY239" t="str">
            <v>台北縣貢寮鄉真理村新港街５１號</v>
          </cell>
          <cell r="CB239">
            <v>38110</v>
          </cell>
          <cell r="CE239" t="str">
            <v>228</v>
          </cell>
          <cell r="CK239" t="str">
            <v>228</v>
          </cell>
          <cell r="CL239" t="str">
            <v>C</v>
          </cell>
          <cell r="CP239" t="str">
            <v>N</v>
          </cell>
          <cell r="CR239">
            <v>0</v>
          </cell>
          <cell r="CT239">
            <v>0</v>
          </cell>
          <cell r="CU239">
            <v>0</v>
          </cell>
        </row>
        <row r="240">
          <cell r="A240" t="str">
            <v>RA0028</v>
          </cell>
          <cell r="B240" t="str">
            <v>99</v>
          </cell>
          <cell r="C240" t="str">
            <v>-</v>
          </cell>
          <cell r="D240" t="str">
            <v>1022</v>
          </cell>
          <cell r="E240" t="str">
            <v>工程師</v>
          </cell>
          <cell r="F240" t="str">
            <v>1I-1</v>
          </cell>
          <cell r="G240" t="str">
            <v>常日班(間--8:00上班)</v>
          </cell>
          <cell r="H240" t="str">
            <v>RA0028</v>
          </cell>
          <cell r="I240" t="str">
            <v>WLBG-LX無線通訊產品研發處</v>
          </cell>
          <cell r="J240">
            <v>6675</v>
          </cell>
          <cell r="K240" t="str">
            <v>009625</v>
          </cell>
          <cell r="L240" t="str">
            <v>周家文</v>
          </cell>
          <cell r="O240" t="str">
            <v>F127174425</v>
          </cell>
          <cell r="Q240">
            <v>27107</v>
          </cell>
          <cell r="R240" t="str">
            <v>N</v>
          </cell>
          <cell r="S240" t="str">
            <v>中華民國</v>
          </cell>
          <cell r="U240" t="str">
            <v>M</v>
          </cell>
          <cell r="V240" t="str">
            <v>台北縣林口鄉文化二路一段２０巷２５弄６號２樓之２</v>
          </cell>
          <cell r="W240" t="str">
            <v>02-26007906</v>
          </cell>
          <cell r="X240" t="str">
            <v>台北縣林口鄉文化二路一段２０巷２５弄６號２樓之２</v>
          </cell>
          <cell r="Y240" t="str">
            <v>02-26007906</v>
          </cell>
          <cell r="Z240" t="str">
            <v>Y</v>
          </cell>
          <cell r="AB240" t="str">
            <v>0931388203</v>
          </cell>
          <cell r="AC240" t="str">
            <v>周玉環</v>
          </cell>
          <cell r="AD240" t="str">
            <v>02-26007906</v>
          </cell>
          <cell r="AE240">
            <v>15</v>
          </cell>
          <cell r="AJ240" t="str">
            <v>正常</v>
          </cell>
          <cell r="AK240">
            <v>38110</v>
          </cell>
          <cell r="AL240">
            <v>37316</v>
          </cell>
          <cell r="AM240">
            <v>37408</v>
          </cell>
          <cell r="AN240">
            <v>572</v>
          </cell>
          <cell r="AO240">
            <v>0</v>
          </cell>
          <cell r="AP240">
            <v>2</v>
          </cell>
          <cell r="AQ240">
            <v>28</v>
          </cell>
          <cell r="AR240">
            <v>83</v>
          </cell>
          <cell r="AT240">
            <v>22</v>
          </cell>
          <cell r="AU240">
            <v>156</v>
          </cell>
          <cell r="AV240" t="str">
            <v>04837288</v>
          </cell>
          <cell r="AW240" t="str">
            <v>間接</v>
          </cell>
          <cell r="AX240" t="str">
            <v>工程職</v>
          </cell>
          <cell r="AY240" t="str">
            <v>一般員工</v>
          </cell>
          <cell r="BA240" t="str">
            <v>1.000000000000000</v>
          </cell>
          <cell r="BB240" t="str">
            <v>1.000000000000000</v>
          </cell>
          <cell r="BE240" t="str">
            <v>N</v>
          </cell>
          <cell r="BG240" t="str">
            <v>N</v>
          </cell>
          <cell r="BK240" t="str">
            <v>Y</v>
          </cell>
          <cell r="BN240" t="str">
            <v>N</v>
          </cell>
          <cell r="BQ240" t="str">
            <v>1:新增</v>
          </cell>
          <cell r="BR240" t="str">
            <v>A:廠商</v>
          </cell>
          <cell r="BV240" t="str">
            <v>TW</v>
          </cell>
          <cell r="BW240" t="str">
            <v>640</v>
          </cell>
          <cell r="BX240" t="str">
            <v>台北縣林口鄉文化二路一段２０巷２５弄６號２樓之２</v>
          </cell>
          <cell r="BY240" t="str">
            <v>台北縣林口鄉文化二路一段２０巷２５弄６號２樓之２</v>
          </cell>
          <cell r="CB240">
            <v>38110</v>
          </cell>
          <cell r="CE240" t="str">
            <v>244</v>
          </cell>
          <cell r="CK240" t="str">
            <v>244</v>
          </cell>
          <cell r="CL240" t="str">
            <v>C</v>
          </cell>
          <cell r="CP240" t="str">
            <v>N</v>
          </cell>
          <cell r="CR240">
            <v>0</v>
          </cell>
          <cell r="CT240">
            <v>0</v>
          </cell>
          <cell r="CU240">
            <v>0</v>
          </cell>
        </row>
        <row r="241">
          <cell r="A241" t="str">
            <v>RA0028</v>
          </cell>
          <cell r="B241" t="str">
            <v>99</v>
          </cell>
          <cell r="C241" t="str">
            <v>-</v>
          </cell>
          <cell r="D241" t="str">
            <v>1022</v>
          </cell>
          <cell r="E241" t="str">
            <v>工程師</v>
          </cell>
          <cell r="F241" t="str">
            <v>1I-1</v>
          </cell>
          <cell r="G241" t="str">
            <v>常日班(間--8:00上班)</v>
          </cell>
          <cell r="H241" t="str">
            <v>RA0028</v>
          </cell>
          <cell r="I241" t="str">
            <v>WLBG-LX無線通訊產品研發處</v>
          </cell>
          <cell r="J241">
            <v>6676</v>
          </cell>
          <cell r="K241" t="str">
            <v>009631</v>
          </cell>
          <cell r="L241" t="str">
            <v>王姿琄</v>
          </cell>
          <cell r="O241" t="str">
            <v>T220194011</v>
          </cell>
          <cell r="Q241">
            <v>27007</v>
          </cell>
          <cell r="R241" t="str">
            <v>N</v>
          </cell>
          <cell r="S241" t="str">
            <v>中華民國</v>
          </cell>
          <cell r="U241" t="str">
            <v>F</v>
          </cell>
          <cell r="V241" t="str">
            <v>高雄市鼓山區九如四路８７４巷１號</v>
          </cell>
          <cell r="X241" t="str">
            <v>高雄市鼓山區九如四路８７４巷１號</v>
          </cell>
          <cell r="Z241" t="str">
            <v>Y</v>
          </cell>
          <cell r="AB241" t="str">
            <v>0939703874</v>
          </cell>
          <cell r="AC241" t="str">
            <v>林菊珍</v>
          </cell>
          <cell r="AD241" t="str">
            <v>07-5312702</v>
          </cell>
          <cell r="AE241">
            <v>15</v>
          </cell>
          <cell r="AJ241" t="str">
            <v>正常</v>
          </cell>
          <cell r="AK241">
            <v>38110</v>
          </cell>
          <cell r="AL241">
            <v>37326</v>
          </cell>
          <cell r="AM241">
            <v>37418</v>
          </cell>
          <cell r="AN241">
            <v>572</v>
          </cell>
          <cell r="AO241">
            <v>0</v>
          </cell>
          <cell r="AP241">
            <v>2</v>
          </cell>
          <cell r="AQ241">
            <v>28</v>
          </cell>
          <cell r="AR241">
            <v>83</v>
          </cell>
          <cell r="AT241">
            <v>22</v>
          </cell>
          <cell r="AU241">
            <v>156</v>
          </cell>
          <cell r="AV241" t="str">
            <v>04837289</v>
          </cell>
          <cell r="AW241" t="str">
            <v>間接</v>
          </cell>
          <cell r="AX241" t="str">
            <v>工程職</v>
          </cell>
          <cell r="AY241" t="str">
            <v>一般員工</v>
          </cell>
          <cell r="BA241" t="str">
            <v>1.000000000000000</v>
          </cell>
          <cell r="BB241" t="str">
            <v>1.000000000000000</v>
          </cell>
          <cell r="BE241" t="str">
            <v>N</v>
          </cell>
          <cell r="BG241" t="str">
            <v>N</v>
          </cell>
          <cell r="BK241" t="str">
            <v>Y</v>
          </cell>
          <cell r="BN241" t="str">
            <v>N</v>
          </cell>
          <cell r="BQ241" t="str">
            <v>1:新增</v>
          </cell>
          <cell r="BR241" t="str">
            <v>A:廠商</v>
          </cell>
          <cell r="BV241" t="str">
            <v>TW</v>
          </cell>
          <cell r="BW241" t="str">
            <v>640</v>
          </cell>
          <cell r="BX241" t="str">
            <v>高雄市鼓山區九如四路８７４巷１號</v>
          </cell>
          <cell r="BY241" t="str">
            <v>高雄市鼓山區九如四路８７４巷１號</v>
          </cell>
          <cell r="CB241">
            <v>38110</v>
          </cell>
          <cell r="CE241" t="str">
            <v>804</v>
          </cell>
          <cell r="CK241" t="str">
            <v>804</v>
          </cell>
          <cell r="CL241" t="str">
            <v>C</v>
          </cell>
          <cell r="CP241" t="str">
            <v>N</v>
          </cell>
          <cell r="CR241">
            <v>0</v>
          </cell>
          <cell r="CT241">
            <v>0</v>
          </cell>
          <cell r="CU241">
            <v>0</v>
          </cell>
        </row>
        <row r="242">
          <cell r="A242" t="str">
            <v>RA0028</v>
          </cell>
          <cell r="B242" t="str">
            <v>99</v>
          </cell>
          <cell r="C242" t="str">
            <v>-</v>
          </cell>
          <cell r="D242" t="str">
            <v>1022</v>
          </cell>
          <cell r="E242" t="str">
            <v>工程師</v>
          </cell>
          <cell r="F242" t="str">
            <v>1I-1</v>
          </cell>
          <cell r="G242" t="str">
            <v>常日班(間--8:00上班)</v>
          </cell>
          <cell r="H242" t="str">
            <v>RA0028</v>
          </cell>
          <cell r="I242" t="str">
            <v>WLBG-LX無線通訊產品研發處</v>
          </cell>
          <cell r="J242">
            <v>6677</v>
          </cell>
          <cell r="K242" t="str">
            <v>009653</v>
          </cell>
          <cell r="L242" t="str">
            <v>楊景清</v>
          </cell>
          <cell r="O242" t="str">
            <v>S121608842</v>
          </cell>
          <cell r="Q242">
            <v>25449</v>
          </cell>
          <cell r="R242" t="str">
            <v>N</v>
          </cell>
          <cell r="S242" t="str">
            <v>中華民國</v>
          </cell>
          <cell r="U242" t="str">
            <v>M</v>
          </cell>
          <cell r="V242" t="str">
            <v>新竹市光復路一段５２５巷２３號７樓</v>
          </cell>
          <cell r="W242" t="str">
            <v>03-5799266</v>
          </cell>
          <cell r="X242" t="str">
            <v>新竹市光復路一段５２５巷２３號７樓</v>
          </cell>
          <cell r="Y242" t="str">
            <v>03-5799266</v>
          </cell>
          <cell r="Z242" t="str">
            <v>Y</v>
          </cell>
          <cell r="AB242" t="str">
            <v>0922725554</v>
          </cell>
          <cell r="AC242" t="str">
            <v>曾祥懿</v>
          </cell>
          <cell r="AD242" t="str">
            <v>03-5799266</v>
          </cell>
          <cell r="AE242">
            <v>15</v>
          </cell>
          <cell r="AJ242" t="str">
            <v>正常</v>
          </cell>
          <cell r="AK242">
            <v>38110</v>
          </cell>
          <cell r="AL242">
            <v>37343</v>
          </cell>
          <cell r="AM242">
            <v>37435</v>
          </cell>
          <cell r="AN242">
            <v>572</v>
          </cell>
          <cell r="AO242">
            <v>0</v>
          </cell>
          <cell r="AP242">
            <v>2</v>
          </cell>
          <cell r="AQ242">
            <v>28</v>
          </cell>
          <cell r="AR242">
            <v>83</v>
          </cell>
          <cell r="AT242">
            <v>22</v>
          </cell>
          <cell r="AU242">
            <v>156</v>
          </cell>
          <cell r="AV242" t="str">
            <v>04837290</v>
          </cell>
          <cell r="AW242" t="str">
            <v>間接</v>
          </cell>
          <cell r="AX242" t="str">
            <v>工程職</v>
          </cell>
          <cell r="AY242" t="str">
            <v>一般員工</v>
          </cell>
          <cell r="BA242" t="str">
            <v>1.000000000000000</v>
          </cell>
          <cell r="BB242" t="str">
            <v>1.000000000000000</v>
          </cell>
          <cell r="BE242" t="str">
            <v>N</v>
          </cell>
          <cell r="BG242" t="str">
            <v>N</v>
          </cell>
          <cell r="BK242" t="str">
            <v>Y</v>
          </cell>
          <cell r="BN242" t="str">
            <v>N</v>
          </cell>
          <cell r="BQ242" t="str">
            <v>1:新增</v>
          </cell>
          <cell r="BR242" t="str">
            <v>A:廠商</v>
          </cell>
          <cell r="BV242" t="str">
            <v>TW</v>
          </cell>
          <cell r="BW242" t="str">
            <v>640</v>
          </cell>
          <cell r="BX242" t="str">
            <v>新竹市光復路一段５２５巷２３號７樓</v>
          </cell>
          <cell r="BY242" t="str">
            <v>新竹市光復路一段５２５巷２３號７樓</v>
          </cell>
          <cell r="CB242">
            <v>38110</v>
          </cell>
          <cell r="CE242" t="str">
            <v>300</v>
          </cell>
          <cell r="CK242" t="str">
            <v>300</v>
          </cell>
          <cell r="CL242" t="str">
            <v>C</v>
          </cell>
          <cell r="CP242" t="str">
            <v>N</v>
          </cell>
          <cell r="CR242">
            <v>0</v>
          </cell>
          <cell r="CT242">
            <v>0</v>
          </cell>
          <cell r="CU242">
            <v>0</v>
          </cell>
        </row>
        <row r="243">
          <cell r="A243" t="str">
            <v>RA0028</v>
          </cell>
          <cell r="B243" t="str">
            <v>99</v>
          </cell>
          <cell r="C243" t="str">
            <v>-</v>
          </cell>
          <cell r="D243" t="str">
            <v>1022</v>
          </cell>
          <cell r="E243" t="str">
            <v>工程師</v>
          </cell>
          <cell r="F243" t="str">
            <v>1I-1</v>
          </cell>
          <cell r="G243" t="str">
            <v>常日班(間--8:00上班)</v>
          </cell>
          <cell r="H243" t="str">
            <v>RA0028</v>
          </cell>
          <cell r="I243" t="str">
            <v>WLBG-LX無線通訊產品研發處</v>
          </cell>
          <cell r="J243">
            <v>6678</v>
          </cell>
          <cell r="K243" t="str">
            <v>009655</v>
          </cell>
          <cell r="L243" t="str">
            <v>林志明</v>
          </cell>
          <cell r="O243" t="str">
            <v>F123261105</v>
          </cell>
          <cell r="Q243">
            <v>27462</v>
          </cell>
          <cell r="R243" t="str">
            <v>N</v>
          </cell>
          <cell r="S243" t="str">
            <v>中華民國</v>
          </cell>
          <cell r="U243" t="str">
            <v>M</v>
          </cell>
          <cell r="V243" t="str">
            <v>基隆市源遠路２４９巷１２９號</v>
          </cell>
          <cell r="W243" t="str">
            <v>02-24578264</v>
          </cell>
          <cell r="X243" t="str">
            <v>基隆市源遠路２４９巷１２９號</v>
          </cell>
          <cell r="Y243" t="str">
            <v>02-24578264</v>
          </cell>
          <cell r="Z243" t="str">
            <v>Y</v>
          </cell>
          <cell r="AB243" t="str">
            <v>0939703914,0968207182</v>
          </cell>
          <cell r="AC243" t="str">
            <v>王榆甄</v>
          </cell>
          <cell r="AD243" t="str">
            <v>02-24578264</v>
          </cell>
          <cell r="AE243">
            <v>15</v>
          </cell>
          <cell r="AJ243" t="str">
            <v>正常</v>
          </cell>
          <cell r="AK243">
            <v>38110</v>
          </cell>
          <cell r="AL243">
            <v>37347</v>
          </cell>
          <cell r="AM243">
            <v>37438</v>
          </cell>
          <cell r="AN243">
            <v>572</v>
          </cell>
          <cell r="AO243">
            <v>0</v>
          </cell>
          <cell r="AP243">
            <v>2</v>
          </cell>
          <cell r="AQ243">
            <v>28</v>
          </cell>
          <cell r="AR243">
            <v>83</v>
          </cell>
          <cell r="AT243">
            <v>22</v>
          </cell>
          <cell r="AU243">
            <v>156</v>
          </cell>
          <cell r="AV243" t="str">
            <v>04837291</v>
          </cell>
          <cell r="AW243" t="str">
            <v>間接</v>
          </cell>
          <cell r="AX243" t="str">
            <v>工程職</v>
          </cell>
          <cell r="AY243" t="str">
            <v>一般員工</v>
          </cell>
          <cell r="BA243" t="str">
            <v>1.000000000000000</v>
          </cell>
          <cell r="BB243" t="str">
            <v>1.000000000000000</v>
          </cell>
          <cell r="BE243" t="str">
            <v>N</v>
          </cell>
          <cell r="BG243" t="str">
            <v>N</v>
          </cell>
          <cell r="BK243" t="str">
            <v>Y</v>
          </cell>
          <cell r="BN243" t="str">
            <v>N</v>
          </cell>
          <cell r="BQ243" t="str">
            <v>1:新增</v>
          </cell>
          <cell r="BR243" t="str">
            <v>A:廠商</v>
          </cell>
          <cell r="BV243" t="str">
            <v>TW</v>
          </cell>
          <cell r="BW243" t="str">
            <v>640</v>
          </cell>
          <cell r="BX243" t="str">
            <v>基隆市源遠路２４９巷１２９號</v>
          </cell>
          <cell r="BY243" t="str">
            <v>基隆市源遠路２４９巷１２９號</v>
          </cell>
          <cell r="CB243">
            <v>38110</v>
          </cell>
          <cell r="CE243" t="str">
            <v>205</v>
          </cell>
          <cell r="CK243" t="str">
            <v>205</v>
          </cell>
          <cell r="CL243" t="str">
            <v>C</v>
          </cell>
          <cell r="CP243" t="str">
            <v>N</v>
          </cell>
          <cell r="CR243">
            <v>0</v>
          </cell>
          <cell r="CT243">
            <v>0</v>
          </cell>
          <cell r="CU243">
            <v>0</v>
          </cell>
        </row>
        <row r="244">
          <cell r="A244" t="str">
            <v>RA0028</v>
          </cell>
          <cell r="B244" t="str">
            <v>99</v>
          </cell>
          <cell r="C244" t="str">
            <v>-</v>
          </cell>
          <cell r="D244" t="str">
            <v>1022</v>
          </cell>
          <cell r="E244" t="str">
            <v>工程師</v>
          </cell>
          <cell r="F244" t="str">
            <v>1I-1</v>
          </cell>
          <cell r="G244" t="str">
            <v>常日班(間--8:00上班)</v>
          </cell>
          <cell r="H244" t="str">
            <v>RA0028</v>
          </cell>
          <cell r="I244" t="str">
            <v>WLBG-LX無線通訊產品研發處</v>
          </cell>
          <cell r="J244">
            <v>6679</v>
          </cell>
          <cell r="K244" t="str">
            <v>009662</v>
          </cell>
          <cell r="L244" t="str">
            <v>陳木安</v>
          </cell>
          <cell r="O244" t="str">
            <v>J122273300</v>
          </cell>
          <cell r="Q244">
            <v>26009</v>
          </cell>
          <cell r="R244" t="str">
            <v>N</v>
          </cell>
          <cell r="S244" t="str">
            <v>中華民國</v>
          </cell>
          <cell r="U244" t="str">
            <v>M</v>
          </cell>
          <cell r="V244" t="str">
            <v>新竹縣湖口鄉勝利路二段２７８號</v>
          </cell>
          <cell r="W244" t="str">
            <v>03-5983459</v>
          </cell>
          <cell r="X244" t="str">
            <v>新竹縣湖口鄉勝利路二段２７８號</v>
          </cell>
          <cell r="Y244" t="str">
            <v>03-5983459</v>
          </cell>
          <cell r="Z244" t="str">
            <v>Y</v>
          </cell>
          <cell r="AB244" t="str">
            <v>0918230324</v>
          </cell>
          <cell r="AC244" t="str">
            <v>張瑞君</v>
          </cell>
          <cell r="AD244" t="str">
            <v>03-5983459</v>
          </cell>
          <cell r="AE244">
            <v>15</v>
          </cell>
          <cell r="AJ244" t="str">
            <v>正常</v>
          </cell>
          <cell r="AK244">
            <v>38110</v>
          </cell>
          <cell r="AL244">
            <v>37354</v>
          </cell>
          <cell r="AM244">
            <v>37445</v>
          </cell>
          <cell r="AN244">
            <v>572</v>
          </cell>
          <cell r="AO244">
            <v>0</v>
          </cell>
          <cell r="AP244">
            <v>2</v>
          </cell>
          <cell r="AQ244">
            <v>28</v>
          </cell>
          <cell r="AR244">
            <v>83</v>
          </cell>
          <cell r="AT244">
            <v>22</v>
          </cell>
          <cell r="AU244">
            <v>156</v>
          </cell>
          <cell r="AV244" t="str">
            <v>04837292</v>
          </cell>
          <cell r="AW244" t="str">
            <v>間接</v>
          </cell>
          <cell r="AX244" t="str">
            <v>工程職</v>
          </cell>
          <cell r="AY244" t="str">
            <v>一般員工</v>
          </cell>
          <cell r="BA244" t="str">
            <v>1.000000000000000</v>
          </cell>
          <cell r="BB244" t="str">
            <v>1.000000000000000</v>
          </cell>
          <cell r="BE244" t="str">
            <v>N</v>
          </cell>
          <cell r="BG244" t="str">
            <v>N</v>
          </cell>
          <cell r="BK244" t="str">
            <v>Y</v>
          </cell>
          <cell r="BN244" t="str">
            <v>N</v>
          </cell>
          <cell r="BQ244" t="str">
            <v>1:新增</v>
          </cell>
          <cell r="BR244" t="str">
            <v>A:廠商</v>
          </cell>
          <cell r="BV244" t="str">
            <v>TW</v>
          </cell>
          <cell r="BW244" t="str">
            <v>640</v>
          </cell>
          <cell r="BX244" t="str">
            <v>新竹縣湖口鄉勝利路二段２７８號</v>
          </cell>
          <cell r="BY244" t="str">
            <v>新竹縣湖口鄉勝利路二段２７８號</v>
          </cell>
          <cell r="CB244">
            <v>38110</v>
          </cell>
          <cell r="CE244" t="str">
            <v>303</v>
          </cell>
          <cell r="CK244" t="str">
            <v>303</v>
          </cell>
          <cell r="CL244" t="str">
            <v>C</v>
          </cell>
          <cell r="CP244" t="str">
            <v>N</v>
          </cell>
          <cell r="CR244">
            <v>0</v>
          </cell>
          <cell r="CT244">
            <v>0</v>
          </cell>
          <cell r="CU244">
            <v>0</v>
          </cell>
        </row>
        <row r="245">
          <cell r="A245" t="str">
            <v>RA0028</v>
          </cell>
          <cell r="B245" t="str">
            <v>99</v>
          </cell>
          <cell r="C245" t="str">
            <v>-</v>
          </cell>
          <cell r="D245" t="str">
            <v>1022</v>
          </cell>
          <cell r="E245" t="str">
            <v>工程師</v>
          </cell>
          <cell r="F245" t="str">
            <v>1I-1</v>
          </cell>
          <cell r="G245" t="str">
            <v>常日班(間--8:00上班)</v>
          </cell>
          <cell r="H245" t="str">
            <v>RA0028</v>
          </cell>
          <cell r="I245" t="str">
            <v>WLBG-LX無線通訊產品研發處</v>
          </cell>
          <cell r="J245">
            <v>6681</v>
          </cell>
          <cell r="K245" t="str">
            <v>009703</v>
          </cell>
          <cell r="L245" t="str">
            <v>吳蕙君</v>
          </cell>
          <cell r="O245" t="str">
            <v>H222225136</v>
          </cell>
          <cell r="Q245">
            <v>28141</v>
          </cell>
          <cell r="R245" t="str">
            <v>N</v>
          </cell>
          <cell r="S245" t="str">
            <v>中華民國</v>
          </cell>
          <cell r="U245" t="str">
            <v>F</v>
          </cell>
          <cell r="V245" t="str">
            <v>桃園縣八德市高城里高城二街２２巷１９號</v>
          </cell>
          <cell r="W245" t="str">
            <v>03-3694880</v>
          </cell>
          <cell r="X245" t="str">
            <v>桃園縣八德市高城里高城二街２２巷１９號</v>
          </cell>
          <cell r="Y245" t="str">
            <v>03-3694880</v>
          </cell>
          <cell r="Z245" t="str">
            <v>Y</v>
          </cell>
          <cell r="AB245" t="str">
            <v>0926237707</v>
          </cell>
          <cell r="AC245" t="str">
            <v>吳木盛</v>
          </cell>
          <cell r="AD245" t="str">
            <v>03-3694880</v>
          </cell>
          <cell r="AE245">
            <v>15</v>
          </cell>
          <cell r="AJ245" t="str">
            <v>正常</v>
          </cell>
          <cell r="AK245">
            <v>38110</v>
          </cell>
          <cell r="AL245">
            <v>37385</v>
          </cell>
          <cell r="AM245">
            <v>37477</v>
          </cell>
          <cell r="AN245">
            <v>572</v>
          </cell>
          <cell r="AO245">
            <v>0</v>
          </cell>
          <cell r="AP245">
            <v>2</v>
          </cell>
          <cell r="AQ245">
            <v>28</v>
          </cell>
          <cell r="AR245">
            <v>83</v>
          </cell>
          <cell r="AT245">
            <v>22</v>
          </cell>
          <cell r="AU245">
            <v>156</v>
          </cell>
          <cell r="AV245" t="str">
            <v>04837294</v>
          </cell>
          <cell r="AW245" t="str">
            <v>間接</v>
          </cell>
          <cell r="AX245" t="str">
            <v>工程職</v>
          </cell>
          <cell r="AY245" t="str">
            <v>一般員工</v>
          </cell>
          <cell r="BA245" t="str">
            <v>1.000000000000000</v>
          </cell>
          <cell r="BB245" t="str">
            <v>1.000000000000000</v>
          </cell>
          <cell r="BE245" t="str">
            <v>N</v>
          </cell>
          <cell r="BG245" t="str">
            <v>N</v>
          </cell>
          <cell r="BK245" t="str">
            <v>Y</v>
          </cell>
          <cell r="BN245" t="str">
            <v>N</v>
          </cell>
          <cell r="BQ245" t="str">
            <v>1:新增</v>
          </cell>
          <cell r="BR245" t="str">
            <v>A:廠商</v>
          </cell>
          <cell r="BV245" t="str">
            <v>TW</v>
          </cell>
          <cell r="BW245" t="str">
            <v>640</v>
          </cell>
          <cell r="BX245" t="str">
            <v>桃園縣八德市高城里高城二街２２巷１９號</v>
          </cell>
          <cell r="BY245" t="str">
            <v>桃園縣八德市高城里高城二街２２巷１９號</v>
          </cell>
          <cell r="CB245">
            <v>38110</v>
          </cell>
          <cell r="CE245" t="str">
            <v>334</v>
          </cell>
          <cell r="CK245" t="str">
            <v>334</v>
          </cell>
          <cell r="CL245" t="str">
            <v>C</v>
          </cell>
          <cell r="CP245" t="str">
            <v>N</v>
          </cell>
          <cell r="CR245">
            <v>0</v>
          </cell>
          <cell r="CT245">
            <v>0</v>
          </cell>
          <cell r="CU245">
            <v>0</v>
          </cell>
        </row>
        <row r="246">
          <cell r="A246" t="str">
            <v>RA0028</v>
          </cell>
          <cell r="B246" t="str">
            <v>99</v>
          </cell>
          <cell r="C246" t="str">
            <v>-</v>
          </cell>
          <cell r="D246" t="str">
            <v>1022</v>
          </cell>
          <cell r="E246" t="str">
            <v>工程師</v>
          </cell>
          <cell r="F246" t="str">
            <v>1I-1</v>
          </cell>
          <cell r="G246" t="str">
            <v>常日班(間--8:00上班)</v>
          </cell>
          <cell r="H246" t="str">
            <v>RA0028</v>
          </cell>
          <cell r="I246" t="str">
            <v>WLBG-LX無線通訊產品研發處</v>
          </cell>
          <cell r="J246">
            <v>6682</v>
          </cell>
          <cell r="K246" t="str">
            <v>009712</v>
          </cell>
          <cell r="L246" t="str">
            <v>余福平</v>
          </cell>
          <cell r="O246" t="str">
            <v>E122282001</v>
          </cell>
          <cell r="Q246">
            <v>27960</v>
          </cell>
          <cell r="R246" t="str">
            <v>N</v>
          </cell>
          <cell r="S246" t="str">
            <v>中華民國</v>
          </cell>
          <cell r="U246" t="str">
            <v>M</v>
          </cell>
          <cell r="V246" t="str">
            <v>台北市松山區光復南路５８巷１９號２樓</v>
          </cell>
          <cell r="W246" t="str">
            <v>02-25707678</v>
          </cell>
          <cell r="X246" t="str">
            <v>台北市松山區光復南路５８巷１９號２樓</v>
          </cell>
          <cell r="Y246" t="str">
            <v>02-25707678</v>
          </cell>
          <cell r="Z246" t="str">
            <v>Y</v>
          </cell>
          <cell r="AB246" t="str">
            <v>0937192193,0931031006</v>
          </cell>
          <cell r="AC246" t="str">
            <v>余玉浩</v>
          </cell>
          <cell r="AD246" t="str">
            <v>02-25707678</v>
          </cell>
          <cell r="AE246">
            <v>15</v>
          </cell>
          <cell r="AJ246" t="str">
            <v>正常</v>
          </cell>
          <cell r="AK246">
            <v>38110</v>
          </cell>
          <cell r="AL246">
            <v>37389</v>
          </cell>
          <cell r="AM246">
            <v>37481</v>
          </cell>
          <cell r="AN246">
            <v>572</v>
          </cell>
          <cell r="AO246">
            <v>0</v>
          </cell>
          <cell r="AP246">
            <v>2</v>
          </cell>
          <cell r="AQ246">
            <v>28</v>
          </cell>
          <cell r="AR246">
            <v>83</v>
          </cell>
          <cell r="AT246">
            <v>22</v>
          </cell>
          <cell r="AU246">
            <v>156</v>
          </cell>
          <cell r="AV246" t="str">
            <v>04837295</v>
          </cell>
          <cell r="AW246" t="str">
            <v>間接</v>
          </cell>
          <cell r="AX246" t="str">
            <v>工程職</v>
          </cell>
          <cell r="AY246" t="str">
            <v>一般員工</v>
          </cell>
          <cell r="BA246" t="str">
            <v>1.000000000000000</v>
          </cell>
          <cell r="BB246" t="str">
            <v>1.000000000000000</v>
          </cell>
          <cell r="BE246" t="str">
            <v>N</v>
          </cell>
          <cell r="BG246" t="str">
            <v>N</v>
          </cell>
          <cell r="BK246" t="str">
            <v>Y</v>
          </cell>
          <cell r="BN246" t="str">
            <v>N</v>
          </cell>
          <cell r="BQ246" t="str">
            <v>1:新增</v>
          </cell>
          <cell r="BR246" t="str">
            <v>A:廠商</v>
          </cell>
          <cell r="BV246" t="str">
            <v>TW</v>
          </cell>
          <cell r="BW246" t="str">
            <v>640</v>
          </cell>
          <cell r="BX246" t="str">
            <v>台北市松山區光復南路５８巷１９號２樓</v>
          </cell>
          <cell r="BY246" t="str">
            <v>台北市松山區光復南路５８巷１９號２樓</v>
          </cell>
          <cell r="CB246">
            <v>38110</v>
          </cell>
          <cell r="CE246" t="str">
            <v>105</v>
          </cell>
          <cell r="CK246" t="str">
            <v>105</v>
          </cell>
          <cell r="CL246" t="str">
            <v>C</v>
          </cell>
          <cell r="CP246" t="str">
            <v>N</v>
          </cell>
          <cell r="CR246">
            <v>0</v>
          </cell>
          <cell r="CT246">
            <v>0</v>
          </cell>
          <cell r="CU246">
            <v>0</v>
          </cell>
        </row>
        <row r="247">
          <cell r="A247" t="str">
            <v>RA0028</v>
          </cell>
          <cell r="B247" t="str">
            <v>99</v>
          </cell>
          <cell r="C247" t="str">
            <v>-</v>
          </cell>
          <cell r="D247" t="str">
            <v>1022</v>
          </cell>
          <cell r="E247" t="str">
            <v>工程師</v>
          </cell>
          <cell r="F247" t="str">
            <v>1I-1</v>
          </cell>
          <cell r="G247" t="str">
            <v>常日班(間--8:00上班)</v>
          </cell>
          <cell r="H247" t="str">
            <v>RA0028</v>
          </cell>
          <cell r="I247" t="str">
            <v>WLBG-LX無線通訊產品研發處</v>
          </cell>
          <cell r="J247">
            <v>6683</v>
          </cell>
          <cell r="K247" t="str">
            <v>009753</v>
          </cell>
          <cell r="L247" t="str">
            <v>張庭瑋</v>
          </cell>
          <cell r="O247" t="str">
            <v>Q120309357</v>
          </cell>
          <cell r="Q247">
            <v>26031</v>
          </cell>
          <cell r="R247" t="str">
            <v>N</v>
          </cell>
          <cell r="S247" t="str">
            <v>中華民國</v>
          </cell>
          <cell r="U247" t="str">
            <v>M</v>
          </cell>
          <cell r="V247" t="str">
            <v>新竹市中華路三段１２１巷３７號１樓</v>
          </cell>
          <cell r="W247" t="str">
            <v>03-5277242</v>
          </cell>
          <cell r="X247" t="str">
            <v>新竹市中華路三段１２１巷３７號１樓</v>
          </cell>
          <cell r="Y247" t="str">
            <v>03-527724</v>
          </cell>
          <cell r="Z247" t="str">
            <v>Y</v>
          </cell>
          <cell r="AB247" t="str">
            <v>0930901543</v>
          </cell>
          <cell r="AC247" t="str">
            <v>黃麗貞</v>
          </cell>
          <cell r="AD247" t="str">
            <v>03-5277242</v>
          </cell>
          <cell r="AE247">
            <v>15</v>
          </cell>
          <cell r="AJ247" t="str">
            <v>正常</v>
          </cell>
          <cell r="AK247">
            <v>38110</v>
          </cell>
          <cell r="AL247">
            <v>37410</v>
          </cell>
          <cell r="AM247">
            <v>37502</v>
          </cell>
          <cell r="AN247">
            <v>572</v>
          </cell>
          <cell r="AO247">
            <v>0</v>
          </cell>
          <cell r="AP247">
            <v>2</v>
          </cell>
          <cell r="AQ247">
            <v>28</v>
          </cell>
          <cell r="AR247">
            <v>83</v>
          </cell>
          <cell r="AT247">
            <v>22</v>
          </cell>
          <cell r="AU247">
            <v>156</v>
          </cell>
          <cell r="AV247" t="str">
            <v>04837296</v>
          </cell>
          <cell r="AW247" t="str">
            <v>間接</v>
          </cell>
          <cell r="AX247" t="str">
            <v>工程職</v>
          </cell>
          <cell r="AY247" t="str">
            <v>一般員工</v>
          </cell>
          <cell r="BA247" t="str">
            <v>1.000000000000000</v>
          </cell>
          <cell r="BB247" t="str">
            <v>1.000000000000000</v>
          </cell>
          <cell r="BE247" t="str">
            <v>N</v>
          </cell>
          <cell r="BG247" t="str">
            <v>N</v>
          </cell>
          <cell r="BK247" t="str">
            <v>Y</v>
          </cell>
          <cell r="BN247" t="str">
            <v>N</v>
          </cell>
          <cell r="BQ247" t="str">
            <v>1:新增</v>
          </cell>
          <cell r="BR247" t="str">
            <v>A:廠商</v>
          </cell>
          <cell r="BV247" t="str">
            <v>TW</v>
          </cell>
          <cell r="BW247" t="str">
            <v>640</v>
          </cell>
          <cell r="BX247" t="str">
            <v>新竹市中華路三段１２１巷３７號１樓</v>
          </cell>
          <cell r="BY247" t="str">
            <v>新竹市中華路三段１２１巷３７號１樓</v>
          </cell>
          <cell r="CB247">
            <v>38110</v>
          </cell>
          <cell r="CE247" t="str">
            <v>300</v>
          </cell>
          <cell r="CK247" t="str">
            <v>300</v>
          </cell>
          <cell r="CL247" t="str">
            <v>C</v>
          </cell>
          <cell r="CP247" t="str">
            <v>N</v>
          </cell>
          <cell r="CR247">
            <v>0</v>
          </cell>
          <cell r="CT247">
            <v>0</v>
          </cell>
          <cell r="CU247">
            <v>0</v>
          </cell>
        </row>
        <row r="248">
          <cell r="A248" t="str">
            <v>RA0028</v>
          </cell>
          <cell r="B248" t="str">
            <v>30</v>
          </cell>
          <cell r="C248" t="str">
            <v>學士</v>
          </cell>
          <cell r="D248" t="str">
            <v>1022</v>
          </cell>
          <cell r="E248" t="str">
            <v>工程師</v>
          </cell>
          <cell r="F248" t="str">
            <v>1I-1</v>
          </cell>
          <cell r="G248" t="str">
            <v>常日班(間--8:00上班)</v>
          </cell>
          <cell r="H248" t="str">
            <v>RA0028</v>
          </cell>
          <cell r="I248" t="str">
            <v>WLBG-LX無線通訊產品研發處</v>
          </cell>
          <cell r="J248">
            <v>6684</v>
          </cell>
          <cell r="K248" t="str">
            <v>009754</v>
          </cell>
          <cell r="L248" t="str">
            <v>廖運祥</v>
          </cell>
          <cell r="O248" t="str">
            <v>J101183561</v>
          </cell>
          <cell r="Q248">
            <v>21731</v>
          </cell>
          <cell r="R248" t="str">
            <v>N</v>
          </cell>
          <cell r="S248" t="str">
            <v>中華民國</v>
          </cell>
          <cell r="U248" t="str">
            <v>M</v>
          </cell>
          <cell r="V248" t="str">
            <v>新竹縣竹東鎮大林路１９５號</v>
          </cell>
          <cell r="W248" t="str">
            <v>03-5950876</v>
          </cell>
          <cell r="X248" t="str">
            <v>新竹縣竹東鎮大林路１９５號</v>
          </cell>
          <cell r="Y248" t="str">
            <v>03-5950876</v>
          </cell>
          <cell r="Z248" t="str">
            <v>Y</v>
          </cell>
          <cell r="AC248" t="str">
            <v>陳玉真</v>
          </cell>
          <cell r="AD248" t="str">
            <v>03-5950876</v>
          </cell>
          <cell r="AE248">
            <v>5</v>
          </cell>
          <cell r="AH248" t="str">
            <v>Art Center College of Design Transportation</v>
          </cell>
          <cell r="AI248" t="str">
            <v>工業設計</v>
          </cell>
          <cell r="AJ248" t="str">
            <v>正常</v>
          </cell>
          <cell r="AK248">
            <v>38110</v>
          </cell>
          <cell r="AL248">
            <v>37410</v>
          </cell>
          <cell r="AM248">
            <v>37502</v>
          </cell>
          <cell r="AN248">
            <v>572</v>
          </cell>
          <cell r="AO248">
            <v>0</v>
          </cell>
          <cell r="AP248">
            <v>4</v>
          </cell>
          <cell r="AQ248">
            <v>28</v>
          </cell>
          <cell r="AR248">
            <v>83</v>
          </cell>
          <cell r="AT248">
            <v>23</v>
          </cell>
          <cell r="AU248">
            <v>156</v>
          </cell>
          <cell r="AV248" t="str">
            <v>04837297</v>
          </cell>
          <cell r="AW248" t="str">
            <v>間接</v>
          </cell>
          <cell r="AX248" t="str">
            <v>工程職</v>
          </cell>
          <cell r="AY248" t="str">
            <v>一般員工</v>
          </cell>
          <cell r="BA248" t="str">
            <v>1.000000000000000</v>
          </cell>
          <cell r="BB248" t="str">
            <v>1.000000000000000</v>
          </cell>
          <cell r="BD248">
            <v>13.2</v>
          </cell>
          <cell r="BE248" t="str">
            <v>N</v>
          </cell>
          <cell r="BG248" t="str">
            <v>N</v>
          </cell>
          <cell r="BK248" t="str">
            <v>Y</v>
          </cell>
          <cell r="BN248" t="str">
            <v>N</v>
          </cell>
          <cell r="BQ248" t="str">
            <v>1:新增</v>
          </cell>
          <cell r="BR248" t="str">
            <v>A:廠商</v>
          </cell>
          <cell r="BV248" t="str">
            <v>TW</v>
          </cell>
          <cell r="BW248" t="str">
            <v>640</v>
          </cell>
          <cell r="BX248" t="str">
            <v>新竹縣竹東鎮大林路１９５號</v>
          </cell>
          <cell r="BY248" t="str">
            <v>新竹縣竹東鎮大林路１９５號</v>
          </cell>
          <cell r="CB248">
            <v>38110</v>
          </cell>
          <cell r="CE248" t="str">
            <v>310</v>
          </cell>
          <cell r="CK248" t="str">
            <v>310</v>
          </cell>
          <cell r="CL248" t="str">
            <v>C</v>
          </cell>
          <cell r="CP248" t="str">
            <v>N</v>
          </cell>
          <cell r="CR248">
            <v>0</v>
          </cell>
          <cell r="CT248">
            <v>0</v>
          </cell>
          <cell r="CU248">
            <v>0</v>
          </cell>
        </row>
        <row r="249">
          <cell r="A249" t="str">
            <v>RA0028</v>
          </cell>
          <cell r="B249" t="str">
            <v>99</v>
          </cell>
          <cell r="C249" t="str">
            <v>-</v>
          </cell>
          <cell r="D249" t="str">
            <v>1022</v>
          </cell>
          <cell r="E249" t="str">
            <v>工程師</v>
          </cell>
          <cell r="F249" t="str">
            <v>1I-1</v>
          </cell>
          <cell r="G249" t="str">
            <v>常日班(間--8:00上班)</v>
          </cell>
          <cell r="H249" t="str">
            <v>RA0028</v>
          </cell>
          <cell r="I249" t="str">
            <v>WLBG-LX無線通訊產品研發處</v>
          </cell>
          <cell r="J249">
            <v>6685</v>
          </cell>
          <cell r="K249" t="str">
            <v>009780</v>
          </cell>
          <cell r="L249" t="str">
            <v>梁淳淳</v>
          </cell>
          <cell r="O249" t="str">
            <v>A223364662</v>
          </cell>
          <cell r="Q249">
            <v>28954</v>
          </cell>
          <cell r="R249" t="str">
            <v>N</v>
          </cell>
          <cell r="S249" t="str">
            <v>中華民國</v>
          </cell>
          <cell r="U249" t="str">
            <v>F</v>
          </cell>
          <cell r="V249" t="str">
            <v>台北市士林區承德路四段１２巷７號３樓</v>
          </cell>
          <cell r="W249" t="str">
            <v>02-28857840</v>
          </cell>
          <cell r="X249" t="str">
            <v>台北市士林區承德路四段１２巷７號３樓</v>
          </cell>
          <cell r="Y249" t="str">
            <v>02-28857840</v>
          </cell>
          <cell r="Z249" t="str">
            <v>Y</v>
          </cell>
          <cell r="AB249" t="str">
            <v>0958168830</v>
          </cell>
          <cell r="AC249" t="str">
            <v>梁卉芳</v>
          </cell>
          <cell r="AD249" t="str">
            <v>02-28857840</v>
          </cell>
          <cell r="AE249">
            <v>15</v>
          </cell>
          <cell r="AJ249" t="str">
            <v>正常</v>
          </cell>
          <cell r="AK249">
            <v>38110</v>
          </cell>
          <cell r="AL249">
            <v>37417</v>
          </cell>
          <cell r="AM249">
            <v>37509</v>
          </cell>
          <cell r="AN249">
            <v>572</v>
          </cell>
          <cell r="AO249">
            <v>0</v>
          </cell>
          <cell r="AP249">
            <v>2</v>
          </cell>
          <cell r="AQ249">
            <v>28</v>
          </cell>
          <cell r="AR249">
            <v>83</v>
          </cell>
          <cell r="AT249">
            <v>22</v>
          </cell>
          <cell r="AU249">
            <v>156</v>
          </cell>
          <cell r="AV249" t="str">
            <v>04837298</v>
          </cell>
          <cell r="AW249" t="str">
            <v>間接</v>
          </cell>
          <cell r="AX249" t="str">
            <v>工程職</v>
          </cell>
          <cell r="AY249" t="str">
            <v>一般員工</v>
          </cell>
          <cell r="BA249" t="str">
            <v>1.000000000000000</v>
          </cell>
          <cell r="BB249" t="str">
            <v>1.000000000000000</v>
          </cell>
          <cell r="BE249" t="str">
            <v>N</v>
          </cell>
          <cell r="BG249" t="str">
            <v>N</v>
          </cell>
          <cell r="BK249" t="str">
            <v>Y</v>
          </cell>
          <cell r="BN249" t="str">
            <v>N</v>
          </cell>
          <cell r="BQ249" t="str">
            <v>1:新增</v>
          </cell>
          <cell r="BR249" t="str">
            <v>A:廠商</v>
          </cell>
          <cell r="BV249" t="str">
            <v>TW</v>
          </cell>
          <cell r="BW249" t="str">
            <v>640</v>
          </cell>
          <cell r="BX249" t="str">
            <v>台北市士林區承德路四段１２巷７號３樓</v>
          </cell>
          <cell r="BY249" t="str">
            <v>台北市士林區承德路四段１２巷７號３樓</v>
          </cell>
          <cell r="CB249">
            <v>38110</v>
          </cell>
          <cell r="CE249" t="str">
            <v>111</v>
          </cell>
          <cell r="CK249" t="str">
            <v>111</v>
          </cell>
          <cell r="CL249" t="str">
            <v>C</v>
          </cell>
          <cell r="CP249" t="str">
            <v>N</v>
          </cell>
          <cell r="CR249">
            <v>0</v>
          </cell>
          <cell r="CT249">
            <v>0</v>
          </cell>
          <cell r="CU249">
            <v>0</v>
          </cell>
        </row>
        <row r="250">
          <cell r="A250" t="str">
            <v>RA0028</v>
          </cell>
          <cell r="B250" t="str">
            <v>30</v>
          </cell>
          <cell r="C250" t="str">
            <v>學士</v>
          </cell>
          <cell r="D250" t="str">
            <v>1022</v>
          </cell>
          <cell r="E250" t="str">
            <v>工程師</v>
          </cell>
          <cell r="F250" t="str">
            <v>1I-1</v>
          </cell>
          <cell r="G250" t="str">
            <v>常日班(間--8:00上班)</v>
          </cell>
          <cell r="H250" t="str">
            <v>RA0028</v>
          </cell>
          <cell r="I250" t="str">
            <v>WLBG-LX無線通訊產品研發處</v>
          </cell>
          <cell r="J250">
            <v>6686</v>
          </cell>
          <cell r="K250" t="str">
            <v>009781</v>
          </cell>
          <cell r="L250" t="str">
            <v>梁學隆</v>
          </cell>
          <cell r="O250" t="str">
            <v>N121557480</v>
          </cell>
          <cell r="Q250">
            <v>27763</v>
          </cell>
          <cell r="R250" t="str">
            <v>N</v>
          </cell>
          <cell r="S250" t="str">
            <v>中華民國</v>
          </cell>
          <cell r="U250" t="str">
            <v>M</v>
          </cell>
          <cell r="V250" t="str">
            <v>彰化縣秀水鄉安康村長安巷１號</v>
          </cell>
          <cell r="W250" t="str">
            <v>04-7694541</v>
          </cell>
          <cell r="X250" t="str">
            <v>彰化縣秀水鄉安康村長安巷１號</v>
          </cell>
          <cell r="Y250" t="str">
            <v>04-7694541</v>
          </cell>
          <cell r="Z250" t="str">
            <v>Y</v>
          </cell>
          <cell r="AB250" t="str">
            <v>0926170488</v>
          </cell>
          <cell r="AC250" t="str">
            <v>梁永岸</v>
          </cell>
          <cell r="AD250" t="str">
            <v>04-7694541</v>
          </cell>
          <cell r="AE250">
            <v>5</v>
          </cell>
          <cell r="AG250" t="str">
            <v>工業設計系</v>
          </cell>
          <cell r="AH250" t="str">
            <v>長庚大學</v>
          </cell>
          <cell r="AI250" t="str">
            <v>工業設計</v>
          </cell>
          <cell r="AJ250" t="str">
            <v>正常</v>
          </cell>
          <cell r="AK250">
            <v>38110</v>
          </cell>
          <cell r="AL250">
            <v>37417</v>
          </cell>
          <cell r="AM250">
            <v>37509</v>
          </cell>
          <cell r="AN250">
            <v>572</v>
          </cell>
          <cell r="AO250">
            <v>0</v>
          </cell>
          <cell r="AP250">
            <v>2</v>
          </cell>
          <cell r="AQ250">
            <v>28</v>
          </cell>
          <cell r="AR250">
            <v>83</v>
          </cell>
          <cell r="AT250">
            <v>22</v>
          </cell>
          <cell r="AU250">
            <v>156</v>
          </cell>
          <cell r="AV250" t="str">
            <v>04837299</v>
          </cell>
          <cell r="AW250" t="str">
            <v>間接</v>
          </cell>
          <cell r="AX250" t="str">
            <v>工程職</v>
          </cell>
          <cell r="AY250" t="str">
            <v>一般員工</v>
          </cell>
          <cell r="BA250" t="str">
            <v>1.000000000000000</v>
          </cell>
          <cell r="BB250" t="str">
            <v>1.000000000000000</v>
          </cell>
          <cell r="BD250">
            <v>0</v>
          </cell>
          <cell r="BE250" t="str">
            <v>N</v>
          </cell>
          <cell r="BG250" t="str">
            <v>N</v>
          </cell>
          <cell r="BK250" t="str">
            <v>Y</v>
          </cell>
          <cell r="BN250" t="str">
            <v>N</v>
          </cell>
          <cell r="BQ250" t="str">
            <v>1:新增</v>
          </cell>
          <cell r="BR250" t="str">
            <v>A:廠商</v>
          </cell>
          <cell r="BV250" t="str">
            <v>TW</v>
          </cell>
          <cell r="BW250" t="str">
            <v>640</v>
          </cell>
          <cell r="BX250" t="str">
            <v>彰化縣秀水鄉安康村長安巷１號</v>
          </cell>
          <cell r="BY250" t="str">
            <v>彰化縣秀水鄉安康村長安巷１號</v>
          </cell>
          <cell r="CB250">
            <v>38110</v>
          </cell>
          <cell r="CE250" t="str">
            <v>504</v>
          </cell>
          <cell r="CK250" t="str">
            <v>504</v>
          </cell>
          <cell r="CL250" t="str">
            <v>C</v>
          </cell>
          <cell r="CP250" t="str">
            <v>N</v>
          </cell>
          <cell r="CR250">
            <v>0</v>
          </cell>
          <cell r="CT250">
            <v>0</v>
          </cell>
          <cell r="CU250">
            <v>0</v>
          </cell>
        </row>
        <row r="251">
          <cell r="A251" t="str">
            <v>RA0028</v>
          </cell>
          <cell r="B251" t="str">
            <v>99</v>
          </cell>
          <cell r="C251" t="str">
            <v>-</v>
          </cell>
          <cell r="D251" t="str">
            <v>1022</v>
          </cell>
          <cell r="E251" t="str">
            <v>工程師</v>
          </cell>
          <cell r="F251" t="str">
            <v>1I-1</v>
          </cell>
          <cell r="G251" t="str">
            <v>常日班(間--8:00上班)</v>
          </cell>
          <cell r="H251" t="str">
            <v>RA0028</v>
          </cell>
          <cell r="I251" t="str">
            <v>WLBG-LX無線通訊產品研發處</v>
          </cell>
          <cell r="J251">
            <v>6687</v>
          </cell>
          <cell r="K251" t="str">
            <v>009823</v>
          </cell>
          <cell r="L251" t="str">
            <v>柯錫輝</v>
          </cell>
          <cell r="O251" t="str">
            <v>N121068844</v>
          </cell>
          <cell r="Q251">
            <v>25998</v>
          </cell>
          <cell r="R251" t="str">
            <v>N</v>
          </cell>
          <cell r="S251" t="str">
            <v>中華民國</v>
          </cell>
          <cell r="U251" t="str">
            <v>M</v>
          </cell>
          <cell r="V251" t="str">
            <v>新竹市西門街２７２巷１２號１樓</v>
          </cell>
          <cell r="W251" t="str">
            <v>03-5236651</v>
          </cell>
          <cell r="X251" t="str">
            <v>新竹市西門街２７２巷１２號１樓</v>
          </cell>
          <cell r="Y251" t="str">
            <v>03-5236651</v>
          </cell>
          <cell r="Z251" t="str">
            <v>Y</v>
          </cell>
          <cell r="AB251" t="str">
            <v>0912143518</v>
          </cell>
          <cell r="AC251" t="str">
            <v>連美荑</v>
          </cell>
          <cell r="AD251" t="str">
            <v>03-5236651</v>
          </cell>
          <cell r="AE251">
            <v>15</v>
          </cell>
          <cell r="AJ251" t="str">
            <v>正常</v>
          </cell>
          <cell r="AK251">
            <v>38110</v>
          </cell>
          <cell r="AL251">
            <v>37431</v>
          </cell>
          <cell r="AM251">
            <v>37523</v>
          </cell>
          <cell r="AN251">
            <v>572</v>
          </cell>
          <cell r="AO251">
            <v>0</v>
          </cell>
          <cell r="AP251">
            <v>2</v>
          </cell>
          <cell r="AQ251">
            <v>28</v>
          </cell>
          <cell r="AR251">
            <v>83</v>
          </cell>
          <cell r="AT251">
            <v>22</v>
          </cell>
          <cell r="AU251">
            <v>156</v>
          </cell>
          <cell r="AV251" t="str">
            <v>04837300</v>
          </cell>
          <cell r="AW251" t="str">
            <v>間接</v>
          </cell>
          <cell r="AX251" t="str">
            <v>工程職</v>
          </cell>
          <cell r="AY251" t="str">
            <v>一般員工</v>
          </cell>
          <cell r="BA251" t="str">
            <v>1.000000000000000</v>
          </cell>
          <cell r="BB251" t="str">
            <v>1.000000000000000</v>
          </cell>
          <cell r="BE251" t="str">
            <v>N</v>
          </cell>
          <cell r="BG251" t="str">
            <v>N</v>
          </cell>
          <cell r="BK251" t="str">
            <v>Y</v>
          </cell>
          <cell r="BN251" t="str">
            <v>N</v>
          </cell>
          <cell r="BQ251" t="str">
            <v>1:新增</v>
          </cell>
          <cell r="BR251" t="str">
            <v>A:廠商</v>
          </cell>
          <cell r="BV251" t="str">
            <v>TW</v>
          </cell>
          <cell r="BW251" t="str">
            <v>640</v>
          </cell>
          <cell r="BX251" t="str">
            <v>新竹市西門街２７２巷１２號１樓</v>
          </cell>
          <cell r="BY251" t="str">
            <v>新竹市西門街２７２巷１２號１樓</v>
          </cell>
          <cell r="CB251">
            <v>38110</v>
          </cell>
          <cell r="CE251" t="str">
            <v>300</v>
          </cell>
          <cell r="CK251" t="str">
            <v>300</v>
          </cell>
          <cell r="CL251" t="str">
            <v>C</v>
          </cell>
          <cell r="CP251" t="str">
            <v>N</v>
          </cell>
          <cell r="CR251">
            <v>0</v>
          </cell>
          <cell r="CT251">
            <v>0</v>
          </cell>
          <cell r="CU251">
            <v>0</v>
          </cell>
        </row>
        <row r="252">
          <cell r="A252" t="str">
            <v>RA0028</v>
          </cell>
          <cell r="B252" t="str">
            <v>99</v>
          </cell>
          <cell r="C252" t="str">
            <v>-</v>
          </cell>
          <cell r="D252" t="str">
            <v>1022</v>
          </cell>
          <cell r="E252" t="str">
            <v>工程師</v>
          </cell>
          <cell r="F252" t="str">
            <v>1I-1</v>
          </cell>
          <cell r="G252" t="str">
            <v>常日班(間--8:00上班)</v>
          </cell>
          <cell r="H252" t="str">
            <v>RA0028</v>
          </cell>
          <cell r="I252" t="str">
            <v>WLBG-LX無線通訊產品研發處</v>
          </cell>
          <cell r="J252">
            <v>6688</v>
          </cell>
          <cell r="K252" t="str">
            <v>009895</v>
          </cell>
          <cell r="L252" t="str">
            <v>張雅雯</v>
          </cell>
          <cell r="O252" t="str">
            <v>H220197611</v>
          </cell>
          <cell r="Q252">
            <v>27476</v>
          </cell>
          <cell r="R252" t="str">
            <v>N</v>
          </cell>
          <cell r="S252" t="str">
            <v>中華民國</v>
          </cell>
          <cell r="U252" t="str">
            <v>F</v>
          </cell>
          <cell r="V252" t="str">
            <v>桃園市成功路二段２５號６樓</v>
          </cell>
          <cell r="X252" t="str">
            <v>桃園市成功路二段２５號６樓</v>
          </cell>
          <cell r="Z252" t="str">
            <v>Y</v>
          </cell>
          <cell r="AB252" t="str">
            <v>0928888722</v>
          </cell>
          <cell r="AC252" t="str">
            <v>張明鐘</v>
          </cell>
          <cell r="AD252" t="str">
            <v>03-3322853</v>
          </cell>
          <cell r="AE252">
            <v>15</v>
          </cell>
          <cell r="AJ252" t="str">
            <v>正常</v>
          </cell>
          <cell r="AK252">
            <v>38110</v>
          </cell>
          <cell r="AL252">
            <v>37466</v>
          </cell>
          <cell r="AM252">
            <v>37558</v>
          </cell>
          <cell r="AN252">
            <v>572</v>
          </cell>
          <cell r="AO252">
            <v>0</v>
          </cell>
          <cell r="AP252">
            <v>2</v>
          </cell>
          <cell r="AQ252">
            <v>28</v>
          </cell>
          <cell r="AR252">
            <v>83</v>
          </cell>
          <cell r="AT252">
            <v>22</v>
          </cell>
          <cell r="AU252">
            <v>156</v>
          </cell>
          <cell r="AV252" t="str">
            <v>04837301</v>
          </cell>
          <cell r="AW252" t="str">
            <v>間接</v>
          </cell>
          <cell r="AX252" t="str">
            <v>工程職</v>
          </cell>
          <cell r="AY252" t="str">
            <v>一般員工</v>
          </cell>
          <cell r="BA252" t="str">
            <v>1.000000000000000</v>
          </cell>
          <cell r="BB252" t="str">
            <v>1.000000000000000</v>
          </cell>
          <cell r="BE252" t="str">
            <v>N</v>
          </cell>
          <cell r="BG252" t="str">
            <v>N</v>
          </cell>
          <cell r="BK252" t="str">
            <v>Y</v>
          </cell>
          <cell r="BN252" t="str">
            <v>N</v>
          </cell>
          <cell r="BQ252" t="str">
            <v>1:新增</v>
          </cell>
          <cell r="BR252" t="str">
            <v>A:廠商</v>
          </cell>
          <cell r="BV252" t="str">
            <v>TW</v>
          </cell>
          <cell r="BW252" t="str">
            <v>640</v>
          </cell>
          <cell r="BX252" t="str">
            <v>桃園市成功路二段２５號６樓</v>
          </cell>
          <cell r="BY252" t="str">
            <v>桃園市成功路二段２５號６樓</v>
          </cell>
          <cell r="CB252">
            <v>38110</v>
          </cell>
          <cell r="CE252" t="str">
            <v>330</v>
          </cell>
          <cell r="CK252" t="str">
            <v>330</v>
          </cell>
          <cell r="CL252" t="str">
            <v>C</v>
          </cell>
          <cell r="CP252" t="str">
            <v>N</v>
          </cell>
          <cell r="CR252">
            <v>0</v>
          </cell>
          <cell r="CT252">
            <v>0</v>
          </cell>
          <cell r="CU252">
            <v>0</v>
          </cell>
        </row>
        <row r="253">
          <cell r="A253" t="str">
            <v>RA0028</v>
          </cell>
          <cell r="B253" t="str">
            <v>99</v>
          </cell>
          <cell r="C253" t="str">
            <v>-</v>
          </cell>
          <cell r="D253" t="str">
            <v>1022</v>
          </cell>
          <cell r="E253" t="str">
            <v>工程師</v>
          </cell>
          <cell r="F253" t="str">
            <v>1I-1</v>
          </cell>
          <cell r="G253" t="str">
            <v>常日班(間--8:00上班)</v>
          </cell>
          <cell r="H253" t="str">
            <v>RA0028</v>
          </cell>
          <cell r="I253" t="str">
            <v>WLBG-LX無線通訊產品研發處</v>
          </cell>
          <cell r="J253">
            <v>6689</v>
          </cell>
          <cell r="K253" t="str">
            <v>009903</v>
          </cell>
          <cell r="L253" t="str">
            <v>陳彥蓉</v>
          </cell>
          <cell r="O253" t="str">
            <v>A224413780</v>
          </cell>
          <cell r="Q253">
            <v>28551</v>
          </cell>
          <cell r="R253" t="str">
            <v>N</v>
          </cell>
          <cell r="S253" t="str">
            <v>中華民國</v>
          </cell>
          <cell r="U253" t="str">
            <v>F</v>
          </cell>
          <cell r="V253" t="str">
            <v>台北市南京東路四段１３３巷６弄２１之３３號４樓</v>
          </cell>
          <cell r="W253" t="str">
            <v>02-27135175</v>
          </cell>
          <cell r="X253" t="str">
            <v>台北市南京東路四段１３３巷６弄２１之３３號４樓</v>
          </cell>
          <cell r="Y253" t="str">
            <v>02-27135175</v>
          </cell>
          <cell r="Z253" t="str">
            <v>Y</v>
          </cell>
          <cell r="AB253" t="str">
            <v>0933857223</v>
          </cell>
          <cell r="AC253" t="str">
            <v>張淑香</v>
          </cell>
          <cell r="AD253" t="str">
            <v>02-27135175</v>
          </cell>
          <cell r="AE253">
            <v>15</v>
          </cell>
          <cell r="AJ253" t="str">
            <v>正常</v>
          </cell>
          <cell r="AK253">
            <v>38110</v>
          </cell>
          <cell r="AL253">
            <v>37473</v>
          </cell>
          <cell r="AM253">
            <v>37565</v>
          </cell>
          <cell r="AN253">
            <v>572</v>
          </cell>
          <cell r="AO253">
            <v>0</v>
          </cell>
          <cell r="AP253">
            <v>2</v>
          </cell>
          <cell r="AQ253">
            <v>28</v>
          </cell>
          <cell r="AR253">
            <v>83</v>
          </cell>
          <cell r="AT253">
            <v>22</v>
          </cell>
          <cell r="AU253">
            <v>156</v>
          </cell>
          <cell r="AV253" t="str">
            <v>04837302</v>
          </cell>
          <cell r="AW253" t="str">
            <v>間接</v>
          </cell>
          <cell r="AX253" t="str">
            <v>工程職</v>
          </cell>
          <cell r="AY253" t="str">
            <v>一般員工</v>
          </cell>
          <cell r="BA253" t="str">
            <v>1.000000000000000</v>
          </cell>
          <cell r="BB253" t="str">
            <v>1.000000000000000</v>
          </cell>
          <cell r="BE253" t="str">
            <v>N</v>
          </cell>
          <cell r="BG253" t="str">
            <v>N</v>
          </cell>
          <cell r="BK253" t="str">
            <v>Y</v>
          </cell>
          <cell r="BN253" t="str">
            <v>N</v>
          </cell>
          <cell r="BQ253" t="str">
            <v>1:新增</v>
          </cell>
          <cell r="BR253" t="str">
            <v>A:廠商</v>
          </cell>
          <cell r="BV253" t="str">
            <v>TW</v>
          </cell>
          <cell r="BW253" t="str">
            <v>640</v>
          </cell>
          <cell r="BX253" t="str">
            <v>台北市南京東路四段１３３巷６弄２１之３３號４樓</v>
          </cell>
          <cell r="BY253" t="str">
            <v>台北市南京東路四段１３３巷６弄２１之３３號４樓</v>
          </cell>
          <cell r="CB253">
            <v>38110</v>
          </cell>
          <cell r="CE253" t="str">
            <v>105</v>
          </cell>
          <cell r="CK253" t="str">
            <v>105</v>
          </cell>
          <cell r="CL253" t="str">
            <v>C</v>
          </cell>
          <cell r="CP253" t="str">
            <v>N</v>
          </cell>
          <cell r="CR253">
            <v>0</v>
          </cell>
          <cell r="CT253">
            <v>0</v>
          </cell>
          <cell r="CU253">
            <v>0</v>
          </cell>
        </row>
        <row r="254">
          <cell r="A254" t="str">
            <v>RA0028</v>
          </cell>
          <cell r="B254" t="str">
            <v>99</v>
          </cell>
          <cell r="C254" t="str">
            <v>-</v>
          </cell>
          <cell r="D254" t="str">
            <v>1022</v>
          </cell>
          <cell r="E254" t="str">
            <v>工程師</v>
          </cell>
          <cell r="F254" t="str">
            <v>1I-1</v>
          </cell>
          <cell r="G254" t="str">
            <v>常日班(間--8:00上班)</v>
          </cell>
          <cell r="H254" t="str">
            <v>RA0028</v>
          </cell>
          <cell r="I254" t="str">
            <v>WLBG-LX無線通訊產品研發處</v>
          </cell>
          <cell r="J254">
            <v>6690</v>
          </cell>
          <cell r="K254" t="str">
            <v>010101</v>
          </cell>
          <cell r="L254" t="str">
            <v>曾柏豪</v>
          </cell>
          <cell r="O254" t="str">
            <v>E120062181</v>
          </cell>
          <cell r="Q254">
            <v>27126</v>
          </cell>
          <cell r="R254" t="str">
            <v>N</v>
          </cell>
          <cell r="S254" t="str">
            <v>中華民國</v>
          </cell>
          <cell r="U254" t="str">
            <v>M</v>
          </cell>
          <cell r="V254" t="str">
            <v>高雄市鹽埕區莒光街１１５號</v>
          </cell>
          <cell r="X254" t="str">
            <v>高雄市鹽埕區莒光街１１５號</v>
          </cell>
          <cell r="Z254" t="str">
            <v>Y</v>
          </cell>
          <cell r="AB254" t="str">
            <v>0911264012</v>
          </cell>
          <cell r="AC254" t="str">
            <v>莊雪英</v>
          </cell>
          <cell r="AD254" t="str">
            <v>07-5612456</v>
          </cell>
          <cell r="AE254">
            <v>15</v>
          </cell>
          <cell r="AJ254" t="str">
            <v>正常</v>
          </cell>
          <cell r="AK254">
            <v>38110</v>
          </cell>
          <cell r="AL254">
            <v>37718</v>
          </cell>
          <cell r="AM254">
            <v>37809</v>
          </cell>
          <cell r="AN254">
            <v>572</v>
          </cell>
          <cell r="AO254">
            <v>0</v>
          </cell>
          <cell r="AP254">
            <v>2</v>
          </cell>
          <cell r="AQ254">
            <v>28</v>
          </cell>
          <cell r="AR254">
            <v>83</v>
          </cell>
          <cell r="AT254">
            <v>22</v>
          </cell>
          <cell r="AU254">
            <v>156</v>
          </cell>
          <cell r="AV254" t="str">
            <v>04837303</v>
          </cell>
          <cell r="AW254" t="str">
            <v>間接</v>
          </cell>
          <cell r="AX254" t="str">
            <v>工程職</v>
          </cell>
          <cell r="AY254" t="str">
            <v>一般員工</v>
          </cell>
          <cell r="BA254" t="str">
            <v>1.000000000000000</v>
          </cell>
          <cell r="BB254" t="str">
            <v>1.000000000000000</v>
          </cell>
          <cell r="BE254" t="str">
            <v>N</v>
          </cell>
          <cell r="BG254" t="str">
            <v>N</v>
          </cell>
          <cell r="BK254" t="str">
            <v>Y</v>
          </cell>
          <cell r="BN254" t="str">
            <v>N</v>
          </cell>
          <cell r="BQ254" t="str">
            <v>1:新增</v>
          </cell>
          <cell r="BR254" t="str">
            <v>A:廠商</v>
          </cell>
          <cell r="BV254" t="str">
            <v>TW</v>
          </cell>
          <cell r="BW254" t="str">
            <v>640</v>
          </cell>
          <cell r="BX254" t="str">
            <v>高雄市鹽埕區莒光街１１５號</v>
          </cell>
          <cell r="BY254" t="str">
            <v>高雄市鹽埕區莒光街１１５號</v>
          </cell>
          <cell r="CB254">
            <v>38110</v>
          </cell>
          <cell r="CE254" t="str">
            <v>803</v>
          </cell>
          <cell r="CK254" t="str">
            <v>803</v>
          </cell>
          <cell r="CL254" t="str">
            <v>C</v>
          </cell>
          <cell r="CP254" t="str">
            <v>N</v>
          </cell>
          <cell r="CR254">
            <v>0</v>
          </cell>
          <cell r="CT254">
            <v>0</v>
          </cell>
          <cell r="CU254">
            <v>0</v>
          </cell>
        </row>
        <row r="255">
          <cell r="A255" t="str">
            <v>RA0028</v>
          </cell>
          <cell r="B255" t="str">
            <v>99</v>
          </cell>
          <cell r="C255" t="str">
            <v>-</v>
          </cell>
          <cell r="D255" t="str">
            <v>1022</v>
          </cell>
          <cell r="E255" t="str">
            <v>工程師</v>
          </cell>
          <cell r="F255" t="str">
            <v>1I-1</v>
          </cell>
          <cell r="G255" t="str">
            <v>常日班(間--8:00上班)</v>
          </cell>
          <cell r="H255" t="str">
            <v>RA0028</v>
          </cell>
          <cell r="I255" t="str">
            <v>WLBG-LX無線通訊產品研發處</v>
          </cell>
          <cell r="J255">
            <v>6692</v>
          </cell>
          <cell r="K255" t="str">
            <v>010121</v>
          </cell>
          <cell r="L255" t="str">
            <v>廖建涼</v>
          </cell>
          <cell r="O255" t="str">
            <v>P120589470</v>
          </cell>
          <cell r="Q255">
            <v>27351</v>
          </cell>
          <cell r="R255" t="str">
            <v>N</v>
          </cell>
          <cell r="S255" t="str">
            <v>中華民國</v>
          </cell>
          <cell r="U255" t="str">
            <v>M</v>
          </cell>
          <cell r="V255" t="str">
            <v>新竹縣竹北市和平街１４０號</v>
          </cell>
          <cell r="X255" t="str">
            <v>新竹縣竹北市和平街１４０號</v>
          </cell>
          <cell r="Z255" t="str">
            <v>Y</v>
          </cell>
          <cell r="AB255" t="str">
            <v>0952626271</v>
          </cell>
          <cell r="AC255" t="str">
            <v>廖茂變</v>
          </cell>
          <cell r="AD255" t="str">
            <v>0928927129</v>
          </cell>
          <cell r="AE255">
            <v>15</v>
          </cell>
          <cell r="AJ255" t="str">
            <v>正常</v>
          </cell>
          <cell r="AK255">
            <v>38110</v>
          </cell>
          <cell r="AL255">
            <v>37747</v>
          </cell>
          <cell r="AM255">
            <v>37839</v>
          </cell>
          <cell r="AN255">
            <v>572</v>
          </cell>
          <cell r="AO255">
            <v>0</v>
          </cell>
          <cell r="AP255">
            <v>2</v>
          </cell>
          <cell r="AQ255">
            <v>28</v>
          </cell>
          <cell r="AR255">
            <v>83</v>
          </cell>
          <cell r="AT255">
            <v>22</v>
          </cell>
          <cell r="AU255">
            <v>156</v>
          </cell>
          <cell r="AV255" t="str">
            <v>04837305</v>
          </cell>
          <cell r="AW255" t="str">
            <v>間接</v>
          </cell>
          <cell r="AX255" t="str">
            <v>工程職</v>
          </cell>
          <cell r="AY255" t="str">
            <v>一般員工</v>
          </cell>
          <cell r="BA255" t="str">
            <v>1.000000000000000</v>
          </cell>
          <cell r="BB255" t="str">
            <v>1.000000000000000</v>
          </cell>
          <cell r="BE255" t="str">
            <v>N</v>
          </cell>
          <cell r="BG255" t="str">
            <v>N</v>
          </cell>
          <cell r="BK255" t="str">
            <v>Y</v>
          </cell>
          <cell r="BN255" t="str">
            <v>N</v>
          </cell>
          <cell r="BQ255" t="str">
            <v>1:新增</v>
          </cell>
          <cell r="BR255" t="str">
            <v>A:廠商</v>
          </cell>
          <cell r="BV255" t="str">
            <v>TW</v>
          </cell>
          <cell r="BW255" t="str">
            <v>640</v>
          </cell>
          <cell r="BX255" t="str">
            <v>新竹縣竹北市和平街１４０號</v>
          </cell>
          <cell r="BY255" t="str">
            <v>新竹縣竹北市和平街１４０號</v>
          </cell>
          <cell r="CB255">
            <v>38110</v>
          </cell>
          <cell r="CE255" t="str">
            <v>302</v>
          </cell>
          <cell r="CK255" t="str">
            <v>302</v>
          </cell>
          <cell r="CL255" t="str">
            <v>C</v>
          </cell>
          <cell r="CP255" t="str">
            <v>N</v>
          </cell>
          <cell r="CR255">
            <v>0</v>
          </cell>
          <cell r="CT255">
            <v>0</v>
          </cell>
          <cell r="CU255">
            <v>0</v>
          </cell>
        </row>
        <row r="256">
          <cell r="A256" t="str">
            <v>RA0028</v>
          </cell>
          <cell r="B256" t="str">
            <v>99</v>
          </cell>
          <cell r="C256" t="str">
            <v>-</v>
          </cell>
          <cell r="D256" t="str">
            <v>1022</v>
          </cell>
          <cell r="E256" t="str">
            <v>工程師</v>
          </cell>
          <cell r="F256" t="str">
            <v>1I-1</v>
          </cell>
          <cell r="G256" t="str">
            <v>常日班(間--8:00上班)</v>
          </cell>
          <cell r="H256" t="str">
            <v>RA0028</v>
          </cell>
          <cell r="I256" t="str">
            <v>WLBG-LX無線通訊產品研發處</v>
          </cell>
          <cell r="J256">
            <v>6696</v>
          </cell>
          <cell r="K256" t="str">
            <v>010444</v>
          </cell>
          <cell r="L256" t="str">
            <v>陳立融</v>
          </cell>
          <cell r="O256" t="str">
            <v>A124140315</v>
          </cell>
          <cell r="Q256">
            <v>27964</v>
          </cell>
          <cell r="R256" t="str">
            <v>N</v>
          </cell>
          <cell r="S256" t="str">
            <v>中華民國</v>
          </cell>
          <cell r="U256" t="str">
            <v>M</v>
          </cell>
          <cell r="V256" t="str">
            <v>台北市和平東路二段１７５巷３５弄６號４樓</v>
          </cell>
          <cell r="W256" t="str">
            <v>02-27092969</v>
          </cell>
          <cell r="X256" t="str">
            <v>台北市和平東路二段１７５巷３５弄６號４樓</v>
          </cell>
          <cell r="Y256" t="str">
            <v>02-27092969</v>
          </cell>
          <cell r="Z256" t="str">
            <v>Y</v>
          </cell>
          <cell r="AB256" t="str">
            <v>0928765899</v>
          </cell>
          <cell r="AC256" t="str">
            <v>孫素靜</v>
          </cell>
          <cell r="AD256" t="str">
            <v>02-27092969</v>
          </cell>
          <cell r="AE256">
            <v>15</v>
          </cell>
          <cell r="AJ256" t="str">
            <v>正常</v>
          </cell>
          <cell r="AK256">
            <v>38110</v>
          </cell>
          <cell r="AL256">
            <v>37837</v>
          </cell>
          <cell r="AM256">
            <v>37929</v>
          </cell>
          <cell r="AN256">
            <v>572</v>
          </cell>
          <cell r="AO256">
            <v>0</v>
          </cell>
          <cell r="AP256">
            <v>2</v>
          </cell>
          <cell r="AQ256">
            <v>28</v>
          </cell>
          <cell r="AR256">
            <v>83</v>
          </cell>
          <cell r="AT256">
            <v>22</v>
          </cell>
          <cell r="AU256">
            <v>156</v>
          </cell>
          <cell r="AV256" t="str">
            <v>04837309</v>
          </cell>
          <cell r="AW256" t="str">
            <v>間接</v>
          </cell>
          <cell r="AX256" t="str">
            <v>工程職</v>
          </cell>
          <cell r="AY256" t="str">
            <v>一般員工</v>
          </cell>
          <cell r="BA256" t="str">
            <v>1.000000000000000</v>
          </cell>
          <cell r="BB256" t="str">
            <v>1.000000000000000</v>
          </cell>
          <cell r="BE256" t="str">
            <v>N</v>
          </cell>
          <cell r="BG256" t="str">
            <v>N</v>
          </cell>
          <cell r="BK256" t="str">
            <v>Y</v>
          </cell>
          <cell r="BN256" t="str">
            <v>N</v>
          </cell>
          <cell r="BQ256" t="str">
            <v>1:新增</v>
          </cell>
          <cell r="BR256" t="str">
            <v>A:廠商</v>
          </cell>
          <cell r="BV256" t="str">
            <v>TW</v>
          </cell>
          <cell r="BW256" t="str">
            <v>640</v>
          </cell>
          <cell r="BX256" t="str">
            <v>台北市和平東路二段１７５巷３５弄６號４樓</v>
          </cell>
          <cell r="BY256" t="str">
            <v>台北市和平東路二段１７５巷３５弄６號４樓</v>
          </cell>
          <cell r="CB256">
            <v>38110</v>
          </cell>
          <cell r="CE256" t="str">
            <v>106</v>
          </cell>
          <cell r="CK256" t="str">
            <v>106</v>
          </cell>
          <cell r="CL256" t="str">
            <v>C</v>
          </cell>
          <cell r="CP256" t="str">
            <v>N</v>
          </cell>
          <cell r="CR256">
            <v>0</v>
          </cell>
          <cell r="CT256">
            <v>0</v>
          </cell>
          <cell r="CU256">
            <v>0</v>
          </cell>
        </row>
        <row r="257">
          <cell r="A257" t="str">
            <v>RA0028</v>
          </cell>
          <cell r="B257" t="str">
            <v>99</v>
          </cell>
          <cell r="C257" t="str">
            <v>-</v>
          </cell>
          <cell r="D257" t="str">
            <v>1022</v>
          </cell>
          <cell r="E257" t="str">
            <v>工程師</v>
          </cell>
          <cell r="F257" t="str">
            <v>1I-1</v>
          </cell>
          <cell r="G257" t="str">
            <v>常日班(間--8:00上班)</v>
          </cell>
          <cell r="H257" t="str">
            <v>RA0028</v>
          </cell>
          <cell r="I257" t="str">
            <v>WLBG-LX無線通訊產品研發處</v>
          </cell>
          <cell r="J257">
            <v>6698</v>
          </cell>
          <cell r="K257" t="str">
            <v>010498</v>
          </cell>
          <cell r="L257" t="str">
            <v>劉秋麗</v>
          </cell>
          <cell r="O257" t="str">
            <v>R220722960</v>
          </cell>
          <cell r="Q257">
            <v>27667</v>
          </cell>
          <cell r="R257" t="str">
            <v>N</v>
          </cell>
          <cell r="S257" t="str">
            <v>中華民國</v>
          </cell>
          <cell r="U257" t="str">
            <v>F</v>
          </cell>
          <cell r="V257" t="str">
            <v>新竹縣竹北市仁義路４１巷１３號</v>
          </cell>
          <cell r="W257" t="str">
            <v>03-5516693</v>
          </cell>
          <cell r="X257" t="str">
            <v>新竹縣竹北市仁義路４１巷１３號</v>
          </cell>
          <cell r="Y257" t="str">
            <v>03-5516693</v>
          </cell>
          <cell r="Z257" t="str">
            <v>Y</v>
          </cell>
          <cell r="AB257" t="str">
            <v>0958553507</v>
          </cell>
          <cell r="AC257" t="str">
            <v>朱有欽</v>
          </cell>
          <cell r="AD257" t="str">
            <v>03-5516693</v>
          </cell>
          <cell r="AE257">
            <v>15</v>
          </cell>
          <cell r="AJ257" t="str">
            <v>正常</v>
          </cell>
          <cell r="AK257">
            <v>38110</v>
          </cell>
          <cell r="AL257">
            <v>37865</v>
          </cell>
          <cell r="AM257">
            <v>37956</v>
          </cell>
          <cell r="AN257">
            <v>572</v>
          </cell>
          <cell r="AO257">
            <v>0</v>
          </cell>
          <cell r="AP257">
            <v>2</v>
          </cell>
          <cell r="AQ257">
            <v>28</v>
          </cell>
          <cell r="AR257">
            <v>83</v>
          </cell>
          <cell r="AT257">
            <v>22</v>
          </cell>
          <cell r="AU257">
            <v>156</v>
          </cell>
          <cell r="AV257" t="str">
            <v>04837311</v>
          </cell>
          <cell r="AW257" t="str">
            <v>間接</v>
          </cell>
          <cell r="AX257" t="str">
            <v>工程職</v>
          </cell>
          <cell r="AY257" t="str">
            <v>一般員工</v>
          </cell>
          <cell r="BA257" t="str">
            <v>1.000000000000000</v>
          </cell>
          <cell r="BB257" t="str">
            <v>1.000000000000000</v>
          </cell>
          <cell r="BE257" t="str">
            <v>N</v>
          </cell>
          <cell r="BG257" t="str">
            <v>N</v>
          </cell>
          <cell r="BK257" t="str">
            <v>Y</v>
          </cell>
          <cell r="BN257" t="str">
            <v>N</v>
          </cell>
          <cell r="BQ257" t="str">
            <v>1:新增</v>
          </cell>
          <cell r="BR257" t="str">
            <v>A:廠商</v>
          </cell>
          <cell r="BV257" t="str">
            <v>TW</v>
          </cell>
          <cell r="BW257" t="str">
            <v>640</v>
          </cell>
          <cell r="BX257" t="str">
            <v>新竹縣竹北市仁義路４１巷１３號</v>
          </cell>
          <cell r="BY257" t="str">
            <v>新竹縣竹北市仁義路４１巷１３號</v>
          </cell>
          <cell r="CB257">
            <v>38110</v>
          </cell>
          <cell r="CE257" t="str">
            <v>302</v>
          </cell>
          <cell r="CK257" t="str">
            <v>302</v>
          </cell>
          <cell r="CL257" t="str">
            <v>C</v>
          </cell>
          <cell r="CP257" t="str">
            <v>N</v>
          </cell>
          <cell r="CR257">
            <v>0</v>
          </cell>
          <cell r="CT257">
            <v>0</v>
          </cell>
          <cell r="CU257">
            <v>0</v>
          </cell>
        </row>
        <row r="258">
          <cell r="A258" t="str">
            <v>RA0028</v>
          </cell>
          <cell r="B258" t="str">
            <v>99</v>
          </cell>
          <cell r="C258" t="str">
            <v>-</v>
          </cell>
          <cell r="D258" t="str">
            <v>1022</v>
          </cell>
          <cell r="E258" t="str">
            <v>工程師</v>
          </cell>
          <cell r="F258" t="str">
            <v>1I-1</v>
          </cell>
          <cell r="G258" t="str">
            <v>常日班(間--8:00上班)</v>
          </cell>
          <cell r="H258" t="str">
            <v>RA0028</v>
          </cell>
          <cell r="I258" t="str">
            <v>WLBG-LX無線通訊產品研發處</v>
          </cell>
          <cell r="J258">
            <v>6700</v>
          </cell>
          <cell r="K258" t="str">
            <v>010558</v>
          </cell>
          <cell r="L258" t="str">
            <v>李育達</v>
          </cell>
          <cell r="O258" t="str">
            <v>P123633242</v>
          </cell>
          <cell r="Q258">
            <v>27516</v>
          </cell>
          <cell r="R258" t="str">
            <v>N</v>
          </cell>
          <cell r="S258" t="str">
            <v>中華民國</v>
          </cell>
          <cell r="U258" t="str">
            <v>M</v>
          </cell>
          <cell r="V258" t="str">
            <v>雲林縣北港鎮府番里４４號</v>
          </cell>
          <cell r="X258" t="str">
            <v>雲林縣北港鎮府番里４４號</v>
          </cell>
          <cell r="Z258" t="str">
            <v>Y</v>
          </cell>
          <cell r="AB258" t="str">
            <v>0920312459</v>
          </cell>
          <cell r="AC258" t="str">
            <v>李國隆</v>
          </cell>
          <cell r="AD258" t="str">
            <v>05-7839012</v>
          </cell>
          <cell r="AE258">
            <v>15</v>
          </cell>
          <cell r="AJ258" t="str">
            <v>正常</v>
          </cell>
          <cell r="AK258">
            <v>38110</v>
          </cell>
          <cell r="AL258">
            <v>37900</v>
          </cell>
          <cell r="AM258">
            <v>37992</v>
          </cell>
          <cell r="AN258">
            <v>572</v>
          </cell>
          <cell r="AO258">
            <v>0</v>
          </cell>
          <cell r="AP258">
            <v>2</v>
          </cell>
          <cell r="AQ258">
            <v>28</v>
          </cell>
          <cell r="AR258">
            <v>83</v>
          </cell>
          <cell r="AT258">
            <v>22</v>
          </cell>
          <cell r="AU258">
            <v>156</v>
          </cell>
          <cell r="AV258" t="str">
            <v>04837313</v>
          </cell>
          <cell r="AW258" t="str">
            <v>間接</v>
          </cell>
          <cell r="AX258" t="str">
            <v>工程職</v>
          </cell>
          <cell r="AY258" t="str">
            <v>一般員工</v>
          </cell>
          <cell r="BA258" t="str">
            <v>1.000000000000000</v>
          </cell>
          <cell r="BB258" t="str">
            <v>1.000000000000000</v>
          </cell>
          <cell r="BE258" t="str">
            <v>N</v>
          </cell>
          <cell r="BG258" t="str">
            <v>N</v>
          </cell>
          <cell r="BK258" t="str">
            <v>Y</v>
          </cell>
          <cell r="BN258" t="str">
            <v>N</v>
          </cell>
          <cell r="BQ258" t="str">
            <v>1:新增</v>
          </cell>
          <cell r="BR258" t="str">
            <v>A:廠商</v>
          </cell>
          <cell r="BV258" t="str">
            <v>TW</v>
          </cell>
          <cell r="BW258" t="str">
            <v>640</v>
          </cell>
          <cell r="BX258" t="str">
            <v>雲林縣北港鎮府番里４４號</v>
          </cell>
          <cell r="BY258" t="str">
            <v>雲林縣北港鎮府番里４４號</v>
          </cell>
          <cell r="CB258">
            <v>38110</v>
          </cell>
          <cell r="CE258" t="str">
            <v>651</v>
          </cell>
          <cell r="CK258" t="str">
            <v>651</v>
          </cell>
          <cell r="CL258" t="str">
            <v>C</v>
          </cell>
          <cell r="CP258" t="str">
            <v>N</v>
          </cell>
          <cell r="CR258">
            <v>0</v>
          </cell>
          <cell r="CT258">
            <v>0</v>
          </cell>
          <cell r="CU258">
            <v>0</v>
          </cell>
        </row>
        <row r="259">
          <cell r="A259" t="str">
            <v>RA0028</v>
          </cell>
          <cell r="B259" t="str">
            <v>99</v>
          </cell>
          <cell r="C259" t="str">
            <v>-</v>
          </cell>
          <cell r="D259" t="str">
            <v>1022</v>
          </cell>
          <cell r="E259" t="str">
            <v>工程師</v>
          </cell>
          <cell r="F259" t="str">
            <v>1I-1</v>
          </cell>
          <cell r="G259" t="str">
            <v>常日班(間--8:00上班)</v>
          </cell>
          <cell r="H259" t="str">
            <v>RA0028</v>
          </cell>
          <cell r="I259" t="str">
            <v>WLBG-LX無線通訊產品研發處</v>
          </cell>
          <cell r="J259">
            <v>6701</v>
          </cell>
          <cell r="K259" t="str">
            <v>010591</v>
          </cell>
          <cell r="L259" t="str">
            <v>黃聖傑</v>
          </cell>
          <cell r="O259" t="str">
            <v>H120385708</v>
          </cell>
          <cell r="Q259">
            <v>27178</v>
          </cell>
          <cell r="R259" t="str">
            <v>N</v>
          </cell>
          <cell r="S259" t="str">
            <v>中華民國</v>
          </cell>
          <cell r="U259" t="str">
            <v>M</v>
          </cell>
          <cell r="V259" t="str">
            <v>桃園縣大溪鎮復興路１４８巷２１號</v>
          </cell>
          <cell r="W259" t="str">
            <v>03-3881523</v>
          </cell>
          <cell r="X259" t="str">
            <v>桃園縣大溪鎮復興路１４８巷２１號</v>
          </cell>
          <cell r="Y259" t="str">
            <v>03-3881523</v>
          </cell>
          <cell r="Z259" t="str">
            <v>Y</v>
          </cell>
          <cell r="AB259" t="str">
            <v>0968709262</v>
          </cell>
          <cell r="AC259" t="str">
            <v>黃豐德</v>
          </cell>
          <cell r="AD259" t="str">
            <v>03-3881523</v>
          </cell>
          <cell r="AE259">
            <v>15</v>
          </cell>
          <cell r="AJ259" t="str">
            <v>正常</v>
          </cell>
          <cell r="AK259">
            <v>38110</v>
          </cell>
          <cell r="AL259">
            <v>37914</v>
          </cell>
          <cell r="AM259">
            <v>38006</v>
          </cell>
          <cell r="AN259">
            <v>572</v>
          </cell>
          <cell r="AO259">
            <v>0</v>
          </cell>
          <cell r="AP259">
            <v>2</v>
          </cell>
          <cell r="AQ259">
            <v>28</v>
          </cell>
          <cell r="AR259">
            <v>83</v>
          </cell>
          <cell r="AT259">
            <v>22</v>
          </cell>
          <cell r="AU259">
            <v>156</v>
          </cell>
          <cell r="AV259" t="str">
            <v>04837314</v>
          </cell>
          <cell r="AW259" t="str">
            <v>間接</v>
          </cell>
          <cell r="AX259" t="str">
            <v>工程職</v>
          </cell>
          <cell r="AY259" t="str">
            <v>一般員工</v>
          </cell>
          <cell r="BA259" t="str">
            <v>1.000000000000000</v>
          </cell>
          <cell r="BB259" t="str">
            <v>1.000000000000000</v>
          </cell>
          <cell r="BE259" t="str">
            <v>N</v>
          </cell>
          <cell r="BG259" t="str">
            <v>N</v>
          </cell>
          <cell r="BK259" t="str">
            <v>Y</v>
          </cell>
          <cell r="BN259" t="str">
            <v>N</v>
          </cell>
          <cell r="BQ259" t="str">
            <v>1:新增</v>
          </cell>
          <cell r="BR259" t="str">
            <v>A:廠商</v>
          </cell>
          <cell r="BV259" t="str">
            <v>TW</v>
          </cell>
          <cell r="BW259" t="str">
            <v>640</v>
          </cell>
          <cell r="BX259" t="str">
            <v>桃園縣大溪鎮復興路１４８巷２１號</v>
          </cell>
          <cell r="BY259" t="str">
            <v>桃園縣大溪鎮復興路１４８巷２１號</v>
          </cell>
          <cell r="CB259">
            <v>38110</v>
          </cell>
          <cell r="CE259" t="str">
            <v>335</v>
          </cell>
          <cell r="CK259" t="str">
            <v>335</v>
          </cell>
          <cell r="CL259" t="str">
            <v>C</v>
          </cell>
          <cell r="CP259" t="str">
            <v>N</v>
          </cell>
          <cell r="CR259">
            <v>0</v>
          </cell>
          <cell r="CT259">
            <v>0</v>
          </cell>
          <cell r="CU259">
            <v>0</v>
          </cell>
        </row>
        <row r="260">
          <cell r="A260" t="str">
            <v>RA0028</v>
          </cell>
          <cell r="B260" t="str">
            <v>99</v>
          </cell>
          <cell r="C260" t="str">
            <v>-</v>
          </cell>
          <cell r="D260" t="str">
            <v>1022</v>
          </cell>
          <cell r="E260" t="str">
            <v>工程師</v>
          </cell>
          <cell r="F260" t="str">
            <v>1I-1</v>
          </cell>
          <cell r="G260" t="str">
            <v>常日班(間--8:00上班)</v>
          </cell>
          <cell r="H260" t="str">
            <v>RA0028</v>
          </cell>
          <cell r="I260" t="str">
            <v>WLBG-LX無線通訊產品研發處</v>
          </cell>
          <cell r="J260">
            <v>6702</v>
          </cell>
          <cell r="K260" t="str">
            <v>010609</v>
          </cell>
          <cell r="L260" t="str">
            <v>許智普</v>
          </cell>
          <cell r="O260" t="str">
            <v>T120092396</v>
          </cell>
          <cell r="Q260">
            <v>26879</v>
          </cell>
          <cell r="R260" t="str">
            <v>N</v>
          </cell>
          <cell r="S260" t="str">
            <v>中華民國</v>
          </cell>
          <cell r="U260" t="str">
            <v>M</v>
          </cell>
          <cell r="V260" t="str">
            <v>台北市士林區中山北路５段５０５巷２２號４樓</v>
          </cell>
          <cell r="W260" t="str">
            <v>02-22829907</v>
          </cell>
          <cell r="X260" t="str">
            <v>台北市士林區中山北路５段５０５巷２２號４樓</v>
          </cell>
          <cell r="Y260" t="str">
            <v>02-22829907</v>
          </cell>
          <cell r="Z260" t="str">
            <v>Y</v>
          </cell>
          <cell r="AB260" t="str">
            <v>0939841500</v>
          </cell>
          <cell r="AC260" t="str">
            <v>林美滿</v>
          </cell>
          <cell r="AD260" t="str">
            <v>0953319122</v>
          </cell>
          <cell r="AE260">
            <v>15</v>
          </cell>
          <cell r="AJ260" t="str">
            <v>正常</v>
          </cell>
          <cell r="AK260">
            <v>38110</v>
          </cell>
          <cell r="AL260">
            <v>37928</v>
          </cell>
          <cell r="AM260">
            <v>38020</v>
          </cell>
          <cell r="AN260">
            <v>572</v>
          </cell>
          <cell r="AO260">
            <v>0</v>
          </cell>
          <cell r="AP260">
            <v>2</v>
          </cell>
          <cell r="AQ260">
            <v>28</v>
          </cell>
          <cell r="AR260">
            <v>83</v>
          </cell>
          <cell r="AT260">
            <v>22</v>
          </cell>
          <cell r="AU260">
            <v>156</v>
          </cell>
          <cell r="AV260" t="str">
            <v>04837315</v>
          </cell>
          <cell r="AW260" t="str">
            <v>間接</v>
          </cell>
          <cell r="AX260" t="str">
            <v>工程職</v>
          </cell>
          <cell r="AY260" t="str">
            <v>一般員工</v>
          </cell>
          <cell r="BA260" t="str">
            <v>1.000000000000000</v>
          </cell>
          <cell r="BB260" t="str">
            <v>1.000000000000000</v>
          </cell>
          <cell r="BE260" t="str">
            <v>N</v>
          </cell>
          <cell r="BG260" t="str">
            <v>N</v>
          </cell>
          <cell r="BK260" t="str">
            <v>Y</v>
          </cell>
          <cell r="BN260" t="str">
            <v>N</v>
          </cell>
          <cell r="BQ260" t="str">
            <v>1:新增</v>
          </cell>
          <cell r="BR260" t="str">
            <v>A:廠商</v>
          </cell>
          <cell r="BV260" t="str">
            <v>TW</v>
          </cell>
          <cell r="BW260" t="str">
            <v>640</v>
          </cell>
          <cell r="BX260" t="str">
            <v>台北市士林區中山北路５段５０５巷２２號４樓</v>
          </cell>
          <cell r="BY260" t="str">
            <v>台北市士林區中山北路５段５０５巷２２號４樓</v>
          </cell>
          <cell r="CB260">
            <v>38110</v>
          </cell>
          <cell r="CE260" t="str">
            <v>111</v>
          </cell>
          <cell r="CK260" t="str">
            <v>111</v>
          </cell>
          <cell r="CL260" t="str">
            <v>C</v>
          </cell>
          <cell r="CP260" t="str">
            <v>N</v>
          </cell>
          <cell r="CR260">
            <v>0</v>
          </cell>
          <cell r="CT260">
            <v>0</v>
          </cell>
          <cell r="CU260">
            <v>0</v>
          </cell>
        </row>
        <row r="261">
          <cell r="A261" t="str">
            <v>RA0028</v>
          </cell>
          <cell r="B261" t="str">
            <v>99</v>
          </cell>
          <cell r="C261" t="str">
            <v>-</v>
          </cell>
          <cell r="D261" t="str">
            <v>1022</v>
          </cell>
          <cell r="E261" t="str">
            <v>工程師</v>
          </cell>
          <cell r="F261" t="str">
            <v>1I-1</v>
          </cell>
          <cell r="G261" t="str">
            <v>常日班(間--8:00上班)</v>
          </cell>
          <cell r="H261" t="str">
            <v>RA0028</v>
          </cell>
          <cell r="I261" t="str">
            <v>WLBG-LX無線通訊產品研發處</v>
          </cell>
          <cell r="J261">
            <v>6704</v>
          </cell>
          <cell r="K261" t="str">
            <v>010805</v>
          </cell>
          <cell r="L261" t="str">
            <v>陳育群</v>
          </cell>
          <cell r="O261" t="str">
            <v>P120673128</v>
          </cell>
          <cell r="Q261">
            <v>25973</v>
          </cell>
          <cell r="R261" t="str">
            <v>N</v>
          </cell>
          <cell r="S261" t="str">
            <v>中華民國</v>
          </cell>
          <cell r="U261" t="str">
            <v>M</v>
          </cell>
          <cell r="V261" t="str">
            <v>雲林縣土庫鎮興新里中圍１５之２０號</v>
          </cell>
          <cell r="W261" t="str">
            <v>02-23641811</v>
          </cell>
          <cell r="X261" t="str">
            <v>雲林縣土庫鎮興新里中圍１５之２０號</v>
          </cell>
          <cell r="Y261" t="str">
            <v>02-23641811</v>
          </cell>
          <cell r="Z261" t="str">
            <v>Y</v>
          </cell>
          <cell r="AB261" t="str">
            <v>0968323292</v>
          </cell>
          <cell r="AC261" t="str">
            <v>陳錦旗</v>
          </cell>
          <cell r="AD261" t="str">
            <v>05-6622349</v>
          </cell>
          <cell r="AE261">
            <v>15</v>
          </cell>
          <cell r="AJ261" t="str">
            <v>正常</v>
          </cell>
          <cell r="AK261">
            <v>38110</v>
          </cell>
          <cell r="AL261">
            <v>38089</v>
          </cell>
          <cell r="AM261">
            <v>38180</v>
          </cell>
          <cell r="AN261">
            <v>572</v>
          </cell>
          <cell r="AO261">
            <v>0</v>
          </cell>
          <cell r="AP261">
            <v>2</v>
          </cell>
          <cell r="AQ261">
            <v>28</v>
          </cell>
          <cell r="AR261">
            <v>83</v>
          </cell>
          <cell r="AT261">
            <v>22</v>
          </cell>
          <cell r="AU261">
            <v>156</v>
          </cell>
          <cell r="AV261" t="str">
            <v>04837317</v>
          </cell>
          <cell r="AW261" t="str">
            <v>間接</v>
          </cell>
          <cell r="AX261" t="str">
            <v>工程職</v>
          </cell>
          <cell r="AY261" t="str">
            <v>一般員工</v>
          </cell>
          <cell r="BA261" t="str">
            <v>1.000000000000000</v>
          </cell>
          <cell r="BB261" t="str">
            <v>1.000000000000000</v>
          </cell>
          <cell r="BE261" t="str">
            <v>N</v>
          </cell>
          <cell r="BG261" t="str">
            <v>N</v>
          </cell>
          <cell r="BK261" t="str">
            <v>Y</v>
          </cell>
          <cell r="BN261" t="str">
            <v>N</v>
          </cell>
          <cell r="BQ261" t="str">
            <v>1:新增</v>
          </cell>
          <cell r="BR261" t="str">
            <v>A:廠商</v>
          </cell>
          <cell r="BV261" t="str">
            <v>TW</v>
          </cell>
          <cell r="BW261" t="str">
            <v>640</v>
          </cell>
          <cell r="BX261" t="str">
            <v>雲林縣土庫鎮興新里中圍１５之２０號</v>
          </cell>
          <cell r="BY261" t="str">
            <v>雲林縣土庫鎮興新里中圍１５之２０號</v>
          </cell>
          <cell r="CB261">
            <v>38110</v>
          </cell>
          <cell r="CE261" t="str">
            <v>633</v>
          </cell>
          <cell r="CK261" t="str">
            <v>633</v>
          </cell>
          <cell r="CL261" t="str">
            <v>C</v>
          </cell>
          <cell r="CP261" t="str">
            <v>N</v>
          </cell>
          <cell r="CR261">
            <v>0</v>
          </cell>
          <cell r="CT261">
            <v>0</v>
          </cell>
          <cell r="CU261">
            <v>0</v>
          </cell>
        </row>
        <row r="262">
          <cell r="A262" t="str">
            <v>RA0028</v>
          </cell>
          <cell r="B262" t="str">
            <v>20</v>
          </cell>
          <cell r="C262" t="str">
            <v>碩士</v>
          </cell>
          <cell r="D262" t="str">
            <v>1022</v>
          </cell>
          <cell r="E262" t="str">
            <v>工程師</v>
          </cell>
          <cell r="F262" t="str">
            <v>1I-1</v>
          </cell>
          <cell r="G262" t="str">
            <v>常日班(間--8:00上班)</v>
          </cell>
          <cell r="H262" t="str">
            <v>RA0028</v>
          </cell>
          <cell r="I262" t="str">
            <v>WLBG-LX無線通訊產品研發處</v>
          </cell>
          <cell r="J262">
            <v>7521</v>
          </cell>
          <cell r="K262" t="str">
            <v>011242</v>
          </cell>
          <cell r="L262" t="str">
            <v>林志軒</v>
          </cell>
          <cell r="O262" t="str">
            <v>A124408643</v>
          </cell>
          <cell r="Q262">
            <v>28094</v>
          </cell>
          <cell r="R262" t="str">
            <v>N</v>
          </cell>
          <cell r="S262" t="str">
            <v>中華民國</v>
          </cell>
          <cell r="U262" t="str">
            <v>M</v>
          </cell>
          <cell r="Z262" t="str">
            <v>Y</v>
          </cell>
          <cell r="AE262">
            <v>3</v>
          </cell>
          <cell r="AG262" t="str">
            <v>資訊所</v>
          </cell>
          <cell r="AH262" t="str">
            <v>中央大學</v>
          </cell>
          <cell r="AJ262" t="str">
            <v>正常</v>
          </cell>
          <cell r="AK262">
            <v>38320</v>
          </cell>
          <cell r="AL262">
            <v>38250</v>
          </cell>
          <cell r="AM262">
            <v>38341</v>
          </cell>
          <cell r="AN262">
            <v>572</v>
          </cell>
          <cell r="AO262">
            <v>0</v>
          </cell>
          <cell r="AP262">
            <v>2</v>
          </cell>
          <cell r="AQ262">
            <v>28</v>
          </cell>
          <cell r="AR262">
            <v>83</v>
          </cell>
          <cell r="AT262">
            <v>22</v>
          </cell>
          <cell r="AU262">
            <v>156</v>
          </cell>
          <cell r="AV262" t="str">
            <v>04835214</v>
          </cell>
          <cell r="AW262" t="str">
            <v>間接</v>
          </cell>
          <cell r="AX262" t="str">
            <v>工程職</v>
          </cell>
          <cell r="AY262" t="str">
            <v>一般員工</v>
          </cell>
          <cell r="BA262" t="str">
            <v>1.000000000000000</v>
          </cell>
          <cell r="BB262" t="str">
            <v>1.000000000000000</v>
          </cell>
          <cell r="BE262" t="str">
            <v>N</v>
          </cell>
          <cell r="BG262" t="str">
            <v>N</v>
          </cell>
          <cell r="BK262" t="str">
            <v>Y</v>
          </cell>
          <cell r="BN262" t="str">
            <v>N</v>
          </cell>
          <cell r="BQ262" t="str">
            <v>1:新增</v>
          </cell>
          <cell r="BR262" t="str">
            <v>A:廠商</v>
          </cell>
          <cell r="BV262" t="str">
            <v>TW</v>
          </cell>
          <cell r="BW262" t="str">
            <v>A640</v>
          </cell>
          <cell r="CB262">
            <v>38320</v>
          </cell>
          <cell r="CL262" t="str">
            <v>C</v>
          </cell>
          <cell r="CM262">
            <v>34</v>
          </cell>
          <cell r="CP262" t="str">
            <v>N</v>
          </cell>
          <cell r="CR262">
            <v>3</v>
          </cell>
          <cell r="CS262" t="str">
            <v>IE1</v>
          </cell>
          <cell r="CT262">
            <v>23</v>
          </cell>
          <cell r="CU262">
            <v>83</v>
          </cell>
          <cell r="CV262" t="str">
            <v>Y</v>
          </cell>
        </row>
        <row r="263">
          <cell r="A263" t="str">
            <v>BBW207</v>
          </cell>
          <cell r="B263" t="str">
            <v>30</v>
          </cell>
          <cell r="C263" t="str">
            <v>學士</v>
          </cell>
          <cell r="D263" t="str">
            <v>1022</v>
          </cell>
          <cell r="E263" t="str">
            <v>工程師</v>
          </cell>
          <cell r="F263" t="str">
            <v>1I-1</v>
          </cell>
          <cell r="G263" t="str">
            <v>常日班(間--8:00上班)</v>
          </cell>
          <cell r="H263" t="str">
            <v>BBW207</v>
          </cell>
          <cell r="I263" t="str">
            <v>資訊管理處SAP專案</v>
          </cell>
          <cell r="J263">
            <v>5739</v>
          </cell>
          <cell r="K263" t="str">
            <v>808951</v>
          </cell>
          <cell r="L263" t="str">
            <v>尤玉枝</v>
          </cell>
          <cell r="O263" t="str">
            <v>J221817604</v>
          </cell>
          <cell r="P263" t="str">
            <v>台灣省新竹縣</v>
          </cell>
          <cell r="Q263">
            <v>28177</v>
          </cell>
          <cell r="R263" t="str">
            <v>N</v>
          </cell>
          <cell r="S263" t="str">
            <v>中華民國</v>
          </cell>
          <cell r="U263" t="str">
            <v>F</v>
          </cell>
          <cell r="V263" t="str">
            <v>新竹縣新豐鄉埔和村１８鄰埔頂４９７號</v>
          </cell>
          <cell r="W263" t="str">
            <v>03-5680505</v>
          </cell>
          <cell r="X263" t="str">
            <v>新竹縣新豐鄉埔和村１８鄰埔頂４９７號</v>
          </cell>
          <cell r="Y263" t="str">
            <v>03-5680505</v>
          </cell>
          <cell r="Z263" t="str">
            <v>Y</v>
          </cell>
          <cell r="AC263" t="str">
            <v>尤意立</v>
          </cell>
          <cell r="AD263" t="str">
            <v>03-5680505</v>
          </cell>
          <cell r="AE263">
            <v>5</v>
          </cell>
          <cell r="AF263" t="str">
            <v>2000</v>
          </cell>
          <cell r="AG263" t="str">
            <v>資訊管理系</v>
          </cell>
          <cell r="AH263" t="str">
            <v>銘傳大學</v>
          </cell>
          <cell r="AJ263" t="str">
            <v>正常</v>
          </cell>
          <cell r="AK263">
            <v>37895</v>
          </cell>
          <cell r="AL263">
            <v>37893</v>
          </cell>
          <cell r="AM263">
            <v>37984</v>
          </cell>
          <cell r="AN263">
            <v>599</v>
          </cell>
          <cell r="AO263">
            <v>0</v>
          </cell>
          <cell r="AP263">
            <v>2</v>
          </cell>
          <cell r="AQ263">
            <v>28</v>
          </cell>
          <cell r="AR263">
            <v>83</v>
          </cell>
          <cell r="AT263">
            <v>23</v>
          </cell>
          <cell r="AU263">
            <v>169</v>
          </cell>
          <cell r="AV263" t="str">
            <v>04825391</v>
          </cell>
          <cell r="AW263" t="str">
            <v>間接</v>
          </cell>
          <cell r="AX263" t="str">
            <v>工程職</v>
          </cell>
          <cell r="AY263" t="str">
            <v>一般員工</v>
          </cell>
          <cell r="BA263" t="str">
            <v>1.000000000000000</v>
          </cell>
          <cell r="BB263" t="str">
            <v>1.000000000000000</v>
          </cell>
          <cell r="BD263">
            <v>3</v>
          </cell>
          <cell r="BE263" t="str">
            <v>N</v>
          </cell>
          <cell r="BG263" t="str">
            <v>N</v>
          </cell>
          <cell r="BK263" t="str">
            <v>Y</v>
          </cell>
          <cell r="BL263" t="str">
            <v>O</v>
          </cell>
          <cell r="BN263" t="str">
            <v>N</v>
          </cell>
          <cell r="BQ263" t="str">
            <v>1:新增</v>
          </cell>
          <cell r="BR263" t="str">
            <v>A:廠商</v>
          </cell>
          <cell r="BS263" t="str">
            <v>464106</v>
          </cell>
          <cell r="BT263" t="str">
            <v>3:行政</v>
          </cell>
          <cell r="BV263" t="str">
            <v>TW</v>
          </cell>
          <cell r="BW263" t="str">
            <v>174</v>
          </cell>
          <cell r="BX263" t="str">
            <v>新竹縣新豐鄉埔和村１８鄰埔頂４９７號</v>
          </cell>
          <cell r="BY263" t="str">
            <v>新竹縣新豐鄉埔和村１８鄰埔頂４９７號</v>
          </cell>
          <cell r="BZ263" t="str">
            <v>3:學士</v>
          </cell>
          <cell r="CA263" t="str">
            <v>1:國內</v>
          </cell>
          <cell r="CB263">
            <v>37895</v>
          </cell>
          <cell r="CE263" t="str">
            <v>304</v>
          </cell>
          <cell r="CK263" t="str">
            <v>304</v>
          </cell>
          <cell r="CL263" t="str">
            <v>C</v>
          </cell>
          <cell r="CM263">
            <v>34</v>
          </cell>
          <cell r="CP263" t="str">
            <v>N</v>
          </cell>
          <cell r="CR263">
            <v>149</v>
          </cell>
          <cell r="CS263" t="str">
            <v>P1</v>
          </cell>
          <cell r="CT263">
            <v>0</v>
          </cell>
          <cell r="CU263">
            <v>0</v>
          </cell>
          <cell r="CV263" t="str">
            <v>N</v>
          </cell>
        </row>
        <row r="264">
          <cell r="A264" t="str">
            <v>BBW207</v>
          </cell>
          <cell r="B264" t="str">
            <v>30</v>
          </cell>
          <cell r="C264" t="str">
            <v>學士</v>
          </cell>
          <cell r="D264" t="str">
            <v>1022</v>
          </cell>
          <cell r="E264" t="str">
            <v>工程師</v>
          </cell>
          <cell r="F264" t="str">
            <v>1I-1</v>
          </cell>
          <cell r="G264" t="str">
            <v>常日班(間--8:00上班)</v>
          </cell>
          <cell r="H264" t="str">
            <v>BBW207</v>
          </cell>
          <cell r="I264" t="str">
            <v>資訊管理處SAP專案</v>
          </cell>
          <cell r="J264">
            <v>7320</v>
          </cell>
          <cell r="K264" t="str">
            <v>811369</v>
          </cell>
          <cell r="L264" t="str">
            <v>莊靜怡</v>
          </cell>
          <cell r="M264" t="str">
            <v>CHUANG, CHING-YI</v>
          </cell>
          <cell r="N264" t="str">
            <v>CHUANG, CHING-YI</v>
          </cell>
          <cell r="O264" t="str">
            <v>A224020605</v>
          </cell>
          <cell r="P264" t="str">
            <v>台北市</v>
          </cell>
          <cell r="Q264">
            <v>27946</v>
          </cell>
          <cell r="R264" t="str">
            <v>N</v>
          </cell>
          <cell r="S264" t="str">
            <v>中華民國</v>
          </cell>
          <cell r="U264" t="str">
            <v>F</v>
          </cell>
          <cell r="V264" t="str">
            <v>雲林縣台西鄉中山路２９９巷２８號</v>
          </cell>
          <cell r="W264" t="str">
            <v>05-6981892</v>
          </cell>
          <cell r="X264" t="str">
            <v>雲林縣台西鄉中山路２９９巷２８號</v>
          </cell>
          <cell r="Y264" t="str">
            <v>0972182382</v>
          </cell>
          <cell r="Z264" t="str">
            <v>Y</v>
          </cell>
          <cell r="AB264" t="str">
            <v>0939733551</v>
          </cell>
          <cell r="AC264" t="str">
            <v>莊登財</v>
          </cell>
          <cell r="AD264" t="str">
            <v>05-6981892</v>
          </cell>
          <cell r="AE264">
            <v>5</v>
          </cell>
          <cell r="AF264" t="str">
            <v>1998</v>
          </cell>
          <cell r="AG264" t="str">
            <v>資訊管理系</v>
          </cell>
          <cell r="AH264" t="str">
            <v>中原大學</v>
          </cell>
          <cell r="AI264" t="str">
            <v>SAP FI</v>
          </cell>
          <cell r="AJ264" t="str">
            <v>正常</v>
          </cell>
          <cell r="AK264">
            <v>38236</v>
          </cell>
          <cell r="AL264">
            <v>38236</v>
          </cell>
          <cell r="AM264">
            <v>38327</v>
          </cell>
          <cell r="AN264">
            <v>599</v>
          </cell>
          <cell r="AO264">
            <v>0</v>
          </cell>
          <cell r="AP264">
            <v>2</v>
          </cell>
          <cell r="AQ264">
            <v>28</v>
          </cell>
          <cell r="AR264">
            <v>83</v>
          </cell>
          <cell r="AT264">
            <v>23</v>
          </cell>
          <cell r="AU264">
            <v>169</v>
          </cell>
          <cell r="AV264" t="str">
            <v>04642738</v>
          </cell>
          <cell r="AW264" t="str">
            <v>間接</v>
          </cell>
          <cell r="AX264" t="str">
            <v>工程職</v>
          </cell>
          <cell r="AY264" t="str">
            <v>一般員工</v>
          </cell>
          <cell r="BA264" t="str">
            <v>1.000000000000000</v>
          </cell>
          <cell r="BB264" t="str">
            <v>1.000000000000000</v>
          </cell>
          <cell r="BD264">
            <v>5</v>
          </cell>
          <cell r="BE264" t="str">
            <v>N</v>
          </cell>
          <cell r="BG264" t="str">
            <v>N</v>
          </cell>
          <cell r="BK264" t="str">
            <v>Y</v>
          </cell>
          <cell r="BL264" t="str">
            <v>A</v>
          </cell>
          <cell r="BN264" t="str">
            <v>N</v>
          </cell>
          <cell r="BQ264" t="str">
            <v>1:新增</v>
          </cell>
          <cell r="BR264" t="str">
            <v>A:廠商</v>
          </cell>
          <cell r="BS264" t="str">
            <v>464106</v>
          </cell>
          <cell r="BT264" t="str">
            <v>3:行政</v>
          </cell>
          <cell r="BU264" t="str">
            <v>131102811</v>
          </cell>
          <cell r="BV264" t="str">
            <v>TW</v>
          </cell>
          <cell r="BW264" t="str">
            <v>A640</v>
          </cell>
          <cell r="BX264" t="str">
            <v>雲林縣台西鄉中山路２９９巷２８號</v>
          </cell>
          <cell r="BY264" t="str">
            <v>雲林縣台西鄉中山路２９９巷２８號</v>
          </cell>
          <cell r="BZ264" t="str">
            <v>3:學士</v>
          </cell>
          <cell r="CA264" t="str">
            <v>1:國內</v>
          </cell>
          <cell r="CB264">
            <v>38236</v>
          </cell>
          <cell r="CE264" t="str">
            <v>636</v>
          </cell>
          <cell r="CK264" t="str">
            <v>636</v>
          </cell>
          <cell r="CL264" t="str">
            <v>C</v>
          </cell>
          <cell r="CM264">
            <v>34</v>
          </cell>
          <cell r="CP264" t="str">
            <v>N</v>
          </cell>
          <cell r="CR264">
            <v>149</v>
          </cell>
          <cell r="CS264" t="str">
            <v>P1</v>
          </cell>
          <cell r="CT264">
            <v>25</v>
          </cell>
          <cell r="CU264">
            <v>83</v>
          </cell>
          <cell r="CV264" t="str">
            <v>Y</v>
          </cell>
        </row>
        <row r="265">
          <cell r="A265" t="str">
            <v>BBW207</v>
          </cell>
          <cell r="B265" t="str">
            <v>40</v>
          </cell>
          <cell r="C265" t="str">
            <v>專科</v>
          </cell>
          <cell r="D265" t="str">
            <v>1022</v>
          </cell>
          <cell r="E265" t="str">
            <v>工程師</v>
          </cell>
          <cell r="F265" t="str">
            <v>1I-1</v>
          </cell>
          <cell r="G265" t="str">
            <v>常日班(間--8:00上班)</v>
          </cell>
          <cell r="H265" t="str">
            <v>BBW207</v>
          </cell>
          <cell r="I265" t="str">
            <v>資訊管理處SAP專案</v>
          </cell>
          <cell r="J265">
            <v>7543</v>
          </cell>
          <cell r="K265" t="str">
            <v>811793</v>
          </cell>
          <cell r="L265" t="str">
            <v>吳餘強</v>
          </cell>
          <cell r="O265" t="str">
            <v>F124011690</v>
          </cell>
          <cell r="P265" t="str">
            <v>台灣省台北縣</v>
          </cell>
          <cell r="Q265">
            <v>28231</v>
          </cell>
          <cell r="R265" t="str">
            <v>N</v>
          </cell>
          <cell r="S265" t="str">
            <v>中華民國</v>
          </cell>
          <cell r="U265" t="str">
            <v>M</v>
          </cell>
          <cell r="V265" t="str">
            <v>台北縣蘆洲市信義路５９巷８弄１０號３樓</v>
          </cell>
          <cell r="W265" t="str">
            <v>02-22891316</v>
          </cell>
          <cell r="X265" t="str">
            <v>台北縣蘆洲市信義路５９巷８弄１０號３樓</v>
          </cell>
          <cell r="Y265" t="str">
            <v>02-22891316</v>
          </cell>
          <cell r="Z265" t="str">
            <v>Y</v>
          </cell>
          <cell r="AB265" t="str">
            <v>0918099197</v>
          </cell>
          <cell r="AC265" t="str">
            <v>吳有本</v>
          </cell>
          <cell r="AD265" t="str">
            <v>02-22891316</v>
          </cell>
          <cell r="AE265">
            <v>7</v>
          </cell>
          <cell r="AF265" t="str">
            <v>1999</v>
          </cell>
          <cell r="AG265" t="str">
            <v>資訊處理科</v>
          </cell>
          <cell r="AH265" t="str">
            <v>光武工專</v>
          </cell>
          <cell r="AI265" t="str">
            <v>SAP MM/FI,ABAP</v>
          </cell>
          <cell r="AJ265" t="str">
            <v>正常</v>
          </cell>
          <cell r="AK265">
            <v>38341</v>
          </cell>
          <cell r="AL265">
            <v>38341</v>
          </cell>
          <cell r="AM265">
            <v>38431</v>
          </cell>
          <cell r="AN265">
            <v>599</v>
          </cell>
          <cell r="AO265">
            <v>0</v>
          </cell>
          <cell r="AP265">
            <v>2</v>
          </cell>
          <cell r="AQ265">
            <v>28</v>
          </cell>
          <cell r="AR265">
            <v>83</v>
          </cell>
          <cell r="AT265">
            <v>22</v>
          </cell>
          <cell r="AU265">
            <v>169</v>
          </cell>
          <cell r="AV265" t="str">
            <v>04732971</v>
          </cell>
          <cell r="AW265" t="str">
            <v>間接</v>
          </cell>
          <cell r="AX265" t="str">
            <v>工程職</v>
          </cell>
          <cell r="AY265" t="str">
            <v>一般員工</v>
          </cell>
          <cell r="BA265" t="str">
            <v>1.000000000000000</v>
          </cell>
          <cell r="BB265" t="str">
            <v>1.000000000000000</v>
          </cell>
          <cell r="BD265">
            <v>3</v>
          </cell>
          <cell r="BE265" t="str">
            <v>N</v>
          </cell>
          <cell r="BG265" t="str">
            <v>N</v>
          </cell>
          <cell r="BK265" t="str">
            <v>Y</v>
          </cell>
          <cell r="BL265" t="str">
            <v>AB</v>
          </cell>
          <cell r="BN265" t="str">
            <v>N</v>
          </cell>
          <cell r="BQ265" t="str">
            <v>1:新增</v>
          </cell>
          <cell r="BR265" t="str">
            <v>A:廠商</v>
          </cell>
          <cell r="BS265" t="str">
            <v>464106</v>
          </cell>
          <cell r="BT265" t="str">
            <v>3:行政</v>
          </cell>
          <cell r="BV265" t="str">
            <v>TW</v>
          </cell>
          <cell r="BW265" t="str">
            <v>A640</v>
          </cell>
          <cell r="BX265" t="str">
            <v>台北縣蘆洲市信義路５９巷８弄１０號３樓</v>
          </cell>
          <cell r="BY265" t="str">
            <v>台北縣蘆洲市信義路５９巷８弄１０號３樓</v>
          </cell>
          <cell r="BZ265" t="str">
            <v>4:專科</v>
          </cell>
          <cell r="CA265" t="str">
            <v>1:國內</v>
          </cell>
          <cell r="CB265">
            <v>38341</v>
          </cell>
          <cell r="CE265" t="str">
            <v>247</v>
          </cell>
          <cell r="CK265" t="str">
            <v>247</v>
          </cell>
          <cell r="CL265" t="str">
            <v>C</v>
          </cell>
          <cell r="CM265">
            <v>34</v>
          </cell>
          <cell r="CP265" t="str">
            <v>N</v>
          </cell>
          <cell r="CR265">
            <v>149</v>
          </cell>
          <cell r="CS265" t="str">
            <v>P1</v>
          </cell>
          <cell r="CT265">
            <v>21</v>
          </cell>
          <cell r="CU265">
            <v>83</v>
          </cell>
          <cell r="CV265" t="str">
            <v>Y</v>
          </cell>
        </row>
        <row r="266">
          <cell r="A266" t="str">
            <v>BCA108</v>
          </cell>
          <cell r="B266" t="str">
            <v>20</v>
          </cell>
          <cell r="C266" t="str">
            <v>碩士</v>
          </cell>
          <cell r="D266" t="str">
            <v>1022</v>
          </cell>
          <cell r="E266" t="str">
            <v>工程師</v>
          </cell>
          <cell r="F266" t="str">
            <v>1I-1</v>
          </cell>
          <cell r="G266" t="str">
            <v>常日班(間--8:00上班)</v>
          </cell>
          <cell r="H266" t="str">
            <v>BCA118</v>
          </cell>
          <cell r="I266" t="str">
            <v>CPE I 研發處一部一課</v>
          </cell>
          <cell r="J266">
            <v>5423</v>
          </cell>
          <cell r="K266" t="str">
            <v>808239</v>
          </cell>
          <cell r="L266" t="str">
            <v>謝正一</v>
          </cell>
          <cell r="O266" t="str">
            <v>E120619386</v>
          </cell>
          <cell r="P266" t="str">
            <v>高雄市</v>
          </cell>
          <cell r="Q266">
            <v>27793</v>
          </cell>
          <cell r="R266" t="str">
            <v>N</v>
          </cell>
          <cell r="S266" t="str">
            <v>中華民國</v>
          </cell>
          <cell r="U266" t="str">
            <v>M</v>
          </cell>
          <cell r="V266" t="str">
            <v>高雄市楠梓區元昌街９９巷４７號</v>
          </cell>
          <cell r="W266" t="str">
            <v>07-3629384</v>
          </cell>
          <cell r="X266" t="str">
            <v>高雄市楠梓區元昌街９９巷４７號</v>
          </cell>
          <cell r="Y266" t="str">
            <v>07-3629384</v>
          </cell>
          <cell r="Z266" t="str">
            <v>Y</v>
          </cell>
          <cell r="AC266" t="str">
            <v>謝進中</v>
          </cell>
          <cell r="AD266" t="str">
            <v>07-3629384</v>
          </cell>
          <cell r="AE266">
            <v>3</v>
          </cell>
          <cell r="AF266" t="str">
            <v>2003</v>
          </cell>
          <cell r="AG266" t="str">
            <v>電機所</v>
          </cell>
          <cell r="AH266" t="str">
            <v>中正大學</v>
          </cell>
          <cell r="AJ266" t="str">
            <v>正常</v>
          </cell>
          <cell r="AK266">
            <v>37837</v>
          </cell>
          <cell r="AL266">
            <v>37837</v>
          </cell>
          <cell r="AM266">
            <v>37929</v>
          </cell>
          <cell r="AN266">
            <v>613</v>
          </cell>
          <cell r="AO266">
            <v>0</v>
          </cell>
          <cell r="AP266">
            <v>4</v>
          </cell>
          <cell r="AQ266">
            <v>28</v>
          </cell>
          <cell r="AR266">
            <v>83</v>
          </cell>
          <cell r="AT266">
            <v>22</v>
          </cell>
          <cell r="AU266">
            <v>172</v>
          </cell>
          <cell r="AV266" t="str">
            <v>04808052</v>
          </cell>
          <cell r="AW266" t="str">
            <v>間接</v>
          </cell>
          <cell r="AX266" t="str">
            <v>工程職</v>
          </cell>
          <cell r="AY266" t="str">
            <v>一般員工</v>
          </cell>
          <cell r="BA266" t="str">
            <v>1.000000000000000</v>
          </cell>
          <cell r="BB266" t="str">
            <v>1.000000000000000</v>
          </cell>
          <cell r="BD266">
            <v>0</v>
          </cell>
          <cell r="BE266" t="str">
            <v>N</v>
          </cell>
          <cell r="BG266" t="str">
            <v>N</v>
          </cell>
          <cell r="BK266" t="str">
            <v>Y</v>
          </cell>
          <cell r="BL266" t="str">
            <v>A</v>
          </cell>
          <cell r="BN266" t="str">
            <v>N</v>
          </cell>
          <cell r="BQ266" t="str">
            <v>1:新增</v>
          </cell>
          <cell r="BR266" t="str">
            <v>A:廠商</v>
          </cell>
          <cell r="BS266" t="str">
            <v>542201</v>
          </cell>
          <cell r="BT266" t="str">
            <v>2:研發</v>
          </cell>
          <cell r="BV266" t="str">
            <v>TW</v>
          </cell>
          <cell r="BW266" t="str">
            <v>174</v>
          </cell>
          <cell r="BX266" t="str">
            <v>高雄市楠梓區元昌街９９巷４７號</v>
          </cell>
          <cell r="BY266" t="str">
            <v>高雄市楠梓區元昌街９９巷４７號</v>
          </cell>
          <cell r="BZ266" t="str">
            <v>2:碩士</v>
          </cell>
          <cell r="CA266" t="str">
            <v>1:國內</v>
          </cell>
          <cell r="CB266">
            <v>37837</v>
          </cell>
          <cell r="CE266" t="str">
            <v>811</v>
          </cell>
          <cell r="CK266" t="str">
            <v>811</v>
          </cell>
          <cell r="CL266" t="str">
            <v>C</v>
          </cell>
          <cell r="CM266">
            <v>34</v>
          </cell>
          <cell r="CP266" t="str">
            <v>N</v>
          </cell>
          <cell r="CR266">
            <v>179</v>
          </cell>
          <cell r="CS266" t="str">
            <v>RD技委會</v>
          </cell>
          <cell r="CT266">
            <v>0</v>
          </cell>
          <cell r="CU266">
            <v>0</v>
          </cell>
          <cell r="CV266" t="str">
            <v>N</v>
          </cell>
        </row>
        <row r="267">
          <cell r="A267" t="str">
            <v>BCA108</v>
          </cell>
          <cell r="B267" t="str">
            <v>30</v>
          </cell>
          <cell r="C267" t="str">
            <v>學士</v>
          </cell>
          <cell r="D267" t="str">
            <v>1022</v>
          </cell>
          <cell r="E267" t="str">
            <v>工程師</v>
          </cell>
          <cell r="F267" t="str">
            <v>1I-1</v>
          </cell>
          <cell r="G267" t="str">
            <v>常日班(間--8:00上班)</v>
          </cell>
          <cell r="H267" t="str">
            <v>BCA118</v>
          </cell>
          <cell r="I267" t="str">
            <v>CPE I 研發處一部一課</v>
          </cell>
          <cell r="J267">
            <v>6396</v>
          </cell>
          <cell r="K267" t="str">
            <v>810430</v>
          </cell>
          <cell r="L267" t="str">
            <v>黃光毅</v>
          </cell>
          <cell r="M267" t="str">
            <v>KUNCORO IRAWAN</v>
          </cell>
          <cell r="O267" t="str">
            <v>DC00048239</v>
          </cell>
          <cell r="P267" t="str">
            <v>印尼</v>
          </cell>
          <cell r="Q267">
            <v>28834</v>
          </cell>
          <cell r="R267" t="str">
            <v>N</v>
          </cell>
          <cell r="S267" t="str">
            <v>印尼</v>
          </cell>
          <cell r="U267" t="str">
            <v>M</v>
          </cell>
          <cell r="V267" t="str">
            <v>台北縣永和市文化路１３５巷３０號４樓</v>
          </cell>
          <cell r="W267" t="str">
            <v>0922465702</v>
          </cell>
          <cell r="X267" t="str">
            <v>台北縣永和市文化路１３５巷３０號４樓</v>
          </cell>
          <cell r="Y267" t="str">
            <v>0922465702</v>
          </cell>
          <cell r="Z267" t="str">
            <v>Y</v>
          </cell>
          <cell r="AC267" t="str">
            <v>黃光泰</v>
          </cell>
          <cell r="AD267" t="str">
            <v>0917257750</v>
          </cell>
          <cell r="AE267">
            <v>5</v>
          </cell>
          <cell r="AF267" t="str">
            <v>2001</v>
          </cell>
          <cell r="AG267" t="str">
            <v>電機系</v>
          </cell>
          <cell r="AH267" t="str">
            <v>成功大學</v>
          </cell>
          <cell r="AI267" t="str">
            <v>Linux Device Driver</v>
          </cell>
          <cell r="AJ267" t="str">
            <v>正常</v>
          </cell>
          <cell r="AK267">
            <v>38064</v>
          </cell>
          <cell r="AL267">
            <v>38064</v>
          </cell>
          <cell r="AM267">
            <v>38156</v>
          </cell>
          <cell r="AN267">
            <v>613</v>
          </cell>
          <cell r="AO267">
            <v>0</v>
          </cell>
          <cell r="AP267">
            <v>4</v>
          </cell>
          <cell r="AQ267">
            <v>28</v>
          </cell>
          <cell r="AR267">
            <v>83</v>
          </cell>
          <cell r="AT267">
            <v>21</v>
          </cell>
          <cell r="AU267">
            <v>172</v>
          </cell>
          <cell r="AV267" t="str">
            <v>04827414</v>
          </cell>
          <cell r="AW267" t="str">
            <v>間接</v>
          </cell>
          <cell r="AX267" t="str">
            <v>工程職</v>
          </cell>
          <cell r="AY267" t="str">
            <v>外籍聘雇</v>
          </cell>
          <cell r="BA267" t="str">
            <v>1.000000000000000</v>
          </cell>
          <cell r="BB267" t="str">
            <v>1.000000000000000</v>
          </cell>
          <cell r="BD267">
            <v>2.41</v>
          </cell>
          <cell r="BE267" t="str">
            <v>N</v>
          </cell>
          <cell r="BG267" t="str">
            <v>N</v>
          </cell>
          <cell r="BK267" t="str">
            <v>Y</v>
          </cell>
          <cell r="BL267" t="str">
            <v>O</v>
          </cell>
          <cell r="BN267" t="str">
            <v>N</v>
          </cell>
          <cell r="BQ267" t="str">
            <v>1:新增</v>
          </cell>
          <cell r="BR267" t="str">
            <v>A:廠商</v>
          </cell>
          <cell r="BS267" t="str">
            <v>542201</v>
          </cell>
          <cell r="BT267" t="str">
            <v>2:研發</v>
          </cell>
          <cell r="BU267" t="str">
            <v>A610626</v>
          </cell>
          <cell r="BV267" t="str">
            <v>TW</v>
          </cell>
          <cell r="BW267" t="str">
            <v>174</v>
          </cell>
          <cell r="BX267" t="str">
            <v>台北縣永和市文化路１３５巷３０號４樓</v>
          </cell>
          <cell r="BY267" t="str">
            <v>台北縣永和市文化路１３５巷３０號４樓</v>
          </cell>
          <cell r="BZ267" t="str">
            <v>3:學士</v>
          </cell>
          <cell r="CA267" t="str">
            <v>1:國內</v>
          </cell>
          <cell r="CB267">
            <v>38064</v>
          </cell>
          <cell r="CE267" t="str">
            <v>234</v>
          </cell>
          <cell r="CK267" t="str">
            <v>234</v>
          </cell>
          <cell r="CL267" t="str">
            <v>C</v>
          </cell>
          <cell r="CM267">
            <v>36</v>
          </cell>
          <cell r="CP267" t="str">
            <v>N</v>
          </cell>
          <cell r="CR267">
            <v>179</v>
          </cell>
          <cell r="CS267" t="str">
            <v>RD技委會</v>
          </cell>
          <cell r="CT267">
            <v>0</v>
          </cell>
          <cell r="CU267">
            <v>0</v>
          </cell>
        </row>
        <row r="268">
          <cell r="A268" t="str">
            <v>BCA108</v>
          </cell>
          <cell r="B268" t="str">
            <v>20</v>
          </cell>
          <cell r="C268" t="str">
            <v>碩士</v>
          </cell>
          <cell r="D268" t="str">
            <v>1022</v>
          </cell>
          <cell r="E268" t="str">
            <v>工程師</v>
          </cell>
          <cell r="F268" t="str">
            <v>1I-1</v>
          </cell>
          <cell r="G268" t="str">
            <v>常日班(間--8:00上班)</v>
          </cell>
          <cell r="H268" t="str">
            <v>BCA118</v>
          </cell>
          <cell r="I268" t="str">
            <v>CPE I 研發處一部一課</v>
          </cell>
          <cell r="J268">
            <v>7213</v>
          </cell>
          <cell r="K268" t="str">
            <v>811255</v>
          </cell>
          <cell r="L268" t="str">
            <v>陳俊麟</v>
          </cell>
          <cell r="M268" t="str">
            <v>Chen Chun-Lin</v>
          </cell>
          <cell r="N268" t="str">
            <v>Chen Chun-Lin</v>
          </cell>
          <cell r="O268" t="str">
            <v>S124156587</v>
          </cell>
          <cell r="P268" t="str">
            <v>台灣省高雄縣</v>
          </cell>
          <cell r="Q268">
            <v>27086</v>
          </cell>
          <cell r="R268" t="str">
            <v>N</v>
          </cell>
          <cell r="S268" t="str">
            <v>中華民國</v>
          </cell>
          <cell r="U268" t="str">
            <v>M</v>
          </cell>
          <cell r="V268" t="str">
            <v>台北市文山區辛亥路四段２１巷１２號３樓</v>
          </cell>
          <cell r="W268" t="str">
            <v>02-29329479</v>
          </cell>
          <cell r="X268" t="str">
            <v>台北市文山區辛亥路四段２１巷１２號３樓</v>
          </cell>
          <cell r="Y268" t="str">
            <v>02-29329479</v>
          </cell>
          <cell r="Z268" t="str">
            <v>Y</v>
          </cell>
          <cell r="AB268" t="str">
            <v>0958710042</v>
          </cell>
          <cell r="AC268" t="str">
            <v>陳清雄</v>
          </cell>
          <cell r="AD268" t="str">
            <v>07-6162063</v>
          </cell>
          <cell r="AE268">
            <v>3</v>
          </cell>
          <cell r="AF268" t="str">
            <v>2004</v>
          </cell>
          <cell r="AG268" t="str">
            <v>資管所</v>
          </cell>
          <cell r="AH268" t="str">
            <v>交通大學</v>
          </cell>
          <cell r="AJ268" t="str">
            <v>正常</v>
          </cell>
          <cell r="AK268">
            <v>38191</v>
          </cell>
          <cell r="AL268">
            <v>38191</v>
          </cell>
          <cell r="AM268">
            <v>38283</v>
          </cell>
          <cell r="AN268">
            <v>613</v>
          </cell>
          <cell r="AO268">
            <v>0</v>
          </cell>
          <cell r="AP268">
            <v>4</v>
          </cell>
          <cell r="AQ268">
            <v>28</v>
          </cell>
          <cell r="AR268">
            <v>83</v>
          </cell>
          <cell r="AT268">
            <v>22</v>
          </cell>
          <cell r="AU268">
            <v>172</v>
          </cell>
          <cell r="AV268" t="str">
            <v>04837659</v>
          </cell>
          <cell r="AW268" t="str">
            <v>間接</v>
          </cell>
          <cell r="AX268" t="str">
            <v>工程職</v>
          </cell>
          <cell r="AY268" t="str">
            <v>一般員工</v>
          </cell>
          <cell r="BA268" t="str">
            <v>1.000000000000000</v>
          </cell>
          <cell r="BB268" t="str">
            <v>1.000000000000000</v>
          </cell>
          <cell r="BD268">
            <v>0</v>
          </cell>
          <cell r="BE268" t="str">
            <v>N</v>
          </cell>
          <cell r="BG268" t="str">
            <v>N</v>
          </cell>
          <cell r="BJ268" t="str">
            <v>新幹班</v>
          </cell>
          <cell r="BK268" t="str">
            <v>Y</v>
          </cell>
          <cell r="BL268" t="str">
            <v>B</v>
          </cell>
          <cell r="BN268" t="str">
            <v>N</v>
          </cell>
          <cell r="BQ268" t="str">
            <v>1:新增</v>
          </cell>
          <cell r="BR268" t="str">
            <v>A:廠商</v>
          </cell>
          <cell r="BS268" t="str">
            <v>464106</v>
          </cell>
          <cell r="BT268" t="str">
            <v>2:研發</v>
          </cell>
          <cell r="BU268" t="str">
            <v>200429073</v>
          </cell>
          <cell r="BV268" t="str">
            <v>TW</v>
          </cell>
          <cell r="BW268" t="str">
            <v>A174</v>
          </cell>
          <cell r="BX268" t="str">
            <v>台北市文山區辛亥路四段２１巷１２號３樓</v>
          </cell>
          <cell r="BY268" t="str">
            <v>台北市文山區辛亥路四段２１巷１２號３樓</v>
          </cell>
          <cell r="BZ268" t="str">
            <v>2:碩士</v>
          </cell>
          <cell r="CA268" t="str">
            <v>1:國內</v>
          </cell>
          <cell r="CB268">
            <v>38191</v>
          </cell>
          <cell r="CE268" t="str">
            <v>116</v>
          </cell>
          <cell r="CK268" t="str">
            <v>116</v>
          </cell>
          <cell r="CL268" t="str">
            <v>C</v>
          </cell>
          <cell r="CP268" t="str">
            <v>N</v>
          </cell>
          <cell r="CR268">
            <v>179</v>
          </cell>
          <cell r="CS268" t="str">
            <v>RD技委會</v>
          </cell>
          <cell r="CT268">
            <v>23</v>
          </cell>
          <cell r="CU268">
            <v>83</v>
          </cell>
          <cell r="CV268" t="str">
            <v>Y</v>
          </cell>
        </row>
        <row r="269">
          <cell r="A269" t="str">
            <v>BCA108</v>
          </cell>
          <cell r="B269" t="str">
            <v>20</v>
          </cell>
          <cell r="C269" t="str">
            <v>碩士</v>
          </cell>
          <cell r="D269" t="str">
            <v>1022</v>
          </cell>
          <cell r="E269" t="str">
            <v>工程師</v>
          </cell>
          <cell r="F269" t="str">
            <v>1I-1</v>
          </cell>
          <cell r="G269" t="str">
            <v>常日班(間--8:00上班)</v>
          </cell>
          <cell r="H269" t="str">
            <v>BCA128</v>
          </cell>
          <cell r="I269" t="str">
            <v>CPE I 研發處一部二課</v>
          </cell>
          <cell r="J269">
            <v>7565</v>
          </cell>
          <cell r="K269" t="str">
            <v>812019</v>
          </cell>
          <cell r="L269" t="str">
            <v>周俊宏</v>
          </cell>
          <cell r="O269" t="str">
            <v>N123770310</v>
          </cell>
          <cell r="P269" t="str">
            <v>台灣省彰化縣</v>
          </cell>
          <cell r="Q269">
            <v>29438</v>
          </cell>
          <cell r="R269" t="str">
            <v>N</v>
          </cell>
          <cell r="S269" t="str">
            <v>中華民國</v>
          </cell>
          <cell r="U269" t="str">
            <v>M</v>
          </cell>
          <cell r="V269" t="str">
            <v>台北縣板橋市大觀路二段１４８巷５４號</v>
          </cell>
          <cell r="W269" t="str">
            <v>02-29665697</v>
          </cell>
          <cell r="X269" t="str">
            <v>台北縣板橋市大觀路二段１４８巷５４號</v>
          </cell>
          <cell r="Y269" t="str">
            <v>02-29665697</v>
          </cell>
          <cell r="Z269" t="str">
            <v>Y</v>
          </cell>
          <cell r="AB269" t="str">
            <v>0963207945</v>
          </cell>
          <cell r="AC269" t="str">
            <v>周松柏</v>
          </cell>
          <cell r="AE269">
            <v>3</v>
          </cell>
          <cell r="AF269" t="str">
            <v>2004</v>
          </cell>
          <cell r="AG269" t="str">
            <v>電機所</v>
          </cell>
          <cell r="AH269" t="str">
            <v>中正大學</v>
          </cell>
          <cell r="AJ269" t="str">
            <v>正常</v>
          </cell>
          <cell r="AK269">
            <v>38369</v>
          </cell>
          <cell r="AL269">
            <v>38369</v>
          </cell>
          <cell r="AM269">
            <v>38459</v>
          </cell>
          <cell r="AN269">
            <v>614</v>
          </cell>
          <cell r="AO269">
            <v>0</v>
          </cell>
          <cell r="AP269">
            <v>4</v>
          </cell>
          <cell r="AQ269">
            <v>28</v>
          </cell>
          <cell r="AR269">
            <v>83</v>
          </cell>
          <cell r="AT269">
            <v>22</v>
          </cell>
          <cell r="AU269">
            <v>172</v>
          </cell>
          <cell r="AV269" t="str">
            <v>04827431</v>
          </cell>
          <cell r="AW269" t="str">
            <v>間接</v>
          </cell>
          <cell r="AX269" t="str">
            <v>工程職</v>
          </cell>
          <cell r="AY269" t="str">
            <v>一般員工</v>
          </cell>
          <cell r="BA269" t="str">
            <v>1.000000000000000</v>
          </cell>
          <cell r="BB269" t="str">
            <v>1.000000000000000</v>
          </cell>
          <cell r="BD269">
            <v>0</v>
          </cell>
          <cell r="BE269" t="str">
            <v>N</v>
          </cell>
          <cell r="BG269" t="str">
            <v>N</v>
          </cell>
          <cell r="BK269" t="str">
            <v>Y</v>
          </cell>
          <cell r="BL269" t="str">
            <v>A</v>
          </cell>
          <cell r="BN269" t="str">
            <v>N</v>
          </cell>
          <cell r="BQ269" t="str">
            <v>1:新增</v>
          </cell>
          <cell r="BR269" t="str">
            <v>A:廠商</v>
          </cell>
          <cell r="BS269" t="str">
            <v>542201</v>
          </cell>
          <cell r="BT269" t="str">
            <v>2:研發</v>
          </cell>
          <cell r="BV269" t="str">
            <v>TW</v>
          </cell>
          <cell r="BW269" t="str">
            <v>A640</v>
          </cell>
          <cell r="BX269" t="str">
            <v>台北縣板橋市大觀路二段１４８巷５４號</v>
          </cell>
          <cell r="BY269" t="str">
            <v>台北縣板橋市大觀路二段１４８巷５４號</v>
          </cell>
          <cell r="BZ269" t="str">
            <v>2:碩士</v>
          </cell>
          <cell r="CA269" t="str">
            <v>1:國內</v>
          </cell>
          <cell r="CB269">
            <v>38369</v>
          </cell>
          <cell r="CE269" t="str">
            <v>220</v>
          </cell>
          <cell r="CK269" t="str">
            <v>220</v>
          </cell>
          <cell r="CL269" t="str">
            <v>C</v>
          </cell>
          <cell r="CM269">
            <v>34</v>
          </cell>
          <cell r="CP269" t="str">
            <v>N</v>
          </cell>
          <cell r="CR269">
            <v>178</v>
          </cell>
          <cell r="CS269" t="str">
            <v>RD技委會</v>
          </cell>
          <cell r="CT269">
            <v>23</v>
          </cell>
          <cell r="CU269">
            <v>83</v>
          </cell>
          <cell r="CV269" t="str">
            <v>Y</v>
          </cell>
        </row>
        <row r="270">
          <cell r="A270" t="str">
            <v>BCA108</v>
          </cell>
          <cell r="B270" t="str">
            <v>30</v>
          </cell>
          <cell r="C270" t="str">
            <v>學士</v>
          </cell>
          <cell r="D270" t="str">
            <v>1022</v>
          </cell>
          <cell r="E270" t="str">
            <v>工程師</v>
          </cell>
          <cell r="F270" t="str">
            <v>1I-1</v>
          </cell>
          <cell r="G270" t="str">
            <v>常日班(間--8:00上班)</v>
          </cell>
          <cell r="H270" t="str">
            <v>BCA138</v>
          </cell>
          <cell r="I270" t="str">
            <v>CPE I 研發處一部三課</v>
          </cell>
          <cell r="J270">
            <v>3875</v>
          </cell>
          <cell r="K270" t="str">
            <v>804004</v>
          </cell>
          <cell r="L270" t="str">
            <v>曾湧為</v>
          </cell>
          <cell r="O270" t="str">
            <v>Q122793624</v>
          </cell>
          <cell r="P270" t="str">
            <v>台灣省嘉義市</v>
          </cell>
          <cell r="Q270">
            <v>29157</v>
          </cell>
          <cell r="R270" t="str">
            <v>N</v>
          </cell>
          <cell r="S270" t="str">
            <v>中華民國</v>
          </cell>
          <cell r="U270" t="str">
            <v>M</v>
          </cell>
          <cell r="V270" t="str">
            <v>嘉義市民族路１００１巷２６號</v>
          </cell>
          <cell r="W270" t="str">
            <v>05-2357212</v>
          </cell>
          <cell r="X270" t="str">
            <v>嘉義市民族路１００１巷２６號</v>
          </cell>
          <cell r="Y270" t="str">
            <v>05-2357212</v>
          </cell>
          <cell r="Z270" t="str">
            <v>Y</v>
          </cell>
          <cell r="AB270" t="str">
            <v>0926054549</v>
          </cell>
          <cell r="AC270" t="str">
            <v>曾阿上</v>
          </cell>
          <cell r="AD270" t="str">
            <v>05-2357212</v>
          </cell>
          <cell r="AE270">
            <v>5</v>
          </cell>
          <cell r="AF270" t="str">
            <v>2001</v>
          </cell>
          <cell r="AG270" t="str">
            <v>電子工程系</v>
          </cell>
          <cell r="AH270" t="str">
            <v>高雄應用科技大學</v>
          </cell>
          <cell r="AJ270" t="str">
            <v>正常</v>
          </cell>
          <cell r="AK270">
            <v>37196</v>
          </cell>
          <cell r="AL270">
            <v>37196</v>
          </cell>
          <cell r="AM270">
            <v>37288</v>
          </cell>
          <cell r="AN270">
            <v>615</v>
          </cell>
          <cell r="AO270">
            <v>0</v>
          </cell>
          <cell r="AP270">
            <v>4</v>
          </cell>
          <cell r="AQ270">
            <v>28</v>
          </cell>
          <cell r="AR270">
            <v>83</v>
          </cell>
          <cell r="AT270">
            <v>22</v>
          </cell>
          <cell r="AU270">
            <v>172</v>
          </cell>
          <cell r="AV270" t="str">
            <v>04762044</v>
          </cell>
          <cell r="AW270" t="str">
            <v>間接</v>
          </cell>
          <cell r="AX270" t="str">
            <v>工程職</v>
          </cell>
          <cell r="AY270" t="str">
            <v>一般員工</v>
          </cell>
          <cell r="BA270" t="str">
            <v>1.000000000000000</v>
          </cell>
          <cell r="BB270" t="str">
            <v>1.000000000000000</v>
          </cell>
          <cell r="BD270">
            <v>0</v>
          </cell>
          <cell r="BE270" t="str">
            <v>N</v>
          </cell>
          <cell r="BG270" t="str">
            <v>N</v>
          </cell>
          <cell r="BK270" t="str">
            <v>Y</v>
          </cell>
          <cell r="BL270" t="str">
            <v>O</v>
          </cell>
          <cell r="BN270" t="str">
            <v>N</v>
          </cell>
          <cell r="BQ270" t="str">
            <v>0:其他</v>
          </cell>
          <cell r="BR270" t="str">
            <v>A:廠商</v>
          </cell>
          <cell r="BS270" t="str">
            <v>542203</v>
          </cell>
          <cell r="BT270" t="str">
            <v>2:研發</v>
          </cell>
          <cell r="BV270" t="str">
            <v>TW</v>
          </cell>
          <cell r="BW270" t="str">
            <v>174</v>
          </cell>
          <cell r="BX270" t="str">
            <v>嘉義市民族路１００１巷２６號</v>
          </cell>
          <cell r="BY270" t="str">
            <v>嘉義市民族路１００１巷２６號</v>
          </cell>
          <cell r="BZ270" t="str">
            <v>3:學士</v>
          </cell>
          <cell r="CA270" t="str">
            <v>1:國內</v>
          </cell>
          <cell r="CB270">
            <v>37196</v>
          </cell>
          <cell r="CE270" t="str">
            <v>600</v>
          </cell>
          <cell r="CK270" t="str">
            <v>600</v>
          </cell>
          <cell r="CL270" t="str">
            <v>C</v>
          </cell>
          <cell r="CP270" t="str">
            <v>N</v>
          </cell>
          <cell r="CR270">
            <v>178</v>
          </cell>
          <cell r="CS270" t="str">
            <v>RD技委會</v>
          </cell>
          <cell r="CT270">
            <v>0</v>
          </cell>
          <cell r="CU270">
            <v>0</v>
          </cell>
          <cell r="CV270" t="str">
            <v>N</v>
          </cell>
        </row>
        <row r="271">
          <cell r="A271" t="str">
            <v>BCA108</v>
          </cell>
          <cell r="B271" t="str">
            <v>20</v>
          </cell>
          <cell r="C271" t="str">
            <v>碩士</v>
          </cell>
          <cell r="D271" t="str">
            <v>1022</v>
          </cell>
          <cell r="E271" t="str">
            <v>工程師</v>
          </cell>
          <cell r="F271" t="str">
            <v>1I-1</v>
          </cell>
          <cell r="G271" t="str">
            <v>常日班(間--8:00上班)</v>
          </cell>
          <cell r="H271" t="str">
            <v>BCA138</v>
          </cell>
          <cell r="I271" t="str">
            <v>CPE I 研發處一部三課</v>
          </cell>
          <cell r="J271">
            <v>4352</v>
          </cell>
          <cell r="K271" t="str">
            <v>804320</v>
          </cell>
          <cell r="L271" t="str">
            <v>陳世斌</v>
          </cell>
          <cell r="O271" t="str">
            <v>L122372130</v>
          </cell>
          <cell r="P271" t="str">
            <v>台灣省台中縣</v>
          </cell>
          <cell r="Q271">
            <v>28213</v>
          </cell>
          <cell r="R271" t="str">
            <v>N</v>
          </cell>
          <cell r="S271" t="str">
            <v>中華民國</v>
          </cell>
          <cell r="U271" t="str">
            <v>M</v>
          </cell>
          <cell r="V271" t="str">
            <v>台中縣沙鹿鎮東晉路２３６號</v>
          </cell>
          <cell r="W271" t="str">
            <v>04-26318321</v>
          </cell>
          <cell r="X271" t="str">
            <v>台北縣土城市永安街８３之３號８樓</v>
          </cell>
          <cell r="Y271" t="str">
            <v>02-22680057</v>
          </cell>
          <cell r="Z271" t="str">
            <v>Y</v>
          </cell>
          <cell r="AB271" t="str">
            <v>0927604329</v>
          </cell>
          <cell r="AC271" t="str">
            <v>陳金堂</v>
          </cell>
          <cell r="AD271" t="str">
            <v>04-26318321</v>
          </cell>
          <cell r="AE271">
            <v>3</v>
          </cell>
          <cell r="AF271" t="str">
            <v>2001</v>
          </cell>
          <cell r="AG271" t="str">
            <v>資訊科學所</v>
          </cell>
          <cell r="AH271" t="str">
            <v>中興大學</v>
          </cell>
          <cell r="AJ271" t="str">
            <v>正常</v>
          </cell>
          <cell r="AK271">
            <v>37427</v>
          </cell>
          <cell r="AL271">
            <v>37427</v>
          </cell>
          <cell r="AM271">
            <v>37519</v>
          </cell>
          <cell r="AN271">
            <v>615</v>
          </cell>
          <cell r="AO271">
            <v>0</v>
          </cell>
          <cell r="AP271">
            <v>4</v>
          </cell>
          <cell r="AQ271">
            <v>28</v>
          </cell>
          <cell r="AR271">
            <v>83</v>
          </cell>
          <cell r="AT271">
            <v>23</v>
          </cell>
          <cell r="AU271">
            <v>172</v>
          </cell>
          <cell r="AV271" t="str">
            <v>04808059</v>
          </cell>
          <cell r="AW271" t="str">
            <v>間接</v>
          </cell>
          <cell r="AX271" t="str">
            <v>工程職</v>
          </cell>
          <cell r="AY271" t="str">
            <v>一般員工</v>
          </cell>
          <cell r="BA271" t="str">
            <v>1.000000000000000</v>
          </cell>
          <cell r="BB271" t="str">
            <v>1.000000000000000</v>
          </cell>
          <cell r="BD271">
            <v>0.75</v>
          </cell>
          <cell r="BE271" t="str">
            <v>N</v>
          </cell>
          <cell r="BG271" t="str">
            <v>N</v>
          </cell>
          <cell r="BJ271" t="str">
            <v>國防役轉職</v>
          </cell>
          <cell r="BK271" t="str">
            <v>Y</v>
          </cell>
          <cell r="BL271" t="str">
            <v>O</v>
          </cell>
          <cell r="BN271" t="str">
            <v>N</v>
          </cell>
          <cell r="BQ271" t="str">
            <v>1:新增</v>
          </cell>
          <cell r="BR271" t="str">
            <v>A:廠商</v>
          </cell>
          <cell r="BS271" t="str">
            <v>464103</v>
          </cell>
          <cell r="BT271" t="str">
            <v>2:研發</v>
          </cell>
          <cell r="BV271" t="str">
            <v>TW</v>
          </cell>
          <cell r="BW271" t="str">
            <v>174</v>
          </cell>
          <cell r="BX271" t="str">
            <v>台北縣土城市永安街８３之３號８樓</v>
          </cell>
          <cell r="BY271" t="str">
            <v>台中縣沙鹿鎮東晉路２３６號</v>
          </cell>
          <cell r="BZ271" t="str">
            <v>2:碩士</v>
          </cell>
          <cell r="CA271" t="str">
            <v>1:國內</v>
          </cell>
          <cell r="CB271">
            <v>37427</v>
          </cell>
          <cell r="CE271" t="str">
            <v>433</v>
          </cell>
          <cell r="CK271" t="str">
            <v>236</v>
          </cell>
          <cell r="CL271" t="str">
            <v>C</v>
          </cell>
          <cell r="CP271" t="str">
            <v>N</v>
          </cell>
          <cell r="CR271">
            <v>179</v>
          </cell>
          <cell r="CS271" t="str">
            <v>RD技委會</v>
          </cell>
          <cell r="CT271">
            <v>0</v>
          </cell>
          <cell r="CU271">
            <v>0</v>
          </cell>
          <cell r="CV271" t="str">
            <v>N</v>
          </cell>
        </row>
        <row r="272">
          <cell r="A272" t="str">
            <v>BCA108</v>
          </cell>
          <cell r="B272" t="str">
            <v>20</v>
          </cell>
          <cell r="C272" t="str">
            <v>碩士</v>
          </cell>
          <cell r="D272" t="str">
            <v>1022</v>
          </cell>
          <cell r="E272" t="str">
            <v>工程師</v>
          </cell>
          <cell r="F272" t="str">
            <v>1I-1</v>
          </cell>
          <cell r="G272" t="str">
            <v>常日班(間--8:00上班)</v>
          </cell>
          <cell r="H272" t="str">
            <v>BCA138</v>
          </cell>
          <cell r="I272" t="str">
            <v>CPE I 研發處一部三課</v>
          </cell>
          <cell r="J272">
            <v>4353</v>
          </cell>
          <cell r="K272" t="str">
            <v>804319</v>
          </cell>
          <cell r="L272" t="str">
            <v>陳智龍</v>
          </cell>
          <cell r="O272" t="str">
            <v>N123423870</v>
          </cell>
          <cell r="P272" t="str">
            <v>台灣省彰化縣</v>
          </cell>
          <cell r="Q272">
            <v>28370</v>
          </cell>
          <cell r="R272" t="str">
            <v>N</v>
          </cell>
          <cell r="S272" t="str">
            <v>中華民國</v>
          </cell>
          <cell r="U272" t="str">
            <v>M</v>
          </cell>
          <cell r="V272" t="str">
            <v>彰化縣溪湖鎮信義街１７號</v>
          </cell>
          <cell r="W272" t="str">
            <v>04-8857069</v>
          </cell>
          <cell r="X272" t="str">
            <v>台北縣土城市永安街８０之３號８樓</v>
          </cell>
          <cell r="Y272" t="str">
            <v>0939743729</v>
          </cell>
          <cell r="Z272" t="str">
            <v>Y</v>
          </cell>
          <cell r="AB272" t="str">
            <v>0939743729</v>
          </cell>
          <cell r="AC272" t="str">
            <v>陳忠義</v>
          </cell>
          <cell r="AD272" t="str">
            <v>04-8857069</v>
          </cell>
          <cell r="AE272">
            <v>3</v>
          </cell>
          <cell r="AF272" t="str">
            <v>2001</v>
          </cell>
          <cell r="AG272" t="str">
            <v>資訊科學所</v>
          </cell>
          <cell r="AH272" t="str">
            <v>交通大學</v>
          </cell>
          <cell r="AJ272" t="str">
            <v>正常</v>
          </cell>
          <cell r="AK272">
            <v>37427</v>
          </cell>
          <cell r="AL272">
            <v>37427</v>
          </cell>
          <cell r="AM272">
            <v>37519</v>
          </cell>
          <cell r="AN272">
            <v>615</v>
          </cell>
          <cell r="AO272">
            <v>0</v>
          </cell>
          <cell r="AP272">
            <v>4</v>
          </cell>
          <cell r="AQ272">
            <v>28</v>
          </cell>
          <cell r="AR272">
            <v>83</v>
          </cell>
          <cell r="AT272">
            <v>23</v>
          </cell>
          <cell r="AU272">
            <v>172</v>
          </cell>
          <cell r="AV272" t="str">
            <v>04808058</v>
          </cell>
          <cell r="AW272" t="str">
            <v>間接</v>
          </cell>
          <cell r="AX272" t="str">
            <v>工程職</v>
          </cell>
          <cell r="AY272" t="str">
            <v>一般員工</v>
          </cell>
          <cell r="BA272" t="str">
            <v>1.000000000000000</v>
          </cell>
          <cell r="BB272" t="str">
            <v>1.000000000000000</v>
          </cell>
          <cell r="BD272">
            <v>0.75</v>
          </cell>
          <cell r="BE272" t="str">
            <v>N</v>
          </cell>
          <cell r="BG272" t="str">
            <v>N</v>
          </cell>
          <cell r="BJ272" t="str">
            <v>國防役轉職</v>
          </cell>
          <cell r="BK272" t="str">
            <v>Y</v>
          </cell>
          <cell r="BL272" t="str">
            <v>A</v>
          </cell>
          <cell r="BN272" t="str">
            <v>N</v>
          </cell>
          <cell r="BQ272" t="str">
            <v>1:新增</v>
          </cell>
          <cell r="BR272" t="str">
            <v>A:廠商</v>
          </cell>
          <cell r="BS272" t="str">
            <v>464103</v>
          </cell>
          <cell r="BT272" t="str">
            <v>2:研發</v>
          </cell>
          <cell r="BV272" t="str">
            <v>TW</v>
          </cell>
          <cell r="BW272" t="str">
            <v>174</v>
          </cell>
          <cell r="BX272" t="str">
            <v>台北縣土城市永安街８０之３號８樓</v>
          </cell>
          <cell r="BY272" t="str">
            <v>彰化縣溪湖鎮信義街１７號</v>
          </cell>
          <cell r="BZ272" t="str">
            <v>2:碩士</v>
          </cell>
          <cell r="CA272" t="str">
            <v>1:國內</v>
          </cell>
          <cell r="CB272">
            <v>37427</v>
          </cell>
          <cell r="CE272" t="str">
            <v>514</v>
          </cell>
          <cell r="CK272" t="str">
            <v>236</v>
          </cell>
          <cell r="CL272" t="str">
            <v>C</v>
          </cell>
          <cell r="CP272" t="str">
            <v>N</v>
          </cell>
          <cell r="CR272">
            <v>179</v>
          </cell>
          <cell r="CS272" t="str">
            <v>RD技委會</v>
          </cell>
          <cell r="CT272">
            <v>0</v>
          </cell>
          <cell r="CU272">
            <v>0</v>
          </cell>
          <cell r="CV272" t="str">
            <v>N</v>
          </cell>
        </row>
        <row r="273">
          <cell r="A273" t="str">
            <v>BCA108</v>
          </cell>
          <cell r="B273" t="str">
            <v>20</v>
          </cell>
          <cell r="C273" t="str">
            <v>碩士</v>
          </cell>
          <cell r="D273" t="str">
            <v>1022</v>
          </cell>
          <cell r="E273" t="str">
            <v>工程師</v>
          </cell>
          <cell r="F273" t="str">
            <v>1I-1</v>
          </cell>
          <cell r="G273" t="str">
            <v>常日班(間--8:00上班)</v>
          </cell>
          <cell r="H273" t="str">
            <v>BCA138</v>
          </cell>
          <cell r="I273" t="str">
            <v>CPE I 研發處一部三課</v>
          </cell>
          <cell r="J273">
            <v>4381</v>
          </cell>
          <cell r="K273" t="str">
            <v>804350</v>
          </cell>
          <cell r="L273" t="str">
            <v>翁智鴻</v>
          </cell>
          <cell r="O273" t="str">
            <v>Q121587140</v>
          </cell>
          <cell r="P273" t="str">
            <v>台灣省嘉義縣</v>
          </cell>
          <cell r="Q273">
            <v>27843</v>
          </cell>
          <cell r="R273" t="str">
            <v>N</v>
          </cell>
          <cell r="S273" t="str">
            <v>中華民國</v>
          </cell>
          <cell r="U273" t="str">
            <v>M</v>
          </cell>
          <cell r="V273" t="str">
            <v>台南縣永康市大橋一街３２４巷７９弄８號</v>
          </cell>
          <cell r="W273" t="str">
            <v>06-2337987</v>
          </cell>
          <cell r="X273" t="str">
            <v>台南縣永康市大橋一街３２４巷７９弄８號</v>
          </cell>
          <cell r="Y273" t="str">
            <v>06-2337987</v>
          </cell>
          <cell r="Z273" t="str">
            <v>Y</v>
          </cell>
          <cell r="AC273" t="str">
            <v>翁明著</v>
          </cell>
          <cell r="AD273" t="str">
            <v>06-2337987</v>
          </cell>
          <cell r="AE273">
            <v>3</v>
          </cell>
          <cell r="AF273" t="str">
            <v>2000</v>
          </cell>
          <cell r="AG273" t="str">
            <v>電機工程所</v>
          </cell>
          <cell r="AH273" t="str">
            <v>成功大學</v>
          </cell>
          <cell r="AJ273" t="str">
            <v>正常</v>
          </cell>
          <cell r="AK273">
            <v>37452</v>
          </cell>
          <cell r="AL273">
            <v>37452</v>
          </cell>
          <cell r="AM273">
            <v>37544</v>
          </cell>
          <cell r="AN273">
            <v>615</v>
          </cell>
          <cell r="AO273">
            <v>0</v>
          </cell>
          <cell r="AP273">
            <v>4</v>
          </cell>
          <cell r="AQ273">
            <v>28</v>
          </cell>
          <cell r="AR273">
            <v>83</v>
          </cell>
          <cell r="AT273">
            <v>23</v>
          </cell>
          <cell r="AU273">
            <v>172</v>
          </cell>
          <cell r="AV273" t="str">
            <v>04808056</v>
          </cell>
          <cell r="AW273" t="str">
            <v>間接</v>
          </cell>
          <cell r="AX273" t="str">
            <v>工程職</v>
          </cell>
          <cell r="AY273" t="str">
            <v>一般員工</v>
          </cell>
          <cell r="BA273" t="str">
            <v>1.000000000000000</v>
          </cell>
          <cell r="BB273" t="str">
            <v>1.000000000000000</v>
          </cell>
          <cell r="BD273">
            <v>0</v>
          </cell>
          <cell r="BE273" t="str">
            <v>N</v>
          </cell>
          <cell r="BG273" t="str">
            <v>N</v>
          </cell>
          <cell r="BK273" t="str">
            <v>Y</v>
          </cell>
          <cell r="BL273" t="str">
            <v>AB</v>
          </cell>
          <cell r="BN273" t="str">
            <v>N</v>
          </cell>
          <cell r="BQ273" t="str">
            <v>1:新增</v>
          </cell>
          <cell r="BR273" t="str">
            <v>A:廠商</v>
          </cell>
          <cell r="BS273" t="str">
            <v>542201</v>
          </cell>
          <cell r="BT273" t="str">
            <v>2:研發</v>
          </cell>
          <cell r="BV273" t="str">
            <v>TW</v>
          </cell>
          <cell r="BW273" t="str">
            <v>174</v>
          </cell>
          <cell r="BX273" t="str">
            <v>台南縣永康市大橋一街３２４巷７９弄８號</v>
          </cell>
          <cell r="BY273" t="str">
            <v>台南縣永康市大橋一街３２４巷７９弄８號</v>
          </cell>
          <cell r="BZ273" t="str">
            <v>2:碩士</v>
          </cell>
          <cell r="CA273" t="str">
            <v>1:國內</v>
          </cell>
          <cell r="CB273">
            <v>37452</v>
          </cell>
          <cell r="CE273" t="str">
            <v>710</v>
          </cell>
          <cell r="CK273" t="str">
            <v>710</v>
          </cell>
          <cell r="CL273" t="str">
            <v>C</v>
          </cell>
          <cell r="CP273" t="str">
            <v>N</v>
          </cell>
          <cell r="CR273">
            <v>179</v>
          </cell>
          <cell r="CS273" t="str">
            <v>RD技委會</v>
          </cell>
          <cell r="CT273">
            <v>0</v>
          </cell>
          <cell r="CU273">
            <v>0</v>
          </cell>
          <cell r="CV273" t="str">
            <v>N</v>
          </cell>
        </row>
        <row r="274">
          <cell r="A274" t="str">
            <v>BCA108</v>
          </cell>
          <cell r="B274" t="str">
            <v>40</v>
          </cell>
          <cell r="C274" t="str">
            <v>專科</v>
          </cell>
          <cell r="D274" t="str">
            <v>1022</v>
          </cell>
          <cell r="E274" t="str">
            <v>工程師</v>
          </cell>
          <cell r="F274" t="str">
            <v>1I-1</v>
          </cell>
          <cell r="G274" t="str">
            <v>常日班(間--8:00上班)</v>
          </cell>
          <cell r="H274" t="str">
            <v>BCA138</v>
          </cell>
          <cell r="I274" t="str">
            <v>CPE I 研發處一部三課</v>
          </cell>
          <cell r="J274">
            <v>6945</v>
          </cell>
          <cell r="K274" t="str">
            <v>010472</v>
          </cell>
          <cell r="L274" t="str">
            <v>林良奇</v>
          </cell>
          <cell r="O274" t="str">
            <v>R122802950</v>
          </cell>
          <cell r="P274" t="str">
            <v>台灣省台南縣</v>
          </cell>
          <cell r="Q274">
            <v>27929</v>
          </cell>
          <cell r="R274" t="str">
            <v>N</v>
          </cell>
          <cell r="S274" t="str">
            <v>中華民國</v>
          </cell>
          <cell r="U274" t="str">
            <v>M</v>
          </cell>
          <cell r="V274" t="str">
            <v>台南縣歸仁鄉武東三街５３巷６０號</v>
          </cell>
          <cell r="W274" t="str">
            <v>06-2781355</v>
          </cell>
          <cell r="X274" t="str">
            <v>桃園縣楊梅鎮中興路８０巷３４號４樓</v>
          </cell>
          <cell r="Y274" t="str">
            <v>06-2781355</v>
          </cell>
          <cell r="Z274" t="str">
            <v>Y</v>
          </cell>
          <cell r="AB274" t="str">
            <v>0932931207</v>
          </cell>
          <cell r="AC274" t="str">
            <v>林宗猛</v>
          </cell>
          <cell r="AD274" t="str">
            <v>06-2781355</v>
          </cell>
          <cell r="AE274">
            <v>7</v>
          </cell>
          <cell r="AF274" t="str">
            <v>1997</v>
          </cell>
          <cell r="AG274" t="str">
            <v>電子科</v>
          </cell>
          <cell r="AH274" t="str">
            <v>勤益工專</v>
          </cell>
          <cell r="AI274" t="str">
            <v>上層UI設計,Linux OS</v>
          </cell>
          <cell r="AJ274" t="str">
            <v>正常</v>
          </cell>
          <cell r="AK274">
            <v>38159</v>
          </cell>
          <cell r="AL274">
            <v>37846</v>
          </cell>
          <cell r="AM274">
            <v>37938</v>
          </cell>
          <cell r="AN274">
            <v>615</v>
          </cell>
          <cell r="AO274">
            <v>0</v>
          </cell>
          <cell r="AP274">
            <v>4</v>
          </cell>
          <cell r="AQ274">
            <v>28</v>
          </cell>
          <cell r="AR274">
            <v>83</v>
          </cell>
          <cell r="AT274">
            <v>21</v>
          </cell>
          <cell r="AU274">
            <v>172</v>
          </cell>
          <cell r="AV274" t="str">
            <v>04836638</v>
          </cell>
          <cell r="AW274" t="str">
            <v>間接</v>
          </cell>
          <cell r="AX274" t="str">
            <v>工程職</v>
          </cell>
          <cell r="AY274" t="str">
            <v>一般員工</v>
          </cell>
          <cell r="BA274" t="str">
            <v>1.000000000000000</v>
          </cell>
          <cell r="BB274" t="str">
            <v>1.000000000000000</v>
          </cell>
          <cell r="BD274">
            <v>3.42</v>
          </cell>
          <cell r="BE274" t="str">
            <v>N</v>
          </cell>
          <cell r="BG274" t="str">
            <v>N</v>
          </cell>
          <cell r="BK274" t="str">
            <v>Y</v>
          </cell>
          <cell r="BL274" t="str">
            <v>O</v>
          </cell>
          <cell r="BN274" t="str">
            <v>N</v>
          </cell>
          <cell r="BQ274" t="str">
            <v>0:其他</v>
          </cell>
          <cell r="BR274" t="str">
            <v>A:廠商</v>
          </cell>
          <cell r="BS274" t="str">
            <v>542203</v>
          </cell>
          <cell r="BV274" t="str">
            <v>TW</v>
          </cell>
          <cell r="BW274" t="str">
            <v>640</v>
          </cell>
          <cell r="BX274" t="str">
            <v>桃園縣楊梅鎮中興路８０巷３４號４樓</v>
          </cell>
          <cell r="BY274" t="str">
            <v>台南縣歸仁鄉武東三街５３巷６０號</v>
          </cell>
          <cell r="BZ274" t="str">
            <v>4:專科</v>
          </cell>
          <cell r="CA274" t="str">
            <v>1:國內</v>
          </cell>
          <cell r="CB274">
            <v>38159</v>
          </cell>
          <cell r="CE274" t="str">
            <v>711</v>
          </cell>
          <cell r="CG274">
            <v>38462</v>
          </cell>
          <cell r="CI274" t="str">
            <v>Y</v>
          </cell>
          <cell r="CK274" t="str">
            <v>326</v>
          </cell>
          <cell r="CL274" t="str">
            <v>C</v>
          </cell>
          <cell r="CM274">
            <v>34</v>
          </cell>
          <cell r="CN274">
            <v>47</v>
          </cell>
          <cell r="CP274" t="str">
            <v>N</v>
          </cell>
          <cell r="CR274">
            <v>179</v>
          </cell>
          <cell r="CS274" t="str">
            <v>RD技委會</v>
          </cell>
          <cell r="CT274">
            <v>21</v>
          </cell>
          <cell r="CU274">
            <v>83</v>
          </cell>
          <cell r="CV274" t="str">
            <v>Y</v>
          </cell>
        </row>
        <row r="275">
          <cell r="A275" t="str">
            <v>BCA208</v>
          </cell>
          <cell r="B275" t="str">
            <v>30</v>
          </cell>
          <cell r="C275" t="str">
            <v>學士</v>
          </cell>
          <cell r="D275" t="str">
            <v>1022</v>
          </cell>
          <cell r="E275" t="str">
            <v>工程師</v>
          </cell>
          <cell r="F275" t="str">
            <v>1I-1</v>
          </cell>
          <cell r="G275" t="str">
            <v>常日班(間--8:00上班)</v>
          </cell>
          <cell r="H275" t="str">
            <v>BCA218</v>
          </cell>
          <cell r="I275" t="str">
            <v>CPE I 研發處二部一課</v>
          </cell>
          <cell r="J275">
            <v>6912</v>
          </cell>
          <cell r="K275" t="str">
            <v>010870</v>
          </cell>
          <cell r="L275" t="str">
            <v>陳俊銘</v>
          </cell>
          <cell r="O275" t="str">
            <v>F124562852</v>
          </cell>
          <cell r="P275" t="str">
            <v>台北市</v>
          </cell>
          <cell r="Q275">
            <v>28831</v>
          </cell>
          <cell r="R275" t="str">
            <v>N</v>
          </cell>
          <cell r="S275" t="str">
            <v>中華民國</v>
          </cell>
          <cell r="U275" t="str">
            <v>M</v>
          </cell>
          <cell r="V275" t="str">
            <v>台北市信義區信義路六段１２巷１１號１樓</v>
          </cell>
          <cell r="W275" t="str">
            <v>02-27598970</v>
          </cell>
          <cell r="X275" t="str">
            <v>台北市信義區信義路六段１２巷１１號１樓</v>
          </cell>
          <cell r="Y275" t="str">
            <v>02-27598970</v>
          </cell>
          <cell r="Z275" t="str">
            <v>Y</v>
          </cell>
          <cell r="AB275" t="str">
            <v>0953553897</v>
          </cell>
          <cell r="AC275" t="str">
            <v>林明麗</v>
          </cell>
          <cell r="AD275" t="str">
            <v>02-27283897</v>
          </cell>
          <cell r="AE275">
            <v>5</v>
          </cell>
          <cell r="AF275" t="str">
            <v>2002</v>
          </cell>
          <cell r="AG275" t="str">
            <v>資訊工程系</v>
          </cell>
          <cell r="AH275" t="str">
            <v>交通大學</v>
          </cell>
          <cell r="AI275" t="str">
            <v>C/CH,ASP,電腦組裝</v>
          </cell>
          <cell r="AJ275" t="str">
            <v>正常</v>
          </cell>
          <cell r="AK275">
            <v>38155</v>
          </cell>
          <cell r="AL275">
            <v>38110</v>
          </cell>
          <cell r="AM275">
            <v>38202</v>
          </cell>
          <cell r="AN275">
            <v>620</v>
          </cell>
          <cell r="AO275">
            <v>0</v>
          </cell>
          <cell r="AP275">
            <v>2</v>
          </cell>
          <cell r="AQ275">
            <v>28</v>
          </cell>
          <cell r="AR275">
            <v>83</v>
          </cell>
          <cell r="AT275">
            <v>21</v>
          </cell>
          <cell r="AU275">
            <v>173</v>
          </cell>
          <cell r="AV275" t="str">
            <v>04836621</v>
          </cell>
          <cell r="AW275" t="str">
            <v>間接</v>
          </cell>
          <cell r="AX275" t="str">
            <v>工程職</v>
          </cell>
          <cell r="AY275" t="str">
            <v>一般員工</v>
          </cell>
          <cell r="BA275" t="str">
            <v>1.000000000000000</v>
          </cell>
          <cell r="BB275" t="str">
            <v>1.000000000000000</v>
          </cell>
          <cell r="BE275" t="str">
            <v>N</v>
          </cell>
          <cell r="BG275" t="str">
            <v>N</v>
          </cell>
          <cell r="BK275" t="str">
            <v>Y</v>
          </cell>
          <cell r="BL275" t="str">
            <v>B</v>
          </cell>
          <cell r="BN275" t="str">
            <v>N</v>
          </cell>
          <cell r="BQ275" t="str">
            <v>1:新增</v>
          </cell>
          <cell r="BR275" t="str">
            <v>A:廠商</v>
          </cell>
          <cell r="BS275" t="str">
            <v>464102</v>
          </cell>
          <cell r="BT275" t="str">
            <v>2:研發</v>
          </cell>
          <cell r="BV275" t="str">
            <v>TW</v>
          </cell>
          <cell r="BW275" t="str">
            <v>640</v>
          </cell>
          <cell r="BX275" t="str">
            <v>台北市信義區信義路六段１２巷１１號１樓</v>
          </cell>
          <cell r="BY275" t="str">
            <v>台北市信義區信義路六段１２巷１１號１樓</v>
          </cell>
          <cell r="BZ275" t="str">
            <v>3:學士</v>
          </cell>
          <cell r="CA275" t="str">
            <v>1:國內</v>
          </cell>
          <cell r="CB275">
            <v>38155</v>
          </cell>
          <cell r="CE275" t="str">
            <v>201</v>
          </cell>
          <cell r="CK275" t="str">
            <v>201</v>
          </cell>
          <cell r="CL275" t="str">
            <v>C</v>
          </cell>
          <cell r="CP275" t="str">
            <v>N</v>
          </cell>
          <cell r="CR275">
            <v>179</v>
          </cell>
          <cell r="CS275" t="str">
            <v>RD技委會</v>
          </cell>
          <cell r="CT275">
            <v>20</v>
          </cell>
          <cell r="CU275">
            <v>83</v>
          </cell>
        </row>
        <row r="276">
          <cell r="A276" t="str">
            <v>BCA208</v>
          </cell>
          <cell r="B276" t="str">
            <v>20</v>
          </cell>
          <cell r="C276" t="str">
            <v>碩士</v>
          </cell>
          <cell r="D276" t="str">
            <v>1022</v>
          </cell>
          <cell r="E276" t="str">
            <v>工程師</v>
          </cell>
          <cell r="F276" t="str">
            <v>1I-1</v>
          </cell>
          <cell r="G276" t="str">
            <v>常日班(間--8:00上班)</v>
          </cell>
          <cell r="H276" t="str">
            <v>BCA218</v>
          </cell>
          <cell r="I276" t="str">
            <v>CPE I 研發處二部一課</v>
          </cell>
          <cell r="J276">
            <v>7220</v>
          </cell>
          <cell r="K276" t="str">
            <v>811259</v>
          </cell>
          <cell r="L276" t="str">
            <v>柯志龍</v>
          </cell>
          <cell r="O276" t="str">
            <v>L122364978</v>
          </cell>
          <cell r="P276" t="str">
            <v>台灣省台中縣</v>
          </cell>
          <cell r="Q276">
            <v>27929</v>
          </cell>
          <cell r="R276" t="str">
            <v>N</v>
          </cell>
          <cell r="S276" t="str">
            <v>中華民國</v>
          </cell>
          <cell r="U276" t="str">
            <v>M</v>
          </cell>
          <cell r="V276" t="str">
            <v>台中縣沙鹿鎮六路１８街２８號</v>
          </cell>
          <cell r="W276" t="str">
            <v>04-26528378</v>
          </cell>
          <cell r="X276" t="str">
            <v>台中縣沙鹿鎮六路１８街２８號</v>
          </cell>
          <cell r="Y276" t="str">
            <v>04-26528378</v>
          </cell>
          <cell r="Z276" t="str">
            <v>Y</v>
          </cell>
          <cell r="AB276" t="str">
            <v>0928996717</v>
          </cell>
          <cell r="AC276" t="str">
            <v>林月美</v>
          </cell>
          <cell r="AD276" t="str">
            <v>04-26528378</v>
          </cell>
          <cell r="AE276">
            <v>3</v>
          </cell>
          <cell r="AF276" t="str">
            <v>2004</v>
          </cell>
          <cell r="AG276" t="str">
            <v>資訊管理所</v>
          </cell>
          <cell r="AH276" t="str">
            <v>彰化師範大學</v>
          </cell>
          <cell r="AJ276" t="str">
            <v>正常</v>
          </cell>
          <cell r="AK276">
            <v>38194</v>
          </cell>
          <cell r="AL276">
            <v>38194</v>
          </cell>
          <cell r="AM276">
            <v>38286</v>
          </cell>
          <cell r="AN276">
            <v>620</v>
          </cell>
          <cell r="AO276">
            <v>0</v>
          </cell>
          <cell r="AP276">
            <v>2</v>
          </cell>
          <cell r="AQ276">
            <v>28</v>
          </cell>
          <cell r="AR276">
            <v>83</v>
          </cell>
          <cell r="AT276">
            <v>22</v>
          </cell>
          <cell r="AU276">
            <v>173</v>
          </cell>
          <cell r="AV276" t="str">
            <v>04643194</v>
          </cell>
          <cell r="AW276" t="str">
            <v>間接</v>
          </cell>
          <cell r="AX276" t="str">
            <v>工程職</v>
          </cell>
          <cell r="AY276" t="str">
            <v>一般員工</v>
          </cell>
          <cell r="BA276" t="str">
            <v>1.000000000000000</v>
          </cell>
          <cell r="BB276" t="str">
            <v>1.000000000000000</v>
          </cell>
          <cell r="BD276">
            <v>0</v>
          </cell>
          <cell r="BE276" t="str">
            <v>N</v>
          </cell>
          <cell r="BG276" t="str">
            <v>N</v>
          </cell>
          <cell r="BK276" t="str">
            <v>Y</v>
          </cell>
          <cell r="BL276" t="str">
            <v>B</v>
          </cell>
          <cell r="BN276" t="str">
            <v>N</v>
          </cell>
          <cell r="BQ276" t="str">
            <v>1:新增</v>
          </cell>
          <cell r="BR276" t="str">
            <v>A:廠商</v>
          </cell>
          <cell r="BS276" t="str">
            <v>464106</v>
          </cell>
          <cell r="BT276" t="str">
            <v>2:研發</v>
          </cell>
          <cell r="BV276" t="str">
            <v>TW</v>
          </cell>
          <cell r="BW276" t="str">
            <v>A640</v>
          </cell>
          <cell r="BX276" t="str">
            <v>台中縣沙鹿鎮六路１８街２８號</v>
          </cell>
          <cell r="BY276" t="str">
            <v>台中縣沙鹿鎮六路１８街２８號</v>
          </cell>
          <cell r="BZ276" t="str">
            <v>2:碩士</v>
          </cell>
          <cell r="CA276" t="str">
            <v>1:國內</v>
          </cell>
          <cell r="CB276">
            <v>38194</v>
          </cell>
          <cell r="CE276" t="str">
            <v>433</v>
          </cell>
          <cell r="CK276" t="str">
            <v>433</v>
          </cell>
          <cell r="CL276" t="str">
            <v>C</v>
          </cell>
          <cell r="CM276">
            <v>34</v>
          </cell>
          <cell r="CP276" t="str">
            <v>N</v>
          </cell>
          <cell r="CR276">
            <v>179</v>
          </cell>
          <cell r="CS276" t="str">
            <v>RD技委會</v>
          </cell>
          <cell r="CT276">
            <v>23</v>
          </cell>
          <cell r="CU276">
            <v>83</v>
          </cell>
          <cell r="CV276" t="str">
            <v>Y</v>
          </cell>
        </row>
        <row r="277">
          <cell r="A277" t="str">
            <v>BCA208</v>
          </cell>
          <cell r="B277" t="str">
            <v>40</v>
          </cell>
          <cell r="C277" t="str">
            <v>專科</v>
          </cell>
          <cell r="D277" t="str">
            <v>1022</v>
          </cell>
          <cell r="E277" t="str">
            <v>工程師</v>
          </cell>
          <cell r="F277" t="str">
            <v>1I-1</v>
          </cell>
          <cell r="G277" t="str">
            <v>常日班(間--8:00上班)</v>
          </cell>
          <cell r="H277" t="str">
            <v>BCA228</v>
          </cell>
          <cell r="I277" t="str">
            <v>CPE I 研發處二部二課</v>
          </cell>
          <cell r="J277">
            <v>5874</v>
          </cell>
          <cell r="K277" t="str">
            <v>809308</v>
          </cell>
          <cell r="L277" t="str">
            <v>林瑞欽</v>
          </cell>
          <cell r="O277" t="str">
            <v>L120809152</v>
          </cell>
          <cell r="P277" t="str">
            <v>台灣省台中縣</v>
          </cell>
          <cell r="Q277">
            <v>26741</v>
          </cell>
          <cell r="R277" t="str">
            <v>N</v>
          </cell>
          <cell r="S277" t="str">
            <v>中華民國</v>
          </cell>
          <cell r="U277" t="str">
            <v>M</v>
          </cell>
          <cell r="V277" t="str">
            <v>台中縣沙鹿鎮中山路３６巷３５號</v>
          </cell>
          <cell r="W277" t="str">
            <v>04-26628195</v>
          </cell>
          <cell r="X277" t="str">
            <v>台中縣沙鹿鎮中山路３６巷３５號</v>
          </cell>
          <cell r="Y277" t="str">
            <v>04-26628198</v>
          </cell>
          <cell r="Z277" t="str">
            <v>Y</v>
          </cell>
          <cell r="AB277" t="str">
            <v>0922180503</v>
          </cell>
          <cell r="AC277" t="str">
            <v>林文風</v>
          </cell>
          <cell r="AD277" t="str">
            <v>04-26628195</v>
          </cell>
          <cell r="AE277">
            <v>7</v>
          </cell>
          <cell r="AF277" t="str">
            <v>1993</v>
          </cell>
          <cell r="AG277" t="str">
            <v>電機科</v>
          </cell>
          <cell r="AH277" t="str">
            <v>雲林工專</v>
          </cell>
          <cell r="AJ277" t="str">
            <v>正常</v>
          </cell>
          <cell r="AK277">
            <v>37935</v>
          </cell>
          <cell r="AL277">
            <v>37935</v>
          </cell>
          <cell r="AM277">
            <v>38027</v>
          </cell>
          <cell r="AN277">
            <v>621</v>
          </cell>
          <cell r="AO277">
            <v>0</v>
          </cell>
          <cell r="AP277">
            <v>2</v>
          </cell>
          <cell r="AQ277">
            <v>28</v>
          </cell>
          <cell r="AR277">
            <v>83</v>
          </cell>
          <cell r="AT277">
            <v>22</v>
          </cell>
          <cell r="AU277">
            <v>173</v>
          </cell>
          <cell r="AV277" t="str">
            <v>04827274</v>
          </cell>
          <cell r="AW277" t="str">
            <v>間接</v>
          </cell>
          <cell r="AX277" t="str">
            <v>工程職</v>
          </cell>
          <cell r="AY277" t="str">
            <v>一般員工</v>
          </cell>
          <cell r="BA277" t="str">
            <v>1.000000000000000</v>
          </cell>
          <cell r="BB277" t="str">
            <v>1.000000000000000</v>
          </cell>
          <cell r="BD277">
            <v>7.2</v>
          </cell>
          <cell r="BE277" t="str">
            <v>N</v>
          </cell>
          <cell r="BG277" t="str">
            <v>N</v>
          </cell>
          <cell r="BK277" t="str">
            <v>Y</v>
          </cell>
          <cell r="BL277" t="str">
            <v>B</v>
          </cell>
          <cell r="BN277" t="str">
            <v>N</v>
          </cell>
          <cell r="BQ277" t="str">
            <v>1:新增</v>
          </cell>
          <cell r="BR277" t="str">
            <v>A:廠商</v>
          </cell>
          <cell r="BS277" t="str">
            <v>542201</v>
          </cell>
          <cell r="BT277" t="str">
            <v>2:研發</v>
          </cell>
          <cell r="BV277" t="str">
            <v>TW</v>
          </cell>
          <cell r="BW277" t="str">
            <v>174</v>
          </cell>
          <cell r="BX277" t="str">
            <v>台中縣沙鹿鎮中山路３６巷３５號</v>
          </cell>
          <cell r="BY277" t="str">
            <v>台中縣沙鹿鎮中山路３６巷３５號</v>
          </cell>
          <cell r="BZ277" t="str">
            <v>4:專科</v>
          </cell>
          <cell r="CA277" t="str">
            <v>1:國內</v>
          </cell>
          <cell r="CB277">
            <v>37935</v>
          </cell>
          <cell r="CE277" t="str">
            <v>433</v>
          </cell>
          <cell r="CK277" t="str">
            <v>433</v>
          </cell>
          <cell r="CL277" t="str">
            <v>C</v>
          </cell>
          <cell r="CM277">
            <v>35</v>
          </cell>
          <cell r="CP277" t="str">
            <v>N</v>
          </cell>
          <cell r="CR277">
            <v>178</v>
          </cell>
          <cell r="CS277" t="str">
            <v>RD技委會</v>
          </cell>
          <cell r="CT277">
            <v>0</v>
          </cell>
          <cell r="CU277">
            <v>0</v>
          </cell>
          <cell r="CV277" t="str">
            <v>N</v>
          </cell>
        </row>
        <row r="278">
          <cell r="A278" t="str">
            <v>BCA208</v>
          </cell>
          <cell r="B278" t="str">
            <v>20</v>
          </cell>
          <cell r="C278" t="str">
            <v>碩士</v>
          </cell>
          <cell r="D278" t="str">
            <v>1022</v>
          </cell>
          <cell r="E278" t="str">
            <v>工程師</v>
          </cell>
          <cell r="F278" t="str">
            <v>1I-1</v>
          </cell>
          <cell r="G278" t="str">
            <v>常日班(間--8:00上班)</v>
          </cell>
          <cell r="H278" t="str">
            <v>BCA228</v>
          </cell>
          <cell r="I278" t="str">
            <v>CPE I 研發處二部二課</v>
          </cell>
          <cell r="J278">
            <v>6642</v>
          </cell>
          <cell r="K278" t="str">
            <v>010670</v>
          </cell>
          <cell r="L278" t="str">
            <v>周詩凱</v>
          </cell>
          <cell r="O278" t="str">
            <v>A121907890</v>
          </cell>
          <cell r="P278" t="str">
            <v>台北市</v>
          </cell>
          <cell r="Q278">
            <v>29065</v>
          </cell>
          <cell r="R278" t="str">
            <v>N</v>
          </cell>
          <cell r="S278" t="str">
            <v>中華民國</v>
          </cell>
          <cell r="U278" t="str">
            <v>M</v>
          </cell>
          <cell r="V278" t="str">
            <v>台北市廣州街１０８號３樓</v>
          </cell>
          <cell r="W278" t="str">
            <v>02-3061211</v>
          </cell>
          <cell r="X278" t="str">
            <v>新竹市東明街９８之３號４樓</v>
          </cell>
          <cell r="Y278" t="str">
            <v>02-3061211</v>
          </cell>
          <cell r="Z278" t="str">
            <v>Y</v>
          </cell>
          <cell r="AB278" t="str">
            <v>0913397368</v>
          </cell>
          <cell r="AC278" t="str">
            <v>周義成</v>
          </cell>
          <cell r="AD278" t="str">
            <v>02-27406761</v>
          </cell>
          <cell r="AE278">
            <v>3</v>
          </cell>
          <cell r="AF278" t="str">
            <v>2003</v>
          </cell>
          <cell r="AG278" t="str">
            <v>電信所</v>
          </cell>
          <cell r="AH278" t="str">
            <v>台灣大學</v>
          </cell>
          <cell r="AJ278" t="str">
            <v>正常</v>
          </cell>
          <cell r="AK278">
            <v>38110</v>
          </cell>
          <cell r="AL278">
            <v>37998</v>
          </cell>
          <cell r="AM278">
            <v>38089</v>
          </cell>
          <cell r="AN278">
            <v>621</v>
          </cell>
          <cell r="AO278">
            <v>0</v>
          </cell>
          <cell r="AP278">
            <v>2</v>
          </cell>
          <cell r="AQ278">
            <v>28</v>
          </cell>
          <cell r="AR278">
            <v>83</v>
          </cell>
          <cell r="AT278">
            <v>22</v>
          </cell>
          <cell r="AU278">
            <v>173</v>
          </cell>
          <cell r="AV278" t="str">
            <v>04643282</v>
          </cell>
          <cell r="AW278" t="str">
            <v>間接</v>
          </cell>
          <cell r="AX278" t="str">
            <v>工程職</v>
          </cell>
          <cell r="AY278" t="str">
            <v>一般員工</v>
          </cell>
          <cell r="BA278" t="str">
            <v>1.000000000000000</v>
          </cell>
          <cell r="BB278" t="str">
            <v>1.000000000000000</v>
          </cell>
          <cell r="BD278">
            <v>0</v>
          </cell>
          <cell r="BE278" t="str">
            <v>N</v>
          </cell>
          <cell r="BG278" t="str">
            <v>N</v>
          </cell>
          <cell r="BJ278" t="str">
            <v>國防役</v>
          </cell>
          <cell r="BK278" t="str">
            <v>Y</v>
          </cell>
          <cell r="BL278" t="str">
            <v>A</v>
          </cell>
          <cell r="BN278" t="str">
            <v>N</v>
          </cell>
          <cell r="BQ278" t="str">
            <v>1:新增</v>
          </cell>
          <cell r="BR278" t="str">
            <v>A:廠商</v>
          </cell>
          <cell r="BS278" t="str">
            <v>549900</v>
          </cell>
          <cell r="BV278" t="str">
            <v>TW</v>
          </cell>
          <cell r="BW278" t="str">
            <v>640</v>
          </cell>
          <cell r="BX278" t="str">
            <v>新竹市東明街９８之３號４樓</v>
          </cell>
          <cell r="BY278" t="str">
            <v>台北市廣州街１０８號３樓</v>
          </cell>
          <cell r="BZ278" t="str">
            <v>2:碩士</v>
          </cell>
          <cell r="CA278" t="str">
            <v>1:國內</v>
          </cell>
          <cell r="CB278">
            <v>38110</v>
          </cell>
          <cell r="CE278" t="str">
            <v>108</v>
          </cell>
          <cell r="CK278" t="str">
            <v>300</v>
          </cell>
          <cell r="CL278" t="str">
            <v>C</v>
          </cell>
          <cell r="CM278">
            <v>27</v>
          </cell>
          <cell r="CP278" t="str">
            <v>N</v>
          </cell>
          <cell r="CR278">
            <v>178</v>
          </cell>
          <cell r="CS278" t="str">
            <v>RD技委會</v>
          </cell>
          <cell r="CT278">
            <v>0</v>
          </cell>
          <cell r="CU278">
            <v>83</v>
          </cell>
          <cell r="CV278" t="str">
            <v>Y</v>
          </cell>
        </row>
        <row r="279">
          <cell r="A279" t="str">
            <v>BCA308</v>
          </cell>
          <cell r="B279" t="str">
            <v>30</v>
          </cell>
          <cell r="C279" t="str">
            <v>學士</v>
          </cell>
          <cell r="D279" t="str">
            <v>1022</v>
          </cell>
          <cell r="E279" t="str">
            <v>工程師</v>
          </cell>
          <cell r="F279" t="str">
            <v>1I-1</v>
          </cell>
          <cell r="G279" t="str">
            <v>常日班(間--8:00上班)</v>
          </cell>
          <cell r="H279" t="str">
            <v>BCA318</v>
          </cell>
          <cell r="I279" t="str">
            <v>CPE I 研發處三部一課</v>
          </cell>
          <cell r="J279">
            <v>5135</v>
          </cell>
          <cell r="K279" t="str">
            <v>804641</v>
          </cell>
          <cell r="L279" t="str">
            <v>王翊任</v>
          </cell>
          <cell r="O279" t="str">
            <v>C120930655</v>
          </cell>
          <cell r="P279" t="str">
            <v>台灣省基隆市</v>
          </cell>
          <cell r="Q279">
            <v>28403</v>
          </cell>
          <cell r="R279" t="str">
            <v>N</v>
          </cell>
          <cell r="S279" t="str">
            <v>中華民國</v>
          </cell>
          <cell r="U279" t="str">
            <v>M</v>
          </cell>
          <cell r="V279" t="str">
            <v>基隆市安樂區安樂路一段１９８號之４</v>
          </cell>
          <cell r="W279" t="str">
            <v>02-24251292</v>
          </cell>
          <cell r="X279" t="str">
            <v>基隆市安樂區安樂路一段１９８號之４</v>
          </cell>
          <cell r="Y279" t="str">
            <v>02-24251292</v>
          </cell>
          <cell r="Z279" t="str">
            <v>Y</v>
          </cell>
          <cell r="AB279" t="str">
            <v>0936341341</v>
          </cell>
          <cell r="AC279" t="str">
            <v>王棟樑</v>
          </cell>
          <cell r="AD279" t="str">
            <v>0953383822</v>
          </cell>
          <cell r="AE279">
            <v>5</v>
          </cell>
          <cell r="AF279" t="str">
            <v>2003</v>
          </cell>
          <cell r="AG279" t="str">
            <v>資訊工程系</v>
          </cell>
          <cell r="AH279" t="str">
            <v>台灣科技大學</v>
          </cell>
          <cell r="AJ279" t="str">
            <v>正常</v>
          </cell>
          <cell r="AK279">
            <v>37774</v>
          </cell>
          <cell r="AL279">
            <v>37774</v>
          </cell>
          <cell r="AM279">
            <v>37866</v>
          </cell>
          <cell r="AN279">
            <v>628</v>
          </cell>
          <cell r="AO279">
            <v>0</v>
          </cell>
          <cell r="AP279">
            <v>4</v>
          </cell>
          <cell r="AQ279">
            <v>28</v>
          </cell>
          <cell r="AR279">
            <v>83</v>
          </cell>
          <cell r="AT279">
            <v>21</v>
          </cell>
          <cell r="AU279">
            <v>174</v>
          </cell>
          <cell r="AV279" t="str">
            <v>04763261</v>
          </cell>
          <cell r="AW279" t="str">
            <v>間接</v>
          </cell>
          <cell r="AX279" t="str">
            <v>工程職</v>
          </cell>
          <cell r="AY279" t="str">
            <v>一般員工</v>
          </cell>
          <cell r="BA279" t="str">
            <v>1.000000000000000</v>
          </cell>
          <cell r="BB279" t="str">
            <v>1.000000000000000</v>
          </cell>
          <cell r="BD279">
            <v>0</v>
          </cell>
          <cell r="BE279" t="str">
            <v>N</v>
          </cell>
          <cell r="BG279" t="str">
            <v>N</v>
          </cell>
          <cell r="BK279" t="str">
            <v>Y</v>
          </cell>
          <cell r="BL279" t="str">
            <v>A</v>
          </cell>
          <cell r="BN279" t="str">
            <v>N</v>
          </cell>
          <cell r="BQ279" t="str">
            <v>1:新增</v>
          </cell>
          <cell r="BR279" t="str">
            <v>A:廠商</v>
          </cell>
          <cell r="BS279" t="str">
            <v>464102</v>
          </cell>
          <cell r="BT279" t="str">
            <v>2:研發</v>
          </cell>
          <cell r="BV279" t="str">
            <v>TW</v>
          </cell>
          <cell r="BW279" t="str">
            <v>174</v>
          </cell>
          <cell r="BX279" t="str">
            <v>基隆市安樂區安樂路一段１９８號之４</v>
          </cell>
          <cell r="BY279" t="str">
            <v>基隆市安樂區安樂路一段１９８號之４</v>
          </cell>
          <cell r="BZ279" t="str">
            <v>3:學士</v>
          </cell>
          <cell r="CA279" t="str">
            <v>1:國內</v>
          </cell>
          <cell r="CB279">
            <v>37774</v>
          </cell>
          <cell r="CE279" t="str">
            <v>204</v>
          </cell>
          <cell r="CK279" t="str">
            <v>204</v>
          </cell>
          <cell r="CL279" t="str">
            <v>C</v>
          </cell>
          <cell r="CP279" t="str">
            <v>N</v>
          </cell>
          <cell r="CR279">
            <v>179</v>
          </cell>
          <cell r="CS279" t="str">
            <v>RD技委會</v>
          </cell>
          <cell r="CT279">
            <v>0</v>
          </cell>
          <cell r="CU279">
            <v>0</v>
          </cell>
          <cell r="CV279" t="str">
            <v>N</v>
          </cell>
        </row>
        <row r="280">
          <cell r="A280" t="str">
            <v>BCA308</v>
          </cell>
          <cell r="B280" t="str">
            <v>30</v>
          </cell>
          <cell r="C280" t="str">
            <v>學士</v>
          </cell>
          <cell r="D280" t="str">
            <v>1022</v>
          </cell>
          <cell r="E280" t="str">
            <v>工程師</v>
          </cell>
          <cell r="F280" t="str">
            <v>1I-1</v>
          </cell>
          <cell r="G280" t="str">
            <v>常日班(間--8:00上班)</v>
          </cell>
          <cell r="H280" t="str">
            <v>BCA318</v>
          </cell>
          <cell r="I280" t="str">
            <v>CPE I 研發處三部一課</v>
          </cell>
          <cell r="J280">
            <v>6968</v>
          </cell>
          <cell r="K280" t="str">
            <v>010719</v>
          </cell>
          <cell r="L280" t="str">
            <v>唐正文</v>
          </cell>
          <cell r="O280" t="str">
            <v>H121142378</v>
          </cell>
          <cell r="P280" t="str">
            <v>台灣省桃園縣</v>
          </cell>
          <cell r="Q280">
            <v>26598</v>
          </cell>
          <cell r="R280" t="str">
            <v>N</v>
          </cell>
          <cell r="S280" t="str">
            <v>中華民國</v>
          </cell>
          <cell r="U280" t="str">
            <v>M</v>
          </cell>
          <cell r="V280" t="str">
            <v>台北縣新莊市１６鄰中華一段４５巷１號</v>
          </cell>
          <cell r="W280" t="str">
            <v>02-29942595</v>
          </cell>
          <cell r="X280" t="str">
            <v>台北縣新莊市１６鄰中華一段４５巷１號</v>
          </cell>
          <cell r="Y280" t="str">
            <v>02-29942595</v>
          </cell>
          <cell r="Z280" t="str">
            <v>Y</v>
          </cell>
          <cell r="AB280" t="str">
            <v>0920386249</v>
          </cell>
          <cell r="AC280" t="str">
            <v>康朝吉</v>
          </cell>
          <cell r="AD280" t="str">
            <v>02-29942595</v>
          </cell>
          <cell r="AE280">
            <v>5</v>
          </cell>
          <cell r="AF280" t="str">
            <v>1995</v>
          </cell>
          <cell r="AG280" t="str">
            <v>應用數學系</v>
          </cell>
          <cell r="AH280" t="str">
            <v>輔仁大學</v>
          </cell>
          <cell r="AI280" t="str">
            <v>DQE,設計驗證</v>
          </cell>
          <cell r="AJ280" t="str">
            <v>正常</v>
          </cell>
          <cell r="AK280">
            <v>38159</v>
          </cell>
          <cell r="AL280">
            <v>37438</v>
          </cell>
          <cell r="AM280">
            <v>37530</v>
          </cell>
          <cell r="AN280">
            <v>628</v>
          </cell>
          <cell r="AO280">
            <v>0</v>
          </cell>
          <cell r="AP280">
            <v>4</v>
          </cell>
          <cell r="AQ280">
            <v>28</v>
          </cell>
          <cell r="AR280">
            <v>83</v>
          </cell>
          <cell r="AT280">
            <v>23</v>
          </cell>
          <cell r="AU280">
            <v>174</v>
          </cell>
          <cell r="AV280" t="str">
            <v>04837573</v>
          </cell>
          <cell r="AW280" t="str">
            <v>間接</v>
          </cell>
          <cell r="AX280" t="str">
            <v>工程職</v>
          </cell>
          <cell r="AY280" t="str">
            <v>一般員工</v>
          </cell>
          <cell r="BA280" t="str">
            <v>1.000000000000000</v>
          </cell>
          <cell r="BB280" t="str">
            <v>1.000000000000000</v>
          </cell>
          <cell r="BD280">
            <v>4.8</v>
          </cell>
          <cell r="BE280" t="str">
            <v>N</v>
          </cell>
          <cell r="BG280" t="str">
            <v>N</v>
          </cell>
          <cell r="BJ280" t="str">
            <v>富威員工轉入鴻海</v>
          </cell>
          <cell r="BK280" t="str">
            <v>Y</v>
          </cell>
          <cell r="BL280" t="str">
            <v>O</v>
          </cell>
          <cell r="BN280" t="str">
            <v>N</v>
          </cell>
          <cell r="BQ280" t="str">
            <v>1:新增</v>
          </cell>
          <cell r="BR280" t="str">
            <v>A:廠商</v>
          </cell>
          <cell r="BS280" t="str">
            <v>460100</v>
          </cell>
          <cell r="BV280" t="str">
            <v>TW</v>
          </cell>
          <cell r="BW280" t="str">
            <v>640</v>
          </cell>
          <cell r="BX280" t="str">
            <v>台北縣新莊市１６鄰中華一段４５巷１號</v>
          </cell>
          <cell r="BY280" t="str">
            <v>台北縣新莊市１６鄰中華一段４５巷１號</v>
          </cell>
          <cell r="BZ280" t="str">
            <v>3:學士</v>
          </cell>
          <cell r="CA280" t="str">
            <v>1:國內</v>
          </cell>
          <cell r="CB280">
            <v>38159</v>
          </cell>
          <cell r="CE280" t="str">
            <v>242</v>
          </cell>
          <cell r="CK280" t="str">
            <v>242</v>
          </cell>
          <cell r="CL280" t="str">
            <v>C</v>
          </cell>
          <cell r="CM280">
            <v>27</v>
          </cell>
          <cell r="CP280" t="str">
            <v>N</v>
          </cell>
          <cell r="CR280">
            <v>179</v>
          </cell>
          <cell r="CS280" t="str">
            <v>RD技委會</v>
          </cell>
          <cell r="CT280">
            <v>26</v>
          </cell>
          <cell r="CU280">
            <v>83</v>
          </cell>
          <cell r="CV280" t="str">
            <v>Y</v>
          </cell>
        </row>
        <row r="281">
          <cell r="A281" t="str">
            <v>BCA308</v>
          </cell>
          <cell r="B281" t="str">
            <v>30</v>
          </cell>
          <cell r="C281" t="str">
            <v>學士</v>
          </cell>
          <cell r="D281" t="str">
            <v>1022</v>
          </cell>
          <cell r="E281" t="str">
            <v>工程師</v>
          </cell>
          <cell r="F281" t="str">
            <v>1I-1</v>
          </cell>
          <cell r="G281" t="str">
            <v>常日班(間--8:00上班)</v>
          </cell>
          <cell r="H281" t="str">
            <v>BCA318</v>
          </cell>
          <cell r="I281" t="str">
            <v>CPE I 研發處三部一課</v>
          </cell>
          <cell r="J281">
            <v>6969</v>
          </cell>
          <cell r="K281" t="str">
            <v>010720</v>
          </cell>
          <cell r="L281" t="str">
            <v>陳韻如</v>
          </cell>
          <cell r="O281" t="str">
            <v>K221901308</v>
          </cell>
          <cell r="P281" t="str">
            <v>台灣省苗栗縣</v>
          </cell>
          <cell r="Q281">
            <v>28787</v>
          </cell>
          <cell r="R281" t="str">
            <v>N</v>
          </cell>
          <cell r="S281" t="str">
            <v>中華民國</v>
          </cell>
          <cell r="U281" t="str">
            <v>F</v>
          </cell>
          <cell r="V281" t="str">
            <v>苗栗縣通霄鎮南和路１段１巷１１號</v>
          </cell>
          <cell r="W281" t="str">
            <v>037-755551</v>
          </cell>
          <cell r="X281" t="str">
            <v>苗栗縣通霄鎮南和路１段１巷１１號</v>
          </cell>
          <cell r="Y281" t="str">
            <v>037-755551</v>
          </cell>
          <cell r="Z281" t="str">
            <v>Y</v>
          </cell>
          <cell r="AB281" t="str">
            <v>0937755536</v>
          </cell>
          <cell r="AC281" t="str">
            <v>陳行交</v>
          </cell>
          <cell r="AD281" t="str">
            <v>037-755551</v>
          </cell>
          <cell r="AE281">
            <v>5</v>
          </cell>
          <cell r="AF281" t="str">
            <v>2002</v>
          </cell>
          <cell r="AG281" t="str">
            <v>電訊工程系</v>
          </cell>
          <cell r="AH281" t="str">
            <v>高雄海洋技術學院</v>
          </cell>
          <cell r="AI281" t="str">
            <v>DQE</v>
          </cell>
          <cell r="AJ281" t="str">
            <v>正常</v>
          </cell>
          <cell r="AK281">
            <v>38159</v>
          </cell>
          <cell r="AL281">
            <v>37438</v>
          </cell>
          <cell r="AM281">
            <v>37530</v>
          </cell>
          <cell r="AN281">
            <v>628</v>
          </cell>
          <cell r="AO281">
            <v>0</v>
          </cell>
          <cell r="AP281">
            <v>4</v>
          </cell>
          <cell r="AQ281">
            <v>28</v>
          </cell>
          <cell r="AR281">
            <v>83</v>
          </cell>
          <cell r="AT281">
            <v>21</v>
          </cell>
          <cell r="AU281">
            <v>174</v>
          </cell>
          <cell r="AV281" t="str">
            <v>04837574</v>
          </cell>
          <cell r="AW281" t="str">
            <v>間接</v>
          </cell>
          <cell r="AX281" t="str">
            <v>工程職</v>
          </cell>
          <cell r="AY281" t="str">
            <v>一般員工</v>
          </cell>
          <cell r="BA281" t="str">
            <v>1.000000000000000</v>
          </cell>
          <cell r="BB281" t="str">
            <v>1.000000000000000</v>
          </cell>
          <cell r="BD281">
            <v>0</v>
          </cell>
          <cell r="BE281" t="str">
            <v>N</v>
          </cell>
          <cell r="BG281" t="str">
            <v>N</v>
          </cell>
          <cell r="BJ281" t="str">
            <v>富威員工轉入鴻海</v>
          </cell>
          <cell r="BK281" t="str">
            <v>Y</v>
          </cell>
          <cell r="BL281" t="str">
            <v>O</v>
          </cell>
          <cell r="BN281" t="str">
            <v>N</v>
          </cell>
          <cell r="BQ281" t="str">
            <v>1:新增</v>
          </cell>
          <cell r="BR281" t="str">
            <v>A:廠商</v>
          </cell>
          <cell r="BS281" t="str">
            <v>549900</v>
          </cell>
          <cell r="BV281" t="str">
            <v>TW</v>
          </cell>
          <cell r="BW281" t="str">
            <v>640</v>
          </cell>
          <cell r="BX281" t="str">
            <v>苗栗縣通霄鎮南和路１段１巷１１號</v>
          </cell>
          <cell r="BY281" t="str">
            <v>苗栗縣通霄鎮南和路１段１巷１１號</v>
          </cell>
          <cell r="BZ281" t="str">
            <v>3:學士</v>
          </cell>
          <cell r="CA281" t="str">
            <v>1:國內</v>
          </cell>
          <cell r="CB281">
            <v>38159</v>
          </cell>
          <cell r="CE281" t="str">
            <v>357</v>
          </cell>
          <cell r="CK281" t="str">
            <v>357</v>
          </cell>
          <cell r="CL281" t="str">
            <v>C</v>
          </cell>
          <cell r="CP281" t="str">
            <v>N</v>
          </cell>
          <cell r="CR281">
            <v>179</v>
          </cell>
          <cell r="CS281" t="str">
            <v>RD技委會</v>
          </cell>
          <cell r="CT281">
            <v>22</v>
          </cell>
          <cell r="CU281">
            <v>83</v>
          </cell>
          <cell r="CV281" t="str">
            <v>Y</v>
          </cell>
        </row>
        <row r="282">
          <cell r="A282" t="str">
            <v>BCA308</v>
          </cell>
          <cell r="B282" t="str">
            <v>30</v>
          </cell>
          <cell r="C282" t="str">
            <v>學士</v>
          </cell>
          <cell r="D282" t="str">
            <v>1022</v>
          </cell>
          <cell r="E282" t="str">
            <v>工程師</v>
          </cell>
          <cell r="F282" t="str">
            <v>1I-1</v>
          </cell>
          <cell r="G282" t="str">
            <v>常日班(間--8:00上班)</v>
          </cell>
          <cell r="H282" t="str">
            <v>BCA328</v>
          </cell>
          <cell r="I282" t="str">
            <v>CPE I 研發處三部二課</v>
          </cell>
          <cell r="J282">
            <v>4153</v>
          </cell>
          <cell r="K282" t="str">
            <v>804148</v>
          </cell>
          <cell r="L282" t="str">
            <v>紀森仁</v>
          </cell>
          <cell r="O282" t="str">
            <v>J121513529</v>
          </cell>
          <cell r="P282" t="str">
            <v>台灣省高雄縣</v>
          </cell>
          <cell r="Q282">
            <v>27881</v>
          </cell>
          <cell r="R282" t="str">
            <v>N</v>
          </cell>
          <cell r="S282" t="str">
            <v>中華民國</v>
          </cell>
          <cell r="U282" t="str">
            <v>M</v>
          </cell>
          <cell r="V282" t="str">
            <v>新竹市東美路９１巷７２號</v>
          </cell>
          <cell r="W282" t="str">
            <v>03-5710809</v>
          </cell>
          <cell r="X282" t="str">
            <v>新竹市東美路９１巷７２號</v>
          </cell>
          <cell r="Y282" t="str">
            <v>03-5710809</v>
          </cell>
          <cell r="Z282" t="str">
            <v>Y</v>
          </cell>
          <cell r="AB282" t="str">
            <v>0922742364</v>
          </cell>
          <cell r="AC282" t="str">
            <v>紀南輝</v>
          </cell>
          <cell r="AD282" t="str">
            <v>03-5710809</v>
          </cell>
          <cell r="AE282">
            <v>5</v>
          </cell>
          <cell r="AF282" t="str">
            <v>2001</v>
          </cell>
          <cell r="AG282" t="str">
            <v>資訊管理系</v>
          </cell>
          <cell r="AH282" t="str">
            <v>明新技術學院</v>
          </cell>
          <cell r="AJ282" t="str">
            <v>正常</v>
          </cell>
          <cell r="AK282">
            <v>37316</v>
          </cell>
          <cell r="AL282">
            <v>37316</v>
          </cell>
          <cell r="AM282">
            <v>37408</v>
          </cell>
          <cell r="AN282">
            <v>629</v>
          </cell>
          <cell r="AO282">
            <v>0</v>
          </cell>
          <cell r="AP282">
            <v>2</v>
          </cell>
          <cell r="AQ282">
            <v>28</v>
          </cell>
          <cell r="AR282">
            <v>83</v>
          </cell>
          <cell r="AT282">
            <v>21</v>
          </cell>
          <cell r="AU282">
            <v>174</v>
          </cell>
          <cell r="AV282" t="str">
            <v>04642956</v>
          </cell>
          <cell r="AW282" t="str">
            <v>間接</v>
          </cell>
          <cell r="AX282" t="str">
            <v>工程職</v>
          </cell>
          <cell r="AY282" t="str">
            <v>一般員工</v>
          </cell>
          <cell r="BA282" t="str">
            <v>1.000000000000000</v>
          </cell>
          <cell r="BB282" t="str">
            <v>1.000000000000000</v>
          </cell>
          <cell r="BD282">
            <v>2.2000000000000002</v>
          </cell>
          <cell r="BE282" t="str">
            <v>N</v>
          </cell>
          <cell r="BG282" t="str">
            <v>N</v>
          </cell>
          <cell r="BK282" t="str">
            <v>Y</v>
          </cell>
          <cell r="BL282" t="str">
            <v>A</v>
          </cell>
          <cell r="BN282" t="str">
            <v>N</v>
          </cell>
          <cell r="BQ282" t="str">
            <v>0:其他</v>
          </cell>
          <cell r="BR282" t="str">
            <v>A:廠商</v>
          </cell>
          <cell r="BS282" t="str">
            <v>464106</v>
          </cell>
          <cell r="BT282" t="str">
            <v>2:研發</v>
          </cell>
          <cell r="BV282" t="str">
            <v>TW</v>
          </cell>
          <cell r="BW282" t="str">
            <v>174</v>
          </cell>
          <cell r="BX282" t="str">
            <v>新竹市東美路９１巷７２號</v>
          </cell>
          <cell r="BY282" t="str">
            <v>新竹市東美路９１巷７２號</v>
          </cell>
          <cell r="BZ282" t="str">
            <v>3:學士</v>
          </cell>
          <cell r="CA282" t="str">
            <v>1:國內</v>
          </cell>
          <cell r="CB282">
            <v>37316</v>
          </cell>
          <cell r="CE282" t="str">
            <v>300</v>
          </cell>
          <cell r="CK282" t="str">
            <v>300</v>
          </cell>
          <cell r="CL282" t="str">
            <v>C</v>
          </cell>
          <cell r="CP282" t="str">
            <v>N</v>
          </cell>
          <cell r="CR282">
            <v>184</v>
          </cell>
          <cell r="CS282" t="str">
            <v>RD技委會</v>
          </cell>
          <cell r="CT282">
            <v>0</v>
          </cell>
          <cell r="CU282">
            <v>0</v>
          </cell>
          <cell r="CV282" t="str">
            <v>N</v>
          </cell>
        </row>
        <row r="283">
          <cell r="A283" t="str">
            <v>BCA308</v>
          </cell>
          <cell r="B283" t="str">
            <v>20</v>
          </cell>
          <cell r="C283" t="str">
            <v>碩士</v>
          </cell>
          <cell r="D283" t="str">
            <v>1022</v>
          </cell>
          <cell r="E283" t="str">
            <v>工程師</v>
          </cell>
          <cell r="F283" t="str">
            <v>1I-1</v>
          </cell>
          <cell r="G283" t="str">
            <v>常日班(間--8:00上班)</v>
          </cell>
          <cell r="H283" t="str">
            <v>BCA328</v>
          </cell>
          <cell r="I283" t="str">
            <v>CPE I 研發處三部二課</v>
          </cell>
          <cell r="J283">
            <v>6970</v>
          </cell>
          <cell r="K283" t="str">
            <v>010528</v>
          </cell>
          <cell r="L283" t="str">
            <v>黃欽駿</v>
          </cell>
          <cell r="O283" t="str">
            <v>L120089347</v>
          </cell>
          <cell r="P283" t="str">
            <v>台灣省台中縣</v>
          </cell>
          <cell r="Q283">
            <v>27064</v>
          </cell>
          <cell r="R283" t="str">
            <v>N</v>
          </cell>
          <cell r="S283" t="str">
            <v>中華民國</v>
          </cell>
          <cell r="U283" t="str">
            <v>M</v>
          </cell>
          <cell r="V283" t="str">
            <v>台中縣豐原市三豐路２９６號</v>
          </cell>
          <cell r="W283" t="str">
            <v>04-25228911</v>
          </cell>
          <cell r="X283" t="str">
            <v>台中縣豐原市三豐路２９６號</v>
          </cell>
          <cell r="Y283" t="str">
            <v>04-25228911</v>
          </cell>
          <cell r="Z283" t="str">
            <v>Y</v>
          </cell>
          <cell r="AB283" t="str">
            <v>0916349538</v>
          </cell>
          <cell r="AC283" t="str">
            <v>黃詹麗香</v>
          </cell>
          <cell r="AD283" t="str">
            <v>04-25228911</v>
          </cell>
          <cell r="AE283">
            <v>3</v>
          </cell>
          <cell r="AF283" t="str">
            <v>1999</v>
          </cell>
          <cell r="AG283" t="str">
            <v>電機所</v>
          </cell>
          <cell r="AH283" t="str">
            <v>中華大學</v>
          </cell>
          <cell r="AI283" t="str">
            <v>通訊系統概念,RF power amplifier design</v>
          </cell>
          <cell r="AJ283" t="str">
            <v>正常</v>
          </cell>
          <cell r="AK283">
            <v>38159</v>
          </cell>
          <cell r="AL283">
            <v>37886</v>
          </cell>
          <cell r="AM283">
            <v>37977</v>
          </cell>
          <cell r="AN283">
            <v>629</v>
          </cell>
          <cell r="AO283">
            <v>0</v>
          </cell>
          <cell r="AP283">
            <v>2</v>
          </cell>
          <cell r="AQ283">
            <v>28</v>
          </cell>
          <cell r="AR283">
            <v>83</v>
          </cell>
          <cell r="AT283">
            <v>22</v>
          </cell>
          <cell r="AU283">
            <v>174</v>
          </cell>
          <cell r="AW283" t="str">
            <v>間接</v>
          </cell>
          <cell r="AX283" t="str">
            <v>工程職</v>
          </cell>
          <cell r="AY283" t="str">
            <v>一般員工</v>
          </cell>
          <cell r="BA283" t="str">
            <v>1.000000000000000</v>
          </cell>
          <cell r="BB283" t="str">
            <v>1.000000000000000</v>
          </cell>
          <cell r="BD283">
            <v>2.33</v>
          </cell>
          <cell r="BE283" t="str">
            <v>N</v>
          </cell>
          <cell r="BG283" t="str">
            <v>N</v>
          </cell>
          <cell r="BK283" t="str">
            <v>Y</v>
          </cell>
          <cell r="BL283" t="str">
            <v>O</v>
          </cell>
          <cell r="BN283" t="str">
            <v>N</v>
          </cell>
          <cell r="BQ283" t="str">
            <v>1:新增</v>
          </cell>
          <cell r="BR283" t="str">
            <v>A:廠商</v>
          </cell>
          <cell r="BS283" t="str">
            <v>542201</v>
          </cell>
          <cell r="BT283" t="str">
            <v>2:研發</v>
          </cell>
          <cell r="BV283" t="str">
            <v>TW</v>
          </cell>
          <cell r="BW283" t="str">
            <v>640</v>
          </cell>
          <cell r="BX283" t="str">
            <v>台中縣豐原市三豐路２９６號</v>
          </cell>
          <cell r="BY283" t="str">
            <v>台中縣豐原市三豐路２９６號</v>
          </cell>
          <cell r="BZ283" t="str">
            <v>2:碩士</v>
          </cell>
          <cell r="CA283" t="str">
            <v>1:國內</v>
          </cell>
          <cell r="CB283">
            <v>38159</v>
          </cell>
          <cell r="CE283" t="str">
            <v>420</v>
          </cell>
          <cell r="CK283" t="str">
            <v>420</v>
          </cell>
          <cell r="CL283" t="str">
            <v>C</v>
          </cell>
          <cell r="CM283">
            <v>35</v>
          </cell>
          <cell r="CP283" t="str">
            <v>N</v>
          </cell>
          <cell r="CR283">
            <v>184</v>
          </cell>
          <cell r="CS283" t="str">
            <v>RD技委會</v>
          </cell>
          <cell r="CT283">
            <v>23</v>
          </cell>
          <cell r="CU283">
            <v>83</v>
          </cell>
          <cell r="CV283" t="str">
            <v>Y</v>
          </cell>
        </row>
        <row r="284">
          <cell r="A284" t="str">
            <v>BCA308</v>
          </cell>
          <cell r="B284" t="str">
            <v>40</v>
          </cell>
          <cell r="C284" t="str">
            <v>專科</v>
          </cell>
          <cell r="D284" t="str">
            <v>1022</v>
          </cell>
          <cell r="E284" t="str">
            <v>工程師</v>
          </cell>
          <cell r="F284" t="str">
            <v>1I-1</v>
          </cell>
          <cell r="G284" t="str">
            <v>常日班(間--8:00上班)</v>
          </cell>
          <cell r="H284" t="str">
            <v>BCA328</v>
          </cell>
          <cell r="I284" t="str">
            <v>CPE I 研發處三部二課</v>
          </cell>
          <cell r="J284">
            <v>6978</v>
          </cell>
          <cell r="K284" t="str">
            <v>010731</v>
          </cell>
          <cell r="L284" t="str">
            <v>郭逸青</v>
          </cell>
          <cell r="O284" t="str">
            <v>C120762684</v>
          </cell>
          <cell r="P284" t="str">
            <v>台灣省基隆市</v>
          </cell>
          <cell r="Q284">
            <v>26928</v>
          </cell>
          <cell r="R284" t="str">
            <v>Y</v>
          </cell>
          <cell r="S284" t="str">
            <v>中華民國</v>
          </cell>
          <cell r="U284" t="str">
            <v>M</v>
          </cell>
          <cell r="V284" t="str">
            <v>台南縣歸仁鄉文化六街２９號</v>
          </cell>
          <cell r="W284" t="str">
            <v>06-2395272</v>
          </cell>
          <cell r="X284" t="str">
            <v>新竹市食品路５１巷２弄１號４樓</v>
          </cell>
          <cell r="Y284" t="str">
            <v>06-2395272</v>
          </cell>
          <cell r="Z284" t="str">
            <v>Y</v>
          </cell>
          <cell r="AB284" t="str">
            <v>0953320098</v>
          </cell>
          <cell r="AC284" t="str">
            <v>黃詩云</v>
          </cell>
          <cell r="AD284" t="str">
            <v>0939003458</v>
          </cell>
          <cell r="AE284">
            <v>7</v>
          </cell>
          <cell r="AF284" t="str">
            <v>1996</v>
          </cell>
          <cell r="AG284" t="str">
            <v>資訊管理科</v>
          </cell>
          <cell r="AH284" t="str">
            <v>高苑工專</v>
          </cell>
          <cell r="AI284" t="str">
            <v>Information System Intergration</v>
          </cell>
          <cell r="AJ284" t="str">
            <v>正常</v>
          </cell>
          <cell r="AK284">
            <v>38159</v>
          </cell>
          <cell r="AL284">
            <v>37561</v>
          </cell>
          <cell r="AM284">
            <v>37653</v>
          </cell>
          <cell r="AN284">
            <v>629</v>
          </cell>
          <cell r="AO284">
            <v>0</v>
          </cell>
          <cell r="AP284">
            <v>2</v>
          </cell>
          <cell r="AQ284">
            <v>28</v>
          </cell>
          <cell r="AR284">
            <v>83</v>
          </cell>
          <cell r="AT284">
            <v>21</v>
          </cell>
          <cell r="AU284">
            <v>174</v>
          </cell>
          <cell r="AW284" t="str">
            <v>間接</v>
          </cell>
          <cell r="AX284" t="str">
            <v>工程職</v>
          </cell>
          <cell r="AY284" t="str">
            <v>一般員工</v>
          </cell>
          <cell r="BA284" t="str">
            <v>1.000000000000000</v>
          </cell>
          <cell r="BB284" t="str">
            <v>1.000000000000000</v>
          </cell>
          <cell r="BD284">
            <v>5.58</v>
          </cell>
          <cell r="BE284" t="str">
            <v>N</v>
          </cell>
          <cell r="BG284" t="str">
            <v>N</v>
          </cell>
          <cell r="BJ284" t="str">
            <v>富威員工轉入鴻海</v>
          </cell>
          <cell r="BK284" t="str">
            <v>Y</v>
          </cell>
          <cell r="BL284" t="str">
            <v>O</v>
          </cell>
          <cell r="BN284" t="str">
            <v>N</v>
          </cell>
          <cell r="BQ284" t="str">
            <v>1:新增</v>
          </cell>
          <cell r="BR284" t="str">
            <v>A:廠商</v>
          </cell>
          <cell r="BS284" t="str">
            <v>464106</v>
          </cell>
          <cell r="BT284" t="str">
            <v>2:研發</v>
          </cell>
          <cell r="BV284" t="str">
            <v>TW</v>
          </cell>
          <cell r="BW284" t="str">
            <v>640</v>
          </cell>
          <cell r="BX284" t="str">
            <v>新竹市食品路５１巷２弄１號４樓</v>
          </cell>
          <cell r="BY284" t="str">
            <v>台南縣歸仁鄉文化六街２９號</v>
          </cell>
          <cell r="BZ284" t="str">
            <v>4:專科</v>
          </cell>
          <cell r="CA284" t="str">
            <v>1:國內</v>
          </cell>
          <cell r="CB284">
            <v>38159</v>
          </cell>
          <cell r="CE284" t="str">
            <v>711</v>
          </cell>
          <cell r="CK284" t="str">
            <v>300</v>
          </cell>
          <cell r="CL284" t="str">
            <v>C</v>
          </cell>
          <cell r="CM284">
            <v>35</v>
          </cell>
          <cell r="CP284" t="str">
            <v>N</v>
          </cell>
          <cell r="CR284">
            <v>184</v>
          </cell>
          <cell r="CS284" t="str">
            <v>RD技委會</v>
          </cell>
          <cell r="CT284">
            <v>21</v>
          </cell>
          <cell r="CU284">
            <v>83</v>
          </cell>
          <cell r="CV284" t="str">
            <v>Y</v>
          </cell>
        </row>
        <row r="285">
          <cell r="A285" t="str">
            <v>BCM1X8</v>
          </cell>
          <cell r="B285" t="str">
            <v>20</v>
          </cell>
          <cell r="C285" t="str">
            <v>碩士</v>
          </cell>
          <cell r="D285" t="str">
            <v>1022</v>
          </cell>
          <cell r="E285" t="str">
            <v>工程師</v>
          </cell>
          <cell r="F285" t="str">
            <v>1I-1</v>
          </cell>
          <cell r="G285" t="str">
            <v>常日班(間--8:00上班)</v>
          </cell>
          <cell r="H285" t="str">
            <v>BCAK18</v>
          </cell>
          <cell r="I285" t="str">
            <v>CPE I 研發處龍華三部三課</v>
          </cell>
          <cell r="J285">
            <v>5005</v>
          </cell>
          <cell r="K285" t="str">
            <v>804538</v>
          </cell>
          <cell r="L285" t="str">
            <v>林章甫</v>
          </cell>
          <cell r="O285" t="str">
            <v>C120048401</v>
          </cell>
          <cell r="P285" t="str">
            <v>台灣省基隆市</v>
          </cell>
          <cell r="Q285">
            <v>26973</v>
          </cell>
          <cell r="R285" t="str">
            <v>N</v>
          </cell>
          <cell r="S285" t="str">
            <v>中華民國</v>
          </cell>
          <cell r="U285" t="str">
            <v>M</v>
          </cell>
          <cell r="V285" t="str">
            <v>基隆市安樂區安一路２３８號３樓</v>
          </cell>
          <cell r="W285" t="str">
            <v>02-24238310</v>
          </cell>
          <cell r="X285" t="str">
            <v>基隆市安樂區安一路２３８號３樓</v>
          </cell>
          <cell r="Y285" t="str">
            <v>02-24238310</v>
          </cell>
          <cell r="Z285" t="str">
            <v>Y</v>
          </cell>
          <cell r="AB285" t="str">
            <v>0935795052</v>
          </cell>
          <cell r="AC285" t="str">
            <v>林周梅嬌</v>
          </cell>
          <cell r="AD285" t="str">
            <v>02-24238310</v>
          </cell>
          <cell r="AE285">
            <v>3</v>
          </cell>
          <cell r="AF285" t="str">
            <v>1999</v>
          </cell>
          <cell r="AG285" t="str">
            <v>電機工程所</v>
          </cell>
          <cell r="AH285" t="str">
            <v>海洋大學</v>
          </cell>
          <cell r="AJ285" t="str">
            <v>正常</v>
          </cell>
          <cell r="AK285">
            <v>37712</v>
          </cell>
          <cell r="AL285">
            <v>37712</v>
          </cell>
          <cell r="AM285">
            <v>37803</v>
          </cell>
          <cell r="AN285">
            <v>643</v>
          </cell>
          <cell r="AO285">
            <v>0</v>
          </cell>
          <cell r="AP285">
            <v>8</v>
          </cell>
          <cell r="AQ285">
            <v>28</v>
          </cell>
          <cell r="AR285">
            <v>83</v>
          </cell>
          <cell r="AT285">
            <v>23</v>
          </cell>
          <cell r="AU285">
            <v>478</v>
          </cell>
          <cell r="AV285" t="str">
            <v>04818242</v>
          </cell>
          <cell r="AW285" t="str">
            <v>間接</v>
          </cell>
          <cell r="AX285" t="str">
            <v>工程職</v>
          </cell>
          <cell r="AY285" t="str">
            <v>一般員工</v>
          </cell>
          <cell r="BA285" t="str">
            <v>1.000000000000000</v>
          </cell>
          <cell r="BB285" t="str">
            <v>1.000000000000000</v>
          </cell>
          <cell r="BD285">
            <v>1.6</v>
          </cell>
          <cell r="BE285" t="str">
            <v>N</v>
          </cell>
          <cell r="BG285" t="str">
            <v>N</v>
          </cell>
          <cell r="BK285" t="str">
            <v>Y</v>
          </cell>
          <cell r="BL285" t="str">
            <v>A</v>
          </cell>
          <cell r="BN285" t="str">
            <v>N</v>
          </cell>
          <cell r="BQ285" t="str">
            <v>1:新增</v>
          </cell>
          <cell r="BR285" t="str">
            <v>A:廠商</v>
          </cell>
          <cell r="BS285" t="str">
            <v>542201</v>
          </cell>
          <cell r="BT285" t="str">
            <v>2:研發</v>
          </cell>
          <cell r="BV285" t="str">
            <v>TW</v>
          </cell>
          <cell r="BW285" t="str">
            <v>174</v>
          </cell>
          <cell r="BX285" t="str">
            <v>基隆市安樂區安一路２３８號３樓</v>
          </cell>
          <cell r="BY285" t="str">
            <v>基隆市安樂區安一路２３８號３樓</v>
          </cell>
          <cell r="BZ285" t="str">
            <v>2:碩士</v>
          </cell>
          <cell r="CA285" t="str">
            <v>1:國內</v>
          </cell>
          <cell r="CB285">
            <v>37712</v>
          </cell>
          <cell r="CE285" t="str">
            <v>204</v>
          </cell>
          <cell r="CK285" t="str">
            <v>204</v>
          </cell>
          <cell r="CL285" t="str">
            <v>C</v>
          </cell>
          <cell r="CP285" t="str">
            <v>N</v>
          </cell>
          <cell r="CR285">
            <v>184</v>
          </cell>
          <cell r="CS285" t="str">
            <v>RD技委會</v>
          </cell>
          <cell r="CT285">
            <v>0</v>
          </cell>
          <cell r="CU285">
            <v>0</v>
          </cell>
          <cell r="CV285" t="str">
            <v>N</v>
          </cell>
        </row>
        <row r="286">
          <cell r="A286" t="str">
            <v>BGA108</v>
          </cell>
          <cell r="B286" t="str">
            <v>30</v>
          </cell>
          <cell r="C286" t="str">
            <v>學士</v>
          </cell>
          <cell r="D286" t="str">
            <v>1022</v>
          </cell>
          <cell r="E286" t="str">
            <v>工程師</v>
          </cell>
          <cell r="F286" t="str">
            <v>1I-1</v>
          </cell>
          <cell r="G286" t="str">
            <v>常日班(間--8:00上班)</v>
          </cell>
          <cell r="H286" t="str">
            <v>BGA118</v>
          </cell>
          <cell r="I286" t="str">
            <v>電源事業處電源研發處一部一課</v>
          </cell>
          <cell r="J286">
            <v>3831</v>
          </cell>
          <cell r="K286" t="str">
            <v>803981</v>
          </cell>
          <cell r="L286" t="str">
            <v>范姜朝東</v>
          </cell>
          <cell r="M286" t="str">
            <v>FAN CHIANG, CHAO-TUNG</v>
          </cell>
          <cell r="N286" t="str">
            <v>FAN CHIANG, CHAO-TUNG</v>
          </cell>
          <cell r="O286" t="str">
            <v>H121964098</v>
          </cell>
          <cell r="P286" t="str">
            <v>台灣省桃園縣</v>
          </cell>
          <cell r="Q286">
            <v>27777</v>
          </cell>
          <cell r="R286" t="str">
            <v>N</v>
          </cell>
          <cell r="S286" t="str">
            <v>中華民國</v>
          </cell>
          <cell r="U286" t="str">
            <v>M</v>
          </cell>
          <cell r="V286" t="str">
            <v>桃園縣楊梅鎮水美里１３鄰水尾５７號</v>
          </cell>
          <cell r="W286" t="str">
            <v>03-4755505</v>
          </cell>
          <cell r="X286" t="str">
            <v>桃園縣楊梅鎮水美里１３鄰水尾５７號</v>
          </cell>
          <cell r="Y286" t="str">
            <v>03-4755505</v>
          </cell>
          <cell r="Z286" t="str">
            <v>Y</v>
          </cell>
          <cell r="AB286" t="str">
            <v>0918901530</v>
          </cell>
          <cell r="AC286" t="str">
            <v>范姜金燕</v>
          </cell>
          <cell r="AD286" t="str">
            <v>03-4755505</v>
          </cell>
          <cell r="AE286">
            <v>5</v>
          </cell>
          <cell r="AF286" t="str">
            <v>1998</v>
          </cell>
          <cell r="AG286" t="str">
            <v>電機工程系</v>
          </cell>
          <cell r="AH286" t="str">
            <v>中原大學</v>
          </cell>
          <cell r="AJ286" t="str">
            <v>正常</v>
          </cell>
          <cell r="AK286">
            <v>37181</v>
          </cell>
          <cell r="AL286">
            <v>37181</v>
          </cell>
          <cell r="AM286">
            <v>37273</v>
          </cell>
          <cell r="AN286">
            <v>662</v>
          </cell>
          <cell r="AO286">
            <v>0</v>
          </cell>
          <cell r="AP286">
            <v>2</v>
          </cell>
          <cell r="AQ286">
            <v>28</v>
          </cell>
          <cell r="AR286">
            <v>83</v>
          </cell>
          <cell r="AT286">
            <v>22</v>
          </cell>
          <cell r="AU286">
            <v>181</v>
          </cell>
          <cell r="AV286" t="str">
            <v>04732869</v>
          </cell>
          <cell r="AW286" t="str">
            <v>間接</v>
          </cell>
          <cell r="AX286" t="str">
            <v>工程職</v>
          </cell>
          <cell r="AY286" t="str">
            <v>一般員工</v>
          </cell>
          <cell r="BA286" t="str">
            <v>1.000000000000000</v>
          </cell>
          <cell r="BB286" t="str">
            <v>1.000000000000000</v>
          </cell>
          <cell r="BD286">
            <v>3.2</v>
          </cell>
          <cell r="BE286" t="str">
            <v>N</v>
          </cell>
          <cell r="BG286" t="str">
            <v>N</v>
          </cell>
          <cell r="BK286" t="str">
            <v>Y</v>
          </cell>
          <cell r="BL286" t="str">
            <v>O</v>
          </cell>
          <cell r="BN286" t="str">
            <v>N</v>
          </cell>
          <cell r="BQ286" t="str">
            <v>0:其他</v>
          </cell>
          <cell r="BR286" t="str">
            <v>A:廠商</v>
          </cell>
          <cell r="BS286" t="str">
            <v>542201</v>
          </cell>
          <cell r="BT286" t="str">
            <v>2:研發</v>
          </cell>
          <cell r="BU286" t="str">
            <v>132216825</v>
          </cell>
          <cell r="BV286" t="str">
            <v>TW</v>
          </cell>
          <cell r="BW286" t="str">
            <v>174</v>
          </cell>
          <cell r="BX286" t="str">
            <v>桃園縣楊梅鎮水美里１３鄰水尾５７號</v>
          </cell>
          <cell r="BY286" t="str">
            <v>桃園縣楊梅鎮水美里１３鄰水尾５７號</v>
          </cell>
          <cell r="BZ286" t="str">
            <v>3:學士</v>
          </cell>
          <cell r="CA286" t="str">
            <v>1:國內</v>
          </cell>
          <cell r="CB286">
            <v>37181</v>
          </cell>
          <cell r="CE286" t="str">
            <v>326</v>
          </cell>
          <cell r="CK286" t="str">
            <v>326</v>
          </cell>
          <cell r="CL286" t="str">
            <v>C</v>
          </cell>
          <cell r="CP286" t="str">
            <v>N</v>
          </cell>
          <cell r="CR286">
            <v>183</v>
          </cell>
          <cell r="CS286" t="str">
            <v>RD技委會</v>
          </cell>
          <cell r="CT286">
            <v>0</v>
          </cell>
          <cell r="CU286">
            <v>0</v>
          </cell>
          <cell r="CV286" t="str">
            <v>N</v>
          </cell>
        </row>
        <row r="287">
          <cell r="A287" t="str">
            <v>BGA108</v>
          </cell>
          <cell r="B287" t="str">
            <v>30</v>
          </cell>
          <cell r="C287" t="str">
            <v>學士</v>
          </cell>
          <cell r="D287" t="str">
            <v>1022</v>
          </cell>
          <cell r="E287" t="str">
            <v>工程師</v>
          </cell>
          <cell r="F287" t="str">
            <v>1I-1</v>
          </cell>
          <cell r="G287" t="str">
            <v>常日班(間--8:00上班)</v>
          </cell>
          <cell r="H287" t="str">
            <v>BGA118</v>
          </cell>
          <cell r="I287" t="str">
            <v>電源事業處電源研發處一部一課</v>
          </cell>
          <cell r="J287">
            <v>4152</v>
          </cell>
          <cell r="K287" t="str">
            <v>804147</v>
          </cell>
          <cell r="L287" t="str">
            <v>陳鴻儀</v>
          </cell>
          <cell r="M287" t="str">
            <v>CHEN, HUNG-YI</v>
          </cell>
          <cell r="N287" t="str">
            <v>CHEN, HUNG-YI</v>
          </cell>
          <cell r="O287" t="str">
            <v>G121299773</v>
          </cell>
          <cell r="P287" t="str">
            <v>台灣省宜蘭縣</v>
          </cell>
          <cell r="Q287">
            <v>27856</v>
          </cell>
          <cell r="R287" t="str">
            <v>N</v>
          </cell>
          <cell r="S287" t="str">
            <v>中華民國</v>
          </cell>
          <cell r="U287" t="str">
            <v>M</v>
          </cell>
          <cell r="V287" t="str">
            <v>宜蘭縣員山鄉慈惠路６６巷３號</v>
          </cell>
          <cell r="W287" t="str">
            <v>039-222098</v>
          </cell>
          <cell r="X287" t="str">
            <v>新竹市金山１６街９號３樓</v>
          </cell>
          <cell r="Y287" t="str">
            <v>03-6662359</v>
          </cell>
          <cell r="Z287" t="str">
            <v>Y</v>
          </cell>
          <cell r="AB287" t="str">
            <v>0920273311</v>
          </cell>
          <cell r="AC287" t="str">
            <v>陳阿朋</v>
          </cell>
          <cell r="AD287" t="str">
            <v>039-222098</v>
          </cell>
          <cell r="AE287">
            <v>5</v>
          </cell>
          <cell r="AF287" t="str">
            <v>2001</v>
          </cell>
          <cell r="AG287" t="str">
            <v>電子工程系</v>
          </cell>
          <cell r="AH287" t="str">
            <v>台灣科技大學</v>
          </cell>
          <cell r="AJ287" t="str">
            <v>正常</v>
          </cell>
          <cell r="AK287">
            <v>37316</v>
          </cell>
          <cell r="AL287">
            <v>37316</v>
          </cell>
          <cell r="AM287">
            <v>37408</v>
          </cell>
          <cell r="AN287">
            <v>662</v>
          </cell>
          <cell r="AO287">
            <v>0</v>
          </cell>
          <cell r="AP287">
            <v>2</v>
          </cell>
          <cell r="AQ287">
            <v>28</v>
          </cell>
          <cell r="AR287">
            <v>83</v>
          </cell>
          <cell r="AT287">
            <v>22</v>
          </cell>
          <cell r="AU287">
            <v>181</v>
          </cell>
          <cell r="AV287" t="str">
            <v>04642870</v>
          </cell>
          <cell r="AW287" t="str">
            <v>間接</v>
          </cell>
          <cell r="AX287" t="str">
            <v>工程職</v>
          </cell>
          <cell r="AY287" t="str">
            <v>一般員工</v>
          </cell>
          <cell r="BA287" t="str">
            <v>1.000000000000000</v>
          </cell>
          <cell r="BB287" t="str">
            <v>1.000000000000000</v>
          </cell>
          <cell r="BD287">
            <v>0.5</v>
          </cell>
          <cell r="BE287" t="str">
            <v>N</v>
          </cell>
          <cell r="BG287" t="str">
            <v>N</v>
          </cell>
          <cell r="BK287" t="str">
            <v>Y</v>
          </cell>
          <cell r="BL287" t="str">
            <v>O</v>
          </cell>
          <cell r="BN287" t="str">
            <v>N</v>
          </cell>
          <cell r="BQ287" t="str">
            <v>0:其他</v>
          </cell>
          <cell r="BR287" t="str">
            <v>A:廠商</v>
          </cell>
          <cell r="BS287" t="str">
            <v>542203</v>
          </cell>
          <cell r="BT287" t="str">
            <v>2:研發</v>
          </cell>
          <cell r="BU287" t="str">
            <v>M16613161</v>
          </cell>
          <cell r="BV287" t="str">
            <v>TW</v>
          </cell>
          <cell r="BW287" t="str">
            <v>174</v>
          </cell>
          <cell r="BX287" t="str">
            <v>新竹市金山１６街９號３樓</v>
          </cell>
          <cell r="BY287" t="str">
            <v>宜蘭縣員山鄉慈惠路６６巷３號</v>
          </cell>
          <cell r="BZ287" t="str">
            <v>3:學士</v>
          </cell>
          <cell r="CA287" t="str">
            <v>1:國內</v>
          </cell>
          <cell r="CB287">
            <v>37316</v>
          </cell>
          <cell r="CE287" t="str">
            <v>264</v>
          </cell>
          <cell r="CK287" t="str">
            <v>300</v>
          </cell>
          <cell r="CL287" t="str">
            <v>C</v>
          </cell>
          <cell r="CP287" t="str">
            <v>N</v>
          </cell>
          <cell r="CR287">
            <v>183</v>
          </cell>
          <cell r="CS287" t="str">
            <v>RD技委會</v>
          </cell>
          <cell r="CT287">
            <v>0</v>
          </cell>
          <cell r="CU287">
            <v>0</v>
          </cell>
          <cell r="CV287" t="str">
            <v>N</v>
          </cell>
        </row>
        <row r="288">
          <cell r="A288" t="str">
            <v>BGA108</v>
          </cell>
          <cell r="B288" t="str">
            <v>30</v>
          </cell>
          <cell r="C288" t="str">
            <v>學士</v>
          </cell>
          <cell r="D288" t="str">
            <v>1022</v>
          </cell>
          <cell r="E288" t="str">
            <v>工程師</v>
          </cell>
          <cell r="F288" t="str">
            <v>1I-1</v>
          </cell>
          <cell r="G288" t="str">
            <v>常日班(間--8:00上班)</v>
          </cell>
          <cell r="H288" t="str">
            <v>BGA118</v>
          </cell>
          <cell r="I288" t="str">
            <v>電源事業處電源研發處一部一課</v>
          </cell>
          <cell r="J288">
            <v>4285</v>
          </cell>
          <cell r="K288" t="str">
            <v>804287</v>
          </cell>
          <cell r="L288" t="str">
            <v>曾嘉新</v>
          </cell>
          <cell r="O288" t="str">
            <v>J121614389</v>
          </cell>
          <cell r="P288" t="str">
            <v>台灣省新竹市</v>
          </cell>
          <cell r="Q288">
            <v>28280</v>
          </cell>
          <cell r="R288" t="str">
            <v>N</v>
          </cell>
          <cell r="S288" t="str">
            <v>中華民國</v>
          </cell>
          <cell r="U288" t="str">
            <v>M</v>
          </cell>
          <cell r="V288" t="str">
            <v>新竹市田美二街２７號</v>
          </cell>
          <cell r="W288" t="str">
            <v>03-5310972</v>
          </cell>
          <cell r="X288" t="str">
            <v>新竹市田美二街２７號</v>
          </cell>
          <cell r="Y288" t="str">
            <v>03-5310972</v>
          </cell>
          <cell r="Z288" t="str">
            <v>Y</v>
          </cell>
          <cell r="AB288" t="str">
            <v>0910052520</v>
          </cell>
          <cell r="AC288" t="str">
            <v>曾帆</v>
          </cell>
          <cell r="AD288" t="str">
            <v>03-5310972</v>
          </cell>
          <cell r="AE288">
            <v>5</v>
          </cell>
          <cell r="AF288" t="str">
            <v>2000</v>
          </cell>
          <cell r="AG288" t="str">
            <v>電機工程系</v>
          </cell>
          <cell r="AH288" t="str">
            <v>台北科技大學</v>
          </cell>
          <cell r="AJ288" t="str">
            <v>正常</v>
          </cell>
          <cell r="AK288">
            <v>37403</v>
          </cell>
          <cell r="AL288">
            <v>37403</v>
          </cell>
          <cell r="AM288">
            <v>37495</v>
          </cell>
          <cell r="AN288">
            <v>662</v>
          </cell>
          <cell r="AO288">
            <v>0</v>
          </cell>
          <cell r="AP288">
            <v>2</v>
          </cell>
          <cell r="AQ288">
            <v>28</v>
          </cell>
          <cell r="AR288">
            <v>83</v>
          </cell>
          <cell r="AT288">
            <v>22</v>
          </cell>
          <cell r="AU288">
            <v>181</v>
          </cell>
          <cell r="AV288" t="str">
            <v>04746663</v>
          </cell>
          <cell r="AW288" t="str">
            <v>間接</v>
          </cell>
          <cell r="AX288" t="str">
            <v>工程職</v>
          </cell>
          <cell r="AY288" t="str">
            <v>一般員工</v>
          </cell>
          <cell r="BA288" t="str">
            <v>1.000000000000000</v>
          </cell>
          <cell r="BB288" t="str">
            <v>1.000000000000000</v>
          </cell>
          <cell r="BD288">
            <v>0</v>
          </cell>
          <cell r="BE288" t="str">
            <v>N</v>
          </cell>
          <cell r="BG288" t="str">
            <v>N</v>
          </cell>
          <cell r="BK288" t="str">
            <v>Y</v>
          </cell>
          <cell r="BL288" t="str">
            <v>AB</v>
          </cell>
          <cell r="BN288" t="str">
            <v>N</v>
          </cell>
          <cell r="BQ288" t="str">
            <v>1:新增</v>
          </cell>
          <cell r="BR288" t="str">
            <v>A:廠商</v>
          </cell>
          <cell r="BS288" t="str">
            <v>542201</v>
          </cell>
          <cell r="BT288" t="str">
            <v>2:研發</v>
          </cell>
          <cell r="BV288" t="str">
            <v>TW</v>
          </cell>
          <cell r="BW288" t="str">
            <v>174</v>
          </cell>
          <cell r="BX288" t="str">
            <v>新竹市田美二街２７號</v>
          </cell>
          <cell r="BY288" t="str">
            <v>新竹市田美二街２７號</v>
          </cell>
          <cell r="BZ288" t="str">
            <v>3:學士</v>
          </cell>
          <cell r="CA288" t="str">
            <v>1:國內</v>
          </cell>
          <cell r="CB288">
            <v>37403</v>
          </cell>
          <cell r="CE288" t="str">
            <v>300</v>
          </cell>
          <cell r="CK288" t="str">
            <v>300</v>
          </cell>
          <cell r="CL288" t="str">
            <v>C</v>
          </cell>
          <cell r="CP288" t="str">
            <v>N</v>
          </cell>
          <cell r="CR288">
            <v>183</v>
          </cell>
          <cell r="CS288" t="str">
            <v>RD技委會</v>
          </cell>
          <cell r="CT288">
            <v>0</v>
          </cell>
          <cell r="CU288">
            <v>0</v>
          </cell>
          <cell r="CV288" t="str">
            <v>N</v>
          </cell>
        </row>
        <row r="289">
          <cell r="A289" t="str">
            <v>BGA108</v>
          </cell>
          <cell r="B289" t="str">
            <v>20</v>
          </cell>
          <cell r="C289" t="str">
            <v>碩士</v>
          </cell>
          <cell r="D289" t="str">
            <v>1022</v>
          </cell>
          <cell r="E289" t="str">
            <v>工程師</v>
          </cell>
          <cell r="F289" t="str">
            <v>1I-1</v>
          </cell>
          <cell r="G289" t="str">
            <v>常日班(間--8:00上班)</v>
          </cell>
          <cell r="H289" t="str">
            <v>BGA118</v>
          </cell>
          <cell r="I289" t="str">
            <v>電源事業處電源研發處一部一課</v>
          </cell>
          <cell r="J289">
            <v>4388</v>
          </cell>
          <cell r="K289" t="str">
            <v>804357</v>
          </cell>
          <cell r="L289" t="str">
            <v>童宇宏</v>
          </cell>
          <cell r="M289" t="str">
            <v>TUNG,YU-HUNG</v>
          </cell>
          <cell r="N289" t="str">
            <v>TUNG,YU-HUNG</v>
          </cell>
          <cell r="O289" t="str">
            <v>F120856166</v>
          </cell>
          <cell r="P289" t="str">
            <v>台灣省台中縣</v>
          </cell>
          <cell r="Q289">
            <v>26611</v>
          </cell>
          <cell r="R289" t="str">
            <v>N</v>
          </cell>
          <cell r="S289" t="str">
            <v>中華民國</v>
          </cell>
          <cell r="U289" t="str">
            <v>M</v>
          </cell>
          <cell r="V289" t="str">
            <v>台中縣大安鄉中庄村中山南路２５７巷２５號</v>
          </cell>
          <cell r="W289" t="str">
            <v>04-26712985</v>
          </cell>
          <cell r="X289" t="str">
            <v>台中縣大安鄉中庄村中山南路２５７巷２５號</v>
          </cell>
          <cell r="Y289" t="str">
            <v>04-26712985</v>
          </cell>
          <cell r="Z289" t="str">
            <v>Y</v>
          </cell>
          <cell r="AB289" t="str">
            <v>0919727887</v>
          </cell>
          <cell r="AC289" t="str">
            <v>童信聰</v>
          </cell>
          <cell r="AD289" t="str">
            <v>04-26712985</v>
          </cell>
          <cell r="AE289">
            <v>3</v>
          </cell>
          <cell r="AF289" t="str">
            <v>2000</v>
          </cell>
          <cell r="AG289" t="str">
            <v>電機工程所</v>
          </cell>
          <cell r="AH289" t="str">
            <v>南台科技大學</v>
          </cell>
          <cell r="AJ289" t="str">
            <v>正常</v>
          </cell>
          <cell r="AK289">
            <v>37466</v>
          </cell>
          <cell r="AL289">
            <v>37466</v>
          </cell>
          <cell r="AM289">
            <v>37558</v>
          </cell>
          <cell r="AN289">
            <v>662</v>
          </cell>
          <cell r="AO289">
            <v>0</v>
          </cell>
          <cell r="AP289">
            <v>2</v>
          </cell>
          <cell r="AQ289">
            <v>28</v>
          </cell>
          <cell r="AR289">
            <v>83</v>
          </cell>
          <cell r="AT289">
            <v>22</v>
          </cell>
          <cell r="AU289">
            <v>181</v>
          </cell>
          <cell r="AV289" t="str">
            <v>04811332</v>
          </cell>
          <cell r="AW289" t="str">
            <v>間接</v>
          </cell>
          <cell r="AX289" t="str">
            <v>工程職</v>
          </cell>
          <cell r="AY289" t="str">
            <v>一般員工</v>
          </cell>
          <cell r="BA289" t="str">
            <v>1.000000000000000</v>
          </cell>
          <cell r="BB289" t="str">
            <v>1.000000000000000</v>
          </cell>
          <cell r="BD289">
            <v>0</v>
          </cell>
          <cell r="BE289" t="str">
            <v>N</v>
          </cell>
          <cell r="BG289" t="str">
            <v>N</v>
          </cell>
          <cell r="BK289" t="str">
            <v>Y</v>
          </cell>
          <cell r="BL289" t="str">
            <v>A</v>
          </cell>
          <cell r="BN289" t="str">
            <v>N</v>
          </cell>
          <cell r="BQ289" t="str">
            <v>1:新增</v>
          </cell>
          <cell r="BR289" t="str">
            <v>A:廠商</v>
          </cell>
          <cell r="BS289" t="str">
            <v>542201</v>
          </cell>
          <cell r="BT289" t="str">
            <v>2:研發</v>
          </cell>
          <cell r="BU289" t="str">
            <v>211410137</v>
          </cell>
          <cell r="BV289" t="str">
            <v>TW</v>
          </cell>
          <cell r="BW289" t="str">
            <v>174</v>
          </cell>
          <cell r="BX289" t="str">
            <v>台中縣大安鄉中庄村中山南路２５７巷２５號</v>
          </cell>
          <cell r="BY289" t="str">
            <v>台中縣大安鄉中庄村中山南路２５７巷２５號</v>
          </cell>
          <cell r="BZ289" t="str">
            <v>2:碩士</v>
          </cell>
          <cell r="CA289" t="str">
            <v>1:國內</v>
          </cell>
          <cell r="CB289">
            <v>37466</v>
          </cell>
          <cell r="CE289" t="str">
            <v>439</v>
          </cell>
          <cell r="CK289" t="str">
            <v>439</v>
          </cell>
          <cell r="CL289" t="str">
            <v>C</v>
          </cell>
          <cell r="CP289" t="str">
            <v>N</v>
          </cell>
          <cell r="CR289">
            <v>183</v>
          </cell>
          <cell r="CS289" t="str">
            <v>RD技委會</v>
          </cell>
          <cell r="CT289">
            <v>0</v>
          </cell>
          <cell r="CU289">
            <v>0</v>
          </cell>
          <cell r="CV289" t="str">
            <v>N</v>
          </cell>
        </row>
        <row r="290">
          <cell r="A290" t="str">
            <v>BGA108</v>
          </cell>
          <cell r="B290" t="str">
            <v>20</v>
          </cell>
          <cell r="C290" t="str">
            <v>碩士</v>
          </cell>
          <cell r="D290" t="str">
            <v>1022</v>
          </cell>
          <cell r="E290" t="str">
            <v>工程師</v>
          </cell>
          <cell r="F290" t="str">
            <v>1I-1</v>
          </cell>
          <cell r="G290" t="str">
            <v>常日班(間--8:00上班)</v>
          </cell>
          <cell r="H290" t="str">
            <v>BGA118</v>
          </cell>
          <cell r="I290" t="str">
            <v>電源事業處電源研發處一部一課</v>
          </cell>
          <cell r="J290">
            <v>4843</v>
          </cell>
          <cell r="K290" t="str">
            <v>804485</v>
          </cell>
          <cell r="L290" t="str">
            <v>糜自強</v>
          </cell>
          <cell r="M290" t="str">
            <v>MI TZU CHIANG</v>
          </cell>
          <cell r="N290" t="str">
            <v>MI TZU CHIANG</v>
          </cell>
          <cell r="O290" t="str">
            <v>S120225787</v>
          </cell>
          <cell r="P290" t="str">
            <v>江西省萍鄉縣</v>
          </cell>
          <cell r="Q290">
            <v>26633</v>
          </cell>
          <cell r="R290" t="str">
            <v>N</v>
          </cell>
          <cell r="S290" t="str">
            <v>中華民國</v>
          </cell>
          <cell r="U290" t="str">
            <v>M</v>
          </cell>
          <cell r="V290" t="str">
            <v>高雄縣鳳山市瑞興路４６７號</v>
          </cell>
          <cell r="W290" t="str">
            <v>07-7022562</v>
          </cell>
          <cell r="X290" t="str">
            <v>新竹縣寶山鄉館前路１１號３樓</v>
          </cell>
          <cell r="Y290" t="str">
            <v>03-5206669</v>
          </cell>
          <cell r="Z290" t="str">
            <v>Y</v>
          </cell>
          <cell r="AB290" t="str">
            <v>0930906565</v>
          </cell>
          <cell r="AC290" t="str">
            <v>糜貞元</v>
          </cell>
          <cell r="AD290" t="str">
            <v>07-7022562</v>
          </cell>
          <cell r="AE290">
            <v>3</v>
          </cell>
          <cell r="AF290" t="str">
            <v>2000</v>
          </cell>
          <cell r="AG290" t="str">
            <v>電機所</v>
          </cell>
          <cell r="AH290" t="str">
            <v>成功大學</v>
          </cell>
          <cell r="AJ290" t="str">
            <v>正常</v>
          </cell>
          <cell r="AK290">
            <v>37676</v>
          </cell>
          <cell r="AL290">
            <v>37676</v>
          </cell>
          <cell r="AM290">
            <v>37765</v>
          </cell>
          <cell r="AN290">
            <v>662</v>
          </cell>
          <cell r="AO290">
            <v>0</v>
          </cell>
          <cell r="AP290">
            <v>2</v>
          </cell>
          <cell r="AQ290">
            <v>28</v>
          </cell>
          <cell r="AR290">
            <v>83</v>
          </cell>
          <cell r="AT290">
            <v>23</v>
          </cell>
          <cell r="AU290">
            <v>181</v>
          </cell>
          <cell r="AV290" t="str">
            <v>04641430</v>
          </cell>
          <cell r="AW290" t="str">
            <v>間接</v>
          </cell>
          <cell r="AX290" t="str">
            <v>工程職</v>
          </cell>
          <cell r="AY290" t="str">
            <v>一般員工</v>
          </cell>
          <cell r="BA290" t="str">
            <v>1.000000000000000</v>
          </cell>
          <cell r="BB290" t="str">
            <v>1.000000000000000</v>
          </cell>
          <cell r="BD290">
            <v>2</v>
          </cell>
          <cell r="BE290" t="str">
            <v>N</v>
          </cell>
          <cell r="BG290" t="str">
            <v>N</v>
          </cell>
          <cell r="BK290" t="str">
            <v>Y</v>
          </cell>
          <cell r="BL290" t="str">
            <v>A</v>
          </cell>
          <cell r="BN290" t="str">
            <v>N</v>
          </cell>
          <cell r="BQ290" t="str">
            <v>1:新增</v>
          </cell>
          <cell r="BR290" t="str">
            <v>A:廠商</v>
          </cell>
          <cell r="BS290" t="str">
            <v>542201</v>
          </cell>
          <cell r="BT290" t="str">
            <v>2:研發</v>
          </cell>
          <cell r="BU290" t="str">
            <v>130925603</v>
          </cell>
          <cell r="BV290" t="str">
            <v>TW</v>
          </cell>
          <cell r="BW290" t="str">
            <v>174</v>
          </cell>
          <cell r="BX290" t="str">
            <v>新竹縣寶山鄉館前路１１號３樓</v>
          </cell>
          <cell r="BY290" t="str">
            <v>高雄縣鳳山市瑞興路４６７號</v>
          </cell>
          <cell r="BZ290" t="str">
            <v>2:碩士</v>
          </cell>
          <cell r="CA290" t="str">
            <v>1:國內</v>
          </cell>
          <cell r="CB290">
            <v>37676</v>
          </cell>
          <cell r="CE290" t="str">
            <v>830</v>
          </cell>
          <cell r="CK290" t="str">
            <v>308</v>
          </cell>
          <cell r="CL290" t="str">
            <v>C</v>
          </cell>
          <cell r="CP290" t="str">
            <v>N</v>
          </cell>
          <cell r="CR290">
            <v>183</v>
          </cell>
          <cell r="CS290" t="str">
            <v>RD技委會</v>
          </cell>
          <cell r="CT290">
            <v>0</v>
          </cell>
          <cell r="CU290">
            <v>0</v>
          </cell>
          <cell r="CV290" t="str">
            <v>N</v>
          </cell>
        </row>
        <row r="291">
          <cell r="A291" t="str">
            <v>BGA108</v>
          </cell>
          <cell r="B291" t="str">
            <v>30</v>
          </cell>
          <cell r="C291" t="str">
            <v>學士</v>
          </cell>
          <cell r="D291" t="str">
            <v>1022</v>
          </cell>
          <cell r="E291" t="str">
            <v>工程師</v>
          </cell>
          <cell r="F291" t="str">
            <v>1I-1</v>
          </cell>
          <cell r="G291" t="str">
            <v>常日班(間--8:00上班)</v>
          </cell>
          <cell r="H291" t="str">
            <v>BGA118</v>
          </cell>
          <cell r="I291" t="str">
            <v>電源事業處電源研發處一部一課</v>
          </cell>
          <cell r="J291">
            <v>6157</v>
          </cell>
          <cell r="K291" t="str">
            <v>810029</v>
          </cell>
          <cell r="L291" t="str">
            <v>李志軒</v>
          </cell>
          <cell r="O291" t="str">
            <v>K121478740</v>
          </cell>
          <cell r="P291" t="str">
            <v>台灣省苗栗市</v>
          </cell>
          <cell r="Q291">
            <v>28825</v>
          </cell>
          <cell r="R291" t="str">
            <v>N</v>
          </cell>
          <cell r="S291" t="str">
            <v>中華民國</v>
          </cell>
          <cell r="U291" t="str">
            <v>M</v>
          </cell>
          <cell r="V291" t="str">
            <v>苗栗市長安街５７號</v>
          </cell>
          <cell r="W291" t="str">
            <v>037-264541</v>
          </cell>
          <cell r="X291" t="str">
            <v>苗栗市長安街５７號</v>
          </cell>
          <cell r="Y291" t="str">
            <v>037-264541</v>
          </cell>
          <cell r="Z291" t="str">
            <v>Y</v>
          </cell>
          <cell r="AB291" t="str">
            <v>0923200845</v>
          </cell>
          <cell r="AC291" t="str">
            <v>李邱接</v>
          </cell>
          <cell r="AD291" t="str">
            <v>0937297220</v>
          </cell>
          <cell r="AE291">
            <v>5</v>
          </cell>
          <cell r="AF291" t="str">
            <v>2001</v>
          </cell>
          <cell r="AG291" t="str">
            <v>電機系</v>
          </cell>
          <cell r="AH291" t="str">
            <v>逢甲大學</v>
          </cell>
          <cell r="AJ291" t="str">
            <v>正常</v>
          </cell>
          <cell r="AK291">
            <v>38033</v>
          </cell>
          <cell r="AL291">
            <v>38033</v>
          </cell>
          <cell r="AM291">
            <v>38123</v>
          </cell>
          <cell r="AN291">
            <v>662</v>
          </cell>
          <cell r="AO291">
            <v>0</v>
          </cell>
          <cell r="AP291">
            <v>2</v>
          </cell>
          <cell r="AQ291">
            <v>28</v>
          </cell>
          <cell r="AR291">
            <v>83</v>
          </cell>
          <cell r="AT291">
            <v>21</v>
          </cell>
          <cell r="AU291">
            <v>181</v>
          </cell>
          <cell r="AV291" t="str">
            <v>04831438</v>
          </cell>
          <cell r="AW291" t="str">
            <v>間接</v>
          </cell>
          <cell r="AX291" t="str">
            <v>工程職</v>
          </cell>
          <cell r="AY291" t="str">
            <v>一般員工</v>
          </cell>
          <cell r="BA291" t="str">
            <v>1.000000000000000</v>
          </cell>
          <cell r="BB291" t="str">
            <v>1.000000000000000</v>
          </cell>
          <cell r="BD291">
            <v>0.25</v>
          </cell>
          <cell r="BE291" t="str">
            <v>N</v>
          </cell>
          <cell r="BG291" t="str">
            <v>N</v>
          </cell>
          <cell r="BK291" t="str">
            <v>Y</v>
          </cell>
          <cell r="BL291" t="str">
            <v>O</v>
          </cell>
          <cell r="BN291" t="str">
            <v>N</v>
          </cell>
          <cell r="BQ291" t="str">
            <v>1:新增</v>
          </cell>
          <cell r="BR291" t="str">
            <v>A:廠商</v>
          </cell>
          <cell r="BS291" t="str">
            <v>542201</v>
          </cell>
          <cell r="BT291" t="str">
            <v>2:研發</v>
          </cell>
          <cell r="BV291" t="str">
            <v>TW</v>
          </cell>
          <cell r="BW291" t="str">
            <v>174</v>
          </cell>
          <cell r="BX291" t="str">
            <v>苗栗市長安街５７號</v>
          </cell>
          <cell r="BY291" t="str">
            <v>苗栗市長安街５７號</v>
          </cell>
          <cell r="BZ291" t="str">
            <v>3:學士</v>
          </cell>
          <cell r="CA291" t="str">
            <v>1:國內</v>
          </cell>
          <cell r="CB291">
            <v>38033</v>
          </cell>
          <cell r="CE291" t="str">
            <v>360</v>
          </cell>
          <cell r="CK291" t="str">
            <v>360</v>
          </cell>
          <cell r="CL291" t="str">
            <v>C</v>
          </cell>
          <cell r="CM291">
            <v>35</v>
          </cell>
          <cell r="CP291" t="str">
            <v>N</v>
          </cell>
          <cell r="CR291">
            <v>183</v>
          </cell>
          <cell r="CS291" t="str">
            <v>RD技委會</v>
          </cell>
          <cell r="CT291">
            <v>20</v>
          </cell>
          <cell r="CU291">
            <v>83</v>
          </cell>
          <cell r="CV291" t="str">
            <v>Y</v>
          </cell>
        </row>
        <row r="292">
          <cell r="A292" t="str">
            <v>BGA108</v>
          </cell>
          <cell r="B292" t="str">
            <v>30</v>
          </cell>
          <cell r="C292" t="str">
            <v>學士</v>
          </cell>
          <cell r="D292" t="str">
            <v>1022</v>
          </cell>
          <cell r="E292" t="str">
            <v>工程師</v>
          </cell>
          <cell r="F292" t="str">
            <v>1I-1</v>
          </cell>
          <cell r="G292" t="str">
            <v>常日班(間--8:00上班)</v>
          </cell>
          <cell r="H292" t="str">
            <v>BGA118</v>
          </cell>
          <cell r="I292" t="str">
            <v>電源事業處電源研發處一部一課</v>
          </cell>
          <cell r="J292">
            <v>6219</v>
          </cell>
          <cell r="K292" t="str">
            <v>810157</v>
          </cell>
          <cell r="L292" t="str">
            <v>陳信嘉</v>
          </cell>
          <cell r="M292" t="str">
            <v>CHEN,HSIN-CHIA</v>
          </cell>
          <cell r="N292" t="str">
            <v>CHEN,HSIN-CHIA</v>
          </cell>
          <cell r="O292" t="str">
            <v>L122216173</v>
          </cell>
          <cell r="P292" t="str">
            <v>台灣省台中縣</v>
          </cell>
          <cell r="Q292">
            <v>28908</v>
          </cell>
          <cell r="R292" t="str">
            <v>N</v>
          </cell>
          <cell r="S292" t="str">
            <v>中華民國</v>
          </cell>
          <cell r="U292" t="str">
            <v>M</v>
          </cell>
          <cell r="V292" t="str">
            <v>台中縣豐原市三和路１２６號</v>
          </cell>
          <cell r="W292" t="str">
            <v>04-25330807</v>
          </cell>
          <cell r="X292" t="str">
            <v>台中縣豐原市三和路１２６號</v>
          </cell>
          <cell r="Y292" t="str">
            <v>04-25330807</v>
          </cell>
          <cell r="Z292" t="str">
            <v>Y</v>
          </cell>
          <cell r="AB292" t="str">
            <v>0919563646</v>
          </cell>
          <cell r="AC292" t="str">
            <v>邱秀草</v>
          </cell>
          <cell r="AD292" t="str">
            <v>04-25330807</v>
          </cell>
          <cell r="AE292">
            <v>5</v>
          </cell>
          <cell r="AF292" t="str">
            <v>2002</v>
          </cell>
          <cell r="AG292" t="str">
            <v>電子系</v>
          </cell>
          <cell r="AH292" t="str">
            <v>台灣科技大學</v>
          </cell>
          <cell r="AJ292" t="str">
            <v>正常</v>
          </cell>
          <cell r="AK292">
            <v>38047</v>
          </cell>
          <cell r="AL292">
            <v>38047</v>
          </cell>
          <cell r="AM292">
            <v>38139</v>
          </cell>
          <cell r="AN292">
            <v>662</v>
          </cell>
          <cell r="AO292">
            <v>0</v>
          </cell>
          <cell r="AP292">
            <v>2</v>
          </cell>
          <cell r="AQ292">
            <v>28</v>
          </cell>
          <cell r="AR292">
            <v>83</v>
          </cell>
          <cell r="AT292">
            <v>21</v>
          </cell>
          <cell r="AU292">
            <v>181</v>
          </cell>
          <cell r="AV292" t="str">
            <v>04818230</v>
          </cell>
          <cell r="AW292" t="str">
            <v>間接</v>
          </cell>
          <cell r="AX292" t="str">
            <v>工程職</v>
          </cell>
          <cell r="AY292" t="str">
            <v>一般員工</v>
          </cell>
          <cell r="BA292" t="str">
            <v>1.000000000000000</v>
          </cell>
          <cell r="BB292" t="str">
            <v>1.000000000000000</v>
          </cell>
          <cell r="BD292">
            <v>0</v>
          </cell>
          <cell r="BE292" t="str">
            <v>N</v>
          </cell>
          <cell r="BG292" t="str">
            <v>N</v>
          </cell>
          <cell r="BK292" t="str">
            <v>Y</v>
          </cell>
          <cell r="BL292" t="str">
            <v>O</v>
          </cell>
          <cell r="BN292" t="str">
            <v>N</v>
          </cell>
          <cell r="BQ292" t="str">
            <v>1:新增</v>
          </cell>
          <cell r="BR292" t="str">
            <v>A:廠商</v>
          </cell>
          <cell r="BS292" t="str">
            <v>542203</v>
          </cell>
          <cell r="BT292" t="str">
            <v>2:研發</v>
          </cell>
          <cell r="BU292" t="str">
            <v>211409609</v>
          </cell>
          <cell r="BV292" t="str">
            <v>TW</v>
          </cell>
          <cell r="BW292" t="str">
            <v>174</v>
          </cell>
          <cell r="BX292" t="str">
            <v>台中縣豐原市三和路１２６號</v>
          </cell>
          <cell r="BY292" t="str">
            <v>台中縣豐原市三和路１２６號</v>
          </cell>
          <cell r="BZ292" t="str">
            <v>3:學士</v>
          </cell>
          <cell r="CA292" t="str">
            <v>1:國內</v>
          </cell>
          <cell r="CB292">
            <v>38047</v>
          </cell>
          <cell r="CE292" t="str">
            <v>420</v>
          </cell>
          <cell r="CK292" t="str">
            <v>420</v>
          </cell>
          <cell r="CL292" t="str">
            <v>C</v>
          </cell>
          <cell r="CM292">
            <v>34</v>
          </cell>
          <cell r="CP292" t="str">
            <v>N</v>
          </cell>
          <cell r="CR292">
            <v>183</v>
          </cell>
          <cell r="CS292" t="str">
            <v>RD技委會</v>
          </cell>
          <cell r="CT292">
            <v>20</v>
          </cell>
          <cell r="CU292">
            <v>83</v>
          </cell>
          <cell r="CV292" t="str">
            <v>Y</v>
          </cell>
        </row>
        <row r="293">
          <cell r="A293" t="str">
            <v>BGA108</v>
          </cell>
          <cell r="B293" t="str">
            <v>20</v>
          </cell>
          <cell r="C293" t="str">
            <v>碩士</v>
          </cell>
          <cell r="D293" t="str">
            <v>1022</v>
          </cell>
          <cell r="E293" t="str">
            <v>工程師</v>
          </cell>
          <cell r="F293" t="str">
            <v>1I-1</v>
          </cell>
          <cell r="G293" t="str">
            <v>常日班(間--8:00上班)</v>
          </cell>
          <cell r="H293" t="str">
            <v>BGA128</v>
          </cell>
          <cell r="I293" t="str">
            <v>電源事業處電源研發處一部二課</v>
          </cell>
          <cell r="J293">
            <v>4376</v>
          </cell>
          <cell r="K293" t="str">
            <v>804339</v>
          </cell>
          <cell r="L293" t="str">
            <v>洪宗良</v>
          </cell>
          <cell r="M293" t="str">
            <v>HUNG, TSUNG-LIANG</v>
          </cell>
          <cell r="N293" t="str">
            <v>HUNG, TSUNG-LIANG</v>
          </cell>
          <cell r="O293" t="str">
            <v>E122150291</v>
          </cell>
          <cell r="P293" t="str">
            <v>高雄市</v>
          </cell>
          <cell r="Q293">
            <v>27230</v>
          </cell>
          <cell r="R293" t="str">
            <v>N</v>
          </cell>
          <cell r="S293" t="str">
            <v>中華民國</v>
          </cell>
          <cell r="U293" t="str">
            <v>M</v>
          </cell>
          <cell r="V293" t="str">
            <v>高雄市鼓山區西藏街３４１之２號</v>
          </cell>
          <cell r="W293" t="str">
            <v>07-5813978</v>
          </cell>
          <cell r="X293" t="str">
            <v>高雄市鼓山區保禎路１９６之３號</v>
          </cell>
          <cell r="Y293" t="str">
            <v>07-5813978</v>
          </cell>
          <cell r="Z293" t="str">
            <v>Y</v>
          </cell>
          <cell r="AB293" t="str">
            <v>0952351208</v>
          </cell>
          <cell r="AC293" t="str">
            <v>洪進丁</v>
          </cell>
          <cell r="AD293" t="str">
            <v>07-5813978</v>
          </cell>
          <cell r="AE293">
            <v>3</v>
          </cell>
          <cell r="AF293" t="str">
            <v>2002</v>
          </cell>
          <cell r="AG293" t="str">
            <v>電機工程所</v>
          </cell>
          <cell r="AH293" t="str">
            <v>雲林科技大學</v>
          </cell>
          <cell r="AJ293" t="str">
            <v>正常</v>
          </cell>
          <cell r="AK293">
            <v>37439</v>
          </cell>
          <cell r="AL293">
            <v>37439</v>
          </cell>
          <cell r="AM293">
            <v>37531</v>
          </cell>
          <cell r="AN293">
            <v>663</v>
          </cell>
          <cell r="AO293">
            <v>0</v>
          </cell>
          <cell r="AP293">
            <v>2</v>
          </cell>
          <cell r="AQ293">
            <v>28</v>
          </cell>
          <cell r="AR293">
            <v>83</v>
          </cell>
          <cell r="AT293">
            <v>23</v>
          </cell>
          <cell r="AU293">
            <v>181</v>
          </cell>
          <cell r="AV293" t="str">
            <v>04811325</v>
          </cell>
          <cell r="AW293" t="str">
            <v>間接</v>
          </cell>
          <cell r="AX293" t="str">
            <v>工程職</v>
          </cell>
          <cell r="AY293" t="str">
            <v>一般員工</v>
          </cell>
          <cell r="BA293" t="str">
            <v>1.000000000000000</v>
          </cell>
          <cell r="BB293" t="str">
            <v>1.000000000000000</v>
          </cell>
          <cell r="BD293">
            <v>0</v>
          </cell>
          <cell r="BE293" t="str">
            <v>N</v>
          </cell>
          <cell r="BG293" t="str">
            <v>N</v>
          </cell>
          <cell r="BK293" t="str">
            <v>Y</v>
          </cell>
          <cell r="BL293" t="str">
            <v>O</v>
          </cell>
          <cell r="BN293" t="str">
            <v>N</v>
          </cell>
          <cell r="BQ293" t="str">
            <v>1:新增</v>
          </cell>
          <cell r="BR293" t="str">
            <v>A:廠商</v>
          </cell>
          <cell r="BS293" t="str">
            <v>542201</v>
          </cell>
          <cell r="BT293" t="str">
            <v>2:研發</v>
          </cell>
          <cell r="BU293" t="str">
            <v>131496369</v>
          </cell>
          <cell r="BV293" t="str">
            <v>TW</v>
          </cell>
          <cell r="BW293" t="str">
            <v>174</v>
          </cell>
          <cell r="BX293" t="str">
            <v>高雄市鼓山區保禎路１９６之３號</v>
          </cell>
          <cell r="BY293" t="str">
            <v>高雄市鼓山區西藏街３４１之２號</v>
          </cell>
          <cell r="BZ293" t="str">
            <v>2:碩士</v>
          </cell>
          <cell r="CA293" t="str">
            <v>1:國內</v>
          </cell>
          <cell r="CB293">
            <v>37439</v>
          </cell>
          <cell r="CE293" t="str">
            <v>804</v>
          </cell>
          <cell r="CK293" t="str">
            <v>804</v>
          </cell>
          <cell r="CL293" t="str">
            <v>C</v>
          </cell>
          <cell r="CP293" t="str">
            <v>N</v>
          </cell>
          <cell r="CR293">
            <v>183</v>
          </cell>
          <cell r="CS293" t="str">
            <v>RD技委會</v>
          </cell>
          <cell r="CT293">
            <v>0</v>
          </cell>
          <cell r="CU293">
            <v>0</v>
          </cell>
          <cell r="CV293" t="str">
            <v>N</v>
          </cell>
        </row>
        <row r="294">
          <cell r="A294" t="str">
            <v>BGA108</v>
          </cell>
          <cell r="B294" t="str">
            <v>20</v>
          </cell>
          <cell r="C294" t="str">
            <v>碩士</v>
          </cell>
          <cell r="D294" t="str">
            <v>1022</v>
          </cell>
          <cell r="E294" t="str">
            <v>工程師</v>
          </cell>
          <cell r="F294" t="str">
            <v>1I-1</v>
          </cell>
          <cell r="G294" t="str">
            <v>常日班(間--8:00上班)</v>
          </cell>
          <cell r="H294" t="str">
            <v>BGA128</v>
          </cell>
          <cell r="I294" t="str">
            <v>電源事業處電源研發處一部二課</v>
          </cell>
          <cell r="J294">
            <v>5358</v>
          </cell>
          <cell r="K294" t="str">
            <v>807987</v>
          </cell>
          <cell r="L294" t="str">
            <v>黃威旗</v>
          </cell>
          <cell r="O294" t="str">
            <v>R122876825</v>
          </cell>
          <cell r="P294" t="str">
            <v>台灣省台南縣</v>
          </cell>
          <cell r="Q294">
            <v>28853</v>
          </cell>
          <cell r="R294" t="str">
            <v>N</v>
          </cell>
          <cell r="S294" t="str">
            <v>中華民國</v>
          </cell>
          <cell r="U294" t="str">
            <v>M</v>
          </cell>
          <cell r="V294" t="str">
            <v>台南縣六甲鄉中正路３９４巷３６號</v>
          </cell>
          <cell r="W294" t="str">
            <v>06-6984677</v>
          </cell>
          <cell r="X294" t="str">
            <v>台南縣六甲鄉中正路３９４巷３６號</v>
          </cell>
          <cell r="Y294" t="str">
            <v>06-2087033</v>
          </cell>
          <cell r="Z294" t="str">
            <v>Y</v>
          </cell>
          <cell r="AB294" t="str">
            <v>0918181752</v>
          </cell>
          <cell r="AC294" t="str">
            <v>黃李桂香</v>
          </cell>
          <cell r="AD294" t="str">
            <v>06-6984677</v>
          </cell>
          <cell r="AE294">
            <v>3</v>
          </cell>
          <cell r="AF294" t="str">
            <v>2003</v>
          </cell>
          <cell r="AG294" t="str">
            <v>電機所</v>
          </cell>
          <cell r="AH294" t="str">
            <v>成功大學</v>
          </cell>
          <cell r="AJ294" t="str">
            <v>正常</v>
          </cell>
          <cell r="AK294">
            <v>37816</v>
          </cell>
          <cell r="AL294">
            <v>37816</v>
          </cell>
          <cell r="AM294">
            <v>37908</v>
          </cell>
          <cell r="AN294">
            <v>663</v>
          </cell>
          <cell r="AO294">
            <v>0</v>
          </cell>
          <cell r="AP294">
            <v>2</v>
          </cell>
          <cell r="AQ294">
            <v>28</v>
          </cell>
          <cell r="AR294">
            <v>83</v>
          </cell>
          <cell r="AT294">
            <v>22</v>
          </cell>
          <cell r="AU294">
            <v>181</v>
          </cell>
          <cell r="AV294" t="str">
            <v>04825087</v>
          </cell>
          <cell r="AW294" t="str">
            <v>間接</v>
          </cell>
          <cell r="AX294" t="str">
            <v>工程職</v>
          </cell>
          <cell r="AY294" t="str">
            <v>一般員工</v>
          </cell>
          <cell r="BA294" t="str">
            <v>1.000000000000000</v>
          </cell>
          <cell r="BB294" t="str">
            <v>1.000000000000000</v>
          </cell>
          <cell r="BD294">
            <v>0</v>
          </cell>
          <cell r="BE294" t="str">
            <v>N</v>
          </cell>
          <cell r="BG294" t="str">
            <v>N</v>
          </cell>
          <cell r="BJ294" t="str">
            <v>國防役名額(92/10-96/10)</v>
          </cell>
          <cell r="BK294" t="str">
            <v>Y</v>
          </cell>
          <cell r="BL294" t="str">
            <v>B</v>
          </cell>
          <cell r="BN294" t="str">
            <v>N</v>
          </cell>
          <cell r="BQ294" t="str">
            <v>0:其他</v>
          </cell>
          <cell r="BR294" t="str">
            <v>A:廠商</v>
          </cell>
          <cell r="BS294" t="str">
            <v>542201</v>
          </cell>
          <cell r="BT294" t="str">
            <v>2:研發</v>
          </cell>
          <cell r="BV294" t="str">
            <v>TW</v>
          </cell>
          <cell r="BW294" t="str">
            <v>174</v>
          </cell>
          <cell r="BX294" t="str">
            <v>台南縣六甲鄉中正路３９４巷３６號</v>
          </cell>
          <cell r="BY294" t="str">
            <v>台南縣六甲鄉中正路３９４巷３６號</v>
          </cell>
          <cell r="BZ294" t="str">
            <v>2:碩士</v>
          </cell>
          <cell r="CA294" t="str">
            <v>1:國內</v>
          </cell>
          <cell r="CB294">
            <v>37816</v>
          </cell>
          <cell r="CE294" t="str">
            <v>734</v>
          </cell>
          <cell r="CG294">
            <v>37897</v>
          </cell>
          <cell r="CH294" t="str">
            <v>100.000000000000000</v>
          </cell>
          <cell r="CI294" t="str">
            <v>Y</v>
          </cell>
          <cell r="CJ294">
            <v>37998</v>
          </cell>
          <cell r="CK294" t="str">
            <v>734</v>
          </cell>
          <cell r="CL294" t="str">
            <v>C</v>
          </cell>
          <cell r="CM294">
            <v>34</v>
          </cell>
          <cell r="CN294">
            <v>0</v>
          </cell>
          <cell r="CP294" t="str">
            <v>N</v>
          </cell>
          <cell r="CR294">
            <v>183</v>
          </cell>
          <cell r="CS294" t="str">
            <v>RD技委會</v>
          </cell>
          <cell r="CT294">
            <v>0</v>
          </cell>
          <cell r="CU294">
            <v>0</v>
          </cell>
          <cell r="CV294" t="str">
            <v>N</v>
          </cell>
        </row>
        <row r="295">
          <cell r="A295" t="str">
            <v>BGA108</v>
          </cell>
          <cell r="B295" t="str">
            <v>30</v>
          </cell>
          <cell r="C295" t="str">
            <v>學士</v>
          </cell>
          <cell r="D295" t="str">
            <v>1022</v>
          </cell>
          <cell r="E295" t="str">
            <v>工程師</v>
          </cell>
          <cell r="F295" t="str">
            <v>1I-1</v>
          </cell>
          <cell r="G295" t="str">
            <v>常日班(間--8:00上班)</v>
          </cell>
          <cell r="H295" t="str">
            <v>BGA128</v>
          </cell>
          <cell r="I295" t="str">
            <v>電源事業處電源研發處一部二課</v>
          </cell>
          <cell r="J295">
            <v>6031</v>
          </cell>
          <cell r="K295" t="str">
            <v>809780</v>
          </cell>
          <cell r="L295" t="str">
            <v>李高俊</v>
          </cell>
          <cell r="M295" t="str">
            <v>Li,Kao-Chun</v>
          </cell>
          <cell r="N295" t="str">
            <v>Li,Kao-Chun</v>
          </cell>
          <cell r="O295" t="str">
            <v>A131452893</v>
          </cell>
          <cell r="P295" t="str">
            <v>山東省</v>
          </cell>
          <cell r="Q295">
            <v>28552</v>
          </cell>
          <cell r="R295" t="str">
            <v>N</v>
          </cell>
          <cell r="S295" t="str">
            <v>中華民國</v>
          </cell>
          <cell r="U295" t="str">
            <v>M</v>
          </cell>
          <cell r="V295" t="str">
            <v>台北市北投區榮華一路５巷８號５樓</v>
          </cell>
          <cell r="W295" t="str">
            <v>02-28226527</v>
          </cell>
          <cell r="X295" t="str">
            <v>台北市北投區榮華一路５巷８號５樓</v>
          </cell>
          <cell r="Y295" t="str">
            <v>02-28226527</v>
          </cell>
          <cell r="Z295" t="str">
            <v>Y</v>
          </cell>
          <cell r="AC295" t="str">
            <v>張忠堂</v>
          </cell>
          <cell r="AD295" t="str">
            <v>02-28226527</v>
          </cell>
          <cell r="AE295">
            <v>5</v>
          </cell>
          <cell r="AF295" t="str">
            <v>1999</v>
          </cell>
          <cell r="AG295" t="str">
            <v>電機系</v>
          </cell>
          <cell r="AH295" t="str">
            <v>成功大學</v>
          </cell>
          <cell r="AJ295" t="str">
            <v>正常</v>
          </cell>
          <cell r="AK295">
            <v>37978</v>
          </cell>
          <cell r="AL295">
            <v>37978</v>
          </cell>
          <cell r="AM295">
            <v>38069</v>
          </cell>
          <cell r="AN295">
            <v>663</v>
          </cell>
          <cell r="AO295">
            <v>0</v>
          </cell>
          <cell r="AP295">
            <v>2</v>
          </cell>
          <cell r="AQ295">
            <v>28</v>
          </cell>
          <cell r="AR295">
            <v>83</v>
          </cell>
          <cell r="AT295">
            <v>22</v>
          </cell>
          <cell r="AU295">
            <v>181</v>
          </cell>
          <cell r="AV295" t="str">
            <v>04827351</v>
          </cell>
          <cell r="AW295" t="str">
            <v>間接</v>
          </cell>
          <cell r="AX295" t="str">
            <v>工程職</v>
          </cell>
          <cell r="AY295" t="str">
            <v>一般員工</v>
          </cell>
          <cell r="BA295" t="str">
            <v>1.000000000000000</v>
          </cell>
          <cell r="BB295" t="str">
            <v>1.000000000000000</v>
          </cell>
          <cell r="BD295">
            <v>2.2999999999999998</v>
          </cell>
          <cell r="BE295" t="str">
            <v>N</v>
          </cell>
          <cell r="BG295" t="str">
            <v>N</v>
          </cell>
          <cell r="BK295" t="str">
            <v>Y</v>
          </cell>
          <cell r="BL295" t="str">
            <v>A</v>
          </cell>
          <cell r="BN295" t="str">
            <v>N</v>
          </cell>
          <cell r="BQ295" t="str">
            <v>1:新增</v>
          </cell>
          <cell r="BR295" t="str">
            <v>A:廠商</v>
          </cell>
          <cell r="BS295" t="str">
            <v>542201</v>
          </cell>
          <cell r="BT295" t="str">
            <v>3:行政</v>
          </cell>
          <cell r="BU295" t="str">
            <v>135028354</v>
          </cell>
          <cell r="BV295" t="str">
            <v>TW</v>
          </cell>
          <cell r="BW295" t="str">
            <v>174</v>
          </cell>
          <cell r="BX295" t="str">
            <v>台北市北投區榮華一路５巷８號５樓</v>
          </cell>
          <cell r="BY295" t="str">
            <v>台北市北投區榮華一路５巷８號５樓</v>
          </cell>
          <cell r="BZ295" t="str">
            <v>3:學士</v>
          </cell>
          <cell r="CA295" t="str">
            <v>1:國內</v>
          </cell>
          <cell r="CB295">
            <v>37978</v>
          </cell>
          <cell r="CE295" t="str">
            <v>112</v>
          </cell>
          <cell r="CK295" t="str">
            <v>112</v>
          </cell>
          <cell r="CL295" t="str">
            <v>C</v>
          </cell>
          <cell r="CM295">
            <v>36</v>
          </cell>
          <cell r="CP295" t="str">
            <v>N</v>
          </cell>
          <cell r="CR295">
            <v>183</v>
          </cell>
          <cell r="CS295" t="str">
            <v>RD技委會</v>
          </cell>
          <cell r="CT295">
            <v>0</v>
          </cell>
          <cell r="CU295">
            <v>0</v>
          </cell>
          <cell r="CV295" t="str">
            <v>N</v>
          </cell>
        </row>
        <row r="296">
          <cell r="A296" t="str">
            <v>BGA108</v>
          </cell>
          <cell r="B296" t="str">
            <v>30</v>
          </cell>
          <cell r="C296" t="str">
            <v>學士</v>
          </cell>
          <cell r="D296" t="str">
            <v>1022</v>
          </cell>
          <cell r="E296" t="str">
            <v>工程師</v>
          </cell>
          <cell r="F296" t="str">
            <v>1I-1</v>
          </cell>
          <cell r="G296" t="str">
            <v>常日班(間--8:00上班)</v>
          </cell>
          <cell r="H296" t="str">
            <v>BGA128</v>
          </cell>
          <cell r="I296" t="str">
            <v>電源事業處電源研發處一部二課</v>
          </cell>
          <cell r="J296">
            <v>6507</v>
          </cell>
          <cell r="K296" t="str">
            <v>810747</v>
          </cell>
          <cell r="L296" t="str">
            <v>孫璽</v>
          </cell>
          <cell r="O296" t="str">
            <v>F123710925</v>
          </cell>
          <cell r="P296" t="str">
            <v>台北市</v>
          </cell>
          <cell r="Q296">
            <v>27502</v>
          </cell>
          <cell r="R296" t="str">
            <v>Y</v>
          </cell>
          <cell r="S296" t="str">
            <v>中華民國</v>
          </cell>
          <cell r="U296" t="str">
            <v>M</v>
          </cell>
          <cell r="V296" t="str">
            <v>台北市中山區松江路４３１巷１８號２樓</v>
          </cell>
          <cell r="W296" t="str">
            <v>02-25031427</v>
          </cell>
          <cell r="X296" t="str">
            <v>台北市中山區松江路４３１巷１８號２樓</v>
          </cell>
          <cell r="Y296" t="str">
            <v>02-25031427</v>
          </cell>
          <cell r="Z296" t="str">
            <v>Y</v>
          </cell>
          <cell r="AB296" t="str">
            <v>0930626369</v>
          </cell>
          <cell r="AC296" t="str">
            <v>陳依琪</v>
          </cell>
          <cell r="AD296" t="str">
            <v>02-25031427</v>
          </cell>
          <cell r="AE296">
            <v>5</v>
          </cell>
          <cell r="AF296" t="str">
            <v>1998</v>
          </cell>
          <cell r="AG296" t="str">
            <v>電機系</v>
          </cell>
          <cell r="AH296" t="str">
            <v>中原大學</v>
          </cell>
          <cell r="AI296" t="str">
            <v>電子材料</v>
          </cell>
          <cell r="AJ296" t="str">
            <v>正常</v>
          </cell>
          <cell r="AK296">
            <v>38096</v>
          </cell>
          <cell r="AL296">
            <v>38096</v>
          </cell>
          <cell r="AM296">
            <v>38187</v>
          </cell>
          <cell r="AN296">
            <v>663</v>
          </cell>
          <cell r="AO296">
            <v>0</v>
          </cell>
          <cell r="AP296">
            <v>2</v>
          </cell>
          <cell r="AQ296">
            <v>28</v>
          </cell>
          <cell r="AR296">
            <v>83</v>
          </cell>
          <cell r="AT296">
            <v>22</v>
          </cell>
          <cell r="AU296">
            <v>181</v>
          </cell>
          <cell r="AV296" t="str">
            <v>04642471</v>
          </cell>
          <cell r="AW296" t="str">
            <v>間接</v>
          </cell>
          <cell r="AX296" t="str">
            <v>工程職</v>
          </cell>
          <cell r="AY296" t="str">
            <v>一般員工</v>
          </cell>
          <cell r="BA296" t="str">
            <v>1.000000000000000</v>
          </cell>
          <cell r="BB296" t="str">
            <v>1.000000000000000</v>
          </cell>
          <cell r="BD296">
            <v>3.83</v>
          </cell>
          <cell r="BE296" t="str">
            <v>N</v>
          </cell>
          <cell r="BG296" t="str">
            <v>N</v>
          </cell>
          <cell r="BK296" t="str">
            <v>Y</v>
          </cell>
          <cell r="BL296" t="str">
            <v>A</v>
          </cell>
          <cell r="BN296" t="str">
            <v>N</v>
          </cell>
          <cell r="BQ296" t="str">
            <v>1:新增</v>
          </cell>
          <cell r="BR296" t="str">
            <v>A:廠商</v>
          </cell>
          <cell r="BS296" t="str">
            <v>542201</v>
          </cell>
          <cell r="BT296" t="str">
            <v>2:研發</v>
          </cell>
          <cell r="BV296" t="str">
            <v>TW</v>
          </cell>
          <cell r="BW296" t="str">
            <v>174</v>
          </cell>
          <cell r="BX296" t="str">
            <v>台北市中山區松江路４３１巷１８號２樓</v>
          </cell>
          <cell r="BY296" t="str">
            <v>台北市中山區松江路４３１巷１８號２樓</v>
          </cell>
          <cell r="BZ296" t="str">
            <v>3:學士</v>
          </cell>
          <cell r="CA296" t="str">
            <v>1:國內</v>
          </cell>
          <cell r="CB296">
            <v>38096</v>
          </cell>
          <cell r="CE296" t="str">
            <v>104</v>
          </cell>
          <cell r="CK296" t="str">
            <v>104</v>
          </cell>
          <cell r="CL296" t="str">
            <v>C</v>
          </cell>
          <cell r="CM296">
            <v>35</v>
          </cell>
          <cell r="CP296" t="str">
            <v>N</v>
          </cell>
          <cell r="CR296">
            <v>183</v>
          </cell>
          <cell r="CS296" t="str">
            <v>RD技委會</v>
          </cell>
          <cell r="CT296">
            <v>23</v>
          </cell>
          <cell r="CU296">
            <v>83</v>
          </cell>
          <cell r="CV296" t="str">
            <v>Y</v>
          </cell>
        </row>
        <row r="297">
          <cell r="A297" t="str">
            <v>BGA108</v>
          </cell>
          <cell r="B297" t="str">
            <v>30</v>
          </cell>
          <cell r="C297" t="str">
            <v>學士</v>
          </cell>
          <cell r="D297" t="str">
            <v>1022</v>
          </cell>
          <cell r="E297" t="str">
            <v>工程師</v>
          </cell>
          <cell r="F297" t="str">
            <v>1I-1</v>
          </cell>
          <cell r="G297" t="str">
            <v>常日班(間--8:00上班)</v>
          </cell>
          <cell r="H297" t="str">
            <v>BGA128</v>
          </cell>
          <cell r="I297" t="str">
            <v>電源事業處電源研發處一部二課</v>
          </cell>
          <cell r="J297">
            <v>6889</v>
          </cell>
          <cell r="K297" t="str">
            <v>811121</v>
          </cell>
          <cell r="L297" t="str">
            <v>林育如</v>
          </cell>
          <cell r="O297" t="str">
            <v>B221875672</v>
          </cell>
          <cell r="P297" t="str">
            <v>台灣省台中市</v>
          </cell>
          <cell r="Q297">
            <v>30173</v>
          </cell>
          <cell r="R297" t="str">
            <v>N</v>
          </cell>
          <cell r="S297" t="str">
            <v>中華民國</v>
          </cell>
          <cell r="U297" t="str">
            <v>F</v>
          </cell>
          <cell r="V297" t="str">
            <v>台中市北區健行路６６４巷４之２號</v>
          </cell>
          <cell r="W297" t="str">
            <v>04-22010977</v>
          </cell>
          <cell r="X297" t="str">
            <v>台中市北區健行路６６４巷４之２號</v>
          </cell>
          <cell r="Y297" t="str">
            <v>04-22010977</v>
          </cell>
          <cell r="Z297" t="str">
            <v>Y</v>
          </cell>
          <cell r="AB297" t="str">
            <v>0921753450</v>
          </cell>
          <cell r="AC297" t="str">
            <v>林祿星</v>
          </cell>
          <cell r="AD297" t="str">
            <v>04-22010977</v>
          </cell>
          <cell r="AE297">
            <v>5</v>
          </cell>
          <cell r="AF297" t="str">
            <v>2004</v>
          </cell>
          <cell r="AG297" t="str">
            <v>電機工程系</v>
          </cell>
          <cell r="AH297" t="str">
            <v>雲林科技大學</v>
          </cell>
          <cell r="AI297" t="str">
            <v>電源轉換器之設計與統整</v>
          </cell>
          <cell r="AJ297" t="str">
            <v>正常</v>
          </cell>
          <cell r="AK297">
            <v>38152</v>
          </cell>
          <cell r="AL297">
            <v>38152</v>
          </cell>
          <cell r="AM297">
            <v>38244</v>
          </cell>
          <cell r="AN297">
            <v>663</v>
          </cell>
          <cell r="AO297">
            <v>0</v>
          </cell>
          <cell r="AP297">
            <v>2</v>
          </cell>
          <cell r="AQ297">
            <v>28</v>
          </cell>
          <cell r="AR297">
            <v>83</v>
          </cell>
          <cell r="AT297">
            <v>21</v>
          </cell>
          <cell r="AU297">
            <v>181</v>
          </cell>
          <cell r="AV297" t="str">
            <v>04831436</v>
          </cell>
          <cell r="AW297" t="str">
            <v>間接</v>
          </cell>
          <cell r="AX297" t="str">
            <v>工程職</v>
          </cell>
          <cell r="AY297" t="str">
            <v>一般員工</v>
          </cell>
          <cell r="BA297" t="str">
            <v>1.000000000000000</v>
          </cell>
          <cell r="BB297" t="str">
            <v>1.000000000000000</v>
          </cell>
          <cell r="BD297">
            <v>0</v>
          </cell>
          <cell r="BE297" t="str">
            <v>N</v>
          </cell>
          <cell r="BG297" t="str">
            <v>N</v>
          </cell>
          <cell r="BK297" t="str">
            <v>Y</v>
          </cell>
          <cell r="BL297" t="str">
            <v>A</v>
          </cell>
          <cell r="BN297" t="str">
            <v>N</v>
          </cell>
          <cell r="BQ297" t="str">
            <v>1:新增</v>
          </cell>
          <cell r="BR297" t="str">
            <v>A:廠商</v>
          </cell>
          <cell r="BS297" t="str">
            <v>542201</v>
          </cell>
          <cell r="BT297" t="str">
            <v>2:研發</v>
          </cell>
          <cell r="BV297" t="str">
            <v>TW</v>
          </cell>
          <cell r="BW297" t="str">
            <v>640</v>
          </cell>
          <cell r="BX297" t="str">
            <v>台中市北區健行路６６４巷４之２號</v>
          </cell>
          <cell r="BY297" t="str">
            <v>台中市北區健行路６６４巷４之２號</v>
          </cell>
          <cell r="BZ297" t="str">
            <v>3:學士</v>
          </cell>
          <cell r="CA297" t="str">
            <v>1:國內</v>
          </cell>
          <cell r="CB297">
            <v>38152</v>
          </cell>
          <cell r="CE297" t="str">
            <v>404</v>
          </cell>
          <cell r="CK297" t="str">
            <v>404</v>
          </cell>
          <cell r="CL297" t="str">
            <v>C</v>
          </cell>
          <cell r="CM297">
            <v>34</v>
          </cell>
          <cell r="CP297" t="str">
            <v>N</v>
          </cell>
          <cell r="CR297">
            <v>183</v>
          </cell>
          <cell r="CS297" t="str">
            <v>RD技委會</v>
          </cell>
          <cell r="CT297">
            <v>20</v>
          </cell>
          <cell r="CU297">
            <v>83</v>
          </cell>
          <cell r="CV297" t="str">
            <v>Y</v>
          </cell>
        </row>
        <row r="298">
          <cell r="A298" t="str">
            <v>BGA108</v>
          </cell>
          <cell r="B298" t="str">
            <v>20</v>
          </cell>
          <cell r="C298" t="str">
            <v>碩士</v>
          </cell>
          <cell r="D298" t="str">
            <v>1022</v>
          </cell>
          <cell r="E298" t="str">
            <v>工程師</v>
          </cell>
          <cell r="F298" t="str">
            <v>1I-1</v>
          </cell>
          <cell r="G298" t="str">
            <v>常日班(間--8:00上班)</v>
          </cell>
          <cell r="H298" t="str">
            <v>BGA128</v>
          </cell>
          <cell r="I298" t="str">
            <v>電源事業處電源研發處一部二課</v>
          </cell>
          <cell r="J298">
            <v>7150</v>
          </cell>
          <cell r="K298" t="str">
            <v>811224</v>
          </cell>
          <cell r="L298" t="str">
            <v>李松茂</v>
          </cell>
          <cell r="O298" t="str">
            <v>A124540208</v>
          </cell>
          <cell r="P298" t="str">
            <v>台北市</v>
          </cell>
          <cell r="Q298">
            <v>28397</v>
          </cell>
          <cell r="R298" t="str">
            <v>N</v>
          </cell>
          <cell r="S298" t="str">
            <v>中華民國</v>
          </cell>
          <cell r="U298" t="str">
            <v>M</v>
          </cell>
          <cell r="V298" t="str">
            <v>台北市士林區延平北路六段３６８巷２０號３樓</v>
          </cell>
          <cell r="W298" t="str">
            <v>02-28117610</v>
          </cell>
          <cell r="X298" t="str">
            <v>台北市士林區延平北路六段３６８巷２０號３樓</v>
          </cell>
          <cell r="Y298" t="str">
            <v>02-28117610</v>
          </cell>
          <cell r="Z298" t="str">
            <v>Y</v>
          </cell>
          <cell r="AB298" t="str">
            <v>0952962966</v>
          </cell>
          <cell r="AC298" t="str">
            <v>李竹根</v>
          </cell>
          <cell r="AD298" t="str">
            <v>02-28117610</v>
          </cell>
          <cell r="AE298">
            <v>3</v>
          </cell>
          <cell r="AF298" t="str">
            <v>2004</v>
          </cell>
          <cell r="AG298" t="str">
            <v>電機所</v>
          </cell>
          <cell r="AH298" t="str">
            <v>雲林科技大學</v>
          </cell>
          <cell r="AI298" t="str">
            <v>電子電力實務</v>
          </cell>
          <cell r="AJ298" t="str">
            <v>正常</v>
          </cell>
          <cell r="AK298">
            <v>38180</v>
          </cell>
          <cell r="AL298">
            <v>38180</v>
          </cell>
          <cell r="AM298">
            <v>38272</v>
          </cell>
          <cell r="AN298">
            <v>663</v>
          </cell>
          <cell r="AO298">
            <v>0</v>
          </cell>
          <cell r="AP298">
            <v>2</v>
          </cell>
          <cell r="AQ298">
            <v>28</v>
          </cell>
          <cell r="AR298">
            <v>83</v>
          </cell>
          <cell r="AT298">
            <v>22</v>
          </cell>
          <cell r="AU298">
            <v>181</v>
          </cell>
          <cell r="AV298" t="str">
            <v>04837379</v>
          </cell>
          <cell r="AW298" t="str">
            <v>間接</v>
          </cell>
          <cell r="AX298" t="str">
            <v>工程職</v>
          </cell>
          <cell r="AY298" t="str">
            <v>一般員工</v>
          </cell>
          <cell r="BA298" t="str">
            <v>1.000000000000000</v>
          </cell>
          <cell r="BB298" t="str">
            <v>1.000000000000000</v>
          </cell>
          <cell r="BD298">
            <v>0</v>
          </cell>
          <cell r="BE298" t="str">
            <v>N</v>
          </cell>
          <cell r="BG298" t="str">
            <v>N</v>
          </cell>
          <cell r="BK298" t="str">
            <v>Y</v>
          </cell>
          <cell r="BL298" t="str">
            <v>O</v>
          </cell>
          <cell r="BN298" t="str">
            <v>N</v>
          </cell>
          <cell r="BQ298" t="str">
            <v>1:新增</v>
          </cell>
          <cell r="BR298" t="str">
            <v>A:廠商</v>
          </cell>
          <cell r="BS298" t="str">
            <v>542203</v>
          </cell>
          <cell r="BT298" t="str">
            <v>2:研發</v>
          </cell>
          <cell r="BV298" t="str">
            <v>TW</v>
          </cell>
          <cell r="BW298" t="str">
            <v>640</v>
          </cell>
          <cell r="BX298" t="str">
            <v>台北市士林區延平北路六段３６８巷２０號３樓</v>
          </cell>
          <cell r="BY298" t="str">
            <v>台北市士林區延平北路六段３６８巷２０號３樓</v>
          </cell>
          <cell r="BZ298" t="str">
            <v>2:碩士</v>
          </cell>
          <cell r="CA298" t="str">
            <v>1:國內</v>
          </cell>
          <cell r="CB298">
            <v>38180</v>
          </cell>
          <cell r="CE298" t="str">
            <v>111</v>
          </cell>
          <cell r="CK298" t="str">
            <v>111</v>
          </cell>
          <cell r="CL298" t="str">
            <v>C</v>
          </cell>
          <cell r="CM298">
            <v>34</v>
          </cell>
          <cell r="CP298" t="str">
            <v>N</v>
          </cell>
          <cell r="CR298">
            <v>183</v>
          </cell>
          <cell r="CS298" t="str">
            <v>RD技委會</v>
          </cell>
          <cell r="CT298">
            <v>23</v>
          </cell>
          <cell r="CU298">
            <v>83</v>
          </cell>
          <cell r="CV298" t="str">
            <v>Y</v>
          </cell>
        </row>
        <row r="299">
          <cell r="A299" t="str">
            <v>BGA208</v>
          </cell>
          <cell r="B299" t="str">
            <v>40</v>
          </cell>
          <cell r="C299" t="str">
            <v>專科</v>
          </cell>
          <cell r="D299" t="str">
            <v>1022</v>
          </cell>
          <cell r="E299" t="str">
            <v>工程師</v>
          </cell>
          <cell r="F299" t="str">
            <v>1I-1</v>
          </cell>
          <cell r="G299" t="str">
            <v>常日班(間--8:00上班)</v>
          </cell>
          <cell r="H299" t="str">
            <v>BGA218</v>
          </cell>
          <cell r="I299" t="str">
            <v>電源事業處電源研發處二部一課</v>
          </cell>
          <cell r="J299">
            <v>3103</v>
          </cell>
          <cell r="K299" t="str">
            <v>803069</v>
          </cell>
          <cell r="L299" t="str">
            <v>王克文</v>
          </cell>
          <cell r="M299" t="str">
            <v>WANG, KO-WEN</v>
          </cell>
          <cell r="N299" t="str">
            <v>WANG, KO-WEN</v>
          </cell>
          <cell r="O299" t="str">
            <v>A123976811</v>
          </cell>
          <cell r="P299" t="str">
            <v>福建省長樂縣</v>
          </cell>
          <cell r="Q299">
            <v>27500</v>
          </cell>
          <cell r="R299" t="str">
            <v>Y</v>
          </cell>
          <cell r="S299" t="str">
            <v>中華民國</v>
          </cell>
          <cell r="U299" t="str">
            <v>M</v>
          </cell>
          <cell r="V299" t="str">
            <v>台北市北投區奇岩里２４鄰公館路３０５號１樓</v>
          </cell>
          <cell r="W299" t="str">
            <v>02-28961819</v>
          </cell>
          <cell r="X299" t="str">
            <v>台北縣淡水鎮民族路１１２巷５１號４樓</v>
          </cell>
          <cell r="Y299" t="str">
            <v>02-88091378</v>
          </cell>
          <cell r="Z299" t="str">
            <v>Y</v>
          </cell>
          <cell r="AC299" t="str">
            <v>黃莉芬</v>
          </cell>
          <cell r="AD299" t="str">
            <v>02-26708955</v>
          </cell>
          <cell r="AE299">
            <v>7</v>
          </cell>
          <cell r="AF299" t="str">
            <v>1995</v>
          </cell>
          <cell r="AG299" t="str">
            <v>電子科</v>
          </cell>
          <cell r="AH299" t="str">
            <v>新埔工專</v>
          </cell>
          <cell r="AJ299" t="str">
            <v>正常</v>
          </cell>
          <cell r="AK299">
            <v>36691</v>
          </cell>
          <cell r="AL299">
            <v>36675</v>
          </cell>
          <cell r="AM299">
            <v>36767</v>
          </cell>
          <cell r="AN299">
            <v>665</v>
          </cell>
          <cell r="AO299">
            <v>0</v>
          </cell>
          <cell r="AP299">
            <v>4</v>
          </cell>
          <cell r="AQ299">
            <v>28</v>
          </cell>
          <cell r="AR299">
            <v>83</v>
          </cell>
          <cell r="AT299">
            <v>22</v>
          </cell>
          <cell r="AU299">
            <v>182</v>
          </cell>
          <cell r="AV299" t="str">
            <v>04642702</v>
          </cell>
          <cell r="AW299" t="str">
            <v>間接</v>
          </cell>
          <cell r="AX299" t="str">
            <v>工程職</v>
          </cell>
          <cell r="AY299" t="str">
            <v>一般員工</v>
          </cell>
          <cell r="BA299" t="str">
            <v>1.000000000000000</v>
          </cell>
          <cell r="BB299" t="str">
            <v>1.000000000000000</v>
          </cell>
          <cell r="BD299">
            <v>2.67</v>
          </cell>
          <cell r="BE299" t="str">
            <v>N</v>
          </cell>
          <cell r="BG299" t="str">
            <v>N</v>
          </cell>
          <cell r="BK299" t="str">
            <v>Y</v>
          </cell>
          <cell r="BL299" t="str">
            <v>A</v>
          </cell>
          <cell r="BN299" t="str">
            <v>N</v>
          </cell>
          <cell r="BQ299" t="str">
            <v>0:其他</v>
          </cell>
          <cell r="BR299" t="str">
            <v>A:廠商</v>
          </cell>
          <cell r="BS299" t="str">
            <v>福建省長樂縣</v>
          </cell>
          <cell r="BT299" t="str">
            <v>4:技術</v>
          </cell>
          <cell r="BU299" t="str">
            <v>210560443</v>
          </cell>
          <cell r="BV299" t="str">
            <v>TW</v>
          </cell>
          <cell r="BW299" t="str">
            <v>174</v>
          </cell>
          <cell r="BX299" t="str">
            <v>台北縣淡水鎮民族路１１２巷５１號４樓</v>
          </cell>
          <cell r="BY299" t="str">
            <v>台北市北投區奇岩里２４鄰公館路３０５號１樓</v>
          </cell>
          <cell r="BZ299" t="str">
            <v>4:專科</v>
          </cell>
          <cell r="CE299" t="str">
            <v>112</v>
          </cell>
          <cell r="CH299" t="str">
            <v>.000000000000000</v>
          </cell>
          <cell r="CI299" t="str">
            <v>Y</v>
          </cell>
          <cell r="CK299" t="str">
            <v>251</v>
          </cell>
          <cell r="CL299" t="str">
            <v>C</v>
          </cell>
          <cell r="CM299">
            <v>35</v>
          </cell>
          <cell r="CP299" t="str">
            <v>N</v>
          </cell>
          <cell r="CR299">
            <v>183</v>
          </cell>
          <cell r="CS299" t="str">
            <v>RD技委會</v>
          </cell>
          <cell r="CT299">
            <v>0</v>
          </cell>
          <cell r="CU299">
            <v>0</v>
          </cell>
          <cell r="CV299" t="str">
            <v>N</v>
          </cell>
        </row>
        <row r="300">
          <cell r="A300" t="str">
            <v>BGA208</v>
          </cell>
          <cell r="B300" t="str">
            <v>30</v>
          </cell>
          <cell r="C300" t="str">
            <v>學士</v>
          </cell>
          <cell r="D300" t="str">
            <v>1022</v>
          </cell>
          <cell r="E300" t="str">
            <v>工程師</v>
          </cell>
          <cell r="F300" t="str">
            <v>1I-1</v>
          </cell>
          <cell r="G300" t="str">
            <v>常日班(間--8:00上班)</v>
          </cell>
          <cell r="H300" t="str">
            <v>BGA218</v>
          </cell>
          <cell r="I300" t="str">
            <v>電源事業處電源研發處二部一課</v>
          </cell>
          <cell r="J300">
            <v>4235</v>
          </cell>
          <cell r="K300" t="str">
            <v>804240</v>
          </cell>
          <cell r="L300" t="str">
            <v>張如瑋</v>
          </cell>
          <cell r="M300" t="str">
            <v>Chang Ju Wei</v>
          </cell>
          <cell r="N300" t="str">
            <v>Chang Ju Wei</v>
          </cell>
          <cell r="O300" t="str">
            <v>C120612214</v>
          </cell>
          <cell r="P300" t="str">
            <v>台灣省基隆市</v>
          </cell>
          <cell r="Q300">
            <v>27081</v>
          </cell>
          <cell r="R300" t="str">
            <v>N</v>
          </cell>
          <cell r="S300" t="str">
            <v>中華民國</v>
          </cell>
          <cell r="U300" t="str">
            <v>M</v>
          </cell>
          <cell r="V300" t="str">
            <v>基隆市安樂區安樂路２段８７之３號</v>
          </cell>
          <cell r="W300" t="str">
            <v>02-24313495</v>
          </cell>
          <cell r="X300" t="str">
            <v>基隆市安樂路２段１８７之３號</v>
          </cell>
          <cell r="Y300" t="str">
            <v>02-24313495</v>
          </cell>
          <cell r="Z300" t="str">
            <v>Y</v>
          </cell>
          <cell r="AB300" t="str">
            <v>0930762911</v>
          </cell>
          <cell r="AC300" t="str">
            <v>許絮換</v>
          </cell>
          <cell r="AD300" t="str">
            <v>02-24313495</v>
          </cell>
          <cell r="AE300">
            <v>5</v>
          </cell>
          <cell r="AF300" t="str">
            <v>2000</v>
          </cell>
          <cell r="AG300" t="str">
            <v>電機系</v>
          </cell>
          <cell r="AH300" t="str">
            <v>台灣科技大學</v>
          </cell>
          <cell r="AJ300" t="str">
            <v>正常</v>
          </cell>
          <cell r="AK300">
            <v>37375</v>
          </cell>
          <cell r="AL300">
            <v>37375</v>
          </cell>
          <cell r="AM300">
            <v>37466</v>
          </cell>
          <cell r="AN300">
            <v>665</v>
          </cell>
          <cell r="AO300">
            <v>0</v>
          </cell>
          <cell r="AP300">
            <v>4</v>
          </cell>
          <cell r="AQ300">
            <v>28</v>
          </cell>
          <cell r="AR300">
            <v>83</v>
          </cell>
          <cell r="AT300">
            <v>23</v>
          </cell>
          <cell r="AU300">
            <v>182</v>
          </cell>
          <cell r="AV300" t="str">
            <v>04746686</v>
          </cell>
          <cell r="AW300" t="str">
            <v>間接</v>
          </cell>
          <cell r="AX300" t="str">
            <v>工程職</v>
          </cell>
          <cell r="AY300" t="str">
            <v>一般員工</v>
          </cell>
          <cell r="BA300" t="str">
            <v>1.000000000000000</v>
          </cell>
          <cell r="BB300" t="str">
            <v>1.000000000000000</v>
          </cell>
          <cell r="BD300">
            <v>1.8</v>
          </cell>
          <cell r="BE300" t="str">
            <v>N</v>
          </cell>
          <cell r="BG300" t="str">
            <v>N</v>
          </cell>
          <cell r="BK300" t="str">
            <v>Y</v>
          </cell>
          <cell r="BL300" t="str">
            <v>AB</v>
          </cell>
          <cell r="BN300" t="str">
            <v>N</v>
          </cell>
          <cell r="BQ300" t="str">
            <v>0:其他</v>
          </cell>
          <cell r="BR300" t="str">
            <v>A:廠商</v>
          </cell>
          <cell r="BS300" t="str">
            <v>542201</v>
          </cell>
          <cell r="BT300" t="str">
            <v>2:研發</v>
          </cell>
          <cell r="BU300" t="str">
            <v>130643011</v>
          </cell>
          <cell r="BV300" t="str">
            <v>TW</v>
          </cell>
          <cell r="BW300" t="str">
            <v>174</v>
          </cell>
          <cell r="BX300" t="str">
            <v>基隆市安樂路２段１８７之３號</v>
          </cell>
          <cell r="BY300" t="str">
            <v>基隆市安樂區安樂路２段８７之３號</v>
          </cell>
          <cell r="BZ300" t="str">
            <v>3:學士</v>
          </cell>
          <cell r="CA300" t="str">
            <v>1:國內</v>
          </cell>
          <cell r="CB300">
            <v>37375</v>
          </cell>
          <cell r="CE300" t="str">
            <v>204</v>
          </cell>
          <cell r="CK300" t="str">
            <v>204</v>
          </cell>
          <cell r="CL300" t="str">
            <v>C</v>
          </cell>
          <cell r="CP300" t="str">
            <v>N</v>
          </cell>
          <cell r="CR300">
            <v>183</v>
          </cell>
          <cell r="CS300" t="str">
            <v>RD技委會</v>
          </cell>
          <cell r="CT300">
            <v>0</v>
          </cell>
          <cell r="CU300">
            <v>0</v>
          </cell>
          <cell r="CV300" t="str">
            <v>N</v>
          </cell>
        </row>
        <row r="301">
          <cell r="A301" t="str">
            <v>BGA208</v>
          </cell>
          <cell r="B301" t="str">
            <v>20</v>
          </cell>
          <cell r="C301" t="str">
            <v>碩士</v>
          </cell>
          <cell r="D301" t="str">
            <v>1022</v>
          </cell>
          <cell r="E301" t="str">
            <v>工程師</v>
          </cell>
          <cell r="F301" t="str">
            <v>1I-1</v>
          </cell>
          <cell r="G301" t="str">
            <v>常日班(間--8:00上班)</v>
          </cell>
          <cell r="H301" t="str">
            <v>BGA218</v>
          </cell>
          <cell r="I301" t="str">
            <v>電源事業處電源研發處二部一課</v>
          </cell>
          <cell r="J301">
            <v>5862</v>
          </cell>
          <cell r="K301" t="str">
            <v>809276</v>
          </cell>
          <cell r="L301" t="str">
            <v>洪毓傑</v>
          </cell>
          <cell r="M301" t="str">
            <v>Hung Yu Chieh</v>
          </cell>
          <cell r="N301" t="str">
            <v>Hung Yu Chieh</v>
          </cell>
          <cell r="O301" t="str">
            <v>S122735884</v>
          </cell>
          <cell r="P301" t="str">
            <v>高雄市</v>
          </cell>
          <cell r="Q301">
            <v>28757</v>
          </cell>
          <cell r="R301" t="str">
            <v>N</v>
          </cell>
          <cell r="S301" t="str">
            <v>中華民國</v>
          </cell>
          <cell r="U301" t="str">
            <v>M</v>
          </cell>
          <cell r="V301" t="str">
            <v>高雄市三民區四平街２８７號</v>
          </cell>
          <cell r="W301" t="str">
            <v>07-3216515</v>
          </cell>
          <cell r="X301" t="str">
            <v>台北縣板橋市國泰街１０７號之１三樓</v>
          </cell>
          <cell r="Y301" t="str">
            <v>0928156529</v>
          </cell>
          <cell r="Z301" t="str">
            <v>Y</v>
          </cell>
          <cell r="AC301" t="str">
            <v>魏碧娥</v>
          </cell>
          <cell r="AD301" t="str">
            <v>07-3216515</v>
          </cell>
          <cell r="AE301">
            <v>3</v>
          </cell>
          <cell r="AF301" t="str">
            <v>2003</v>
          </cell>
          <cell r="AG301" t="str">
            <v>電機所</v>
          </cell>
          <cell r="AH301" t="str">
            <v>台北科技大學</v>
          </cell>
          <cell r="AJ301" t="str">
            <v>正常</v>
          </cell>
          <cell r="AK301">
            <v>37928</v>
          </cell>
          <cell r="AL301">
            <v>37928</v>
          </cell>
          <cell r="AM301">
            <v>38020</v>
          </cell>
          <cell r="AN301">
            <v>665</v>
          </cell>
          <cell r="AO301">
            <v>0</v>
          </cell>
          <cell r="AP301">
            <v>4</v>
          </cell>
          <cell r="AQ301">
            <v>28</v>
          </cell>
          <cell r="AR301">
            <v>83</v>
          </cell>
          <cell r="AT301">
            <v>22</v>
          </cell>
          <cell r="AU301">
            <v>182</v>
          </cell>
          <cell r="AV301" t="str">
            <v>04808221</v>
          </cell>
          <cell r="AW301" t="str">
            <v>間接</v>
          </cell>
          <cell r="AX301" t="str">
            <v>工程職</v>
          </cell>
          <cell r="AY301" t="str">
            <v>一般員工</v>
          </cell>
          <cell r="BA301" t="str">
            <v>1.000000000000000</v>
          </cell>
          <cell r="BB301" t="str">
            <v>1.000000000000000</v>
          </cell>
          <cell r="BD301">
            <v>0</v>
          </cell>
          <cell r="BE301" t="str">
            <v>N</v>
          </cell>
          <cell r="BG301" t="str">
            <v>N</v>
          </cell>
          <cell r="BK301" t="str">
            <v>Y</v>
          </cell>
          <cell r="BL301" t="str">
            <v>AB</v>
          </cell>
          <cell r="BN301" t="str">
            <v>N</v>
          </cell>
          <cell r="BQ301" t="str">
            <v>1:新增</v>
          </cell>
          <cell r="BR301" t="str">
            <v>A:廠商</v>
          </cell>
          <cell r="BS301" t="str">
            <v>542201</v>
          </cell>
          <cell r="BT301" t="str">
            <v>2:研發</v>
          </cell>
          <cell r="BU301" t="str">
            <v>132642962</v>
          </cell>
          <cell r="BV301" t="str">
            <v>TW</v>
          </cell>
          <cell r="BW301" t="str">
            <v>174</v>
          </cell>
          <cell r="BX301" t="str">
            <v>台北縣板橋市國泰街１０７號之１三樓</v>
          </cell>
          <cell r="BY301" t="str">
            <v>高雄市三民區四平街２８７號</v>
          </cell>
          <cell r="BZ301" t="str">
            <v>2:碩士</v>
          </cell>
          <cell r="CA301" t="str">
            <v>1:國內</v>
          </cell>
          <cell r="CB301">
            <v>37928</v>
          </cell>
          <cell r="CE301" t="str">
            <v>807</v>
          </cell>
          <cell r="CK301" t="str">
            <v>220</v>
          </cell>
          <cell r="CL301" t="str">
            <v>C</v>
          </cell>
          <cell r="CM301">
            <v>34</v>
          </cell>
          <cell r="CP301" t="str">
            <v>N</v>
          </cell>
          <cell r="CR301">
            <v>183</v>
          </cell>
          <cell r="CS301" t="str">
            <v>RD技委會</v>
          </cell>
          <cell r="CT301">
            <v>0</v>
          </cell>
          <cell r="CU301">
            <v>0</v>
          </cell>
          <cell r="CV301" t="str">
            <v>N</v>
          </cell>
        </row>
        <row r="302">
          <cell r="A302" t="str">
            <v>BGA208</v>
          </cell>
          <cell r="B302" t="str">
            <v>20</v>
          </cell>
          <cell r="C302" t="str">
            <v>碩士</v>
          </cell>
          <cell r="D302" t="str">
            <v>1022</v>
          </cell>
          <cell r="E302" t="str">
            <v>工程師</v>
          </cell>
          <cell r="F302" t="str">
            <v>1I-1</v>
          </cell>
          <cell r="G302" t="str">
            <v>常日班(間--8:00上班)</v>
          </cell>
          <cell r="H302" t="str">
            <v>BGA218</v>
          </cell>
          <cell r="I302" t="str">
            <v>電源事業處電源研發處二部一課</v>
          </cell>
          <cell r="J302">
            <v>6437</v>
          </cell>
          <cell r="K302" t="str">
            <v>810519</v>
          </cell>
          <cell r="L302" t="str">
            <v>魏祿几</v>
          </cell>
          <cell r="M302" t="str">
            <v>WEI,LU-CHI</v>
          </cell>
          <cell r="N302" t="str">
            <v>WEI,LU-CHI</v>
          </cell>
          <cell r="O302" t="str">
            <v>K122667367</v>
          </cell>
          <cell r="P302" t="str">
            <v>台灣省苗栗縣</v>
          </cell>
          <cell r="Q302">
            <v>28212</v>
          </cell>
          <cell r="R302" t="str">
            <v>N</v>
          </cell>
          <cell r="S302" t="str">
            <v>中華民國</v>
          </cell>
          <cell r="U302" t="str">
            <v>M</v>
          </cell>
          <cell r="V302" t="str">
            <v>苗栗縣竹南鎮萬全街３３號２樓</v>
          </cell>
          <cell r="W302" t="str">
            <v>037-463463</v>
          </cell>
          <cell r="X302" t="str">
            <v>台北縣淡水鎮北投子８７之２號３樓</v>
          </cell>
          <cell r="Y302" t="str">
            <v>0918038560</v>
          </cell>
          <cell r="Z302" t="str">
            <v>Y</v>
          </cell>
          <cell r="AC302" t="str">
            <v>魏協水</v>
          </cell>
          <cell r="AD302" t="str">
            <v>037-463463</v>
          </cell>
          <cell r="AE302">
            <v>3</v>
          </cell>
          <cell r="AF302" t="str">
            <v>2003</v>
          </cell>
          <cell r="AG302" t="str">
            <v>電機所</v>
          </cell>
          <cell r="AH302" t="str">
            <v>台灣科技大學</v>
          </cell>
          <cell r="AI302" t="str">
            <v>AC/DC轉換器研製</v>
          </cell>
          <cell r="AJ302" t="str">
            <v>正常</v>
          </cell>
          <cell r="AK302">
            <v>38078</v>
          </cell>
          <cell r="AL302">
            <v>38078</v>
          </cell>
          <cell r="AM302">
            <v>38169</v>
          </cell>
          <cell r="AN302">
            <v>665</v>
          </cell>
          <cell r="AO302">
            <v>0</v>
          </cell>
          <cell r="AP302">
            <v>4</v>
          </cell>
          <cell r="AQ302">
            <v>28</v>
          </cell>
          <cell r="AR302">
            <v>83</v>
          </cell>
          <cell r="AT302">
            <v>22</v>
          </cell>
          <cell r="AU302">
            <v>182</v>
          </cell>
          <cell r="AV302" t="str">
            <v>04827395</v>
          </cell>
          <cell r="AW302" t="str">
            <v>間接</v>
          </cell>
          <cell r="AX302" t="str">
            <v>工程職</v>
          </cell>
          <cell r="AY302" t="str">
            <v>一般員工</v>
          </cell>
          <cell r="BA302" t="str">
            <v>1.000000000000000</v>
          </cell>
          <cell r="BB302" t="str">
            <v>1.000000000000000</v>
          </cell>
          <cell r="BD302">
            <v>1</v>
          </cell>
          <cell r="BE302" t="str">
            <v>N</v>
          </cell>
          <cell r="BG302" t="str">
            <v>N</v>
          </cell>
          <cell r="BK302" t="str">
            <v>Y</v>
          </cell>
          <cell r="BL302" t="str">
            <v>B</v>
          </cell>
          <cell r="BN302" t="str">
            <v>N</v>
          </cell>
          <cell r="BQ302" t="str">
            <v>1:新增</v>
          </cell>
          <cell r="BR302" t="str">
            <v>A:廠商</v>
          </cell>
          <cell r="BS302" t="str">
            <v>542201</v>
          </cell>
          <cell r="BT302" t="str">
            <v>2:研發</v>
          </cell>
          <cell r="BU302" t="str">
            <v>211406153</v>
          </cell>
          <cell r="BV302" t="str">
            <v>TW</v>
          </cell>
          <cell r="BW302" t="str">
            <v>174</v>
          </cell>
          <cell r="BX302" t="str">
            <v>台北縣淡水鎮北投子８７之２號３樓</v>
          </cell>
          <cell r="BY302" t="str">
            <v>苗栗縣竹南鎮萬全街３３號２樓</v>
          </cell>
          <cell r="BZ302" t="str">
            <v>2:碩士</v>
          </cell>
          <cell r="CA302" t="str">
            <v>1:國內</v>
          </cell>
          <cell r="CB302">
            <v>38078</v>
          </cell>
          <cell r="CE302" t="str">
            <v>350</v>
          </cell>
          <cell r="CK302" t="str">
            <v>251</v>
          </cell>
          <cell r="CL302" t="str">
            <v>C</v>
          </cell>
          <cell r="CM302">
            <v>35</v>
          </cell>
          <cell r="CP302" t="str">
            <v>N</v>
          </cell>
          <cell r="CR302">
            <v>183</v>
          </cell>
          <cell r="CS302" t="str">
            <v>RD技委會</v>
          </cell>
          <cell r="CT302">
            <v>23</v>
          </cell>
          <cell r="CU302">
            <v>83</v>
          </cell>
          <cell r="CV302" t="str">
            <v>Y</v>
          </cell>
        </row>
        <row r="303">
          <cell r="A303" t="str">
            <v>BGA208</v>
          </cell>
          <cell r="B303" t="str">
            <v>40</v>
          </cell>
          <cell r="C303" t="str">
            <v>專科</v>
          </cell>
          <cell r="D303" t="str">
            <v>1022</v>
          </cell>
          <cell r="E303" t="str">
            <v>工程師</v>
          </cell>
          <cell r="F303" t="str">
            <v>1I-1</v>
          </cell>
          <cell r="G303" t="str">
            <v>常日班(間--8:00上班)</v>
          </cell>
          <cell r="H303" t="str">
            <v>BGA228</v>
          </cell>
          <cell r="I303" t="str">
            <v>電源事業處電源研發處二部二課</v>
          </cell>
          <cell r="J303">
            <v>2626</v>
          </cell>
          <cell r="K303" t="str">
            <v>802852</v>
          </cell>
          <cell r="L303" t="str">
            <v>吳佳衡</v>
          </cell>
          <cell r="M303" t="str">
            <v>Wu Chia-Heng</v>
          </cell>
          <cell r="N303" t="str">
            <v>Wu Chia-Heng</v>
          </cell>
          <cell r="O303" t="str">
            <v>A120833613</v>
          </cell>
          <cell r="P303" t="str">
            <v>台灣省嘉義縣</v>
          </cell>
          <cell r="Q303">
            <v>26863</v>
          </cell>
          <cell r="R303" t="str">
            <v>N</v>
          </cell>
          <cell r="S303" t="str">
            <v>中華民國</v>
          </cell>
          <cell r="U303" t="str">
            <v>M</v>
          </cell>
          <cell r="V303" t="str">
            <v>嘉義市東區安寮里１４鄰吳鳳南路３４５巷３４號</v>
          </cell>
          <cell r="W303" t="str">
            <v>05-2279847</v>
          </cell>
          <cell r="X303" t="str">
            <v>嘉義市東區安寮里１４鄰吳鳳南路３４５巷３４號</v>
          </cell>
          <cell r="Y303" t="str">
            <v>0932876875</v>
          </cell>
          <cell r="Z303" t="str">
            <v>Y</v>
          </cell>
          <cell r="AE303">
            <v>7</v>
          </cell>
          <cell r="AF303" t="str">
            <v>1993</v>
          </cell>
          <cell r="AG303" t="str">
            <v>電子科</v>
          </cell>
          <cell r="AH303" t="str">
            <v>勤益工專</v>
          </cell>
          <cell r="AJ303" t="str">
            <v>正常</v>
          </cell>
          <cell r="AK303">
            <v>36621</v>
          </cell>
          <cell r="AL303">
            <v>36621</v>
          </cell>
          <cell r="AM303">
            <v>36712</v>
          </cell>
          <cell r="AN303">
            <v>666</v>
          </cell>
          <cell r="AO303">
            <v>0</v>
          </cell>
          <cell r="AP303">
            <v>2</v>
          </cell>
          <cell r="AQ303">
            <v>28</v>
          </cell>
          <cell r="AR303">
            <v>83</v>
          </cell>
          <cell r="AT303">
            <v>22</v>
          </cell>
          <cell r="AU303">
            <v>182</v>
          </cell>
          <cell r="AV303" t="str">
            <v>04811265</v>
          </cell>
          <cell r="AW303" t="str">
            <v>間接</v>
          </cell>
          <cell r="AX303" t="str">
            <v>工程職</v>
          </cell>
          <cell r="AY303" t="str">
            <v>一般員工</v>
          </cell>
          <cell r="BA303" t="str">
            <v>1.000000000000000</v>
          </cell>
          <cell r="BB303" t="str">
            <v>1.000000000000000</v>
          </cell>
          <cell r="BD303">
            <v>3.5</v>
          </cell>
          <cell r="BE303" t="str">
            <v>N</v>
          </cell>
          <cell r="BF303">
            <v>0</v>
          </cell>
          <cell r="BG303" t="str">
            <v>N</v>
          </cell>
          <cell r="BK303" t="str">
            <v>Y</v>
          </cell>
          <cell r="BL303" t="str">
            <v>A</v>
          </cell>
          <cell r="BN303" t="str">
            <v>N</v>
          </cell>
          <cell r="BQ303" t="str">
            <v>0:其他</v>
          </cell>
          <cell r="BR303" t="str">
            <v>A:廠商</v>
          </cell>
          <cell r="BU303" t="str">
            <v>132606765</v>
          </cell>
          <cell r="BW303" t="str">
            <v>174</v>
          </cell>
          <cell r="BX303" t="str">
            <v>嘉義市東區安寮里１４鄰吳鳳南路３４５巷３４號</v>
          </cell>
          <cell r="BY303" t="str">
            <v>嘉義市東區安寮里１４鄰吳鳳南路３４５巷３４號</v>
          </cell>
          <cell r="CB303">
            <v>36621</v>
          </cell>
          <cell r="CE303" t="str">
            <v>600</v>
          </cell>
          <cell r="CH303" t="str">
            <v>.000000000000000</v>
          </cell>
          <cell r="CI303" t="str">
            <v>Y</v>
          </cell>
          <cell r="CK303" t="str">
            <v>600</v>
          </cell>
          <cell r="CL303" t="str">
            <v>C</v>
          </cell>
          <cell r="CP303" t="str">
            <v>N</v>
          </cell>
          <cell r="CR303">
            <v>183</v>
          </cell>
          <cell r="CS303" t="str">
            <v>RD技委會</v>
          </cell>
          <cell r="CT303">
            <v>0</v>
          </cell>
          <cell r="CU303">
            <v>0</v>
          </cell>
          <cell r="CV303" t="str">
            <v>N</v>
          </cell>
        </row>
        <row r="304">
          <cell r="A304" t="str">
            <v>BGA208</v>
          </cell>
          <cell r="B304" t="str">
            <v>30</v>
          </cell>
          <cell r="C304" t="str">
            <v>學士</v>
          </cell>
          <cell r="D304" t="str">
            <v>1022</v>
          </cell>
          <cell r="E304" t="str">
            <v>工程師</v>
          </cell>
          <cell r="F304" t="str">
            <v>1I-1</v>
          </cell>
          <cell r="G304" t="str">
            <v>常日班(間--8:00上班)</v>
          </cell>
          <cell r="H304" t="str">
            <v>BGA228</v>
          </cell>
          <cell r="I304" t="str">
            <v>電源事業處電源研發處二部二課</v>
          </cell>
          <cell r="J304">
            <v>4356</v>
          </cell>
          <cell r="K304" t="str">
            <v>804328</v>
          </cell>
          <cell r="L304" t="str">
            <v>孟天祥</v>
          </cell>
          <cell r="M304" t="str">
            <v>MENG,TIEN-HSIANG</v>
          </cell>
          <cell r="N304" t="str">
            <v>MENG,TIEN-HSIANG</v>
          </cell>
          <cell r="O304" t="str">
            <v>E120572600</v>
          </cell>
          <cell r="P304" t="str">
            <v>湖南省酃縣</v>
          </cell>
          <cell r="Q304">
            <v>27544</v>
          </cell>
          <cell r="R304" t="str">
            <v>N</v>
          </cell>
          <cell r="S304" t="str">
            <v>中華民國</v>
          </cell>
          <cell r="U304" t="str">
            <v>M</v>
          </cell>
          <cell r="V304" t="str">
            <v>高雄市左營區自勉新村２０號</v>
          </cell>
          <cell r="W304" t="str">
            <v>07-5877611</v>
          </cell>
          <cell r="X304" t="str">
            <v>桃園縣中壢市榮安五街１之２號５樓</v>
          </cell>
          <cell r="Y304" t="str">
            <v>03-4354269</v>
          </cell>
          <cell r="Z304" t="str">
            <v>Y</v>
          </cell>
          <cell r="AB304" t="str">
            <v>0927938388</v>
          </cell>
          <cell r="AC304" t="str">
            <v>孟育民</v>
          </cell>
          <cell r="AD304" t="str">
            <v>03-4354269</v>
          </cell>
          <cell r="AE304">
            <v>5</v>
          </cell>
          <cell r="AF304" t="str">
            <v>2001</v>
          </cell>
          <cell r="AG304" t="str">
            <v>電子工程系</v>
          </cell>
          <cell r="AH304" t="str">
            <v>中原大學</v>
          </cell>
          <cell r="AJ304" t="str">
            <v>正常</v>
          </cell>
          <cell r="AK304">
            <v>37431</v>
          </cell>
          <cell r="AL304">
            <v>37431</v>
          </cell>
          <cell r="AM304">
            <v>37523</v>
          </cell>
          <cell r="AN304">
            <v>666</v>
          </cell>
          <cell r="AO304">
            <v>0</v>
          </cell>
          <cell r="AP304">
            <v>2</v>
          </cell>
          <cell r="AQ304">
            <v>28</v>
          </cell>
          <cell r="AR304">
            <v>83</v>
          </cell>
          <cell r="AT304">
            <v>21</v>
          </cell>
          <cell r="AU304">
            <v>182</v>
          </cell>
          <cell r="AV304" t="str">
            <v>04821640</v>
          </cell>
          <cell r="AW304" t="str">
            <v>間接</v>
          </cell>
          <cell r="AX304" t="str">
            <v>工程職</v>
          </cell>
          <cell r="AY304" t="str">
            <v>一般員工</v>
          </cell>
          <cell r="BA304" t="str">
            <v>1.000000000000000</v>
          </cell>
          <cell r="BB304" t="str">
            <v>1.000000000000000</v>
          </cell>
          <cell r="BD304">
            <v>5.2</v>
          </cell>
          <cell r="BE304" t="str">
            <v>N</v>
          </cell>
          <cell r="BG304" t="str">
            <v>N</v>
          </cell>
          <cell r="BK304" t="str">
            <v>Y</v>
          </cell>
          <cell r="BL304" t="str">
            <v>A</v>
          </cell>
          <cell r="BN304" t="str">
            <v>N</v>
          </cell>
          <cell r="BQ304" t="str">
            <v>0:其他</v>
          </cell>
          <cell r="BR304" t="str">
            <v>A:廠商</v>
          </cell>
          <cell r="BS304" t="str">
            <v>542203</v>
          </cell>
          <cell r="BT304" t="str">
            <v>2:研發</v>
          </cell>
          <cell r="BU304" t="str">
            <v>210125649</v>
          </cell>
          <cell r="BV304" t="str">
            <v>TW</v>
          </cell>
          <cell r="BW304" t="str">
            <v>174</v>
          </cell>
          <cell r="BX304" t="str">
            <v>桃園縣中壢市榮安五街１之２號５樓</v>
          </cell>
          <cell r="BY304" t="str">
            <v>高雄市左營區自勉新村２０號</v>
          </cell>
          <cell r="BZ304" t="str">
            <v>3:學士</v>
          </cell>
          <cell r="CA304" t="str">
            <v>1:國內</v>
          </cell>
          <cell r="CB304">
            <v>37431</v>
          </cell>
          <cell r="CE304" t="str">
            <v>813</v>
          </cell>
          <cell r="CG304">
            <v>38121</v>
          </cell>
          <cell r="CI304" t="str">
            <v>N</v>
          </cell>
          <cell r="CK304" t="str">
            <v>320</v>
          </cell>
          <cell r="CL304" t="str">
            <v>C</v>
          </cell>
          <cell r="CN304">
            <v>0</v>
          </cell>
          <cell r="CP304" t="str">
            <v>N</v>
          </cell>
          <cell r="CR304">
            <v>183</v>
          </cell>
          <cell r="CS304" t="str">
            <v>RD技委會</v>
          </cell>
          <cell r="CT304">
            <v>22</v>
          </cell>
          <cell r="CU304">
            <v>83</v>
          </cell>
          <cell r="CV304" t="str">
            <v>Y</v>
          </cell>
        </row>
        <row r="305">
          <cell r="A305" t="str">
            <v>BGA208</v>
          </cell>
          <cell r="B305" t="str">
            <v>20</v>
          </cell>
          <cell r="C305" t="str">
            <v>碩士</v>
          </cell>
          <cell r="D305" t="str">
            <v>1022</v>
          </cell>
          <cell r="E305" t="str">
            <v>工程師</v>
          </cell>
          <cell r="F305" t="str">
            <v>1I-1</v>
          </cell>
          <cell r="G305" t="str">
            <v>常日班(間--8:00上班)</v>
          </cell>
          <cell r="H305" t="str">
            <v>BGA228</v>
          </cell>
          <cell r="I305" t="str">
            <v>電源事業處電源研發處二部二課</v>
          </cell>
          <cell r="J305">
            <v>5460</v>
          </cell>
          <cell r="K305" t="str">
            <v>808283</v>
          </cell>
          <cell r="L305" t="str">
            <v>邱志誠</v>
          </cell>
          <cell r="M305" t="str">
            <v>CHIU,CHIH-CHENG</v>
          </cell>
          <cell r="N305" t="str">
            <v>CHIU,CHIH-CHENG</v>
          </cell>
          <cell r="O305" t="str">
            <v>B121502412</v>
          </cell>
          <cell r="P305" t="str">
            <v>台灣省台中市</v>
          </cell>
          <cell r="Q305">
            <v>27686</v>
          </cell>
          <cell r="R305" t="str">
            <v>N</v>
          </cell>
          <cell r="S305" t="str">
            <v>中華民國</v>
          </cell>
          <cell r="U305" t="str">
            <v>M</v>
          </cell>
          <cell r="V305" t="str">
            <v>台中市北屯區部子里８號</v>
          </cell>
          <cell r="W305" t="str">
            <v>04-22396188</v>
          </cell>
          <cell r="X305" t="str">
            <v>台中市北屯區部子里８號</v>
          </cell>
          <cell r="Y305" t="str">
            <v>04-22396188</v>
          </cell>
          <cell r="Z305" t="str">
            <v>Y</v>
          </cell>
          <cell r="AB305" t="str">
            <v>0952575053</v>
          </cell>
          <cell r="AC305" t="str">
            <v>邱明賢</v>
          </cell>
          <cell r="AD305" t="str">
            <v>04-22396188</v>
          </cell>
          <cell r="AE305">
            <v>3</v>
          </cell>
          <cell r="AF305" t="str">
            <v>2003</v>
          </cell>
          <cell r="AG305" t="str">
            <v>電機所</v>
          </cell>
          <cell r="AH305" t="str">
            <v>雲林科技大學</v>
          </cell>
          <cell r="AJ305" t="str">
            <v>正常</v>
          </cell>
          <cell r="AK305">
            <v>37851</v>
          </cell>
          <cell r="AL305">
            <v>37851</v>
          </cell>
          <cell r="AM305">
            <v>37943</v>
          </cell>
          <cell r="AN305">
            <v>666</v>
          </cell>
          <cell r="AO305">
            <v>0</v>
          </cell>
          <cell r="AP305">
            <v>2</v>
          </cell>
          <cell r="AQ305">
            <v>28</v>
          </cell>
          <cell r="AR305">
            <v>83</v>
          </cell>
          <cell r="AT305">
            <v>23</v>
          </cell>
          <cell r="AU305">
            <v>182</v>
          </cell>
          <cell r="AV305" t="str">
            <v>04826735</v>
          </cell>
          <cell r="AW305" t="str">
            <v>間接</v>
          </cell>
          <cell r="AX305" t="str">
            <v>工程職</v>
          </cell>
          <cell r="AY305" t="str">
            <v>一般員工</v>
          </cell>
          <cell r="BA305" t="str">
            <v>1.000000000000000</v>
          </cell>
          <cell r="BB305" t="str">
            <v>1.000000000000000</v>
          </cell>
          <cell r="BD305">
            <v>0.7</v>
          </cell>
          <cell r="BE305" t="str">
            <v>N</v>
          </cell>
          <cell r="BG305" t="str">
            <v>N</v>
          </cell>
          <cell r="BK305" t="str">
            <v>Y</v>
          </cell>
          <cell r="BL305" t="str">
            <v>A</v>
          </cell>
          <cell r="BN305" t="str">
            <v>N</v>
          </cell>
          <cell r="BQ305" t="str">
            <v>1:新增</v>
          </cell>
          <cell r="BR305" t="str">
            <v>A:廠商</v>
          </cell>
          <cell r="BS305" t="str">
            <v>542201</v>
          </cell>
          <cell r="BT305" t="str">
            <v>2:研發</v>
          </cell>
          <cell r="BU305" t="str">
            <v>210729167</v>
          </cell>
          <cell r="BV305" t="str">
            <v>TW</v>
          </cell>
          <cell r="BW305" t="str">
            <v>174</v>
          </cell>
          <cell r="BX305" t="str">
            <v>台中市北屯區部子里８號</v>
          </cell>
          <cell r="BY305" t="str">
            <v>台中市北屯區部子里８號</v>
          </cell>
          <cell r="BZ305" t="str">
            <v>2:碩士</v>
          </cell>
          <cell r="CA305" t="str">
            <v>1:國內</v>
          </cell>
          <cell r="CB305">
            <v>37851</v>
          </cell>
          <cell r="CE305" t="str">
            <v>406</v>
          </cell>
          <cell r="CK305" t="str">
            <v>406</v>
          </cell>
          <cell r="CL305" t="str">
            <v>C</v>
          </cell>
          <cell r="CM305">
            <v>34</v>
          </cell>
          <cell r="CP305" t="str">
            <v>N</v>
          </cell>
          <cell r="CR305">
            <v>183</v>
          </cell>
          <cell r="CS305" t="str">
            <v>RD技委會</v>
          </cell>
          <cell r="CT305">
            <v>0</v>
          </cell>
          <cell r="CU305">
            <v>0</v>
          </cell>
          <cell r="CV305" t="str">
            <v>N</v>
          </cell>
        </row>
        <row r="306">
          <cell r="A306" t="str">
            <v>BGA208</v>
          </cell>
          <cell r="B306" t="str">
            <v>30</v>
          </cell>
          <cell r="C306" t="str">
            <v>學士</v>
          </cell>
          <cell r="D306" t="str">
            <v>1022</v>
          </cell>
          <cell r="E306" t="str">
            <v>工程師</v>
          </cell>
          <cell r="F306" t="str">
            <v>1I-1</v>
          </cell>
          <cell r="G306" t="str">
            <v>常日班(間--8:00上班)</v>
          </cell>
          <cell r="H306" t="str">
            <v>BGA228</v>
          </cell>
          <cell r="I306" t="str">
            <v>電源事業處電源研發處二部二課</v>
          </cell>
          <cell r="J306">
            <v>5811</v>
          </cell>
          <cell r="K306" t="str">
            <v>809047</v>
          </cell>
          <cell r="L306" t="str">
            <v>甘吉文</v>
          </cell>
          <cell r="M306" t="str">
            <v>KAN CHI  WEN</v>
          </cell>
          <cell r="N306" t="str">
            <v>KAN CHI  WEN</v>
          </cell>
          <cell r="O306" t="str">
            <v>K121517466</v>
          </cell>
          <cell r="P306" t="str">
            <v>台灣省苗栗縣</v>
          </cell>
          <cell r="Q306">
            <v>27358</v>
          </cell>
          <cell r="R306" t="str">
            <v>Y</v>
          </cell>
          <cell r="S306" t="str">
            <v>中華民國</v>
          </cell>
          <cell r="U306" t="str">
            <v>M</v>
          </cell>
          <cell r="V306" t="str">
            <v>桃園縣平鎮市龍恩里游泳路１５３巷１弄２４號</v>
          </cell>
          <cell r="W306" t="str">
            <v>03-4586732</v>
          </cell>
          <cell r="X306" t="str">
            <v>桃園縣平鎮市龍恩里游泳路１５３巷１弄２４號</v>
          </cell>
          <cell r="Y306" t="str">
            <v>03-4586732</v>
          </cell>
          <cell r="Z306" t="str">
            <v>Y</v>
          </cell>
          <cell r="AB306" t="str">
            <v>0952266776</v>
          </cell>
          <cell r="AC306" t="str">
            <v>沈美伶</v>
          </cell>
          <cell r="AD306" t="str">
            <v>0920768586</v>
          </cell>
          <cell r="AE306">
            <v>5</v>
          </cell>
          <cell r="AF306" t="str">
            <v>2002</v>
          </cell>
          <cell r="AG306" t="str">
            <v>電子系</v>
          </cell>
          <cell r="AH306" t="str">
            <v>明新科技大學</v>
          </cell>
          <cell r="AJ306" t="str">
            <v>正常</v>
          </cell>
          <cell r="AK306">
            <v>37907</v>
          </cell>
          <cell r="AL306">
            <v>37907</v>
          </cell>
          <cell r="AM306">
            <v>37999</v>
          </cell>
          <cell r="AN306">
            <v>666</v>
          </cell>
          <cell r="AO306">
            <v>0</v>
          </cell>
          <cell r="AP306">
            <v>4</v>
          </cell>
          <cell r="AQ306">
            <v>28</v>
          </cell>
          <cell r="AR306">
            <v>83</v>
          </cell>
          <cell r="AT306">
            <v>21</v>
          </cell>
          <cell r="AU306">
            <v>182</v>
          </cell>
          <cell r="AV306" t="str">
            <v>04827444</v>
          </cell>
          <cell r="AW306" t="str">
            <v>間接</v>
          </cell>
          <cell r="AX306" t="str">
            <v>工程職</v>
          </cell>
          <cell r="AY306" t="str">
            <v>一般員工</v>
          </cell>
          <cell r="BA306" t="str">
            <v>1.000000000000000</v>
          </cell>
          <cell r="BB306" t="str">
            <v>1.000000000000000</v>
          </cell>
          <cell r="BD306">
            <v>2</v>
          </cell>
          <cell r="BE306" t="str">
            <v>N</v>
          </cell>
          <cell r="BG306" t="str">
            <v>N</v>
          </cell>
          <cell r="BK306" t="str">
            <v>Y</v>
          </cell>
          <cell r="BL306" t="str">
            <v>A</v>
          </cell>
          <cell r="BN306" t="str">
            <v>N</v>
          </cell>
          <cell r="BQ306" t="str">
            <v>1:新增</v>
          </cell>
          <cell r="BR306" t="str">
            <v>A:廠商</v>
          </cell>
          <cell r="BS306" t="str">
            <v>542203</v>
          </cell>
          <cell r="BT306" t="str">
            <v>2:研發</v>
          </cell>
          <cell r="BU306" t="str">
            <v>200480246</v>
          </cell>
          <cell r="BV306" t="str">
            <v>TW</v>
          </cell>
          <cell r="BW306" t="str">
            <v>174</v>
          </cell>
          <cell r="BX306" t="str">
            <v>桃園縣平鎮市龍恩里游泳路１５３巷１弄２４號</v>
          </cell>
          <cell r="BY306" t="str">
            <v>桃園縣平鎮市龍恩里游泳路１５３巷１弄２４號</v>
          </cell>
          <cell r="BZ306" t="str">
            <v>3:學士</v>
          </cell>
          <cell r="CA306" t="str">
            <v>1:國內</v>
          </cell>
          <cell r="CB306">
            <v>37907</v>
          </cell>
          <cell r="CE306" t="str">
            <v>324</v>
          </cell>
          <cell r="CK306" t="str">
            <v>324</v>
          </cell>
          <cell r="CL306" t="str">
            <v>C</v>
          </cell>
          <cell r="CM306">
            <v>34</v>
          </cell>
          <cell r="CP306" t="str">
            <v>N</v>
          </cell>
          <cell r="CR306">
            <v>183</v>
          </cell>
          <cell r="CS306" t="str">
            <v>RD技委會</v>
          </cell>
          <cell r="CT306">
            <v>0</v>
          </cell>
          <cell r="CU306">
            <v>0</v>
          </cell>
          <cell r="CV306" t="str">
            <v>N</v>
          </cell>
        </row>
        <row r="307">
          <cell r="A307" t="str">
            <v>BGA208</v>
          </cell>
          <cell r="B307" t="str">
            <v>30</v>
          </cell>
          <cell r="C307" t="str">
            <v>學士</v>
          </cell>
          <cell r="D307" t="str">
            <v>1022</v>
          </cell>
          <cell r="E307" t="str">
            <v>工程師</v>
          </cell>
          <cell r="F307" t="str">
            <v>1I-1</v>
          </cell>
          <cell r="G307" t="str">
            <v>常日班(間--8:00上班)</v>
          </cell>
          <cell r="H307" t="str">
            <v>BGA228</v>
          </cell>
          <cell r="I307" t="str">
            <v>電源事業處電源研發處二部二課</v>
          </cell>
          <cell r="J307">
            <v>5991</v>
          </cell>
          <cell r="K307" t="str">
            <v>809657</v>
          </cell>
          <cell r="L307" t="str">
            <v>陳嘉坤</v>
          </cell>
          <cell r="O307" t="str">
            <v>F122272328</v>
          </cell>
          <cell r="P307" t="str">
            <v>台灣省台北縣</v>
          </cell>
          <cell r="Q307">
            <v>26435</v>
          </cell>
          <cell r="R307" t="str">
            <v>Y</v>
          </cell>
          <cell r="S307" t="str">
            <v>中華民國</v>
          </cell>
          <cell r="U307" t="str">
            <v>M</v>
          </cell>
          <cell r="V307" t="str">
            <v>台北縣中和市連城路４６９巷４４弄１４號４樓</v>
          </cell>
          <cell r="W307" t="str">
            <v>02-22215285</v>
          </cell>
          <cell r="X307" t="str">
            <v>桃園縣龜山鄉復光南路６９號４樓</v>
          </cell>
          <cell r="Y307" t="str">
            <v>0958524660</v>
          </cell>
          <cell r="Z307" t="str">
            <v>Y</v>
          </cell>
          <cell r="AC307" t="str">
            <v>邱素媚</v>
          </cell>
          <cell r="AD307" t="str">
            <v>0958524770</v>
          </cell>
          <cell r="AE307">
            <v>5</v>
          </cell>
          <cell r="AF307" t="str">
            <v>1994</v>
          </cell>
          <cell r="AG307" t="str">
            <v>物理系</v>
          </cell>
          <cell r="AH307" t="str">
            <v>輔仁大學</v>
          </cell>
          <cell r="AJ307" t="str">
            <v>正常</v>
          </cell>
          <cell r="AK307">
            <v>37956</v>
          </cell>
          <cell r="AL307">
            <v>37956</v>
          </cell>
          <cell r="AM307">
            <v>38047</v>
          </cell>
          <cell r="AN307">
            <v>666</v>
          </cell>
          <cell r="AO307">
            <v>0</v>
          </cell>
          <cell r="AP307">
            <v>4</v>
          </cell>
          <cell r="AQ307">
            <v>28</v>
          </cell>
          <cell r="AR307">
            <v>83</v>
          </cell>
          <cell r="AT307">
            <v>23</v>
          </cell>
          <cell r="AU307">
            <v>182</v>
          </cell>
          <cell r="AV307" t="str">
            <v>04827376</v>
          </cell>
          <cell r="AW307" t="str">
            <v>間接</v>
          </cell>
          <cell r="AX307" t="str">
            <v>工程職</v>
          </cell>
          <cell r="AY307" t="str">
            <v>一般員工</v>
          </cell>
          <cell r="BA307" t="str">
            <v>1.000000000000000</v>
          </cell>
          <cell r="BB307" t="str">
            <v>1.000000000000000</v>
          </cell>
          <cell r="BD307">
            <v>7.16</v>
          </cell>
          <cell r="BE307" t="str">
            <v>N</v>
          </cell>
          <cell r="BG307" t="str">
            <v>N</v>
          </cell>
          <cell r="BK307" t="str">
            <v>Y</v>
          </cell>
          <cell r="BL307" t="str">
            <v>A</v>
          </cell>
          <cell r="BN307" t="str">
            <v>N</v>
          </cell>
          <cell r="BQ307" t="str">
            <v>1:新增</v>
          </cell>
          <cell r="BR307" t="str">
            <v>A:廠商</v>
          </cell>
          <cell r="BS307" t="str">
            <v>423200</v>
          </cell>
          <cell r="BT307" t="str">
            <v>2:研發</v>
          </cell>
          <cell r="BV307" t="str">
            <v>TW</v>
          </cell>
          <cell r="BW307" t="str">
            <v>174</v>
          </cell>
          <cell r="BX307" t="str">
            <v>桃園縣龜山鄉復光南路６９號４樓</v>
          </cell>
          <cell r="BY307" t="str">
            <v>台北縣中和市連城路４６９巷４４弄１４號４樓</v>
          </cell>
          <cell r="BZ307" t="str">
            <v>3:學士</v>
          </cell>
          <cell r="CA307" t="str">
            <v>1:國內</v>
          </cell>
          <cell r="CB307">
            <v>37956</v>
          </cell>
          <cell r="CE307" t="str">
            <v>235</v>
          </cell>
          <cell r="CK307" t="str">
            <v>333</v>
          </cell>
          <cell r="CL307" t="str">
            <v>C</v>
          </cell>
          <cell r="CM307">
            <v>35</v>
          </cell>
          <cell r="CP307" t="str">
            <v>N</v>
          </cell>
          <cell r="CR307">
            <v>183</v>
          </cell>
          <cell r="CS307" t="str">
            <v>RD技委會</v>
          </cell>
          <cell r="CT307">
            <v>0</v>
          </cell>
          <cell r="CU307">
            <v>0</v>
          </cell>
          <cell r="CV307" t="str">
            <v>N</v>
          </cell>
        </row>
        <row r="308">
          <cell r="A308" t="str">
            <v>BGA208</v>
          </cell>
          <cell r="B308" t="str">
            <v>30</v>
          </cell>
          <cell r="C308" t="str">
            <v>學士</v>
          </cell>
          <cell r="D308" t="str">
            <v>1022</v>
          </cell>
          <cell r="E308" t="str">
            <v>工程師</v>
          </cell>
          <cell r="F308" t="str">
            <v>1I-1</v>
          </cell>
          <cell r="G308" t="str">
            <v>常日班(間--8:00上班)</v>
          </cell>
          <cell r="H308" t="str">
            <v>BGA228</v>
          </cell>
          <cell r="I308" t="str">
            <v>電源事業處電源研發處二部二課</v>
          </cell>
          <cell r="J308">
            <v>6257</v>
          </cell>
          <cell r="K308" t="str">
            <v>810160</v>
          </cell>
          <cell r="L308" t="str">
            <v>張家銘</v>
          </cell>
          <cell r="M308" t="str">
            <v>CHANG CHIA-MING</v>
          </cell>
          <cell r="N308" t="str">
            <v>CHANG CHIA-MING</v>
          </cell>
          <cell r="O308" t="str">
            <v>S122836171</v>
          </cell>
          <cell r="P308" t="str">
            <v>台灣省台北縣</v>
          </cell>
          <cell r="Q308">
            <v>28947</v>
          </cell>
          <cell r="R308" t="str">
            <v>N</v>
          </cell>
          <cell r="S308" t="str">
            <v>中華民國</v>
          </cell>
          <cell r="U308" t="str">
            <v>M</v>
          </cell>
          <cell r="V308" t="str">
            <v>台北縣新莊市成功街７９巷４號３樓</v>
          </cell>
          <cell r="W308" t="str">
            <v>02-82011837</v>
          </cell>
          <cell r="X308" t="str">
            <v>台北縣新莊市成功街７９巷４號３樓</v>
          </cell>
          <cell r="Y308" t="str">
            <v>02-82011837</v>
          </cell>
          <cell r="Z308" t="str">
            <v>Y</v>
          </cell>
          <cell r="AB308" t="str">
            <v>0927777609</v>
          </cell>
          <cell r="AC308" t="str">
            <v>張清才</v>
          </cell>
          <cell r="AD308" t="str">
            <v>02-22056259</v>
          </cell>
          <cell r="AE308">
            <v>5</v>
          </cell>
          <cell r="AF308" t="str">
            <v>2002</v>
          </cell>
          <cell r="AG308" t="str">
            <v>電機系</v>
          </cell>
          <cell r="AH308" t="str">
            <v>淡江大學</v>
          </cell>
          <cell r="AJ308" t="str">
            <v>正常</v>
          </cell>
          <cell r="AK308">
            <v>38047</v>
          </cell>
          <cell r="AL308">
            <v>38047</v>
          </cell>
          <cell r="AM308">
            <v>38139</v>
          </cell>
          <cell r="AN308">
            <v>666</v>
          </cell>
          <cell r="AO308">
            <v>0</v>
          </cell>
          <cell r="AP308">
            <v>4</v>
          </cell>
          <cell r="AQ308">
            <v>28</v>
          </cell>
          <cell r="AR308">
            <v>83</v>
          </cell>
          <cell r="AT308">
            <v>21</v>
          </cell>
          <cell r="AU308">
            <v>182</v>
          </cell>
          <cell r="AV308" t="str">
            <v>04746378</v>
          </cell>
          <cell r="AW308" t="str">
            <v>間接</v>
          </cell>
          <cell r="AX308" t="str">
            <v>工程職</v>
          </cell>
          <cell r="AY308" t="str">
            <v>一般員工</v>
          </cell>
          <cell r="BA308" t="str">
            <v>1.000000000000000</v>
          </cell>
          <cell r="BB308" t="str">
            <v>1.000000000000000</v>
          </cell>
          <cell r="BD308">
            <v>0</v>
          </cell>
          <cell r="BE308" t="str">
            <v>N</v>
          </cell>
          <cell r="BG308" t="str">
            <v>N</v>
          </cell>
          <cell r="BK308" t="str">
            <v>Y</v>
          </cell>
          <cell r="BL308" t="str">
            <v>O</v>
          </cell>
          <cell r="BN308" t="str">
            <v>N</v>
          </cell>
          <cell r="BQ308" t="str">
            <v>1:新增</v>
          </cell>
          <cell r="BR308" t="str">
            <v>A:廠商</v>
          </cell>
          <cell r="BS308" t="str">
            <v>542201</v>
          </cell>
          <cell r="BT308" t="str">
            <v>2:研發</v>
          </cell>
          <cell r="BU308" t="str">
            <v>211300256</v>
          </cell>
          <cell r="BV308" t="str">
            <v>TW</v>
          </cell>
          <cell r="BW308" t="str">
            <v>174</v>
          </cell>
          <cell r="BX308" t="str">
            <v>台北縣新莊市成功街７９巷４號３樓</v>
          </cell>
          <cell r="BY308" t="str">
            <v>台北縣新莊市成功街７９巷４號３樓</v>
          </cell>
          <cell r="BZ308" t="str">
            <v>3:學士</v>
          </cell>
          <cell r="CA308" t="str">
            <v>1:國內</v>
          </cell>
          <cell r="CB308">
            <v>38047</v>
          </cell>
          <cell r="CE308" t="str">
            <v>242</v>
          </cell>
          <cell r="CK308" t="str">
            <v>242</v>
          </cell>
          <cell r="CL308" t="str">
            <v>C</v>
          </cell>
          <cell r="CM308">
            <v>34</v>
          </cell>
          <cell r="CP308" t="str">
            <v>N</v>
          </cell>
          <cell r="CR308">
            <v>183</v>
          </cell>
          <cell r="CS308" t="str">
            <v>RD技委會</v>
          </cell>
          <cell r="CT308">
            <v>0</v>
          </cell>
          <cell r="CU308">
            <v>0</v>
          </cell>
        </row>
        <row r="309">
          <cell r="A309" t="str">
            <v>BGA208</v>
          </cell>
          <cell r="B309" t="str">
            <v>30</v>
          </cell>
          <cell r="C309" t="str">
            <v>學士</v>
          </cell>
          <cell r="D309" t="str">
            <v>1022</v>
          </cell>
          <cell r="E309" t="str">
            <v>工程師</v>
          </cell>
          <cell r="F309" t="str">
            <v>1I-1</v>
          </cell>
          <cell r="G309" t="str">
            <v>常日班(間--8:00上班)</v>
          </cell>
          <cell r="H309" t="str">
            <v>BGA228</v>
          </cell>
          <cell r="I309" t="str">
            <v>電源事業處電源研發處二部二課</v>
          </cell>
          <cell r="J309">
            <v>6438</v>
          </cell>
          <cell r="K309" t="str">
            <v>810520</v>
          </cell>
          <cell r="L309" t="str">
            <v>曾耀良</v>
          </cell>
          <cell r="M309" t="str">
            <v>TSENG, YAO-LIANG</v>
          </cell>
          <cell r="N309" t="str">
            <v>TSENG, YAO-LIANG</v>
          </cell>
          <cell r="O309" t="str">
            <v>H122038864</v>
          </cell>
          <cell r="Q309">
            <v>28472</v>
          </cell>
          <cell r="R309" t="str">
            <v>N</v>
          </cell>
          <cell r="S309" t="str">
            <v>中華民國</v>
          </cell>
          <cell r="U309" t="str">
            <v>M</v>
          </cell>
          <cell r="V309" t="str">
            <v>桃園市大明街８９號</v>
          </cell>
          <cell r="W309" t="str">
            <v>03-3621893</v>
          </cell>
          <cell r="X309" t="str">
            <v>台北縣中和市保健路２７號５樓</v>
          </cell>
          <cell r="Y309" t="str">
            <v>02-29477627</v>
          </cell>
          <cell r="Z309" t="str">
            <v>Y</v>
          </cell>
          <cell r="AB309" t="str">
            <v>0920430610</v>
          </cell>
          <cell r="AC309" t="str">
            <v>曾龍雄</v>
          </cell>
          <cell r="AD309" t="str">
            <v>03-3621893</v>
          </cell>
          <cell r="AE309">
            <v>5</v>
          </cell>
          <cell r="AF309" t="str">
            <v>2000</v>
          </cell>
          <cell r="AG309" t="str">
            <v>電子工程系</v>
          </cell>
          <cell r="AH309" t="str">
            <v>台北科技大學</v>
          </cell>
          <cell r="AI309" t="str">
            <v>電子</v>
          </cell>
          <cell r="AJ309" t="str">
            <v>正常</v>
          </cell>
          <cell r="AK309">
            <v>38078</v>
          </cell>
          <cell r="AL309">
            <v>38078</v>
          </cell>
          <cell r="AM309">
            <v>38169</v>
          </cell>
          <cell r="AN309">
            <v>666</v>
          </cell>
          <cell r="AO309">
            <v>0</v>
          </cell>
          <cell r="AP309">
            <v>4</v>
          </cell>
          <cell r="AQ309">
            <v>28</v>
          </cell>
          <cell r="AR309">
            <v>83</v>
          </cell>
          <cell r="AT309">
            <v>21</v>
          </cell>
          <cell r="AU309">
            <v>182</v>
          </cell>
          <cell r="AV309" t="str">
            <v>04746243</v>
          </cell>
          <cell r="AW309" t="str">
            <v>間接</v>
          </cell>
          <cell r="AX309" t="str">
            <v>工程職</v>
          </cell>
          <cell r="AY309" t="str">
            <v>一般員工</v>
          </cell>
          <cell r="BA309" t="str">
            <v>1.000000000000000</v>
          </cell>
          <cell r="BB309" t="str">
            <v>1.000000000000000</v>
          </cell>
          <cell r="BD309">
            <v>1.3</v>
          </cell>
          <cell r="BE309" t="str">
            <v>N</v>
          </cell>
          <cell r="BG309" t="str">
            <v>N</v>
          </cell>
          <cell r="BK309" t="str">
            <v>Y</v>
          </cell>
          <cell r="BL309" t="str">
            <v>O</v>
          </cell>
          <cell r="BN309" t="str">
            <v>N</v>
          </cell>
          <cell r="BQ309" t="str">
            <v>1:新增</v>
          </cell>
          <cell r="BR309" t="str">
            <v>A:廠商</v>
          </cell>
          <cell r="BS309" t="str">
            <v>542203</v>
          </cell>
          <cell r="BT309" t="str">
            <v>2:研發</v>
          </cell>
          <cell r="BU309" t="str">
            <v>211431829</v>
          </cell>
          <cell r="BV309" t="str">
            <v>TW</v>
          </cell>
          <cell r="BW309" t="str">
            <v>174</v>
          </cell>
          <cell r="BX309" t="str">
            <v>台北縣中和市保健路２７號５樓</v>
          </cell>
          <cell r="BY309" t="str">
            <v>桃園市大明街８９號</v>
          </cell>
          <cell r="BZ309" t="str">
            <v>3:學士</v>
          </cell>
          <cell r="CA309" t="str">
            <v>1:國內</v>
          </cell>
          <cell r="CB309">
            <v>38078</v>
          </cell>
          <cell r="CE309" t="str">
            <v>330</v>
          </cell>
          <cell r="CK309" t="str">
            <v>235</v>
          </cell>
          <cell r="CL309" t="str">
            <v>C</v>
          </cell>
          <cell r="CM309">
            <v>27</v>
          </cell>
          <cell r="CP309" t="str">
            <v>N</v>
          </cell>
          <cell r="CR309">
            <v>183</v>
          </cell>
          <cell r="CS309" t="str">
            <v>RD技委會</v>
          </cell>
          <cell r="CT309">
            <v>20</v>
          </cell>
          <cell r="CU309">
            <v>83</v>
          </cell>
          <cell r="CV309" t="str">
            <v>Y</v>
          </cell>
        </row>
        <row r="310">
          <cell r="A310" t="str">
            <v>BGA208</v>
          </cell>
          <cell r="B310" t="str">
            <v>30</v>
          </cell>
          <cell r="C310" t="str">
            <v>學士</v>
          </cell>
          <cell r="D310" t="str">
            <v>1022</v>
          </cell>
          <cell r="E310" t="str">
            <v>工程師</v>
          </cell>
          <cell r="F310" t="str">
            <v>1I-1</v>
          </cell>
          <cell r="G310" t="str">
            <v>常日班(間--8:00上班)</v>
          </cell>
          <cell r="H310" t="str">
            <v>BGA228</v>
          </cell>
          <cell r="I310" t="str">
            <v>電源事業處電源研發處二部二課</v>
          </cell>
          <cell r="J310">
            <v>6440</v>
          </cell>
          <cell r="K310" t="str">
            <v>810523</v>
          </cell>
          <cell r="L310" t="str">
            <v>江鎮安</v>
          </cell>
          <cell r="M310" t="str">
            <v>Chiang,Chen-An</v>
          </cell>
          <cell r="N310" t="str">
            <v>Chiang,Chen-An</v>
          </cell>
          <cell r="O310" t="str">
            <v>F124437621</v>
          </cell>
          <cell r="P310" t="str">
            <v>台灣省台北縣</v>
          </cell>
          <cell r="Q310">
            <v>28591</v>
          </cell>
          <cell r="R310" t="str">
            <v>N</v>
          </cell>
          <cell r="S310" t="str">
            <v>中華民國</v>
          </cell>
          <cell r="U310" t="str">
            <v>M</v>
          </cell>
          <cell r="V310" t="str">
            <v>台北縣三重市中正北路１６１號３樓</v>
          </cell>
          <cell r="W310" t="str">
            <v>02-29857698</v>
          </cell>
          <cell r="X310" t="str">
            <v>台北縣三重市中正北路１６１號３樓</v>
          </cell>
          <cell r="Y310" t="str">
            <v>02-29857698</v>
          </cell>
          <cell r="Z310" t="str">
            <v>Y</v>
          </cell>
          <cell r="AB310" t="str">
            <v>0939135282</v>
          </cell>
          <cell r="AC310" t="str">
            <v>江吉源</v>
          </cell>
          <cell r="AD310" t="str">
            <v>02-29857698</v>
          </cell>
          <cell r="AE310">
            <v>5</v>
          </cell>
          <cell r="AF310" t="str">
            <v>2000</v>
          </cell>
          <cell r="AG310" t="str">
            <v>電子工程系</v>
          </cell>
          <cell r="AH310" t="str">
            <v>台北科技大學</v>
          </cell>
          <cell r="AJ310" t="str">
            <v>正常</v>
          </cell>
          <cell r="AK310">
            <v>38078</v>
          </cell>
          <cell r="AL310">
            <v>38078</v>
          </cell>
          <cell r="AM310">
            <v>38169</v>
          </cell>
          <cell r="AN310">
            <v>666</v>
          </cell>
          <cell r="AO310">
            <v>0</v>
          </cell>
          <cell r="AP310">
            <v>4</v>
          </cell>
          <cell r="AQ310">
            <v>28</v>
          </cell>
          <cell r="AR310">
            <v>83</v>
          </cell>
          <cell r="AT310">
            <v>21</v>
          </cell>
          <cell r="AU310">
            <v>182</v>
          </cell>
          <cell r="AV310" t="str">
            <v>04812425</v>
          </cell>
          <cell r="AW310" t="str">
            <v>間接</v>
          </cell>
          <cell r="AX310" t="str">
            <v>工程職</v>
          </cell>
          <cell r="AY310" t="str">
            <v>一般員工</v>
          </cell>
          <cell r="BA310" t="str">
            <v>1.000000000000000</v>
          </cell>
          <cell r="BB310" t="str">
            <v>1.000000000000000</v>
          </cell>
          <cell r="BD310">
            <v>1.3</v>
          </cell>
          <cell r="BE310" t="str">
            <v>N</v>
          </cell>
          <cell r="BG310" t="str">
            <v>N</v>
          </cell>
          <cell r="BK310" t="str">
            <v>Y</v>
          </cell>
          <cell r="BL310" t="str">
            <v>O</v>
          </cell>
          <cell r="BN310" t="str">
            <v>N</v>
          </cell>
          <cell r="BQ310" t="str">
            <v>1:新增</v>
          </cell>
          <cell r="BR310" t="str">
            <v>A:廠商</v>
          </cell>
          <cell r="BS310" t="str">
            <v>542203</v>
          </cell>
          <cell r="BT310" t="str">
            <v>2:研發</v>
          </cell>
          <cell r="BU310" t="str">
            <v>211461733</v>
          </cell>
          <cell r="BV310" t="str">
            <v>TW</v>
          </cell>
          <cell r="BW310" t="str">
            <v>174</v>
          </cell>
          <cell r="BX310" t="str">
            <v>台北縣三重市中正北路１６１號３樓</v>
          </cell>
          <cell r="BY310" t="str">
            <v>台北縣三重市中正北路１６１號３樓</v>
          </cell>
          <cell r="BZ310" t="str">
            <v>3:學士</v>
          </cell>
          <cell r="CA310" t="str">
            <v>1:國內</v>
          </cell>
          <cell r="CB310">
            <v>38078</v>
          </cell>
          <cell r="CE310" t="str">
            <v>241</v>
          </cell>
          <cell r="CK310" t="str">
            <v>241</v>
          </cell>
          <cell r="CL310" t="str">
            <v>C</v>
          </cell>
          <cell r="CP310" t="str">
            <v>N</v>
          </cell>
          <cell r="CR310">
            <v>183</v>
          </cell>
          <cell r="CS310" t="str">
            <v>RD技委會</v>
          </cell>
          <cell r="CT310">
            <v>20</v>
          </cell>
          <cell r="CU310">
            <v>83</v>
          </cell>
          <cell r="CV310" t="str">
            <v>Y</v>
          </cell>
        </row>
        <row r="311">
          <cell r="A311" t="str">
            <v>BGA208</v>
          </cell>
          <cell r="B311" t="str">
            <v>30</v>
          </cell>
          <cell r="C311" t="str">
            <v>學士</v>
          </cell>
          <cell r="D311" t="str">
            <v>1022</v>
          </cell>
          <cell r="E311" t="str">
            <v>工程師</v>
          </cell>
          <cell r="F311" t="str">
            <v>1I-1</v>
          </cell>
          <cell r="G311" t="str">
            <v>常日班(間--8:00上班)</v>
          </cell>
          <cell r="H311" t="str">
            <v>BGA228</v>
          </cell>
          <cell r="I311" t="str">
            <v>電源事業處電源研發處二部二課</v>
          </cell>
          <cell r="J311">
            <v>6566</v>
          </cell>
          <cell r="K311" t="str">
            <v>810800</v>
          </cell>
          <cell r="L311" t="str">
            <v>周卉貞</v>
          </cell>
          <cell r="M311" t="str">
            <v>CHOU HUI CHEN</v>
          </cell>
          <cell r="N311" t="str">
            <v>CHOU HUI CHEN</v>
          </cell>
          <cell r="O311" t="str">
            <v>C220869251</v>
          </cell>
          <cell r="P311" t="str">
            <v>台灣省基隆市</v>
          </cell>
          <cell r="Q311">
            <v>28467</v>
          </cell>
          <cell r="R311" t="str">
            <v>N</v>
          </cell>
          <cell r="S311" t="str">
            <v>中華民國</v>
          </cell>
          <cell r="U311" t="str">
            <v>F</v>
          </cell>
          <cell r="V311" t="str">
            <v>基隆市中山區西定路１２１號２樓</v>
          </cell>
          <cell r="W311" t="str">
            <v>02-24214135</v>
          </cell>
          <cell r="X311" t="str">
            <v>基隆市中山區西定路１２１號２樓</v>
          </cell>
          <cell r="Y311" t="str">
            <v>02-24214135</v>
          </cell>
          <cell r="Z311" t="str">
            <v>Y</v>
          </cell>
          <cell r="AB311" t="str">
            <v>0921570980</v>
          </cell>
          <cell r="AC311" t="str">
            <v>周再添</v>
          </cell>
          <cell r="AD311" t="str">
            <v>02-24238756</v>
          </cell>
          <cell r="AE311">
            <v>5</v>
          </cell>
          <cell r="AF311" t="str">
            <v>2001</v>
          </cell>
          <cell r="AG311" t="str">
            <v>電子工程系</v>
          </cell>
          <cell r="AH311" t="str">
            <v>高苑技術學院</v>
          </cell>
          <cell r="AJ311" t="str">
            <v>正常</v>
          </cell>
          <cell r="AK311">
            <v>38103</v>
          </cell>
          <cell r="AL311">
            <v>38103</v>
          </cell>
          <cell r="AM311">
            <v>38194</v>
          </cell>
          <cell r="AN311">
            <v>666</v>
          </cell>
          <cell r="AO311">
            <v>0</v>
          </cell>
          <cell r="AP311">
            <v>4</v>
          </cell>
          <cell r="AQ311">
            <v>28</v>
          </cell>
          <cell r="AR311">
            <v>83</v>
          </cell>
          <cell r="AT311">
            <v>21</v>
          </cell>
          <cell r="AU311">
            <v>182</v>
          </cell>
          <cell r="AV311" t="str">
            <v>04808104</v>
          </cell>
          <cell r="AW311" t="str">
            <v>間接</v>
          </cell>
          <cell r="AX311" t="str">
            <v>工程職</v>
          </cell>
          <cell r="AY311" t="str">
            <v>一般員工</v>
          </cell>
          <cell r="BA311" t="str">
            <v>1.000000000000000</v>
          </cell>
          <cell r="BB311" t="str">
            <v>1.000000000000000</v>
          </cell>
          <cell r="BD311">
            <v>2.6</v>
          </cell>
          <cell r="BE311" t="str">
            <v>N</v>
          </cell>
          <cell r="BG311" t="str">
            <v>N</v>
          </cell>
          <cell r="BK311" t="str">
            <v>Y</v>
          </cell>
          <cell r="BL311" t="str">
            <v>B</v>
          </cell>
          <cell r="BN311" t="str">
            <v>N</v>
          </cell>
          <cell r="BQ311" t="str">
            <v>1:新增</v>
          </cell>
          <cell r="BR311" t="str">
            <v>A:廠商</v>
          </cell>
          <cell r="BS311" t="str">
            <v>542203</v>
          </cell>
          <cell r="BT311" t="str">
            <v>2:研發</v>
          </cell>
          <cell r="BU311" t="str">
            <v>131875638</v>
          </cell>
          <cell r="BV311" t="str">
            <v>TW</v>
          </cell>
          <cell r="BW311" t="str">
            <v>174</v>
          </cell>
          <cell r="BX311" t="str">
            <v>基隆市中山區西定路１２１號２樓</v>
          </cell>
          <cell r="BY311" t="str">
            <v>基隆市中山區西定路１２１號２樓</v>
          </cell>
          <cell r="BZ311" t="str">
            <v>3:學士</v>
          </cell>
          <cell r="CA311" t="str">
            <v>1:國內</v>
          </cell>
          <cell r="CB311">
            <v>38103</v>
          </cell>
          <cell r="CE311" t="str">
            <v>203</v>
          </cell>
          <cell r="CK311" t="str">
            <v>203</v>
          </cell>
          <cell r="CL311" t="str">
            <v>C</v>
          </cell>
          <cell r="CP311" t="str">
            <v>N</v>
          </cell>
          <cell r="CR311">
            <v>183</v>
          </cell>
          <cell r="CS311" t="str">
            <v>RD技委會</v>
          </cell>
          <cell r="CT311">
            <v>21</v>
          </cell>
          <cell r="CU311">
            <v>83</v>
          </cell>
          <cell r="CV311" t="str">
            <v>Y</v>
          </cell>
        </row>
        <row r="312">
          <cell r="A312" t="str">
            <v>BGA208</v>
          </cell>
          <cell r="B312" t="str">
            <v>30</v>
          </cell>
          <cell r="C312" t="str">
            <v>學士</v>
          </cell>
          <cell r="D312" t="str">
            <v>1022</v>
          </cell>
          <cell r="E312" t="str">
            <v>工程師</v>
          </cell>
          <cell r="F312" t="str">
            <v>1I-1</v>
          </cell>
          <cell r="G312" t="str">
            <v>常日班(間--8:00上班)</v>
          </cell>
          <cell r="H312" t="str">
            <v>BGA228</v>
          </cell>
          <cell r="I312" t="str">
            <v>電源事業處電源研發處二部二課</v>
          </cell>
          <cell r="J312">
            <v>6580</v>
          </cell>
          <cell r="K312" t="str">
            <v>810829</v>
          </cell>
          <cell r="L312" t="str">
            <v>劉益成</v>
          </cell>
          <cell r="O312" t="str">
            <v>F123781595</v>
          </cell>
          <cell r="P312" t="str">
            <v>台北市</v>
          </cell>
          <cell r="Q312">
            <v>27801</v>
          </cell>
          <cell r="R312" t="str">
            <v>Y</v>
          </cell>
          <cell r="S312" t="str">
            <v>中華民國</v>
          </cell>
          <cell r="U312" t="str">
            <v>M</v>
          </cell>
          <cell r="V312" t="str">
            <v>台北縣板橋市縣民大道三段２７０巷２５號７樓</v>
          </cell>
          <cell r="W312" t="str">
            <v>02-89612938</v>
          </cell>
          <cell r="X312" t="str">
            <v>台北縣板橋市縣民大道三段２７０巷２５號７樓</v>
          </cell>
          <cell r="Y312" t="str">
            <v>02-89611755</v>
          </cell>
          <cell r="Z312" t="str">
            <v>Y</v>
          </cell>
          <cell r="AB312" t="str">
            <v>0912255550</v>
          </cell>
          <cell r="AC312" t="str">
            <v>呂淑蓮</v>
          </cell>
          <cell r="AD312" t="str">
            <v>02-89611755</v>
          </cell>
          <cell r="AE312">
            <v>5</v>
          </cell>
          <cell r="AF312" t="str">
            <v>2004</v>
          </cell>
          <cell r="AG312" t="str">
            <v>電子工程系</v>
          </cell>
          <cell r="AH312" t="str">
            <v>龍華科技大學</v>
          </cell>
          <cell r="AI312" t="str">
            <v>電源研發工程</v>
          </cell>
          <cell r="AJ312" t="str">
            <v>正常</v>
          </cell>
          <cell r="AK312">
            <v>38110</v>
          </cell>
          <cell r="AL312">
            <v>38110</v>
          </cell>
          <cell r="AM312">
            <v>38202</v>
          </cell>
          <cell r="AN312">
            <v>666</v>
          </cell>
          <cell r="AO312">
            <v>0</v>
          </cell>
          <cell r="AP312">
            <v>4</v>
          </cell>
          <cell r="AQ312">
            <v>28</v>
          </cell>
          <cell r="AR312">
            <v>83</v>
          </cell>
          <cell r="AT312">
            <v>21</v>
          </cell>
          <cell r="AU312">
            <v>182</v>
          </cell>
          <cell r="AV312" t="str">
            <v>04836568</v>
          </cell>
          <cell r="AW312" t="str">
            <v>間接</v>
          </cell>
          <cell r="AX312" t="str">
            <v>工程職</v>
          </cell>
          <cell r="AY312" t="str">
            <v>一般員工</v>
          </cell>
          <cell r="BA312" t="str">
            <v>1.000000000000000</v>
          </cell>
          <cell r="BB312" t="str">
            <v>1.000000000000000</v>
          </cell>
          <cell r="BD312">
            <v>5.5</v>
          </cell>
          <cell r="BE312" t="str">
            <v>N</v>
          </cell>
          <cell r="BG312" t="str">
            <v>N</v>
          </cell>
          <cell r="BK312" t="str">
            <v>Y</v>
          </cell>
          <cell r="BL312" t="str">
            <v>O</v>
          </cell>
          <cell r="BN312" t="str">
            <v>N</v>
          </cell>
          <cell r="BQ312" t="str">
            <v>1:新增</v>
          </cell>
          <cell r="BR312" t="str">
            <v>A:廠商</v>
          </cell>
          <cell r="BS312" t="str">
            <v>542203</v>
          </cell>
          <cell r="BT312" t="str">
            <v>2:研發</v>
          </cell>
          <cell r="BV312" t="str">
            <v>TW</v>
          </cell>
          <cell r="BW312" t="str">
            <v>640</v>
          </cell>
          <cell r="BX312" t="str">
            <v>台北縣板橋市縣民大道三段２７０巷２５號７樓</v>
          </cell>
          <cell r="BY312" t="str">
            <v>台北縣板橋市縣民大道三段２７０巷２５號７樓</v>
          </cell>
          <cell r="BZ312" t="str">
            <v>3:學士</v>
          </cell>
          <cell r="CA312" t="str">
            <v>1:國內</v>
          </cell>
          <cell r="CB312">
            <v>38110</v>
          </cell>
          <cell r="CE312" t="str">
            <v>220</v>
          </cell>
          <cell r="CK312" t="str">
            <v>220</v>
          </cell>
          <cell r="CL312" t="str">
            <v>C</v>
          </cell>
          <cell r="CP312" t="str">
            <v>N</v>
          </cell>
          <cell r="CR312">
            <v>183</v>
          </cell>
          <cell r="CS312" t="str">
            <v>RD技委會</v>
          </cell>
          <cell r="CT312">
            <v>21</v>
          </cell>
          <cell r="CU312">
            <v>83</v>
          </cell>
          <cell r="CV312" t="str">
            <v>Y</v>
          </cell>
        </row>
        <row r="313">
          <cell r="A313" t="str">
            <v>BGA208</v>
          </cell>
          <cell r="B313" t="str">
            <v>20</v>
          </cell>
          <cell r="C313" t="str">
            <v>碩士</v>
          </cell>
          <cell r="D313" t="str">
            <v>1022</v>
          </cell>
          <cell r="E313" t="str">
            <v>工程師</v>
          </cell>
          <cell r="F313" t="str">
            <v>1I-1</v>
          </cell>
          <cell r="G313" t="str">
            <v>常日班(間--8:00上班)</v>
          </cell>
          <cell r="H313" t="str">
            <v>BGA228</v>
          </cell>
          <cell r="I313" t="str">
            <v>電源事業處電源研發處二部二課</v>
          </cell>
          <cell r="J313">
            <v>7061</v>
          </cell>
          <cell r="K313" t="str">
            <v>811157</v>
          </cell>
          <cell r="L313" t="str">
            <v>陳俊穎</v>
          </cell>
          <cell r="M313" t="str">
            <v>CHEN,CHUN-YING</v>
          </cell>
          <cell r="N313" t="str">
            <v>CHEN,CHUN-YING</v>
          </cell>
          <cell r="O313" t="str">
            <v>E123074183</v>
          </cell>
          <cell r="P313" t="str">
            <v>高雄市</v>
          </cell>
          <cell r="Q313">
            <v>29496</v>
          </cell>
          <cell r="R313" t="str">
            <v>N</v>
          </cell>
          <cell r="S313" t="str">
            <v>中華民國</v>
          </cell>
          <cell r="U313" t="str">
            <v>M</v>
          </cell>
          <cell r="V313" t="str">
            <v>高雄市三民區臥龍路５４巷２８號４樓</v>
          </cell>
          <cell r="W313" t="str">
            <v>07-3828232</v>
          </cell>
          <cell r="X313" t="str">
            <v>高雄市三民區臥龍路５４巷２８號４樓</v>
          </cell>
          <cell r="Y313" t="str">
            <v>07-3828232</v>
          </cell>
          <cell r="Z313" t="str">
            <v>Y</v>
          </cell>
          <cell r="AB313" t="str">
            <v>0921445866</v>
          </cell>
          <cell r="AC313" t="str">
            <v>陳建銂</v>
          </cell>
          <cell r="AD313" t="str">
            <v>07-3828232</v>
          </cell>
          <cell r="AE313">
            <v>3</v>
          </cell>
          <cell r="AF313" t="str">
            <v>2004</v>
          </cell>
          <cell r="AG313" t="str">
            <v>電機所</v>
          </cell>
          <cell r="AH313" t="str">
            <v>成功大學</v>
          </cell>
          <cell r="AI313" t="str">
            <v>verilog硬體描述語言,Matlab程式語言</v>
          </cell>
          <cell r="AJ313" t="str">
            <v>正常</v>
          </cell>
          <cell r="AK313">
            <v>38173</v>
          </cell>
          <cell r="AL313">
            <v>38173</v>
          </cell>
          <cell r="AM313">
            <v>38265</v>
          </cell>
          <cell r="AN313">
            <v>666</v>
          </cell>
          <cell r="AO313">
            <v>0</v>
          </cell>
          <cell r="AP313">
            <v>2</v>
          </cell>
          <cell r="AQ313">
            <v>28</v>
          </cell>
          <cell r="AR313">
            <v>83</v>
          </cell>
          <cell r="AT313">
            <v>22</v>
          </cell>
          <cell r="AU313">
            <v>182</v>
          </cell>
          <cell r="AV313" t="str">
            <v>04837389</v>
          </cell>
          <cell r="AW313" t="str">
            <v>間接</v>
          </cell>
          <cell r="AX313" t="str">
            <v>工程職</v>
          </cell>
          <cell r="AY313" t="str">
            <v>一般員工</v>
          </cell>
          <cell r="BA313" t="str">
            <v>1.000000000000000</v>
          </cell>
          <cell r="BB313" t="str">
            <v>1.000000000000000</v>
          </cell>
          <cell r="BD313">
            <v>0</v>
          </cell>
          <cell r="BE313" t="str">
            <v>N</v>
          </cell>
          <cell r="BG313" t="str">
            <v>N</v>
          </cell>
          <cell r="BK313" t="str">
            <v>Y</v>
          </cell>
          <cell r="BL313" t="str">
            <v>O</v>
          </cell>
          <cell r="BN313" t="str">
            <v>N</v>
          </cell>
          <cell r="BQ313" t="str">
            <v>1:新增</v>
          </cell>
          <cell r="BR313" t="str">
            <v>A:廠商</v>
          </cell>
          <cell r="BS313" t="str">
            <v>542201</v>
          </cell>
          <cell r="BT313" t="str">
            <v>2:研發</v>
          </cell>
          <cell r="BU313" t="str">
            <v>200741164</v>
          </cell>
          <cell r="BV313" t="str">
            <v>TW</v>
          </cell>
          <cell r="BW313" t="str">
            <v>640</v>
          </cell>
          <cell r="BX313" t="str">
            <v>高雄市三民區臥龍路５４巷２８號４樓</v>
          </cell>
          <cell r="BY313" t="str">
            <v>高雄市三民區臥龍路５４巷２８號４樓</v>
          </cell>
          <cell r="BZ313" t="str">
            <v>2:碩士</v>
          </cell>
          <cell r="CA313" t="str">
            <v>1:國內</v>
          </cell>
          <cell r="CB313">
            <v>38173</v>
          </cell>
          <cell r="CE313" t="str">
            <v>807</v>
          </cell>
          <cell r="CK313" t="str">
            <v>807</v>
          </cell>
          <cell r="CL313" t="str">
            <v>C</v>
          </cell>
          <cell r="CM313">
            <v>34</v>
          </cell>
          <cell r="CP313" t="str">
            <v>N</v>
          </cell>
          <cell r="CR313">
            <v>183</v>
          </cell>
          <cell r="CS313" t="str">
            <v>RD技委會</v>
          </cell>
          <cell r="CT313">
            <v>17</v>
          </cell>
          <cell r="CU313">
            <v>83</v>
          </cell>
          <cell r="CV313" t="str">
            <v>Y</v>
          </cell>
        </row>
        <row r="314">
          <cell r="A314" t="str">
            <v>BGA208</v>
          </cell>
          <cell r="B314" t="str">
            <v>20</v>
          </cell>
          <cell r="C314" t="str">
            <v>碩士</v>
          </cell>
          <cell r="D314" t="str">
            <v>1022</v>
          </cell>
          <cell r="E314" t="str">
            <v>工程師</v>
          </cell>
          <cell r="F314" t="str">
            <v>1I-1</v>
          </cell>
          <cell r="G314" t="str">
            <v>常日班(間--8:00上班)</v>
          </cell>
          <cell r="H314" t="str">
            <v>BGA228</v>
          </cell>
          <cell r="I314" t="str">
            <v>電源事業處電源研發處二部二課</v>
          </cell>
          <cell r="J314">
            <v>7185</v>
          </cell>
          <cell r="K314" t="str">
            <v>811237</v>
          </cell>
          <cell r="L314" t="str">
            <v>劉顯成</v>
          </cell>
          <cell r="M314" t="str">
            <v>LIU,HSIEN-CHENG</v>
          </cell>
          <cell r="N314" t="str">
            <v>LIU,HSIEN-CHENG</v>
          </cell>
          <cell r="O314" t="str">
            <v>S122556114</v>
          </cell>
          <cell r="P314" t="str">
            <v>台灣省高雄縣</v>
          </cell>
          <cell r="Q314">
            <v>28185</v>
          </cell>
          <cell r="R314" t="str">
            <v>N</v>
          </cell>
          <cell r="S314" t="str">
            <v>中華民國</v>
          </cell>
          <cell r="U314" t="str">
            <v>M</v>
          </cell>
          <cell r="V314" t="str">
            <v>高雄市楠梓區清平街５１巷２８號３樓</v>
          </cell>
          <cell r="W314" t="str">
            <v>07-3523932</v>
          </cell>
          <cell r="X314" t="str">
            <v>高雄市楠梓區清平街５１巷２８號３樓</v>
          </cell>
          <cell r="Y314" t="str">
            <v>07-3523932</v>
          </cell>
          <cell r="Z314" t="str">
            <v>Y</v>
          </cell>
          <cell r="AB314" t="str">
            <v>0955003438</v>
          </cell>
          <cell r="AC314" t="str">
            <v>劉清輝</v>
          </cell>
          <cell r="AD314" t="str">
            <v>07-3523932</v>
          </cell>
          <cell r="AE314">
            <v>3</v>
          </cell>
          <cell r="AF314" t="str">
            <v>2004</v>
          </cell>
          <cell r="AG314" t="str">
            <v>電機所</v>
          </cell>
          <cell r="AH314" t="str">
            <v>成功大學</v>
          </cell>
          <cell r="AI314" t="str">
            <v>Power Electronics</v>
          </cell>
          <cell r="AJ314" t="str">
            <v>正常</v>
          </cell>
          <cell r="AK314">
            <v>38187</v>
          </cell>
          <cell r="AL314">
            <v>38187</v>
          </cell>
          <cell r="AM314">
            <v>38279</v>
          </cell>
          <cell r="AN314">
            <v>666</v>
          </cell>
          <cell r="AO314">
            <v>0</v>
          </cell>
          <cell r="AP314">
            <v>2</v>
          </cell>
          <cell r="AQ314">
            <v>28</v>
          </cell>
          <cell r="AR314">
            <v>83</v>
          </cell>
          <cell r="AT314">
            <v>22</v>
          </cell>
          <cell r="AU314">
            <v>182</v>
          </cell>
          <cell r="AV314" t="str">
            <v>04821629</v>
          </cell>
          <cell r="AW314" t="str">
            <v>間接</v>
          </cell>
          <cell r="AX314" t="str">
            <v>工程職</v>
          </cell>
          <cell r="AY314" t="str">
            <v>一般員工</v>
          </cell>
          <cell r="BA314" t="str">
            <v>1.000000000000000</v>
          </cell>
          <cell r="BB314" t="str">
            <v>1.000000000000000</v>
          </cell>
          <cell r="BD314">
            <v>0</v>
          </cell>
          <cell r="BE314" t="str">
            <v>N</v>
          </cell>
          <cell r="BG314" t="str">
            <v>N</v>
          </cell>
          <cell r="BK314" t="str">
            <v>Y</v>
          </cell>
          <cell r="BL314" t="str">
            <v>B</v>
          </cell>
          <cell r="BN314" t="str">
            <v>N</v>
          </cell>
          <cell r="BQ314" t="str">
            <v>1:新增</v>
          </cell>
          <cell r="BR314" t="str">
            <v>A:廠商</v>
          </cell>
          <cell r="BS314" t="str">
            <v>542201</v>
          </cell>
          <cell r="BT314" t="str">
            <v>2:研發</v>
          </cell>
          <cell r="BU314" t="str">
            <v>131652537</v>
          </cell>
          <cell r="BV314" t="str">
            <v>TW</v>
          </cell>
          <cell r="BW314" t="str">
            <v>640</v>
          </cell>
          <cell r="BX314" t="str">
            <v>高雄市楠梓區清平街５１巷２８號３樓</v>
          </cell>
          <cell r="BY314" t="str">
            <v>高雄市楠梓區清平街５１巷２８號３樓</v>
          </cell>
          <cell r="BZ314" t="str">
            <v>2:碩士</v>
          </cell>
          <cell r="CA314" t="str">
            <v>1:國內</v>
          </cell>
          <cell r="CB314">
            <v>38187</v>
          </cell>
          <cell r="CE314" t="str">
            <v>811</v>
          </cell>
          <cell r="CK314" t="str">
            <v>811</v>
          </cell>
          <cell r="CL314" t="str">
            <v>C</v>
          </cell>
          <cell r="CM314">
            <v>34</v>
          </cell>
          <cell r="CP314" t="str">
            <v>N</v>
          </cell>
          <cell r="CR314">
            <v>183</v>
          </cell>
          <cell r="CS314" t="str">
            <v>RD技委會</v>
          </cell>
          <cell r="CT314">
            <v>23</v>
          </cell>
          <cell r="CU314">
            <v>83</v>
          </cell>
          <cell r="CV314" t="str">
            <v>Y</v>
          </cell>
        </row>
        <row r="315">
          <cell r="A315" t="str">
            <v>BEA108</v>
          </cell>
          <cell r="B315" t="str">
            <v>30</v>
          </cell>
          <cell r="C315" t="str">
            <v>學士</v>
          </cell>
          <cell r="D315" t="str">
            <v>1022</v>
          </cell>
          <cell r="E315" t="str">
            <v>工程師</v>
          </cell>
          <cell r="F315" t="str">
            <v>1I-1</v>
          </cell>
          <cell r="G315" t="str">
            <v>常日班(間--8:00上班)</v>
          </cell>
          <cell r="H315" t="str">
            <v>BEA118</v>
          </cell>
          <cell r="I315" t="str">
            <v>核心網路事業處研發處一部一課</v>
          </cell>
          <cell r="J315">
            <v>5123</v>
          </cell>
          <cell r="K315" t="str">
            <v>804631</v>
          </cell>
          <cell r="L315" t="str">
            <v>廖文雍</v>
          </cell>
          <cell r="O315" t="str">
            <v>M121009951</v>
          </cell>
          <cell r="P315" t="str">
            <v>台灣省南投縣</v>
          </cell>
          <cell r="Q315">
            <v>27433</v>
          </cell>
          <cell r="R315" t="str">
            <v>Y</v>
          </cell>
          <cell r="S315" t="str">
            <v>中華民國</v>
          </cell>
          <cell r="U315" t="str">
            <v>M</v>
          </cell>
          <cell r="V315" t="str">
            <v>台北縣萬華區青年路３０巷７號７樓之１</v>
          </cell>
          <cell r="W315" t="str">
            <v>02-23377446</v>
          </cell>
          <cell r="X315" t="str">
            <v>台北縣永和市成功路一段１０８號４樓</v>
          </cell>
          <cell r="Y315" t="str">
            <v>02-23377446</v>
          </cell>
          <cell r="Z315" t="str">
            <v>Y</v>
          </cell>
          <cell r="AB315" t="str">
            <v>0953557830</v>
          </cell>
          <cell r="AC315" t="str">
            <v>洪麗閔</v>
          </cell>
          <cell r="AD315" t="str">
            <v>0922725048</v>
          </cell>
          <cell r="AE315">
            <v>5</v>
          </cell>
          <cell r="AF315" t="str">
            <v>1998</v>
          </cell>
          <cell r="AG315" t="str">
            <v>電機系</v>
          </cell>
          <cell r="AH315" t="str">
            <v>台灣科技大學</v>
          </cell>
          <cell r="AJ315" t="str">
            <v>正常</v>
          </cell>
          <cell r="AK315">
            <v>37767</v>
          </cell>
          <cell r="AL315">
            <v>37767</v>
          </cell>
          <cell r="AM315">
            <v>37859</v>
          </cell>
          <cell r="AN315">
            <v>680</v>
          </cell>
          <cell r="AO315">
            <v>0</v>
          </cell>
          <cell r="AP315">
            <v>4</v>
          </cell>
          <cell r="AQ315">
            <v>28</v>
          </cell>
          <cell r="AR315">
            <v>83</v>
          </cell>
          <cell r="AT315">
            <v>22</v>
          </cell>
          <cell r="AU315">
            <v>188</v>
          </cell>
          <cell r="AV315" t="str">
            <v>04812420</v>
          </cell>
          <cell r="AW315" t="str">
            <v>間接</v>
          </cell>
          <cell r="AX315" t="str">
            <v>工程職</v>
          </cell>
          <cell r="AY315" t="str">
            <v>一般員工</v>
          </cell>
          <cell r="BA315" t="str">
            <v>1.000000000000000</v>
          </cell>
          <cell r="BB315" t="str">
            <v>1.000000000000000</v>
          </cell>
          <cell r="BD315">
            <v>3.25</v>
          </cell>
          <cell r="BE315" t="str">
            <v>N</v>
          </cell>
          <cell r="BG315" t="str">
            <v>N</v>
          </cell>
          <cell r="BK315" t="str">
            <v>Y</v>
          </cell>
          <cell r="BL315" t="str">
            <v>O</v>
          </cell>
          <cell r="BN315" t="str">
            <v>N</v>
          </cell>
          <cell r="BQ315" t="str">
            <v>1:新增</v>
          </cell>
          <cell r="BR315" t="str">
            <v>A:廠商</v>
          </cell>
          <cell r="BS315" t="str">
            <v>542201</v>
          </cell>
          <cell r="BT315" t="str">
            <v>2:研發</v>
          </cell>
          <cell r="BV315" t="str">
            <v>TW</v>
          </cell>
          <cell r="BW315" t="str">
            <v>174</v>
          </cell>
          <cell r="BX315" t="str">
            <v>台北縣永和市成功路一段１０８號４樓</v>
          </cell>
          <cell r="BY315" t="str">
            <v>台北縣萬華區青年路３０巷７號７樓之１</v>
          </cell>
          <cell r="BZ315" t="str">
            <v>3:學士</v>
          </cell>
          <cell r="CA315" t="str">
            <v>1:國內</v>
          </cell>
          <cell r="CB315">
            <v>37767</v>
          </cell>
          <cell r="CE315" t="str">
            <v>108</v>
          </cell>
          <cell r="CK315" t="str">
            <v>234</v>
          </cell>
          <cell r="CL315" t="str">
            <v>C</v>
          </cell>
          <cell r="CP315" t="str">
            <v>N</v>
          </cell>
          <cell r="CR315">
            <v>178</v>
          </cell>
          <cell r="CS315" t="str">
            <v>RD技委會</v>
          </cell>
          <cell r="CT315">
            <v>0</v>
          </cell>
          <cell r="CU315">
            <v>0</v>
          </cell>
          <cell r="CV315" t="str">
            <v>N</v>
          </cell>
        </row>
        <row r="316">
          <cell r="A316" t="str">
            <v>BEA108</v>
          </cell>
          <cell r="B316" t="str">
            <v>20</v>
          </cell>
          <cell r="C316" t="str">
            <v>碩士</v>
          </cell>
          <cell r="D316" t="str">
            <v>1022</v>
          </cell>
          <cell r="E316" t="str">
            <v>工程師</v>
          </cell>
          <cell r="F316" t="str">
            <v>1I-1</v>
          </cell>
          <cell r="G316" t="str">
            <v>常日班(間--8:00上班)</v>
          </cell>
          <cell r="H316" t="str">
            <v>BEA148</v>
          </cell>
          <cell r="I316" t="str">
            <v>核心網路事業處研發處一部四課</v>
          </cell>
          <cell r="J316">
            <v>7597</v>
          </cell>
          <cell r="K316" t="str">
            <v>812406</v>
          </cell>
          <cell r="L316" t="str">
            <v>楊三旻</v>
          </cell>
          <cell r="O316" t="str">
            <v>A124512017</v>
          </cell>
          <cell r="P316" t="str">
            <v>台北市</v>
          </cell>
          <cell r="Q316">
            <v>28026</v>
          </cell>
          <cell r="R316" t="str">
            <v>N</v>
          </cell>
          <cell r="S316" t="str">
            <v>中華民國</v>
          </cell>
          <cell r="U316" t="str">
            <v>M</v>
          </cell>
          <cell r="V316" t="str">
            <v>台北市中山區龍江路３７０巷３１號４樓</v>
          </cell>
          <cell r="W316" t="str">
            <v>02-25023542</v>
          </cell>
          <cell r="X316" t="str">
            <v>桃園市民有三街２０之１號７樓</v>
          </cell>
          <cell r="Y316" t="str">
            <v>03-3369010</v>
          </cell>
          <cell r="Z316" t="str">
            <v>Y</v>
          </cell>
          <cell r="AB316" t="str">
            <v>0927486486</v>
          </cell>
          <cell r="AC316" t="str">
            <v>楊正治</v>
          </cell>
          <cell r="AD316" t="str">
            <v>03-3369010</v>
          </cell>
          <cell r="AE316">
            <v>3</v>
          </cell>
          <cell r="AF316" t="str">
            <v>2001</v>
          </cell>
          <cell r="AG316" t="str">
            <v>電信所</v>
          </cell>
          <cell r="AH316" t="str">
            <v>澳洲墨爾本大學</v>
          </cell>
          <cell r="AI316" t="str">
            <v>英語,C,ASSEMBLY</v>
          </cell>
          <cell r="AJ316" t="str">
            <v>正常</v>
          </cell>
          <cell r="AK316">
            <v>38399</v>
          </cell>
          <cell r="AL316">
            <v>38399</v>
          </cell>
          <cell r="AM316">
            <v>38488</v>
          </cell>
          <cell r="AN316">
            <v>683</v>
          </cell>
          <cell r="AO316">
            <v>0</v>
          </cell>
          <cell r="AP316">
            <v>4</v>
          </cell>
          <cell r="AQ316">
            <v>28</v>
          </cell>
          <cell r="AR316">
            <v>83</v>
          </cell>
          <cell r="AT316">
            <v>22</v>
          </cell>
          <cell r="AU316">
            <v>188</v>
          </cell>
          <cell r="AV316" t="str">
            <v>04763301</v>
          </cell>
          <cell r="AW316" t="str">
            <v>間接</v>
          </cell>
          <cell r="AX316" t="str">
            <v>工程職</v>
          </cell>
          <cell r="AY316" t="str">
            <v>一般員工</v>
          </cell>
          <cell r="BA316" t="str">
            <v>1.000000000000000</v>
          </cell>
          <cell r="BB316" t="str">
            <v>1.000000000000000</v>
          </cell>
          <cell r="BD316">
            <v>1.75</v>
          </cell>
          <cell r="BE316" t="str">
            <v>N</v>
          </cell>
          <cell r="BG316" t="str">
            <v>N</v>
          </cell>
          <cell r="BK316" t="str">
            <v>Y</v>
          </cell>
          <cell r="BL316" t="str">
            <v>O</v>
          </cell>
          <cell r="BN316" t="str">
            <v>N</v>
          </cell>
          <cell r="BQ316" t="str">
            <v>1:新增</v>
          </cell>
          <cell r="BR316" t="str">
            <v>A:廠商</v>
          </cell>
          <cell r="BS316" t="str">
            <v>549900</v>
          </cell>
          <cell r="BT316" t="str">
            <v>2:研發</v>
          </cell>
          <cell r="BV316" t="str">
            <v>TW</v>
          </cell>
          <cell r="BW316" t="str">
            <v>A640</v>
          </cell>
          <cell r="BX316" t="str">
            <v>桃園市民有三街２０之１號７樓</v>
          </cell>
          <cell r="BY316" t="str">
            <v>台北市中山區龍江路３７０巷３１號４樓</v>
          </cell>
          <cell r="BZ316" t="str">
            <v>2:碩士</v>
          </cell>
          <cell r="CA316" t="str">
            <v>2:國外</v>
          </cell>
          <cell r="CB316">
            <v>38399</v>
          </cell>
          <cell r="CE316" t="str">
            <v>104</v>
          </cell>
          <cell r="CK316" t="str">
            <v>330</v>
          </cell>
          <cell r="CL316" t="str">
            <v>C</v>
          </cell>
          <cell r="CM316">
            <v>35</v>
          </cell>
          <cell r="CP316" t="str">
            <v>N</v>
          </cell>
          <cell r="CR316">
            <v>182</v>
          </cell>
          <cell r="CS316" t="str">
            <v>RD技委會</v>
          </cell>
          <cell r="CT316">
            <v>23</v>
          </cell>
          <cell r="CU316">
            <v>83</v>
          </cell>
          <cell r="CV316" t="str">
            <v>Y</v>
          </cell>
        </row>
        <row r="317">
          <cell r="A317" t="str">
            <v>BFA808</v>
          </cell>
          <cell r="B317" t="str">
            <v>30</v>
          </cell>
          <cell r="C317" t="str">
            <v>學士</v>
          </cell>
          <cell r="D317" t="str">
            <v>1022</v>
          </cell>
          <cell r="E317" t="str">
            <v>工程師</v>
          </cell>
          <cell r="F317" t="str">
            <v>1I-1</v>
          </cell>
          <cell r="G317" t="str">
            <v>常日班(間--8:00上班)</v>
          </cell>
          <cell r="H317" t="str">
            <v>BEA208</v>
          </cell>
          <cell r="I317" t="str">
            <v>核心網路事業處研發處二部</v>
          </cell>
          <cell r="J317">
            <v>5132</v>
          </cell>
          <cell r="K317" t="str">
            <v>804636</v>
          </cell>
          <cell r="L317" t="str">
            <v>李芝儀</v>
          </cell>
          <cell r="M317" t="str">
            <v>LEE,CHIH-YI</v>
          </cell>
          <cell r="O317" t="str">
            <v>A224408967</v>
          </cell>
          <cell r="P317" t="str">
            <v>福建省林森市</v>
          </cell>
          <cell r="Q317">
            <v>28505</v>
          </cell>
          <cell r="R317" t="str">
            <v>N</v>
          </cell>
          <cell r="S317" t="str">
            <v>中華民國</v>
          </cell>
          <cell r="U317" t="str">
            <v>F</v>
          </cell>
          <cell r="V317" t="str">
            <v>新竹縣竹北市莊敬南路５０號４樓</v>
          </cell>
          <cell r="W317" t="str">
            <v>03-6669039</v>
          </cell>
          <cell r="X317" t="str">
            <v>新竹縣竹北市莊敬南路５０號４樓</v>
          </cell>
          <cell r="Y317" t="str">
            <v>03-6669039</v>
          </cell>
          <cell r="Z317" t="str">
            <v>Y</v>
          </cell>
          <cell r="AC317" t="str">
            <v>李廣峰</v>
          </cell>
          <cell r="AD317" t="str">
            <v>0936483437</v>
          </cell>
          <cell r="AE317">
            <v>5</v>
          </cell>
          <cell r="AF317" t="str">
            <v>2001</v>
          </cell>
          <cell r="AG317" t="str">
            <v>原子科學院工程與系統科學系</v>
          </cell>
          <cell r="AH317" t="str">
            <v>清華大學</v>
          </cell>
          <cell r="AJ317" t="str">
            <v>正常</v>
          </cell>
          <cell r="AK317">
            <v>37774</v>
          </cell>
          <cell r="AL317">
            <v>37774</v>
          </cell>
          <cell r="AM317">
            <v>37866</v>
          </cell>
          <cell r="AN317">
            <v>684</v>
          </cell>
          <cell r="AO317">
            <v>0</v>
          </cell>
          <cell r="AP317">
            <v>2</v>
          </cell>
          <cell r="AQ317">
            <v>28</v>
          </cell>
          <cell r="AR317">
            <v>83</v>
          </cell>
          <cell r="AT317">
            <v>21</v>
          </cell>
          <cell r="AU317">
            <v>329</v>
          </cell>
          <cell r="AV317" t="str">
            <v>04821623</v>
          </cell>
          <cell r="AW317" t="str">
            <v>間接</v>
          </cell>
          <cell r="AX317" t="str">
            <v>工程職</v>
          </cell>
          <cell r="AY317" t="str">
            <v>一般員工</v>
          </cell>
          <cell r="BA317" t="str">
            <v>1.000000000000000</v>
          </cell>
          <cell r="BB317" t="str">
            <v>1.000000000000000</v>
          </cell>
          <cell r="BD317">
            <v>1.8</v>
          </cell>
          <cell r="BE317" t="str">
            <v>N</v>
          </cell>
          <cell r="BG317" t="str">
            <v>N</v>
          </cell>
          <cell r="BK317" t="str">
            <v>Y</v>
          </cell>
          <cell r="BL317" t="str">
            <v>AB</v>
          </cell>
          <cell r="BN317" t="str">
            <v>N</v>
          </cell>
          <cell r="BQ317" t="str">
            <v>1:新增</v>
          </cell>
          <cell r="BR317" t="str">
            <v>A:廠商</v>
          </cell>
          <cell r="BS317" t="str">
            <v>890000</v>
          </cell>
          <cell r="BT317" t="str">
            <v>2:研發</v>
          </cell>
          <cell r="BU317" t="str">
            <v>132583458</v>
          </cell>
          <cell r="BV317" t="str">
            <v>TW</v>
          </cell>
          <cell r="BW317" t="str">
            <v>174</v>
          </cell>
          <cell r="BX317" t="str">
            <v>新竹縣竹北市莊敬南路５０號４樓</v>
          </cell>
          <cell r="BY317" t="str">
            <v>新竹縣竹北市莊敬南路５０號４樓</v>
          </cell>
          <cell r="BZ317" t="str">
            <v>3:學士</v>
          </cell>
          <cell r="CA317" t="str">
            <v>1:國內</v>
          </cell>
          <cell r="CB317">
            <v>37774</v>
          </cell>
          <cell r="CE317" t="str">
            <v>302</v>
          </cell>
          <cell r="CK317" t="str">
            <v>302</v>
          </cell>
          <cell r="CL317" t="str">
            <v>C</v>
          </cell>
          <cell r="CP317" t="str">
            <v>N</v>
          </cell>
          <cell r="CR317">
            <v>178</v>
          </cell>
          <cell r="CS317" t="str">
            <v>RD技委會</v>
          </cell>
          <cell r="CT317">
            <v>0</v>
          </cell>
          <cell r="CU317">
            <v>0</v>
          </cell>
          <cell r="CV317" t="str">
            <v>N</v>
          </cell>
        </row>
        <row r="318">
          <cell r="A318" t="str">
            <v>BEA308</v>
          </cell>
          <cell r="B318" t="str">
            <v>20</v>
          </cell>
          <cell r="C318" t="str">
            <v>碩士</v>
          </cell>
          <cell r="D318" t="str">
            <v>1022</v>
          </cell>
          <cell r="E318" t="str">
            <v>工程師</v>
          </cell>
          <cell r="F318" t="str">
            <v>1I-1</v>
          </cell>
          <cell r="G318" t="str">
            <v>常日班(間--8:00上班)</v>
          </cell>
          <cell r="H318" t="str">
            <v>BEA328</v>
          </cell>
          <cell r="I318" t="str">
            <v>核心網路事業處研發處三部二課</v>
          </cell>
          <cell r="J318">
            <v>7507</v>
          </cell>
          <cell r="K318" t="str">
            <v>811614</v>
          </cell>
          <cell r="L318" t="str">
            <v>林子馨</v>
          </cell>
          <cell r="M318" t="str">
            <v>LIN TZUSHIN</v>
          </cell>
          <cell r="O318" t="str">
            <v>R222738439</v>
          </cell>
          <cell r="P318" t="str">
            <v>台灣省台南縣</v>
          </cell>
          <cell r="Q318">
            <v>28752</v>
          </cell>
          <cell r="R318" t="str">
            <v>N</v>
          </cell>
          <cell r="S318" t="str">
            <v>中華民國</v>
          </cell>
          <cell r="U318" t="str">
            <v>F</v>
          </cell>
          <cell r="V318" t="str">
            <v>台南縣佳里鎮義民街５２號</v>
          </cell>
          <cell r="W318" t="str">
            <v>06-7226683</v>
          </cell>
          <cell r="X318" t="str">
            <v>台南縣佳里鎮義民街５２號</v>
          </cell>
          <cell r="Y318" t="str">
            <v>06-7226683</v>
          </cell>
          <cell r="Z318" t="str">
            <v>Y</v>
          </cell>
          <cell r="AB318" t="str">
            <v>0928702561</v>
          </cell>
          <cell r="AC318" t="str">
            <v>林榮熙</v>
          </cell>
          <cell r="AD318" t="str">
            <v>06-7226683</v>
          </cell>
          <cell r="AE318">
            <v>3</v>
          </cell>
          <cell r="AF318" t="str">
            <v>2003</v>
          </cell>
          <cell r="AG318" t="str">
            <v>資工所</v>
          </cell>
          <cell r="AH318" t="str">
            <v>交通大學</v>
          </cell>
          <cell r="AI318" t="str">
            <v>密碼學理論相關知識,程式語言</v>
          </cell>
          <cell r="AJ318" t="str">
            <v>正常</v>
          </cell>
          <cell r="AK318">
            <v>38295</v>
          </cell>
          <cell r="AL318">
            <v>38295</v>
          </cell>
          <cell r="AM318">
            <v>38387</v>
          </cell>
          <cell r="AN318">
            <v>686</v>
          </cell>
          <cell r="AO318">
            <v>0</v>
          </cell>
          <cell r="AP318">
            <v>4</v>
          </cell>
          <cell r="AQ318">
            <v>28</v>
          </cell>
          <cell r="AR318">
            <v>83</v>
          </cell>
          <cell r="AT318">
            <v>22</v>
          </cell>
          <cell r="AU318">
            <v>190</v>
          </cell>
          <cell r="AV318" t="str">
            <v>04841945</v>
          </cell>
          <cell r="AW318" t="str">
            <v>間接</v>
          </cell>
          <cell r="AX318" t="str">
            <v>工程職</v>
          </cell>
          <cell r="AY318" t="str">
            <v>一般員工</v>
          </cell>
          <cell r="BA318" t="str">
            <v>1.000000000000000</v>
          </cell>
          <cell r="BB318" t="str">
            <v>1.000000000000000</v>
          </cell>
          <cell r="BD318">
            <v>0</v>
          </cell>
          <cell r="BE318" t="str">
            <v>N</v>
          </cell>
          <cell r="BG318" t="str">
            <v>N</v>
          </cell>
          <cell r="BK318" t="str">
            <v>Y</v>
          </cell>
          <cell r="BL318" t="str">
            <v>B</v>
          </cell>
          <cell r="BN318" t="str">
            <v>N</v>
          </cell>
          <cell r="BQ318" t="str">
            <v>1:新增</v>
          </cell>
          <cell r="BR318" t="str">
            <v>A:廠商</v>
          </cell>
          <cell r="BS318" t="str">
            <v>464102</v>
          </cell>
          <cell r="BT318" t="str">
            <v>3:行政</v>
          </cell>
          <cell r="BU318" t="str">
            <v>131558568</v>
          </cell>
          <cell r="BV318" t="str">
            <v>TW</v>
          </cell>
          <cell r="BW318" t="str">
            <v>A640</v>
          </cell>
          <cell r="BX318" t="str">
            <v>台南縣佳里鎮義民街５２號</v>
          </cell>
          <cell r="BY318" t="str">
            <v>台南縣佳里鎮義民街５２號</v>
          </cell>
          <cell r="BZ318" t="str">
            <v>2:碩士</v>
          </cell>
          <cell r="CA318" t="str">
            <v>1:國內</v>
          </cell>
          <cell r="CB318">
            <v>38295</v>
          </cell>
          <cell r="CE318" t="str">
            <v>727</v>
          </cell>
          <cell r="CK318" t="str">
            <v>727</v>
          </cell>
          <cell r="CL318" t="str">
            <v>C</v>
          </cell>
          <cell r="CM318">
            <v>34</v>
          </cell>
          <cell r="CP318" t="str">
            <v>N</v>
          </cell>
          <cell r="CR318">
            <v>179</v>
          </cell>
          <cell r="CS318" t="str">
            <v>RD技委會</v>
          </cell>
          <cell r="CT318">
            <v>23</v>
          </cell>
          <cell r="CU318">
            <v>92</v>
          </cell>
          <cell r="CV318" t="str">
            <v>Y</v>
          </cell>
        </row>
        <row r="319">
          <cell r="A319" t="str">
            <v>BEA308</v>
          </cell>
          <cell r="B319" t="str">
            <v>20</v>
          </cell>
          <cell r="C319" t="str">
            <v>碩士</v>
          </cell>
          <cell r="D319" t="str">
            <v>1022</v>
          </cell>
          <cell r="E319" t="str">
            <v>工程師</v>
          </cell>
          <cell r="F319" t="str">
            <v>1I-1</v>
          </cell>
          <cell r="G319" t="str">
            <v>常日班(間--8:00上班)</v>
          </cell>
          <cell r="H319" t="str">
            <v>BEA328</v>
          </cell>
          <cell r="I319" t="str">
            <v>核心網路事業處研發處三部二課</v>
          </cell>
          <cell r="J319">
            <v>7569</v>
          </cell>
          <cell r="K319" t="str">
            <v>812077</v>
          </cell>
          <cell r="L319" t="str">
            <v>張起豪</v>
          </cell>
          <cell r="O319" t="str">
            <v>A124148222</v>
          </cell>
          <cell r="P319" t="str">
            <v>山東省威海衛縣</v>
          </cell>
          <cell r="Q319">
            <v>27186</v>
          </cell>
          <cell r="R319" t="str">
            <v>N</v>
          </cell>
          <cell r="S319" t="str">
            <v>中華民國</v>
          </cell>
          <cell r="U319" t="str">
            <v>M</v>
          </cell>
          <cell r="V319" t="str">
            <v>台北市松山區民生東路４段８０巷３弄１２號４樓</v>
          </cell>
          <cell r="W319" t="str">
            <v>02-27152515</v>
          </cell>
          <cell r="X319" t="str">
            <v>基隆市安樂區定國街８３巷１３之１號２樓</v>
          </cell>
          <cell r="Y319" t="str">
            <v>02-24252790</v>
          </cell>
          <cell r="Z319" t="str">
            <v>Y</v>
          </cell>
          <cell r="AB319" t="str">
            <v>0916091791,0968096994</v>
          </cell>
          <cell r="AC319" t="str">
            <v>張福申</v>
          </cell>
          <cell r="AD319" t="str">
            <v>02-27152515</v>
          </cell>
          <cell r="AE319">
            <v>3</v>
          </cell>
          <cell r="AF319" t="str">
            <v>2004</v>
          </cell>
          <cell r="AG319" t="str">
            <v>資工所</v>
          </cell>
          <cell r="AH319" t="str">
            <v>中央大學</v>
          </cell>
          <cell r="AI319" t="str">
            <v>加解密演算法機制,電腦語言</v>
          </cell>
          <cell r="AJ319" t="str">
            <v>正常</v>
          </cell>
          <cell r="AK319">
            <v>38369</v>
          </cell>
          <cell r="AL319">
            <v>38369</v>
          </cell>
          <cell r="AM319">
            <v>38459</v>
          </cell>
          <cell r="AN319">
            <v>686</v>
          </cell>
          <cell r="AO319">
            <v>0</v>
          </cell>
          <cell r="AP319">
            <v>4</v>
          </cell>
          <cell r="AQ319">
            <v>28</v>
          </cell>
          <cell r="AR319">
            <v>83</v>
          </cell>
          <cell r="AT319">
            <v>22</v>
          </cell>
          <cell r="AU319">
            <v>190</v>
          </cell>
          <cell r="AV319" t="str">
            <v>04837656</v>
          </cell>
          <cell r="AW319" t="str">
            <v>間接</v>
          </cell>
          <cell r="AX319" t="str">
            <v>工程職</v>
          </cell>
          <cell r="AY319" t="str">
            <v>一般員工</v>
          </cell>
          <cell r="BA319" t="str">
            <v>1.000000000000000</v>
          </cell>
          <cell r="BB319" t="str">
            <v>1.000000000000000</v>
          </cell>
          <cell r="BD319">
            <v>2.46</v>
          </cell>
          <cell r="BE319" t="str">
            <v>N</v>
          </cell>
          <cell r="BG319" t="str">
            <v>N</v>
          </cell>
          <cell r="BK319" t="str">
            <v>Y</v>
          </cell>
          <cell r="BL319" t="str">
            <v>O</v>
          </cell>
          <cell r="BN319" t="str">
            <v>N</v>
          </cell>
          <cell r="BQ319" t="str">
            <v>1:新增</v>
          </cell>
          <cell r="BR319" t="str">
            <v>A:廠商</v>
          </cell>
          <cell r="BS319" t="str">
            <v>464102</v>
          </cell>
          <cell r="BT319" t="str">
            <v>2:研發</v>
          </cell>
          <cell r="BV319" t="str">
            <v>TW</v>
          </cell>
          <cell r="BW319" t="str">
            <v>A640</v>
          </cell>
          <cell r="BX319" t="str">
            <v>基隆市安樂區定國街８３巷１３之１號２樓</v>
          </cell>
          <cell r="BY319" t="str">
            <v>台北市松山區民生東路４段８０巷３弄１２號４樓</v>
          </cell>
          <cell r="BZ319" t="str">
            <v>2:碩士</v>
          </cell>
          <cell r="CA319" t="str">
            <v>1:國內</v>
          </cell>
          <cell r="CB319">
            <v>38369</v>
          </cell>
          <cell r="CE319" t="str">
            <v>105</v>
          </cell>
          <cell r="CK319" t="str">
            <v>204</v>
          </cell>
          <cell r="CL319" t="str">
            <v>C</v>
          </cell>
          <cell r="CM319">
            <v>34</v>
          </cell>
          <cell r="CP319" t="str">
            <v>N</v>
          </cell>
          <cell r="CR319">
            <v>179</v>
          </cell>
          <cell r="CS319" t="str">
            <v>RD技委會</v>
          </cell>
          <cell r="CT319">
            <v>24</v>
          </cell>
          <cell r="CU319">
            <v>83</v>
          </cell>
          <cell r="CV319" t="str">
            <v>Y</v>
          </cell>
        </row>
        <row r="320">
          <cell r="A320" t="str">
            <v>BEA308</v>
          </cell>
          <cell r="B320" t="str">
            <v>20</v>
          </cell>
          <cell r="C320" t="str">
            <v>碩士</v>
          </cell>
          <cell r="D320" t="str">
            <v>1022</v>
          </cell>
          <cell r="E320" t="str">
            <v>工程師</v>
          </cell>
          <cell r="F320" t="str">
            <v>1I-1</v>
          </cell>
          <cell r="G320" t="str">
            <v>常日班(間--8:00上班)</v>
          </cell>
          <cell r="H320" t="str">
            <v>BEA318</v>
          </cell>
          <cell r="I320" t="str">
            <v>核心網路事業處研發處三部一課</v>
          </cell>
          <cell r="J320">
            <v>6016</v>
          </cell>
          <cell r="K320" t="str">
            <v>809738</v>
          </cell>
          <cell r="L320" t="str">
            <v>張凱彥</v>
          </cell>
          <cell r="O320" t="str">
            <v>F123904212</v>
          </cell>
          <cell r="P320" t="str">
            <v>台灣省台北縣</v>
          </cell>
          <cell r="Q320">
            <v>28133</v>
          </cell>
          <cell r="R320" t="str">
            <v>N</v>
          </cell>
          <cell r="S320" t="str">
            <v>中華民國</v>
          </cell>
          <cell r="U320" t="str">
            <v>M</v>
          </cell>
          <cell r="V320" t="str">
            <v>台北縣土城市學府路一段２３巷２５弄６４號</v>
          </cell>
          <cell r="W320" t="str">
            <v>02-22654547</v>
          </cell>
          <cell r="X320" t="str">
            <v>台北縣土城市學府路一段２３巷２５弄６４號</v>
          </cell>
          <cell r="Y320" t="str">
            <v>02-22654547</v>
          </cell>
          <cell r="Z320" t="str">
            <v>Y</v>
          </cell>
          <cell r="AB320" t="str">
            <v>0952636990</v>
          </cell>
          <cell r="AC320" t="str">
            <v>張國基</v>
          </cell>
          <cell r="AD320" t="str">
            <v>02-22654547</v>
          </cell>
          <cell r="AE320">
            <v>3</v>
          </cell>
          <cell r="AF320" t="str">
            <v>2003</v>
          </cell>
          <cell r="AG320" t="str">
            <v>電信所</v>
          </cell>
          <cell r="AH320" t="str">
            <v>台灣大學</v>
          </cell>
          <cell r="AJ320" t="str">
            <v>正常</v>
          </cell>
          <cell r="AK320">
            <v>37977</v>
          </cell>
          <cell r="AL320">
            <v>37977</v>
          </cell>
          <cell r="AM320">
            <v>38068</v>
          </cell>
          <cell r="AN320">
            <v>687</v>
          </cell>
          <cell r="AO320">
            <v>0</v>
          </cell>
          <cell r="AP320">
            <v>4</v>
          </cell>
          <cell r="AQ320">
            <v>28</v>
          </cell>
          <cell r="AR320">
            <v>83</v>
          </cell>
          <cell r="AT320">
            <v>22</v>
          </cell>
          <cell r="AU320">
            <v>190</v>
          </cell>
          <cell r="AV320" t="str">
            <v>04827222</v>
          </cell>
          <cell r="AW320" t="str">
            <v>間接</v>
          </cell>
          <cell r="AX320" t="str">
            <v>工程職</v>
          </cell>
          <cell r="AY320" t="str">
            <v>一般員工</v>
          </cell>
          <cell r="BA320" t="str">
            <v>1.000000000000000</v>
          </cell>
          <cell r="BB320" t="str">
            <v>1.000000000000000</v>
          </cell>
          <cell r="BD320">
            <v>0.57999999999999996</v>
          </cell>
          <cell r="BE320" t="str">
            <v>N</v>
          </cell>
          <cell r="BG320" t="str">
            <v>N</v>
          </cell>
          <cell r="BK320" t="str">
            <v>Y</v>
          </cell>
          <cell r="BL320" t="str">
            <v>O</v>
          </cell>
          <cell r="BN320" t="str">
            <v>N</v>
          </cell>
          <cell r="BQ320" t="str">
            <v>1:新增</v>
          </cell>
          <cell r="BR320" t="str">
            <v>A:廠商</v>
          </cell>
          <cell r="BS320" t="str">
            <v>890000</v>
          </cell>
          <cell r="BT320" t="str">
            <v>2:研發</v>
          </cell>
          <cell r="BV320" t="str">
            <v>TW</v>
          </cell>
          <cell r="BW320" t="str">
            <v>174</v>
          </cell>
          <cell r="BX320" t="str">
            <v>台北縣土城市學府路一段２３巷２５弄６４號</v>
          </cell>
          <cell r="BY320" t="str">
            <v>台北縣土城市學府路一段２３巷２５弄６４號</v>
          </cell>
          <cell r="BZ320" t="str">
            <v>2:碩士</v>
          </cell>
          <cell r="CA320" t="str">
            <v>1:國內</v>
          </cell>
          <cell r="CB320">
            <v>37977</v>
          </cell>
          <cell r="CE320" t="str">
            <v>236</v>
          </cell>
          <cell r="CK320" t="str">
            <v>236</v>
          </cell>
          <cell r="CL320" t="str">
            <v>C</v>
          </cell>
          <cell r="CM320">
            <v>35</v>
          </cell>
          <cell r="CP320" t="str">
            <v>N</v>
          </cell>
          <cell r="CR320">
            <v>179</v>
          </cell>
          <cell r="CS320" t="str">
            <v>RD技委會</v>
          </cell>
          <cell r="CT320">
            <v>0</v>
          </cell>
          <cell r="CU320">
            <v>0</v>
          </cell>
          <cell r="CV320" t="str">
            <v>N</v>
          </cell>
        </row>
        <row r="321">
          <cell r="A321" t="str">
            <v>BEA308</v>
          </cell>
          <cell r="B321" t="str">
            <v>20</v>
          </cell>
          <cell r="C321" t="str">
            <v>碩士</v>
          </cell>
          <cell r="D321" t="str">
            <v>1022</v>
          </cell>
          <cell r="E321" t="str">
            <v>工程師</v>
          </cell>
          <cell r="F321" t="str">
            <v>1I-1</v>
          </cell>
          <cell r="G321" t="str">
            <v>常日班(間--8:00上班)</v>
          </cell>
          <cell r="H321" t="str">
            <v>BEA318</v>
          </cell>
          <cell r="I321" t="str">
            <v>核心網路事業處研發處三部一課</v>
          </cell>
          <cell r="J321">
            <v>6636</v>
          </cell>
          <cell r="K321" t="str">
            <v>009977</v>
          </cell>
          <cell r="L321" t="str">
            <v>黃智源</v>
          </cell>
          <cell r="O321" t="str">
            <v>P120589756</v>
          </cell>
          <cell r="Q321">
            <v>27997</v>
          </cell>
          <cell r="R321" t="str">
            <v>N</v>
          </cell>
          <cell r="S321" t="str">
            <v>中華民國</v>
          </cell>
          <cell r="U321" t="str">
            <v>M</v>
          </cell>
          <cell r="V321" t="str">
            <v>台南縣新營市東興六街８９巷１４弄１６號</v>
          </cell>
          <cell r="W321" t="str">
            <v>06-6332132</v>
          </cell>
          <cell r="X321" t="str">
            <v>台南縣新營市東興六街８９巷１４弄１６號</v>
          </cell>
          <cell r="Y321" t="str">
            <v>06-6332132</v>
          </cell>
          <cell r="Z321" t="str">
            <v>Y</v>
          </cell>
          <cell r="AB321" t="str">
            <v>0933280666</v>
          </cell>
          <cell r="AC321" t="str">
            <v>許雅雯</v>
          </cell>
          <cell r="AD321" t="str">
            <v>0968573069</v>
          </cell>
          <cell r="AE321">
            <v>3</v>
          </cell>
          <cell r="AF321" t="str">
            <v>2000</v>
          </cell>
          <cell r="AG321" t="str">
            <v>電機所</v>
          </cell>
          <cell r="AH321" t="str">
            <v>中正大學</v>
          </cell>
          <cell r="AI321" t="str">
            <v>電腦網路,程式設計,資料庫應用</v>
          </cell>
          <cell r="AJ321" t="str">
            <v>正常</v>
          </cell>
          <cell r="AK321">
            <v>38110</v>
          </cell>
          <cell r="AL321">
            <v>37530</v>
          </cell>
          <cell r="AM321">
            <v>37622</v>
          </cell>
          <cell r="AN321">
            <v>687</v>
          </cell>
          <cell r="AO321">
            <v>0</v>
          </cell>
          <cell r="AP321">
            <v>4</v>
          </cell>
          <cell r="AQ321">
            <v>28</v>
          </cell>
          <cell r="AR321">
            <v>83</v>
          </cell>
          <cell r="AT321">
            <v>23</v>
          </cell>
          <cell r="AU321">
            <v>190</v>
          </cell>
          <cell r="AV321" t="str">
            <v>04642526</v>
          </cell>
          <cell r="AW321" t="str">
            <v>間接</v>
          </cell>
          <cell r="AX321" t="str">
            <v>工程職</v>
          </cell>
          <cell r="AY321" t="str">
            <v>一般員工</v>
          </cell>
          <cell r="BA321" t="str">
            <v>1.000000000000000</v>
          </cell>
          <cell r="BB321" t="str">
            <v>1.000000000000000</v>
          </cell>
          <cell r="BD321">
            <v>0</v>
          </cell>
          <cell r="BE321" t="str">
            <v>N</v>
          </cell>
          <cell r="BG321" t="str">
            <v>N</v>
          </cell>
          <cell r="BJ321" t="str">
            <v>世幹班('02新幹)</v>
          </cell>
          <cell r="BK321" t="str">
            <v>Y</v>
          </cell>
          <cell r="BL321" t="str">
            <v>A</v>
          </cell>
          <cell r="BN321" t="str">
            <v>N</v>
          </cell>
          <cell r="BQ321" t="str">
            <v>1:新增</v>
          </cell>
          <cell r="BR321" t="str">
            <v>A:廠商</v>
          </cell>
          <cell r="BS321" t="str">
            <v>542201</v>
          </cell>
          <cell r="BV321" t="str">
            <v>TW</v>
          </cell>
          <cell r="BW321" t="str">
            <v>640</v>
          </cell>
          <cell r="BX321" t="str">
            <v>台南縣新營市東興六街８９巷１４弄１６號</v>
          </cell>
          <cell r="BY321" t="str">
            <v>台南縣新營市東興六街８９巷１４弄１６號</v>
          </cell>
          <cell r="BZ321" t="str">
            <v>2:碩士</v>
          </cell>
          <cell r="CA321" t="str">
            <v>1:國內</v>
          </cell>
          <cell r="CB321">
            <v>38110</v>
          </cell>
          <cell r="CE321" t="str">
            <v>730</v>
          </cell>
          <cell r="CK321" t="str">
            <v>730</v>
          </cell>
          <cell r="CL321" t="str">
            <v>C</v>
          </cell>
          <cell r="CM321">
            <v>35</v>
          </cell>
          <cell r="CP321" t="str">
            <v>N</v>
          </cell>
          <cell r="CR321">
            <v>179</v>
          </cell>
          <cell r="CS321" t="str">
            <v>RD技委會</v>
          </cell>
          <cell r="CT321">
            <v>23</v>
          </cell>
          <cell r="CU321">
            <v>83</v>
          </cell>
          <cell r="CV321" t="str">
            <v>Y</v>
          </cell>
        </row>
        <row r="322">
          <cell r="A322" t="str">
            <v>BEA308</v>
          </cell>
          <cell r="B322" t="str">
            <v>20</v>
          </cell>
          <cell r="C322" t="str">
            <v>碩士</v>
          </cell>
          <cell r="D322" t="str">
            <v>1022</v>
          </cell>
          <cell r="E322" t="str">
            <v>工程師</v>
          </cell>
          <cell r="F322" t="str">
            <v>1I-1</v>
          </cell>
          <cell r="G322" t="str">
            <v>常日班(間--8:00上班)</v>
          </cell>
          <cell r="H322" t="str">
            <v>BEA318</v>
          </cell>
          <cell r="I322" t="str">
            <v>核心網路事業處研發處三部一課</v>
          </cell>
          <cell r="J322">
            <v>7562</v>
          </cell>
          <cell r="K322" t="str">
            <v>812015</v>
          </cell>
          <cell r="L322" t="str">
            <v>王文源</v>
          </cell>
          <cell r="O322" t="str">
            <v>E122682369</v>
          </cell>
          <cell r="P322" t="str">
            <v>高雄市</v>
          </cell>
          <cell r="Q322">
            <v>29342</v>
          </cell>
          <cell r="R322" t="str">
            <v>N</v>
          </cell>
          <cell r="S322" t="str">
            <v>中華民國</v>
          </cell>
          <cell r="U322" t="str">
            <v>M</v>
          </cell>
          <cell r="V322" t="str">
            <v>高雄市苓雅區義勇路１４７巷３７號</v>
          </cell>
          <cell r="W322" t="str">
            <v>07-7492588</v>
          </cell>
          <cell r="X322" t="str">
            <v>高雄市苓雅區義勇路１４７巷３７號</v>
          </cell>
          <cell r="Y322" t="str">
            <v>07-7492588</v>
          </cell>
          <cell r="Z322" t="str">
            <v>Y</v>
          </cell>
          <cell r="AB322" t="str">
            <v>0919626296</v>
          </cell>
          <cell r="AC322" t="str">
            <v>王正興</v>
          </cell>
          <cell r="AD322" t="str">
            <v>07-7492588</v>
          </cell>
          <cell r="AE322">
            <v>3</v>
          </cell>
          <cell r="AF322" t="str">
            <v>2004</v>
          </cell>
          <cell r="AG322" t="str">
            <v>通訊所</v>
          </cell>
          <cell r="AH322" t="str">
            <v>清華大學</v>
          </cell>
          <cell r="AI322" t="str">
            <v>通訊網路,程式語言</v>
          </cell>
          <cell r="AJ322" t="str">
            <v>正常</v>
          </cell>
          <cell r="AK322">
            <v>38369</v>
          </cell>
          <cell r="AL322">
            <v>38369</v>
          </cell>
          <cell r="AM322">
            <v>38459</v>
          </cell>
          <cell r="AN322">
            <v>687</v>
          </cell>
          <cell r="AO322">
            <v>0</v>
          </cell>
          <cell r="AP322">
            <v>4</v>
          </cell>
          <cell r="AQ322">
            <v>28</v>
          </cell>
          <cell r="AR322">
            <v>83</v>
          </cell>
          <cell r="AT322">
            <v>22</v>
          </cell>
          <cell r="AU322">
            <v>190</v>
          </cell>
          <cell r="AV322" t="str">
            <v>04827425</v>
          </cell>
          <cell r="AW322" t="str">
            <v>間接</v>
          </cell>
          <cell r="AX322" t="str">
            <v>工程職</v>
          </cell>
          <cell r="AY322" t="str">
            <v>一般員工</v>
          </cell>
          <cell r="BA322" t="str">
            <v>1.000000000000000</v>
          </cell>
          <cell r="BB322" t="str">
            <v>1.000000000000000</v>
          </cell>
          <cell r="BD322">
            <v>0</v>
          </cell>
          <cell r="BE322" t="str">
            <v>N</v>
          </cell>
          <cell r="BG322" t="str">
            <v>N</v>
          </cell>
          <cell r="BJ322" t="str">
            <v>國防役名額</v>
          </cell>
          <cell r="BK322" t="str">
            <v>Y</v>
          </cell>
          <cell r="BN322" t="str">
            <v>N</v>
          </cell>
          <cell r="BQ322" t="str">
            <v>1:新增</v>
          </cell>
          <cell r="BR322" t="str">
            <v>A:廠商</v>
          </cell>
          <cell r="BS322" t="str">
            <v>542207</v>
          </cell>
          <cell r="BT322" t="str">
            <v>2:研發</v>
          </cell>
          <cell r="BV322" t="str">
            <v>TW</v>
          </cell>
          <cell r="BW322" t="str">
            <v>A640</v>
          </cell>
          <cell r="BX322" t="str">
            <v>高雄市苓雅區義勇路１４７巷３７號</v>
          </cell>
          <cell r="BY322" t="str">
            <v>高雄市苓雅區義勇路１４７巷３７號</v>
          </cell>
          <cell r="BZ322" t="str">
            <v>2:碩士</v>
          </cell>
          <cell r="CA322" t="str">
            <v>1:國內</v>
          </cell>
          <cell r="CB322">
            <v>38369</v>
          </cell>
          <cell r="CE322" t="str">
            <v>802</v>
          </cell>
          <cell r="CK322" t="str">
            <v>802</v>
          </cell>
          <cell r="CL322" t="str">
            <v>C</v>
          </cell>
          <cell r="CP322" t="str">
            <v>N</v>
          </cell>
          <cell r="CR322">
            <v>179</v>
          </cell>
          <cell r="CS322" t="str">
            <v>RD技委會</v>
          </cell>
          <cell r="CT322">
            <v>23</v>
          </cell>
          <cell r="CU322">
            <v>83</v>
          </cell>
          <cell r="CV322" t="str">
            <v>Y</v>
          </cell>
        </row>
        <row r="323">
          <cell r="A323" t="str">
            <v>BEA308</v>
          </cell>
          <cell r="B323" t="str">
            <v>20</v>
          </cell>
          <cell r="C323" t="str">
            <v>碩士</v>
          </cell>
          <cell r="D323" t="str">
            <v>1022</v>
          </cell>
          <cell r="E323" t="str">
            <v>工程師</v>
          </cell>
          <cell r="F323" t="str">
            <v>1I-1</v>
          </cell>
          <cell r="G323" t="str">
            <v>常日班(間--8:00上班)</v>
          </cell>
          <cell r="H323" t="str">
            <v>BEA338</v>
          </cell>
          <cell r="I323" t="str">
            <v>核心網路事業處研發處三部三課</v>
          </cell>
          <cell r="J323">
            <v>5304</v>
          </cell>
          <cell r="K323" t="str">
            <v>807871</v>
          </cell>
          <cell r="L323" t="str">
            <v>黃宗元</v>
          </cell>
          <cell r="O323" t="str">
            <v>F124583959</v>
          </cell>
          <cell r="P323" t="str">
            <v>台灣省台北縣</v>
          </cell>
          <cell r="Q323">
            <v>29010</v>
          </cell>
          <cell r="R323" t="str">
            <v>N</v>
          </cell>
          <cell r="S323" t="str">
            <v>中華民國</v>
          </cell>
          <cell r="U323" t="str">
            <v>M</v>
          </cell>
          <cell r="V323" t="str">
            <v>台北縣新莊市八德街５８巷１８弄３號４樓</v>
          </cell>
          <cell r="W323" t="str">
            <v>02-22059358</v>
          </cell>
          <cell r="X323" t="str">
            <v>台北縣新莊市八德街５８巷１８弄３號４樓</v>
          </cell>
          <cell r="Y323" t="str">
            <v>02-22059358</v>
          </cell>
          <cell r="Z323" t="str">
            <v>Y</v>
          </cell>
          <cell r="AB323" t="str">
            <v>0953042980</v>
          </cell>
          <cell r="AC323" t="str">
            <v>黃清</v>
          </cell>
          <cell r="AD323" t="str">
            <v>02-22059358</v>
          </cell>
          <cell r="AE323">
            <v>3</v>
          </cell>
          <cell r="AF323" t="str">
            <v>2002</v>
          </cell>
          <cell r="AG323" t="str">
            <v>資訊科學所</v>
          </cell>
          <cell r="AH323" t="str">
            <v>交通大學</v>
          </cell>
          <cell r="AJ323" t="str">
            <v>正常</v>
          </cell>
          <cell r="AK323">
            <v>37809</v>
          </cell>
          <cell r="AL323">
            <v>37809</v>
          </cell>
          <cell r="AM323">
            <v>37901</v>
          </cell>
          <cell r="AN323">
            <v>688</v>
          </cell>
          <cell r="AO323">
            <v>0</v>
          </cell>
          <cell r="AP323">
            <v>4</v>
          </cell>
          <cell r="AQ323">
            <v>28</v>
          </cell>
          <cell r="AR323">
            <v>83</v>
          </cell>
          <cell r="AT323">
            <v>22</v>
          </cell>
          <cell r="AU323">
            <v>190</v>
          </cell>
          <cell r="AV323" t="str">
            <v>04808033</v>
          </cell>
          <cell r="AW323" t="str">
            <v>間接</v>
          </cell>
          <cell r="AX323" t="str">
            <v>工程職</v>
          </cell>
          <cell r="AY323" t="str">
            <v>一般員工</v>
          </cell>
          <cell r="BA323" t="str">
            <v>1.000000000000000</v>
          </cell>
          <cell r="BB323" t="str">
            <v>1.000000000000000</v>
          </cell>
          <cell r="BD323">
            <v>0</v>
          </cell>
          <cell r="BE323" t="str">
            <v>N</v>
          </cell>
          <cell r="BG323" t="str">
            <v>N</v>
          </cell>
          <cell r="BK323" t="str">
            <v>Y</v>
          </cell>
          <cell r="BL323" t="str">
            <v>A</v>
          </cell>
          <cell r="BN323" t="str">
            <v>N</v>
          </cell>
          <cell r="BQ323" t="str">
            <v>0:其他</v>
          </cell>
          <cell r="BR323" t="str">
            <v>A:廠商</v>
          </cell>
          <cell r="BS323" t="str">
            <v>464103</v>
          </cell>
          <cell r="BT323" t="str">
            <v>2:研發</v>
          </cell>
          <cell r="BV323" t="str">
            <v>TW</v>
          </cell>
          <cell r="BW323" t="str">
            <v>174</v>
          </cell>
          <cell r="BX323" t="str">
            <v>台北縣新莊市八德街５８巷１８弄３號４樓</v>
          </cell>
          <cell r="BY323" t="str">
            <v>台北縣新莊市八德街５８巷１８弄３號４樓</v>
          </cell>
          <cell r="BZ323" t="str">
            <v>2:碩士</v>
          </cell>
          <cell r="CA323" t="str">
            <v>1:國內</v>
          </cell>
          <cell r="CB323">
            <v>37809</v>
          </cell>
          <cell r="CE323" t="str">
            <v>242</v>
          </cell>
          <cell r="CG323">
            <v>37851</v>
          </cell>
          <cell r="CH323" t="str">
            <v>14.000000000000000</v>
          </cell>
          <cell r="CI323" t="str">
            <v>Y</v>
          </cell>
          <cell r="CJ323">
            <v>37851</v>
          </cell>
          <cell r="CK323" t="str">
            <v>242</v>
          </cell>
          <cell r="CL323" t="str">
            <v>C</v>
          </cell>
          <cell r="CM323">
            <v>34</v>
          </cell>
          <cell r="CN323">
            <v>46</v>
          </cell>
          <cell r="CP323" t="str">
            <v>N</v>
          </cell>
          <cell r="CR323">
            <v>179</v>
          </cell>
          <cell r="CS323" t="str">
            <v>RD技委會</v>
          </cell>
          <cell r="CT323">
            <v>0</v>
          </cell>
          <cell r="CU323">
            <v>0</v>
          </cell>
          <cell r="CV323" t="str">
            <v>N</v>
          </cell>
        </row>
        <row r="324">
          <cell r="A324" t="str">
            <v>BEA308</v>
          </cell>
          <cell r="B324" t="str">
            <v>30</v>
          </cell>
          <cell r="C324" t="str">
            <v>學士</v>
          </cell>
          <cell r="D324" t="str">
            <v>1022</v>
          </cell>
          <cell r="E324" t="str">
            <v>工程師</v>
          </cell>
          <cell r="F324" t="str">
            <v>1I-1</v>
          </cell>
          <cell r="G324" t="str">
            <v>常日班(間--8:00上班)</v>
          </cell>
          <cell r="H324" t="str">
            <v>BEA338</v>
          </cell>
          <cell r="I324" t="str">
            <v>核心網路事業處研發處三部三課</v>
          </cell>
          <cell r="J324">
            <v>6423</v>
          </cell>
          <cell r="K324" t="str">
            <v>810458</v>
          </cell>
          <cell r="L324" t="str">
            <v>黃水星</v>
          </cell>
          <cell r="O324" t="str">
            <v>N123174907</v>
          </cell>
          <cell r="P324" t="str">
            <v>台灣省彰化市</v>
          </cell>
          <cell r="Q324">
            <v>28609</v>
          </cell>
          <cell r="R324" t="str">
            <v>N</v>
          </cell>
          <cell r="S324" t="str">
            <v>中華民國</v>
          </cell>
          <cell r="U324" t="str">
            <v>M</v>
          </cell>
          <cell r="V324" t="str">
            <v>彰化市自強路９５巷９號</v>
          </cell>
          <cell r="W324" t="str">
            <v>04-7351550</v>
          </cell>
          <cell r="X324" t="str">
            <v>台北縣板橋市民權路２０２巷１３弄４０號４樓</v>
          </cell>
          <cell r="Y324" t="str">
            <v>02-29602997</v>
          </cell>
          <cell r="Z324" t="str">
            <v>Y</v>
          </cell>
          <cell r="AB324" t="str">
            <v>0912598848</v>
          </cell>
          <cell r="AC324" t="str">
            <v>黃茂仁</v>
          </cell>
          <cell r="AD324" t="str">
            <v>04-7351550</v>
          </cell>
          <cell r="AE324">
            <v>5</v>
          </cell>
          <cell r="AF324" t="str">
            <v>2000</v>
          </cell>
          <cell r="AG324" t="str">
            <v>電信工程系</v>
          </cell>
          <cell r="AH324" t="str">
            <v>交通大學</v>
          </cell>
          <cell r="AI324" t="str">
            <v>軟體,硬體</v>
          </cell>
          <cell r="AJ324" t="str">
            <v>正常</v>
          </cell>
          <cell r="AK324">
            <v>38068</v>
          </cell>
          <cell r="AL324">
            <v>38068</v>
          </cell>
          <cell r="AM324">
            <v>38160</v>
          </cell>
          <cell r="AN324">
            <v>688</v>
          </cell>
          <cell r="AO324">
            <v>0</v>
          </cell>
          <cell r="AP324">
            <v>4</v>
          </cell>
          <cell r="AQ324">
            <v>28</v>
          </cell>
          <cell r="AR324">
            <v>83</v>
          </cell>
          <cell r="AT324">
            <v>21</v>
          </cell>
          <cell r="AU324">
            <v>190</v>
          </cell>
          <cell r="AV324" t="str">
            <v>04827416</v>
          </cell>
          <cell r="AW324" t="str">
            <v>間接</v>
          </cell>
          <cell r="AX324" t="str">
            <v>工程職</v>
          </cell>
          <cell r="AY324" t="str">
            <v>一般員工</v>
          </cell>
          <cell r="BA324" t="str">
            <v>1.000000000000000</v>
          </cell>
          <cell r="BB324" t="str">
            <v>1.000000000000000</v>
          </cell>
          <cell r="BD324">
            <v>1</v>
          </cell>
          <cell r="BE324" t="str">
            <v>N</v>
          </cell>
          <cell r="BG324" t="str">
            <v>N</v>
          </cell>
          <cell r="BK324" t="str">
            <v>Y</v>
          </cell>
          <cell r="BL324" t="str">
            <v>B</v>
          </cell>
          <cell r="BN324" t="str">
            <v>N</v>
          </cell>
          <cell r="BQ324" t="str">
            <v>1:新增</v>
          </cell>
          <cell r="BR324" t="str">
            <v>A:廠商</v>
          </cell>
          <cell r="BS324" t="str">
            <v>890000</v>
          </cell>
          <cell r="BT324" t="str">
            <v>2:研發</v>
          </cell>
          <cell r="BV324" t="str">
            <v>TW</v>
          </cell>
          <cell r="BW324" t="str">
            <v>174</v>
          </cell>
          <cell r="BX324" t="str">
            <v>台北縣板橋市民權路２０２巷１３弄４０號４樓</v>
          </cell>
          <cell r="BY324" t="str">
            <v>彰化市自強路９５巷９號</v>
          </cell>
          <cell r="BZ324" t="str">
            <v>3:學士</v>
          </cell>
          <cell r="CA324" t="str">
            <v>1:國內</v>
          </cell>
          <cell r="CB324">
            <v>38068</v>
          </cell>
          <cell r="CE324" t="str">
            <v>500</v>
          </cell>
          <cell r="CK324" t="str">
            <v>220</v>
          </cell>
          <cell r="CL324" t="str">
            <v>C</v>
          </cell>
          <cell r="CM324">
            <v>35</v>
          </cell>
          <cell r="CP324" t="str">
            <v>N</v>
          </cell>
          <cell r="CR324">
            <v>179</v>
          </cell>
          <cell r="CS324" t="str">
            <v>RD技委會</v>
          </cell>
          <cell r="CT324">
            <v>21</v>
          </cell>
          <cell r="CU324">
            <v>83</v>
          </cell>
          <cell r="CV324" t="str">
            <v>Y</v>
          </cell>
        </row>
        <row r="325">
          <cell r="A325" t="str">
            <v>BEA308</v>
          </cell>
          <cell r="B325" t="str">
            <v>20</v>
          </cell>
          <cell r="C325" t="str">
            <v>碩士</v>
          </cell>
          <cell r="D325" t="str">
            <v>1022</v>
          </cell>
          <cell r="E325" t="str">
            <v>工程師</v>
          </cell>
          <cell r="F325" t="str">
            <v>1I-1</v>
          </cell>
          <cell r="G325" t="str">
            <v>常日班(間--8:00上班)</v>
          </cell>
          <cell r="H325" t="str">
            <v>BEA338</v>
          </cell>
          <cell r="I325" t="str">
            <v>核心網路事業處研發處三部三課</v>
          </cell>
          <cell r="J325">
            <v>7568</v>
          </cell>
          <cell r="K325" t="str">
            <v>812022</v>
          </cell>
          <cell r="L325" t="str">
            <v>彭崇禎</v>
          </cell>
          <cell r="O325" t="str">
            <v>K121663650</v>
          </cell>
          <cell r="P325" t="str">
            <v>台灣省苗栗縣</v>
          </cell>
          <cell r="Q325">
            <v>29405</v>
          </cell>
          <cell r="R325" t="str">
            <v>N</v>
          </cell>
          <cell r="S325" t="str">
            <v>中華民國</v>
          </cell>
          <cell r="U325" t="str">
            <v>M</v>
          </cell>
          <cell r="V325" t="str">
            <v>台北縣土城市青雲路２５９號５樓</v>
          </cell>
          <cell r="W325" t="str">
            <v>02-22621669</v>
          </cell>
          <cell r="X325" t="str">
            <v>新竹市光復路一段１８巷１５號</v>
          </cell>
          <cell r="Y325" t="str">
            <v>0932120704</v>
          </cell>
          <cell r="Z325" t="str">
            <v>Y</v>
          </cell>
          <cell r="AB325" t="str">
            <v>0932120704</v>
          </cell>
          <cell r="AC325" t="str">
            <v>彭天文</v>
          </cell>
          <cell r="AD325" t="str">
            <v>0955999077</v>
          </cell>
          <cell r="AE325">
            <v>3</v>
          </cell>
          <cell r="AF325" t="str">
            <v>2004</v>
          </cell>
          <cell r="AG325" t="str">
            <v>電信所</v>
          </cell>
          <cell r="AH325" t="str">
            <v>交通大學</v>
          </cell>
          <cell r="AJ325" t="str">
            <v>正常</v>
          </cell>
          <cell r="AK325">
            <v>38369</v>
          </cell>
          <cell r="AL325">
            <v>38369</v>
          </cell>
          <cell r="AM325">
            <v>38459</v>
          </cell>
          <cell r="AN325">
            <v>688</v>
          </cell>
          <cell r="AO325">
            <v>0</v>
          </cell>
          <cell r="AP325">
            <v>4</v>
          </cell>
          <cell r="AQ325">
            <v>28</v>
          </cell>
          <cell r="AR325">
            <v>83</v>
          </cell>
          <cell r="AT325">
            <v>22</v>
          </cell>
          <cell r="AU325">
            <v>190</v>
          </cell>
          <cell r="AV325" t="str">
            <v>04836579</v>
          </cell>
          <cell r="AW325" t="str">
            <v>間接</v>
          </cell>
          <cell r="AX325" t="str">
            <v>工程職</v>
          </cell>
          <cell r="AY325" t="str">
            <v>一般員工</v>
          </cell>
          <cell r="BA325" t="str">
            <v>1.000000000000000</v>
          </cell>
          <cell r="BB325" t="str">
            <v>1.000000000000000</v>
          </cell>
          <cell r="BD325">
            <v>0</v>
          </cell>
          <cell r="BE325" t="str">
            <v>N</v>
          </cell>
          <cell r="BG325" t="str">
            <v>N</v>
          </cell>
          <cell r="BJ325" t="str">
            <v>國防役名額</v>
          </cell>
          <cell r="BK325" t="str">
            <v>Y</v>
          </cell>
          <cell r="BL325" t="str">
            <v>O</v>
          </cell>
          <cell r="BN325" t="str">
            <v>N</v>
          </cell>
          <cell r="BQ325" t="str">
            <v>1:新增</v>
          </cell>
          <cell r="BR325" t="str">
            <v>A:廠商</v>
          </cell>
          <cell r="BS325" t="str">
            <v>549900</v>
          </cell>
          <cell r="BT325" t="str">
            <v>2:研發</v>
          </cell>
          <cell r="BV325" t="str">
            <v>TW</v>
          </cell>
          <cell r="BW325" t="str">
            <v>A640</v>
          </cell>
          <cell r="BX325" t="str">
            <v>新竹市光復路一段１８巷１５號</v>
          </cell>
          <cell r="BY325" t="str">
            <v>台北縣土城市青雲路２５９號５樓</v>
          </cell>
          <cell r="BZ325" t="str">
            <v>2:碩士</v>
          </cell>
          <cell r="CA325" t="str">
            <v>1:國內</v>
          </cell>
          <cell r="CB325">
            <v>38369</v>
          </cell>
          <cell r="CE325" t="str">
            <v>236</v>
          </cell>
          <cell r="CK325" t="str">
            <v>300</v>
          </cell>
          <cell r="CL325" t="str">
            <v>C</v>
          </cell>
          <cell r="CM325">
            <v>34</v>
          </cell>
          <cell r="CP325" t="str">
            <v>N</v>
          </cell>
          <cell r="CR325">
            <v>179</v>
          </cell>
          <cell r="CS325" t="str">
            <v>RD技委會</v>
          </cell>
          <cell r="CT325">
            <v>23</v>
          </cell>
          <cell r="CU325">
            <v>83</v>
          </cell>
          <cell r="CV325" t="str">
            <v>Y</v>
          </cell>
        </row>
        <row r="326">
          <cell r="A326" t="str">
            <v>BEA308</v>
          </cell>
          <cell r="B326" t="str">
            <v>30</v>
          </cell>
          <cell r="C326" t="str">
            <v>學士</v>
          </cell>
          <cell r="D326" t="str">
            <v>1022</v>
          </cell>
          <cell r="E326" t="str">
            <v>工程師</v>
          </cell>
          <cell r="F326" t="str">
            <v>1I-1</v>
          </cell>
          <cell r="G326" t="str">
            <v>常日班(間--8:00上班)</v>
          </cell>
          <cell r="H326" t="str">
            <v>BEA338</v>
          </cell>
          <cell r="I326" t="str">
            <v>核心網路事業處研發處三部三課</v>
          </cell>
          <cell r="J326">
            <v>7624</v>
          </cell>
          <cell r="K326" t="str">
            <v>812663</v>
          </cell>
          <cell r="L326" t="str">
            <v>楊崇鑫</v>
          </cell>
          <cell r="O326" t="str">
            <v>G121020474</v>
          </cell>
          <cell r="P326" t="str">
            <v>台北市</v>
          </cell>
          <cell r="Q326">
            <v>27870</v>
          </cell>
          <cell r="R326" t="str">
            <v>N</v>
          </cell>
          <cell r="S326" t="str">
            <v>中華民國</v>
          </cell>
          <cell r="U326" t="str">
            <v>M</v>
          </cell>
          <cell r="V326" t="str">
            <v>台北縣中和市忠孝街２巷１４弄１３號５樓</v>
          </cell>
          <cell r="W326" t="str">
            <v>02-29468033</v>
          </cell>
          <cell r="X326" t="str">
            <v>台北縣中和市忠孝街２巷１４弄１３號５樓</v>
          </cell>
          <cell r="Y326" t="str">
            <v>02-29468033</v>
          </cell>
          <cell r="Z326" t="str">
            <v>Y</v>
          </cell>
          <cell r="AB326" t="str">
            <v>0952956662</v>
          </cell>
          <cell r="AC326" t="str">
            <v>楊燦田</v>
          </cell>
          <cell r="AD326" t="str">
            <v>02-29468033</v>
          </cell>
          <cell r="AE326">
            <v>5</v>
          </cell>
          <cell r="AF326" t="str">
            <v>1999</v>
          </cell>
          <cell r="AG326" t="str">
            <v>資工系</v>
          </cell>
          <cell r="AH326" t="str">
            <v>逢甲大學</v>
          </cell>
          <cell r="AI326" t="str">
            <v>Linux,C,ASP,GTK</v>
          </cell>
          <cell r="AJ326" t="str">
            <v>正常</v>
          </cell>
          <cell r="AK326">
            <v>38418</v>
          </cell>
          <cell r="AL326">
            <v>38418</v>
          </cell>
          <cell r="AM326">
            <v>38510</v>
          </cell>
          <cell r="AN326">
            <v>688</v>
          </cell>
          <cell r="AO326">
            <v>0</v>
          </cell>
          <cell r="AP326">
            <v>4</v>
          </cell>
          <cell r="AQ326">
            <v>28</v>
          </cell>
          <cell r="AR326">
            <v>83</v>
          </cell>
          <cell r="AT326">
            <v>22</v>
          </cell>
          <cell r="AU326">
            <v>190</v>
          </cell>
          <cell r="AV326" t="str">
            <v>04841977</v>
          </cell>
          <cell r="AW326" t="str">
            <v>間接</v>
          </cell>
          <cell r="AX326" t="str">
            <v>工程職</v>
          </cell>
          <cell r="AY326" t="str">
            <v>一般員工</v>
          </cell>
          <cell r="BA326" t="str">
            <v>1.000000000000000</v>
          </cell>
          <cell r="BB326" t="str">
            <v>1.000000000000000</v>
          </cell>
          <cell r="BD326">
            <v>3.58</v>
          </cell>
          <cell r="BE326" t="str">
            <v>N</v>
          </cell>
          <cell r="BG326" t="str">
            <v>N</v>
          </cell>
          <cell r="BK326" t="str">
            <v>Y</v>
          </cell>
          <cell r="BL326" t="str">
            <v>A</v>
          </cell>
          <cell r="BN326" t="str">
            <v>N</v>
          </cell>
          <cell r="BQ326" t="str">
            <v>1:新增</v>
          </cell>
          <cell r="BR326" t="str">
            <v>A:廠商</v>
          </cell>
          <cell r="BS326" t="str">
            <v>464102</v>
          </cell>
          <cell r="BT326" t="str">
            <v>2:研發</v>
          </cell>
          <cell r="BV326" t="str">
            <v>TW</v>
          </cell>
          <cell r="BW326" t="str">
            <v>A640</v>
          </cell>
          <cell r="BX326" t="str">
            <v>台北縣中和市忠孝街２巷１４弄１３號５樓</v>
          </cell>
          <cell r="BY326" t="str">
            <v>台北縣中和市忠孝街２巷１４弄１３號５樓</v>
          </cell>
          <cell r="BZ326" t="str">
            <v>3:學士</v>
          </cell>
          <cell r="CA326" t="str">
            <v>1:國內</v>
          </cell>
          <cell r="CB326">
            <v>38418</v>
          </cell>
          <cell r="CE326" t="str">
            <v>235</v>
          </cell>
          <cell r="CK326" t="str">
            <v>235</v>
          </cell>
          <cell r="CL326" t="str">
            <v>C</v>
          </cell>
          <cell r="CM326">
            <v>34</v>
          </cell>
          <cell r="CP326" t="str">
            <v>N</v>
          </cell>
          <cell r="CR326">
            <v>179</v>
          </cell>
          <cell r="CS326" t="str">
            <v>RD技委會</v>
          </cell>
          <cell r="CT326">
            <v>0</v>
          </cell>
          <cell r="CU326">
            <v>83</v>
          </cell>
          <cell r="CV326" t="str">
            <v>Y</v>
          </cell>
        </row>
        <row r="327">
          <cell r="A327" t="str">
            <v>BFA208</v>
          </cell>
          <cell r="B327" t="str">
            <v>20</v>
          </cell>
          <cell r="C327" t="str">
            <v>碩士</v>
          </cell>
          <cell r="D327" t="str">
            <v>1022</v>
          </cell>
          <cell r="E327" t="str">
            <v>工程師</v>
          </cell>
          <cell r="F327" t="str">
            <v>1I-1</v>
          </cell>
          <cell r="G327" t="str">
            <v>常日班(間--8:00上班)</v>
          </cell>
          <cell r="H327" t="str">
            <v>BEA508</v>
          </cell>
          <cell r="I327" t="str">
            <v>核心網路研發處研發五部</v>
          </cell>
          <cell r="J327">
            <v>4781</v>
          </cell>
          <cell r="K327" t="str">
            <v>804472</v>
          </cell>
          <cell r="L327" t="str">
            <v>潘佳明</v>
          </cell>
          <cell r="M327" t="str">
            <v>PHUA KIA MING</v>
          </cell>
          <cell r="O327" t="str">
            <v>OC00248453</v>
          </cell>
          <cell r="P327" t="str">
            <v>海南省</v>
          </cell>
          <cell r="Q327">
            <v>27657</v>
          </cell>
          <cell r="R327" t="str">
            <v>N</v>
          </cell>
          <cell r="S327" t="str">
            <v>新加坡</v>
          </cell>
          <cell r="U327" t="str">
            <v>M</v>
          </cell>
          <cell r="V327" t="str">
            <v>新竹市東大路２段５９６巷７０號</v>
          </cell>
          <cell r="W327" t="str">
            <v>03-5439684</v>
          </cell>
          <cell r="X327" t="str">
            <v>新竹市東大路２段５９６巷７０號</v>
          </cell>
          <cell r="Y327" t="str">
            <v>03-5439684</v>
          </cell>
          <cell r="Z327" t="str">
            <v>Y</v>
          </cell>
          <cell r="AB327" t="str">
            <v>0929919110</v>
          </cell>
          <cell r="AE327">
            <v>3</v>
          </cell>
          <cell r="AF327" t="str">
            <v>2000</v>
          </cell>
          <cell r="AG327" t="str">
            <v>電腦工程所</v>
          </cell>
          <cell r="AH327" t="str">
            <v>南洋大學</v>
          </cell>
          <cell r="AJ327" t="str">
            <v>正常</v>
          </cell>
          <cell r="AK327">
            <v>37669</v>
          </cell>
          <cell r="AL327">
            <v>37669</v>
          </cell>
          <cell r="AM327">
            <v>37758</v>
          </cell>
          <cell r="AN327">
            <v>694</v>
          </cell>
          <cell r="AO327">
            <v>0</v>
          </cell>
          <cell r="AP327">
            <v>2</v>
          </cell>
          <cell r="AQ327">
            <v>28</v>
          </cell>
          <cell r="AR327">
            <v>83</v>
          </cell>
          <cell r="AT327">
            <v>23</v>
          </cell>
          <cell r="AU327">
            <v>197</v>
          </cell>
          <cell r="AV327" t="str">
            <v>04752865</v>
          </cell>
          <cell r="AW327" t="str">
            <v>間接</v>
          </cell>
          <cell r="AX327" t="str">
            <v>工程職</v>
          </cell>
          <cell r="AY327" t="str">
            <v>外籍聘雇</v>
          </cell>
          <cell r="BA327" t="str">
            <v>1.000000000000000</v>
          </cell>
          <cell r="BB327" t="str">
            <v>1.000000000000000</v>
          </cell>
          <cell r="BD327">
            <v>2.7</v>
          </cell>
          <cell r="BE327" t="str">
            <v>N</v>
          </cell>
          <cell r="BG327" t="str">
            <v>N</v>
          </cell>
          <cell r="BK327" t="str">
            <v>Y</v>
          </cell>
          <cell r="BN327" t="str">
            <v>N</v>
          </cell>
          <cell r="BQ327" t="str">
            <v>0:其他</v>
          </cell>
          <cell r="BR327" t="str">
            <v>E:外籍技術</v>
          </cell>
          <cell r="BU327" t="str">
            <v>S7526720G</v>
          </cell>
          <cell r="BV327" t="str">
            <v>TW</v>
          </cell>
          <cell r="BW327" t="str">
            <v>174</v>
          </cell>
          <cell r="BX327" t="str">
            <v>新竹市東大路２段５９６巷７０號</v>
          </cell>
          <cell r="BY327" t="str">
            <v>新竹市東大路２段５９６巷７０號</v>
          </cell>
          <cell r="CB327">
            <v>37669</v>
          </cell>
          <cell r="CE327" t="str">
            <v>300</v>
          </cell>
          <cell r="CK327" t="str">
            <v>300</v>
          </cell>
          <cell r="CL327" t="str">
            <v>C</v>
          </cell>
          <cell r="CP327" t="str">
            <v>N</v>
          </cell>
          <cell r="CR327">
            <v>179</v>
          </cell>
          <cell r="CS327" t="str">
            <v>RD技委會</v>
          </cell>
          <cell r="CT327">
            <v>0</v>
          </cell>
          <cell r="CU327">
            <v>0</v>
          </cell>
          <cell r="CV327" t="str">
            <v>N</v>
          </cell>
        </row>
        <row r="328">
          <cell r="A328" t="str">
            <v>BFA208</v>
          </cell>
          <cell r="B328" t="str">
            <v>20</v>
          </cell>
          <cell r="C328" t="str">
            <v>碩士</v>
          </cell>
          <cell r="D328" t="str">
            <v>1022</v>
          </cell>
          <cell r="E328" t="str">
            <v>工程師</v>
          </cell>
          <cell r="F328" t="str">
            <v>1I-1</v>
          </cell>
          <cell r="G328" t="str">
            <v>常日班(間--8:00上班)</v>
          </cell>
          <cell r="H328" t="str">
            <v>BEA508</v>
          </cell>
          <cell r="I328" t="str">
            <v>核心網路研發處研發五部</v>
          </cell>
          <cell r="J328">
            <v>5356</v>
          </cell>
          <cell r="K328" t="str">
            <v>807985</v>
          </cell>
          <cell r="L328" t="str">
            <v>韋宜君</v>
          </cell>
          <cell r="M328" t="str">
            <v>WEI YI-CHUN</v>
          </cell>
          <cell r="O328" t="str">
            <v>J221952279</v>
          </cell>
          <cell r="P328" t="str">
            <v>台灣省新竹市</v>
          </cell>
          <cell r="Q328">
            <v>28915</v>
          </cell>
          <cell r="R328" t="str">
            <v>N</v>
          </cell>
          <cell r="S328" t="str">
            <v>中華民國</v>
          </cell>
          <cell r="U328" t="str">
            <v>F</v>
          </cell>
          <cell r="V328" t="str">
            <v>新竹市延平路一段２１４巷３４弄５５號</v>
          </cell>
          <cell r="W328" t="str">
            <v>03-5253441</v>
          </cell>
          <cell r="X328" t="str">
            <v>新竹市延平路一段２１４巷３４弄５５號</v>
          </cell>
          <cell r="Y328" t="str">
            <v>03-5253441</v>
          </cell>
          <cell r="Z328" t="str">
            <v>Y</v>
          </cell>
          <cell r="AB328" t="str">
            <v>0916087673</v>
          </cell>
          <cell r="AC328" t="str">
            <v>黃寶貴</v>
          </cell>
          <cell r="AD328" t="str">
            <v>03-5253441</v>
          </cell>
          <cell r="AE328">
            <v>3</v>
          </cell>
          <cell r="AF328" t="str">
            <v>2003</v>
          </cell>
          <cell r="AG328" t="str">
            <v>通訊所</v>
          </cell>
          <cell r="AH328" t="str">
            <v>清華大學</v>
          </cell>
          <cell r="AJ328" t="str">
            <v>正常</v>
          </cell>
          <cell r="AK328">
            <v>37816</v>
          </cell>
          <cell r="AL328">
            <v>37816</v>
          </cell>
          <cell r="AM328">
            <v>37908</v>
          </cell>
          <cell r="AN328">
            <v>694</v>
          </cell>
          <cell r="AO328">
            <v>0</v>
          </cell>
          <cell r="AP328">
            <v>2</v>
          </cell>
          <cell r="AQ328">
            <v>28</v>
          </cell>
          <cell r="AR328">
            <v>83</v>
          </cell>
          <cell r="AT328">
            <v>22</v>
          </cell>
          <cell r="AU328">
            <v>197</v>
          </cell>
          <cell r="AV328" t="str">
            <v>04818180</v>
          </cell>
          <cell r="AW328" t="str">
            <v>間接</v>
          </cell>
          <cell r="AX328" t="str">
            <v>工程職</v>
          </cell>
          <cell r="AY328" t="str">
            <v>一般員工</v>
          </cell>
          <cell r="BA328" t="str">
            <v>1.000000000000000</v>
          </cell>
          <cell r="BB328" t="str">
            <v>1.000000000000000</v>
          </cell>
          <cell r="BD328">
            <v>0</v>
          </cell>
          <cell r="BE328" t="str">
            <v>N</v>
          </cell>
          <cell r="BG328" t="str">
            <v>N</v>
          </cell>
          <cell r="BK328" t="str">
            <v>Y</v>
          </cell>
          <cell r="BL328" t="str">
            <v>O</v>
          </cell>
          <cell r="BN328" t="str">
            <v>N</v>
          </cell>
          <cell r="BQ328" t="str">
            <v>1:新增</v>
          </cell>
          <cell r="BR328" t="str">
            <v>A:廠商</v>
          </cell>
          <cell r="BS328" t="str">
            <v>542207</v>
          </cell>
          <cell r="BT328" t="str">
            <v>2:研發</v>
          </cell>
          <cell r="BU328" t="str">
            <v>200708617</v>
          </cell>
          <cell r="BV328" t="str">
            <v>TW</v>
          </cell>
          <cell r="BW328" t="str">
            <v>174</v>
          </cell>
          <cell r="BX328" t="str">
            <v>新竹市延平路一段２１４巷３４弄５５號</v>
          </cell>
          <cell r="BY328" t="str">
            <v>新竹市延平路一段２１４巷３４弄５５號</v>
          </cell>
          <cell r="BZ328" t="str">
            <v>2:碩士</v>
          </cell>
          <cell r="CA328" t="str">
            <v>1:國內</v>
          </cell>
          <cell r="CB328">
            <v>37816</v>
          </cell>
          <cell r="CE328" t="str">
            <v>300</v>
          </cell>
          <cell r="CK328" t="str">
            <v>300</v>
          </cell>
          <cell r="CL328" t="str">
            <v>C</v>
          </cell>
          <cell r="CM328">
            <v>27</v>
          </cell>
          <cell r="CP328" t="str">
            <v>N</v>
          </cell>
          <cell r="CR328">
            <v>179</v>
          </cell>
          <cell r="CS328" t="str">
            <v>RD技委會</v>
          </cell>
          <cell r="CT328">
            <v>0</v>
          </cell>
          <cell r="CU328">
            <v>0</v>
          </cell>
          <cell r="CV328" t="str">
            <v>N</v>
          </cell>
        </row>
        <row r="329">
          <cell r="A329" t="str">
            <v>BFA208</v>
          </cell>
          <cell r="B329" t="str">
            <v>20</v>
          </cell>
          <cell r="C329" t="str">
            <v>碩士</v>
          </cell>
          <cell r="D329" t="str">
            <v>1022</v>
          </cell>
          <cell r="E329" t="str">
            <v>工程師</v>
          </cell>
          <cell r="F329" t="str">
            <v>1I-1</v>
          </cell>
          <cell r="G329" t="str">
            <v>常日班(間--8:00上班)</v>
          </cell>
          <cell r="H329" t="str">
            <v>BEA508</v>
          </cell>
          <cell r="I329" t="str">
            <v>核心網路研發處研發五部</v>
          </cell>
          <cell r="J329">
            <v>5359</v>
          </cell>
          <cell r="K329" t="str">
            <v>807988</v>
          </cell>
          <cell r="L329" t="str">
            <v>簡嘉俊</v>
          </cell>
          <cell r="O329" t="str">
            <v>F124517875</v>
          </cell>
          <cell r="P329" t="str">
            <v>台灣省台北縣</v>
          </cell>
          <cell r="Q329">
            <v>28748</v>
          </cell>
          <cell r="R329" t="str">
            <v>N</v>
          </cell>
          <cell r="S329" t="str">
            <v>中華民國</v>
          </cell>
          <cell r="U329" t="str">
            <v>M</v>
          </cell>
          <cell r="V329" t="str">
            <v>台北市士林區德行東路３５８巷１７弄６號</v>
          </cell>
          <cell r="W329" t="str">
            <v>02-28352868</v>
          </cell>
          <cell r="X329" t="str">
            <v>桃園縣中壢市大勇二街１１號６樓</v>
          </cell>
          <cell r="Y329" t="str">
            <v>0920018206</v>
          </cell>
          <cell r="Z329" t="str">
            <v>Y</v>
          </cell>
          <cell r="AC329" t="str">
            <v>簡金源</v>
          </cell>
          <cell r="AD329" t="str">
            <v>0920018206</v>
          </cell>
          <cell r="AE329">
            <v>3</v>
          </cell>
          <cell r="AF329" t="str">
            <v>2003</v>
          </cell>
          <cell r="AG329" t="str">
            <v>資訊所</v>
          </cell>
          <cell r="AH329" t="str">
            <v>元智大學</v>
          </cell>
          <cell r="AJ329" t="str">
            <v>正常</v>
          </cell>
          <cell r="AK329">
            <v>37816</v>
          </cell>
          <cell r="AL329">
            <v>37816</v>
          </cell>
          <cell r="AM329">
            <v>37908</v>
          </cell>
          <cell r="AN329">
            <v>694</v>
          </cell>
          <cell r="AO329">
            <v>0</v>
          </cell>
          <cell r="AP329">
            <v>2</v>
          </cell>
          <cell r="AQ329">
            <v>28</v>
          </cell>
          <cell r="AR329">
            <v>83</v>
          </cell>
          <cell r="AT329">
            <v>22</v>
          </cell>
          <cell r="AU329">
            <v>197</v>
          </cell>
          <cell r="AV329" t="str">
            <v>04811403</v>
          </cell>
          <cell r="AW329" t="str">
            <v>間接</v>
          </cell>
          <cell r="AX329" t="str">
            <v>工程職</v>
          </cell>
          <cell r="AY329" t="str">
            <v>一般員工</v>
          </cell>
          <cell r="BA329" t="str">
            <v>1.000000000000000</v>
          </cell>
          <cell r="BB329" t="str">
            <v>1.000000000000000</v>
          </cell>
          <cell r="BD329">
            <v>0</v>
          </cell>
          <cell r="BE329" t="str">
            <v>N</v>
          </cell>
          <cell r="BG329" t="str">
            <v>N</v>
          </cell>
          <cell r="BK329" t="str">
            <v>Y</v>
          </cell>
          <cell r="BL329" t="str">
            <v>B</v>
          </cell>
          <cell r="BN329" t="str">
            <v>N</v>
          </cell>
          <cell r="BQ329" t="str">
            <v>1:新增</v>
          </cell>
          <cell r="BR329" t="str">
            <v>A:廠商</v>
          </cell>
          <cell r="BS329" t="str">
            <v>464102</v>
          </cell>
          <cell r="BT329" t="str">
            <v>2:研發</v>
          </cell>
          <cell r="BV329" t="str">
            <v>TW</v>
          </cell>
          <cell r="BW329" t="str">
            <v>174</v>
          </cell>
          <cell r="BX329" t="str">
            <v>桃園縣中壢市大勇二街１１號６樓</v>
          </cell>
          <cell r="BY329" t="str">
            <v>台北市士林區德行東路３５８巷１７弄６號</v>
          </cell>
          <cell r="BZ329" t="str">
            <v>2:碩士</v>
          </cell>
          <cell r="CA329" t="str">
            <v>1:國內</v>
          </cell>
          <cell r="CB329">
            <v>37816</v>
          </cell>
          <cell r="CE329" t="str">
            <v>111</v>
          </cell>
          <cell r="CK329" t="str">
            <v>320</v>
          </cell>
          <cell r="CL329" t="str">
            <v>C</v>
          </cell>
          <cell r="CM329">
            <v>34</v>
          </cell>
          <cell r="CP329" t="str">
            <v>N</v>
          </cell>
          <cell r="CR329">
            <v>179</v>
          </cell>
          <cell r="CS329" t="str">
            <v>RD技委會</v>
          </cell>
          <cell r="CT329">
            <v>0</v>
          </cell>
          <cell r="CU329">
            <v>0</v>
          </cell>
          <cell r="CV329" t="str">
            <v>N</v>
          </cell>
        </row>
        <row r="330">
          <cell r="A330" t="str">
            <v>BFA208</v>
          </cell>
          <cell r="B330" t="str">
            <v>20</v>
          </cell>
          <cell r="C330" t="str">
            <v>碩士</v>
          </cell>
          <cell r="D330" t="str">
            <v>1022</v>
          </cell>
          <cell r="E330" t="str">
            <v>工程師</v>
          </cell>
          <cell r="F330" t="str">
            <v>1I-1</v>
          </cell>
          <cell r="G330" t="str">
            <v>常日班(間--8:00上班)</v>
          </cell>
          <cell r="H330" t="str">
            <v>BEA508</v>
          </cell>
          <cell r="I330" t="str">
            <v>核心網路研發處研發五部</v>
          </cell>
          <cell r="J330">
            <v>5586</v>
          </cell>
          <cell r="K330" t="str">
            <v>808448</v>
          </cell>
          <cell r="L330" t="str">
            <v>林慧珊</v>
          </cell>
          <cell r="O330" t="str">
            <v>F224124238</v>
          </cell>
          <cell r="P330" t="str">
            <v>台灣省宜蘭縣</v>
          </cell>
          <cell r="Q330">
            <v>28402</v>
          </cell>
          <cell r="R330" t="str">
            <v>N</v>
          </cell>
          <cell r="S330" t="str">
            <v>中華民國</v>
          </cell>
          <cell r="U330" t="str">
            <v>F</v>
          </cell>
          <cell r="V330" t="str">
            <v>台北市士林區德行東路３５８巷２４弄３號１樓</v>
          </cell>
          <cell r="W330" t="str">
            <v>0919309276</v>
          </cell>
          <cell r="X330" t="str">
            <v>台北市士林區德行東路３５８巷２４弄３號１樓</v>
          </cell>
          <cell r="Y330" t="str">
            <v>0919309276</v>
          </cell>
          <cell r="Z330" t="str">
            <v>Y</v>
          </cell>
          <cell r="AC330" t="str">
            <v>林茂煌</v>
          </cell>
          <cell r="AD330" t="str">
            <v>02-28382868</v>
          </cell>
          <cell r="AE330">
            <v>3</v>
          </cell>
          <cell r="AF330" t="str">
            <v>2003</v>
          </cell>
          <cell r="AG330" t="str">
            <v>資訊工程所</v>
          </cell>
          <cell r="AH330" t="str">
            <v>中正大學</v>
          </cell>
          <cell r="AJ330" t="str">
            <v>正常</v>
          </cell>
          <cell r="AK330">
            <v>37865</v>
          </cell>
          <cell r="AL330">
            <v>37865</v>
          </cell>
          <cell r="AM330">
            <v>37956</v>
          </cell>
          <cell r="AN330">
            <v>694</v>
          </cell>
          <cell r="AO330">
            <v>0</v>
          </cell>
          <cell r="AP330">
            <v>2</v>
          </cell>
          <cell r="AQ330">
            <v>28</v>
          </cell>
          <cell r="AR330">
            <v>83</v>
          </cell>
          <cell r="AT330">
            <v>22</v>
          </cell>
          <cell r="AU330">
            <v>197</v>
          </cell>
          <cell r="AV330" t="str">
            <v>04827318</v>
          </cell>
          <cell r="AW330" t="str">
            <v>間接</v>
          </cell>
          <cell r="AX330" t="str">
            <v>工程職</v>
          </cell>
          <cell r="AY330" t="str">
            <v>一般員工</v>
          </cell>
          <cell r="BA330" t="str">
            <v>1.000000000000000</v>
          </cell>
          <cell r="BB330" t="str">
            <v>1.000000000000000</v>
          </cell>
          <cell r="BD330">
            <v>0</v>
          </cell>
          <cell r="BE330" t="str">
            <v>N</v>
          </cell>
          <cell r="BG330" t="str">
            <v>N</v>
          </cell>
          <cell r="BK330" t="str">
            <v>Y</v>
          </cell>
          <cell r="BL330" t="str">
            <v>A</v>
          </cell>
          <cell r="BN330" t="str">
            <v>N</v>
          </cell>
          <cell r="BQ330" t="str">
            <v>1:新增</v>
          </cell>
          <cell r="BR330" t="str">
            <v>A:廠商</v>
          </cell>
          <cell r="BS330" t="str">
            <v>464102</v>
          </cell>
          <cell r="BT330" t="str">
            <v>2:研發</v>
          </cell>
          <cell r="BV330" t="str">
            <v>TW</v>
          </cell>
          <cell r="BW330" t="str">
            <v>174</v>
          </cell>
          <cell r="BX330" t="str">
            <v>台北市士林區德行東路３５８巷２４弄３號１樓</v>
          </cell>
          <cell r="BY330" t="str">
            <v>台北市士林區德行東路３５８巷２４弄３號１樓</v>
          </cell>
          <cell r="BZ330" t="str">
            <v>2:碩士</v>
          </cell>
          <cell r="CA330" t="str">
            <v>1:國內</v>
          </cell>
          <cell r="CB330">
            <v>37865</v>
          </cell>
          <cell r="CE330" t="str">
            <v>111</v>
          </cell>
          <cell r="CK330" t="str">
            <v>111</v>
          </cell>
          <cell r="CL330" t="str">
            <v>C</v>
          </cell>
          <cell r="CM330">
            <v>35</v>
          </cell>
          <cell r="CP330" t="str">
            <v>N</v>
          </cell>
          <cell r="CR330">
            <v>179</v>
          </cell>
          <cell r="CS330" t="str">
            <v>RD技委會</v>
          </cell>
          <cell r="CT330">
            <v>0</v>
          </cell>
          <cell r="CU330">
            <v>0</v>
          </cell>
          <cell r="CV330" t="str">
            <v>N</v>
          </cell>
        </row>
        <row r="331">
          <cell r="A331" t="str">
            <v>BFA208</v>
          </cell>
          <cell r="B331" t="str">
            <v>30</v>
          </cell>
          <cell r="C331" t="str">
            <v>學士</v>
          </cell>
          <cell r="D331" t="str">
            <v>1022</v>
          </cell>
          <cell r="E331" t="str">
            <v>工程師</v>
          </cell>
          <cell r="F331" t="str">
            <v>1I-1</v>
          </cell>
          <cell r="G331" t="str">
            <v>常日班(間--8:00上班)</v>
          </cell>
          <cell r="H331" t="str">
            <v>BEA508</v>
          </cell>
          <cell r="I331" t="str">
            <v>核心網路研發處研發五部</v>
          </cell>
          <cell r="J331">
            <v>6216</v>
          </cell>
          <cell r="K331" t="str">
            <v>810168</v>
          </cell>
          <cell r="L331" t="str">
            <v>劉韋汝</v>
          </cell>
          <cell r="M331" t="str">
            <v>LIU WEI JU</v>
          </cell>
          <cell r="N331" t="str">
            <v>LIU WEI JU</v>
          </cell>
          <cell r="O331" t="str">
            <v>J221552500</v>
          </cell>
          <cell r="P331" t="str">
            <v>台灣省台北縣</v>
          </cell>
          <cell r="Q331">
            <v>27914</v>
          </cell>
          <cell r="R331" t="str">
            <v>N</v>
          </cell>
          <cell r="S331" t="str">
            <v>中華民國</v>
          </cell>
          <cell r="U331" t="str">
            <v>F</v>
          </cell>
          <cell r="V331" t="str">
            <v>台北縣新莊市民安西路２５２巷８號８樓</v>
          </cell>
          <cell r="W331" t="str">
            <v>02-22043508</v>
          </cell>
          <cell r="X331" t="str">
            <v>新竹市金山２３街１６號３０４室</v>
          </cell>
          <cell r="Y331" t="str">
            <v>0939831260</v>
          </cell>
          <cell r="Z331" t="str">
            <v>Y</v>
          </cell>
          <cell r="AC331" t="str">
            <v>劉雨菁</v>
          </cell>
          <cell r="AD331" t="str">
            <v>0920888103</v>
          </cell>
          <cell r="AE331">
            <v>5</v>
          </cell>
          <cell r="AF331" t="str">
            <v>1998</v>
          </cell>
          <cell r="AG331" t="str">
            <v>數學系</v>
          </cell>
          <cell r="AH331" t="str">
            <v>中原大學</v>
          </cell>
          <cell r="AJ331" t="str">
            <v>正常</v>
          </cell>
          <cell r="AK331">
            <v>38047</v>
          </cell>
          <cell r="AL331">
            <v>38047</v>
          </cell>
          <cell r="AM331">
            <v>38139</v>
          </cell>
          <cell r="AN331">
            <v>694</v>
          </cell>
          <cell r="AO331">
            <v>0</v>
          </cell>
          <cell r="AP331">
            <v>2</v>
          </cell>
          <cell r="AQ331">
            <v>28</v>
          </cell>
          <cell r="AR331">
            <v>83</v>
          </cell>
          <cell r="AT331">
            <v>22</v>
          </cell>
          <cell r="AU331">
            <v>197</v>
          </cell>
          <cell r="AV331" t="str">
            <v>04834050</v>
          </cell>
          <cell r="AW331" t="str">
            <v>間接</v>
          </cell>
          <cell r="AX331" t="str">
            <v>工程職</v>
          </cell>
          <cell r="AY331" t="str">
            <v>一般員工</v>
          </cell>
          <cell r="BA331" t="str">
            <v>1.000000000000000</v>
          </cell>
          <cell r="BB331" t="str">
            <v>1.000000000000000</v>
          </cell>
          <cell r="BD331">
            <v>3</v>
          </cell>
          <cell r="BE331" t="str">
            <v>N</v>
          </cell>
          <cell r="BG331" t="str">
            <v>N</v>
          </cell>
          <cell r="BK331" t="str">
            <v>Y</v>
          </cell>
          <cell r="BL331" t="str">
            <v>O</v>
          </cell>
          <cell r="BN331" t="str">
            <v>N</v>
          </cell>
          <cell r="BQ331" t="str">
            <v>1:新增</v>
          </cell>
          <cell r="BR331" t="str">
            <v>A:廠商</v>
          </cell>
          <cell r="BS331" t="str">
            <v>460100</v>
          </cell>
          <cell r="BT331" t="str">
            <v>2:研發</v>
          </cell>
          <cell r="BU331" t="str">
            <v>210832611</v>
          </cell>
          <cell r="BV331" t="str">
            <v>TW</v>
          </cell>
          <cell r="BW331" t="str">
            <v>174</v>
          </cell>
          <cell r="BX331" t="str">
            <v>新竹市金山２３街１６號３０４室</v>
          </cell>
          <cell r="BY331" t="str">
            <v>台北縣新莊市民安西路２５２巷８號８樓</v>
          </cell>
          <cell r="BZ331" t="str">
            <v>3:學士</v>
          </cell>
          <cell r="CA331" t="str">
            <v>1:國內</v>
          </cell>
          <cell r="CB331">
            <v>38047</v>
          </cell>
          <cell r="CE331" t="str">
            <v>242</v>
          </cell>
          <cell r="CK331" t="str">
            <v>300</v>
          </cell>
          <cell r="CL331" t="str">
            <v>C</v>
          </cell>
          <cell r="CM331">
            <v>34</v>
          </cell>
          <cell r="CP331" t="str">
            <v>N</v>
          </cell>
          <cell r="CR331">
            <v>179</v>
          </cell>
          <cell r="CS331" t="str">
            <v>RD技委會</v>
          </cell>
          <cell r="CT331">
            <v>22</v>
          </cell>
          <cell r="CU331">
            <v>83</v>
          </cell>
          <cell r="CV331" t="str">
            <v>Y</v>
          </cell>
        </row>
        <row r="332">
          <cell r="A332" t="str">
            <v>BFA208</v>
          </cell>
          <cell r="B332" t="str">
            <v>30</v>
          </cell>
          <cell r="C332" t="str">
            <v>學士</v>
          </cell>
          <cell r="D332" t="str">
            <v>1022</v>
          </cell>
          <cell r="E332" t="str">
            <v>工程師</v>
          </cell>
          <cell r="F332" t="str">
            <v>1I-1</v>
          </cell>
          <cell r="G332" t="str">
            <v>常日班(間--8:00上班)</v>
          </cell>
          <cell r="H332" t="str">
            <v>BEA718</v>
          </cell>
          <cell r="I332" t="str">
            <v>核心網路研發處研發七部一課</v>
          </cell>
          <cell r="J332">
            <v>6634</v>
          </cell>
          <cell r="K332" t="str">
            <v>009971</v>
          </cell>
          <cell r="L332" t="str">
            <v>翁逸群</v>
          </cell>
          <cell r="O332" t="str">
            <v>W100287562</v>
          </cell>
          <cell r="P332" t="str">
            <v>福建省金門縣</v>
          </cell>
          <cell r="Q332">
            <v>27775</v>
          </cell>
          <cell r="R332" t="str">
            <v>N</v>
          </cell>
          <cell r="S332" t="str">
            <v>中華民國</v>
          </cell>
          <cell r="U332" t="str">
            <v>M</v>
          </cell>
          <cell r="V332" t="str">
            <v>新竹縣竹北市華興街２６５巷１０號</v>
          </cell>
          <cell r="W332" t="str">
            <v>03-5538241</v>
          </cell>
          <cell r="X332" t="str">
            <v>新竹縣竹北市華興街２６５巷１０號</v>
          </cell>
          <cell r="Y332" t="str">
            <v>03-5538241</v>
          </cell>
          <cell r="Z332" t="str">
            <v>Y</v>
          </cell>
          <cell r="AB332" t="str">
            <v>0939778051</v>
          </cell>
          <cell r="AC332" t="str">
            <v>翁添勇</v>
          </cell>
          <cell r="AD332" t="str">
            <v>02-29641737</v>
          </cell>
          <cell r="AE332">
            <v>5</v>
          </cell>
          <cell r="AF332" t="str">
            <v>2001</v>
          </cell>
          <cell r="AG332" t="str">
            <v>電子系</v>
          </cell>
          <cell r="AH332" t="str">
            <v>明新技術學院</v>
          </cell>
          <cell r="AI332" t="str">
            <v>8051及X86 Assembly</v>
          </cell>
          <cell r="AJ332" t="str">
            <v>正常</v>
          </cell>
          <cell r="AK332">
            <v>38110</v>
          </cell>
          <cell r="AL332">
            <v>37417</v>
          </cell>
          <cell r="AM332">
            <v>37509</v>
          </cell>
          <cell r="AN332">
            <v>697</v>
          </cell>
          <cell r="AO332">
            <v>0</v>
          </cell>
          <cell r="AP332">
            <v>2</v>
          </cell>
          <cell r="AQ332">
            <v>28</v>
          </cell>
          <cell r="AR332">
            <v>83</v>
          </cell>
          <cell r="AT332">
            <v>22</v>
          </cell>
          <cell r="AU332">
            <v>197</v>
          </cell>
          <cell r="AV332" t="str">
            <v>04643054</v>
          </cell>
          <cell r="AW332" t="str">
            <v>間接</v>
          </cell>
          <cell r="AX332" t="str">
            <v>工程職</v>
          </cell>
          <cell r="AY332" t="str">
            <v>一般員工</v>
          </cell>
          <cell r="BA332" t="str">
            <v>1.000000000000000</v>
          </cell>
          <cell r="BB332" t="str">
            <v>1.000000000000000</v>
          </cell>
          <cell r="BD332">
            <v>2.5</v>
          </cell>
          <cell r="BE332" t="str">
            <v>N</v>
          </cell>
          <cell r="BG332" t="str">
            <v>N</v>
          </cell>
          <cell r="BJ332" t="str">
            <v>鵬瞻科技轉入</v>
          </cell>
          <cell r="BK332" t="str">
            <v>Y</v>
          </cell>
          <cell r="BL332" t="str">
            <v>O</v>
          </cell>
          <cell r="BN332" t="str">
            <v>N</v>
          </cell>
          <cell r="BQ332" t="str">
            <v>1:新增</v>
          </cell>
          <cell r="BR332" t="str">
            <v>A:廠商</v>
          </cell>
          <cell r="BS332" t="str">
            <v>542203</v>
          </cell>
          <cell r="BV332" t="str">
            <v>TW</v>
          </cell>
          <cell r="BW332" t="str">
            <v>640</v>
          </cell>
          <cell r="BX332" t="str">
            <v>新竹縣竹北市華興街２６５巷１０號</v>
          </cell>
          <cell r="BY332" t="str">
            <v>新竹縣竹北市華興街２６５巷１０號</v>
          </cell>
          <cell r="BZ332" t="str">
            <v>3:學士</v>
          </cell>
          <cell r="CA332" t="str">
            <v>1:國內</v>
          </cell>
          <cell r="CB332">
            <v>38110</v>
          </cell>
          <cell r="CE332" t="str">
            <v>302</v>
          </cell>
          <cell r="CK332" t="str">
            <v>302</v>
          </cell>
          <cell r="CL332" t="str">
            <v>C</v>
          </cell>
          <cell r="CM332">
            <v>27</v>
          </cell>
          <cell r="CP332" t="str">
            <v>N</v>
          </cell>
          <cell r="CR332">
            <v>179</v>
          </cell>
          <cell r="CS332" t="str">
            <v>RD技委會</v>
          </cell>
          <cell r="CT332">
            <v>21</v>
          </cell>
          <cell r="CU332">
            <v>83</v>
          </cell>
          <cell r="CV332" t="str">
            <v>Y</v>
          </cell>
        </row>
        <row r="333">
          <cell r="A333" t="str">
            <v>BFA208</v>
          </cell>
          <cell r="B333" t="str">
            <v>20</v>
          </cell>
          <cell r="C333" t="str">
            <v>碩士</v>
          </cell>
          <cell r="D333" t="str">
            <v>1022</v>
          </cell>
          <cell r="E333" t="str">
            <v>工程師</v>
          </cell>
          <cell r="F333" t="str">
            <v>1I-1</v>
          </cell>
          <cell r="G333" t="str">
            <v>常日班(間--8:00上班)</v>
          </cell>
          <cell r="H333" t="str">
            <v>BEA728</v>
          </cell>
          <cell r="I333" t="str">
            <v>核心網路研發處研發七部二課</v>
          </cell>
          <cell r="J333">
            <v>6596</v>
          </cell>
          <cell r="K333" t="str">
            <v>009767</v>
          </cell>
          <cell r="L333" t="str">
            <v>張震達</v>
          </cell>
          <cell r="O333" t="str">
            <v>H121993606</v>
          </cell>
          <cell r="P333" t="str">
            <v>台灣省桃園縣</v>
          </cell>
          <cell r="Q333">
            <v>27624</v>
          </cell>
          <cell r="R333" t="str">
            <v>N</v>
          </cell>
          <cell r="S333" t="str">
            <v>中華民國</v>
          </cell>
          <cell r="U333" t="str">
            <v>M</v>
          </cell>
          <cell r="V333" t="str">
            <v>桃園縣觀音鄉上大村１０鄰９７號</v>
          </cell>
          <cell r="W333" t="str">
            <v>03-4902166</v>
          </cell>
          <cell r="X333" t="str">
            <v>桃園縣觀音鄉上大村１０鄰９７號</v>
          </cell>
          <cell r="Y333" t="str">
            <v>03-4902166</v>
          </cell>
          <cell r="Z333" t="str">
            <v>Y</v>
          </cell>
          <cell r="AB333" t="str">
            <v>0968327026,0926909114</v>
          </cell>
          <cell r="AC333" t="str">
            <v>張新平</v>
          </cell>
          <cell r="AD333" t="str">
            <v>03-4902166</v>
          </cell>
          <cell r="AE333">
            <v>3</v>
          </cell>
          <cell r="AF333" t="str">
            <v>2000</v>
          </cell>
          <cell r="AG333" t="str">
            <v>應用數學所</v>
          </cell>
          <cell r="AH333" t="str">
            <v>中山大學</v>
          </cell>
          <cell r="AI333" t="str">
            <v>C, Pascal, Delphi程式設計</v>
          </cell>
          <cell r="AJ333" t="str">
            <v>正常</v>
          </cell>
          <cell r="AK333">
            <v>38110</v>
          </cell>
          <cell r="AL333">
            <v>37410</v>
          </cell>
          <cell r="AM333">
            <v>37502</v>
          </cell>
          <cell r="AN333">
            <v>698</v>
          </cell>
          <cell r="AO333">
            <v>0</v>
          </cell>
          <cell r="AP333">
            <v>2</v>
          </cell>
          <cell r="AQ333">
            <v>28</v>
          </cell>
          <cell r="AR333">
            <v>83</v>
          </cell>
          <cell r="AT333">
            <v>22</v>
          </cell>
          <cell r="AU333">
            <v>197</v>
          </cell>
          <cell r="AV333" t="str">
            <v>04835177</v>
          </cell>
          <cell r="AW333" t="str">
            <v>間接</v>
          </cell>
          <cell r="AX333" t="str">
            <v>工程職</v>
          </cell>
          <cell r="AY333" t="str">
            <v>一般員工</v>
          </cell>
          <cell r="BA333" t="str">
            <v>1.000000000000000</v>
          </cell>
          <cell r="BB333" t="str">
            <v>1.000000000000000</v>
          </cell>
          <cell r="BD333">
            <v>0</v>
          </cell>
          <cell r="BE333" t="str">
            <v>N</v>
          </cell>
          <cell r="BG333" t="str">
            <v>N</v>
          </cell>
          <cell r="BJ333" t="str">
            <v>世幹班('02世幹)</v>
          </cell>
          <cell r="BK333" t="str">
            <v>Y</v>
          </cell>
          <cell r="BL333" t="str">
            <v>O</v>
          </cell>
          <cell r="BN333" t="str">
            <v>N</v>
          </cell>
          <cell r="BQ333" t="str">
            <v>1:新增</v>
          </cell>
          <cell r="BR333" t="str">
            <v>A:廠商</v>
          </cell>
          <cell r="BS333" t="str">
            <v>460100</v>
          </cell>
          <cell r="BV333" t="str">
            <v>TW</v>
          </cell>
          <cell r="BW333" t="str">
            <v>640</v>
          </cell>
          <cell r="BX333" t="str">
            <v>桃園縣觀音鄉上大村１０鄰９７號</v>
          </cell>
          <cell r="BY333" t="str">
            <v>桃園縣觀音鄉上大村１０鄰９７號</v>
          </cell>
          <cell r="BZ333" t="str">
            <v>2:碩士</v>
          </cell>
          <cell r="CA333" t="str">
            <v>1:國內</v>
          </cell>
          <cell r="CB333">
            <v>38110</v>
          </cell>
          <cell r="CE333" t="str">
            <v>328</v>
          </cell>
          <cell r="CK333" t="str">
            <v>328</v>
          </cell>
          <cell r="CL333" t="str">
            <v>C</v>
          </cell>
          <cell r="CM333">
            <v>34</v>
          </cell>
          <cell r="CP333" t="str">
            <v>N</v>
          </cell>
          <cell r="CR333">
            <v>179</v>
          </cell>
          <cell r="CS333" t="str">
            <v>RD技委會</v>
          </cell>
          <cell r="CT333">
            <v>22</v>
          </cell>
          <cell r="CU333">
            <v>83</v>
          </cell>
          <cell r="CV333" t="str">
            <v>Y</v>
          </cell>
        </row>
        <row r="334">
          <cell r="A334" t="str">
            <v>BFA208</v>
          </cell>
          <cell r="B334" t="str">
            <v>30</v>
          </cell>
          <cell r="C334" t="str">
            <v>學士</v>
          </cell>
          <cell r="D334" t="str">
            <v>1022</v>
          </cell>
          <cell r="E334" t="str">
            <v>工程師</v>
          </cell>
          <cell r="F334" t="str">
            <v>1I-1</v>
          </cell>
          <cell r="G334" t="str">
            <v>常日班(間--8:00上班)</v>
          </cell>
          <cell r="H334" t="str">
            <v>BEA728</v>
          </cell>
          <cell r="I334" t="str">
            <v>核心網路研發處研發七部二課</v>
          </cell>
          <cell r="J334">
            <v>6607</v>
          </cell>
          <cell r="K334" t="str">
            <v>009958</v>
          </cell>
          <cell r="L334" t="str">
            <v>謝宗印</v>
          </cell>
          <cell r="O334" t="str">
            <v>Q122125760</v>
          </cell>
          <cell r="P334" t="str">
            <v>台灣省嘉義縣</v>
          </cell>
          <cell r="Q334">
            <v>27108</v>
          </cell>
          <cell r="R334" t="str">
            <v>N</v>
          </cell>
          <cell r="S334" t="str">
            <v>中華民國</v>
          </cell>
          <cell r="U334" t="str">
            <v>M</v>
          </cell>
          <cell r="V334" t="str">
            <v>嘉義縣梅山鄉中山路８７號</v>
          </cell>
          <cell r="W334" t="str">
            <v>05-2623699</v>
          </cell>
          <cell r="X334" t="str">
            <v>新竹縣竹北市中華路７６１巷１６號</v>
          </cell>
          <cell r="Y334" t="str">
            <v>03-6565257</v>
          </cell>
          <cell r="Z334" t="str">
            <v>Y</v>
          </cell>
          <cell r="AB334" t="str">
            <v>0916136323</v>
          </cell>
          <cell r="AC334" t="str">
            <v>謝號尚</v>
          </cell>
          <cell r="AD334" t="str">
            <v>05-2623699</v>
          </cell>
          <cell r="AE334">
            <v>5</v>
          </cell>
          <cell r="AF334" t="str">
            <v>1998</v>
          </cell>
          <cell r="AG334" t="str">
            <v>資工系</v>
          </cell>
          <cell r="AH334" t="str">
            <v>中原大學</v>
          </cell>
          <cell r="AJ334" t="str">
            <v>正常</v>
          </cell>
          <cell r="AK334">
            <v>38110</v>
          </cell>
          <cell r="AL334">
            <v>36686</v>
          </cell>
          <cell r="AM334">
            <v>36778</v>
          </cell>
          <cell r="AN334">
            <v>698</v>
          </cell>
          <cell r="AO334">
            <v>0</v>
          </cell>
          <cell r="AP334">
            <v>2</v>
          </cell>
          <cell r="AQ334">
            <v>28</v>
          </cell>
          <cell r="AR334">
            <v>83</v>
          </cell>
          <cell r="AT334">
            <v>22</v>
          </cell>
          <cell r="AU334">
            <v>197</v>
          </cell>
          <cell r="AV334" t="str">
            <v>04643221</v>
          </cell>
          <cell r="AW334" t="str">
            <v>間接</v>
          </cell>
          <cell r="AX334" t="str">
            <v>工程職</v>
          </cell>
          <cell r="AY334" t="str">
            <v>一般員工</v>
          </cell>
          <cell r="BA334" t="str">
            <v>1.000000000000000</v>
          </cell>
          <cell r="BB334" t="str">
            <v>1.000000000000000</v>
          </cell>
          <cell r="BD334">
            <v>0</v>
          </cell>
          <cell r="BE334" t="str">
            <v>N</v>
          </cell>
          <cell r="BG334" t="str">
            <v>N</v>
          </cell>
          <cell r="BJ334" t="str">
            <v>鵬瞻科技轉入</v>
          </cell>
          <cell r="BK334" t="str">
            <v>Y</v>
          </cell>
          <cell r="BL334" t="str">
            <v>B</v>
          </cell>
          <cell r="BN334" t="str">
            <v>N</v>
          </cell>
          <cell r="BQ334" t="str">
            <v>1:新增</v>
          </cell>
          <cell r="BR334" t="str">
            <v>A:廠商</v>
          </cell>
          <cell r="BS334" t="str">
            <v>464102</v>
          </cell>
          <cell r="BV334" t="str">
            <v>TW</v>
          </cell>
          <cell r="BW334" t="str">
            <v>640</v>
          </cell>
          <cell r="BX334" t="str">
            <v>新竹縣竹北市中華路７６１巷１６號</v>
          </cell>
          <cell r="BY334" t="str">
            <v>嘉義縣梅山鄉中山路８７號</v>
          </cell>
          <cell r="BZ334" t="str">
            <v>3:學士</v>
          </cell>
          <cell r="CA334" t="str">
            <v>1:國內</v>
          </cell>
          <cell r="CB334">
            <v>38110</v>
          </cell>
          <cell r="CE334" t="str">
            <v>603</v>
          </cell>
          <cell r="CK334" t="str">
            <v>302</v>
          </cell>
          <cell r="CL334" t="str">
            <v>C</v>
          </cell>
          <cell r="CM334">
            <v>27</v>
          </cell>
          <cell r="CP334" t="str">
            <v>N</v>
          </cell>
          <cell r="CR334">
            <v>179</v>
          </cell>
          <cell r="CS334" t="str">
            <v>RD技委會</v>
          </cell>
          <cell r="CT334">
            <v>22</v>
          </cell>
          <cell r="CU334">
            <v>83</v>
          </cell>
          <cell r="CV334" t="str">
            <v>Y</v>
          </cell>
        </row>
        <row r="335">
          <cell r="A335" t="str">
            <v>BFA208</v>
          </cell>
          <cell r="B335" t="str">
            <v>20</v>
          </cell>
          <cell r="C335" t="str">
            <v>碩士</v>
          </cell>
          <cell r="D335" t="str">
            <v>1022</v>
          </cell>
          <cell r="E335" t="str">
            <v>工程師</v>
          </cell>
          <cell r="F335" t="str">
            <v>1I-1</v>
          </cell>
          <cell r="G335" t="str">
            <v>常日班(間--8:00上班)</v>
          </cell>
          <cell r="H335" t="str">
            <v>BEA728</v>
          </cell>
          <cell r="I335" t="str">
            <v>核心網路研發處研發七部二課</v>
          </cell>
          <cell r="J335">
            <v>6637</v>
          </cell>
          <cell r="K335" t="str">
            <v>010024</v>
          </cell>
          <cell r="L335" t="str">
            <v>俞洪賓</v>
          </cell>
          <cell r="O335" t="str">
            <v>A123319576</v>
          </cell>
          <cell r="P335" t="str">
            <v>台灣省台北市</v>
          </cell>
          <cell r="Q335">
            <v>28062</v>
          </cell>
          <cell r="R335" t="str">
            <v>N</v>
          </cell>
          <cell r="S335" t="str">
            <v>中華民國</v>
          </cell>
          <cell r="U335" t="str">
            <v>M</v>
          </cell>
          <cell r="V335" t="str">
            <v>台北市民生東路三段９２號５樓之２</v>
          </cell>
          <cell r="W335" t="str">
            <v>02-25037109</v>
          </cell>
          <cell r="X335" t="str">
            <v>台北市民生東路三段９２號５樓之２</v>
          </cell>
          <cell r="Y335" t="str">
            <v>02-25037109</v>
          </cell>
          <cell r="Z335" t="str">
            <v>Y</v>
          </cell>
          <cell r="AB335" t="str">
            <v>0939322043</v>
          </cell>
          <cell r="AC335" t="str">
            <v>俞炳初</v>
          </cell>
          <cell r="AD335" t="str">
            <v>02-25037109</v>
          </cell>
          <cell r="AE335">
            <v>3</v>
          </cell>
          <cell r="AF335" t="str">
            <v>2002</v>
          </cell>
          <cell r="AG335" t="str">
            <v>資訊工程所</v>
          </cell>
          <cell r="AH335" t="str">
            <v>中正大學</v>
          </cell>
          <cell r="AI335" t="str">
            <v>Programming</v>
          </cell>
          <cell r="AJ335" t="str">
            <v>正常</v>
          </cell>
          <cell r="AK335">
            <v>38110</v>
          </cell>
          <cell r="AL335">
            <v>37578</v>
          </cell>
          <cell r="AM335">
            <v>37670</v>
          </cell>
          <cell r="AN335">
            <v>698</v>
          </cell>
          <cell r="AO335">
            <v>0</v>
          </cell>
          <cell r="AP335">
            <v>2</v>
          </cell>
          <cell r="AQ335">
            <v>28</v>
          </cell>
          <cell r="AR335">
            <v>83</v>
          </cell>
          <cell r="AT335">
            <v>23</v>
          </cell>
          <cell r="AU335">
            <v>197</v>
          </cell>
          <cell r="AV335" t="str">
            <v>04834073</v>
          </cell>
          <cell r="AW335" t="str">
            <v>間接</v>
          </cell>
          <cell r="AX335" t="str">
            <v>工程職</v>
          </cell>
          <cell r="AY335" t="str">
            <v>一般員工</v>
          </cell>
          <cell r="BA335" t="str">
            <v>1.000000000000000</v>
          </cell>
          <cell r="BB335" t="str">
            <v>1.000000000000000</v>
          </cell>
          <cell r="BD335">
            <v>0</v>
          </cell>
          <cell r="BE335" t="str">
            <v>N</v>
          </cell>
          <cell r="BG335" t="str">
            <v>N</v>
          </cell>
          <cell r="BK335" t="str">
            <v>Y</v>
          </cell>
          <cell r="BL335" t="str">
            <v>A</v>
          </cell>
          <cell r="BN335" t="str">
            <v>N</v>
          </cell>
          <cell r="BQ335" t="str">
            <v>1:新增</v>
          </cell>
          <cell r="BR335" t="str">
            <v>A:廠商</v>
          </cell>
          <cell r="BS335" t="str">
            <v>464102</v>
          </cell>
          <cell r="BV335" t="str">
            <v>TW</v>
          </cell>
          <cell r="BW335" t="str">
            <v>640</v>
          </cell>
          <cell r="BX335" t="str">
            <v>台北市民生東路三段９２號５樓之２</v>
          </cell>
          <cell r="BY335" t="str">
            <v>台北市民生東路三段９２號５樓之２</v>
          </cell>
          <cell r="BZ335" t="str">
            <v>2:碩士</v>
          </cell>
          <cell r="CA335" t="str">
            <v>1:國內</v>
          </cell>
          <cell r="CB335">
            <v>38110</v>
          </cell>
          <cell r="CE335" t="str">
            <v>104</v>
          </cell>
          <cell r="CK335" t="str">
            <v>104</v>
          </cell>
          <cell r="CL335" t="str">
            <v>C</v>
          </cell>
          <cell r="CM335">
            <v>34</v>
          </cell>
          <cell r="CP335" t="str">
            <v>N</v>
          </cell>
          <cell r="CR335">
            <v>179</v>
          </cell>
          <cell r="CS335" t="str">
            <v>RD技委會</v>
          </cell>
          <cell r="CT335">
            <v>22</v>
          </cell>
          <cell r="CU335">
            <v>83</v>
          </cell>
          <cell r="CV335" t="str">
            <v>Y</v>
          </cell>
        </row>
        <row r="336">
          <cell r="A336" t="str">
            <v>BFA208</v>
          </cell>
          <cell r="B336" t="str">
            <v>20</v>
          </cell>
          <cell r="C336" t="str">
            <v>碩士</v>
          </cell>
          <cell r="D336" t="str">
            <v>1022</v>
          </cell>
          <cell r="E336" t="str">
            <v>工程師</v>
          </cell>
          <cell r="F336" t="str">
            <v>1I-1</v>
          </cell>
          <cell r="G336" t="str">
            <v>常日班(間--8:00上班)</v>
          </cell>
          <cell r="H336" t="str">
            <v>BEA728</v>
          </cell>
          <cell r="I336" t="str">
            <v>核心網路研發處研發七部二課</v>
          </cell>
          <cell r="J336">
            <v>6638</v>
          </cell>
          <cell r="K336" t="str">
            <v>010233</v>
          </cell>
          <cell r="L336" t="str">
            <v>蘇仁楨</v>
          </cell>
          <cell r="O336" t="str">
            <v>F224185204</v>
          </cell>
          <cell r="P336" t="str">
            <v>台灣省屏東縣</v>
          </cell>
          <cell r="Q336">
            <v>28925</v>
          </cell>
          <cell r="R336" t="str">
            <v>N</v>
          </cell>
          <cell r="S336" t="str">
            <v>中華民國</v>
          </cell>
          <cell r="U336" t="str">
            <v>F</v>
          </cell>
          <cell r="V336" t="str">
            <v>台北市溫洲街１６巷１２之１號４樓</v>
          </cell>
          <cell r="W336" t="str">
            <v>02-23638077</v>
          </cell>
          <cell r="X336" t="str">
            <v>新竹縣竹北市竹仁街３６號６樓</v>
          </cell>
          <cell r="Y336" t="str">
            <v>02-23638077</v>
          </cell>
          <cell r="Z336" t="str">
            <v>Y</v>
          </cell>
          <cell r="AB336" t="str">
            <v>0952501216</v>
          </cell>
          <cell r="AC336" t="str">
            <v>陳淑儀</v>
          </cell>
          <cell r="AD336" t="str">
            <v>0935099549</v>
          </cell>
          <cell r="AE336">
            <v>3</v>
          </cell>
          <cell r="AF336" t="str">
            <v>2003</v>
          </cell>
          <cell r="AG336" t="str">
            <v>資管所</v>
          </cell>
          <cell r="AH336" t="str">
            <v>台灣大學</v>
          </cell>
          <cell r="AI336" t="str">
            <v>Network Processor,TCP/IP Protocol</v>
          </cell>
          <cell r="AJ336" t="str">
            <v>正常</v>
          </cell>
          <cell r="AK336">
            <v>38110</v>
          </cell>
          <cell r="AL336">
            <v>37816</v>
          </cell>
          <cell r="AM336">
            <v>37908</v>
          </cell>
          <cell r="AN336">
            <v>698</v>
          </cell>
          <cell r="AO336">
            <v>0</v>
          </cell>
          <cell r="AP336">
            <v>2</v>
          </cell>
          <cell r="AQ336">
            <v>28</v>
          </cell>
          <cell r="AR336">
            <v>83</v>
          </cell>
          <cell r="AT336">
            <v>22</v>
          </cell>
          <cell r="AU336">
            <v>197</v>
          </cell>
          <cell r="AV336" t="str">
            <v>04834064</v>
          </cell>
          <cell r="AW336" t="str">
            <v>間接</v>
          </cell>
          <cell r="AX336" t="str">
            <v>工程職</v>
          </cell>
          <cell r="AY336" t="str">
            <v>一般員工</v>
          </cell>
          <cell r="BA336" t="str">
            <v>1.000000000000000</v>
          </cell>
          <cell r="BB336" t="str">
            <v>1.000000000000000</v>
          </cell>
          <cell r="BD336">
            <v>0</v>
          </cell>
          <cell r="BE336" t="str">
            <v>N</v>
          </cell>
          <cell r="BG336" t="str">
            <v>N</v>
          </cell>
          <cell r="BK336" t="str">
            <v>Y</v>
          </cell>
          <cell r="BL336" t="str">
            <v>O</v>
          </cell>
          <cell r="BN336" t="str">
            <v>N</v>
          </cell>
          <cell r="BQ336" t="str">
            <v>1:新增</v>
          </cell>
          <cell r="BR336" t="str">
            <v>A:廠商</v>
          </cell>
          <cell r="BS336" t="str">
            <v>464106</v>
          </cell>
          <cell r="BV336" t="str">
            <v>TW</v>
          </cell>
          <cell r="BW336" t="str">
            <v>640</v>
          </cell>
          <cell r="BX336" t="str">
            <v>新竹縣竹北市竹仁街３６號６樓</v>
          </cell>
          <cell r="BY336" t="str">
            <v>台北市溫洲街１６巷１２之１號４樓</v>
          </cell>
          <cell r="BZ336" t="str">
            <v>2:碩士</v>
          </cell>
          <cell r="CA336" t="str">
            <v>1:國內</v>
          </cell>
          <cell r="CB336">
            <v>38110</v>
          </cell>
          <cell r="CE336" t="str">
            <v>106</v>
          </cell>
          <cell r="CK336" t="str">
            <v>302</v>
          </cell>
          <cell r="CL336" t="str">
            <v>C</v>
          </cell>
          <cell r="CM336">
            <v>34</v>
          </cell>
          <cell r="CP336" t="str">
            <v>N</v>
          </cell>
          <cell r="CR336">
            <v>179</v>
          </cell>
          <cell r="CS336" t="str">
            <v>RD技委會</v>
          </cell>
          <cell r="CT336">
            <v>21</v>
          </cell>
          <cell r="CU336">
            <v>83</v>
          </cell>
          <cell r="CV336" t="str">
            <v>Y</v>
          </cell>
        </row>
        <row r="337">
          <cell r="A337" t="str">
            <v>BFA108</v>
          </cell>
          <cell r="B337" t="str">
            <v>30</v>
          </cell>
          <cell r="C337" t="str">
            <v>學士</v>
          </cell>
          <cell r="D337" t="str">
            <v>1022</v>
          </cell>
          <cell r="E337" t="str">
            <v>工程師</v>
          </cell>
          <cell r="F337" t="str">
            <v>1I-1</v>
          </cell>
          <cell r="G337" t="str">
            <v>常日班(間--8:00上班)</v>
          </cell>
          <cell r="H337" t="str">
            <v>BFA118</v>
          </cell>
          <cell r="I337" t="str">
            <v>無線終端產品研發處軟體設計一部一課</v>
          </cell>
          <cell r="J337">
            <v>4118</v>
          </cell>
          <cell r="K337" t="str">
            <v>804115</v>
          </cell>
          <cell r="L337" t="str">
            <v>葉日昇</v>
          </cell>
          <cell r="O337" t="str">
            <v>A123368908</v>
          </cell>
          <cell r="P337" t="str">
            <v>台北市</v>
          </cell>
          <cell r="Q337">
            <v>27630</v>
          </cell>
          <cell r="R337" t="str">
            <v>N</v>
          </cell>
          <cell r="S337" t="str">
            <v>中華民國</v>
          </cell>
          <cell r="U337" t="str">
            <v>M</v>
          </cell>
          <cell r="V337" t="str">
            <v>台北市中山區北安路８２１巷３弄３號３樓</v>
          </cell>
          <cell r="W337" t="str">
            <v>02-25325252</v>
          </cell>
          <cell r="X337" t="str">
            <v>台北市中山區北安路８２１巷３弄３號３樓</v>
          </cell>
          <cell r="Y337" t="str">
            <v>02-25325252</v>
          </cell>
          <cell r="Z337" t="str">
            <v>Y</v>
          </cell>
          <cell r="AB337" t="str">
            <v>0939868162</v>
          </cell>
          <cell r="AC337" t="str">
            <v>葉煥章</v>
          </cell>
          <cell r="AD337" t="str">
            <v>0939633332</v>
          </cell>
          <cell r="AE337">
            <v>5</v>
          </cell>
          <cell r="AF337" t="str">
            <v>1997</v>
          </cell>
          <cell r="AG337" t="str">
            <v>土木工程系</v>
          </cell>
          <cell r="AH337" t="str">
            <v>中央大學</v>
          </cell>
          <cell r="AJ337" t="str">
            <v>正常</v>
          </cell>
          <cell r="AK337">
            <v>37305</v>
          </cell>
          <cell r="AL337">
            <v>37305</v>
          </cell>
          <cell r="AM337">
            <v>37394</v>
          </cell>
          <cell r="AN337">
            <v>706</v>
          </cell>
          <cell r="AO337">
            <v>0</v>
          </cell>
          <cell r="AP337">
            <v>2</v>
          </cell>
          <cell r="AQ337">
            <v>28</v>
          </cell>
          <cell r="AR337">
            <v>83</v>
          </cell>
          <cell r="AT337">
            <v>22</v>
          </cell>
          <cell r="AU337">
            <v>196</v>
          </cell>
          <cell r="AV337" t="str">
            <v>04732878</v>
          </cell>
          <cell r="AW337" t="str">
            <v>間接</v>
          </cell>
          <cell r="AX337" t="str">
            <v>工程職</v>
          </cell>
          <cell r="AY337" t="str">
            <v>一般員工</v>
          </cell>
          <cell r="BA337" t="str">
            <v>1.000000000000000</v>
          </cell>
          <cell r="BB337" t="str">
            <v>1.000000000000000</v>
          </cell>
          <cell r="BD337">
            <v>1.5</v>
          </cell>
          <cell r="BE337" t="str">
            <v>N</v>
          </cell>
          <cell r="BG337" t="str">
            <v>N</v>
          </cell>
          <cell r="BK337" t="str">
            <v>Y</v>
          </cell>
          <cell r="BL337" t="str">
            <v>O</v>
          </cell>
          <cell r="BN337" t="str">
            <v>N</v>
          </cell>
          <cell r="BQ337" t="str">
            <v>0:其他</v>
          </cell>
          <cell r="BR337" t="str">
            <v>A:廠商</v>
          </cell>
          <cell r="BS337" t="str">
            <v>541600</v>
          </cell>
          <cell r="BT337" t="str">
            <v>2:研發</v>
          </cell>
          <cell r="BV337" t="str">
            <v>TW</v>
          </cell>
          <cell r="BW337" t="str">
            <v>174</v>
          </cell>
          <cell r="BX337" t="str">
            <v>台北市中山區北安路８２１巷３弄３號３樓</v>
          </cell>
          <cell r="BY337" t="str">
            <v>台北市中山區北安路８２１巷３弄３號３樓</v>
          </cell>
          <cell r="BZ337" t="str">
            <v>3:學士</v>
          </cell>
          <cell r="CA337" t="str">
            <v>1:國內</v>
          </cell>
          <cell r="CB337">
            <v>37305</v>
          </cell>
          <cell r="CE337" t="str">
            <v>104</v>
          </cell>
          <cell r="CK337" t="str">
            <v>104</v>
          </cell>
          <cell r="CL337" t="str">
            <v>C</v>
          </cell>
          <cell r="CP337" t="str">
            <v>N</v>
          </cell>
          <cell r="CR337">
            <v>179</v>
          </cell>
          <cell r="CS337" t="str">
            <v>RD技委會</v>
          </cell>
          <cell r="CT337">
            <v>0</v>
          </cell>
          <cell r="CU337">
            <v>0</v>
          </cell>
          <cell r="CV337" t="str">
            <v>N</v>
          </cell>
        </row>
        <row r="338">
          <cell r="A338" t="str">
            <v>BFA108</v>
          </cell>
          <cell r="B338" t="str">
            <v>20</v>
          </cell>
          <cell r="C338" t="str">
            <v>碩士</v>
          </cell>
          <cell r="D338" t="str">
            <v>1022</v>
          </cell>
          <cell r="E338" t="str">
            <v>工程師</v>
          </cell>
          <cell r="F338" t="str">
            <v>1I-1</v>
          </cell>
          <cell r="G338" t="str">
            <v>常日班(間--8:00上班)</v>
          </cell>
          <cell r="H338" t="str">
            <v>BFA118</v>
          </cell>
          <cell r="I338" t="str">
            <v>無線終端產品研發處軟體設計一部一課</v>
          </cell>
          <cell r="J338">
            <v>6405</v>
          </cell>
          <cell r="K338" t="str">
            <v>810464</v>
          </cell>
          <cell r="L338" t="str">
            <v>李銘謙</v>
          </cell>
          <cell r="O338" t="str">
            <v>F128453121</v>
          </cell>
          <cell r="Q338">
            <v>28528</v>
          </cell>
          <cell r="R338" t="str">
            <v>N</v>
          </cell>
          <cell r="S338" t="str">
            <v>中華民國</v>
          </cell>
          <cell r="U338" t="str">
            <v>M</v>
          </cell>
          <cell r="V338" t="str">
            <v>台北縣鶯歌鎮永福街３巷１之６號</v>
          </cell>
          <cell r="W338" t="str">
            <v>02-26785132</v>
          </cell>
          <cell r="X338" t="str">
            <v>台北縣鶯歌鎮永福街３巷１之６號</v>
          </cell>
          <cell r="Y338" t="str">
            <v>02-26785132</v>
          </cell>
          <cell r="Z338" t="str">
            <v>Y</v>
          </cell>
          <cell r="AB338" t="str">
            <v>0921968602</v>
          </cell>
          <cell r="AE338">
            <v>3</v>
          </cell>
          <cell r="AF338" t="str">
            <v>2002</v>
          </cell>
          <cell r="AG338" t="str">
            <v>資訊工程所</v>
          </cell>
          <cell r="AH338" t="str">
            <v>成功大學</v>
          </cell>
          <cell r="AJ338" t="str">
            <v>正常</v>
          </cell>
          <cell r="AK338">
            <v>38068</v>
          </cell>
          <cell r="AL338">
            <v>38068</v>
          </cell>
          <cell r="AM338">
            <v>38160</v>
          </cell>
          <cell r="AN338">
            <v>706</v>
          </cell>
          <cell r="AO338">
            <v>0</v>
          </cell>
          <cell r="AP338">
            <v>2</v>
          </cell>
          <cell r="AQ338">
            <v>28</v>
          </cell>
          <cell r="AR338">
            <v>83</v>
          </cell>
          <cell r="AT338">
            <v>22</v>
          </cell>
          <cell r="AU338">
            <v>196</v>
          </cell>
          <cell r="AV338" t="str">
            <v>04825091</v>
          </cell>
          <cell r="AW338" t="str">
            <v>間接</v>
          </cell>
          <cell r="AX338" t="str">
            <v>工程職</v>
          </cell>
          <cell r="AY338" t="str">
            <v>一般員工</v>
          </cell>
          <cell r="BA338" t="str">
            <v>1.000000000000000</v>
          </cell>
          <cell r="BB338" t="str">
            <v>1.000000000000000</v>
          </cell>
          <cell r="BD338">
            <v>0</v>
          </cell>
          <cell r="BE338" t="str">
            <v>N</v>
          </cell>
          <cell r="BG338" t="str">
            <v>N</v>
          </cell>
          <cell r="BK338" t="str">
            <v>Y</v>
          </cell>
          <cell r="BN338" t="str">
            <v>N</v>
          </cell>
          <cell r="BQ338" t="str">
            <v>1:新增</v>
          </cell>
          <cell r="BR338" t="str">
            <v>A:廠商</v>
          </cell>
          <cell r="BS338" t="str">
            <v>464102</v>
          </cell>
          <cell r="BT338" t="str">
            <v>2:研發</v>
          </cell>
          <cell r="BV338" t="str">
            <v>TW</v>
          </cell>
          <cell r="BW338" t="str">
            <v>174</v>
          </cell>
          <cell r="BX338" t="str">
            <v>台北縣鶯歌鎮永福街３巷１之６號</v>
          </cell>
          <cell r="BY338" t="str">
            <v>台北縣鶯歌鎮永福街３巷１之６號</v>
          </cell>
          <cell r="BZ338" t="str">
            <v>2:碩士</v>
          </cell>
          <cell r="CA338" t="str">
            <v>1:國內</v>
          </cell>
          <cell r="CB338">
            <v>38068</v>
          </cell>
          <cell r="CE338" t="str">
            <v>239</v>
          </cell>
          <cell r="CK338" t="str">
            <v>239</v>
          </cell>
          <cell r="CL338" t="str">
            <v>C</v>
          </cell>
          <cell r="CM338">
            <v>37</v>
          </cell>
          <cell r="CP338" t="str">
            <v>N</v>
          </cell>
          <cell r="CR338">
            <v>179</v>
          </cell>
          <cell r="CS338" t="str">
            <v>RD技委會</v>
          </cell>
          <cell r="CT338">
            <v>23</v>
          </cell>
          <cell r="CU338">
            <v>83</v>
          </cell>
          <cell r="CV338" t="str">
            <v>Y</v>
          </cell>
        </row>
        <row r="339">
          <cell r="A339" t="str">
            <v>BFA108</v>
          </cell>
          <cell r="B339" t="str">
            <v>30</v>
          </cell>
          <cell r="C339" t="str">
            <v>學士</v>
          </cell>
          <cell r="D339" t="str">
            <v>1022</v>
          </cell>
          <cell r="E339" t="str">
            <v>工程師</v>
          </cell>
          <cell r="F339" t="str">
            <v>1I-1</v>
          </cell>
          <cell r="G339" t="str">
            <v>常日班(間--8:00上班)</v>
          </cell>
          <cell r="H339" t="str">
            <v>BFA118</v>
          </cell>
          <cell r="I339" t="str">
            <v>無線終端產品研發處軟體設計一部一課</v>
          </cell>
          <cell r="J339">
            <v>6911</v>
          </cell>
          <cell r="K339" t="str">
            <v>010827</v>
          </cell>
          <cell r="L339" t="str">
            <v>陳登傑</v>
          </cell>
          <cell r="O339" t="str">
            <v>E122808041</v>
          </cell>
          <cell r="P339" t="str">
            <v>高雄市</v>
          </cell>
          <cell r="Q339">
            <v>29112</v>
          </cell>
          <cell r="R339" t="str">
            <v>N</v>
          </cell>
          <cell r="S339" t="str">
            <v>中華民國</v>
          </cell>
          <cell r="U339" t="str">
            <v>M</v>
          </cell>
          <cell r="V339" t="str">
            <v>高雄市左營區富國路２２號</v>
          </cell>
          <cell r="W339" t="str">
            <v>07-5587968</v>
          </cell>
          <cell r="X339" t="str">
            <v>高雄市左營區富國路２２號</v>
          </cell>
          <cell r="Y339" t="str">
            <v>07-5587968</v>
          </cell>
          <cell r="Z339" t="str">
            <v>Y</v>
          </cell>
          <cell r="AB339" t="str">
            <v>0952316198</v>
          </cell>
          <cell r="AC339" t="str">
            <v>陳義智</v>
          </cell>
          <cell r="AD339" t="str">
            <v>07-5587968</v>
          </cell>
          <cell r="AE339">
            <v>5</v>
          </cell>
          <cell r="AF339" t="str">
            <v>2002</v>
          </cell>
          <cell r="AG339" t="str">
            <v>資訊工程系</v>
          </cell>
          <cell r="AH339" t="str">
            <v>淡江大學</v>
          </cell>
          <cell r="AI339" t="str">
            <v>程式寫作,多媒體概論,硬體故障排除</v>
          </cell>
          <cell r="AJ339" t="str">
            <v>正常</v>
          </cell>
          <cell r="AK339">
            <v>38155</v>
          </cell>
          <cell r="AL339">
            <v>38096</v>
          </cell>
          <cell r="AM339">
            <v>38187</v>
          </cell>
          <cell r="AN339">
            <v>706</v>
          </cell>
          <cell r="AO339">
            <v>0</v>
          </cell>
          <cell r="AP339">
            <v>4</v>
          </cell>
          <cell r="AQ339">
            <v>28</v>
          </cell>
          <cell r="AR339">
            <v>83</v>
          </cell>
          <cell r="AT339">
            <v>21</v>
          </cell>
          <cell r="AU339">
            <v>196</v>
          </cell>
          <cell r="AV339" t="str">
            <v>04836618</v>
          </cell>
          <cell r="AW339" t="str">
            <v>間接</v>
          </cell>
          <cell r="AX339" t="str">
            <v>工程職</v>
          </cell>
          <cell r="AY339" t="str">
            <v>一般員工</v>
          </cell>
          <cell r="BA339" t="str">
            <v>1.000000000000000</v>
          </cell>
          <cell r="BB339" t="str">
            <v>1.000000000000000</v>
          </cell>
          <cell r="BD339">
            <v>0</v>
          </cell>
          <cell r="BE339" t="str">
            <v>N</v>
          </cell>
          <cell r="BG339" t="str">
            <v>N</v>
          </cell>
          <cell r="BK339" t="str">
            <v>Y</v>
          </cell>
          <cell r="BL339" t="str">
            <v>O</v>
          </cell>
          <cell r="BN339" t="str">
            <v>N</v>
          </cell>
          <cell r="BQ339" t="str">
            <v>1:新增</v>
          </cell>
          <cell r="BR339" t="str">
            <v>A:廠商</v>
          </cell>
          <cell r="BS339" t="str">
            <v>464102</v>
          </cell>
          <cell r="BT339" t="str">
            <v>2:研發</v>
          </cell>
          <cell r="BV339" t="str">
            <v>TW</v>
          </cell>
          <cell r="BW339" t="str">
            <v>640</v>
          </cell>
          <cell r="BX339" t="str">
            <v>高雄市左營區富國路２２號</v>
          </cell>
          <cell r="BY339" t="str">
            <v>高雄市左營區富國路２２號</v>
          </cell>
          <cell r="BZ339" t="str">
            <v>3:學士</v>
          </cell>
          <cell r="CA339" t="str">
            <v>1:國內</v>
          </cell>
          <cell r="CB339">
            <v>38155</v>
          </cell>
          <cell r="CE339" t="str">
            <v>813</v>
          </cell>
          <cell r="CK339" t="str">
            <v>813</v>
          </cell>
          <cell r="CL339" t="str">
            <v>C</v>
          </cell>
          <cell r="CP339" t="str">
            <v>N</v>
          </cell>
          <cell r="CR339">
            <v>179</v>
          </cell>
          <cell r="CS339" t="str">
            <v>RD技委會</v>
          </cell>
          <cell r="CT339">
            <v>20</v>
          </cell>
          <cell r="CU339">
            <v>83</v>
          </cell>
        </row>
        <row r="340">
          <cell r="A340" t="str">
            <v>BFA108</v>
          </cell>
          <cell r="B340" t="str">
            <v>20</v>
          </cell>
          <cell r="C340" t="str">
            <v>碩士</v>
          </cell>
          <cell r="D340" t="str">
            <v>1022</v>
          </cell>
          <cell r="E340" t="str">
            <v>工程師</v>
          </cell>
          <cell r="F340" t="str">
            <v>1I-1</v>
          </cell>
          <cell r="G340" t="str">
            <v>常日班(間--8:00上班)</v>
          </cell>
          <cell r="H340" t="str">
            <v>BFA118</v>
          </cell>
          <cell r="I340" t="str">
            <v>無線終端產品研發處軟體設計一部一課</v>
          </cell>
          <cell r="J340">
            <v>7272</v>
          </cell>
          <cell r="K340" t="str">
            <v>811351</v>
          </cell>
          <cell r="L340" t="str">
            <v>陳子成</v>
          </cell>
          <cell r="O340" t="str">
            <v>D122011476</v>
          </cell>
          <cell r="P340" t="str">
            <v>台灣省台南市</v>
          </cell>
          <cell r="Q340">
            <v>29505</v>
          </cell>
          <cell r="R340" t="str">
            <v>N</v>
          </cell>
          <cell r="S340" t="str">
            <v>中華民國</v>
          </cell>
          <cell r="U340" t="str">
            <v>M</v>
          </cell>
          <cell r="V340" t="str">
            <v>台南縣仁德鄉成功一街５７巷８號</v>
          </cell>
          <cell r="W340" t="str">
            <v>06-2675017</v>
          </cell>
          <cell r="X340" t="str">
            <v>台南縣仁德鄉成功一街５７巷８號</v>
          </cell>
          <cell r="Y340" t="str">
            <v>06-2675017</v>
          </cell>
          <cell r="Z340" t="str">
            <v>Y</v>
          </cell>
          <cell r="AB340" t="str">
            <v>0928687248</v>
          </cell>
          <cell r="AC340" t="str">
            <v>陳平枝</v>
          </cell>
          <cell r="AD340" t="str">
            <v>06-2675017</v>
          </cell>
          <cell r="AE340">
            <v>3</v>
          </cell>
          <cell r="AF340" t="str">
            <v>2004</v>
          </cell>
          <cell r="AG340" t="str">
            <v>通訊所</v>
          </cell>
          <cell r="AH340" t="str">
            <v>中央大學</v>
          </cell>
          <cell r="AI340" t="str">
            <v>通訊網路</v>
          </cell>
          <cell r="AJ340" t="str">
            <v>正常</v>
          </cell>
          <cell r="AK340">
            <v>38222</v>
          </cell>
          <cell r="AL340">
            <v>38222</v>
          </cell>
          <cell r="AM340">
            <v>38314</v>
          </cell>
          <cell r="AN340">
            <v>706</v>
          </cell>
          <cell r="AO340">
            <v>0</v>
          </cell>
          <cell r="AP340">
            <v>2</v>
          </cell>
          <cell r="AQ340">
            <v>28</v>
          </cell>
          <cell r="AR340">
            <v>83</v>
          </cell>
          <cell r="AT340">
            <v>22</v>
          </cell>
          <cell r="AU340">
            <v>196</v>
          </cell>
          <cell r="AV340" t="str">
            <v>04641619</v>
          </cell>
          <cell r="AW340" t="str">
            <v>間接</v>
          </cell>
          <cell r="AX340" t="str">
            <v>工程職</v>
          </cell>
          <cell r="AY340" t="str">
            <v>一般員工</v>
          </cell>
          <cell r="BA340" t="str">
            <v>1.000000000000000</v>
          </cell>
          <cell r="BB340" t="str">
            <v>1.000000000000000</v>
          </cell>
          <cell r="BD340">
            <v>0</v>
          </cell>
          <cell r="BE340" t="str">
            <v>N</v>
          </cell>
          <cell r="BG340" t="str">
            <v>N</v>
          </cell>
          <cell r="BK340" t="str">
            <v>Y</v>
          </cell>
          <cell r="BL340" t="str">
            <v>O</v>
          </cell>
          <cell r="BN340" t="str">
            <v>N</v>
          </cell>
          <cell r="BQ340" t="str">
            <v>1:新增</v>
          </cell>
          <cell r="BR340" t="str">
            <v>A:廠商</v>
          </cell>
          <cell r="BS340" t="str">
            <v>549900</v>
          </cell>
          <cell r="BT340" t="str">
            <v>2:研發</v>
          </cell>
          <cell r="BV340" t="str">
            <v>TW</v>
          </cell>
          <cell r="BW340" t="str">
            <v>A640</v>
          </cell>
          <cell r="BX340" t="str">
            <v>台南縣仁德鄉成功一街５７巷８號</v>
          </cell>
          <cell r="BY340" t="str">
            <v>台南縣仁德鄉成功一街５７巷８號</v>
          </cell>
          <cell r="BZ340" t="str">
            <v>2:碩士</v>
          </cell>
          <cell r="CA340" t="str">
            <v>1:國內</v>
          </cell>
          <cell r="CB340">
            <v>38222</v>
          </cell>
          <cell r="CE340" t="str">
            <v>717</v>
          </cell>
          <cell r="CK340" t="str">
            <v>717</v>
          </cell>
          <cell r="CL340" t="str">
            <v>C</v>
          </cell>
          <cell r="CM340">
            <v>34</v>
          </cell>
          <cell r="CP340" t="str">
            <v>N</v>
          </cell>
          <cell r="CR340">
            <v>179</v>
          </cell>
          <cell r="CS340" t="str">
            <v>RD技委會</v>
          </cell>
          <cell r="CT340">
            <v>23</v>
          </cell>
          <cell r="CU340">
            <v>83</v>
          </cell>
          <cell r="CV340" t="str">
            <v>Y</v>
          </cell>
        </row>
        <row r="341">
          <cell r="A341" t="str">
            <v>BFA108</v>
          </cell>
          <cell r="B341" t="str">
            <v>30</v>
          </cell>
          <cell r="C341" t="str">
            <v>學士</v>
          </cell>
          <cell r="D341" t="str">
            <v>1022</v>
          </cell>
          <cell r="E341" t="str">
            <v>工程師</v>
          </cell>
          <cell r="F341" t="str">
            <v>1I-1</v>
          </cell>
          <cell r="G341" t="str">
            <v>常日班(間--8:00上班)</v>
          </cell>
          <cell r="H341" t="str">
            <v>BFA118</v>
          </cell>
          <cell r="I341" t="str">
            <v>無線終端產品研發處軟體設計一部一課</v>
          </cell>
          <cell r="J341">
            <v>7370</v>
          </cell>
          <cell r="K341" t="str">
            <v>811387</v>
          </cell>
          <cell r="L341" t="str">
            <v>謝定龔</v>
          </cell>
          <cell r="O341" t="str">
            <v>C120727292</v>
          </cell>
          <cell r="P341" t="str">
            <v>台灣省基隆市</v>
          </cell>
          <cell r="Q341">
            <v>27777</v>
          </cell>
          <cell r="R341" t="str">
            <v>Y</v>
          </cell>
          <cell r="S341" t="str">
            <v>中華民國</v>
          </cell>
          <cell r="U341" t="str">
            <v>M</v>
          </cell>
          <cell r="V341" t="str">
            <v>基隆市中山區復興路２６０巷２２弄７之３號</v>
          </cell>
          <cell r="W341" t="str">
            <v>02-24366259</v>
          </cell>
          <cell r="X341" t="str">
            <v>桃園市桃二街６３號５樓</v>
          </cell>
          <cell r="Y341" t="str">
            <v>03-3375160</v>
          </cell>
          <cell r="Z341" t="str">
            <v>Y</v>
          </cell>
          <cell r="AB341" t="str">
            <v>0922531220</v>
          </cell>
          <cell r="AC341" t="str">
            <v>虞美雲</v>
          </cell>
          <cell r="AE341">
            <v>5</v>
          </cell>
          <cell r="AF341" t="str">
            <v>1998</v>
          </cell>
          <cell r="AG341" t="str">
            <v>電機系</v>
          </cell>
          <cell r="AH341" t="str">
            <v>海洋大學</v>
          </cell>
          <cell r="AI341" t="str">
            <v>軟體設計,Visual C++,Lab Window</v>
          </cell>
          <cell r="AJ341" t="str">
            <v>正常</v>
          </cell>
          <cell r="AK341">
            <v>38264</v>
          </cell>
          <cell r="AL341">
            <v>38264</v>
          </cell>
          <cell r="AM341">
            <v>38356</v>
          </cell>
          <cell r="AN341">
            <v>706</v>
          </cell>
          <cell r="AO341">
            <v>0</v>
          </cell>
          <cell r="AP341">
            <v>4</v>
          </cell>
          <cell r="AQ341">
            <v>28</v>
          </cell>
          <cell r="AR341">
            <v>83</v>
          </cell>
          <cell r="AT341">
            <v>22</v>
          </cell>
          <cell r="AU341">
            <v>196</v>
          </cell>
          <cell r="AV341" t="str">
            <v>04837642</v>
          </cell>
          <cell r="AW341" t="str">
            <v>間接</v>
          </cell>
          <cell r="AX341" t="str">
            <v>工程職</v>
          </cell>
          <cell r="AY341" t="str">
            <v>一般員工</v>
          </cell>
          <cell r="BA341" t="str">
            <v>1.000000000000000</v>
          </cell>
          <cell r="BB341" t="str">
            <v>1.000000000000000</v>
          </cell>
          <cell r="BD341">
            <v>4</v>
          </cell>
          <cell r="BE341" t="str">
            <v>N</v>
          </cell>
          <cell r="BG341" t="str">
            <v>N</v>
          </cell>
          <cell r="BK341" t="str">
            <v>Y</v>
          </cell>
          <cell r="BL341" t="str">
            <v>AB</v>
          </cell>
          <cell r="BN341" t="str">
            <v>N</v>
          </cell>
          <cell r="BQ341" t="str">
            <v>1:新增</v>
          </cell>
          <cell r="BR341" t="str">
            <v>A:廠商</v>
          </cell>
          <cell r="BS341" t="str">
            <v>542201</v>
          </cell>
          <cell r="BT341" t="str">
            <v>2:研發</v>
          </cell>
          <cell r="BV341" t="str">
            <v>TW</v>
          </cell>
          <cell r="BW341" t="str">
            <v>174</v>
          </cell>
          <cell r="BX341" t="str">
            <v>桃園市桃二街６３號５樓</v>
          </cell>
          <cell r="BY341" t="str">
            <v>基隆市中山區復興路２６０巷２２弄７之３號</v>
          </cell>
          <cell r="BZ341" t="str">
            <v>3:學士</v>
          </cell>
          <cell r="CA341" t="str">
            <v>1:國內</v>
          </cell>
          <cell r="CB341">
            <v>38264</v>
          </cell>
          <cell r="CE341" t="str">
            <v>203</v>
          </cell>
          <cell r="CK341" t="str">
            <v>330</v>
          </cell>
          <cell r="CL341" t="str">
            <v>C</v>
          </cell>
          <cell r="CM341">
            <v>34</v>
          </cell>
          <cell r="CP341" t="str">
            <v>N</v>
          </cell>
          <cell r="CR341">
            <v>179</v>
          </cell>
          <cell r="CS341" t="str">
            <v>RD技委會</v>
          </cell>
          <cell r="CT341">
            <v>24</v>
          </cell>
          <cell r="CU341">
            <v>83</v>
          </cell>
          <cell r="CV341" t="str">
            <v>Y</v>
          </cell>
        </row>
        <row r="342">
          <cell r="A342" t="str">
            <v>BFA108</v>
          </cell>
          <cell r="B342" t="str">
            <v>20</v>
          </cell>
          <cell r="C342" t="str">
            <v>碩士</v>
          </cell>
          <cell r="D342" t="str">
            <v>1022</v>
          </cell>
          <cell r="E342" t="str">
            <v>工程師</v>
          </cell>
          <cell r="F342" t="str">
            <v>1I-1</v>
          </cell>
          <cell r="G342" t="str">
            <v>常日班(間--8:00上班)</v>
          </cell>
          <cell r="H342" t="str">
            <v>BFA118</v>
          </cell>
          <cell r="I342" t="str">
            <v>無線終端產品研發處軟體設計一部一課</v>
          </cell>
          <cell r="J342">
            <v>7436</v>
          </cell>
          <cell r="K342" t="str">
            <v>811437</v>
          </cell>
          <cell r="L342" t="str">
            <v>郭育銓</v>
          </cell>
          <cell r="O342" t="str">
            <v>D121817269</v>
          </cell>
          <cell r="P342" t="str">
            <v>台灣省台南縣</v>
          </cell>
          <cell r="Q342">
            <v>29371</v>
          </cell>
          <cell r="R342" t="str">
            <v>N</v>
          </cell>
          <cell r="S342" t="str">
            <v>中華民國</v>
          </cell>
          <cell r="U342" t="str">
            <v>M</v>
          </cell>
          <cell r="V342" t="str">
            <v>台南縣安定鄉新吉村２鄰１２之２號</v>
          </cell>
          <cell r="W342" t="str">
            <v>06-5931759</v>
          </cell>
          <cell r="X342" t="str">
            <v>新竹市中正路１５７巷１０號６樓之２室</v>
          </cell>
          <cell r="Y342" t="str">
            <v>0920002512</v>
          </cell>
          <cell r="Z342" t="str">
            <v>Y</v>
          </cell>
          <cell r="AB342" t="str">
            <v>0920002512</v>
          </cell>
          <cell r="AC342" t="str">
            <v>郭清汾</v>
          </cell>
          <cell r="AD342" t="str">
            <v>06-3552218</v>
          </cell>
          <cell r="AE342">
            <v>3</v>
          </cell>
          <cell r="AF342" t="str">
            <v>2004</v>
          </cell>
          <cell r="AG342" t="str">
            <v>資工所</v>
          </cell>
          <cell r="AH342" t="str">
            <v>交通大學</v>
          </cell>
          <cell r="AJ342" t="str">
            <v>正常</v>
          </cell>
          <cell r="AK342">
            <v>38278</v>
          </cell>
          <cell r="AL342">
            <v>38278</v>
          </cell>
          <cell r="AM342">
            <v>38370</v>
          </cell>
          <cell r="AN342">
            <v>706</v>
          </cell>
          <cell r="AO342">
            <v>0</v>
          </cell>
          <cell r="AP342">
            <v>2</v>
          </cell>
          <cell r="AQ342">
            <v>28</v>
          </cell>
          <cell r="AR342">
            <v>83</v>
          </cell>
          <cell r="AT342">
            <v>22</v>
          </cell>
          <cell r="AU342">
            <v>196</v>
          </cell>
          <cell r="AV342" t="str">
            <v>04841938</v>
          </cell>
          <cell r="AW342" t="str">
            <v>間接</v>
          </cell>
          <cell r="AX342" t="str">
            <v>工程職</v>
          </cell>
          <cell r="AY342" t="str">
            <v>一般員工</v>
          </cell>
          <cell r="BA342" t="str">
            <v>1.000000000000000</v>
          </cell>
          <cell r="BB342" t="str">
            <v>1.000000000000000</v>
          </cell>
          <cell r="BD342">
            <v>0</v>
          </cell>
          <cell r="BE342" t="str">
            <v>N</v>
          </cell>
          <cell r="BG342" t="str">
            <v>N</v>
          </cell>
          <cell r="BJ342" t="str">
            <v>國防役</v>
          </cell>
          <cell r="BK342" t="str">
            <v>Y</v>
          </cell>
          <cell r="BL342" t="str">
            <v>O</v>
          </cell>
          <cell r="BN342" t="str">
            <v>N</v>
          </cell>
          <cell r="BQ342" t="str">
            <v>1:新增</v>
          </cell>
          <cell r="BR342" t="str">
            <v>A:廠商</v>
          </cell>
          <cell r="BS342" t="str">
            <v>464102</v>
          </cell>
          <cell r="BT342" t="str">
            <v>2:研發</v>
          </cell>
          <cell r="BV342" t="str">
            <v>TW</v>
          </cell>
          <cell r="BW342" t="str">
            <v>A640</v>
          </cell>
          <cell r="BX342" t="str">
            <v>新竹市中正路１５７巷１０號６樓之２室</v>
          </cell>
          <cell r="BY342" t="str">
            <v>台南縣安定鄉新吉村２鄰１２之２號</v>
          </cell>
          <cell r="BZ342" t="str">
            <v>2:碩士</v>
          </cell>
          <cell r="CA342" t="str">
            <v>1:國內</v>
          </cell>
          <cell r="CB342">
            <v>38278</v>
          </cell>
          <cell r="CE342" t="str">
            <v>745</v>
          </cell>
          <cell r="CK342" t="str">
            <v>300</v>
          </cell>
          <cell r="CL342" t="str">
            <v>C</v>
          </cell>
          <cell r="CM342">
            <v>38</v>
          </cell>
          <cell r="CP342" t="str">
            <v>N</v>
          </cell>
          <cell r="CR342">
            <v>179</v>
          </cell>
          <cell r="CS342" t="str">
            <v>RD技委會</v>
          </cell>
          <cell r="CT342">
            <v>23</v>
          </cell>
          <cell r="CU342">
            <v>83</v>
          </cell>
          <cell r="CV342" t="str">
            <v>Y</v>
          </cell>
        </row>
        <row r="343">
          <cell r="A343" t="str">
            <v>BFA108</v>
          </cell>
          <cell r="B343" t="str">
            <v>20</v>
          </cell>
          <cell r="C343" t="str">
            <v>碩士</v>
          </cell>
          <cell r="D343" t="str">
            <v>1022</v>
          </cell>
          <cell r="E343" t="str">
            <v>工程師</v>
          </cell>
          <cell r="F343" t="str">
            <v>1I-1</v>
          </cell>
          <cell r="G343" t="str">
            <v>常日班(間--8:00上班)</v>
          </cell>
          <cell r="H343" t="str">
            <v>BFA118</v>
          </cell>
          <cell r="I343" t="str">
            <v>無線終端產品研發處軟體設計一部一課</v>
          </cell>
          <cell r="J343">
            <v>7596</v>
          </cell>
          <cell r="K343" t="str">
            <v>812405</v>
          </cell>
          <cell r="L343" t="str">
            <v>陳懇億</v>
          </cell>
          <cell r="O343" t="str">
            <v>R122781607</v>
          </cell>
          <cell r="P343" t="str">
            <v>台灣省台南市</v>
          </cell>
          <cell r="Q343">
            <v>28076</v>
          </cell>
          <cell r="R343" t="str">
            <v>N</v>
          </cell>
          <cell r="S343" t="str">
            <v>中華民國</v>
          </cell>
          <cell r="U343" t="str">
            <v>M</v>
          </cell>
          <cell r="V343" t="str">
            <v>台南縣永康市南灣街５０號</v>
          </cell>
          <cell r="W343" t="str">
            <v>06-2730142</v>
          </cell>
          <cell r="X343" t="str">
            <v>台北縣中和市中正路７２９號３樓</v>
          </cell>
          <cell r="Y343" t="str">
            <v>02-82267513</v>
          </cell>
          <cell r="Z343" t="str">
            <v>Y</v>
          </cell>
          <cell r="AB343" t="str">
            <v>0919850826</v>
          </cell>
          <cell r="AC343" t="str">
            <v>陳福全</v>
          </cell>
          <cell r="AE343">
            <v>3</v>
          </cell>
          <cell r="AF343" t="str">
            <v>2003</v>
          </cell>
          <cell r="AG343" t="str">
            <v>資管所</v>
          </cell>
          <cell r="AH343" t="str">
            <v>暨南大學</v>
          </cell>
          <cell r="AI343" t="str">
            <v>C/C++,Visual C++</v>
          </cell>
          <cell r="AJ343" t="str">
            <v>正常</v>
          </cell>
          <cell r="AK343">
            <v>38399</v>
          </cell>
          <cell r="AL343">
            <v>38399</v>
          </cell>
          <cell r="AM343">
            <v>38488</v>
          </cell>
          <cell r="AN343">
            <v>706</v>
          </cell>
          <cell r="AO343">
            <v>0</v>
          </cell>
          <cell r="AP343">
            <v>4</v>
          </cell>
          <cell r="AQ343">
            <v>28</v>
          </cell>
          <cell r="AR343">
            <v>83</v>
          </cell>
          <cell r="AT343">
            <v>22</v>
          </cell>
          <cell r="AU343">
            <v>196</v>
          </cell>
          <cell r="AV343" t="str">
            <v>04841949</v>
          </cell>
          <cell r="AW343" t="str">
            <v>間接</v>
          </cell>
          <cell r="AX343" t="str">
            <v>工程職</v>
          </cell>
          <cell r="AY343" t="str">
            <v>一般員工</v>
          </cell>
          <cell r="BA343" t="str">
            <v>1.000000000000000</v>
          </cell>
          <cell r="BB343" t="str">
            <v>1.000000000000000</v>
          </cell>
          <cell r="BD343">
            <v>1.5</v>
          </cell>
          <cell r="BE343" t="str">
            <v>N</v>
          </cell>
          <cell r="BG343" t="str">
            <v>N</v>
          </cell>
          <cell r="BK343" t="str">
            <v>Y</v>
          </cell>
          <cell r="BL343" t="str">
            <v>O</v>
          </cell>
          <cell r="BN343" t="str">
            <v>N</v>
          </cell>
          <cell r="BQ343" t="str">
            <v>1:新增</v>
          </cell>
          <cell r="BR343" t="str">
            <v>A:廠商</v>
          </cell>
          <cell r="BS343" t="str">
            <v>464106</v>
          </cell>
          <cell r="BT343" t="str">
            <v>2:研發</v>
          </cell>
          <cell r="BV343" t="str">
            <v>TW</v>
          </cell>
          <cell r="BW343" t="str">
            <v>A640</v>
          </cell>
          <cell r="BX343" t="str">
            <v>台北縣中和市中正路７２９號３樓</v>
          </cell>
          <cell r="BY343" t="str">
            <v>台南縣永康市南灣街５０號</v>
          </cell>
          <cell r="BZ343" t="str">
            <v>2:碩士</v>
          </cell>
          <cell r="CA343" t="str">
            <v>1:國內</v>
          </cell>
          <cell r="CB343">
            <v>38399</v>
          </cell>
          <cell r="CE343" t="str">
            <v>710</v>
          </cell>
          <cell r="CK343" t="str">
            <v>235</v>
          </cell>
          <cell r="CL343" t="str">
            <v>C</v>
          </cell>
          <cell r="CM343">
            <v>34</v>
          </cell>
          <cell r="CP343" t="str">
            <v>N</v>
          </cell>
          <cell r="CR343">
            <v>179</v>
          </cell>
          <cell r="CS343" t="str">
            <v>RD技委會</v>
          </cell>
          <cell r="CT343">
            <v>24</v>
          </cell>
          <cell r="CU343">
            <v>83</v>
          </cell>
          <cell r="CV343" t="str">
            <v>Y</v>
          </cell>
        </row>
        <row r="344">
          <cell r="A344" t="str">
            <v>BFA108</v>
          </cell>
          <cell r="B344" t="str">
            <v>30</v>
          </cell>
          <cell r="C344" t="str">
            <v>學士</v>
          </cell>
          <cell r="D344" t="str">
            <v>1022</v>
          </cell>
          <cell r="E344" t="str">
            <v>工程師</v>
          </cell>
          <cell r="F344" t="str">
            <v>1I-1</v>
          </cell>
          <cell r="G344" t="str">
            <v>常日班(間--8:00上班)</v>
          </cell>
          <cell r="H344" t="str">
            <v>BFA128</v>
          </cell>
          <cell r="I344" t="str">
            <v>無線終端產品研發處軟體設計一部二課</v>
          </cell>
          <cell r="J344">
            <v>3466</v>
          </cell>
          <cell r="K344" t="str">
            <v>803433</v>
          </cell>
          <cell r="L344" t="str">
            <v>李智堯</v>
          </cell>
          <cell r="M344" t="str">
            <v>LEE, CHIH-YAO</v>
          </cell>
          <cell r="O344" t="str">
            <v>F123620337</v>
          </cell>
          <cell r="P344" t="str">
            <v>台北市</v>
          </cell>
          <cell r="Q344">
            <v>27438</v>
          </cell>
          <cell r="R344" t="str">
            <v>N</v>
          </cell>
          <cell r="S344" t="str">
            <v>中華民國</v>
          </cell>
          <cell r="U344" t="str">
            <v>M</v>
          </cell>
          <cell r="V344" t="str">
            <v>台北縣蘆洲市保和里１３鄰中正路１５０之１號５樓</v>
          </cell>
          <cell r="W344" t="str">
            <v>02-22892151</v>
          </cell>
          <cell r="X344" t="str">
            <v>台北縣蘆洲市保和里１３鄰中正路１５０之１號５樓</v>
          </cell>
          <cell r="Y344" t="str">
            <v>02-22892151</v>
          </cell>
          <cell r="Z344" t="str">
            <v>Y</v>
          </cell>
          <cell r="AC344" t="str">
            <v>李王富</v>
          </cell>
          <cell r="AD344" t="str">
            <v>02-22892151</v>
          </cell>
          <cell r="AE344">
            <v>5</v>
          </cell>
          <cell r="AF344" t="str">
            <v>1997</v>
          </cell>
          <cell r="AG344" t="str">
            <v>電子系</v>
          </cell>
          <cell r="AH344" t="str">
            <v>雲林科技大學</v>
          </cell>
          <cell r="AJ344" t="str">
            <v>正常</v>
          </cell>
          <cell r="AK344">
            <v>36794</v>
          </cell>
          <cell r="AL344">
            <v>36794</v>
          </cell>
          <cell r="AM344">
            <v>36885</v>
          </cell>
          <cell r="AN344">
            <v>707</v>
          </cell>
          <cell r="AO344">
            <v>0</v>
          </cell>
          <cell r="AP344">
            <v>2</v>
          </cell>
          <cell r="AQ344">
            <v>28</v>
          </cell>
          <cell r="AR344">
            <v>83</v>
          </cell>
          <cell r="AT344">
            <v>23</v>
          </cell>
          <cell r="AU344">
            <v>196</v>
          </cell>
          <cell r="AV344" t="str">
            <v>04732999</v>
          </cell>
          <cell r="AW344" t="str">
            <v>間接</v>
          </cell>
          <cell r="AX344" t="str">
            <v>工程職</v>
          </cell>
          <cell r="AY344" t="str">
            <v>一般員工</v>
          </cell>
          <cell r="BA344" t="str">
            <v>1.000000000000000</v>
          </cell>
          <cell r="BB344" t="str">
            <v>1.000000000000000</v>
          </cell>
          <cell r="BD344">
            <v>1</v>
          </cell>
          <cell r="BE344" t="str">
            <v>N</v>
          </cell>
          <cell r="BG344" t="str">
            <v>N</v>
          </cell>
          <cell r="BK344" t="str">
            <v>Y</v>
          </cell>
          <cell r="BL344" t="str">
            <v>A</v>
          </cell>
          <cell r="BN344" t="str">
            <v>N</v>
          </cell>
          <cell r="BQ344" t="str">
            <v>0:其他</v>
          </cell>
          <cell r="BR344" t="str">
            <v>A:廠商</v>
          </cell>
          <cell r="BS344" t="str">
            <v>542203</v>
          </cell>
          <cell r="BT344" t="str">
            <v>2:研發</v>
          </cell>
          <cell r="BU344" t="str">
            <v>M17085507</v>
          </cell>
          <cell r="BV344" t="str">
            <v>TW</v>
          </cell>
          <cell r="BW344" t="str">
            <v>174</v>
          </cell>
          <cell r="BX344" t="str">
            <v>台北縣蘆洲市保和里１３鄰中正路１５０之１號５樓</v>
          </cell>
          <cell r="BY344" t="str">
            <v>台北縣蘆洲市保和里１３鄰中正路１５０之１號５樓</v>
          </cell>
          <cell r="BZ344" t="str">
            <v>3:學士</v>
          </cell>
          <cell r="CA344" t="str">
            <v>1:國內</v>
          </cell>
          <cell r="CB344">
            <v>36794</v>
          </cell>
          <cell r="CE344" t="str">
            <v>247</v>
          </cell>
          <cell r="CK344" t="str">
            <v>247</v>
          </cell>
          <cell r="CL344" t="str">
            <v>C</v>
          </cell>
          <cell r="CP344" t="str">
            <v>N</v>
          </cell>
          <cell r="CR344">
            <v>179</v>
          </cell>
          <cell r="CS344" t="str">
            <v>RD技委會</v>
          </cell>
          <cell r="CT344">
            <v>0</v>
          </cell>
          <cell r="CU344">
            <v>0</v>
          </cell>
          <cell r="CV344" t="str">
            <v>N</v>
          </cell>
        </row>
        <row r="345">
          <cell r="A345" t="str">
            <v>BFA108</v>
          </cell>
          <cell r="B345" t="str">
            <v>20</v>
          </cell>
          <cell r="C345" t="str">
            <v>碩士</v>
          </cell>
          <cell r="D345" t="str">
            <v>1022</v>
          </cell>
          <cell r="E345" t="str">
            <v>工程師</v>
          </cell>
          <cell r="F345" t="str">
            <v>1I-1</v>
          </cell>
          <cell r="G345" t="str">
            <v>常日班(間--8:00上班)</v>
          </cell>
          <cell r="H345" t="str">
            <v>BFA128</v>
          </cell>
          <cell r="I345" t="str">
            <v>無線終端產品研發處軟體設計一部二課</v>
          </cell>
          <cell r="J345">
            <v>5051</v>
          </cell>
          <cell r="K345" t="str">
            <v>804587</v>
          </cell>
          <cell r="L345" t="str">
            <v>徐雅慧</v>
          </cell>
          <cell r="O345" t="str">
            <v>L222549624</v>
          </cell>
          <cell r="P345" t="str">
            <v>台灣省台中縣</v>
          </cell>
          <cell r="Q345">
            <v>27891</v>
          </cell>
          <cell r="R345" t="str">
            <v>N</v>
          </cell>
          <cell r="S345" t="str">
            <v>中華民國</v>
          </cell>
          <cell r="U345" t="str">
            <v>F</v>
          </cell>
          <cell r="V345" t="str">
            <v>台中縣大肚鄉社腳村沙田路１段５７６號</v>
          </cell>
          <cell r="W345" t="str">
            <v>04-26934870</v>
          </cell>
          <cell r="X345" t="str">
            <v>新竹市振興路７７號４樓</v>
          </cell>
          <cell r="Y345" t="str">
            <v>0910943837</v>
          </cell>
          <cell r="Z345" t="str">
            <v>Y</v>
          </cell>
          <cell r="AB345" t="str">
            <v>0910943837</v>
          </cell>
          <cell r="AC345" t="str">
            <v>徐松源</v>
          </cell>
          <cell r="AD345" t="str">
            <v>04-26931636</v>
          </cell>
          <cell r="AE345">
            <v>3</v>
          </cell>
          <cell r="AF345" t="str">
            <v>2000</v>
          </cell>
          <cell r="AG345" t="str">
            <v>資訊工程所</v>
          </cell>
          <cell r="AH345" t="str">
            <v>中央大學</v>
          </cell>
          <cell r="AJ345" t="str">
            <v>正常</v>
          </cell>
          <cell r="AK345">
            <v>37739</v>
          </cell>
          <cell r="AL345">
            <v>37739</v>
          </cell>
          <cell r="AM345">
            <v>37830</v>
          </cell>
          <cell r="AN345">
            <v>707</v>
          </cell>
          <cell r="AO345">
            <v>0</v>
          </cell>
          <cell r="AP345">
            <v>2</v>
          </cell>
          <cell r="AQ345">
            <v>28</v>
          </cell>
          <cell r="AR345">
            <v>83</v>
          </cell>
          <cell r="AT345">
            <v>22</v>
          </cell>
          <cell r="AU345">
            <v>196</v>
          </cell>
          <cell r="AV345" t="str">
            <v>04811357</v>
          </cell>
          <cell r="AW345" t="str">
            <v>間接</v>
          </cell>
          <cell r="AX345" t="str">
            <v>工程職</v>
          </cell>
          <cell r="AY345" t="str">
            <v>一般員工</v>
          </cell>
          <cell r="BA345" t="str">
            <v>1.000000000000000</v>
          </cell>
          <cell r="BB345" t="str">
            <v>1.000000000000000</v>
          </cell>
          <cell r="BD345">
            <v>2.1</v>
          </cell>
          <cell r="BE345" t="str">
            <v>N</v>
          </cell>
          <cell r="BG345" t="str">
            <v>N</v>
          </cell>
          <cell r="BK345" t="str">
            <v>Y</v>
          </cell>
          <cell r="BL345" t="str">
            <v>B</v>
          </cell>
          <cell r="BN345" t="str">
            <v>N</v>
          </cell>
          <cell r="BQ345" t="str">
            <v>1:新增</v>
          </cell>
          <cell r="BR345" t="str">
            <v>A:廠商</v>
          </cell>
          <cell r="BS345" t="str">
            <v>464102</v>
          </cell>
          <cell r="BT345" t="str">
            <v>2:研發</v>
          </cell>
          <cell r="BV345" t="str">
            <v>TW</v>
          </cell>
          <cell r="BW345" t="str">
            <v>174</v>
          </cell>
          <cell r="BX345" t="str">
            <v>新竹市振興路７７號４樓</v>
          </cell>
          <cell r="BY345" t="str">
            <v>台中縣大肚鄉社腳村沙田路１段５７６號</v>
          </cell>
          <cell r="BZ345" t="str">
            <v>2:碩士</v>
          </cell>
          <cell r="CA345" t="str">
            <v>1:國內</v>
          </cell>
          <cell r="CB345">
            <v>37739</v>
          </cell>
          <cell r="CE345" t="str">
            <v>432</v>
          </cell>
          <cell r="CK345" t="str">
            <v>300</v>
          </cell>
          <cell r="CL345" t="str">
            <v>C</v>
          </cell>
          <cell r="CP345" t="str">
            <v>N</v>
          </cell>
          <cell r="CR345">
            <v>179</v>
          </cell>
          <cell r="CS345" t="str">
            <v>RD技委會</v>
          </cell>
          <cell r="CT345">
            <v>0</v>
          </cell>
          <cell r="CU345">
            <v>0</v>
          </cell>
          <cell r="CV345" t="str">
            <v>N</v>
          </cell>
        </row>
        <row r="346">
          <cell r="A346" t="str">
            <v>BFA108</v>
          </cell>
          <cell r="B346" t="str">
            <v>30</v>
          </cell>
          <cell r="C346" t="str">
            <v>學士</v>
          </cell>
          <cell r="D346" t="str">
            <v>1022</v>
          </cell>
          <cell r="E346" t="str">
            <v>工程師</v>
          </cell>
          <cell r="F346" t="str">
            <v>1I-1</v>
          </cell>
          <cell r="G346" t="str">
            <v>常日班(間--8:00上班)</v>
          </cell>
          <cell r="H346" t="str">
            <v>BFA128</v>
          </cell>
          <cell r="I346" t="str">
            <v>無線終端產品研發處軟體設計一部二課</v>
          </cell>
          <cell r="J346">
            <v>7158</v>
          </cell>
          <cell r="K346" t="str">
            <v>811228</v>
          </cell>
          <cell r="L346" t="str">
            <v>趙振宏</v>
          </cell>
          <cell r="O346" t="str">
            <v>R120248869</v>
          </cell>
          <cell r="P346" t="str">
            <v>台灣省台南縣</v>
          </cell>
          <cell r="Q346">
            <v>26887</v>
          </cell>
          <cell r="R346" t="str">
            <v>Y</v>
          </cell>
          <cell r="S346" t="str">
            <v>中華民國</v>
          </cell>
          <cell r="U346" t="str">
            <v>M</v>
          </cell>
          <cell r="V346" t="str">
            <v>新竹市光華二街７２巷３８之１１號４樓之３</v>
          </cell>
          <cell r="W346" t="str">
            <v>03-5422158</v>
          </cell>
          <cell r="X346" t="str">
            <v>新竹市光華二街７２巷３８之１１號４樓之３</v>
          </cell>
          <cell r="Y346" t="str">
            <v>03-5422158</v>
          </cell>
          <cell r="Z346" t="str">
            <v>Y</v>
          </cell>
          <cell r="AB346" t="str">
            <v>0926580930</v>
          </cell>
          <cell r="AC346" t="str">
            <v>連海平</v>
          </cell>
          <cell r="AD346" t="str">
            <v>03-5422158</v>
          </cell>
          <cell r="AE346">
            <v>5</v>
          </cell>
          <cell r="AF346" t="str">
            <v>1996</v>
          </cell>
          <cell r="AG346" t="str">
            <v>資訊科學系</v>
          </cell>
          <cell r="AH346" t="str">
            <v>交通大學</v>
          </cell>
          <cell r="AI346" t="str">
            <v>Pascal,C/C++mJava,J2EE,Database</v>
          </cell>
          <cell r="AJ346" t="str">
            <v>正常</v>
          </cell>
          <cell r="AK346">
            <v>38180</v>
          </cell>
          <cell r="AL346">
            <v>38180</v>
          </cell>
          <cell r="AM346">
            <v>38272</v>
          </cell>
          <cell r="AN346">
            <v>707</v>
          </cell>
          <cell r="AO346">
            <v>0</v>
          </cell>
          <cell r="AP346">
            <v>2</v>
          </cell>
          <cell r="AQ346">
            <v>28</v>
          </cell>
          <cell r="AR346">
            <v>83</v>
          </cell>
          <cell r="AT346">
            <v>23</v>
          </cell>
          <cell r="AU346">
            <v>196</v>
          </cell>
          <cell r="AV346" t="str">
            <v>04837381</v>
          </cell>
          <cell r="AW346" t="str">
            <v>間接</v>
          </cell>
          <cell r="AX346" t="str">
            <v>工程職</v>
          </cell>
          <cell r="AY346" t="str">
            <v>一般員工</v>
          </cell>
          <cell r="BA346" t="str">
            <v>1.000000000000000</v>
          </cell>
          <cell r="BB346" t="str">
            <v>1.000000000000000</v>
          </cell>
          <cell r="BD346">
            <v>5</v>
          </cell>
          <cell r="BE346" t="str">
            <v>N</v>
          </cell>
          <cell r="BG346" t="str">
            <v>N</v>
          </cell>
          <cell r="BK346" t="str">
            <v>Y</v>
          </cell>
          <cell r="BL346" t="str">
            <v>B</v>
          </cell>
          <cell r="BN346" t="str">
            <v>N</v>
          </cell>
          <cell r="BQ346" t="str">
            <v>1:新增</v>
          </cell>
          <cell r="BR346" t="str">
            <v>A:廠商</v>
          </cell>
          <cell r="BS346" t="str">
            <v>464103</v>
          </cell>
          <cell r="BT346" t="str">
            <v>2:研發</v>
          </cell>
          <cell r="BV346" t="str">
            <v>TW</v>
          </cell>
          <cell r="BW346" t="str">
            <v>640</v>
          </cell>
          <cell r="BX346" t="str">
            <v>新竹市光華二街７２巷３８之１１號４樓之３</v>
          </cell>
          <cell r="BY346" t="str">
            <v>新竹市光華二街７２巷３８之１１號４樓之３</v>
          </cell>
          <cell r="BZ346" t="str">
            <v>3:學士</v>
          </cell>
          <cell r="CA346" t="str">
            <v>1:國內</v>
          </cell>
          <cell r="CB346">
            <v>38180</v>
          </cell>
          <cell r="CE346" t="str">
            <v>300</v>
          </cell>
          <cell r="CK346" t="str">
            <v>300</v>
          </cell>
          <cell r="CL346" t="str">
            <v>C</v>
          </cell>
          <cell r="CM346">
            <v>35</v>
          </cell>
          <cell r="CP346" t="str">
            <v>N</v>
          </cell>
          <cell r="CR346">
            <v>179</v>
          </cell>
          <cell r="CS346" t="str">
            <v>RD技委會</v>
          </cell>
          <cell r="CT346">
            <v>25</v>
          </cell>
          <cell r="CU346">
            <v>83</v>
          </cell>
          <cell r="CV346" t="str">
            <v>Y</v>
          </cell>
        </row>
        <row r="347">
          <cell r="A347" t="str">
            <v>BFA108</v>
          </cell>
          <cell r="B347" t="str">
            <v>20</v>
          </cell>
          <cell r="C347" t="str">
            <v>碩士</v>
          </cell>
          <cell r="D347" t="str">
            <v>1022</v>
          </cell>
          <cell r="E347" t="str">
            <v>工程師</v>
          </cell>
          <cell r="F347" t="str">
            <v>1I-1</v>
          </cell>
          <cell r="G347" t="str">
            <v>常日班(間--8:00上班)</v>
          </cell>
          <cell r="H347" t="str">
            <v>BFA128</v>
          </cell>
          <cell r="I347" t="str">
            <v>無線終端產品研發處軟體設計一部二課</v>
          </cell>
          <cell r="J347">
            <v>7429</v>
          </cell>
          <cell r="K347" t="str">
            <v>811430</v>
          </cell>
          <cell r="L347" t="str">
            <v>梁原滔</v>
          </cell>
          <cell r="O347" t="str">
            <v>H122538681</v>
          </cell>
          <cell r="P347" t="str">
            <v>台灣省桃園縣</v>
          </cell>
          <cell r="Q347">
            <v>29159</v>
          </cell>
          <cell r="R347" t="str">
            <v>N</v>
          </cell>
          <cell r="S347" t="str">
            <v>中華民國</v>
          </cell>
          <cell r="U347" t="str">
            <v>M</v>
          </cell>
          <cell r="V347" t="str">
            <v>桃園縣中壢市龍岡路一段６３巷２６號</v>
          </cell>
          <cell r="W347" t="str">
            <v>03-4687387</v>
          </cell>
          <cell r="X347" t="str">
            <v>桃園縣中壢市龍岡路一段６３巷２６號</v>
          </cell>
          <cell r="Y347" t="str">
            <v>03-4687387</v>
          </cell>
          <cell r="Z347" t="str">
            <v>Y</v>
          </cell>
          <cell r="AB347" t="str">
            <v>0937806323</v>
          </cell>
          <cell r="AC347" t="str">
            <v>梁怡暉</v>
          </cell>
          <cell r="AD347" t="str">
            <v>03-4687387</v>
          </cell>
          <cell r="AE347">
            <v>3</v>
          </cell>
          <cell r="AF347" t="str">
            <v>2004</v>
          </cell>
          <cell r="AG347" t="str">
            <v>資工所</v>
          </cell>
          <cell r="AH347" t="str">
            <v>台灣科技大學</v>
          </cell>
          <cell r="AJ347" t="str">
            <v>正常</v>
          </cell>
          <cell r="AK347">
            <v>38278</v>
          </cell>
          <cell r="AL347">
            <v>38278</v>
          </cell>
          <cell r="AM347">
            <v>38370</v>
          </cell>
          <cell r="AN347">
            <v>707</v>
          </cell>
          <cell r="AO347">
            <v>0</v>
          </cell>
          <cell r="AP347">
            <v>2</v>
          </cell>
          <cell r="AQ347">
            <v>28</v>
          </cell>
          <cell r="AR347">
            <v>83</v>
          </cell>
          <cell r="AT347">
            <v>22</v>
          </cell>
          <cell r="AU347">
            <v>196</v>
          </cell>
          <cell r="AV347" t="str">
            <v>04841925</v>
          </cell>
          <cell r="AW347" t="str">
            <v>間接</v>
          </cell>
          <cell r="AX347" t="str">
            <v>工程職</v>
          </cell>
          <cell r="AY347" t="str">
            <v>一般員工</v>
          </cell>
          <cell r="BA347" t="str">
            <v>1.000000000000000</v>
          </cell>
          <cell r="BB347" t="str">
            <v>1.000000000000000</v>
          </cell>
          <cell r="BD347">
            <v>0</v>
          </cell>
          <cell r="BE347" t="str">
            <v>N</v>
          </cell>
          <cell r="BG347" t="str">
            <v>N</v>
          </cell>
          <cell r="BJ347" t="str">
            <v>國防役</v>
          </cell>
          <cell r="BK347" t="str">
            <v>Y</v>
          </cell>
          <cell r="BL347" t="str">
            <v>B</v>
          </cell>
          <cell r="BN347" t="str">
            <v>N</v>
          </cell>
          <cell r="BQ347" t="str">
            <v>1:新增</v>
          </cell>
          <cell r="BR347" t="str">
            <v>A:廠商</v>
          </cell>
          <cell r="BS347" t="str">
            <v>464102</v>
          </cell>
          <cell r="BT347" t="str">
            <v>2:研發</v>
          </cell>
          <cell r="BV347" t="str">
            <v>TW</v>
          </cell>
          <cell r="BW347" t="str">
            <v>A640</v>
          </cell>
          <cell r="BX347" t="str">
            <v>桃園縣中壢市龍岡路一段６３巷２６號</v>
          </cell>
          <cell r="BY347" t="str">
            <v>桃園縣中壢市龍岡路一段６３巷２６號</v>
          </cell>
          <cell r="BZ347" t="str">
            <v>2:碩士</v>
          </cell>
          <cell r="CA347" t="str">
            <v>1:國內</v>
          </cell>
          <cell r="CB347">
            <v>38278</v>
          </cell>
          <cell r="CE347" t="str">
            <v>320</v>
          </cell>
          <cell r="CK347" t="str">
            <v>320</v>
          </cell>
          <cell r="CL347" t="str">
            <v>C</v>
          </cell>
          <cell r="CM347">
            <v>38</v>
          </cell>
          <cell r="CP347" t="str">
            <v>N</v>
          </cell>
          <cell r="CR347">
            <v>179</v>
          </cell>
          <cell r="CS347" t="str">
            <v>RD技委會</v>
          </cell>
          <cell r="CT347">
            <v>23</v>
          </cell>
          <cell r="CU347">
            <v>83</v>
          </cell>
          <cell r="CV347" t="str">
            <v>Y</v>
          </cell>
        </row>
        <row r="348">
          <cell r="A348" t="str">
            <v>BFA108</v>
          </cell>
          <cell r="B348" t="str">
            <v>20</v>
          </cell>
          <cell r="C348" t="str">
            <v>碩士</v>
          </cell>
          <cell r="D348" t="str">
            <v>1022</v>
          </cell>
          <cell r="E348" t="str">
            <v>工程師</v>
          </cell>
          <cell r="F348" t="str">
            <v>1I-1</v>
          </cell>
          <cell r="G348" t="str">
            <v>常日班(間--8:00上班)</v>
          </cell>
          <cell r="H348" t="str">
            <v>BFA128</v>
          </cell>
          <cell r="I348" t="str">
            <v>無線終端產品研發處軟體設計一部二課</v>
          </cell>
          <cell r="J348">
            <v>7431</v>
          </cell>
          <cell r="K348" t="str">
            <v>811432</v>
          </cell>
          <cell r="L348" t="str">
            <v>高啟洋</v>
          </cell>
          <cell r="M348" t="str">
            <v>KAO, CHI-YANG</v>
          </cell>
          <cell r="O348" t="str">
            <v>L122588638</v>
          </cell>
          <cell r="P348" t="str">
            <v>台灣省台中縣</v>
          </cell>
          <cell r="Q348">
            <v>29373</v>
          </cell>
          <cell r="R348" t="str">
            <v>N</v>
          </cell>
          <cell r="S348" t="str">
            <v>中華民國</v>
          </cell>
          <cell r="U348" t="str">
            <v>M</v>
          </cell>
          <cell r="V348" t="str">
            <v>台中縣大肚鄉中沙路１６４巷４弄１１１之１號</v>
          </cell>
          <cell r="W348" t="str">
            <v>04-26918368</v>
          </cell>
          <cell r="X348" t="str">
            <v>新竹市金山七街８１號２樓</v>
          </cell>
          <cell r="Y348" t="str">
            <v>0968187418</v>
          </cell>
          <cell r="Z348" t="str">
            <v>Y</v>
          </cell>
          <cell r="AB348" t="str">
            <v>0968187418</v>
          </cell>
          <cell r="AC348" t="str">
            <v>高國禧</v>
          </cell>
          <cell r="AD348" t="str">
            <v>04-26918368</v>
          </cell>
          <cell r="AE348">
            <v>3</v>
          </cell>
          <cell r="AF348" t="str">
            <v>2004</v>
          </cell>
          <cell r="AG348" t="str">
            <v>資管所</v>
          </cell>
          <cell r="AH348" t="str">
            <v>台灣大學</v>
          </cell>
          <cell r="AJ348" t="str">
            <v>正常</v>
          </cell>
          <cell r="AK348">
            <v>38278</v>
          </cell>
          <cell r="AL348">
            <v>38278</v>
          </cell>
          <cell r="AM348">
            <v>38370</v>
          </cell>
          <cell r="AN348">
            <v>707</v>
          </cell>
          <cell r="AO348">
            <v>0</v>
          </cell>
          <cell r="AP348">
            <v>2</v>
          </cell>
          <cell r="AQ348">
            <v>28</v>
          </cell>
          <cell r="AR348">
            <v>83</v>
          </cell>
          <cell r="AT348">
            <v>22</v>
          </cell>
          <cell r="AU348">
            <v>196</v>
          </cell>
          <cell r="AV348" t="str">
            <v>04841933</v>
          </cell>
          <cell r="AW348" t="str">
            <v>間接</v>
          </cell>
          <cell r="AX348" t="str">
            <v>工程職</v>
          </cell>
          <cell r="AY348" t="str">
            <v>一般員工</v>
          </cell>
          <cell r="BA348" t="str">
            <v>1.000000000000000</v>
          </cell>
          <cell r="BB348" t="str">
            <v>1.000000000000000</v>
          </cell>
          <cell r="BD348">
            <v>0</v>
          </cell>
          <cell r="BE348" t="str">
            <v>N</v>
          </cell>
          <cell r="BG348" t="str">
            <v>N</v>
          </cell>
          <cell r="BJ348" t="str">
            <v>國防役</v>
          </cell>
          <cell r="BK348" t="str">
            <v>Y</v>
          </cell>
          <cell r="BL348" t="str">
            <v>O</v>
          </cell>
          <cell r="BN348" t="str">
            <v>N</v>
          </cell>
          <cell r="BQ348" t="str">
            <v>1:新增</v>
          </cell>
          <cell r="BR348" t="str">
            <v>A:廠商</v>
          </cell>
          <cell r="BS348" t="str">
            <v>464106</v>
          </cell>
          <cell r="BU348" t="str">
            <v>201017775</v>
          </cell>
          <cell r="BV348" t="str">
            <v>TW</v>
          </cell>
          <cell r="BW348" t="str">
            <v>A640</v>
          </cell>
          <cell r="BX348" t="str">
            <v>新竹市金山七街８１號２樓</v>
          </cell>
          <cell r="BY348" t="str">
            <v>台中縣大肚鄉中沙路１６４巷４弄１１１之１號</v>
          </cell>
          <cell r="BZ348" t="str">
            <v>2:碩士</v>
          </cell>
          <cell r="CA348" t="str">
            <v>1:國內</v>
          </cell>
          <cell r="CB348">
            <v>38278</v>
          </cell>
          <cell r="CE348" t="str">
            <v>432</v>
          </cell>
          <cell r="CK348" t="str">
            <v>300</v>
          </cell>
          <cell r="CL348" t="str">
            <v>C</v>
          </cell>
          <cell r="CM348">
            <v>38</v>
          </cell>
          <cell r="CP348" t="str">
            <v>N</v>
          </cell>
          <cell r="CR348">
            <v>179</v>
          </cell>
          <cell r="CS348" t="str">
            <v>RD技委會</v>
          </cell>
          <cell r="CT348">
            <v>23</v>
          </cell>
          <cell r="CU348">
            <v>83</v>
          </cell>
          <cell r="CV348" t="str">
            <v>Y</v>
          </cell>
        </row>
        <row r="349">
          <cell r="A349" t="str">
            <v>BFA208</v>
          </cell>
          <cell r="B349" t="str">
            <v>20</v>
          </cell>
          <cell r="C349" t="str">
            <v>碩士</v>
          </cell>
          <cell r="D349" t="str">
            <v>1022</v>
          </cell>
          <cell r="E349" t="str">
            <v>工程師</v>
          </cell>
          <cell r="F349" t="str">
            <v>1I-1</v>
          </cell>
          <cell r="G349" t="str">
            <v>常日班(間--8:00上班)</v>
          </cell>
          <cell r="H349" t="str">
            <v>BFA218</v>
          </cell>
          <cell r="I349" t="str">
            <v>無線終端產品研發處軟體設計二部一課</v>
          </cell>
          <cell r="J349">
            <v>2019</v>
          </cell>
          <cell r="K349" t="str">
            <v>802195</v>
          </cell>
          <cell r="L349" t="str">
            <v>彭程</v>
          </cell>
          <cell r="M349" t="str">
            <v>Chen Peng</v>
          </cell>
          <cell r="N349" t="str">
            <v>Chen Peng</v>
          </cell>
          <cell r="O349" t="str">
            <v>F122162032</v>
          </cell>
          <cell r="P349" t="str">
            <v>廣東省東莞縣</v>
          </cell>
          <cell r="Q349">
            <v>26584</v>
          </cell>
          <cell r="R349" t="str">
            <v>N</v>
          </cell>
          <cell r="S349" t="str">
            <v>中華民國</v>
          </cell>
          <cell r="U349" t="str">
            <v>M</v>
          </cell>
          <cell r="V349" t="str">
            <v>台北縣永和市永貞路３９巷７號２樓</v>
          </cell>
          <cell r="W349" t="str">
            <v>0225370857</v>
          </cell>
          <cell r="X349" t="str">
            <v>台北縣永和市永貞路39巷7號2樓</v>
          </cell>
          <cell r="Y349" t="str">
            <v>02-29247894</v>
          </cell>
          <cell r="Z349" t="str">
            <v>Y</v>
          </cell>
          <cell r="AE349">
            <v>3</v>
          </cell>
          <cell r="AF349" t="str">
            <v>1998</v>
          </cell>
          <cell r="AG349" t="str">
            <v>電研所</v>
          </cell>
          <cell r="AH349" t="str">
            <v>美國南加州大學</v>
          </cell>
          <cell r="AJ349" t="str">
            <v>正常</v>
          </cell>
          <cell r="AK349">
            <v>36395</v>
          </cell>
          <cell r="AL349">
            <v>36395</v>
          </cell>
          <cell r="AM349">
            <v>36487</v>
          </cell>
          <cell r="AN349">
            <v>709</v>
          </cell>
          <cell r="AO349">
            <v>0</v>
          </cell>
          <cell r="AP349">
            <v>2</v>
          </cell>
          <cell r="AQ349">
            <v>28</v>
          </cell>
          <cell r="AR349">
            <v>83</v>
          </cell>
          <cell r="AT349">
            <v>22</v>
          </cell>
          <cell r="AU349">
            <v>197</v>
          </cell>
          <cell r="AV349" t="str">
            <v>04642691</v>
          </cell>
          <cell r="AW349" t="str">
            <v>間接</v>
          </cell>
          <cell r="AX349" t="str">
            <v>工程職</v>
          </cell>
          <cell r="AY349" t="str">
            <v>一般員工</v>
          </cell>
          <cell r="BA349" t="str">
            <v>1.000000000000000</v>
          </cell>
          <cell r="BB349" t="str">
            <v>1.000000000000000</v>
          </cell>
          <cell r="BD349">
            <v>0</v>
          </cell>
          <cell r="BE349" t="str">
            <v>N</v>
          </cell>
          <cell r="BF349">
            <v>0</v>
          </cell>
          <cell r="BG349" t="str">
            <v>N</v>
          </cell>
          <cell r="BK349" t="str">
            <v>Y</v>
          </cell>
          <cell r="BL349" t="str">
            <v>O</v>
          </cell>
          <cell r="BN349" t="str">
            <v>N</v>
          </cell>
          <cell r="BQ349" t="str">
            <v>0:其他</v>
          </cell>
          <cell r="BR349" t="str">
            <v>A:廠商</v>
          </cell>
          <cell r="BS349" t="str">
            <v>542201</v>
          </cell>
          <cell r="BT349" t="str">
            <v>2:研發</v>
          </cell>
          <cell r="BU349" t="str">
            <v>200476140</v>
          </cell>
          <cell r="BV349" t="str">
            <v>TW</v>
          </cell>
          <cell r="BW349" t="str">
            <v>174</v>
          </cell>
          <cell r="BX349" t="str">
            <v>台北縣永和市永貞路39巷7號2樓</v>
          </cell>
          <cell r="BY349" t="str">
            <v>台北縣永和市永貞路３９巷７號２樓</v>
          </cell>
          <cell r="BZ349" t="str">
            <v>2:碩士</v>
          </cell>
          <cell r="CA349" t="str">
            <v>2:國外</v>
          </cell>
          <cell r="CB349">
            <v>36395</v>
          </cell>
          <cell r="CE349" t="str">
            <v>234</v>
          </cell>
          <cell r="CH349" t="str">
            <v>.000000000000000</v>
          </cell>
          <cell r="CI349" t="str">
            <v>Y</v>
          </cell>
          <cell r="CK349" t="str">
            <v>234</v>
          </cell>
          <cell r="CL349" t="str">
            <v>C</v>
          </cell>
          <cell r="CP349" t="str">
            <v>N</v>
          </cell>
          <cell r="CR349">
            <v>179</v>
          </cell>
          <cell r="CS349" t="str">
            <v>RD技委會</v>
          </cell>
          <cell r="CT349">
            <v>0</v>
          </cell>
          <cell r="CU349">
            <v>0</v>
          </cell>
          <cell r="CV349" t="str">
            <v>N</v>
          </cell>
        </row>
        <row r="350">
          <cell r="A350" t="str">
            <v>BFA208</v>
          </cell>
          <cell r="B350" t="str">
            <v>30</v>
          </cell>
          <cell r="C350" t="str">
            <v>學士</v>
          </cell>
          <cell r="D350" t="str">
            <v>1022</v>
          </cell>
          <cell r="E350" t="str">
            <v>工程師</v>
          </cell>
          <cell r="F350" t="str">
            <v>1I-1</v>
          </cell>
          <cell r="G350" t="str">
            <v>常日班(間--8:00上班)</v>
          </cell>
          <cell r="H350" t="str">
            <v>BFA218</v>
          </cell>
          <cell r="I350" t="str">
            <v>無線終端產品研發處軟體設計二部一課</v>
          </cell>
          <cell r="J350">
            <v>3581</v>
          </cell>
          <cell r="K350" t="str">
            <v>803764</v>
          </cell>
          <cell r="L350" t="str">
            <v>李先唐</v>
          </cell>
          <cell r="M350" t="str">
            <v>Li Hsien Tang</v>
          </cell>
          <cell r="O350" t="str">
            <v>R121544986</v>
          </cell>
          <cell r="P350" t="str">
            <v>湖北省宜昌縣</v>
          </cell>
          <cell r="Q350">
            <v>27208</v>
          </cell>
          <cell r="R350" t="str">
            <v>N</v>
          </cell>
          <cell r="S350" t="str">
            <v>中華民國</v>
          </cell>
          <cell r="U350" t="str">
            <v>M</v>
          </cell>
          <cell r="V350" t="str">
            <v>台南縣新化鎮中興路６８５巷１號</v>
          </cell>
          <cell r="W350" t="str">
            <v>06-5903456</v>
          </cell>
          <cell r="X350" t="str">
            <v>台南縣新化鎮中興路６８５巷１號</v>
          </cell>
          <cell r="Y350" t="str">
            <v>06-5903456</v>
          </cell>
          <cell r="Z350" t="str">
            <v>Y</v>
          </cell>
          <cell r="AB350" t="str">
            <v>0929285241</v>
          </cell>
          <cell r="AC350" t="str">
            <v>李高峰</v>
          </cell>
          <cell r="AD350" t="str">
            <v>06-5903456</v>
          </cell>
          <cell r="AE350">
            <v>5</v>
          </cell>
          <cell r="AF350" t="str">
            <v>1996</v>
          </cell>
          <cell r="AG350" t="str">
            <v>電機工程系</v>
          </cell>
          <cell r="AH350" t="str">
            <v>中山大學</v>
          </cell>
          <cell r="AJ350" t="str">
            <v>正常</v>
          </cell>
          <cell r="AK350">
            <v>36976</v>
          </cell>
          <cell r="AL350">
            <v>36976</v>
          </cell>
          <cell r="AM350">
            <v>37068</v>
          </cell>
          <cell r="AN350">
            <v>709</v>
          </cell>
          <cell r="AO350">
            <v>0</v>
          </cell>
          <cell r="AP350">
            <v>2</v>
          </cell>
          <cell r="AQ350">
            <v>28</v>
          </cell>
          <cell r="AR350">
            <v>83</v>
          </cell>
          <cell r="AT350">
            <v>22</v>
          </cell>
          <cell r="AU350">
            <v>197</v>
          </cell>
          <cell r="AV350" t="str">
            <v>04643122</v>
          </cell>
          <cell r="AW350" t="str">
            <v>間接</v>
          </cell>
          <cell r="AX350" t="str">
            <v>工程職</v>
          </cell>
          <cell r="AY350" t="str">
            <v>一般員工</v>
          </cell>
          <cell r="BA350" t="str">
            <v>1.000000000000000</v>
          </cell>
          <cell r="BB350" t="str">
            <v>1.000000000000000</v>
          </cell>
          <cell r="BD350">
            <v>1</v>
          </cell>
          <cell r="BE350" t="str">
            <v>N</v>
          </cell>
          <cell r="BG350" t="str">
            <v>N</v>
          </cell>
          <cell r="BK350" t="str">
            <v>Y</v>
          </cell>
          <cell r="BL350" t="str">
            <v>A</v>
          </cell>
          <cell r="BN350" t="str">
            <v>N</v>
          </cell>
          <cell r="BQ350" t="str">
            <v>0:其他</v>
          </cell>
          <cell r="BR350" t="str">
            <v>A:廠商</v>
          </cell>
          <cell r="BS350" t="str">
            <v>542201</v>
          </cell>
          <cell r="BT350" t="str">
            <v>2:研發</v>
          </cell>
          <cell r="BU350" t="str">
            <v>132520269</v>
          </cell>
          <cell r="BV350" t="str">
            <v>TW</v>
          </cell>
          <cell r="BW350" t="str">
            <v>174</v>
          </cell>
          <cell r="BX350" t="str">
            <v>台南縣新化鎮中興路６８５巷１號</v>
          </cell>
          <cell r="BY350" t="str">
            <v>台南縣新化鎮中興路６８５巷１號</v>
          </cell>
          <cell r="BZ350" t="str">
            <v>3:學士</v>
          </cell>
          <cell r="CA350" t="str">
            <v>1:國內</v>
          </cell>
          <cell r="CB350">
            <v>36976</v>
          </cell>
          <cell r="CE350" t="str">
            <v>712</v>
          </cell>
          <cell r="CK350" t="str">
            <v>712</v>
          </cell>
          <cell r="CL350" t="str">
            <v>C</v>
          </cell>
          <cell r="CP350" t="str">
            <v>N</v>
          </cell>
          <cell r="CR350">
            <v>179</v>
          </cell>
          <cell r="CS350" t="str">
            <v>RD技委會</v>
          </cell>
          <cell r="CT350">
            <v>0</v>
          </cell>
          <cell r="CU350">
            <v>0</v>
          </cell>
          <cell r="CV350" t="str">
            <v>N</v>
          </cell>
        </row>
        <row r="351">
          <cell r="A351" t="str">
            <v>BFA208</v>
          </cell>
          <cell r="B351" t="str">
            <v>30</v>
          </cell>
          <cell r="C351" t="str">
            <v>學士</v>
          </cell>
          <cell r="D351" t="str">
            <v>1022</v>
          </cell>
          <cell r="E351" t="str">
            <v>工程師</v>
          </cell>
          <cell r="F351" t="str">
            <v>1I-1</v>
          </cell>
          <cell r="G351" t="str">
            <v>常日班(間--8:00上班)</v>
          </cell>
          <cell r="H351" t="str">
            <v>BFA218</v>
          </cell>
          <cell r="I351" t="str">
            <v>無線終端產品研發處軟體設計二部一課</v>
          </cell>
          <cell r="J351">
            <v>3615</v>
          </cell>
          <cell r="K351" t="str">
            <v>803797</v>
          </cell>
          <cell r="L351" t="str">
            <v>畢磊</v>
          </cell>
          <cell r="M351" t="str">
            <v>PI, LEI</v>
          </cell>
          <cell r="O351" t="str">
            <v>B121442868</v>
          </cell>
          <cell r="P351" t="str">
            <v>台灣省台中市</v>
          </cell>
          <cell r="Q351">
            <v>28054</v>
          </cell>
          <cell r="R351" t="str">
            <v>N</v>
          </cell>
          <cell r="S351" t="str">
            <v>中華民國</v>
          </cell>
          <cell r="U351" t="str">
            <v>M</v>
          </cell>
          <cell r="V351" t="str">
            <v>桃園縣龍潭鄉烏林村百年三街１巷３８號</v>
          </cell>
          <cell r="W351" t="str">
            <v>03-4709495</v>
          </cell>
          <cell r="X351" t="str">
            <v>桃園縣龍潭鄉烏林村百年三街１巷３８號</v>
          </cell>
          <cell r="Y351" t="str">
            <v>03-4709495</v>
          </cell>
          <cell r="Z351" t="str">
            <v>Y</v>
          </cell>
          <cell r="AB351" t="str">
            <v>0935831364</v>
          </cell>
          <cell r="AC351" t="str">
            <v>畢建清</v>
          </cell>
          <cell r="AD351" t="str">
            <v>03-4709495</v>
          </cell>
          <cell r="AE351">
            <v>5</v>
          </cell>
          <cell r="AF351" t="str">
            <v>1999</v>
          </cell>
          <cell r="AG351" t="str">
            <v>電機工程系</v>
          </cell>
          <cell r="AH351" t="str">
            <v>中山大學</v>
          </cell>
          <cell r="AJ351" t="str">
            <v>正常</v>
          </cell>
          <cell r="AK351">
            <v>37006</v>
          </cell>
          <cell r="AL351">
            <v>37006</v>
          </cell>
          <cell r="AM351">
            <v>37097</v>
          </cell>
          <cell r="AN351">
            <v>709</v>
          </cell>
          <cell r="AO351">
            <v>0</v>
          </cell>
          <cell r="AP351">
            <v>2</v>
          </cell>
          <cell r="AQ351">
            <v>28</v>
          </cell>
          <cell r="AR351">
            <v>83</v>
          </cell>
          <cell r="AT351">
            <v>22</v>
          </cell>
          <cell r="AU351">
            <v>197</v>
          </cell>
          <cell r="AV351" t="str">
            <v>04732994</v>
          </cell>
          <cell r="AW351" t="str">
            <v>間接</v>
          </cell>
          <cell r="AX351" t="str">
            <v>工程職</v>
          </cell>
          <cell r="AY351" t="str">
            <v>一般員工</v>
          </cell>
          <cell r="BA351" t="str">
            <v>1.000000000000000</v>
          </cell>
          <cell r="BB351" t="str">
            <v>1.000000000000000</v>
          </cell>
          <cell r="BD351">
            <v>0</v>
          </cell>
          <cell r="BE351" t="str">
            <v>N</v>
          </cell>
          <cell r="BG351" t="str">
            <v>N</v>
          </cell>
          <cell r="BK351" t="str">
            <v>Y</v>
          </cell>
          <cell r="BL351" t="str">
            <v>O</v>
          </cell>
          <cell r="BN351" t="str">
            <v>N</v>
          </cell>
          <cell r="BQ351" t="str">
            <v>0:其他</v>
          </cell>
          <cell r="BR351" t="str">
            <v>A:廠商</v>
          </cell>
          <cell r="BS351" t="str">
            <v>542201</v>
          </cell>
          <cell r="BT351" t="str">
            <v>2:研發</v>
          </cell>
          <cell r="BU351" t="str">
            <v>132118739</v>
          </cell>
          <cell r="BV351" t="str">
            <v>TW</v>
          </cell>
          <cell r="BW351" t="str">
            <v>174</v>
          </cell>
          <cell r="BX351" t="str">
            <v>桃園縣龍潭鄉烏林村百年三街１巷３８號</v>
          </cell>
          <cell r="BY351" t="str">
            <v>桃園縣龍潭鄉烏林村百年三街１巷３８號</v>
          </cell>
          <cell r="BZ351" t="str">
            <v>3:學士</v>
          </cell>
          <cell r="CA351" t="str">
            <v>1:國內</v>
          </cell>
          <cell r="CB351">
            <v>37006</v>
          </cell>
          <cell r="CE351" t="str">
            <v>325</v>
          </cell>
          <cell r="CK351" t="str">
            <v>325</v>
          </cell>
          <cell r="CL351" t="str">
            <v>C</v>
          </cell>
          <cell r="CP351" t="str">
            <v>N</v>
          </cell>
          <cell r="CR351">
            <v>179</v>
          </cell>
          <cell r="CS351" t="str">
            <v>RD技委會</v>
          </cell>
          <cell r="CT351">
            <v>0</v>
          </cell>
          <cell r="CU351">
            <v>0</v>
          </cell>
          <cell r="CV351" t="str">
            <v>N</v>
          </cell>
        </row>
        <row r="352">
          <cell r="A352" t="str">
            <v>BFA208</v>
          </cell>
          <cell r="B352" t="str">
            <v>20</v>
          </cell>
          <cell r="C352" t="str">
            <v>碩士</v>
          </cell>
          <cell r="D352" t="str">
            <v>1022</v>
          </cell>
          <cell r="E352" t="str">
            <v>工程師</v>
          </cell>
          <cell r="F352" t="str">
            <v>1I-1</v>
          </cell>
          <cell r="G352" t="str">
            <v>常日班(間--8:00上班)</v>
          </cell>
          <cell r="H352" t="str">
            <v>BFA218</v>
          </cell>
          <cell r="I352" t="str">
            <v>無線終端產品研發處軟體設計二部一課</v>
          </cell>
          <cell r="J352">
            <v>5163</v>
          </cell>
          <cell r="K352" t="str">
            <v>804650</v>
          </cell>
          <cell r="L352" t="str">
            <v>蔡美莉</v>
          </cell>
          <cell r="M352" t="str">
            <v>TSAI, MEI-LI</v>
          </cell>
          <cell r="O352" t="str">
            <v>B221483389</v>
          </cell>
          <cell r="P352" t="str">
            <v>台灣省台南縣</v>
          </cell>
          <cell r="Q352">
            <v>28859</v>
          </cell>
          <cell r="R352" t="str">
            <v>N</v>
          </cell>
          <cell r="S352" t="str">
            <v>中華民國</v>
          </cell>
          <cell r="U352" t="str">
            <v>F</v>
          </cell>
          <cell r="V352" t="str">
            <v>台中縣大肚鄉游園路二段１８１巷２９號</v>
          </cell>
          <cell r="W352" t="str">
            <v>04-26910677</v>
          </cell>
          <cell r="X352" t="str">
            <v>新竹市交通大學二舍０６５室</v>
          </cell>
          <cell r="Y352" t="str">
            <v>03-5712121#54797</v>
          </cell>
          <cell r="Z352" t="str">
            <v>Y</v>
          </cell>
          <cell r="AB352" t="str">
            <v>0928976932</v>
          </cell>
          <cell r="AC352" t="str">
            <v>裘彗珠</v>
          </cell>
          <cell r="AD352" t="str">
            <v>04-26910677</v>
          </cell>
          <cell r="AE352">
            <v>3</v>
          </cell>
          <cell r="AF352" t="str">
            <v>2003</v>
          </cell>
          <cell r="AG352" t="str">
            <v>資訊工程所</v>
          </cell>
          <cell r="AH352" t="str">
            <v>交通大學</v>
          </cell>
          <cell r="AJ352" t="str">
            <v>正常</v>
          </cell>
          <cell r="AK352">
            <v>37788</v>
          </cell>
          <cell r="AL352">
            <v>37788</v>
          </cell>
          <cell r="AM352">
            <v>37880</v>
          </cell>
          <cell r="AN352">
            <v>709</v>
          </cell>
          <cell r="AO352">
            <v>0</v>
          </cell>
          <cell r="AP352">
            <v>2</v>
          </cell>
          <cell r="AQ352">
            <v>28</v>
          </cell>
          <cell r="AR352">
            <v>83</v>
          </cell>
          <cell r="AT352">
            <v>22</v>
          </cell>
          <cell r="AU352">
            <v>197</v>
          </cell>
          <cell r="AV352" t="str">
            <v>04818204</v>
          </cell>
          <cell r="AW352" t="str">
            <v>間接</v>
          </cell>
          <cell r="AX352" t="str">
            <v>工程職</v>
          </cell>
          <cell r="AY352" t="str">
            <v>一般員工</v>
          </cell>
          <cell r="BA352" t="str">
            <v>1.000000000000000</v>
          </cell>
          <cell r="BB352" t="str">
            <v>1.000000000000000</v>
          </cell>
          <cell r="BD352">
            <v>0</v>
          </cell>
          <cell r="BE352" t="str">
            <v>N</v>
          </cell>
          <cell r="BG352" t="str">
            <v>N</v>
          </cell>
          <cell r="BK352" t="str">
            <v>Y</v>
          </cell>
          <cell r="BL352" t="str">
            <v>AB</v>
          </cell>
          <cell r="BN352" t="str">
            <v>N</v>
          </cell>
          <cell r="BQ352" t="str">
            <v>1:新增</v>
          </cell>
          <cell r="BR352" t="str">
            <v>A:廠商</v>
          </cell>
          <cell r="BS352" t="str">
            <v>464102</v>
          </cell>
          <cell r="BT352" t="str">
            <v>2:研發</v>
          </cell>
          <cell r="BU352" t="str">
            <v>M16599825</v>
          </cell>
          <cell r="BV352" t="str">
            <v>TW</v>
          </cell>
          <cell r="BW352" t="str">
            <v>174</v>
          </cell>
          <cell r="BX352" t="str">
            <v>新竹市交通大學二舍０６５室</v>
          </cell>
          <cell r="BY352" t="str">
            <v>台中縣大肚鄉游園路二段１８１巷２９號</v>
          </cell>
          <cell r="BZ352" t="str">
            <v>2:碩士</v>
          </cell>
          <cell r="CA352" t="str">
            <v>1:國內</v>
          </cell>
          <cell r="CB352">
            <v>37788</v>
          </cell>
          <cell r="CE352" t="str">
            <v>432</v>
          </cell>
          <cell r="CK352" t="str">
            <v>300</v>
          </cell>
          <cell r="CL352" t="str">
            <v>C</v>
          </cell>
          <cell r="CM352">
            <v>34</v>
          </cell>
          <cell r="CP352" t="str">
            <v>N</v>
          </cell>
          <cell r="CR352">
            <v>179</v>
          </cell>
          <cell r="CS352" t="str">
            <v>RD技委會</v>
          </cell>
          <cell r="CT352">
            <v>0</v>
          </cell>
          <cell r="CU352">
            <v>0</v>
          </cell>
          <cell r="CV352" t="str">
            <v>N</v>
          </cell>
        </row>
        <row r="353">
          <cell r="A353" t="str">
            <v>BFA208</v>
          </cell>
          <cell r="B353" t="str">
            <v>30</v>
          </cell>
          <cell r="C353" t="str">
            <v>學士</v>
          </cell>
          <cell r="D353" t="str">
            <v>1022</v>
          </cell>
          <cell r="E353" t="str">
            <v>工程師</v>
          </cell>
          <cell r="F353" t="str">
            <v>1I-1</v>
          </cell>
          <cell r="G353" t="str">
            <v>常日班(間--8:00上班)</v>
          </cell>
          <cell r="H353" t="str">
            <v>BFA218</v>
          </cell>
          <cell r="I353" t="str">
            <v>無線終端產品研發處軟體設計二部一課</v>
          </cell>
          <cell r="J353">
            <v>6476</v>
          </cell>
          <cell r="K353" t="str">
            <v>810492</v>
          </cell>
          <cell r="L353" t="str">
            <v>陳俊宏</v>
          </cell>
          <cell r="O353" t="str">
            <v>A122804021</v>
          </cell>
          <cell r="P353" t="str">
            <v>台北市</v>
          </cell>
          <cell r="Q353">
            <v>27949</v>
          </cell>
          <cell r="R353" t="str">
            <v>N</v>
          </cell>
          <cell r="S353" t="str">
            <v>中華民國</v>
          </cell>
          <cell r="U353" t="str">
            <v>M</v>
          </cell>
          <cell r="V353" t="str">
            <v>台北縣板橋市四維路２８０之３號</v>
          </cell>
          <cell r="W353" t="str">
            <v>02-82512189</v>
          </cell>
          <cell r="X353" t="str">
            <v>台北縣板橋市四維路２８０之３號</v>
          </cell>
          <cell r="Y353" t="str">
            <v>02-82512189</v>
          </cell>
          <cell r="Z353" t="str">
            <v>Y</v>
          </cell>
          <cell r="AE353">
            <v>5</v>
          </cell>
          <cell r="AF353" t="str">
            <v>1998</v>
          </cell>
          <cell r="AG353" t="str">
            <v>資訊管理系</v>
          </cell>
          <cell r="AH353" t="str">
            <v>淡江大學</v>
          </cell>
          <cell r="AJ353" t="str">
            <v>正常</v>
          </cell>
          <cell r="AK353">
            <v>38075</v>
          </cell>
          <cell r="AL353">
            <v>38075</v>
          </cell>
          <cell r="AM353">
            <v>38167</v>
          </cell>
          <cell r="AN353">
            <v>709</v>
          </cell>
          <cell r="AO353">
            <v>0</v>
          </cell>
          <cell r="AP353">
            <v>2</v>
          </cell>
          <cell r="AQ353">
            <v>28</v>
          </cell>
          <cell r="AR353">
            <v>83</v>
          </cell>
          <cell r="AT353">
            <v>21</v>
          </cell>
          <cell r="AU353">
            <v>197</v>
          </cell>
          <cell r="AV353" t="str">
            <v>04835129</v>
          </cell>
          <cell r="AW353" t="str">
            <v>間接</v>
          </cell>
          <cell r="AX353" t="str">
            <v>工程職</v>
          </cell>
          <cell r="AY353" t="str">
            <v>一般員工</v>
          </cell>
          <cell r="BA353" t="str">
            <v>1.000000000000000</v>
          </cell>
          <cell r="BB353" t="str">
            <v>1.000000000000000</v>
          </cell>
          <cell r="BD353">
            <v>1.1000000000000001</v>
          </cell>
          <cell r="BE353" t="str">
            <v>N</v>
          </cell>
          <cell r="BG353" t="str">
            <v>N</v>
          </cell>
          <cell r="BK353" t="str">
            <v>Y</v>
          </cell>
          <cell r="BN353" t="str">
            <v>N</v>
          </cell>
          <cell r="BQ353" t="str">
            <v>1:新增</v>
          </cell>
          <cell r="BR353" t="str">
            <v>A:廠商</v>
          </cell>
          <cell r="BS353" t="str">
            <v>464106</v>
          </cell>
          <cell r="BT353" t="str">
            <v>2:研發</v>
          </cell>
          <cell r="BV353" t="str">
            <v>TW</v>
          </cell>
          <cell r="BW353" t="str">
            <v>174</v>
          </cell>
          <cell r="BX353" t="str">
            <v>台北縣板橋市四維路２８０之３號</v>
          </cell>
          <cell r="BY353" t="str">
            <v>台北縣板橋市四維路２８０之３號</v>
          </cell>
          <cell r="BZ353" t="str">
            <v>3:學士</v>
          </cell>
          <cell r="CA353" t="str">
            <v>1:國內</v>
          </cell>
          <cell r="CB353">
            <v>38075</v>
          </cell>
          <cell r="CE353" t="str">
            <v>220</v>
          </cell>
          <cell r="CK353" t="str">
            <v>220</v>
          </cell>
          <cell r="CL353" t="str">
            <v>C</v>
          </cell>
          <cell r="CM353">
            <v>37</v>
          </cell>
          <cell r="CP353" t="str">
            <v>N</v>
          </cell>
          <cell r="CR353">
            <v>179</v>
          </cell>
          <cell r="CS353" t="str">
            <v>RD技委會</v>
          </cell>
          <cell r="CT353">
            <v>20</v>
          </cell>
          <cell r="CU353">
            <v>83</v>
          </cell>
          <cell r="CV353" t="str">
            <v>Y</v>
          </cell>
        </row>
        <row r="354">
          <cell r="A354" t="str">
            <v>BFA208</v>
          </cell>
          <cell r="B354" t="str">
            <v>20</v>
          </cell>
          <cell r="C354" t="str">
            <v>碩士</v>
          </cell>
          <cell r="D354" t="str">
            <v>1022</v>
          </cell>
          <cell r="E354" t="str">
            <v>工程師</v>
          </cell>
          <cell r="F354" t="str">
            <v>1I-1</v>
          </cell>
          <cell r="G354" t="str">
            <v>常日班(間--8:00上班)</v>
          </cell>
          <cell r="H354" t="str">
            <v>BFA218</v>
          </cell>
          <cell r="I354" t="str">
            <v>無線終端產品研發處軟體設計二部一課</v>
          </cell>
          <cell r="J354">
            <v>6644</v>
          </cell>
          <cell r="K354" t="str">
            <v>010672</v>
          </cell>
          <cell r="L354" t="str">
            <v>王鉦鑫</v>
          </cell>
          <cell r="O354" t="str">
            <v>F129744989</v>
          </cell>
          <cell r="P354" t="str">
            <v>台灣省台北縣</v>
          </cell>
          <cell r="Q354">
            <v>29078</v>
          </cell>
          <cell r="R354" t="str">
            <v>N</v>
          </cell>
          <cell r="S354" t="str">
            <v>中華民國</v>
          </cell>
          <cell r="U354" t="str">
            <v>M</v>
          </cell>
          <cell r="V354" t="str">
            <v>台北縣中和市民富街１４號２樓</v>
          </cell>
          <cell r="W354" t="str">
            <v>02-22225364</v>
          </cell>
          <cell r="X354" t="str">
            <v>台北縣中和市民富街１４號２樓</v>
          </cell>
          <cell r="Y354" t="str">
            <v>02-22225364</v>
          </cell>
          <cell r="Z354" t="str">
            <v>Y</v>
          </cell>
          <cell r="AB354" t="str">
            <v>0911725655</v>
          </cell>
          <cell r="AC354" t="str">
            <v>王建世</v>
          </cell>
          <cell r="AD354" t="str">
            <v>02-22225364</v>
          </cell>
          <cell r="AE354">
            <v>3</v>
          </cell>
          <cell r="AF354" t="str">
            <v>2003</v>
          </cell>
          <cell r="AG354" t="str">
            <v>電機所</v>
          </cell>
          <cell r="AH354" t="str">
            <v>中正大學</v>
          </cell>
          <cell r="AJ354" t="str">
            <v>正常</v>
          </cell>
          <cell r="AK354">
            <v>38110</v>
          </cell>
          <cell r="AL354">
            <v>37998</v>
          </cell>
          <cell r="AM354">
            <v>38089</v>
          </cell>
          <cell r="AN354">
            <v>709</v>
          </cell>
          <cell r="AO354">
            <v>0</v>
          </cell>
          <cell r="AP354">
            <v>2</v>
          </cell>
          <cell r="AQ354">
            <v>28</v>
          </cell>
          <cell r="AR354">
            <v>83</v>
          </cell>
          <cell r="AT354">
            <v>22</v>
          </cell>
          <cell r="AU354">
            <v>197</v>
          </cell>
          <cell r="AV354" t="str">
            <v>04835162</v>
          </cell>
          <cell r="AW354" t="str">
            <v>間接</v>
          </cell>
          <cell r="AX354" t="str">
            <v>工程職</v>
          </cell>
          <cell r="AY354" t="str">
            <v>一般員工</v>
          </cell>
          <cell r="BA354" t="str">
            <v>1.000000000000000</v>
          </cell>
          <cell r="BB354" t="str">
            <v>1.000000000000000</v>
          </cell>
          <cell r="BD354">
            <v>0</v>
          </cell>
          <cell r="BE354" t="str">
            <v>N</v>
          </cell>
          <cell r="BG354" t="str">
            <v>N</v>
          </cell>
          <cell r="BJ354" t="str">
            <v>國防役</v>
          </cell>
          <cell r="BK354" t="str">
            <v>Y</v>
          </cell>
          <cell r="BL354" t="str">
            <v>AB</v>
          </cell>
          <cell r="BN354" t="str">
            <v>N</v>
          </cell>
          <cell r="BQ354" t="str">
            <v>1:新增</v>
          </cell>
          <cell r="BR354" t="str">
            <v>A:廠商</v>
          </cell>
          <cell r="BS354" t="str">
            <v>542201</v>
          </cell>
          <cell r="BV354" t="str">
            <v>TW</v>
          </cell>
          <cell r="BW354" t="str">
            <v>640</v>
          </cell>
          <cell r="BX354" t="str">
            <v>台北縣中和市民富街１４號２樓</v>
          </cell>
          <cell r="BY354" t="str">
            <v>台北縣中和市民富街１４號２樓</v>
          </cell>
          <cell r="BZ354" t="str">
            <v>2:碩士</v>
          </cell>
          <cell r="CA354" t="str">
            <v>1:國內</v>
          </cell>
          <cell r="CB354">
            <v>38110</v>
          </cell>
          <cell r="CE354" t="str">
            <v>235</v>
          </cell>
          <cell r="CK354" t="str">
            <v>235</v>
          </cell>
          <cell r="CL354" t="str">
            <v>C</v>
          </cell>
          <cell r="CP354" t="str">
            <v>N</v>
          </cell>
          <cell r="CR354">
            <v>179</v>
          </cell>
          <cell r="CS354" t="str">
            <v>RD技委會</v>
          </cell>
          <cell r="CT354">
            <v>0</v>
          </cell>
          <cell r="CU354">
            <v>83</v>
          </cell>
          <cell r="CV354" t="str">
            <v>Y</v>
          </cell>
        </row>
        <row r="355">
          <cell r="A355" t="str">
            <v>BFA208</v>
          </cell>
          <cell r="B355" t="str">
            <v>20</v>
          </cell>
          <cell r="C355" t="str">
            <v>碩士</v>
          </cell>
          <cell r="D355" t="str">
            <v>1022</v>
          </cell>
          <cell r="E355" t="str">
            <v>工程師</v>
          </cell>
          <cell r="F355" t="str">
            <v>1I-1</v>
          </cell>
          <cell r="G355" t="str">
            <v>常日班(間--8:00上班)</v>
          </cell>
          <cell r="H355" t="str">
            <v>BFA218</v>
          </cell>
          <cell r="I355" t="str">
            <v>無線終端產品研發處軟體設計二部一課</v>
          </cell>
          <cell r="J355">
            <v>6645</v>
          </cell>
          <cell r="K355" t="str">
            <v>010673</v>
          </cell>
          <cell r="L355" t="str">
            <v>陳慶淵</v>
          </cell>
          <cell r="O355" t="str">
            <v>J121755410</v>
          </cell>
          <cell r="P355" t="str">
            <v>台灣省新竹縣</v>
          </cell>
          <cell r="Q355">
            <v>28873</v>
          </cell>
          <cell r="R355" t="str">
            <v>N</v>
          </cell>
          <cell r="S355" t="str">
            <v>中華民國</v>
          </cell>
          <cell r="U355" t="str">
            <v>M</v>
          </cell>
          <cell r="V355" t="str">
            <v>台北縣永和市民族街４１巷１３號２樓</v>
          </cell>
          <cell r="W355" t="str">
            <v>02-29421132</v>
          </cell>
          <cell r="X355" t="str">
            <v>新竹市建功一路７５號５樓</v>
          </cell>
          <cell r="Y355" t="str">
            <v>03-6022889</v>
          </cell>
          <cell r="Z355" t="str">
            <v>Y</v>
          </cell>
          <cell r="AB355" t="str">
            <v>0921914253</v>
          </cell>
          <cell r="AC355" t="str">
            <v>劉秀枝</v>
          </cell>
          <cell r="AD355" t="str">
            <v>02-29421132</v>
          </cell>
          <cell r="AE355">
            <v>3</v>
          </cell>
          <cell r="AF355" t="str">
            <v>2003</v>
          </cell>
          <cell r="AG355" t="str">
            <v>電機所</v>
          </cell>
          <cell r="AH355" t="str">
            <v>中正大學</v>
          </cell>
          <cell r="AJ355" t="str">
            <v>正常</v>
          </cell>
          <cell r="AK355">
            <v>38110</v>
          </cell>
          <cell r="AL355">
            <v>37998</v>
          </cell>
          <cell r="AM355">
            <v>38089</v>
          </cell>
          <cell r="AN355">
            <v>709</v>
          </cell>
          <cell r="AO355">
            <v>0</v>
          </cell>
          <cell r="AP355">
            <v>2</v>
          </cell>
          <cell r="AQ355">
            <v>28</v>
          </cell>
          <cell r="AR355">
            <v>83</v>
          </cell>
          <cell r="AT355">
            <v>22</v>
          </cell>
          <cell r="AU355">
            <v>197</v>
          </cell>
          <cell r="AV355" t="str">
            <v>04827275</v>
          </cell>
          <cell r="AW355" t="str">
            <v>間接</v>
          </cell>
          <cell r="AX355" t="str">
            <v>工程職</v>
          </cell>
          <cell r="AY355" t="str">
            <v>一般員工</v>
          </cell>
          <cell r="BA355" t="str">
            <v>1.000000000000000</v>
          </cell>
          <cell r="BB355" t="str">
            <v>1.000000000000000</v>
          </cell>
          <cell r="BD355">
            <v>0</v>
          </cell>
          <cell r="BE355" t="str">
            <v>N</v>
          </cell>
          <cell r="BG355" t="str">
            <v>N</v>
          </cell>
          <cell r="BJ355" t="str">
            <v>國防役</v>
          </cell>
          <cell r="BK355" t="str">
            <v>Y</v>
          </cell>
          <cell r="BL355" t="str">
            <v>O</v>
          </cell>
          <cell r="BN355" t="str">
            <v>N</v>
          </cell>
          <cell r="BQ355" t="str">
            <v>1:新增</v>
          </cell>
          <cell r="BR355" t="str">
            <v>A:廠商</v>
          </cell>
          <cell r="BS355" t="str">
            <v>542201</v>
          </cell>
          <cell r="BV355" t="str">
            <v>TW</v>
          </cell>
          <cell r="BW355" t="str">
            <v>640</v>
          </cell>
          <cell r="BX355" t="str">
            <v>新竹市建功一路７５號５樓</v>
          </cell>
          <cell r="BY355" t="str">
            <v>台北縣永和市民族街４１巷１３號２樓</v>
          </cell>
          <cell r="BZ355" t="str">
            <v>2:碩士</v>
          </cell>
          <cell r="CA355" t="str">
            <v>1:國內</v>
          </cell>
          <cell r="CB355">
            <v>38110</v>
          </cell>
          <cell r="CE355" t="str">
            <v>234</v>
          </cell>
          <cell r="CK355" t="str">
            <v>300</v>
          </cell>
          <cell r="CL355" t="str">
            <v>C</v>
          </cell>
          <cell r="CM355">
            <v>27</v>
          </cell>
          <cell r="CP355" t="str">
            <v>N</v>
          </cell>
          <cell r="CR355">
            <v>179</v>
          </cell>
          <cell r="CS355" t="str">
            <v>RD技委會</v>
          </cell>
          <cell r="CT355">
            <v>0</v>
          </cell>
          <cell r="CU355">
            <v>0</v>
          </cell>
        </row>
        <row r="356">
          <cell r="A356" t="str">
            <v>BFA208</v>
          </cell>
          <cell r="B356" t="str">
            <v>20</v>
          </cell>
          <cell r="C356" t="str">
            <v>碩士</v>
          </cell>
          <cell r="D356" t="str">
            <v>1022</v>
          </cell>
          <cell r="E356" t="str">
            <v>工程師</v>
          </cell>
          <cell r="F356" t="str">
            <v>1I-1</v>
          </cell>
          <cell r="G356" t="str">
            <v>常日班(間--8:00上班)</v>
          </cell>
          <cell r="H356" t="str">
            <v>BFA218</v>
          </cell>
          <cell r="I356" t="str">
            <v>無線終端產品研發處軟體設計二部一課</v>
          </cell>
          <cell r="J356">
            <v>7570</v>
          </cell>
          <cell r="K356" t="str">
            <v>812018</v>
          </cell>
          <cell r="L356" t="str">
            <v>林立峰</v>
          </cell>
          <cell r="O356" t="str">
            <v>G121400589</v>
          </cell>
          <cell r="P356" t="str">
            <v>台灣省宜蘭縣</v>
          </cell>
          <cell r="Q356">
            <v>29349</v>
          </cell>
          <cell r="R356" t="str">
            <v>N</v>
          </cell>
          <cell r="S356" t="str">
            <v>中華民國</v>
          </cell>
          <cell r="U356" t="str">
            <v>M</v>
          </cell>
          <cell r="V356" t="str">
            <v>宜蘭縣員山鄉金山西路６６巷３９號</v>
          </cell>
          <cell r="W356" t="str">
            <v>03-9222338</v>
          </cell>
          <cell r="X356" t="str">
            <v>宜蘭縣員山鄉金山西路６６巷３９號</v>
          </cell>
          <cell r="Y356" t="str">
            <v>03-9222338</v>
          </cell>
          <cell r="Z356" t="str">
            <v>Y</v>
          </cell>
          <cell r="AB356" t="str">
            <v>0921520669</v>
          </cell>
          <cell r="AC356" t="str">
            <v>林秋明</v>
          </cell>
          <cell r="AD356" t="str">
            <v>03-9222338</v>
          </cell>
          <cell r="AE356">
            <v>3</v>
          </cell>
          <cell r="AF356" t="str">
            <v>2004</v>
          </cell>
          <cell r="AG356" t="str">
            <v>電信所</v>
          </cell>
          <cell r="AH356" t="str">
            <v>交通大學</v>
          </cell>
          <cell r="AI356" t="str">
            <v>語音訊號處理</v>
          </cell>
          <cell r="AJ356" t="str">
            <v>正常</v>
          </cell>
          <cell r="AK356">
            <v>38369</v>
          </cell>
          <cell r="AL356">
            <v>38369</v>
          </cell>
          <cell r="AM356">
            <v>38459</v>
          </cell>
          <cell r="AN356">
            <v>709</v>
          </cell>
          <cell r="AO356">
            <v>0</v>
          </cell>
          <cell r="AP356">
            <v>2</v>
          </cell>
          <cell r="AQ356">
            <v>28</v>
          </cell>
          <cell r="AR356">
            <v>83</v>
          </cell>
          <cell r="AT356">
            <v>22</v>
          </cell>
          <cell r="AU356">
            <v>197</v>
          </cell>
          <cell r="AV356" t="str">
            <v>04827429</v>
          </cell>
          <cell r="AW356" t="str">
            <v>間接</v>
          </cell>
          <cell r="AX356" t="str">
            <v>工程職</v>
          </cell>
          <cell r="AY356" t="str">
            <v>一般員工</v>
          </cell>
          <cell r="BA356" t="str">
            <v>1.000000000000000</v>
          </cell>
          <cell r="BB356" t="str">
            <v>1.000000000000000</v>
          </cell>
          <cell r="BD356">
            <v>0</v>
          </cell>
          <cell r="BE356" t="str">
            <v>N</v>
          </cell>
          <cell r="BG356" t="str">
            <v>N</v>
          </cell>
          <cell r="BJ356" t="str">
            <v>國防役名額</v>
          </cell>
          <cell r="BK356" t="str">
            <v>Y</v>
          </cell>
          <cell r="BL356" t="str">
            <v>A</v>
          </cell>
          <cell r="BN356" t="str">
            <v>N</v>
          </cell>
          <cell r="BQ356" t="str">
            <v>1:新增</v>
          </cell>
          <cell r="BR356" t="str">
            <v>A:廠商</v>
          </cell>
          <cell r="BS356" t="str">
            <v>549900</v>
          </cell>
          <cell r="BT356" t="str">
            <v>2:研發</v>
          </cell>
          <cell r="BV356" t="str">
            <v>TW</v>
          </cell>
          <cell r="BW356" t="str">
            <v>A640</v>
          </cell>
          <cell r="BX356" t="str">
            <v>宜蘭縣員山鄉金山西路６６巷３９號</v>
          </cell>
          <cell r="BY356" t="str">
            <v>宜蘭縣員山鄉金山西路６６巷３９號</v>
          </cell>
          <cell r="BZ356" t="str">
            <v>2:碩士</v>
          </cell>
          <cell r="CA356" t="str">
            <v>1:國內</v>
          </cell>
          <cell r="CB356">
            <v>38369</v>
          </cell>
          <cell r="CE356" t="str">
            <v>264</v>
          </cell>
          <cell r="CK356" t="str">
            <v>264</v>
          </cell>
          <cell r="CL356" t="str">
            <v>C</v>
          </cell>
          <cell r="CP356" t="str">
            <v>N</v>
          </cell>
          <cell r="CR356">
            <v>179</v>
          </cell>
          <cell r="CS356" t="str">
            <v>RD技委會</v>
          </cell>
          <cell r="CT356">
            <v>23</v>
          </cell>
          <cell r="CU356">
            <v>83</v>
          </cell>
          <cell r="CV356" t="str">
            <v>Y</v>
          </cell>
        </row>
        <row r="357">
          <cell r="A357" t="str">
            <v>BFA208</v>
          </cell>
          <cell r="B357" t="str">
            <v>30</v>
          </cell>
          <cell r="C357" t="str">
            <v>學士</v>
          </cell>
          <cell r="D357" t="str">
            <v>1022</v>
          </cell>
          <cell r="E357" t="str">
            <v>工程師</v>
          </cell>
          <cell r="F357" t="str">
            <v>1I-1</v>
          </cell>
          <cell r="G357" t="str">
            <v>常日班(間--8:00上班)</v>
          </cell>
          <cell r="H357" t="str">
            <v>BFA218</v>
          </cell>
          <cell r="I357" t="str">
            <v>無線終端產品研發處軟體設計二部一課</v>
          </cell>
          <cell r="J357">
            <v>7615</v>
          </cell>
          <cell r="K357" t="str">
            <v>812594</v>
          </cell>
          <cell r="L357" t="str">
            <v>鄭誠中</v>
          </cell>
          <cell r="O357" t="str">
            <v>F123422233</v>
          </cell>
          <cell r="P357" t="str">
            <v>台北市</v>
          </cell>
          <cell r="Q357">
            <v>27132</v>
          </cell>
          <cell r="R357" t="str">
            <v>N</v>
          </cell>
          <cell r="S357" t="str">
            <v>中華民國</v>
          </cell>
          <cell r="U357" t="str">
            <v>M</v>
          </cell>
          <cell r="V357" t="str">
            <v>台北市大安區大安路一段５２巷２９號５樓</v>
          </cell>
          <cell r="W357" t="str">
            <v>02-27751970</v>
          </cell>
          <cell r="X357" t="str">
            <v>台北市大安區大安路一段５２巷２９號５樓</v>
          </cell>
          <cell r="Y357" t="str">
            <v>02-27751970</v>
          </cell>
          <cell r="Z357" t="str">
            <v>Y</v>
          </cell>
          <cell r="AB357" t="str">
            <v>0952246546</v>
          </cell>
          <cell r="AC357" t="str">
            <v>鄭桂友</v>
          </cell>
          <cell r="AD357" t="str">
            <v>02-29131342</v>
          </cell>
          <cell r="AE357">
            <v>5</v>
          </cell>
          <cell r="AF357" t="str">
            <v>2002</v>
          </cell>
          <cell r="AG357" t="str">
            <v>資工系</v>
          </cell>
          <cell r="AH357" t="str">
            <v>淡江大學</v>
          </cell>
          <cell r="AI357" t="str">
            <v>嵌入式軟體設計,embedded System Program</v>
          </cell>
          <cell r="AJ357" t="str">
            <v>正常</v>
          </cell>
          <cell r="AK357">
            <v>38412</v>
          </cell>
          <cell r="AL357">
            <v>38412</v>
          </cell>
          <cell r="AM357">
            <v>38504</v>
          </cell>
          <cell r="AN357">
            <v>709</v>
          </cell>
          <cell r="AO357">
            <v>0</v>
          </cell>
          <cell r="AP357">
            <v>2</v>
          </cell>
          <cell r="AQ357">
            <v>28</v>
          </cell>
          <cell r="AR357">
            <v>83</v>
          </cell>
          <cell r="AT357">
            <v>22</v>
          </cell>
          <cell r="AU357">
            <v>197</v>
          </cell>
          <cell r="AV357" t="str">
            <v>04746660</v>
          </cell>
          <cell r="AW357" t="str">
            <v>間接</v>
          </cell>
          <cell r="AX357" t="str">
            <v>工程職</v>
          </cell>
          <cell r="AY357" t="str">
            <v>一般員工</v>
          </cell>
          <cell r="BA357" t="str">
            <v>1.000000000000000</v>
          </cell>
          <cell r="BB357" t="str">
            <v>1.000000000000000</v>
          </cell>
          <cell r="BD357">
            <v>5</v>
          </cell>
          <cell r="BE357" t="str">
            <v>N</v>
          </cell>
          <cell r="BG357" t="str">
            <v>N</v>
          </cell>
          <cell r="BK357" t="str">
            <v>Y</v>
          </cell>
          <cell r="BL357" t="str">
            <v>B</v>
          </cell>
          <cell r="BN357" t="str">
            <v>N</v>
          </cell>
          <cell r="BQ357" t="str">
            <v>1:新增</v>
          </cell>
          <cell r="BR357" t="str">
            <v>A:廠商</v>
          </cell>
          <cell r="BS357" t="str">
            <v>464102</v>
          </cell>
          <cell r="BT357" t="str">
            <v>2:研發</v>
          </cell>
          <cell r="BV357" t="str">
            <v>TW</v>
          </cell>
          <cell r="BW357" t="str">
            <v>A640</v>
          </cell>
          <cell r="BX357" t="str">
            <v>台北市大安區大安路一段５２巷２９號５樓</v>
          </cell>
          <cell r="BY357" t="str">
            <v>台北市大安區大安路一段５２巷２９號５樓</v>
          </cell>
          <cell r="BZ357" t="str">
            <v>3:學士</v>
          </cell>
          <cell r="CA357" t="str">
            <v>1:國內</v>
          </cell>
          <cell r="CB357">
            <v>38412</v>
          </cell>
          <cell r="CE357" t="str">
            <v>106</v>
          </cell>
          <cell r="CK357" t="str">
            <v>106</v>
          </cell>
          <cell r="CL357" t="str">
            <v>C</v>
          </cell>
          <cell r="CM357">
            <v>35</v>
          </cell>
          <cell r="CP357" t="str">
            <v>N</v>
          </cell>
          <cell r="CR357">
            <v>179</v>
          </cell>
          <cell r="CS357" t="str">
            <v>RD技委會</v>
          </cell>
          <cell r="CT357">
            <v>23</v>
          </cell>
          <cell r="CU357">
            <v>83</v>
          </cell>
          <cell r="CV357" t="str">
            <v>Y</v>
          </cell>
        </row>
        <row r="358">
          <cell r="A358" t="str">
            <v>BFA208</v>
          </cell>
          <cell r="B358" t="str">
            <v>30</v>
          </cell>
          <cell r="C358" t="str">
            <v>學士</v>
          </cell>
          <cell r="D358" t="str">
            <v>1022</v>
          </cell>
          <cell r="E358" t="str">
            <v>工程師</v>
          </cell>
          <cell r="F358" t="str">
            <v>1I-1</v>
          </cell>
          <cell r="G358" t="str">
            <v>常日班(間--8:00上班)</v>
          </cell>
          <cell r="H358" t="str">
            <v>BFA228</v>
          </cell>
          <cell r="I358" t="str">
            <v>無線終端產品研發處軟體設計二部二課</v>
          </cell>
          <cell r="J358">
            <v>6214</v>
          </cell>
          <cell r="K358" t="str">
            <v>810166</v>
          </cell>
          <cell r="L358" t="str">
            <v>應家鴻</v>
          </cell>
          <cell r="O358" t="str">
            <v>J121525789</v>
          </cell>
          <cell r="P358" t="str">
            <v>淅江省溫嶺市</v>
          </cell>
          <cell r="Q358">
            <v>28018</v>
          </cell>
          <cell r="R358" t="str">
            <v>N</v>
          </cell>
          <cell r="S358" t="str">
            <v>中華民國</v>
          </cell>
          <cell r="U358" t="str">
            <v>M</v>
          </cell>
          <cell r="V358" t="str">
            <v>新竹市中光路３８號</v>
          </cell>
          <cell r="W358" t="str">
            <v>03-5368479</v>
          </cell>
          <cell r="X358" t="str">
            <v>新竹市中光路３８號</v>
          </cell>
          <cell r="Y358" t="str">
            <v>03-5368479</v>
          </cell>
          <cell r="Z358" t="str">
            <v>Y</v>
          </cell>
          <cell r="AB358" t="str">
            <v>0922259853</v>
          </cell>
          <cell r="AC358" t="str">
            <v>應德法</v>
          </cell>
          <cell r="AD358" t="str">
            <v>0932289051</v>
          </cell>
          <cell r="AE358">
            <v>5</v>
          </cell>
          <cell r="AF358" t="str">
            <v>2003</v>
          </cell>
          <cell r="AG358" t="str">
            <v>資訊管理系</v>
          </cell>
          <cell r="AH358" t="str">
            <v>中央大學</v>
          </cell>
          <cell r="AI358" t="str">
            <v>行銷,業務技巧,溝通技巧</v>
          </cell>
          <cell r="AJ358" t="str">
            <v>正常</v>
          </cell>
          <cell r="AK358">
            <v>38047</v>
          </cell>
          <cell r="AL358">
            <v>38047</v>
          </cell>
          <cell r="AM358">
            <v>38139</v>
          </cell>
          <cell r="AN358">
            <v>710</v>
          </cell>
          <cell r="AO358">
            <v>0</v>
          </cell>
          <cell r="AP358">
            <v>2</v>
          </cell>
          <cell r="AQ358">
            <v>28</v>
          </cell>
          <cell r="AR358">
            <v>83</v>
          </cell>
          <cell r="AT358">
            <v>21</v>
          </cell>
          <cell r="AU358">
            <v>197</v>
          </cell>
          <cell r="AV358" t="str">
            <v>04831463</v>
          </cell>
          <cell r="AW358" t="str">
            <v>間接</v>
          </cell>
          <cell r="AX358" t="str">
            <v>工程職</v>
          </cell>
          <cell r="AY358" t="str">
            <v>一般員工</v>
          </cell>
          <cell r="BA358" t="str">
            <v>1.000000000000000</v>
          </cell>
          <cell r="BB358" t="str">
            <v>1.000000000000000</v>
          </cell>
          <cell r="BD358">
            <v>0</v>
          </cell>
          <cell r="BE358" t="str">
            <v>N</v>
          </cell>
          <cell r="BG358" t="str">
            <v>N</v>
          </cell>
          <cell r="BK358" t="str">
            <v>Y</v>
          </cell>
          <cell r="BL358" t="str">
            <v>AB</v>
          </cell>
          <cell r="BN358" t="str">
            <v>N</v>
          </cell>
          <cell r="BQ358" t="str">
            <v>1:新增</v>
          </cell>
          <cell r="BR358" t="str">
            <v>A:廠商</v>
          </cell>
          <cell r="BS358" t="str">
            <v>464106</v>
          </cell>
          <cell r="BT358" t="str">
            <v>2:研發</v>
          </cell>
          <cell r="BV358" t="str">
            <v>TW</v>
          </cell>
          <cell r="BW358" t="str">
            <v>174</v>
          </cell>
          <cell r="BX358" t="str">
            <v>新竹市中光路３８號</v>
          </cell>
          <cell r="BY358" t="str">
            <v>新竹市中光路３８號</v>
          </cell>
          <cell r="BZ358" t="str">
            <v>3:學士</v>
          </cell>
          <cell r="CA358" t="str">
            <v>1:國內</v>
          </cell>
          <cell r="CB358">
            <v>38047</v>
          </cell>
          <cell r="CE358" t="str">
            <v>300</v>
          </cell>
          <cell r="CK358" t="str">
            <v>300</v>
          </cell>
          <cell r="CL358" t="str">
            <v>C</v>
          </cell>
          <cell r="CP358" t="str">
            <v>N</v>
          </cell>
          <cell r="CR358">
            <v>179</v>
          </cell>
          <cell r="CS358" t="str">
            <v>RD技委會</v>
          </cell>
          <cell r="CT358">
            <v>20</v>
          </cell>
          <cell r="CU358">
            <v>83</v>
          </cell>
          <cell r="CV358" t="str">
            <v>Y</v>
          </cell>
        </row>
        <row r="359">
          <cell r="A359" t="str">
            <v>BBU108</v>
          </cell>
          <cell r="B359" t="str">
            <v>30</v>
          </cell>
          <cell r="C359" t="str">
            <v>學士</v>
          </cell>
          <cell r="D359" t="str">
            <v>1022</v>
          </cell>
          <cell r="E359" t="str">
            <v>工程師</v>
          </cell>
          <cell r="F359" t="str">
            <v>1I-1</v>
          </cell>
          <cell r="G359" t="str">
            <v>常日班(間--8:00上班)</v>
          </cell>
          <cell r="H359" t="str">
            <v>BBU118</v>
          </cell>
          <cell r="I359" t="str">
            <v>系統品質處系統軟體測試部一課</v>
          </cell>
          <cell r="J359">
            <v>6390</v>
          </cell>
          <cell r="K359" t="str">
            <v>810427</v>
          </cell>
          <cell r="L359" t="str">
            <v>劉烈菊</v>
          </cell>
          <cell r="O359" t="str">
            <v>F224029407</v>
          </cell>
          <cell r="P359" t="str">
            <v>台灣省台北縣</v>
          </cell>
          <cell r="Q359">
            <v>28423</v>
          </cell>
          <cell r="R359" t="str">
            <v>N</v>
          </cell>
          <cell r="S359" t="str">
            <v>中華民國</v>
          </cell>
          <cell r="U359" t="str">
            <v>F</v>
          </cell>
          <cell r="V359" t="str">
            <v>台北縣新店市如意街５５號２樓</v>
          </cell>
          <cell r="W359" t="str">
            <v>0922980897</v>
          </cell>
          <cell r="X359" t="str">
            <v>台北縣新店市如意街５５號２樓</v>
          </cell>
          <cell r="Y359" t="str">
            <v>0922980897</v>
          </cell>
          <cell r="Z359" t="str">
            <v>Y</v>
          </cell>
          <cell r="AE359">
            <v>5</v>
          </cell>
          <cell r="AF359" t="str">
            <v>2000</v>
          </cell>
          <cell r="AG359" t="str">
            <v>自動控制系</v>
          </cell>
          <cell r="AH359" t="str">
            <v>逢甲大學</v>
          </cell>
          <cell r="AJ359" t="str">
            <v>正常</v>
          </cell>
          <cell r="AK359">
            <v>38063</v>
          </cell>
          <cell r="AL359">
            <v>38063</v>
          </cell>
          <cell r="AM359">
            <v>38155</v>
          </cell>
          <cell r="AN359">
            <v>716</v>
          </cell>
          <cell r="AO359">
            <v>0</v>
          </cell>
          <cell r="AP359">
            <v>2</v>
          </cell>
          <cell r="AQ359">
            <v>28</v>
          </cell>
          <cell r="AR359">
            <v>83</v>
          </cell>
          <cell r="AT359">
            <v>22</v>
          </cell>
          <cell r="AU359">
            <v>200</v>
          </cell>
          <cell r="AV359" t="str">
            <v>04717917</v>
          </cell>
          <cell r="AW359" t="str">
            <v>間接</v>
          </cell>
          <cell r="AX359" t="str">
            <v>工程職</v>
          </cell>
          <cell r="AY359" t="str">
            <v>一般員工</v>
          </cell>
          <cell r="BA359" t="str">
            <v>1.000000000000000</v>
          </cell>
          <cell r="BB359" t="str">
            <v>1.000000000000000</v>
          </cell>
          <cell r="BD359">
            <v>3.67</v>
          </cell>
          <cell r="BE359" t="str">
            <v>N</v>
          </cell>
          <cell r="BG359" t="str">
            <v>N</v>
          </cell>
          <cell r="BK359" t="str">
            <v>Y</v>
          </cell>
          <cell r="BL359" t="str">
            <v>A</v>
          </cell>
          <cell r="BN359" t="str">
            <v>N</v>
          </cell>
          <cell r="BQ359" t="str">
            <v>1:新增</v>
          </cell>
          <cell r="BR359" t="str">
            <v>A:廠商</v>
          </cell>
          <cell r="BS359" t="str">
            <v>542204</v>
          </cell>
          <cell r="BT359" t="str">
            <v>3:行政</v>
          </cell>
          <cell r="BV359" t="str">
            <v>TW</v>
          </cell>
          <cell r="BW359" t="str">
            <v>174</v>
          </cell>
          <cell r="BX359" t="str">
            <v>台北縣新店市如意街５５號２樓</v>
          </cell>
          <cell r="BY359" t="str">
            <v>台北縣新店市如意街５５號２樓</v>
          </cell>
          <cell r="BZ359" t="str">
            <v>3:學士</v>
          </cell>
          <cell r="CA359" t="str">
            <v>1:國內</v>
          </cell>
          <cell r="CB359">
            <v>38063</v>
          </cell>
          <cell r="CE359" t="str">
            <v>231</v>
          </cell>
          <cell r="CK359" t="str">
            <v>231</v>
          </cell>
          <cell r="CL359" t="str">
            <v>C</v>
          </cell>
          <cell r="CM359">
            <v>35</v>
          </cell>
          <cell r="CP359" t="str">
            <v>N</v>
          </cell>
          <cell r="CR359">
            <v>182</v>
          </cell>
          <cell r="CS359" t="str">
            <v>RD技委會</v>
          </cell>
          <cell r="CT359">
            <v>23</v>
          </cell>
          <cell r="CU359">
            <v>83</v>
          </cell>
          <cell r="CV359" t="str">
            <v>Y</v>
          </cell>
        </row>
        <row r="360">
          <cell r="A360" t="str">
            <v>BBU108</v>
          </cell>
          <cell r="B360" t="str">
            <v>30</v>
          </cell>
          <cell r="C360" t="str">
            <v>學士</v>
          </cell>
          <cell r="D360" t="str">
            <v>1022</v>
          </cell>
          <cell r="E360" t="str">
            <v>工程師</v>
          </cell>
          <cell r="F360" t="str">
            <v>1I-1</v>
          </cell>
          <cell r="G360" t="str">
            <v>常日班(間--8:00上班)</v>
          </cell>
          <cell r="H360" t="str">
            <v>BBU128</v>
          </cell>
          <cell r="I360" t="str">
            <v>系統品質處系統軟體測試部二課</v>
          </cell>
          <cell r="J360">
            <v>3520</v>
          </cell>
          <cell r="K360" t="str">
            <v>803477</v>
          </cell>
          <cell r="L360" t="str">
            <v>黃建儒</v>
          </cell>
          <cell r="M360" t="str">
            <v>HUANG CHIEN-JU</v>
          </cell>
          <cell r="O360" t="str">
            <v>N120489938</v>
          </cell>
          <cell r="P360" t="str">
            <v>台灣省彰化縣</v>
          </cell>
          <cell r="Q360">
            <v>26497</v>
          </cell>
          <cell r="R360" t="str">
            <v>Y</v>
          </cell>
          <cell r="S360" t="str">
            <v>中華民國</v>
          </cell>
          <cell r="U360" t="str">
            <v>M</v>
          </cell>
          <cell r="V360" t="str">
            <v>台中市南屯區嶺東路９１６之３號１１樓之３</v>
          </cell>
          <cell r="W360" t="str">
            <v>037-601955</v>
          </cell>
          <cell r="X360" t="str">
            <v>新竹縣峨眉鄉湖光村１４鄰９之２號</v>
          </cell>
          <cell r="Y360" t="str">
            <v>0952958027</v>
          </cell>
          <cell r="Z360" t="str">
            <v>Y</v>
          </cell>
          <cell r="AB360" t="str">
            <v>0952958027</v>
          </cell>
          <cell r="AC360" t="str">
            <v>鍾慧貞</v>
          </cell>
          <cell r="AD360" t="str">
            <v>0952958027</v>
          </cell>
          <cell r="AE360">
            <v>5</v>
          </cell>
          <cell r="AF360" t="str">
            <v>2004</v>
          </cell>
          <cell r="AG360" t="str">
            <v>資訊管理系</v>
          </cell>
          <cell r="AH360" t="str">
            <v>大華技術學院</v>
          </cell>
          <cell r="AJ360" t="str">
            <v>正常</v>
          </cell>
          <cell r="AK360">
            <v>36927</v>
          </cell>
          <cell r="AL360">
            <v>36927</v>
          </cell>
          <cell r="AM360">
            <v>37016</v>
          </cell>
          <cell r="AN360">
            <v>717</v>
          </cell>
          <cell r="AO360">
            <v>0</v>
          </cell>
          <cell r="AP360">
            <v>2</v>
          </cell>
          <cell r="AQ360">
            <v>28</v>
          </cell>
          <cell r="AR360">
            <v>83</v>
          </cell>
          <cell r="AT360">
            <v>22</v>
          </cell>
          <cell r="AU360">
            <v>200</v>
          </cell>
          <cell r="AV360" t="str">
            <v>04643358</v>
          </cell>
          <cell r="AW360" t="str">
            <v>間接</v>
          </cell>
          <cell r="AX360" t="str">
            <v>工程職</v>
          </cell>
          <cell r="AY360" t="str">
            <v>一般員工</v>
          </cell>
          <cell r="BA360" t="str">
            <v>1.000000000000000</v>
          </cell>
          <cell r="BB360" t="str">
            <v>1.000000000000000</v>
          </cell>
          <cell r="BD360">
            <v>3.75</v>
          </cell>
          <cell r="BE360" t="str">
            <v>N</v>
          </cell>
          <cell r="BG360" t="str">
            <v>N</v>
          </cell>
          <cell r="BK360" t="str">
            <v>Y</v>
          </cell>
          <cell r="BL360" t="str">
            <v>O</v>
          </cell>
          <cell r="BN360" t="str">
            <v>N</v>
          </cell>
          <cell r="BQ360" t="str">
            <v>0:其他</v>
          </cell>
          <cell r="BR360" t="str">
            <v>A:廠商</v>
          </cell>
          <cell r="BS360" t="str">
            <v>542201</v>
          </cell>
          <cell r="BT360" t="str">
            <v>2:研發</v>
          </cell>
          <cell r="BU360" t="str">
            <v>131899089</v>
          </cell>
          <cell r="BV360" t="str">
            <v>TW</v>
          </cell>
          <cell r="BW360" t="str">
            <v>174</v>
          </cell>
          <cell r="BX360" t="str">
            <v>新竹縣峨眉鄉湖光村１４鄰９之２號</v>
          </cell>
          <cell r="BY360" t="str">
            <v>台中市南屯區嶺東路９１６之３號１１樓之３</v>
          </cell>
          <cell r="BZ360" t="str">
            <v>4:專科</v>
          </cell>
          <cell r="CA360" t="str">
            <v>1:國內</v>
          </cell>
          <cell r="CB360">
            <v>36927</v>
          </cell>
          <cell r="CE360" t="str">
            <v>408</v>
          </cell>
          <cell r="CK360" t="str">
            <v>315</v>
          </cell>
          <cell r="CL360" t="str">
            <v>C</v>
          </cell>
          <cell r="CP360" t="str">
            <v>N</v>
          </cell>
          <cell r="CR360">
            <v>182</v>
          </cell>
          <cell r="CS360" t="str">
            <v>RD技委會</v>
          </cell>
          <cell r="CT360">
            <v>0</v>
          </cell>
          <cell r="CU360">
            <v>0</v>
          </cell>
          <cell r="CV360" t="str">
            <v>N</v>
          </cell>
        </row>
        <row r="361">
          <cell r="A361" t="str">
            <v>BBU108</v>
          </cell>
          <cell r="B361" t="str">
            <v>20</v>
          </cell>
          <cell r="C361" t="str">
            <v>碩士</v>
          </cell>
          <cell r="D361" t="str">
            <v>1022</v>
          </cell>
          <cell r="E361" t="str">
            <v>工程師</v>
          </cell>
          <cell r="F361" t="str">
            <v>1I-1</v>
          </cell>
          <cell r="G361" t="str">
            <v>常日班(間--8:00上班)</v>
          </cell>
          <cell r="H361" t="str">
            <v>BBU128</v>
          </cell>
          <cell r="I361" t="str">
            <v>系統品質處系統軟體測試部二課</v>
          </cell>
          <cell r="J361">
            <v>7013</v>
          </cell>
          <cell r="K361" t="str">
            <v>811146</v>
          </cell>
          <cell r="L361" t="str">
            <v>王培宇</v>
          </cell>
          <cell r="O361" t="str">
            <v>S122314750</v>
          </cell>
          <cell r="P361" t="str">
            <v>台灣省高雄縣</v>
          </cell>
          <cell r="Q361">
            <v>27723</v>
          </cell>
          <cell r="R361" t="str">
            <v>N</v>
          </cell>
          <cell r="S361" t="str">
            <v>中華民國</v>
          </cell>
          <cell r="U361" t="str">
            <v>M</v>
          </cell>
          <cell r="V361" t="str">
            <v>高雄市前鎮區廣東三街４２０巷２３之３號</v>
          </cell>
          <cell r="W361" t="str">
            <v>07-7210636</v>
          </cell>
          <cell r="X361" t="str">
            <v>新竹市金山街２２１號７０１室</v>
          </cell>
          <cell r="Y361" t="str">
            <v>0933381951</v>
          </cell>
          <cell r="Z361" t="str">
            <v>Y</v>
          </cell>
          <cell r="AB361" t="str">
            <v>0933381951</v>
          </cell>
          <cell r="AC361" t="str">
            <v>王昭雄</v>
          </cell>
          <cell r="AD361" t="str">
            <v>07-7210636</v>
          </cell>
          <cell r="AE361">
            <v>3</v>
          </cell>
          <cell r="AF361" t="str">
            <v>2004</v>
          </cell>
          <cell r="AG361" t="str">
            <v>電腦科學所</v>
          </cell>
          <cell r="AH361" t="str">
            <v>DEPAUL UNIVERSITY</v>
          </cell>
          <cell r="AI361" t="str">
            <v>Develop Systems</v>
          </cell>
          <cell r="AJ361" t="str">
            <v>正常</v>
          </cell>
          <cell r="AK361">
            <v>38168</v>
          </cell>
          <cell r="AL361">
            <v>38168</v>
          </cell>
          <cell r="AM361">
            <v>38260</v>
          </cell>
          <cell r="AN361">
            <v>717</v>
          </cell>
          <cell r="AO361">
            <v>0</v>
          </cell>
          <cell r="AP361">
            <v>2</v>
          </cell>
          <cell r="AQ361">
            <v>28</v>
          </cell>
          <cell r="AR361">
            <v>83</v>
          </cell>
          <cell r="AT361">
            <v>22</v>
          </cell>
          <cell r="AU361">
            <v>200</v>
          </cell>
          <cell r="AV361" t="str">
            <v>04837372</v>
          </cell>
          <cell r="AW361" t="str">
            <v>間接</v>
          </cell>
          <cell r="AX361" t="str">
            <v>工程職</v>
          </cell>
          <cell r="AY361" t="str">
            <v>一般員工</v>
          </cell>
          <cell r="BA361" t="str">
            <v>1.000000000000000</v>
          </cell>
          <cell r="BB361" t="str">
            <v>1.000000000000000</v>
          </cell>
          <cell r="BD361">
            <v>0.8</v>
          </cell>
          <cell r="BE361" t="str">
            <v>N</v>
          </cell>
          <cell r="BG361" t="str">
            <v>N</v>
          </cell>
          <cell r="BK361" t="str">
            <v>Y</v>
          </cell>
          <cell r="BL361" t="str">
            <v>B</v>
          </cell>
          <cell r="BN361" t="str">
            <v>N</v>
          </cell>
          <cell r="BQ361" t="str">
            <v>1:新增</v>
          </cell>
          <cell r="BR361" t="str">
            <v>A:廠商</v>
          </cell>
          <cell r="BS361" t="str">
            <v>464103</v>
          </cell>
          <cell r="BT361" t="str">
            <v>2:研發</v>
          </cell>
          <cell r="BV361" t="str">
            <v>TW</v>
          </cell>
          <cell r="BW361" t="str">
            <v>640</v>
          </cell>
          <cell r="BX361" t="str">
            <v>新竹市金山街２２１號７０１室</v>
          </cell>
          <cell r="BY361" t="str">
            <v>高雄市前鎮區廣東三街４２０巷２３之３號</v>
          </cell>
          <cell r="BZ361" t="str">
            <v>2:碩士</v>
          </cell>
          <cell r="CA361" t="str">
            <v>2:國外</v>
          </cell>
          <cell r="CB361">
            <v>38168</v>
          </cell>
          <cell r="CE361" t="str">
            <v>806</v>
          </cell>
          <cell r="CK361" t="str">
            <v>300</v>
          </cell>
          <cell r="CL361" t="str">
            <v>C</v>
          </cell>
          <cell r="CM361">
            <v>34</v>
          </cell>
          <cell r="CP361" t="str">
            <v>N</v>
          </cell>
          <cell r="CR361">
            <v>182</v>
          </cell>
          <cell r="CS361" t="str">
            <v>RD技委會</v>
          </cell>
          <cell r="CT361">
            <v>23</v>
          </cell>
          <cell r="CU361">
            <v>83</v>
          </cell>
          <cell r="CV361" t="str">
            <v>Y</v>
          </cell>
        </row>
        <row r="362">
          <cell r="A362" t="str">
            <v>BBU108</v>
          </cell>
          <cell r="B362" t="str">
            <v>30</v>
          </cell>
          <cell r="C362" t="str">
            <v>學士</v>
          </cell>
          <cell r="D362" t="str">
            <v>1022</v>
          </cell>
          <cell r="E362" t="str">
            <v>工程師</v>
          </cell>
          <cell r="F362" t="str">
            <v>1I-1</v>
          </cell>
          <cell r="G362" t="str">
            <v>常日班(間--8:00上班)</v>
          </cell>
          <cell r="H362" t="str">
            <v>BBU138</v>
          </cell>
          <cell r="I362" t="str">
            <v>系統品質處系統軟體測試部三課</v>
          </cell>
          <cell r="J362">
            <v>3594</v>
          </cell>
          <cell r="K362" t="str">
            <v>803771</v>
          </cell>
          <cell r="L362" t="str">
            <v>宋應勤</v>
          </cell>
          <cell r="O362" t="str">
            <v>H121840379</v>
          </cell>
          <cell r="P362" t="str">
            <v>青島市</v>
          </cell>
          <cell r="Q362">
            <v>27383</v>
          </cell>
          <cell r="R362" t="str">
            <v>N</v>
          </cell>
          <cell r="S362" t="str">
            <v>中華民國</v>
          </cell>
          <cell r="U362" t="str">
            <v>M</v>
          </cell>
          <cell r="V362" t="str">
            <v>桃園縣大溪鎮員林里１２鄰大新新村２２號</v>
          </cell>
          <cell r="W362" t="str">
            <v>03-3803413</v>
          </cell>
          <cell r="X362" t="str">
            <v>桃園縣大溪鎮員林里１２鄰大新新村２２號</v>
          </cell>
          <cell r="Y362" t="str">
            <v>03-3803413</v>
          </cell>
          <cell r="Z362" t="str">
            <v>Y</v>
          </cell>
          <cell r="AB362" t="str">
            <v>0931303967</v>
          </cell>
          <cell r="AC362" t="str">
            <v>宋兆華</v>
          </cell>
          <cell r="AD362" t="str">
            <v>03-3803413</v>
          </cell>
          <cell r="AE362">
            <v>5</v>
          </cell>
          <cell r="AF362" t="str">
            <v>1999</v>
          </cell>
          <cell r="AG362" t="str">
            <v>電子工程系</v>
          </cell>
          <cell r="AH362" t="str">
            <v>雲林科技大學</v>
          </cell>
          <cell r="AJ362" t="str">
            <v>正常</v>
          </cell>
          <cell r="AK362">
            <v>36985</v>
          </cell>
          <cell r="AL362">
            <v>36983</v>
          </cell>
          <cell r="AM362">
            <v>37074</v>
          </cell>
          <cell r="AN362">
            <v>718</v>
          </cell>
          <cell r="AO362">
            <v>0</v>
          </cell>
          <cell r="AP362">
            <v>2</v>
          </cell>
          <cell r="AQ362">
            <v>28</v>
          </cell>
          <cell r="AR362">
            <v>83</v>
          </cell>
          <cell r="AT362">
            <v>23</v>
          </cell>
          <cell r="AU362">
            <v>200</v>
          </cell>
          <cell r="AV362" t="str">
            <v>04752891</v>
          </cell>
          <cell r="AW362" t="str">
            <v>間接</v>
          </cell>
          <cell r="AX362" t="str">
            <v>工程職</v>
          </cell>
          <cell r="AY362" t="str">
            <v>一般員工</v>
          </cell>
          <cell r="BA362" t="str">
            <v>1.000000000000000</v>
          </cell>
          <cell r="BB362" t="str">
            <v>1.000000000000000</v>
          </cell>
          <cell r="BD362">
            <v>1.5</v>
          </cell>
          <cell r="BE362" t="str">
            <v>N</v>
          </cell>
          <cell r="BG362" t="str">
            <v>N</v>
          </cell>
          <cell r="BK362" t="str">
            <v>Y</v>
          </cell>
          <cell r="BL362" t="str">
            <v>A</v>
          </cell>
          <cell r="BN362" t="str">
            <v>N</v>
          </cell>
          <cell r="BQ362" t="str">
            <v>0:其他</v>
          </cell>
          <cell r="BR362" t="str">
            <v>A:廠商</v>
          </cell>
          <cell r="BS362" t="str">
            <v>542203</v>
          </cell>
          <cell r="BT362" t="str">
            <v>2:研發</v>
          </cell>
          <cell r="BV362" t="str">
            <v>TW</v>
          </cell>
          <cell r="BW362" t="str">
            <v>174</v>
          </cell>
          <cell r="BX362" t="str">
            <v>桃園縣大溪鎮員林里１２鄰大新新村２２號</v>
          </cell>
          <cell r="BY362" t="str">
            <v>桃園縣大溪鎮員林里１２鄰大新新村２２號</v>
          </cell>
          <cell r="BZ362" t="str">
            <v>3:學士</v>
          </cell>
          <cell r="CA362" t="str">
            <v>1:國內</v>
          </cell>
          <cell r="CB362">
            <v>36985</v>
          </cell>
          <cell r="CE362" t="str">
            <v>335</v>
          </cell>
          <cell r="CK362" t="str">
            <v>335</v>
          </cell>
          <cell r="CL362" t="str">
            <v>C</v>
          </cell>
          <cell r="CP362" t="str">
            <v>N</v>
          </cell>
          <cell r="CR362">
            <v>182</v>
          </cell>
          <cell r="CS362" t="str">
            <v>RD技委會</v>
          </cell>
          <cell r="CT362">
            <v>0</v>
          </cell>
          <cell r="CU362">
            <v>0</v>
          </cell>
          <cell r="CV362" t="str">
            <v>N</v>
          </cell>
        </row>
        <row r="363">
          <cell r="A363" t="str">
            <v>BBU108</v>
          </cell>
          <cell r="B363" t="str">
            <v>30</v>
          </cell>
          <cell r="C363" t="str">
            <v>學士</v>
          </cell>
          <cell r="D363" t="str">
            <v>1022</v>
          </cell>
          <cell r="E363" t="str">
            <v>工程師</v>
          </cell>
          <cell r="F363" t="str">
            <v>1I-1</v>
          </cell>
          <cell r="G363" t="str">
            <v>常日班(間--8:00上班)</v>
          </cell>
          <cell r="H363" t="str">
            <v>BBU138</v>
          </cell>
          <cell r="I363" t="str">
            <v>系統品質處系統軟體測試部三課</v>
          </cell>
          <cell r="J363">
            <v>5022</v>
          </cell>
          <cell r="K363" t="str">
            <v>804556</v>
          </cell>
          <cell r="L363" t="str">
            <v>陳振田</v>
          </cell>
          <cell r="M363" t="str">
            <v>CHEN, CHEN-TIEN</v>
          </cell>
          <cell r="O363" t="str">
            <v>J121699533</v>
          </cell>
          <cell r="P363" t="str">
            <v>台灣省新竹縣</v>
          </cell>
          <cell r="Q363">
            <v>27918</v>
          </cell>
          <cell r="R363" t="str">
            <v>N</v>
          </cell>
          <cell r="S363" t="str">
            <v>中華民國</v>
          </cell>
          <cell r="U363" t="str">
            <v>M</v>
          </cell>
          <cell r="V363" t="str">
            <v>新竹市宮口街２８巷２弄１９號</v>
          </cell>
          <cell r="W363" t="str">
            <v>03-5397721</v>
          </cell>
          <cell r="X363" t="str">
            <v>新竹市宮口街２８巷２弄１９號</v>
          </cell>
          <cell r="Y363" t="str">
            <v>03-5397721</v>
          </cell>
          <cell r="Z363" t="str">
            <v>Y</v>
          </cell>
          <cell r="AB363" t="str">
            <v>0912233937</v>
          </cell>
          <cell r="AC363" t="str">
            <v>葉秀銀</v>
          </cell>
          <cell r="AD363" t="str">
            <v>0921731602</v>
          </cell>
          <cell r="AE363">
            <v>5</v>
          </cell>
          <cell r="AF363" t="str">
            <v>1999</v>
          </cell>
          <cell r="AG363" t="str">
            <v>資訊工程系</v>
          </cell>
          <cell r="AH363" t="str">
            <v>逢甲大學</v>
          </cell>
          <cell r="AJ363" t="str">
            <v>正常</v>
          </cell>
          <cell r="AK363">
            <v>37725</v>
          </cell>
          <cell r="AL363">
            <v>37725</v>
          </cell>
          <cell r="AM363">
            <v>37816</v>
          </cell>
          <cell r="AN363">
            <v>718</v>
          </cell>
          <cell r="AO363">
            <v>0</v>
          </cell>
          <cell r="AP363">
            <v>2</v>
          </cell>
          <cell r="AQ363">
            <v>28</v>
          </cell>
          <cell r="AR363">
            <v>83</v>
          </cell>
          <cell r="AT363">
            <v>22</v>
          </cell>
          <cell r="AU363">
            <v>200</v>
          </cell>
          <cell r="AV363" t="str">
            <v>04821634</v>
          </cell>
          <cell r="AW363" t="str">
            <v>間接</v>
          </cell>
          <cell r="AX363" t="str">
            <v>工程職</v>
          </cell>
          <cell r="AY363" t="str">
            <v>一般員工</v>
          </cell>
          <cell r="BA363" t="str">
            <v>1.000000000000000</v>
          </cell>
          <cell r="BB363" t="str">
            <v>1.000000000000000</v>
          </cell>
          <cell r="BD363">
            <v>1.6</v>
          </cell>
          <cell r="BE363" t="str">
            <v>N</v>
          </cell>
          <cell r="BG363" t="str">
            <v>N</v>
          </cell>
          <cell r="BK363" t="str">
            <v>Y</v>
          </cell>
          <cell r="BL363" t="str">
            <v>A</v>
          </cell>
          <cell r="BN363" t="str">
            <v>N</v>
          </cell>
          <cell r="BQ363" t="str">
            <v>1:新增</v>
          </cell>
          <cell r="BR363" t="str">
            <v>A:廠商</v>
          </cell>
          <cell r="BS363" t="str">
            <v>464102</v>
          </cell>
          <cell r="BT363" t="str">
            <v>2:研發</v>
          </cell>
          <cell r="BU363" t="str">
            <v>132212099</v>
          </cell>
          <cell r="BV363" t="str">
            <v>TW</v>
          </cell>
          <cell r="BW363" t="str">
            <v>174</v>
          </cell>
          <cell r="BX363" t="str">
            <v>新竹市宮口街２８巷２弄１９號</v>
          </cell>
          <cell r="BY363" t="str">
            <v>新竹市宮口街２８巷２弄１９號</v>
          </cell>
          <cell r="BZ363" t="str">
            <v>3:學士</v>
          </cell>
          <cell r="CA363" t="str">
            <v>1:國內</v>
          </cell>
          <cell r="CB363">
            <v>37725</v>
          </cell>
          <cell r="CE363" t="str">
            <v>300</v>
          </cell>
          <cell r="CK363" t="str">
            <v>300</v>
          </cell>
          <cell r="CL363" t="str">
            <v>C</v>
          </cell>
          <cell r="CP363" t="str">
            <v>N</v>
          </cell>
          <cell r="CR363">
            <v>182</v>
          </cell>
          <cell r="CS363" t="str">
            <v>RD技委會</v>
          </cell>
          <cell r="CT363">
            <v>0</v>
          </cell>
          <cell r="CU363">
            <v>0</v>
          </cell>
          <cell r="CV363" t="str">
            <v>N</v>
          </cell>
        </row>
        <row r="364">
          <cell r="A364" t="str">
            <v>BBU108</v>
          </cell>
          <cell r="B364" t="str">
            <v>30</v>
          </cell>
          <cell r="C364" t="str">
            <v>學士</v>
          </cell>
          <cell r="D364" t="str">
            <v>1022</v>
          </cell>
          <cell r="E364" t="str">
            <v>工程師</v>
          </cell>
          <cell r="F364" t="str">
            <v>1I-1</v>
          </cell>
          <cell r="G364" t="str">
            <v>常日班(間--8:00上班)</v>
          </cell>
          <cell r="H364" t="str">
            <v>BBU138</v>
          </cell>
          <cell r="I364" t="str">
            <v>系統品質處系統軟體測試部三課</v>
          </cell>
          <cell r="J364">
            <v>5046</v>
          </cell>
          <cell r="K364" t="str">
            <v>804581</v>
          </cell>
          <cell r="L364" t="str">
            <v>陳德興</v>
          </cell>
          <cell r="O364" t="str">
            <v>E122183629</v>
          </cell>
          <cell r="P364" t="str">
            <v>高雄市</v>
          </cell>
          <cell r="Q364">
            <v>26963</v>
          </cell>
          <cell r="R364" t="str">
            <v>Y</v>
          </cell>
          <cell r="S364" t="str">
            <v>中華民國</v>
          </cell>
          <cell r="U364" t="str">
            <v>M</v>
          </cell>
          <cell r="V364" t="str">
            <v>嘉義市漢口路１８６號</v>
          </cell>
          <cell r="W364" t="str">
            <v>0918226728</v>
          </cell>
          <cell r="X364" t="str">
            <v>新竹市經國路１段４５４巷５０號４樓</v>
          </cell>
          <cell r="Y364" t="str">
            <v>03-5327407</v>
          </cell>
          <cell r="Z364" t="str">
            <v>Y</v>
          </cell>
          <cell r="AB364" t="str">
            <v>0918226728</v>
          </cell>
          <cell r="AC364" t="str">
            <v>陳哲松</v>
          </cell>
          <cell r="AD364" t="str">
            <v>05-2359237</v>
          </cell>
          <cell r="AE364">
            <v>5</v>
          </cell>
          <cell r="AF364" t="str">
            <v>1996</v>
          </cell>
          <cell r="AG364" t="str">
            <v>資訊工程系</v>
          </cell>
          <cell r="AH364" t="str">
            <v>中華大學</v>
          </cell>
          <cell r="AJ364" t="str">
            <v>正常</v>
          </cell>
          <cell r="AK364">
            <v>37734</v>
          </cell>
          <cell r="AL364">
            <v>37734</v>
          </cell>
          <cell r="AM364">
            <v>37825</v>
          </cell>
          <cell r="AN364">
            <v>718</v>
          </cell>
          <cell r="AO364">
            <v>0</v>
          </cell>
          <cell r="AP364">
            <v>2</v>
          </cell>
          <cell r="AQ364">
            <v>28</v>
          </cell>
          <cell r="AR364">
            <v>83</v>
          </cell>
          <cell r="AT364">
            <v>22</v>
          </cell>
          <cell r="AU364">
            <v>200</v>
          </cell>
          <cell r="AV364" t="str">
            <v>04811302</v>
          </cell>
          <cell r="AW364" t="str">
            <v>間接</v>
          </cell>
          <cell r="AX364" t="str">
            <v>工程職</v>
          </cell>
          <cell r="AY364" t="str">
            <v>一般員工</v>
          </cell>
          <cell r="BA364" t="str">
            <v>1.000000000000000</v>
          </cell>
          <cell r="BB364" t="str">
            <v>1.000000000000000</v>
          </cell>
          <cell r="BD364">
            <v>4.4000000000000004</v>
          </cell>
          <cell r="BE364" t="str">
            <v>N</v>
          </cell>
          <cell r="BG364" t="str">
            <v>N</v>
          </cell>
          <cell r="BK364" t="str">
            <v>Y</v>
          </cell>
          <cell r="BL364" t="str">
            <v>O</v>
          </cell>
          <cell r="BN364" t="str">
            <v>N</v>
          </cell>
          <cell r="BQ364" t="str">
            <v>1:新增</v>
          </cell>
          <cell r="BR364" t="str">
            <v>A:廠商</v>
          </cell>
          <cell r="BS364" t="str">
            <v>464102</v>
          </cell>
          <cell r="BT364" t="str">
            <v>2:研發</v>
          </cell>
          <cell r="BV364" t="str">
            <v>TW</v>
          </cell>
          <cell r="BW364" t="str">
            <v>174</v>
          </cell>
          <cell r="BX364" t="str">
            <v>新竹市經國路１段４５４巷５０號４樓</v>
          </cell>
          <cell r="BY364" t="str">
            <v>嘉義市漢口路１８６號</v>
          </cell>
          <cell r="BZ364" t="str">
            <v>3:學士</v>
          </cell>
          <cell r="CA364" t="str">
            <v>1:國內</v>
          </cell>
          <cell r="CB364">
            <v>37734</v>
          </cell>
          <cell r="CE364" t="str">
            <v>600</v>
          </cell>
          <cell r="CK364" t="str">
            <v>300</v>
          </cell>
          <cell r="CL364" t="str">
            <v>C</v>
          </cell>
          <cell r="CP364" t="str">
            <v>N</v>
          </cell>
          <cell r="CR364">
            <v>182</v>
          </cell>
          <cell r="CS364" t="str">
            <v>RD技委會</v>
          </cell>
          <cell r="CT364">
            <v>0</v>
          </cell>
          <cell r="CU364">
            <v>0</v>
          </cell>
          <cell r="CV364" t="str">
            <v>N</v>
          </cell>
        </row>
        <row r="365">
          <cell r="A365" t="str">
            <v>BBU108</v>
          </cell>
          <cell r="B365" t="str">
            <v>30</v>
          </cell>
          <cell r="C365" t="str">
            <v>學士</v>
          </cell>
          <cell r="D365" t="str">
            <v>1022</v>
          </cell>
          <cell r="E365" t="str">
            <v>工程師</v>
          </cell>
          <cell r="F365" t="str">
            <v>1I-1</v>
          </cell>
          <cell r="G365" t="str">
            <v>常日班(間--8:00上班)</v>
          </cell>
          <cell r="H365" t="str">
            <v>BBU138</v>
          </cell>
          <cell r="I365" t="str">
            <v>系統品質處系統軟體測試部三課</v>
          </cell>
          <cell r="J365">
            <v>7630</v>
          </cell>
          <cell r="K365" t="str">
            <v>812689</v>
          </cell>
          <cell r="L365" t="str">
            <v>張永承</v>
          </cell>
          <cell r="O365" t="str">
            <v>A124697739</v>
          </cell>
          <cell r="P365" t="str">
            <v>台北市</v>
          </cell>
          <cell r="Q365">
            <v>28770</v>
          </cell>
          <cell r="R365" t="str">
            <v>N</v>
          </cell>
          <cell r="S365" t="str">
            <v>中華民國</v>
          </cell>
          <cell r="U365" t="str">
            <v>M</v>
          </cell>
          <cell r="V365" t="str">
            <v>桃園縣龜山鄉大同路１１１巷１１弄１０號</v>
          </cell>
          <cell r="W365" t="str">
            <v>03-3501800</v>
          </cell>
          <cell r="X365" t="str">
            <v>桃園縣龜山鄉大同路１１１巷１１弄１０號</v>
          </cell>
          <cell r="Y365" t="str">
            <v>03-3501800</v>
          </cell>
          <cell r="Z365" t="str">
            <v>Y</v>
          </cell>
          <cell r="AB365" t="str">
            <v>0937962636</v>
          </cell>
          <cell r="AC365" t="str">
            <v>張家明</v>
          </cell>
          <cell r="AD365" t="str">
            <v>03-3501800</v>
          </cell>
          <cell r="AE365">
            <v>5</v>
          </cell>
          <cell r="AF365" t="str">
            <v>2000</v>
          </cell>
          <cell r="AG365" t="str">
            <v>輪機工程技術系</v>
          </cell>
          <cell r="AH365" t="str">
            <v>海洋大學</v>
          </cell>
          <cell r="AI365" t="str">
            <v>MCSE,網路協定,WIFI認證</v>
          </cell>
          <cell r="AJ365" t="str">
            <v>正常</v>
          </cell>
          <cell r="AK365">
            <v>38425</v>
          </cell>
          <cell r="AL365">
            <v>38425</v>
          </cell>
          <cell r="AM365">
            <v>38517</v>
          </cell>
          <cell r="AN365">
            <v>718</v>
          </cell>
          <cell r="AO365">
            <v>0</v>
          </cell>
          <cell r="AP365">
            <v>2</v>
          </cell>
          <cell r="AQ365">
            <v>28</v>
          </cell>
          <cell r="AR365">
            <v>83</v>
          </cell>
          <cell r="AT365">
            <v>21</v>
          </cell>
          <cell r="AU365">
            <v>200</v>
          </cell>
          <cell r="AV365" t="str">
            <v>04831419</v>
          </cell>
          <cell r="AW365" t="str">
            <v>間接</v>
          </cell>
          <cell r="AX365" t="str">
            <v>工程職</v>
          </cell>
          <cell r="AY365" t="str">
            <v>一般員工</v>
          </cell>
          <cell r="BA365" t="str">
            <v>1.000000000000000</v>
          </cell>
          <cell r="BB365" t="str">
            <v>1.000000000000000</v>
          </cell>
          <cell r="BD365">
            <v>2</v>
          </cell>
          <cell r="BE365" t="str">
            <v>N</v>
          </cell>
          <cell r="BG365" t="str">
            <v>N</v>
          </cell>
          <cell r="BK365" t="str">
            <v>Y</v>
          </cell>
          <cell r="BL365" t="str">
            <v>B</v>
          </cell>
          <cell r="BN365" t="str">
            <v>N</v>
          </cell>
          <cell r="BQ365" t="str">
            <v>1:新增</v>
          </cell>
          <cell r="BR365" t="str">
            <v>A:廠商</v>
          </cell>
          <cell r="BS365" t="str">
            <v>549900</v>
          </cell>
          <cell r="BT365" t="str">
            <v>2:研發</v>
          </cell>
          <cell r="BV365" t="str">
            <v>TW</v>
          </cell>
          <cell r="BW365" t="str">
            <v>A640</v>
          </cell>
          <cell r="BX365" t="str">
            <v>桃園縣龜山鄉大同路１１１巷１１弄１０號</v>
          </cell>
          <cell r="BY365" t="str">
            <v>桃園縣龜山鄉大同路１１１巷１１弄１０號</v>
          </cell>
          <cell r="BZ365" t="str">
            <v>3:學士</v>
          </cell>
          <cell r="CA365" t="str">
            <v>1:國內</v>
          </cell>
          <cell r="CB365">
            <v>38425</v>
          </cell>
          <cell r="CE365" t="str">
            <v>333</v>
          </cell>
          <cell r="CK365" t="str">
            <v>333</v>
          </cell>
          <cell r="CL365" t="str">
            <v>C</v>
          </cell>
          <cell r="CM365">
            <v>34</v>
          </cell>
          <cell r="CP365" t="str">
            <v>N</v>
          </cell>
          <cell r="CR365">
            <v>182</v>
          </cell>
          <cell r="CS365" t="str">
            <v>RD技委會</v>
          </cell>
          <cell r="CT365">
            <v>0</v>
          </cell>
          <cell r="CU365">
            <v>83</v>
          </cell>
          <cell r="CV365" t="str">
            <v>Y</v>
          </cell>
        </row>
        <row r="366">
          <cell r="A366" t="str">
            <v>BBU108</v>
          </cell>
          <cell r="B366" t="str">
            <v>20</v>
          </cell>
          <cell r="C366" t="str">
            <v>碩士</v>
          </cell>
          <cell r="D366" t="str">
            <v>1022</v>
          </cell>
          <cell r="E366" t="str">
            <v>工程師</v>
          </cell>
          <cell r="F366" t="str">
            <v>1I-1</v>
          </cell>
          <cell r="G366" t="str">
            <v>常日班(間--8:00上班)</v>
          </cell>
          <cell r="H366" t="str">
            <v>BBU138</v>
          </cell>
          <cell r="I366" t="str">
            <v>系統品質處系統軟體測試部三課</v>
          </cell>
          <cell r="J366">
            <v>7878</v>
          </cell>
          <cell r="K366" t="str">
            <v>813406</v>
          </cell>
          <cell r="L366" t="str">
            <v>端木蘋</v>
          </cell>
          <cell r="O366" t="str">
            <v>A224697026</v>
          </cell>
          <cell r="P366" t="str">
            <v>台北市</v>
          </cell>
          <cell r="Q366">
            <v>29389</v>
          </cell>
          <cell r="R366" t="str">
            <v>N</v>
          </cell>
          <cell r="S366" t="str">
            <v>中華民國</v>
          </cell>
          <cell r="U366" t="str">
            <v>F</v>
          </cell>
          <cell r="V366" t="str">
            <v>台北縣士林區承德路四段２９２巷１１弄１３號４樓</v>
          </cell>
          <cell r="W366" t="str">
            <v>02-28807169</v>
          </cell>
          <cell r="X366" t="str">
            <v>新竹市大學路１０３１號２樓之１１</v>
          </cell>
          <cell r="Z366" t="str">
            <v>Y</v>
          </cell>
          <cell r="AB366" t="str">
            <v>0930987334</v>
          </cell>
          <cell r="AC366" t="str">
            <v>端木慶安</v>
          </cell>
          <cell r="AD366" t="str">
            <v>02-28807169</v>
          </cell>
          <cell r="AE366">
            <v>3</v>
          </cell>
          <cell r="AF366" t="str">
            <v>2005</v>
          </cell>
          <cell r="AG366" t="str">
            <v>資科所</v>
          </cell>
          <cell r="AH366" t="str">
            <v>交通大學</v>
          </cell>
          <cell r="AJ366" t="str">
            <v>中度</v>
          </cell>
          <cell r="AK366">
            <v>38098</v>
          </cell>
          <cell r="AL366">
            <v>38098</v>
          </cell>
          <cell r="AM366">
            <v>38189</v>
          </cell>
          <cell r="AN366">
            <v>718</v>
          </cell>
          <cell r="AO366">
            <v>0</v>
          </cell>
          <cell r="AP366">
            <v>2</v>
          </cell>
          <cell r="AQ366">
            <v>28</v>
          </cell>
          <cell r="AR366">
            <v>83</v>
          </cell>
          <cell r="AT366">
            <v>22</v>
          </cell>
          <cell r="AU366">
            <v>200</v>
          </cell>
          <cell r="AV366" t="str">
            <v>04643330</v>
          </cell>
          <cell r="AW366" t="str">
            <v>間接</v>
          </cell>
          <cell r="AX366" t="str">
            <v>工程職</v>
          </cell>
          <cell r="AY366" t="str">
            <v>一般員工</v>
          </cell>
          <cell r="AZ366">
            <v>0</v>
          </cell>
          <cell r="BA366" t="str">
            <v>1.000000000000000</v>
          </cell>
          <cell r="BB366" t="str">
            <v>.500000000000000</v>
          </cell>
          <cell r="BD366">
            <v>0</v>
          </cell>
          <cell r="BE366" t="str">
            <v>N</v>
          </cell>
          <cell r="BF366">
            <v>0</v>
          </cell>
          <cell r="BG366" t="str">
            <v>N</v>
          </cell>
          <cell r="BK366" t="str">
            <v>Y</v>
          </cell>
          <cell r="BL366" t="str">
            <v>B</v>
          </cell>
          <cell r="BN366" t="str">
            <v>N</v>
          </cell>
          <cell r="BQ366" t="str">
            <v>1:新增</v>
          </cell>
          <cell r="BR366" t="str">
            <v>A:廠商</v>
          </cell>
          <cell r="BS366" t="str">
            <v>464102</v>
          </cell>
          <cell r="BT366" t="str">
            <v>5:臨時</v>
          </cell>
          <cell r="BV366" t="str">
            <v>TW</v>
          </cell>
          <cell r="BW366" t="str">
            <v>174</v>
          </cell>
          <cell r="BX366" t="str">
            <v>新竹市大學路１０３１號２樓之１１</v>
          </cell>
          <cell r="BY366" t="str">
            <v>台北縣士林區承德路四段２９２巷１１弄１３號４樓</v>
          </cell>
          <cell r="BZ366" t="str">
            <v>3:學士</v>
          </cell>
          <cell r="CA366" t="str">
            <v>1:國內</v>
          </cell>
          <cell r="CB366">
            <v>38098</v>
          </cell>
          <cell r="CE366" t="str">
            <v>111</v>
          </cell>
          <cell r="CK366" t="str">
            <v>300</v>
          </cell>
          <cell r="CL366" t="str">
            <v>C</v>
          </cell>
          <cell r="CR366">
            <v>33</v>
          </cell>
          <cell r="CS366" t="str">
            <v>IE2</v>
          </cell>
          <cell r="CT366">
            <v>22</v>
          </cell>
          <cell r="CU366">
            <v>83</v>
          </cell>
        </row>
        <row r="367">
          <cell r="A367" t="str">
            <v>BBU108</v>
          </cell>
          <cell r="B367" t="str">
            <v>20</v>
          </cell>
          <cell r="C367" t="str">
            <v>碩士</v>
          </cell>
          <cell r="D367" t="str">
            <v>1022</v>
          </cell>
          <cell r="E367" t="str">
            <v>工程師</v>
          </cell>
          <cell r="F367" t="str">
            <v>1I-1</v>
          </cell>
          <cell r="G367" t="str">
            <v>常日班(間--8:00上班)</v>
          </cell>
          <cell r="H367" t="str">
            <v>BBU138</v>
          </cell>
          <cell r="I367" t="str">
            <v>系統品質處系統軟體測試部三課</v>
          </cell>
          <cell r="J367">
            <v>7926</v>
          </cell>
          <cell r="K367" t="str">
            <v>813479</v>
          </cell>
          <cell r="L367" t="str">
            <v>黃志彬</v>
          </cell>
          <cell r="O367" t="str">
            <v>F125204037</v>
          </cell>
          <cell r="P367" t="str">
            <v>台北市</v>
          </cell>
          <cell r="Q367">
            <v>29565</v>
          </cell>
          <cell r="R367" t="str">
            <v>N</v>
          </cell>
          <cell r="S367" t="str">
            <v>中華民國</v>
          </cell>
          <cell r="U367" t="str">
            <v>M</v>
          </cell>
          <cell r="V367" t="str">
            <v>台北縣中和市明德里華安街１６巷１６號１樓</v>
          </cell>
          <cell r="W367" t="str">
            <v>0289521537</v>
          </cell>
          <cell r="X367" t="str">
            <v>台北縣中和市明德里華安街１６巷１６號１樓</v>
          </cell>
          <cell r="Y367" t="str">
            <v>0289521537</v>
          </cell>
          <cell r="Z367" t="str">
            <v>Y</v>
          </cell>
          <cell r="AB367" t="str">
            <v>0912504636</v>
          </cell>
          <cell r="AC367" t="str">
            <v>黃光房</v>
          </cell>
          <cell r="AD367" t="str">
            <v>0289521537</v>
          </cell>
          <cell r="AE367">
            <v>3</v>
          </cell>
          <cell r="AF367" t="str">
            <v>2005</v>
          </cell>
          <cell r="AG367" t="str">
            <v>資訊工程所</v>
          </cell>
          <cell r="AH367" t="str">
            <v>國立暨南大學</v>
          </cell>
          <cell r="AI367" t="str">
            <v>algorithm/ programming/bio-computing/</v>
          </cell>
          <cell r="AJ367" t="str">
            <v>正常</v>
          </cell>
          <cell r="AK367">
            <v>38649</v>
          </cell>
          <cell r="AL367">
            <v>38649</v>
          </cell>
          <cell r="AM367">
            <v>38741</v>
          </cell>
          <cell r="AN367">
            <v>718</v>
          </cell>
          <cell r="AO367">
            <v>0</v>
          </cell>
          <cell r="AP367">
            <v>2</v>
          </cell>
          <cell r="AQ367">
            <v>28</v>
          </cell>
          <cell r="AR367">
            <v>83</v>
          </cell>
          <cell r="AT367">
            <v>22</v>
          </cell>
          <cell r="AU367">
            <v>200</v>
          </cell>
          <cell r="AV367" t="str">
            <v>04825025</v>
          </cell>
          <cell r="AW367" t="str">
            <v>間接</v>
          </cell>
          <cell r="AX367" t="str">
            <v>工程職</v>
          </cell>
          <cell r="AY367" t="str">
            <v>一般員工</v>
          </cell>
          <cell r="BA367" t="str">
            <v>1.000000000000000</v>
          </cell>
          <cell r="BB367" t="str">
            <v>1.000000000000000</v>
          </cell>
          <cell r="BD367">
            <v>0</v>
          </cell>
          <cell r="BE367" t="str">
            <v>N</v>
          </cell>
          <cell r="BG367" t="str">
            <v>N</v>
          </cell>
          <cell r="BJ367" t="str">
            <v>國防役</v>
          </cell>
          <cell r="BK367" t="str">
            <v>Y</v>
          </cell>
          <cell r="BL367" t="str">
            <v>O</v>
          </cell>
          <cell r="BN367" t="str">
            <v>N</v>
          </cell>
          <cell r="BQ367" t="str">
            <v>1:新增</v>
          </cell>
          <cell r="BR367" t="str">
            <v>A:廠商</v>
          </cell>
          <cell r="BS367" t="str">
            <v>464102</v>
          </cell>
          <cell r="BT367" t="str">
            <v>2:研發</v>
          </cell>
          <cell r="BV367" t="str">
            <v>TW</v>
          </cell>
          <cell r="BW367" t="str">
            <v>A640</v>
          </cell>
          <cell r="BX367" t="str">
            <v>台北縣中和市明德里華安街１６巷１６號１樓</v>
          </cell>
          <cell r="BY367" t="str">
            <v>台北縣中和市明德里華安街１６巷１６號１樓</v>
          </cell>
          <cell r="BZ367" t="str">
            <v>2:碩士</v>
          </cell>
          <cell r="CA367" t="str">
            <v>1:國內</v>
          </cell>
          <cell r="CB367">
            <v>38649</v>
          </cell>
          <cell r="CE367" t="str">
            <v>235</v>
          </cell>
          <cell r="CK367" t="str">
            <v>235</v>
          </cell>
          <cell r="CL367" t="str">
            <v>C</v>
          </cell>
          <cell r="CP367" t="str">
            <v>N</v>
          </cell>
          <cell r="CR367">
            <v>33</v>
          </cell>
          <cell r="CS367" t="str">
            <v>IE2</v>
          </cell>
          <cell r="CT367">
            <v>22</v>
          </cell>
          <cell r="CU367">
            <v>83</v>
          </cell>
          <cell r="CV367" t="str">
            <v>Y</v>
          </cell>
        </row>
        <row r="368">
          <cell r="A368" t="str">
            <v>BBU108</v>
          </cell>
          <cell r="B368" t="str">
            <v>30</v>
          </cell>
          <cell r="C368" t="str">
            <v>學士</v>
          </cell>
          <cell r="D368" t="str">
            <v>1022</v>
          </cell>
          <cell r="E368" t="str">
            <v>工程師</v>
          </cell>
          <cell r="F368" t="str">
            <v>1I-1</v>
          </cell>
          <cell r="G368" t="str">
            <v>常日班(間--8:00上班)</v>
          </cell>
          <cell r="H368" t="str">
            <v>BBU158</v>
          </cell>
          <cell r="I368" t="str">
            <v>系統品質處系統軟體測試部五課</v>
          </cell>
          <cell r="J368">
            <v>6626</v>
          </cell>
          <cell r="K368" t="str">
            <v>009961</v>
          </cell>
          <cell r="L368" t="str">
            <v>沈聖斌</v>
          </cell>
          <cell r="O368" t="str">
            <v>P120304048</v>
          </cell>
          <cell r="P368" t="str">
            <v>台灣省雲林縣</v>
          </cell>
          <cell r="Q368">
            <v>27248</v>
          </cell>
          <cell r="R368" t="str">
            <v>Y</v>
          </cell>
          <cell r="S368" t="str">
            <v>中華民國</v>
          </cell>
          <cell r="U368" t="str">
            <v>M</v>
          </cell>
          <cell r="V368" t="str">
            <v>雲林縣斗南鎮溝心路８號</v>
          </cell>
          <cell r="W368" t="str">
            <v>05-5913539</v>
          </cell>
          <cell r="X368" t="str">
            <v>雲林縣大埤鄉豐崗村圳溝３０之３號</v>
          </cell>
          <cell r="Y368" t="str">
            <v>05-5913539</v>
          </cell>
          <cell r="Z368" t="str">
            <v>Y</v>
          </cell>
          <cell r="AB368" t="str">
            <v>0916920070</v>
          </cell>
          <cell r="AC368" t="str">
            <v>黃香蓉</v>
          </cell>
          <cell r="AD368" t="str">
            <v>0933479117</v>
          </cell>
          <cell r="AE368">
            <v>5</v>
          </cell>
          <cell r="AF368" t="str">
            <v>1996</v>
          </cell>
          <cell r="AG368" t="str">
            <v>機械系</v>
          </cell>
          <cell r="AH368" t="str">
            <v>中央大學</v>
          </cell>
          <cell r="AJ368" t="str">
            <v>正常</v>
          </cell>
          <cell r="AK368">
            <v>38110</v>
          </cell>
          <cell r="AL368">
            <v>36747</v>
          </cell>
          <cell r="AM368">
            <v>36839</v>
          </cell>
          <cell r="AN368">
            <v>719</v>
          </cell>
          <cell r="AO368">
            <v>0</v>
          </cell>
          <cell r="AP368">
            <v>2</v>
          </cell>
          <cell r="AQ368">
            <v>28</v>
          </cell>
          <cell r="AR368">
            <v>83</v>
          </cell>
          <cell r="AT368">
            <v>23</v>
          </cell>
          <cell r="AU368">
            <v>200</v>
          </cell>
          <cell r="AV368" t="str">
            <v>04826687</v>
          </cell>
          <cell r="AW368" t="str">
            <v>間接</v>
          </cell>
          <cell r="AX368" t="str">
            <v>工程職</v>
          </cell>
          <cell r="AY368" t="str">
            <v>一般員工</v>
          </cell>
          <cell r="BA368" t="str">
            <v>1.000000000000000</v>
          </cell>
          <cell r="BB368" t="str">
            <v>1.000000000000000</v>
          </cell>
          <cell r="BD368">
            <v>1</v>
          </cell>
          <cell r="BE368" t="str">
            <v>N</v>
          </cell>
          <cell r="BG368" t="str">
            <v>N</v>
          </cell>
          <cell r="BJ368" t="str">
            <v>鵬瞻科技轉入</v>
          </cell>
          <cell r="BK368" t="str">
            <v>Y</v>
          </cell>
          <cell r="BL368" t="str">
            <v>B</v>
          </cell>
          <cell r="BN368" t="str">
            <v>N</v>
          </cell>
          <cell r="BQ368" t="str">
            <v>1:新增</v>
          </cell>
          <cell r="BR368" t="str">
            <v>A:廠商</v>
          </cell>
          <cell r="BS368" t="str">
            <v>544200</v>
          </cell>
          <cell r="BV368" t="str">
            <v>TW</v>
          </cell>
          <cell r="BW368" t="str">
            <v>640</v>
          </cell>
          <cell r="BX368" t="str">
            <v>雲林縣大埤鄉豐崗村圳溝３０之３號</v>
          </cell>
          <cell r="BY368" t="str">
            <v>雲林縣斗南鎮溝心路８號</v>
          </cell>
          <cell r="BZ368" t="str">
            <v>3:學士</v>
          </cell>
          <cell r="CA368" t="str">
            <v>1:國內</v>
          </cell>
          <cell r="CB368">
            <v>38110</v>
          </cell>
          <cell r="CE368" t="str">
            <v>630</v>
          </cell>
          <cell r="CK368" t="str">
            <v>631</v>
          </cell>
          <cell r="CL368" t="str">
            <v>C</v>
          </cell>
          <cell r="CP368" t="str">
            <v>N</v>
          </cell>
          <cell r="CR368">
            <v>182</v>
          </cell>
          <cell r="CS368" t="str">
            <v>RD技委會</v>
          </cell>
          <cell r="CT368">
            <v>22</v>
          </cell>
          <cell r="CU368">
            <v>83</v>
          </cell>
          <cell r="CV368" t="str">
            <v>Y</v>
          </cell>
        </row>
        <row r="369">
          <cell r="A369" t="str">
            <v>BBU108</v>
          </cell>
          <cell r="B369" t="str">
            <v>30</v>
          </cell>
          <cell r="C369" t="str">
            <v>學士</v>
          </cell>
          <cell r="D369" t="str">
            <v>1022</v>
          </cell>
          <cell r="E369" t="str">
            <v>工程師</v>
          </cell>
          <cell r="F369" t="str">
            <v>1I-1</v>
          </cell>
          <cell r="G369" t="str">
            <v>常日班(間--8:00上班)</v>
          </cell>
          <cell r="H369" t="str">
            <v>BBU158</v>
          </cell>
          <cell r="I369" t="str">
            <v>系統品質處系統軟體測試部五課</v>
          </cell>
          <cell r="J369">
            <v>6633</v>
          </cell>
          <cell r="K369" t="str">
            <v>009969</v>
          </cell>
          <cell r="L369" t="str">
            <v>李欣容</v>
          </cell>
          <cell r="O369" t="str">
            <v>J220154804</v>
          </cell>
          <cell r="P369" t="str">
            <v>貴州省</v>
          </cell>
          <cell r="Q369">
            <v>27016</v>
          </cell>
          <cell r="R369" t="str">
            <v>N</v>
          </cell>
          <cell r="S369" t="str">
            <v>中華民國</v>
          </cell>
          <cell r="U369" t="str">
            <v>F</v>
          </cell>
          <cell r="V369" t="str">
            <v>桃園縣楊梅鎮新農街１７６巷５號</v>
          </cell>
          <cell r="W369" t="str">
            <v>03-4786809</v>
          </cell>
          <cell r="X369" t="str">
            <v>桃園縣楊梅鎮新農街１７６巷５號</v>
          </cell>
          <cell r="Y369" t="str">
            <v>03-4786809</v>
          </cell>
          <cell r="Z369" t="str">
            <v>Y</v>
          </cell>
          <cell r="AB369" t="str">
            <v>0922155151</v>
          </cell>
          <cell r="AC369" t="str">
            <v>江逢源</v>
          </cell>
          <cell r="AD369" t="str">
            <v>03-4786809</v>
          </cell>
          <cell r="AE369">
            <v>5</v>
          </cell>
          <cell r="AF369" t="str">
            <v>1996</v>
          </cell>
          <cell r="AG369" t="str">
            <v>食品科學系</v>
          </cell>
          <cell r="AH369" t="str">
            <v>海洋大學</v>
          </cell>
          <cell r="AI369" t="str">
            <v>電腦軟體</v>
          </cell>
          <cell r="AJ369" t="str">
            <v>正常</v>
          </cell>
          <cell r="AK369">
            <v>38110</v>
          </cell>
          <cell r="AL369">
            <v>37347</v>
          </cell>
          <cell r="AM369">
            <v>37438</v>
          </cell>
          <cell r="AN369">
            <v>719</v>
          </cell>
          <cell r="AO369">
            <v>0</v>
          </cell>
          <cell r="AP369">
            <v>2</v>
          </cell>
          <cell r="AQ369">
            <v>28</v>
          </cell>
          <cell r="AR369">
            <v>83</v>
          </cell>
          <cell r="AT369">
            <v>22</v>
          </cell>
          <cell r="AU369">
            <v>200</v>
          </cell>
          <cell r="AV369" t="str">
            <v>04826679</v>
          </cell>
          <cell r="AW369" t="str">
            <v>間接</v>
          </cell>
          <cell r="AX369" t="str">
            <v>工程職</v>
          </cell>
          <cell r="AY369" t="str">
            <v>一般員工</v>
          </cell>
          <cell r="BA369" t="str">
            <v>1.000000000000000</v>
          </cell>
          <cell r="BB369" t="str">
            <v>1.000000000000000</v>
          </cell>
          <cell r="BD369">
            <v>3.7</v>
          </cell>
          <cell r="BE369" t="str">
            <v>N</v>
          </cell>
          <cell r="BG369" t="str">
            <v>N</v>
          </cell>
          <cell r="BJ369" t="str">
            <v>鵬瞻科技轉入</v>
          </cell>
          <cell r="BK369" t="str">
            <v>Y</v>
          </cell>
          <cell r="BL369" t="str">
            <v>O</v>
          </cell>
          <cell r="BN369" t="str">
            <v>N</v>
          </cell>
          <cell r="BQ369" t="str">
            <v>1:新增</v>
          </cell>
          <cell r="BR369" t="str">
            <v>A:廠商</v>
          </cell>
          <cell r="BS369" t="str">
            <v>622200</v>
          </cell>
          <cell r="BV369" t="str">
            <v>TW</v>
          </cell>
          <cell r="BW369" t="str">
            <v>640</v>
          </cell>
          <cell r="BX369" t="str">
            <v>桃園縣楊梅鎮新農街１７６巷５號</v>
          </cell>
          <cell r="BY369" t="str">
            <v>桃園縣楊梅鎮新農街１７６巷５號</v>
          </cell>
          <cell r="BZ369" t="str">
            <v>3:學士</v>
          </cell>
          <cell r="CA369" t="str">
            <v>1:國內</v>
          </cell>
          <cell r="CB369">
            <v>38110</v>
          </cell>
          <cell r="CE369" t="str">
            <v>326</v>
          </cell>
          <cell r="CK369" t="str">
            <v>326</v>
          </cell>
          <cell r="CL369" t="str">
            <v>C</v>
          </cell>
          <cell r="CM369">
            <v>27</v>
          </cell>
          <cell r="CP369" t="str">
            <v>N</v>
          </cell>
          <cell r="CR369">
            <v>182</v>
          </cell>
          <cell r="CS369" t="str">
            <v>RD技委會</v>
          </cell>
          <cell r="CT369">
            <v>22</v>
          </cell>
          <cell r="CU369">
            <v>83</v>
          </cell>
          <cell r="CV369" t="str">
            <v>Y</v>
          </cell>
        </row>
        <row r="370">
          <cell r="A370" t="str">
            <v>BBU108</v>
          </cell>
          <cell r="B370" t="str">
            <v>30</v>
          </cell>
          <cell r="C370" t="str">
            <v>學士</v>
          </cell>
          <cell r="D370" t="str">
            <v>1022</v>
          </cell>
          <cell r="E370" t="str">
            <v>工程師</v>
          </cell>
          <cell r="F370" t="str">
            <v>1I-1</v>
          </cell>
          <cell r="G370" t="str">
            <v>常日班(間--8:00上班)</v>
          </cell>
          <cell r="H370" t="str">
            <v>BBU158</v>
          </cell>
          <cell r="I370" t="str">
            <v>系統品質處系統軟體測試部五課</v>
          </cell>
          <cell r="J370">
            <v>6635</v>
          </cell>
          <cell r="K370" t="str">
            <v>009972</v>
          </cell>
          <cell r="L370" t="str">
            <v>張啟洲</v>
          </cell>
          <cell r="O370" t="str">
            <v>L122547100</v>
          </cell>
          <cell r="P370" t="str">
            <v>台灣省彰化市</v>
          </cell>
          <cell r="Q370">
            <v>27274</v>
          </cell>
          <cell r="R370" t="str">
            <v>N</v>
          </cell>
          <cell r="S370" t="str">
            <v>中華民國</v>
          </cell>
          <cell r="U370" t="str">
            <v>M</v>
          </cell>
          <cell r="V370" t="str">
            <v>彰化市彰南路五段１４２巷１１之８號</v>
          </cell>
          <cell r="W370" t="str">
            <v>04-7321199</v>
          </cell>
          <cell r="X370" t="str">
            <v>彰化市彰南路五段１４２巷１１之８號</v>
          </cell>
          <cell r="Y370" t="str">
            <v>04-7321199</v>
          </cell>
          <cell r="Z370" t="str">
            <v>Y</v>
          </cell>
          <cell r="AB370" t="str">
            <v>0932571161</v>
          </cell>
          <cell r="AC370" t="str">
            <v>張啟杉</v>
          </cell>
          <cell r="AD370" t="str">
            <v>0932571712</v>
          </cell>
          <cell r="AE370">
            <v>5</v>
          </cell>
          <cell r="AF370" t="str">
            <v>1998</v>
          </cell>
          <cell r="AG370" t="str">
            <v>工業工程系</v>
          </cell>
          <cell r="AH370" t="str">
            <v>逢甲大學</v>
          </cell>
          <cell r="AI370" t="str">
            <v>網路測試</v>
          </cell>
          <cell r="AJ370" t="str">
            <v>正常</v>
          </cell>
          <cell r="AK370">
            <v>38110</v>
          </cell>
          <cell r="AL370">
            <v>37427</v>
          </cell>
          <cell r="AM370">
            <v>37519</v>
          </cell>
          <cell r="AN370">
            <v>719</v>
          </cell>
          <cell r="AO370">
            <v>0</v>
          </cell>
          <cell r="AP370">
            <v>2</v>
          </cell>
          <cell r="AQ370">
            <v>28</v>
          </cell>
          <cell r="AR370">
            <v>83</v>
          </cell>
          <cell r="AT370">
            <v>22</v>
          </cell>
          <cell r="AU370">
            <v>200</v>
          </cell>
          <cell r="AV370" t="str">
            <v>04824303</v>
          </cell>
          <cell r="AW370" t="str">
            <v>間接</v>
          </cell>
          <cell r="AX370" t="str">
            <v>工程職</v>
          </cell>
          <cell r="AY370" t="str">
            <v>一般員工</v>
          </cell>
          <cell r="BA370" t="str">
            <v>1.000000000000000</v>
          </cell>
          <cell r="BB370" t="str">
            <v>1.000000000000000</v>
          </cell>
          <cell r="BD370">
            <v>1.8</v>
          </cell>
          <cell r="BE370" t="str">
            <v>N</v>
          </cell>
          <cell r="BG370" t="str">
            <v>N</v>
          </cell>
          <cell r="BJ370" t="str">
            <v>鵬瞻科技轉入</v>
          </cell>
          <cell r="BK370" t="str">
            <v>Y</v>
          </cell>
          <cell r="BL370" t="str">
            <v>AB</v>
          </cell>
          <cell r="BN370" t="str">
            <v>N</v>
          </cell>
          <cell r="BQ370" t="str">
            <v>1:新增</v>
          </cell>
          <cell r="BR370" t="str">
            <v>A:廠商</v>
          </cell>
          <cell r="BS370" t="str">
            <v>542600</v>
          </cell>
          <cell r="BV370" t="str">
            <v>TW</v>
          </cell>
          <cell r="BW370" t="str">
            <v>640</v>
          </cell>
          <cell r="BX370" t="str">
            <v>彰化市彰南路五段１４２巷１１之８號</v>
          </cell>
          <cell r="BY370" t="str">
            <v>彰化市彰南路五段１４２巷１１之８號</v>
          </cell>
          <cell r="BZ370" t="str">
            <v>3:學士</v>
          </cell>
          <cell r="CA370" t="str">
            <v>1:國內</v>
          </cell>
          <cell r="CB370">
            <v>38110</v>
          </cell>
          <cell r="CE370" t="str">
            <v>500</v>
          </cell>
          <cell r="CK370" t="str">
            <v>500</v>
          </cell>
          <cell r="CL370" t="str">
            <v>C</v>
          </cell>
          <cell r="CM370">
            <v>27</v>
          </cell>
          <cell r="CP370" t="str">
            <v>N</v>
          </cell>
          <cell r="CR370">
            <v>182</v>
          </cell>
          <cell r="CS370" t="str">
            <v>RD技委會</v>
          </cell>
          <cell r="CT370">
            <v>21</v>
          </cell>
          <cell r="CU370">
            <v>83</v>
          </cell>
          <cell r="CV370" t="str">
            <v>Y</v>
          </cell>
        </row>
        <row r="371">
          <cell r="A371" t="str">
            <v>BBU108</v>
          </cell>
          <cell r="B371" t="str">
            <v>30</v>
          </cell>
          <cell r="C371" t="str">
            <v>學士</v>
          </cell>
          <cell r="D371" t="str">
            <v>1022</v>
          </cell>
          <cell r="E371" t="str">
            <v>工程師</v>
          </cell>
          <cell r="F371" t="str">
            <v>1I-1</v>
          </cell>
          <cell r="G371" t="str">
            <v>常日班(間--8:00上班)</v>
          </cell>
          <cell r="H371" t="str">
            <v>BBU158</v>
          </cell>
          <cell r="I371" t="str">
            <v>系統品質處系統軟體測試部五課</v>
          </cell>
          <cell r="J371">
            <v>6648</v>
          </cell>
          <cell r="K371" t="str">
            <v>009950</v>
          </cell>
          <cell r="L371" t="str">
            <v>許才文</v>
          </cell>
          <cell r="O371" t="str">
            <v>P121326922</v>
          </cell>
          <cell r="P371" t="str">
            <v>台灣省雲林縣</v>
          </cell>
          <cell r="Q371">
            <v>27060</v>
          </cell>
          <cell r="R371" t="str">
            <v>Y</v>
          </cell>
          <cell r="S371" t="str">
            <v>中華民國</v>
          </cell>
          <cell r="U371" t="str">
            <v>M</v>
          </cell>
          <cell r="V371" t="str">
            <v>新竹縣竹東鎮自強路２１號４樓</v>
          </cell>
          <cell r="W371" t="str">
            <v>03-5943768</v>
          </cell>
          <cell r="X371" t="str">
            <v>新竹縣竹東鎮自強路２１號４樓</v>
          </cell>
          <cell r="Y371" t="str">
            <v>03-5943768</v>
          </cell>
          <cell r="Z371" t="str">
            <v>Y</v>
          </cell>
          <cell r="AB371" t="str">
            <v>0963074131,0939586900</v>
          </cell>
          <cell r="AC371" t="str">
            <v>彭燕娥</v>
          </cell>
          <cell r="AD371" t="str">
            <v>0956099179</v>
          </cell>
          <cell r="AE371">
            <v>5</v>
          </cell>
          <cell r="AF371" t="str">
            <v>1997</v>
          </cell>
          <cell r="AG371" t="str">
            <v>心理系</v>
          </cell>
          <cell r="AH371" t="str">
            <v>東吳大學</v>
          </cell>
          <cell r="AJ371" t="str">
            <v>正常</v>
          </cell>
          <cell r="AK371">
            <v>38110</v>
          </cell>
          <cell r="AL371">
            <v>36404</v>
          </cell>
          <cell r="AM371">
            <v>36495</v>
          </cell>
          <cell r="AN371">
            <v>719</v>
          </cell>
          <cell r="AO371">
            <v>0</v>
          </cell>
          <cell r="AP371">
            <v>2</v>
          </cell>
          <cell r="AQ371">
            <v>28</v>
          </cell>
          <cell r="AR371">
            <v>83</v>
          </cell>
          <cell r="AT371">
            <v>23</v>
          </cell>
          <cell r="AU371">
            <v>200</v>
          </cell>
          <cell r="AV371" t="str">
            <v>04821674</v>
          </cell>
          <cell r="AW371" t="str">
            <v>間接</v>
          </cell>
          <cell r="AX371" t="str">
            <v>工程職</v>
          </cell>
          <cell r="AY371" t="str">
            <v>一般員工</v>
          </cell>
          <cell r="BA371" t="str">
            <v>1.000000000000000</v>
          </cell>
          <cell r="BB371" t="str">
            <v>1.000000000000000</v>
          </cell>
          <cell r="BD371">
            <v>0</v>
          </cell>
          <cell r="BE371" t="str">
            <v>N</v>
          </cell>
          <cell r="BG371" t="str">
            <v>N</v>
          </cell>
          <cell r="BJ371" t="str">
            <v>鵬瞻科技轉入</v>
          </cell>
          <cell r="BK371" t="str">
            <v>Y</v>
          </cell>
          <cell r="BL371" t="str">
            <v>A</v>
          </cell>
          <cell r="BN371" t="str">
            <v>N</v>
          </cell>
          <cell r="BQ371" t="str">
            <v>1:新增</v>
          </cell>
          <cell r="BR371" t="str">
            <v>A:廠商</v>
          </cell>
          <cell r="BS371" t="str">
            <v>300000</v>
          </cell>
          <cell r="BV371" t="str">
            <v>TW</v>
          </cell>
          <cell r="BW371" t="str">
            <v>640</v>
          </cell>
          <cell r="BX371" t="str">
            <v>新竹縣竹東鎮自強路２１號４樓</v>
          </cell>
          <cell r="BY371" t="str">
            <v>新竹縣竹東鎮自強路２１號４樓</v>
          </cell>
          <cell r="BZ371" t="str">
            <v>3:學士</v>
          </cell>
          <cell r="CA371" t="str">
            <v>1:國內</v>
          </cell>
          <cell r="CB371">
            <v>38110</v>
          </cell>
          <cell r="CE371" t="str">
            <v>310</v>
          </cell>
          <cell r="CK371" t="str">
            <v>310</v>
          </cell>
          <cell r="CL371" t="str">
            <v>C</v>
          </cell>
          <cell r="CM371">
            <v>27</v>
          </cell>
          <cell r="CP371" t="str">
            <v>N</v>
          </cell>
          <cell r="CR371">
            <v>182</v>
          </cell>
          <cell r="CS371" t="str">
            <v>RD技委會</v>
          </cell>
          <cell r="CT371">
            <v>22</v>
          </cell>
          <cell r="CU371">
            <v>83</v>
          </cell>
          <cell r="CV371" t="str">
            <v>Y</v>
          </cell>
        </row>
        <row r="372">
          <cell r="A372" t="str">
            <v>BBU508</v>
          </cell>
          <cell r="B372" t="str">
            <v>30</v>
          </cell>
          <cell r="C372" t="str">
            <v>學士</v>
          </cell>
          <cell r="D372" t="str">
            <v>1022</v>
          </cell>
          <cell r="E372" t="str">
            <v>工程師</v>
          </cell>
          <cell r="F372" t="str">
            <v>1I-1</v>
          </cell>
          <cell r="G372" t="str">
            <v>常日班(間--8:00上班)</v>
          </cell>
          <cell r="H372" t="str">
            <v>BBU518</v>
          </cell>
          <cell r="I372" t="str">
            <v>系統品質處認證測試服務部一課</v>
          </cell>
          <cell r="J372">
            <v>1648</v>
          </cell>
          <cell r="K372" t="str">
            <v>801792</v>
          </cell>
          <cell r="L372" t="str">
            <v>蘇群元</v>
          </cell>
          <cell r="O372" t="str">
            <v>A122317256</v>
          </cell>
          <cell r="P372" t="str">
            <v>台北市</v>
          </cell>
          <cell r="Q372">
            <v>26555</v>
          </cell>
          <cell r="R372" t="str">
            <v>N</v>
          </cell>
          <cell r="S372" t="str">
            <v>中華民國</v>
          </cell>
          <cell r="U372" t="str">
            <v>M</v>
          </cell>
          <cell r="V372" t="str">
            <v>台北市中山區民生西路４５巷７弄４號１樓</v>
          </cell>
          <cell r="W372" t="str">
            <v>0225811491</v>
          </cell>
          <cell r="X372" t="str">
            <v>台北市中山區民生西路４５巷７弄４號１樓</v>
          </cell>
          <cell r="Y372" t="str">
            <v>02-25811491</v>
          </cell>
          <cell r="Z372" t="str">
            <v>Y</v>
          </cell>
          <cell r="AE372">
            <v>5</v>
          </cell>
          <cell r="AF372" t="str">
            <v>1998</v>
          </cell>
          <cell r="AG372" t="str">
            <v>電機工程學系</v>
          </cell>
          <cell r="AH372" t="str">
            <v>南台技術學院</v>
          </cell>
          <cell r="AJ372" t="str">
            <v>正常</v>
          </cell>
          <cell r="AK372">
            <v>36220</v>
          </cell>
          <cell r="AL372">
            <v>36220</v>
          </cell>
          <cell r="AM372">
            <v>36312</v>
          </cell>
          <cell r="AN372">
            <v>728</v>
          </cell>
          <cell r="AO372">
            <v>0</v>
          </cell>
          <cell r="AP372">
            <v>4</v>
          </cell>
          <cell r="AQ372">
            <v>28</v>
          </cell>
          <cell r="AR372">
            <v>83</v>
          </cell>
          <cell r="AT372">
            <v>22</v>
          </cell>
          <cell r="AU372">
            <v>203</v>
          </cell>
          <cell r="AV372" t="str">
            <v>04642166</v>
          </cell>
          <cell r="AW372" t="str">
            <v>間接</v>
          </cell>
          <cell r="AX372" t="str">
            <v>工程職</v>
          </cell>
          <cell r="AY372" t="str">
            <v>一般員工</v>
          </cell>
          <cell r="BA372" t="str">
            <v>1.000000000000000</v>
          </cell>
          <cell r="BB372" t="str">
            <v>1.000000000000000</v>
          </cell>
          <cell r="BD372">
            <v>0</v>
          </cell>
          <cell r="BE372" t="str">
            <v>N</v>
          </cell>
          <cell r="BF372">
            <v>0</v>
          </cell>
          <cell r="BG372" t="str">
            <v>N</v>
          </cell>
          <cell r="BK372" t="str">
            <v>Y</v>
          </cell>
          <cell r="BL372" t="str">
            <v>O</v>
          </cell>
          <cell r="BN372" t="str">
            <v>N</v>
          </cell>
          <cell r="BQ372" t="str">
            <v>0:其他</v>
          </cell>
          <cell r="BR372" t="str">
            <v>A:廠商</v>
          </cell>
          <cell r="BW372" t="str">
            <v>174</v>
          </cell>
          <cell r="BX372" t="str">
            <v>台北市中山區民生西路４５巷７弄４號１樓</v>
          </cell>
          <cell r="BY372" t="str">
            <v>台北市中山區民生西路４５巷７弄４號１樓</v>
          </cell>
          <cell r="CB372">
            <v>36220</v>
          </cell>
          <cell r="CE372" t="str">
            <v>104</v>
          </cell>
          <cell r="CH372" t="str">
            <v>.000000000000000</v>
          </cell>
          <cell r="CI372" t="str">
            <v>Y</v>
          </cell>
          <cell r="CK372" t="str">
            <v>104</v>
          </cell>
          <cell r="CL372" t="str">
            <v>C</v>
          </cell>
          <cell r="CP372" t="str">
            <v>N</v>
          </cell>
          <cell r="CR372">
            <v>174</v>
          </cell>
          <cell r="CS372" t="str">
            <v>RD技委會</v>
          </cell>
          <cell r="CT372">
            <v>0</v>
          </cell>
          <cell r="CU372">
            <v>0</v>
          </cell>
          <cell r="CV372" t="str">
            <v>N</v>
          </cell>
        </row>
        <row r="373">
          <cell r="A373" t="str">
            <v>BBU508</v>
          </cell>
          <cell r="B373" t="str">
            <v>40</v>
          </cell>
          <cell r="C373" t="str">
            <v>專科</v>
          </cell>
          <cell r="D373" t="str">
            <v>1022</v>
          </cell>
          <cell r="E373" t="str">
            <v>工程師</v>
          </cell>
          <cell r="F373" t="str">
            <v>1I-1</v>
          </cell>
          <cell r="G373" t="str">
            <v>常日班(間--8:00上班)</v>
          </cell>
          <cell r="H373" t="str">
            <v>BBU518</v>
          </cell>
          <cell r="I373" t="str">
            <v>系統品質處認證測試服務部一課</v>
          </cell>
          <cell r="J373">
            <v>4166</v>
          </cell>
          <cell r="K373" t="str">
            <v>804161</v>
          </cell>
          <cell r="L373" t="str">
            <v>林麗華</v>
          </cell>
          <cell r="O373" t="str">
            <v>U220789280</v>
          </cell>
          <cell r="P373" t="str">
            <v>台灣省花蓮縣</v>
          </cell>
          <cell r="Q373">
            <v>25958</v>
          </cell>
          <cell r="R373" t="str">
            <v>Y</v>
          </cell>
          <cell r="S373" t="str">
            <v>中華民國</v>
          </cell>
          <cell r="U373" t="str">
            <v>F</v>
          </cell>
          <cell r="V373" t="str">
            <v>新竹縣竹東鎮二重里５鄰學府東路３１４巷３弄１５號</v>
          </cell>
          <cell r="W373" t="str">
            <v>03-5831579</v>
          </cell>
          <cell r="X373" t="str">
            <v>新竹縣竹東鎮二重里５鄰學府東路３１４巷３弄１５號</v>
          </cell>
          <cell r="Y373" t="str">
            <v>03-5913547</v>
          </cell>
          <cell r="Z373" t="str">
            <v>Y</v>
          </cell>
          <cell r="AB373" t="str">
            <v>0958272247</v>
          </cell>
          <cell r="AC373" t="str">
            <v>饒崇宗</v>
          </cell>
          <cell r="AD373" t="str">
            <v>0920431366</v>
          </cell>
          <cell r="AE373">
            <v>7</v>
          </cell>
          <cell r="AF373" t="str">
            <v>1992</v>
          </cell>
          <cell r="AG373" t="str">
            <v>電子科</v>
          </cell>
          <cell r="AH373" t="str">
            <v>萬能工專</v>
          </cell>
          <cell r="AJ373" t="str">
            <v>正常</v>
          </cell>
          <cell r="AK373">
            <v>37321</v>
          </cell>
          <cell r="AL373">
            <v>37321</v>
          </cell>
          <cell r="AM373">
            <v>37413</v>
          </cell>
          <cell r="AN373">
            <v>728</v>
          </cell>
          <cell r="AO373">
            <v>0</v>
          </cell>
          <cell r="AP373">
            <v>2</v>
          </cell>
          <cell r="AQ373">
            <v>28</v>
          </cell>
          <cell r="AR373">
            <v>83</v>
          </cell>
          <cell r="AT373">
            <v>23</v>
          </cell>
          <cell r="AU373">
            <v>203</v>
          </cell>
          <cell r="AV373" t="str">
            <v>04752825</v>
          </cell>
          <cell r="AW373" t="str">
            <v>間接</v>
          </cell>
          <cell r="AX373" t="str">
            <v>工程職</v>
          </cell>
          <cell r="AY373" t="str">
            <v>一般員工</v>
          </cell>
          <cell r="BA373" t="str">
            <v>1.000000000000000</v>
          </cell>
          <cell r="BB373" t="str">
            <v>1.000000000000000</v>
          </cell>
          <cell r="BD373">
            <v>8</v>
          </cell>
          <cell r="BE373" t="str">
            <v>N</v>
          </cell>
          <cell r="BG373" t="str">
            <v>N</v>
          </cell>
          <cell r="BK373" t="str">
            <v>Y</v>
          </cell>
          <cell r="BL373" t="str">
            <v>O</v>
          </cell>
          <cell r="BN373" t="str">
            <v>N</v>
          </cell>
          <cell r="BQ373" t="str">
            <v>0:其他</v>
          </cell>
          <cell r="BR373" t="str">
            <v>A:廠商</v>
          </cell>
          <cell r="BS373" t="str">
            <v>542203</v>
          </cell>
          <cell r="BT373" t="str">
            <v>2:研發</v>
          </cell>
          <cell r="BV373" t="str">
            <v>TW</v>
          </cell>
          <cell r="BW373" t="str">
            <v>174</v>
          </cell>
          <cell r="BX373" t="str">
            <v>新竹縣竹東鎮二重里５鄰學府東路３１４巷３弄１５號</v>
          </cell>
          <cell r="BY373" t="str">
            <v>新竹縣竹東鎮二重里５鄰學府東路３１４巷３弄１５號</v>
          </cell>
          <cell r="BZ373" t="str">
            <v>4:專科</v>
          </cell>
          <cell r="CA373" t="str">
            <v>1:國內</v>
          </cell>
          <cell r="CB373">
            <v>37321</v>
          </cell>
          <cell r="CE373" t="str">
            <v>308</v>
          </cell>
          <cell r="CK373" t="str">
            <v>310</v>
          </cell>
          <cell r="CL373" t="str">
            <v>C</v>
          </cell>
          <cell r="CP373" t="str">
            <v>N</v>
          </cell>
          <cell r="CR373">
            <v>174</v>
          </cell>
          <cell r="CS373" t="str">
            <v>RD技委會</v>
          </cell>
          <cell r="CT373">
            <v>0</v>
          </cell>
          <cell r="CU373">
            <v>0</v>
          </cell>
          <cell r="CV373" t="str">
            <v>N</v>
          </cell>
        </row>
        <row r="374">
          <cell r="A374" t="str">
            <v>BBU508</v>
          </cell>
          <cell r="B374" t="str">
            <v>20</v>
          </cell>
          <cell r="C374" t="str">
            <v>碩士</v>
          </cell>
          <cell r="D374" t="str">
            <v>1022</v>
          </cell>
          <cell r="E374" t="str">
            <v>工程師</v>
          </cell>
          <cell r="F374" t="str">
            <v>1I-1</v>
          </cell>
          <cell r="G374" t="str">
            <v>常日班(間--8:00上班)</v>
          </cell>
          <cell r="H374" t="str">
            <v>BBU518</v>
          </cell>
          <cell r="I374" t="str">
            <v>系統品質處認證測試服務部一課</v>
          </cell>
          <cell r="J374">
            <v>7604</v>
          </cell>
          <cell r="K374" t="str">
            <v>812526</v>
          </cell>
          <cell r="L374" t="str">
            <v>林旭文</v>
          </cell>
          <cell r="M374" t="str">
            <v>LIN JASON</v>
          </cell>
          <cell r="O374" t="str">
            <v>AC01764864</v>
          </cell>
          <cell r="P374" t="str">
            <v>澳大利亞</v>
          </cell>
          <cell r="Q374">
            <v>26895</v>
          </cell>
          <cell r="R374" t="str">
            <v>N</v>
          </cell>
          <cell r="S374" t="str">
            <v>澳大利亞</v>
          </cell>
          <cell r="U374" t="str">
            <v>M</v>
          </cell>
          <cell r="V374" t="str">
            <v>台中縣大里市塗城路６７３巷５號</v>
          </cell>
          <cell r="W374" t="str">
            <v>04-24937523</v>
          </cell>
          <cell r="X374" t="str">
            <v>台北市松山區八德路二段３６６巷１３弄６號２樓</v>
          </cell>
          <cell r="Z374" t="str">
            <v>Y</v>
          </cell>
          <cell r="AC374" t="str">
            <v>林朝宏</v>
          </cell>
          <cell r="AD374" t="str">
            <v>04-24937523</v>
          </cell>
          <cell r="AE374">
            <v>3</v>
          </cell>
          <cell r="AF374" t="str">
            <v>2000</v>
          </cell>
          <cell r="AG374" t="str">
            <v>數位通訊所</v>
          </cell>
          <cell r="AH374" t="str">
            <v>澳洲Monash大學</v>
          </cell>
          <cell r="AI374" t="str">
            <v>MCSE證照,Familar with UL60950 &amp; UL6500</v>
          </cell>
          <cell r="AJ374" t="str">
            <v>正常</v>
          </cell>
          <cell r="AK374">
            <v>38400</v>
          </cell>
          <cell r="AL374">
            <v>38400</v>
          </cell>
          <cell r="AM374">
            <v>38489</v>
          </cell>
          <cell r="AN374">
            <v>728</v>
          </cell>
          <cell r="AO374">
            <v>0</v>
          </cell>
          <cell r="AP374">
            <v>4</v>
          </cell>
          <cell r="AQ374">
            <v>28</v>
          </cell>
          <cell r="AR374">
            <v>83</v>
          </cell>
          <cell r="AT374">
            <v>22</v>
          </cell>
          <cell r="AU374">
            <v>203</v>
          </cell>
          <cell r="AV374" t="str">
            <v>04841973</v>
          </cell>
          <cell r="AW374" t="str">
            <v>間接</v>
          </cell>
          <cell r="AX374" t="str">
            <v>工程職</v>
          </cell>
          <cell r="AY374" t="str">
            <v>外籍聘雇</v>
          </cell>
          <cell r="BA374" t="str">
            <v>1.000000000000000</v>
          </cell>
          <cell r="BB374" t="str">
            <v>1.000000000000000</v>
          </cell>
          <cell r="BE374" t="str">
            <v>N</v>
          </cell>
          <cell r="BG374" t="str">
            <v>N</v>
          </cell>
          <cell r="BK374" t="str">
            <v>Y</v>
          </cell>
          <cell r="BL374" t="str">
            <v>A</v>
          </cell>
          <cell r="BN374" t="str">
            <v>N</v>
          </cell>
          <cell r="BQ374" t="str">
            <v>1:新增</v>
          </cell>
          <cell r="BR374" t="str">
            <v>A:廠商</v>
          </cell>
          <cell r="BS374" t="str">
            <v>549900</v>
          </cell>
          <cell r="BT374" t="str">
            <v>2:研發</v>
          </cell>
          <cell r="BU374" t="str">
            <v>L3070909</v>
          </cell>
          <cell r="BV374" t="str">
            <v>TW</v>
          </cell>
          <cell r="BW374" t="str">
            <v>A640</v>
          </cell>
          <cell r="BX374" t="str">
            <v>台北市松山區八德路二段３６６巷１３弄６號２樓</v>
          </cell>
          <cell r="BY374" t="str">
            <v>台中縣大里市塗城路６７３巷５號</v>
          </cell>
          <cell r="BZ374" t="str">
            <v>2:碩士</v>
          </cell>
          <cell r="CA374" t="str">
            <v>2:國外</v>
          </cell>
          <cell r="CB374">
            <v>38400</v>
          </cell>
          <cell r="CE374" t="str">
            <v>412</v>
          </cell>
          <cell r="CK374" t="str">
            <v>105</v>
          </cell>
          <cell r="CL374" t="str">
            <v>C</v>
          </cell>
          <cell r="CM374">
            <v>34</v>
          </cell>
          <cell r="CP374" t="str">
            <v>N</v>
          </cell>
          <cell r="CR374">
            <v>174</v>
          </cell>
          <cell r="CS374" t="str">
            <v>RD技委會</v>
          </cell>
          <cell r="CT374">
            <v>24</v>
          </cell>
          <cell r="CU374">
            <v>83</v>
          </cell>
          <cell r="CV374" t="str">
            <v>Y</v>
          </cell>
        </row>
        <row r="375">
          <cell r="A375" t="str">
            <v>BBU508</v>
          </cell>
          <cell r="B375" t="str">
            <v>30</v>
          </cell>
          <cell r="C375" t="str">
            <v>學士</v>
          </cell>
          <cell r="D375" t="str">
            <v>1022</v>
          </cell>
          <cell r="E375" t="str">
            <v>工程師</v>
          </cell>
          <cell r="F375" t="str">
            <v>1I-1</v>
          </cell>
          <cell r="G375" t="str">
            <v>常日班(間--8:00上班)</v>
          </cell>
          <cell r="H375" t="str">
            <v>BBU528</v>
          </cell>
          <cell r="I375" t="str">
            <v>系統品質處認證測試服務部二課</v>
          </cell>
          <cell r="J375">
            <v>5880</v>
          </cell>
          <cell r="K375" t="str">
            <v>809301</v>
          </cell>
          <cell r="L375" t="str">
            <v>葉富欽</v>
          </cell>
          <cell r="O375" t="str">
            <v>F123377671</v>
          </cell>
          <cell r="P375" t="str">
            <v>台灣省桃園縣</v>
          </cell>
          <cell r="Q375">
            <v>26973</v>
          </cell>
          <cell r="R375" t="str">
            <v>N</v>
          </cell>
          <cell r="S375" t="str">
            <v>中華民國</v>
          </cell>
          <cell r="U375" t="str">
            <v>M</v>
          </cell>
          <cell r="V375" t="str">
            <v>台北縣新莊市永樂街１００號</v>
          </cell>
          <cell r="W375" t="str">
            <v>02-29912917</v>
          </cell>
          <cell r="X375" t="str">
            <v>台北縣新莊市永樂街１００號</v>
          </cell>
          <cell r="Y375" t="str">
            <v>02-29912917</v>
          </cell>
          <cell r="Z375" t="str">
            <v>Y</v>
          </cell>
          <cell r="AC375" t="str">
            <v>葉金順</v>
          </cell>
          <cell r="AD375" t="str">
            <v>02-29912917</v>
          </cell>
          <cell r="AE375">
            <v>5</v>
          </cell>
          <cell r="AF375" t="str">
            <v>1999</v>
          </cell>
          <cell r="AG375" t="str">
            <v>電機系</v>
          </cell>
          <cell r="AH375" t="str">
            <v>淡江大學</v>
          </cell>
          <cell r="AJ375" t="str">
            <v>正常</v>
          </cell>
          <cell r="AK375">
            <v>37935</v>
          </cell>
          <cell r="AL375">
            <v>37935</v>
          </cell>
          <cell r="AM375">
            <v>38027</v>
          </cell>
          <cell r="AN375">
            <v>729</v>
          </cell>
          <cell r="AO375">
            <v>0</v>
          </cell>
          <cell r="AP375">
            <v>4</v>
          </cell>
          <cell r="AQ375">
            <v>28</v>
          </cell>
          <cell r="AR375">
            <v>83</v>
          </cell>
          <cell r="AT375">
            <v>21</v>
          </cell>
          <cell r="AU375">
            <v>203</v>
          </cell>
          <cell r="AV375" t="str">
            <v>04827370</v>
          </cell>
          <cell r="AW375" t="str">
            <v>間接</v>
          </cell>
          <cell r="AX375" t="str">
            <v>工程職</v>
          </cell>
          <cell r="AY375" t="str">
            <v>一般員工</v>
          </cell>
          <cell r="BA375" t="str">
            <v>1.000000000000000</v>
          </cell>
          <cell r="BB375" t="str">
            <v>1.000000000000000</v>
          </cell>
          <cell r="BD375">
            <v>2.42</v>
          </cell>
          <cell r="BE375" t="str">
            <v>N</v>
          </cell>
          <cell r="BG375" t="str">
            <v>N</v>
          </cell>
          <cell r="BK375" t="str">
            <v>Y</v>
          </cell>
          <cell r="BL375" t="str">
            <v>A</v>
          </cell>
          <cell r="BN375" t="str">
            <v>N</v>
          </cell>
          <cell r="BQ375" t="str">
            <v>1:新增</v>
          </cell>
          <cell r="BR375" t="str">
            <v>A:廠商</v>
          </cell>
          <cell r="BS375" t="str">
            <v>542201</v>
          </cell>
          <cell r="BT375" t="str">
            <v>2:研發</v>
          </cell>
          <cell r="BV375" t="str">
            <v>TW</v>
          </cell>
          <cell r="BW375" t="str">
            <v>174</v>
          </cell>
          <cell r="BX375" t="str">
            <v>台北縣新莊市永樂街１００號</v>
          </cell>
          <cell r="BY375" t="str">
            <v>台北縣新莊市永樂街１００號</v>
          </cell>
          <cell r="BZ375" t="str">
            <v>3:學士</v>
          </cell>
          <cell r="CA375" t="str">
            <v>1:國內</v>
          </cell>
          <cell r="CB375">
            <v>37935</v>
          </cell>
          <cell r="CE375" t="str">
            <v>242</v>
          </cell>
          <cell r="CK375" t="str">
            <v>242</v>
          </cell>
          <cell r="CL375" t="str">
            <v>C</v>
          </cell>
          <cell r="CM375">
            <v>34</v>
          </cell>
          <cell r="CP375" t="str">
            <v>N</v>
          </cell>
          <cell r="CR375">
            <v>174</v>
          </cell>
          <cell r="CS375" t="str">
            <v>RD技委會</v>
          </cell>
          <cell r="CT375">
            <v>0</v>
          </cell>
          <cell r="CU375">
            <v>0</v>
          </cell>
          <cell r="CV375" t="str">
            <v>N</v>
          </cell>
        </row>
        <row r="376">
          <cell r="A376" t="str">
            <v>BBU508</v>
          </cell>
          <cell r="B376" t="str">
            <v>40</v>
          </cell>
          <cell r="C376" t="str">
            <v>專科</v>
          </cell>
          <cell r="D376" t="str">
            <v>1022</v>
          </cell>
          <cell r="E376" t="str">
            <v>工程師</v>
          </cell>
          <cell r="F376" t="str">
            <v>1I-1</v>
          </cell>
          <cell r="G376" t="str">
            <v>常日班(間--8:00上班)</v>
          </cell>
          <cell r="H376" t="str">
            <v>BBU528</v>
          </cell>
          <cell r="I376" t="str">
            <v>系統品質處認證測試服務部二課</v>
          </cell>
          <cell r="J376">
            <v>6995</v>
          </cell>
          <cell r="K376" t="str">
            <v>811142</v>
          </cell>
          <cell r="L376" t="str">
            <v>魏銘君</v>
          </cell>
          <cell r="O376" t="str">
            <v>J120537721</v>
          </cell>
          <cell r="P376" t="str">
            <v>台灣省新竹縣</v>
          </cell>
          <cell r="Q376">
            <v>27448</v>
          </cell>
          <cell r="R376" t="str">
            <v>Y</v>
          </cell>
          <cell r="S376" t="str">
            <v>中華民國</v>
          </cell>
          <cell r="U376" t="str">
            <v>M</v>
          </cell>
          <cell r="V376" t="str">
            <v>新竹縣芎林鄉竹林路５１號</v>
          </cell>
          <cell r="W376" t="str">
            <v>03-5923843</v>
          </cell>
          <cell r="X376" t="str">
            <v>新竹縣芎林鄉竹林路５１號</v>
          </cell>
          <cell r="Y376" t="str">
            <v>03-5923843</v>
          </cell>
          <cell r="Z376" t="str">
            <v>Y</v>
          </cell>
          <cell r="AB376" t="str">
            <v>0955517970</v>
          </cell>
          <cell r="AC376" t="str">
            <v>朱芳誼</v>
          </cell>
          <cell r="AE376">
            <v>7</v>
          </cell>
          <cell r="AF376" t="str">
            <v>1996</v>
          </cell>
          <cell r="AG376" t="str">
            <v>電子科</v>
          </cell>
          <cell r="AH376" t="str">
            <v>光武工專</v>
          </cell>
          <cell r="AI376" t="str">
            <v>EMC Debug/RF</v>
          </cell>
          <cell r="AJ376" t="str">
            <v>正常</v>
          </cell>
          <cell r="AK376">
            <v>38166</v>
          </cell>
          <cell r="AL376">
            <v>38166</v>
          </cell>
          <cell r="AM376">
            <v>38258</v>
          </cell>
          <cell r="AN376">
            <v>729</v>
          </cell>
          <cell r="AO376">
            <v>0</v>
          </cell>
          <cell r="AP376">
            <v>2</v>
          </cell>
          <cell r="AQ376">
            <v>28</v>
          </cell>
          <cell r="AR376">
            <v>83</v>
          </cell>
          <cell r="AT376">
            <v>21</v>
          </cell>
          <cell r="AU376">
            <v>203</v>
          </cell>
          <cell r="AV376" t="str">
            <v>04837370</v>
          </cell>
          <cell r="AW376" t="str">
            <v>間接</v>
          </cell>
          <cell r="AX376" t="str">
            <v>工程職</v>
          </cell>
          <cell r="AY376" t="str">
            <v>一般員工</v>
          </cell>
          <cell r="BA376" t="str">
            <v>1.000000000000000</v>
          </cell>
          <cell r="BB376" t="str">
            <v>1.000000000000000</v>
          </cell>
          <cell r="BD376">
            <v>5.7</v>
          </cell>
          <cell r="BE376" t="str">
            <v>N</v>
          </cell>
          <cell r="BG376" t="str">
            <v>N</v>
          </cell>
          <cell r="BK376" t="str">
            <v>Y</v>
          </cell>
          <cell r="BL376" t="str">
            <v>A</v>
          </cell>
          <cell r="BN376" t="str">
            <v>N</v>
          </cell>
          <cell r="BQ376" t="str">
            <v>1:新增</v>
          </cell>
          <cell r="BR376" t="str">
            <v>A:廠商</v>
          </cell>
          <cell r="BS376" t="str">
            <v>542201</v>
          </cell>
          <cell r="BT376" t="str">
            <v>2:研發</v>
          </cell>
          <cell r="BV376" t="str">
            <v>TW</v>
          </cell>
          <cell r="BW376" t="str">
            <v>640</v>
          </cell>
          <cell r="BX376" t="str">
            <v>新竹縣芎林鄉竹林路５１號</v>
          </cell>
          <cell r="BY376" t="str">
            <v>新竹縣芎林鄉竹林路５１號</v>
          </cell>
          <cell r="BZ376" t="str">
            <v>3:學士</v>
          </cell>
          <cell r="CA376" t="str">
            <v>1:國內</v>
          </cell>
          <cell r="CB376">
            <v>38166</v>
          </cell>
          <cell r="CE376" t="str">
            <v>307</v>
          </cell>
          <cell r="CK376" t="str">
            <v>307</v>
          </cell>
          <cell r="CL376" t="str">
            <v>C</v>
          </cell>
          <cell r="CM376">
            <v>27</v>
          </cell>
          <cell r="CP376" t="str">
            <v>N</v>
          </cell>
          <cell r="CR376">
            <v>174</v>
          </cell>
          <cell r="CS376" t="str">
            <v>RD技委會</v>
          </cell>
          <cell r="CT376">
            <v>20</v>
          </cell>
          <cell r="CU376">
            <v>83</v>
          </cell>
          <cell r="CV376" t="str">
            <v>Y</v>
          </cell>
        </row>
        <row r="377">
          <cell r="A377" t="str">
            <v>NSD</v>
          </cell>
          <cell r="B377" t="str">
            <v>99</v>
          </cell>
          <cell r="C377" t="str">
            <v>-</v>
          </cell>
          <cell r="D377" t="str">
            <v>1022</v>
          </cell>
          <cell r="E377" t="str">
            <v>工程師</v>
          </cell>
          <cell r="F377" t="str">
            <v>1I-1</v>
          </cell>
          <cell r="G377" t="str">
            <v>常日班(間--8:00上班)</v>
          </cell>
          <cell r="H377" t="str">
            <v>NSD</v>
          </cell>
          <cell r="I377" t="str">
            <v>NSD外幹</v>
          </cell>
          <cell r="J377">
            <v>7814</v>
          </cell>
          <cell r="K377" t="str">
            <v>HK0097</v>
          </cell>
          <cell r="L377" t="str">
            <v>楊信智</v>
          </cell>
          <cell r="O377" t="str">
            <v>1111111111</v>
          </cell>
          <cell r="R377" t="str">
            <v>N</v>
          </cell>
          <cell r="S377" t="str">
            <v>中華民國</v>
          </cell>
          <cell r="U377" t="str">
            <v>M</v>
          </cell>
          <cell r="Z377" t="str">
            <v>Y</v>
          </cell>
          <cell r="AE377">
            <v>15</v>
          </cell>
          <cell r="AJ377" t="str">
            <v>正常</v>
          </cell>
          <cell r="AK377">
            <v>38504</v>
          </cell>
          <cell r="AL377">
            <v>37271</v>
          </cell>
          <cell r="AM377">
            <v>37361</v>
          </cell>
          <cell r="AN377">
            <v>762</v>
          </cell>
          <cell r="AO377">
            <v>0</v>
          </cell>
          <cell r="AP377">
            <v>11</v>
          </cell>
          <cell r="AQ377">
            <v>28</v>
          </cell>
          <cell r="AR377">
            <v>83</v>
          </cell>
          <cell r="AT377">
            <v>22</v>
          </cell>
          <cell r="AU377">
            <v>220</v>
          </cell>
          <cell r="AW377" t="str">
            <v>間接</v>
          </cell>
          <cell r="AX377" t="str">
            <v>工程職</v>
          </cell>
          <cell r="AY377" t="str">
            <v>外籍聘雇</v>
          </cell>
          <cell r="AZ377">
            <v>0</v>
          </cell>
          <cell r="BA377" t="str">
            <v>1.000000000000000</v>
          </cell>
          <cell r="BB377" t="str">
            <v>1.000000000000000</v>
          </cell>
          <cell r="BD377">
            <v>0</v>
          </cell>
          <cell r="BE377" t="str">
            <v>N</v>
          </cell>
          <cell r="BF377">
            <v>0</v>
          </cell>
          <cell r="BG377" t="str">
            <v>N</v>
          </cell>
          <cell r="BJ377" t="str">
            <v>港幹</v>
          </cell>
          <cell r="BK377" t="str">
            <v>Y</v>
          </cell>
          <cell r="BN377" t="str">
            <v>N</v>
          </cell>
          <cell r="BQ377" t="str">
            <v>1:新增</v>
          </cell>
          <cell r="BR377" t="str">
            <v>A:廠商</v>
          </cell>
          <cell r="BV377" t="str">
            <v>TW</v>
          </cell>
          <cell r="BW377" t="str">
            <v>A640</v>
          </cell>
          <cell r="CB377">
            <v>38504</v>
          </cell>
          <cell r="CD377">
            <v>0</v>
          </cell>
          <cell r="CR377">
            <v>0</v>
          </cell>
          <cell r="CT377">
            <v>0</v>
          </cell>
          <cell r="CU377">
            <v>0</v>
          </cell>
        </row>
        <row r="378">
          <cell r="A378" t="str">
            <v>NSD</v>
          </cell>
          <cell r="B378" t="str">
            <v>99</v>
          </cell>
          <cell r="C378" t="str">
            <v>-</v>
          </cell>
          <cell r="D378" t="str">
            <v>1022</v>
          </cell>
          <cell r="E378" t="str">
            <v>工程師</v>
          </cell>
          <cell r="F378" t="str">
            <v>1I-1</v>
          </cell>
          <cell r="G378" t="str">
            <v>常日班(間--8:00上班)</v>
          </cell>
          <cell r="H378" t="str">
            <v>NSD</v>
          </cell>
          <cell r="I378" t="str">
            <v>NSD外幹</v>
          </cell>
          <cell r="J378">
            <v>7823</v>
          </cell>
          <cell r="K378" t="str">
            <v>HK0890</v>
          </cell>
          <cell r="L378" t="str">
            <v>陳泰凌</v>
          </cell>
          <cell r="O378" t="str">
            <v>1111111111</v>
          </cell>
          <cell r="R378" t="str">
            <v>N</v>
          </cell>
          <cell r="S378" t="str">
            <v>中華民國</v>
          </cell>
          <cell r="U378" t="str">
            <v>M</v>
          </cell>
          <cell r="Z378" t="str">
            <v>Y</v>
          </cell>
          <cell r="AE378">
            <v>15</v>
          </cell>
          <cell r="AJ378" t="str">
            <v>正常</v>
          </cell>
          <cell r="AK378">
            <v>38504</v>
          </cell>
          <cell r="AL378">
            <v>38250</v>
          </cell>
          <cell r="AM378">
            <v>38341</v>
          </cell>
          <cell r="AN378">
            <v>762</v>
          </cell>
          <cell r="AO378">
            <v>0</v>
          </cell>
          <cell r="AP378">
            <v>11</v>
          </cell>
          <cell r="AQ378">
            <v>28</v>
          </cell>
          <cell r="AR378">
            <v>83</v>
          </cell>
          <cell r="AT378">
            <v>22</v>
          </cell>
          <cell r="AU378">
            <v>220</v>
          </cell>
          <cell r="AW378" t="str">
            <v>間接</v>
          </cell>
          <cell r="AX378" t="str">
            <v>工程職</v>
          </cell>
          <cell r="AY378" t="str">
            <v>外籍聘雇</v>
          </cell>
          <cell r="AZ378">
            <v>0</v>
          </cell>
          <cell r="BA378" t="str">
            <v>1.000000000000000</v>
          </cell>
          <cell r="BB378" t="str">
            <v>1.000000000000000</v>
          </cell>
          <cell r="BD378">
            <v>0</v>
          </cell>
          <cell r="BE378" t="str">
            <v>N</v>
          </cell>
          <cell r="BF378">
            <v>0</v>
          </cell>
          <cell r="BG378" t="str">
            <v>N</v>
          </cell>
          <cell r="BJ378" t="str">
            <v>港幹</v>
          </cell>
          <cell r="BK378" t="str">
            <v>Y</v>
          </cell>
          <cell r="BN378" t="str">
            <v>N</v>
          </cell>
          <cell r="BQ378" t="str">
            <v>1:新增</v>
          </cell>
          <cell r="BR378" t="str">
            <v>A:廠商</v>
          </cell>
          <cell r="BV378" t="str">
            <v>TW</v>
          </cell>
          <cell r="BW378" t="str">
            <v>A640</v>
          </cell>
          <cell r="CB378">
            <v>38504</v>
          </cell>
          <cell r="CD378">
            <v>0</v>
          </cell>
          <cell r="CR378">
            <v>0</v>
          </cell>
          <cell r="CT378">
            <v>0</v>
          </cell>
          <cell r="CU378">
            <v>0</v>
          </cell>
        </row>
        <row r="379">
          <cell r="A379" t="str">
            <v>NSD</v>
          </cell>
          <cell r="B379" t="str">
            <v>99</v>
          </cell>
          <cell r="C379" t="str">
            <v>-</v>
          </cell>
          <cell r="D379" t="str">
            <v>1022</v>
          </cell>
          <cell r="E379" t="str">
            <v>工程師</v>
          </cell>
          <cell r="F379" t="str">
            <v>1I-1</v>
          </cell>
          <cell r="G379" t="str">
            <v>常日班(間--8:00上班)</v>
          </cell>
          <cell r="H379" t="str">
            <v>NSD</v>
          </cell>
          <cell r="I379" t="str">
            <v>NSD外幹</v>
          </cell>
          <cell r="J379">
            <v>7825</v>
          </cell>
          <cell r="K379" t="str">
            <v>SGO026</v>
          </cell>
          <cell r="L379" t="str">
            <v>林善佑</v>
          </cell>
          <cell r="O379" t="str">
            <v>1111111111</v>
          </cell>
          <cell r="R379" t="str">
            <v>N</v>
          </cell>
          <cell r="S379" t="str">
            <v>中華民國</v>
          </cell>
          <cell r="U379" t="str">
            <v>M</v>
          </cell>
          <cell r="Z379" t="str">
            <v>Y</v>
          </cell>
          <cell r="AE379">
            <v>15</v>
          </cell>
          <cell r="AJ379" t="str">
            <v>正常</v>
          </cell>
          <cell r="AK379">
            <v>38505</v>
          </cell>
          <cell r="AL379">
            <v>38425</v>
          </cell>
          <cell r="AM379">
            <v>38517</v>
          </cell>
          <cell r="AN379">
            <v>762</v>
          </cell>
          <cell r="AO379">
            <v>0</v>
          </cell>
          <cell r="AP379">
            <v>8</v>
          </cell>
          <cell r="AQ379">
            <v>28</v>
          </cell>
          <cell r="AR379">
            <v>83</v>
          </cell>
          <cell r="AT379">
            <v>22</v>
          </cell>
          <cell r="AU379">
            <v>220</v>
          </cell>
          <cell r="AW379" t="str">
            <v>間接</v>
          </cell>
          <cell r="AX379" t="str">
            <v>工程職</v>
          </cell>
          <cell r="AY379" t="str">
            <v>外籍聘雇</v>
          </cell>
          <cell r="BA379" t="str">
            <v>1.000000000000000</v>
          </cell>
          <cell r="BB379" t="str">
            <v>1.000000000000000</v>
          </cell>
          <cell r="BE379" t="str">
            <v>N</v>
          </cell>
          <cell r="BG379" t="str">
            <v>N</v>
          </cell>
          <cell r="BK379" t="str">
            <v>Y</v>
          </cell>
          <cell r="BN379" t="str">
            <v>N</v>
          </cell>
          <cell r="BQ379" t="str">
            <v>1:新增</v>
          </cell>
          <cell r="BR379" t="str">
            <v>A:廠商</v>
          </cell>
          <cell r="BV379" t="str">
            <v>TW</v>
          </cell>
          <cell r="BW379" t="str">
            <v>A640</v>
          </cell>
          <cell r="CB379">
            <v>38505</v>
          </cell>
          <cell r="CL379" t="str">
            <v>C</v>
          </cell>
          <cell r="CP379" t="str">
            <v>N</v>
          </cell>
          <cell r="CR379">
            <v>0</v>
          </cell>
          <cell r="CT379">
            <v>0</v>
          </cell>
          <cell r="CU379">
            <v>0</v>
          </cell>
        </row>
        <row r="380">
          <cell r="A380" t="str">
            <v>NSD</v>
          </cell>
          <cell r="B380" t="str">
            <v>99</v>
          </cell>
          <cell r="C380" t="str">
            <v>-</v>
          </cell>
          <cell r="D380" t="str">
            <v>1022</v>
          </cell>
          <cell r="E380" t="str">
            <v>工程師</v>
          </cell>
          <cell r="F380" t="str">
            <v>1I-1</v>
          </cell>
          <cell r="G380" t="str">
            <v>常日班(間--8:00上班)</v>
          </cell>
          <cell r="H380" t="str">
            <v>NSD</v>
          </cell>
          <cell r="I380" t="str">
            <v>NSD外幹</v>
          </cell>
          <cell r="J380">
            <v>7844</v>
          </cell>
          <cell r="K380" t="str">
            <v>HK1237</v>
          </cell>
          <cell r="L380" t="str">
            <v>何君勇</v>
          </cell>
          <cell r="O380" t="str">
            <v>1111111111</v>
          </cell>
          <cell r="R380" t="str">
            <v>N</v>
          </cell>
          <cell r="S380" t="str">
            <v>中華民國</v>
          </cell>
          <cell r="U380" t="str">
            <v>M</v>
          </cell>
          <cell r="Z380" t="str">
            <v>Y</v>
          </cell>
          <cell r="AE380">
            <v>15</v>
          </cell>
          <cell r="AJ380" t="str">
            <v>正常</v>
          </cell>
          <cell r="AK380">
            <v>38527</v>
          </cell>
          <cell r="AL380">
            <v>38453</v>
          </cell>
          <cell r="AM380">
            <v>38544</v>
          </cell>
          <cell r="AN380">
            <v>762</v>
          </cell>
          <cell r="AO380">
            <v>0</v>
          </cell>
          <cell r="AP380">
            <v>11</v>
          </cell>
          <cell r="AQ380">
            <v>28</v>
          </cell>
          <cell r="AR380">
            <v>83</v>
          </cell>
          <cell r="AT380">
            <v>22</v>
          </cell>
          <cell r="AU380">
            <v>220</v>
          </cell>
          <cell r="AW380" t="str">
            <v>間接</v>
          </cell>
          <cell r="AX380" t="str">
            <v>工程職</v>
          </cell>
          <cell r="AY380" t="str">
            <v>外籍聘雇</v>
          </cell>
          <cell r="BA380" t="str">
            <v>1.000000000000000</v>
          </cell>
          <cell r="BB380" t="str">
            <v>1.000000000000000</v>
          </cell>
          <cell r="BE380" t="str">
            <v>N</v>
          </cell>
          <cell r="BG380" t="str">
            <v>N</v>
          </cell>
          <cell r="BK380" t="str">
            <v>Y</v>
          </cell>
          <cell r="BN380" t="str">
            <v>N</v>
          </cell>
          <cell r="BQ380" t="str">
            <v>1:新增</v>
          </cell>
          <cell r="BR380" t="str">
            <v>A:廠商</v>
          </cell>
          <cell r="BV380" t="str">
            <v>TW</v>
          </cell>
          <cell r="BW380" t="str">
            <v>A640</v>
          </cell>
          <cell r="CB380">
            <v>38527</v>
          </cell>
          <cell r="CL380" t="str">
            <v>C</v>
          </cell>
          <cell r="CP380" t="str">
            <v>N</v>
          </cell>
          <cell r="CR380">
            <v>0</v>
          </cell>
          <cell r="CT380">
            <v>0</v>
          </cell>
          <cell r="CU380">
            <v>0</v>
          </cell>
        </row>
        <row r="381">
          <cell r="A381" t="str">
            <v>NSD</v>
          </cell>
          <cell r="B381" t="str">
            <v>99</v>
          </cell>
          <cell r="C381" t="str">
            <v>-</v>
          </cell>
          <cell r="D381" t="str">
            <v>1022</v>
          </cell>
          <cell r="E381" t="str">
            <v>工程師</v>
          </cell>
          <cell r="F381" t="str">
            <v>1I-1</v>
          </cell>
          <cell r="G381" t="str">
            <v>常日班(間--8:00上班)</v>
          </cell>
          <cell r="H381" t="str">
            <v>NSD</v>
          </cell>
          <cell r="I381" t="str">
            <v>NSD外幹</v>
          </cell>
          <cell r="J381">
            <v>7845</v>
          </cell>
          <cell r="K381" t="str">
            <v>HK0693</v>
          </cell>
          <cell r="L381" t="str">
            <v>王家發</v>
          </cell>
          <cell r="O381" t="str">
            <v>1111111111</v>
          </cell>
          <cell r="R381" t="str">
            <v>N</v>
          </cell>
          <cell r="S381" t="str">
            <v>中華民國</v>
          </cell>
          <cell r="U381" t="str">
            <v>M</v>
          </cell>
          <cell r="Z381" t="str">
            <v>Y</v>
          </cell>
          <cell r="AE381">
            <v>15</v>
          </cell>
          <cell r="AJ381" t="str">
            <v>正常</v>
          </cell>
          <cell r="AK381">
            <v>38527</v>
          </cell>
          <cell r="AL381">
            <v>37712</v>
          </cell>
          <cell r="AM381">
            <v>37803</v>
          </cell>
          <cell r="AN381">
            <v>762</v>
          </cell>
          <cell r="AO381">
            <v>0</v>
          </cell>
          <cell r="AP381">
            <v>11</v>
          </cell>
          <cell r="AQ381">
            <v>28</v>
          </cell>
          <cell r="AR381">
            <v>83</v>
          </cell>
          <cell r="AT381">
            <v>22</v>
          </cell>
          <cell r="AU381">
            <v>220</v>
          </cell>
          <cell r="AW381" t="str">
            <v>間接</v>
          </cell>
          <cell r="AX381" t="str">
            <v>工程職</v>
          </cell>
          <cell r="AY381" t="str">
            <v>外籍聘雇</v>
          </cell>
          <cell r="BA381" t="str">
            <v>1.000000000000000</v>
          </cell>
          <cell r="BB381" t="str">
            <v>1.000000000000000</v>
          </cell>
          <cell r="BE381" t="str">
            <v>N</v>
          </cell>
          <cell r="BG381" t="str">
            <v>N</v>
          </cell>
          <cell r="BK381" t="str">
            <v>Y</v>
          </cell>
          <cell r="BN381" t="str">
            <v>N</v>
          </cell>
          <cell r="BQ381" t="str">
            <v>1:新增</v>
          </cell>
          <cell r="BR381" t="str">
            <v>A:廠商</v>
          </cell>
          <cell r="BV381" t="str">
            <v>TW</v>
          </cell>
          <cell r="BW381" t="str">
            <v>A640</v>
          </cell>
          <cell r="CB381">
            <v>38527</v>
          </cell>
          <cell r="CL381" t="str">
            <v>C</v>
          </cell>
          <cell r="CP381" t="str">
            <v>N</v>
          </cell>
          <cell r="CR381">
            <v>0</v>
          </cell>
          <cell r="CT381">
            <v>0</v>
          </cell>
          <cell r="CU381">
            <v>0</v>
          </cell>
        </row>
        <row r="382">
          <cell r="A382" t="str">
            <v>NSD</v>
          </cell>
          <cell r="B382" t="str">
            <v>99</v>
          </cell>
          <cell r="C382" t="str">
            <v>-</v>
          </cell>
          <cell r="D382" t="str">
            <v>1022</v>
          </cell>
          <cell r="E382" t="str">
            <v>工程師</v>
          </cell>
          <cell r="F382" t="str">
            <v>1I-1</v>
          </cell>
          <cell r="G382" t="str">
            <v>常日班(間--8:00上班)</v>
          </cell>
          <cell r="H382" t="str">
            <v>NSD</v>
          </cell>
          <cell r="I382" t="str">
            <v>NSD外幹</v>
          </cell>
          <cell r="J382">
            <v>7883</v>
          </cell>
          <cell r="K382" t="str">
            <v>HK1253</v>
          </cell>
          <cell r="L382" t="str">
            <v>吳丹萍</v>
          </cell>
          <cell r="O382" t="str">
            <v>1111111111</v>
          </cell>
          <cell r="R382" t="str">
            <v>N</v>
          </cell>
          <cell r="S382" t="str">
            <v>中華民國</v>
          </cell>
          <cell r="U382" t="str">
            <v>F</v>
          </cell>
          <cell r="Z382" t="str">
            <v>Y</v>
          </cell>
          <cell r="AE382">
            <v>15</v>
          </cell>
          <cell r="AJ382" t="str">
            <v>正常</v>
          </cell>
          <cell r="AK382">
            <v>38594</v>
          </cell>
          <cell r="AL382">
            <v>38475</v>
          </cell>
          <cell r="AM382">
            <v>38567</v>
          </cell>
          <cell r="AN382">
            <v>762</v>
          </cell>
          <cell r="AO382">
            <v>0</v>
          </cell>
          <cell r="AP382">
            <v>11</v>
          </cell>
          <cell r="AQ382">
            <v>28</v>
          </cell>
          <cell r="AR382">
            <v>83</v>
          </cell>
          <cell r="AT382">
            <v>22</v>
          </cell>
          <cell r="AU382">
            <v>220</v>
          </cell>
          <cell r="AW382" t="str">
            <v>間接</v>
          </cell>
          <cell r="AX382" t="str">
            <v>工程職</v>
          </cell>
          <cell r="AY382" t="str">
            <v>外籍聘雇</v>
          </cell>
          <cell r="BA382" t="str">
            <v>1.000000000000000</v>
          </cell>
          <cell r="BB382" t="str">
            <v>1.000000000000000</v>
          </cell>
          <cell r="BE382" t="str">
            <v>N</v>
          </cell>
          <cell r="BG382" t="str">
            <v>N</v>
          </cell>
          <cell r="BK382" t="str">
            <v>Y</v>
          </cell>
          <cell r="BN382" t="str">
            <v>N</v>
          </cell>
          <cell r="BQ382" t="str">
            <v>1:新增</v>
          </cell>
          <cell r="BR382" t="str">
            <v>A:廠商</v>
          </cell>
          <cell r="BV382" t="str">
            <v>TW</v>
          </cell>
          <cell r="BW382" t="str">
            <v>A640</v>
          </cell>
          <cell r="CB382">
            <v>38594</v>
          </cell>
          <cell r="CL382" t="str">
            <v>C</v>
          </cell>
          <cell r="CP382" t="str">
            <v>N</v>
          </cell>
          <cell r="CR382">
            <v>0</v>
          </cell>
          <cell r="CT382">
            <v>0</v>
          </cell>
          <cell r="CU382">
            <v>0</v>
          </cell>
        </row>
        <row r="383">
          <cell r="A383" t="str">
            <v>NSD</v>
          </cell>
          <cell r="B383" t="str">
            <v>99</v>
          </cell>
          <cell r="C383" t="str">
            <v>-</v>
          </cell>
          <cell r="D383" t="str">
            <v>1022</v>
          </cell>
          <cell r="E383" t="str">
            <v>工程師</v>
          </cell>
          <cell r="F383" t="str">
            <v>1I-1</v>
          </cell>
          <cell r="G383" t="str">
            <v>常日班(間--8:00上班)</v>
          </cell>
          <cell r="H383" t="str">
            <v>NSD</v>
          </cell>
          <cell r="I383" t="str">
            <v>NSD外幹</v>
          </cell>
          <cell r="J383">
            <v>7950</v>
          </cell>
          <cell r="K383" t="str">
            <v>HK0377</v>
          </cell>
          <cell r="L383" t="str">
            <v>馮詠珊</v>
          </cell>
          <cell r="O383" t="str">
            <v>1111111111</v>
          </cell>
          <cell r="R383" t="str">
            <v>N</v>
          </cell>
          <cell r="S383" t="str">
            <v>中華民國</v>
          </cell>
          <cell r="U383" t="str">
            <v>M</v>
          </cell>
          <cell r="Z383" t="str">
            <v>Y</v>
          </cell>
          <cell r="AE383">
            <v>15</v>
          </cell>
          <cell r="AJ383" t="str">
            <v>正常</v>
          </cell>
          <cell r="AK383">
            <v>38657</v>
          </cell>
          <cell r="AL383">
            <v>37531</v>
          </cell>
          <cell r="AM383">
            <v>37623</v>
          </cell>
          <cell r="AN383">
            <v>762</v>
          </cell>
          <cell r="AO383">
            <v>0</v>
          </cell>
          <cell r="AP383">
            <v>11</v>
          </cell>
          <cell r="AQ383">
            <v>28</v>
          </cell>
          <cell r="AR383">
            <v>83</v>
          </cell>
          <cell r="AT383">
            <v>22</v>
          </cell>
          <cell r="AU383">
            <v>220</v>
          </cell>
          <cell r="AW383" t="str">
            <v>間接</v>
          </cell>
          <cell r="AX383" t="str">
            <v>工程職</v>
          </cell>
          <cell r="AY383" t="str">
            <v>外籍聘雇</v>
          </cell>
          <cell r="BA383" t="str">
            <v>1.000000000000000</v>
          </cell>
          <cell r="BB383" t="str">
            <v>1.000000000000000</v>
          </cell>
          <cell r="BE383" t="str">
            <v>N</v>
          </cell>
          <cell r="BG383" t="str">
            <v>N</v>
          </cell>
          <cell r="BK383" t="str">
            <v>Y</v>
          </cell>
          <cell r="BN383" t="str">
            <v>N</v>
          </cell>
          <cell r="BQ383" t="str">
            <v>1:新增</v>
          </cell>
          <cell r="BR383" t="str">
            <v>A:廠商</v>
          </cell>
          <cell r="BV383" t="str">
            <v>TW</v>
          </cell>
          <cell r="BW383" t="str">
            <v>A640</v>
          </cell>
          <cell r="CB383">
            <v>38657</v>
          </cell>
          <cell r="CL383" t="str">
            <v>C</v>
          </cell>
          <cell r="CP383" t="str">
            <v>N</v>
          </cell>
          <cell r="CR383">
            <v>0</v>
          </cell>
          <cell r="CT383">
            <v>0</v>
          </cell>
          <cell r="CU383">
            <v>0</v>
          </cell>
        </row>
        <row r="384">
          <cell r="A384" t="str">
            <v>BBW107</v>
          </cell>
          <cell r="B384" t="str">
            <v>40</v>
          </cell>
          <cell r="C384" t="str">
            <v>專科</v>
          </cell>
          <cell r="D384" t="str">
            <v>1022</v>
          </cell>
          <cell r="E384" t="str">
            <v>工程師</v>
          </cell>
          <cell r="F384" t="str">
            <v>1I-1</v>
          </cell>
          <cell r="G384" t="str">
            <v>常日班(間--8:00上班)</v>
          </cell>
          <cell r="H384" t="str">
            <v>BBW127</v>
          </cell>
          <cell r="I384" t="str">
            <v>資訊管理處資訊管理部辦公室自動化課</v>
          </cell>
          <cell r="J384">
            <v>4055</v>
          </cell>
          <cell r="K384" t="str">
            <v>804053</v>
          </cell>
          <cell r="L384" t="str">
            <v>林林賜</v>
          </cell>
          <cell r="O384" t="str">
            <v>F122061352</v>
          </cell>
          <cell r="P384" t="str">
            <v>台灣省台北縣</v>
          </cell>
          <cell r="Q384">
            <v>26000</v>
          </cell>
          <cell r="R384" t="str">
            <v>N</v>
          </cell>
          <cell r="S384" t="str">
            <v>中華民國</v>
          </cell>
          <cell r="U384" t="str">
            <v>M</v>
          </cell>
          <cell r="V384" t="str">
            <v>台北縣土城市中央路４段１８７號</v>
          </cell>
          <cell r="W384" t="str">
            <v>02-22680040</v>
          </cell>
          <cell r="X384" t="str">
            <v>台北縣土城市中央路４段１８７號</v>
          </cell>
          <cell r="Y384" t="str">
            <v>02-22680040</v>
          </cell>
          <cell r="Z384" t="str">
            <v>Y</v>
          </cell>
          <cell r="AB384" t="str">
            <v>0928-089408</v>
          </cell>
          <cell r="AC384" t="str">
            <v>林春梅</v>
          </cell>
          <cell r="AD384" t="str">
            <v>02-22680040</v>
          </cell>
          <cell r="AE384">
            <v>7</v>
          </cell>
          <cell r="AF384" t="str">
            <v>1994</v>
          </cell>
          <cell r="AG384" t="str">
            <v>應用化學科</v>
          </cell>
          <cell r="AH384" t="str">
            <v>嘉南藥專</v>
          </cell>
          <cell r="AJ384" t="str">
            <v>正常</v>
          </cell>
          <cell r="AK384">
            <v>37221</v>
          </cell>
          <cell r="AL384">
            <v>37221</v>
          </cell>
          <cell r="AM384">
            <v>37313</v>
          </cell>
          <cell r="AN384">
            <v>766</v>
          </cell>
          <cell r="AO384">
            <v>0</v>
          </cell>
          <cell r="AP384">
            <v>4</v>
          </cell>
          <cell r="AQ384">
            <v>28</v>
          </cell>
          <cell r="AR384">
            <v>83</v>
          </cell>
          <cell r="AT384">
            <v>22</v>
          </cell>
          <cell r="AU384">
            <v>168</v>
          </cell>
          <cell r="AV384" t="str">
            <v>04763216</v>
          </cell>
          <cell r="AW384" t="str">
            <v>間接</v>
          </cell>
          <cell r="AX384" t="str">
            <v>工程職</v>
          </cell>
          <cell r="AY384" t="str">
            <v>一般員工</v>
          </cell>
          <cell r="BA384" t="str">
            <v>1.000000000000000</v>
          </cell>
          <cell r="BB384" t="str">
            <v>1.000000000000000</v>
          </cell>
          <cell r="BD384">
            <v>7</v>
          </cell>
          <cell r="BE384" t="str">
            <v>N</v>
          </cell>
          <cell r="BF384">
            <v>0</v>
          </cell>
          <cell r="BG384" t="str">
            <v>N</v>
          </cell>
          <cell r="BK384" t="str">
            <v>Y</v>
          </cell>
          <cell r="BL384" t="str">
            <v>B</v>
          </cell>
          <cell r="BN384" t="str">
            <v>N</v>
          </cell>
          <cell r="BO384" t="str">
            <v>N</v>
          </cell>
          <cell r="BQ384" t="str">
            <v>離職</v>
          </cell>
          <cell r="BR384" t="str">
            <v>A:廠商</v>
          </cell>
          <cell r="BS384" t="str">
            <v>541200</v>
          </cell>
          <cell r="BT384" t="str">
            <v>2:研發</v>
          </cell>
          <cell r="BV384" t="str">
            <v>TW</v>
          </cell>
          <cell r="BW384" t="str">
            <v>174</v>
          </cell>
          <cell r="BX384" t="str">
            <v>台北縣土城市中央路４段１８７號</v>
          </cell>
          <cell r="BY384" t="str">
            <v>台北縣土城市中央路４段１８７號</v>
          </cell>
          <cell r="BZ384" t="str">
            <v>4:專科</v>
          </cell>
          <cell r="CA384" t="str">
            <v>1:國內</v>
          </cell>
          <cell r="CB384">
            <v>37221</v>
          </cell>
          <cell r="CE384" t="str">
            <v>236</v>
          </cell>
          <cell r="CK384" t="str">
            <v>236</v>
          </cell>
          <cell r="CL384" t="str">
            <v>C</v>
          </cell>
          <cell r="CP384" t="str">
            <v>N</v>
          </cell>
          <cell r="CR384">
            <v>0</v>
          </cell>
          <cell r="CT384">
            <v>0</v>
          </cell>
          <cell r="CU384">
            <v>0</v>
          </cell>
          <cell r="CV384" t="str">
            <v>N</v>
          </cell>
        </row>
        <row r="385">
          <cell r="A385" t="str">
            <v>BBW107</v>
          </cell>
          <cell r="B385" t="str">
            <v>30</v>
          </cell>
          <cell r="C385" t="str">
            <v>學士</v>
          </cell>
          <cell r="D385" t="str">
            <v>1022</v>
          </cell>
          <cell r="E385" t="str">
            <v>工程師</v>
          </cell>
          <cell r="F385" t="str">
            <v>1I-1</v>
          </cell>
          <cell r="G385" t="str">
            <v>常日班(間--8:00上班)</v>
          </cell>
          <cell r="H385" t="str">
            <v>BBW127</v>
          </cell>
          <cell r="I385" t="str">
            <v>資訊管理處資訊管理部辦公室自動化課</v>
          </cell>
          <cell r="J385">
            <v>5114</v>
          </cell>
          <cell r="K385" t="str">
            <v>804621</v>
          </cell>
          <cell r="L385" t="str">
            <v>張期棟</v>
          </cell>
          <cell r="O385" t="str">
            <v>G121289259</v>
          </cell>
          <cell r="P385" t="str">
            <v>台灣省宜蘭縣</v>
          </cell>
          <cell r="Q385">
            <v>28037</v>
          </cell>
          <cell r="R385" t="str">
            <v>N</v>
          </cell>
          <cell r="S385" t="str">
            <v>中華民國</v>
          </cell>
          <cell r="U385" t="str">
            <v>M</v>
          </cell>
          <cell r="V385" t="str">
            <v>宜蘭縣羅東鎮站前路１０號</v>
          </cell>
          <cell r="W385" t="str">
            <v>039-542244</v>
          </cell>
          <cell r="X385" t="str">
            <v>台北縣中和市連成路２６３巷５弄３號２樓</v>
          </cell>
          <cell r="Y385" t="str">
            <v>02-82451661</v>
          </cell>
          <cell r="Z385" t="str">
            <v>Y</v>
          </cell>
          <cell r="AB385" t="str">
            <v>0952260020</v>
          </cell>
          <cell r="AC385" t="str">
            <v>張仁財</v>
          </cell>
          <cell r="AD385" t="str">
            <v>039-542244</v>
          </cell>
          <cell r="AE385">
            <v>5</v>
          </cell>
          <cell r="AF385" t="str">
            <v>1999</v>
          </cell>
          <cell r="AG385" t="str">
            <v>管理科學系</v>
          </cell>
          <cell r="AH385" t="str">
            <v>交通大學</v>
          </cell>
          <cell r="AJ385" t="str">
            <v>正常</v>
          </cell>
          <cell r="AK385">
            <v>37760</v>
          </cell>
          <cell r="AL385">
            <v>37760</v>
          </cell>
          <cell r="AM385">
            <v>37852</v>
          </cell>
          <cell r="AN385">
            <v>766</v>
          </cell>
          <cell r="AO385">
            <v>0</v>
          </cell>
          <cell r="AP385">
            <v>2</v>
          </cell>
          <cell r="AQ385">
            <v>28</v>
          </cell>
          <cell r="AR385">
            <v>83</v>
          </cell>
          <cell r="AT385">
            <v>22</v>
          </cell>
          <cell r="AU385">
            <v>168</v>
          </cell>
          <cell r="AV385" t="str">
            <v>04811424</v>
          </cell>
          <cell r="AW385" t="str">
            <v>間接</v>
          </cell>
          <cell r="AX385" t="str">
            <v>工程職</v>
          </cell>
          <cell r="AY385" t="str">
            <v>一般員工</v>
          </cell>
          <cell r="BA385" t="str">
            <v>1.000000000000000</v>
          </cell>
          <cell r="BB385" t="str">
            <v>1.000000000000000</v>
          </cell>
          <cell r="BD385">
            <v>1.8</v>
          </cell>
          <cell r="BE385" t="str">
            <v>N</v>
          </cell>
          <cell r="BG385" t="str">
            <v>N</v>
          </cell>
          <cell r="BK385" t="str">
            <v>Y</v>
          </cell>
          <cell r="BL385" t="str">
            <v>A</v>
          </cell>
          <cell r="BN385" t="str">
            <v>N</v>
          </cell>
          <cell r="BQ385" t="str">
            <v>1:新增</v>
          </cell>
          <cell r="BR385" t="str">
            <v>A:廠商</v>
          </cell>
          <cell r="BS385" t="str">
            <v>340000</v>
          </cell>
          <cell r="BT385" t="str">
            <v>3:行政</v>
          </cell>
          <cell r="BV385" t="str">
            <v>TW</v>
          </cell>
          <cell r="BW385" t="str">
            <v>174</v>
          </cell>
          <cell r="BX385" t="str">
            <v>台北縣中和市連成路２６３巷５弄３號２樓</v>
          </cell>
          <cell r="BY385" t="str">
            <v>宜蘭縣羅東鎮站前路１０號</v>
          </cell>
          <cell r="BZ385" t="str">
            <v>3:學士</v>
          </cell>
          <cell r="CA385" t="str">
            <v>1:國內</v>
          </cell>
          <cell r="CB385">
            <v>37760</v>
          </cell>
          <cell r="CE385" t="str">
            <v>265</v>
          </cell>
          <cell r="CK385" t="str">
            <v>235</v>
          </cell>
          <cell r="CL385" t="str">
            <v>C</v>
          </cell>
          <cell r="CP385" t="str">
            <v>N</v>
          </cell>
          <cell r="CR385">
            <v>149</v>
          </cell>
          <cell r="CS385" t="str">
            <v>P1</v>
          </cell>
          <cell r="CT385">
            <v>0</v>
          </cell>
          <cell r="CU385">
            <v>0</v>
          </cell>
          <cell r="CV385" t="str">
            <v>N</v>
          </cell>
        </row>
        <row r="386">
          <cell r="A386" t="str">
            <v>BBW107</v>
          </cell>
          <cell r="B386" t="str">
            <v>30</v>
          </cell>
          <cell r="C386" t="str">
            <v>學士</v>
          </cell>
          <cell r="D386" t="str">
            <v>1022</v>
          </cell>
          <cell r="E386" t="str">
            <v>工程師</v>
          </cell>
          <cell r="F386" t="str">
            <v>1I-1</v>
          </cell>
          <cell r="G386" t="str">
            <v>常日班(間--8:00上班)</v>
          </cell>
          <cell r="H386" t="str">
            <v>BBW127</v>
          </cell>
          <cell r="I386" t="str">
            <v>資訊管理處資訊管理部辦公室自動化課</v>
          </cell>
          <cell r="J386">
            <v>7273</v>
          </cell>
          <cell r="K386" t="str">
            <v>811348</v>
          </cell>
          <cell r="L386" t="str">
            <v>郭靜如</v>
          </cell>
          <cell r="O386" t="str">
            <v>Q221584347</v>
          </cell>
          <cell r="P386" t="str">
            <v>高雄市</v>
          </cell>
          <cell r="Q386">
            <v>28100</v>
          </cell>
          <cell r="R386" t="str">
            <v>N</v>
          </cell>
          <cell r="S386" t="str">
            <v>中華民國</v>
          </cell>
          <cell r="U386" t="str">
            <v>F</v>
          </cell>
          <cell r="V386" t="str">
            <v>高雄市小港區廈莊二街７２號</v>
          </cell>
          <cell r="W386" t="str">
            <v>07-7912651</v>
          </cell>
          <cell r="X386" t="str">
            <v>高雄市小港區廈莊二街７２號</v>
          </cell>
          <cell r="Y386" t="str">
            <v>07-7912651</v>
          </cell>
          <cell r="Z386" t="str">
            <v>Y</v>
          </cell>
          <cell r="AB386" t="str">
            <v>0935060129</v>
          </cell>
          <cell r="AC386" t="str">
            <v>郭登山</v>
          </cell>
          <cell r="AD386" t="str">
            <v>07-7912651</v>
          </cell>
          <cell r="AE386">
            <v>5</v>
          </cell>
          <cell r="AF386" t="str">
            <v>2001</v>
          </cell>
          <cell r="AG386" t="str">
            <v>資訊管理系</v>
          </cell>
          <cell r="AH386" t="str">
            <v>高雄第一科技大學</v>
          </cell>
          <cell r="AI386" t="str">
            <v>Lotus Notes開發,SAP</v>
          </cell>
          <cell r="AJ386" t="str">
            <v>正常</v>
          </cell>
          <cell r="AK386">
            <v>38222</v>
          </cell>
          <cell r="AL386">
            <v>38222</v>
          </cell>
          <cell r="AM386">
            <v>38314</v>
          </cell>
          <cell r="AN386">
            <v>766</v>
          </cell>
          <cell r="AO386">
            <v>0</v>
          </cell>
          <cell r="AP386">
            <v>2</v>
          </cell>
          <cell r="AQ386">
            <v>28</v>
          </cell>
          <cell r="AR386">
            <v>83</v>
          </cell>
          <cell r="AT386">
            <v>21</v>
          </cell>
          <cell r="AU386">
            <v>168</v>
          </cell>
          <cell r="AV386" t="str">
            <v>04642910</v>
          </cell>
          <cell r="AW386" t="str">
            <v>間接</v>
          </cell>
          <cell r="AX386" t="str">
            <v>工程職</v>
          </cell>
          <cell r="AY386" t="str">
            <v>一般員工</v>
          </cell>
          <cell r="BA386" t="str">
            <v>1.000000000000000</v>
          </cell>
          <cell r="BB386" t="str">
            <v>1.000000000000000</v>
          </cell>
          <cell r="BD386">
            <v>3</v>
          </cell>
          <cell r="BE386" t="str">
            <v>N</v>
          </cell>
          <cell r="BG386" t="str">
            <v>N</v>
          </cell>
          <cell r="BK386" t="str">
            <v>Y</v>
          </cell>
          <cell r="BL386" t="str">
            <v>O</v>
          </cell>
          <cell r="BN386" t="str">
            <v>N</v>
          </cell>
          <cell r="BQ386" t="str">
            <v>1:新增</v>
          </cell>
          <cell r="BR386" t="str">
            <v>A:廠商</v>
          </cell>
          <cell r="BS386" t="str">
            <v>464106</v>
          </cell>
          <cell r="BT386" t="str">
            <v>3:行政</v>
          </cell>
          <cell r="BV386" t="str">
            <v>TW</v>
          </cell>
          <cell r="BW386" t="str">
            <v>A640</v>
          </cell>
          <cell r="BX386" t="str">
            <v>高雄市小港區廈莊二街７２號</v>
          </cell>
          <cell r="BY386" t="str">
            <v>高雄市小港區廈莊二街７２號</v>
          </cell>
          <cell r="BZ386" t="str">
            <v>3:學士</v>
          </cell>
          <cell r="CA386" t="str">
            <v>1:國內</v>
          </cell>
          <cell r="CB386">
            <v>38222</v>
          </cell>
          <cell r="CE386" t="str">
            <v>812</v>
          </cell>
          <cell r="CK386" t="str">
            <v>812</v>
          </cell>
          <cell r="CL386" t="str">
            <v>C</v>
          </cell>
          <cell r="CM386">
            <v>35</v>
          </cell>
          <cell r="CP386" t="str">
            <v>N</v>
          </cell>
          <cell r="CR386">
            <v>149</v>
          </cell>
          <cell r="CS386" t="str">
            <v>P1</v>
          </cell>
          <cell r="CT386">
            <v>22</v>
          </cell>
          <cell r="CU386">
            <v>83</v>
          </cell>
          <cell r="CV386" t="str">
            <v>Y</v>
          </cell>
        </row>
        <row r="387">
          <cell r="A387" t="str">
            <v>BBW107</v>
          </cell>
          <cell r="B387" t="str">
            <v>30</v>
          </cell>
          <cell r="C387" t="str">
            <v>學士</v>
          </cell>
          <cell r="D387" t="str">
            <v>1022</v>
          </cell>
          <cell r="E387" t="str">
            <v>工程師</v>
          </cell>
          <cell r="F387" t="str">
            <v>1I-1</v>
          </cell>
          <cell r="G387" t="str">
            <v>常日班(間--8:00上班)</v>
          </cell>
          <cell r="H387" t="str">
            <v>BBW127</v>
          </cell>
          <cell r="I387" t="str">
            <v>資訊管理處資訊管理部辦公室自動化課</v>
          </cell>
          <cell r="J387">
            <v>7925</v>
          </cell>
          <cell r="K387" t="str">
            <v>009837</v>
          </cell>
          <cell r="L387" t="str">
            <v>楊志祥</v>
          </cell>
          <cell r="M387" t="str">
            <v>YANG CHIH-HSIANG</v>
          </cell>
          <cell r="O387" t="str">
            <v>F124176276</v>
          </cell>
          <cell r="Q387">
            <v>28279</v>
          </cell>
          <cell r="R387" t="str">
            <v>N</v>
          </cell>
          <cell r="S387" t="str">
            <v>中華民國</v>
          </cell>
          <cell r="U387" t="str">
            <v>M</v>
          </cell>
          <cell r="V387" t="str">
            <v>台北縣中和市碧河里２４鄰連城路２２２巷７號</v>
          </cell>
          <cell r="W387" t="str">
            <v>02-22236127</v>
          </cell>
          <cell r="X387" t="str">
            <v>台北縣中和市碧河里２４鄰連城路２２２巷７號</v>
          </cell>
          <cell r="Y387" t="str">
            <v>02-22236127</v>
          </cell>
          <cell r="Z387" t="str">
            <v>Y</v>
          </cell>
          <cell r="AB387" t="str">
            <v>0958206265</v>
          </cell>
          <cell r="AC387" t="str">
            <v>楊國春</v>
          </cell>
          <cell r="AD387" t="str">
            <v>02-22258212</v>
          </cell>
          <cell r="AE387">
            <v>5</v>
          </cell>
          <cell r="AF387" t="str">
            <v>1992</v>
          </cell>
          <cell r="AG387" t="str">
            <v>資訊管理系</v>
          </cell>
          <cell r="AH387" t="str">
            <v>國立高雄第一科技大學</v>
          </cell>
          <cell r="AJ387" t="str">
            <v>正常</v>
          </cell>
          <cell r="AK387">
            <v>38104</v>
          </cell>
          <cell r="AL387">
            <v>37438</v>
          </cell>
          <cell r="AM387">
            <v>37530</v>
          </cell>
          <cell r="AN387">
            <v>766</v>
          </cell>
          <cell r="AO387">
            <v>0</v>
          </cell>
          <cell r="AP387">
            <v>4</v>
          </cell>
          <cell r="AQ387">
            <v>28</v>
          </cell>
          <cell r="AR387">
            <v>83</v>
          </cell>
          <cell r="AT387">
            <v>21</v>
          </cell>
          <cell r="AU387">
            <v>168</v>
          </cell>
          <cell r="AV387" t="str">
            <v>04808069</v>
          </cell>
          <cell r="AW387" t="str">
            <v>間接</v>
          </cell>
          <cell r="AX387" t="str">
            <v>工程職</v>
          </cell>
          <cell r="AY387" t="str">
            <v>一般員工</v>
          </cell>
          <cell r="BA387" t="str">
            <v>1.000000000000000</v>
          </cell>
          <cell r="BB387" t="str">
            <v>1.000000000000000</v>
          </cell>
          <cell r="BD387">
            <v>0</v>
          </cell>
          <cell r="BE387" t="str">
            <v>N</v>
          </cell>
          <cell r="BG387" t="str">
            <v>N</v>
          </cell>
          <cell r="BK387" t="str">
            <v>Y</v>
          </cell>
          <cell r="BN387" t="str">
            <v>N</v>
          </cell>
          <cell r="BQ387" t="str">
            <v>離職</v>
          </cell>
          <cell r="BR387" t="str">
            <v>A:廠商</v>
          </cell>
          <cell r="BS387" t="str">
            <v>464106</v>
          </cell>
          <cell r="BT387" t="str">
            <v>4:技術</v>
          </cell>
          <cell r="BU387" t="str">
            <v>133815755</v>
          </cell>
          <cell r="BV387" t="str">
            <v>TW</v>
          </cell>
          <cell r="BX387" t="str">
            <v>台北縣中和市碧河里２４鄰連城路２２２巷７號</v>
          </cell>
          <cell r="BY387" t="str">
            <v>台北縣中和市碧河里２４鄰連城路２２２巷７號</v>
          </cell>
          <cell r="BZ387" t="str">
            <v>3:學士</v>
          </cell>
          <cell r="CA387" t="str">
            <v>1:國內</v>
          </cell>
          <cell r="CB387">
            <v>38104</v>
          </cell>
          <cell r="CE387" t="str">
            <v>235</v>
          </cell>
          <cell r="CK387" t="str">
            <v>235</v>
          </cell>
          <cell r="CL387" t="str">
            <v>C</v>
          </cell>
          <cell r="CP387" t="str">
            <v>N</v>
          </cell>
          <cell r="CR387">
            <v>0</v>
          </cell>
          <cell r="CT387">
            <v>0</v>
          </cell>
          <cell r="CU387">
            <v>0</v>
          </cell>
        </row>
        <row r="388">
          <cell r="A388" t="str">
            <v>BBW107</v>
          </cell>
          <cell r="B388" t="str">
            <v>30</v>
          </cell>
          <cell r="C388" t="str">
            <v>學士</v>
          </cell>
          <cell r="D388" t="str">
            <v>1022</v>
          </cell>
          <cell r="E388" t="str">
            <v>工程師</v>
          </cell>
          <cell r="F388" t="str">
            <v>1I-1</v>
          </cell>
          <cell r="G388" t="str">
            <v>常日班(間--8:00上班)</v>
          </cell>
          <cell r="H388" t="str">
            <v>BBW157</v>
          </cell>
          <cell r="I388" t="str">
            <v>資訊管理處資訊管理部網路系統課</v>
          </cell>
          <cell r="J388">
            <v>4590</v>
          </cell>
          <cell r="K388" t="str">
            <v>804441</v>
          </cell>
          <cell r="L388" t="str">
            <v>公維翰</v>
          </cell>
          <cell r="O388" t="str">
            <v>C120789087</v>
          </cell>
          <cell r="P388" t="str">
            <v>台灣省桃園縣</v>
          </cell>
          <cell r="Q388">
            <v>28390</v>
          </cell>
          <cell r="R388" t="str">
            <v>N</v>
          </cell>
          <cell r="S388" t="str">
            <v>中華民國</v>
          </cell>
          <cell r="U388" t="str">
            <v>M</v>
          </cell>
          <cell r="V388" t="str">
            <v>桃園市中山路８００號７樓之２</v>
          </cell>
          <cell r="W388" t="str">
            <v>03-3605446</v>
          </cell>
          <cell r="X388" t="str">
            <v>桃園市中山路８００號７樓之２</v>
          </cell>
          <cell r="Y388" t="str">
            <v>03-3605446</v>
          </cell>
          <cell r="Z388" t="str">
            <v>Y</v>
          </cell>
          <cell r="AB388" t="str">
            <v>0968189805</v>
          </cell>
          <cell r="AC388" t="str">
            <v>林香蘭</v>
          </cell>
          <cell r="AD388" t="str">
            <v>0911209113</v>
          </cell>
          <cell r="AE388">
            <v>5</v>
          </cell>
          <cell r="AF388" t="str">
            <v>2001</v>
          </cell>
          <cell r="AG388" t="str">
            <v>資訊管理系</v>
          </cell>
          <cell r="AH388" t="str">
            <v>中央大學</v>
          </cell>
          <cell r="AJ388" t="str">
            <v>正常</v>
          </cell>
          <cell r="AK388">
            <v>37616</v>
          </cell>
          <cell r="AL388">
            <v>37616</v>
          </cell>
          <cell r="AM388">
            <v>37706</v>
          </cell>
          <cell r="AN388">
            <v>768</v>
          </cell>
          <cell r="AO388">
            <v>0</v>
          </cell>
          <cell r="AP388">
            <v>2</v>
          </cell>
          <cell r="AQ388">
            <v>28</v>
          </cell>
          <cell r="AR388">
            <v>83</v>
          </cell>
          <cell r="AT388">
            <v>21</v>
          </cell>
          <cell r="AU388">
            <v>168</v>
          </cell>
          <cell r="AV388" t="str">
            <v>04811267</v>
          </cell>
          <cell r="AW388" t="str">
            <v>間接</v>
          </cell>
          <cell r="AX388" t="str">
            <v>工程職</v>
          </cell>
          <cell r="AY388" t="str">
            <v>一般員工</v>
          </cell>
          <cell r="BA388" t="str">
            <v>1.000000000000000</v>
          </cell>
          <cell r="BB388" t="str">
            <v>1.000000000000000</v>
          </cell>
          <cell r="BD388">
            <v>0</v>
          </cell>
          <cell r="BE388" t="str">
            <v>N</v>
          </cell>
          <cell r="BG388" t="str">
            <v>N</v>
          </cell>
          <cell r="BK388" t="str">
            <v>Y</v>
          </cell>
          <cell r="BL388" t="str">
            <v>B</v>
          </cell>
          <cell r="BN388" t="str">
            <v>N</v>
          </cell>
          <cell r="BQ388" t="str">
            <v>1:新增</v>
          </cell>
          <cell r="BR388" t="str">
            <v>A:廠商</v>
          </cell>
          <cell r="BS388" t="str">
            <v>464106</v>
          </cell>
          <cell r="BT388" t="str">
            <v>4:技術</v>
          </cell>
          <cell r="BV388" t="str">
            <v>TW</v>
          </cell>
          <cell r="BW388" t="str">
            <v>174</v>
          </cell>
          <cell r="BX388" t="str">
            <v>桃園市中山路８００號７樓之２</v>
          </cell>
          <cell r="BY388" t="str">
            <v>桃園市中山路８００號７樓之２</v>
          </cell>
          <cell r="BZ388" t="str">
            <v>3:學士</v>
          </cell>
          <cell r="CA388" t="str">
            <v>1:國內</v>
          </cell>
          <cell r="CB388">
            <v>37616</v>
          </cell>
          <cell r="CE388" t="str">
            <v>330</v>
          </cell>
          <cell r="CK388" t="str">
            <v>330</v>
          </cell>
          <cell r="CL388" t="str">
            <v>C</v>
          </cell>
          <cell r="CP388" t="str">
            <v>N</v>
          </cell>
          <cell r="CR388">
            <v>150</v>
          </cell>
          <cell r="CS388" t="str">
            <v>P1</v>
          </cell>
          <cell r="CT388">
            <v>0</v>
          </cell>
          <cell r="CU388">
            <v>0</v>
          </cell>
          <cell r="CV388" t="str">
            <v>N</v>
          </cell>
        </row>
        <row r="389">
          <cell r="A389" t="str">
            <v>BBW107</v>
          </cell>
          <cell r="B389" t="str">
            <v>30</v>
          </cell>
          <cell r="C389" t="str">
            <v>學士</v>
          </cell>
          <cell r="D389" t="str">
            <v>1022</v>
          </cell>
          <cell r="E389" t="str">
            <v>工程師</v>
          </cell>
          <cell r="F389" t="str">
            <v>1I-1</v>
          </cell>
          <cell r="G389" t="str">
            <v>常日班(間--8:00上班)</v>
          </cell>
          <cell r="H389" t="str">
            <v>BBW157</v>
          </cell>
          <cell r="I389" t="str">
            <v>資訊管理處資訊管理部網路系統課</v>
          </cell>
          <cell r="J389">
            <v>6474</v>
          </cell>
          <cell r="K389" t="str">
            <v>810489</v>
          </cell>
          <cell r="L389" t="str">
            <v>李岳樺</v>
          </cell>
          <cell r="O389" t="str">
            <v>J120136377</v>
          </cell>
          <cell r="P389" t="str">
            <v>台灣省新竹縣</v>
          </cell>
          <cell r="Q389">
            <v>27624</v>
          </cell>
          <cell r="R389" t="str">
            <v>N</v>
          </cell>
          <cell r="S389" t="str">
            <v>中華民國</v>
          </cell>
          <cell r="U389" t="str">
            <v>M</v>
          </cell>
          <cell r="V389" t="str">
            <v>新竹市光復路二段１６５巷２５號３樓</v>
          </cell>
          <cell r="W389" t="str">
            <v>03-5734024</v>
          </cell>
          <cell r="X389" t="str">
            <v>新竹市光復路二段１６５巷２５號３樓</v>
          </cell>
          <cell r="Y389" t="str">
            <v>03-5734024</v>
          </cell>
          <cell r="Z389" t="str">
            <v>Y</v>
          </cell>
          <cell r="AB389" t="str">
            <v>0928581330</v>
          </cell>
          <cell r="AC389" t="str">
            <v>李正村</v>
          </cell>
          <cell r="AD389" t="str">
            <v>0919580901</v>
          </cell>
          <cell r="AE389">
            <v>5</v>
          </cell>
          <cell r="AF389" t="str">
            <v>2001</v>
          </cell>
          <cell r="AG389" t="str">
            <v>資訊管理系</v>
          </cell>
          <cell r="AH389" t="str">
            <v>中華大學</v>
          </cell>
          <cell r="AI389" t="str">
            <v>網路建置管理</v>
          </cell>
          <cell r="AJ389" t="str">
            <v>正常</v>
          </cell>
          <cell r="AK389">
            <v>38075</v>
          </cell>
          <cell r="AL389">
            <v>38075</v>
          </cell>
          <cell r="AM389">
            <v>38167</v>
          </cell>
          <cell r="AN389">
            <v>768</v>
          </cell>
          <cell r="AO389">
            <v>0</v>
          </cell>
          <cell r="AP389">
            <v>2</v>
          </cell>
          <cell r="AQ389">
            <v>28</v>
          </cell>
          <cell r="AR389">
            <v>83</v>
          </cell>
          <cell r="AT389">
            <v>22</v>
          </cell>
          <cell r="AU389">
            <v>168</v>
          </cell>
          <cell r="AV389" t="str">
            <v>04826692</v>
          </cell>
          <cell r="AW389" t="str">
            <v>間接</v>
          </cell>
          <cell r="AX389" t="str">
            <v>工程職</v>
          </cell>
          <cell r="AY389" t="str">
            <v>一般員工</v>
          </cell>
          <cell r="BA389" t="str">
            <v>1.000000000000000</v>
          </cell>
          <cell r="BB389" t="str">
            <v>1.000000000000000</v>
          </cell>
          <cell r="BD389">
            <v>4.5</v>
          </cell>
          <cell r="BE389" t="str">
            <v>N</v>
          </cell>
          <cell r="BG389" t="str">
            <v>N</v>
          </cell>
          <cell r="BK389" t="str">
            <v>Y</v>
          </cell>
          <cell r="BL389" t="str">
            <v>O</v>
          </cell>
          <cell r="BN389" t="str">
            <v>N</v>
          </cell>
          <cell r="BQ389" t="str">
            <v>1:新增</v>
          </cell>
          <cell r="BR389" t="str">
            <v>A:廠商</v>
          </cell>
          <cell r="BS389" t="str">
            <v>464106</v>
          </cell>
          <cell r="BT389" t="str">
            <v>4:技術</v>
          </cell>
          <cell r="BV389" t="str">
            <v>TW</v>
          </cell>
          <cell r="BW389" t="str">
            <v>174</v>
          </cell>
          <cell r="BX389" t="str">
            <v>新竹市光復路二段１６５巷２５號３樓</v>
          </cell>
          <cell r="BY389" t="str">
            <v>新竹市光復路二段１６５巷２５號３樓</v>
          </cell>
          <cell r="BZ389" t="str">
            <v>3:學士</v>
          </cell>
          <cell r="CA389" t="str">
            <v>1:國內</v>
          </cell>
          <cell r="CB389">
            <v>38075</v>
          </cell>
          <cell r="CE389" t="str">
            <v>300</v>
          </cell>
          <cell r="CK389" t="str">
            <v>300</v>
          </cell>
          <cell r="CL389" t="str">
            <v>C</v>
          </cell>
          <cell r="CM389">
            <v>35</v>
          </cell>
          <cell r="CP389" t="str">
            <v>N</v>
          </cell>
          <cell r="CR389">
            <v>151</v>
          </cell>
          <cell r="CS389" t="str">
            <v>P2</v>
          </cell>
          <cell r="CT389">
            <v>22</v>
          </cell>
          <cell r="CU389">
            <v>83</v>
          </cell>
          <cell r="CV389" t="str">
            <v>Y</v>
          </cell>
        </row>
        <row r="390">
          <cell r="A390" t="str">
            <v>BBW107</v>
          </cell>
          <cell r="B390" t="str">
            <v>30</v>
          </cell>
          <cell r="C390" t="str">
            <v>學士</v>
          </cell>
          <cell r="D390" t="str">
            <v>1022</v>
          </cell>
          <cell r="E390" t="str">
            <v>工程師</v>
          </cell>
          <cell r="F390" t="str">
            <v>1I-1</v>
          </cell>
          <cell r="G390" t="str">
            <v>常日班(間--8:00上班)</v>
          </cell>
          <cell r="H390" t="str">
            <v>BBW157</v>
          </cell>
          <cell r="I390" t="str">
            <v>資訊管理處資訊管理部網路系統課</v>
          </cell>
          <cell r="J390">
            <v>6598</v>
          </cell>
          <cell r="K390" t="str">
            <v>009939</v>
          </cell>
          <cell r="L390" t="str">
            <v>陳志豪</v>
          </cell>
          <cell r="O390" t="str">
            <v>P121766220</v>
          </cell>
          <cell r="Q390">
            <v>22743</v>
          </cell>
          <cell r="R390" t="str">
            <v>Y</v>
          </cell>
          <cell r="S390" t="str">
            <v>中華民國</v>
          </cell>
          <cell r="U390" t="str">
            <v>M</v>
          </cell>
          <cell r="V390" t="str">
            <v>台北縣板橋市金門街２５３巷１６弄１０號３樓</v>
          </cell>
          <cell r="W390" t="str">
            <v>02-26751709</v>
          </cell>
          <cell r="X390" t="str">
            <v>台北縣板橋市金門街２５３巷１６弄１０號３樓</v>
          </cell>
          <cell r="Y390" t="str">
            <v>02-26751709</v>
          </cell>
          <cell r="Z390" t="str">
            <v>Y</v>
          </cell>
          <cell r="AB390" t="str">
            <v>0932-192657</v>
          </cell>
          <cell r="AE390">
            <v>5</v>
          </cell>
          <cell r="AG390" t="str">
            <v>商學/資管系</v>
          </cell>
          <cell r="AH390" t="str">
            <v>空中大學</v>
          </cell>
          <cell r="AJ390" t="str">
            <v>正常</v>
          </cell>
          <cell r="AK390">
            <v>38176</v>
          </cell>
          <cell r="AL390">
            <v>36132</v>
          </cell>
          <cell r="AM390">
            <v>36222</v>
          </cell>
          <cell r="AN390">
            <v>768</v>
          </cell>
          <cell r="AO390">
            <v>0</v>
          </cell>
          <cell r="AP390">
            <v>4</v>
          </cell>
          <cell r="AQ390">
            <v>28</v>
          </cell>
          <cell r="AR390">
            <v>83</v>
          </cell>
          <cell r="AT390">
            <v>22</v>
          </cell>
          <cell r="AU390">
            <v>168</v>
          </cell>
          <cell r="AV390" t="str">
            <v>04827293</v>
          </cell>
          <cell r="AW390" t="str">
            <v>間接</v>
          </cell>
          <cell r="AX390" t="str">
            <v>工程職</v>
          </cell>
          <cell r="AY390" t="str">
            <v>一般員工</v>
          </cell>
          <cell r="BA390" t="str">
            <v>1.000000000000000</v>
          </cell>
          <cell r="BB390" t="str">
            <v>1.000000000000000</v>
          </cell>
          <cell r="BD390">
            <v>5</v>
          </cell>
          <cell r="BE390" t="str">
            <v>N</v>
          </cell>
          <cell r="BG390" t="str">
            <v>N</v>
          </cell>
          <cell r="BK390" t="str">
            <v>Y</v>
          </cell>
          <cell r="BN390" t="str">
            <v>N</v>
          </cell>
          <cell r="BQ390" t="str">
            <v>離職</v>
          </cell>
          <cell r="BR390" t="str">
            <v>A:廠商</v>
          </cell>
          <cell r="BV390" t="str">
            <v>TW</v>
          </cell>
          <cell r="BX390" t="str">
            <v>台北縣板橋市金門街２５３巷１６弄１０號３樓</v>
          </cell>
          <cell r="BY390" t="str">
            <v>台北縣板橋市金門街２５３巷１６弄１０號３樓</v>
          </cell>
          <cell r="CB390">
            <v>38176</v>
          </cell>
          <cell r="CE390" t="str">
            <v>220</v>
          </cell>
          <cell r="CK390" t="str">
            <v>220</v>
          </cell>
          <cell r="CL390" t="str">
            <v>C</v>
          </cell>
          <cell r="CP390" t="str">
            <v>N</v>
          </cell>
          <cell r="CR390">
            <v>0</v>
          </cell>
          <cell r="CT390">
            <v>0</v>
          </cell>
          <cell r="CU390">
            <v>0</v>
          </cell>
        </row>
        <row r="391">
          <cell r="A391" t="str">
            <v>BBW107</v>
          </cell>
          <cell r="B391" t="str">
            <v>30</v>
          </cell>
          <cell r="C391" t="str">
            <v>學士</v>
          </cell>
          <cell r="D391" t="str">
            <v>1022</v>
          </cell>
          <cell r="E391" t="str">
            <v>工程師</v>
          </cell>
          <cell r="F391" t="str">
            <v>1I-1</v>
          </cell>
          <cell r="G391" t="str">
            <v>常日班(間--8:00上班)</v>
          </cell>
          <cell r="H391" t="str">
            <v>BBW157</v>
          </cell>
          <cell r="I391" t="str">
            <v>資訊管理處資訊管理部網路系統課</v>
          </cell>
          <cell r="J391">
            <v>6762</v>
          </cell>
          <cell r="K391" t="str">
            <v>811079</v>
          </cell>
          <cell r="L391" t="str">
            <v>呂學彥</v>
          </cell>
          <cell r="O391" t="str">
            <v>L122392187</v>
          </cell>
          <cell r="P391" t="str">
            <v>台北市</v>
          </cell>
          <cell r="Q391">
            <v>28173</v>
          </cell>
          <cell r="R391" t="str">
            <v>N</v>
          </cell>
          <cell r="S391" t="str">
            <v>中華民國</v>
          </cell>
          <cell r="U391" t="str">
            <v>M</v>
          </cell>
          <cell r="V391" t="str">
            <v>台中縣后里鄉安眉路１４２之１０號</v>
          </cell>
          <cell r="W391" t="str">
            <v>04-25569535</v>
          </cell>
          <cell r="X391" t="str">
            <v>新竹縣竹東鎮中興路二段２９７巷６３號</v>
          </cell>
          <cell r="Y391" t="str">
            <v>03-5828702</v>
          </cell>
          <cell r="Z391" t="str">
            <v>Y</v>
          </cell>
          <cell r="AB391" t="str">
            <v>0917507202</v>
          </cell>
          <cell r="AC391" t="str">
            <v>呂峻德</v>
          </cell>
          <cell r="AD391" t="str">
            <v>04-25569535</v>
          </cell>
          <cell r="AE391">
            <v>5</v>
          </cell>
          <cell r="AF391" t="str">
            <v>1999</v>
          </cell>
          <cell r="AG391" t="str">
            <v>交通工程與管理系</v>
          </cell>
          <cell r="AH391" t="str">
            <v>逢甲大學</v>
          </cell>
          <cell r="AJ391" t="str">
            <v>正常</v>
          </cell>
          <cell r="AK391">
            <v>38138</v>
          </cell>
          <cell r="AL391">
            <v>38138</v>
          </cell>
          <cell r="AM391">
            <v>38230</v>
          </cell>
          <cell r="AN391">
            <v>768</v>
          </cell>
          <cell r="AO391">
            <v>0</v>
          </cell>
          <cell r="AP391">
            <v>2</v>
          </cell>
          <cell r="AQ391">
            <v>28</v>
          </cell>
          <cell r="AR391">
            <v>83</v>
          </cell>
          <cell r="AT391">
            <v>21</v>
          </cell>
          <cell r="AU391">
            <v>168</v>
          </cell>
          <cell r="AV391" t="str">
            <v>04837460</v>
          </cell>
          <cell r="AW391" t="str">
            <v>間接</v>
          </cell>
          <cell r="AX391" t="str">
            <v>工程職</v>
          </cell>
          <cell r="AY391" t="str">
            <v>一般員工</v>
          </cell>
          <cell r="BA391" t="str">
            <v>1.000000000000000</v>
          </cell>
          <cell r="BB391" t="str">
            <v>1.000000000000000</v>
          </cell>
          <cell r="BD391">
            <v>2.08</v>
          </cell>
          <cell r="BE391" t="str">
            <v>N</v>
          </cell>
          <cell r="BG391" t="str">
            <v>N</v>
          </cell>
          <cell r="BK391" t="str">
            <v>Y</v>
          </cell>
          <cell r="BL391" t="str">
            <v>A</v>
          </cell>
          <cell r="BN391" t="str">
            <v>N</v>
          </cell>
          <cell r="BQ391" t="str">
            <v>1:新增</v>
          </cell>
          <cell r="BR391" t="str">
            <v>A:廠商</v>
          </cell>
          <cell r="BS391" t="str">
            <v>890000</v>
          </cell>
          <cell r="BT391" t="str">
            <v>4:技術</v>
          </cell>
          <cell r="BV391" t="str">
            <v>TW</v>
          </cell>
          <cell r="BW391" t="str">
            <v>640</v>
          </cell>
          <cell r="BX391" t="str">
            <v>新竹縣竹東鎮中興路二段２９７巷６３號</v>
          </cell>
          <cell r="BY391" t="str">
            <v>台中縣后里鄉安眉路１４２之１０號</v>
          </cell>
          <cell r="BZ391" t="str">
            <v>3:學士</v>
          </cell>
          <cell r="CA391" t="str">
            <v>1:國內</v>
          </cell>
          <cell r="CB391">
            <v>38138</v>
          </cell>
          <cell r="CE391" t="str">
            <v>421</v>
          </cell>
          <cell r="CK391" t="str">
            <v>310</v>
          </cell>
          <cell r="CL391" t="str">
            <v>C</v>
          </cell>
          <cell r="CM391">
            <v>34</v>
          </cell>
          <cell r="CP391" t="str">
            <v>N</v>
          </cell>
          <cell r="CR391">
            <v>148</v>
          </cell>
          <cell r="CS391" t="str">
            <v>P1</v>
          </cell>
          <cell r="CT391">
            <v>20</v>
          </cell>
          <cell r="CU391">
            <v>83</v>
          </cell>
          <cell r="CV391" t="str">
            <v>Y</v>
          </cell>
        </row>
        <row r="392">
          <cell r="A392" t="str">
            <v>BBW107</v>
          </cell>
          <cell r="B392" t="str">
            <v>30</v>
          </cell>
          <cell r="C392" t="str">
            <v>學士</v>
          </cell>
          <cell r="D392" t="str">
            <v>1022</v>
          </cell>
          <cell r="E392" t="str">
            <v>工程師</v>
          </cell>
          <cell r="F392" t="str">
            <v>1I-1</v>
          </cell>
          <cell r="G392" t="str">
            <v>常日班(間--8:00上班)</v>
          </cell>
          <cell r="H392" t="str">
            <v>BBW157</v>
          </cell>
          <cell r="I392" t="str">
            <v>資訊管理處資訊管理部網路系統課</v>
          </cell>
          <cell r="J392">
            <v>7520</v>
          </cell>
          <cell r="K392" t="str">
            <v>811668</v>
          </cell>
          <cell r="L392" t="str">
            <v>廖宸楷</v>
          </cell>
          <cell r="O392" t="str">
            <v>L122970430</v>
          </cell>
          <cell r="P392" t="str">
            <v>台灣省台中縣</v>
          </cell>
          <cell r="Q392">
            <v>29635</v>
          </cell>
          <cell r="R392" t="str">
            <v>N</v>
          </cell>
          <cell r="S392" t="str">
            <v>中華民國</v>
          </cell>
          <cell r="U392" t="str">
            <v>M</v>
          </cell>
          <cell r="V392" t="str">
            <v>台中縣豐原市豐年路２１８巷６號</v>
          </cell>
          <cell r="W392" t="str">
            <v>04-25235483</v>
          </cell>
          <cell r="X392" t="str">
            <v>台中縣豐原市豐勢路二段５３５巷４１弄１號</v>
          </cell>
          <cell r="Y392" t="str">
            <v>04-25275006</v>
          </cell>
          <cell r="Z392" t="str">
            <v>Y</v>
          </cell>
          <cell r="AB392" t="str">
            <v>0972361731</v>
          </cell>
          <cell r="AC392" t="str">
            <v>廖錦坤</v>
          </cell>
          <cell r="AD392" t="str">
            <v>04-25275006</v>
          </cell>
          <cell r="AE392">
            <v>5</v>
          </cell>
          <cell r="AF392" t="str">
            <v>2004</v>
          </cell>
          <cell r="AG392" t="str">
            <v>資訊系</v>
          </cell>
          <cell r="AH392" t="str">
            <v>元智大學</v>
          </cell>
          <cell r="AI392" t="str">
            <v>Windows OS,電腦維修,網路環境架設</v>
          </cell>
          <cell r="AJ392" t="str">
            <v>正常</v>
          </cell>
          <cell r="AK392">
            <v>38320</v>
          </cell>
          <cell r="AL392">
            <v>38320</v>
          </cell>
          <cell r="AM392">
            <v>38411</v>
          </cell>
          <cell r="AN392">
            <v>768</v>
          </cell>
          <cell r="AO392">
            <v>0</v>
          </cell>
          <cell r="AP392">
            <v>2</v>
          </cell>
          <cell r="AQ392">
            <v>28</v>
          </cell>
          <cell r="AR392">
            <v>83</v>
          </cell>
          <cell r="AT392">
            <v>21</v>
          </cell>
          <cell r="AU392">
            <v>168</v>
          </cell>
          <cell r="AV392" t="str">
            <v>04642857</v>
          </cell>
          <cell r="AW392" t="str">
            <v>間接</v>
          </cell>
          <cell r="AX392" t="str">
            <v>工程職</v>
          </cell>
          <cell r="AY392" t="str">
            <v>一般員工</v>
          </cell>
          <cell r="BA392" t="str">
            <v>1.000000000000000</v>
          </cell>
          <cell r="BB392" t="str">
            <v>1.000000000000000</v>
          </cell>
          <cell r="BD392">
            <v>1</v>
          </cell>
          <cell r="BE392" t="str">
            <v>N</v>
          </cell>
          <cell r="BG392" t="str">
            <v>N</v>
          </cell>
          <cell r="BK392" t="str">
            <v>Y</v>
          </cell>
          <cell r="BL392" t="str">
            <v>AB</v>
          </cell>
          <cell r="BN392" t="str">
            <v>N</v>
          </cell>
          <cell r="BQ392" t="str">
            <v>1:新增</v>
          </cell>
          <cell r="BR392" t="str">
            <v>A:廠商</v>
          </cell>
          <cell r="BS392" t="str">
            <v>464102</v>
          </cell>
          <cell r="BT392" t="str">
            <v>3:行政</v>
          </cell>
          <cell r="BV392" t="str">
            <v>TW</v>
          </cell>
          <cell r="BW392" t="str">
            <v>A640</v>
          </cell>
          <cell r="BX392" t="str">
            <v>台中縣豐原市豐勢路二段５３５巷４１弄１號</v>
          </cell>
          <cell r="BY392" t="str">
            <v>台中縣豐原市豐年路２１８巷６號</v>
          </cell>
          <cell r="BZ392" t="str">
            <v>3:學士</v>
          </cell>
          <cell r="CA392" t="str">
            <v>1:國內</v>
          </cell>
          <cell r="CB392">
            <v>38320</v>
          </cell>
          <cell r="CE392" t="str">
            <v>420</v>
          </cell>
          <cell r="CK392" t="str">
            <v>420</v>
          </cell>
          <cell r="CL392" t="str">
            <v>C</v>
          </cell>
          <cell r="CM392">
            <v>34</v>
          </cell>
          <cell r="CP392" t="str">
            <v>N</v>
          </cell>
          <cell r="CR392">
            <v>148</v>
          </cell>
          <cell r="CS392" t="str">
            <v>P1</v>
          </cell>
          <cell r="CT392">
            <v>21</v>
          </cell>
          <cell r="CU392">
            <v>83</v>
          </cell>
          <cell r="CV392" t="str">
            <v>Y</v>
          </cell>
        </row>
        <row r="393">
          <cell r="A393" t="str">
            <v>BBW107</v>
          </cell>
          <cell r="B393" t="str">
            <v>30</v>
          </cell>
          <cell r="C393" t="str">
            <v>學士</v>
          </cell>
          <cell r="D393" t="str">
            <v>1022</v>
          </cell>
          <cell r="E393" t="str">
            <v>工程師</v>
          </cell>
          <cell r="F393" t="str">
            <v>1I-1</v>
          </cell>
          <cell r="G393" t="str">
            <v>常日班(間--8:00上班)</v>
          </cell>
          <cell r="H393" t="str">
            <v>BBW157</v>
          </cell>
          <cell r="I393" t="str">
            <v>資訊管理處資訊管理部網路系統課</v>
          </cell>
          <cell r="J393">
            <v>7924</v>
          </cell>
          <cell r="K393" t="str">
            <v>804294</v>
          </cell>
          <cell r="L393" t="str">
            <v>程朝偉</v>
          </cell>
          <cell r="O393" t="str">
            <v>P122217940</v>
          </cell>
          <cell r="P393" t="str">
            <v>台灣省雲林縣</v>
          </cell>
          <cell r="Q393">
            <v>27987</v>
          </cell>
          <cell r="R393" t="str">
            <v>N</v>
          </cell>
          <cell r="S393" t="str">
            <v>中華民國</v>
          </cell>
          <cell r="U393" t="str">
            <v>M</v>
          </cell>
          <cell r="V393" t="str">
            <v>台北縣板橋市龍翠里２５鄰雙十路２段１３０巷２弄３９號１樓</v>
          </cell>
          <cell r="W393" t="str">
            <v>02-22521388</v>
          </cell>
          <cell r="X393" t="str">
            <v>台北縣板橋市龍翠里２５鄰雙十路２段１３０巷２弄３９號１樓</v>
          </cell>
          <cell r="Y393" t="str">
            <v>02-22521388</v>
          </cell>
          <cell r="Z393" t="str">
            <v>Y</v>
          </cell>
          <cell r="AB393" t="str">
            <v>0922-918916</v>
          </cell>
          <cell r="AC393" t="str">
            <v>程海邊</v>
          </cell>
          <cell r="AD393" t="str">
            <v>02-22521388</v>
          </cell>
          <cell r="AE393">
            <v>5</v>
          </cell>
          <cell r="AF393" t="str">
            <v>2002</v>
          </cell>
          <cell r="AG393" t="str">
            <v>資訊管理系</v>
          </cell>
          <cell r="AH393" t="str">
            <v>龍華科技大學</v>
          </cell>
          <cell r="AJ393" t="str">
            <v>正常</v>
          </cell>
          <cell r="AK393">
            <v>37410</v>
          </cell>
          <cell r="AL393">
            <v>37410</v>
          </cell>
          <cell r="AM393">
            <v>37502</v>
          </cell>
          <cell r="AN393">
            <v>768</v>
          </cell>
          <cell r="AO393">
            <v>0</v>
          </cell>
          <cell r="AP393">
            <v>4</v>
          </cell>
          <cell r="AQ393">
            <v>28</v>
          </cell>
          <cell r="AR393">
            <v>83</v>
          </cell>
          <cell r="AT393">
            <v>22</v>
          </cell>
          <cell r="AU393">
            <v>168</v>
          </cell>
          <cell r="AV393" t="str">
            <v>04763257</v>
          </cell>
          <cell r="AW393" t="str">
            <v>間接</v>
          </cell>
          <cell r="AX393" t="str">
            <v>工程職</v>
          </cell>
          <cell r="AY393" t="str">
            <v>一般員工</v>
          </cell>
          <cell r="BA393" t="str">
            <v>1.000000000000000</v>
          </cell>
          <cell r="BB393" t="str">
            <v>1.000000000000000</v>
          </cell>
          <cell r="BD393">
            <v>2</v>
          </cell>
          <cell r="BE393" t="str">
            <v>N</v>
          </cell>
          <cell r="BF393">
            <v>0</v>
          </cell>
          <cell r="BG393" t="str">
            <v>N</v>
          </cell>
          <cell r="BK393" t="str">
            <v>Y</v>
          </cell>
          <cell r="BN393" t="str">
            <v>N</v>
          </cell>
          <cell r="BO393" t="str">
            <v>N</v>
          </cell>
          <cell r="BQ393" t="str">
            <v>離職</v>
          </cell>
          <cell r="BR393" t="str">
            <v>A:廠商</v>
          </cell>
          <cell r="BS393" t="str">
            <v>464106</v>
          </cell>
          <cell r="BT393" t="str">
            <v>4:技術</v>
          </cell>
          <cell r="BV393" t="str">
            <v>TW</v>
          </cell>
          <cell r="BX393" t="str">
            <v>台北縣板橋市龍翠里２５鄰雙十路２段１３０巷２弄３９號１樓</v>
          </cell>
          <cell r="BY393" t="str">
            <v>台北縣板橋市龍翠里２５鄰雙十路２段１３０巷２弄３９號１樓</v>
          </cell>
          <cell r="BZ393" t="str">
            <v>3:學士</v>
          </cell>
          <cell r="CA393" t="str">
            <v>1:國內</v>
          </cell>
          <cell r="CB393">
            <v>37410</v>
          </cell>
          <cell r="CE393" t="str">
            <v>220</v>
          </cell>
          <cell r="CK393" t="str">
            <v>220</v>
          </cell>
          <cell r="CL393" t="str">
            <v>C</v>
          </cell>
          <cell r="CP393" t="str">
            <v>N</v>
          </cell>
          <cell r="CR393">
            <v>0</v>
          </cell>
          <cell r="CT393">
            <v>0</v>
          </cell>
          <cell r="CU393">
            <v>0</v>
          </cell>
        </row>
        <row r="394">
          <cell r="A394" t="str">
            <v>BBW107</v>
          </cell>
          <cell r="B394" t="str">
            <v>30</v>
          </cell>
          <cell r="C394" t="str">
            <v>學士</v>
          </cell>
          <cell r="D394" t="str">
            <v>1022</v>
          </cell>
          <cell r="E394" t="str">
            <v>工程師</v>
          </cell>
          <cell r="F394" t="str">
            <v>1I-1</v>
          </cell>
          <cell r="G394" t="str">
            <v>常日班(間--8:00上班)</v>
          </cell>
          <cell r="H394" t="str">
            <v>BBW167</v>
          </cell>
          <cell r="I394" t="str">
            <v>資訊管理處資訊管理部SFIS課</v>
          </cell>
          <cell r="J394">
            <v>3477</v>
          </cell>
          <cell r="K394" t="str">
            <v>803442</v>
          </cell>
          <cell r="L394" t="str">
            <v>江孟興</v>
          </cell>
          <cell r="O394" t="str">
            <v>J121358484</v>
          </cell>
          <cell r="P394" t="str">
            <v>台灣省苗栗縣</v>
          </cell>
          <cell r="Q394">
            <v>26978</v>
          </cell>
          <cell r="R394" t="str">
            <v>N</v>
          </cell>
          <cell r="S394" t="str">
            <v>中華民國</v>
          </cell>
          <cell r="U394" t="str">
            <v>M</v>
          </cell>
          <cell r="V394" t="str">
            <v>新竹縣寶山鄉深井村寶新路５８２號</v>
          </cell>
          <cell r="W394" t="str">
            <v>03-5762150</v>
          </cell>
          <cell r="X394" t="str">
            <v>新竹縣寶山鄉深井村寶新路５８２號</v>
          </cell>
          <cell r="Y394" t="str">
            <v>03-5762150</v>
          </cell>
          <cell r="Z394" t="str">
            <v>Y</v>
          </cell>
          <cell r="AB394" t="str">
            <v>0936557993</v>
          </cell>
          <cell r="AC394" t="str">
            <v>江維安</v>
          </cell>
          <cell r="AD394" t="str">
            <v>0930066686</v>
          </cell>
          <cell r="AE394">
            <v>5</v>
          </cell>
          <cell r="AF394" t="str">
            <v>1997</v>
          </cell>
          <cell r="AG394" t="str">
            <v>資訊管理系</v>
          </cell>
          <cell r="AH394" t="str">
            <v>靜宜大學</v>
          </cell>
          <cell r="AJ394" t="str">
            <v>正常</v>
          </cell>
          <cell r="AK394">
            <v>36822</v>
          </cell>
          <cell r="AL394">
            <v>36822</v>
          </cell>
          <cell r="AM394">
            <v>36914</v>
          </cell>
          <cell r="AN394">
            <v>791</v>
          </cell>
          <cell r="AO394">
            <v>0</v>
          </cell>
          <cell r="AP394">
            <v>2</v>
          </cell>
          <cell r="AQ394">
            <v>28</v>
          </cell>
          <cell r="AR394">
            <v>83</v>
          </cell>
          <cell r="AT394">
            <v>22</v>
          </cell>
          <cell r="AU394">
            <v>168</v>
          </cell>
          <cell r="AV394" t="str">
            <v>04642991</v>
          </cell>
          <cell r="AW394" t="str">
            <v>間接</v>
          </cell>
          <cell r="AX394" t="str">
            <v>工程職</v>
          </cell>
          <cell r="AY394" t="str">
            <v>一般員工</v>
          </cell>
          <cell r="BA394" t="str">
            <v>1.000000000000000</v>
          </cell>
          <cell r="BB394" t="str">
            <v>1.000000000000000</v>
          </cell>
          <cell r="BD394">
            <v>1</v>
          </cell>
          <cell r="BE394" t="str">
            <v>N</v>
          </cell>
          <cell r="BG394" t="str">
            <v>N</v>
          </cell>
          <cell r="BK394" t="str">
            <v>Y</v>
          </cell>
          <cell r="BL394" t="str">
            <v>O</v>
          </cell>
          <cell r="BN394" t="str">
            <v>N</v>
          </cell>
          <cell r="BQ394" t="str">
            <v>0:其他</v>
          </cell>
          <cell r="BR394" t="str">
            <v>A:廠商</v>
          </cell>
          <cell r="BS394" t="str">
            <v>464102</v>
          </cell>
          <cell r="BT394" t="str">
            <v>4:技術</v>
          </cell>
          <cell r="BV394" t="str">
            <v>TW</v>
          </cell>
          <cell r="BW394" t="str">
            <v>174</v>
          </cell>
          <cell r="BX394" t="str">
            <v>新竹縣寶山鄉深井村寶新路５８２號</v>
          </cell>
          <cell r="BY394" t="str">
            <v>新竹縣寶山鄉深井村寶新路５８２號</v>
          </cell>
          <cell r="BZ394" t="str">
            <v>3:學士</v>
          </cell>
          <cell r="CA394" t="str">
            <v>1:國內</v>
          </cell>
          <cell r="CB394">
            <v>36822</v>
          </cell>
          <cell r="CE394" t="str">
            <v>308</v>
          </cell>
          <cell r="CK394" t="str">
            <v>308</v>
          </cell>
          <cell r="CL394" t="str">
            <v>C</v>
          </cell>
          <cell r="CP394" t="str">
            <v>N</v>
          </cell>
          <cell r="CR394">
            <v>149</v>
          </cell>
          <cell r="CS394" t="str">
            <v>P1</v>
          </cell>
          <cell r="CT394">
            <v>0</v>
          </cell>
          <cell r="CU394">
            <v>0</v>
          </cell>
          <cell r="CV394" t="str">
            <v>N</v>
          </cell>
        </row>
        <row r="395">
          <cell r="A395" t="str">
            <v>BBW107</v>
          </cell>
          <cell r="B395" t="str">
            <v>30</v>
          </cell>
          <cell r="C395" t="str">
            <v>學士</v>
          </cell>
          <cell r="D395" t="str">
            <v>1022</v>
          </cell>
          <cell r="E395" t="str">
            <v>工程師</v>
          </cell>
          <cell r="F395" t="str">
            <v>1I-1</v>
          </cell>
          <cell r="G395" t="str">
            <v>常日班(間--8:00上班)</v>
          </cell>
          <cell r="H395" t="str">
            <v>BBW167</v>
          </cell>
          <cell r="I395" t="str">
            <v>資訊管理處資訊管理部SFIS課</v>
          </cell>
          <cell r="J395">
            <v>6129</v>
          </cell>
          <cell r="K395" t="str">
            <v>804387</v>
          </cell>
          <cell r="L395" t="str">
            <v>張正煌</v>
          </cell>
          <cell r="O395" t="str">
            <v>F123316678</v>
          </cell>
          <cell r="P395" t="str">
            <v>台灣省台北縣</v>
          </cell>
          <cell r="Q395">
            <v>27016</v>
          </cell>
          <cell r="R395" t="str">
            <v>N</v>
          </cell>
          <cell r="S395" t="str">
            <v>中華民國</v>
          </cell>
          <cell r="U395" t="str">
            <v>M</v>
          </cell>
          <cell r="V395" t="str">
            <v>台北縣三重市田中里１９鄰忠孝路３段３５號</v>
          </cell>
          <cell r="W395" t="str">
            <v>02-29812370</v>
          </cell>
          <cell r="X395" t="str">
            <v>台北縣三重市田中里１９鄰忠孝路３段３５號</v>
          </cell>
          <cell r="Y395" t="str">
            <v>02-29812370</v>
          </cell>
          <cell r="Z395" t="str">
            <v>Y</v>
          </cell>
          <cell r="AB395" t="str">
            <v>0922-156280</v>
          </cell>
          <cell r="AC395" t="str">
            <v>張吉原</v>
          </cell>
          <cell r="AD395" t="str">
            <v>02-29812370</v>
          </cell>
          <cell r="AE395">
            <v>5</v>
          </cell>
          <cell r="AF395" t="str">
            <v>1997</v>
          </cell>
          <cell r="AG395" t="str">
            <v>資訊管理系</v>
          </cell>
          <cell r="AH395" t="str">
            <v>銘傳學院</v>
          </cell>
          <cell r="AJ395" t="str">
            <v>正常</v>
          </cell>
          <cell r="AK395">
            <v>37544</v>
          </cell>
          <cell r="AL395">
            <v>37544</v>
          </cell>
          <cell r="AM395">
            <v>37636</v>
          </cell>
          <cell r="AN395">
            <v>791</v>
          </cell>
          <cell r="AO395">
            <v>0</v>
          </cell>
          <cell r="AP395">
            <v>2</v>
          </cell>
          <cell r="AQ395">
            <v>28</v>
          </cell>
          <cell r="AR395">
            <v>83</v>
          </cell>
          <cell r="AT395">
            <v>23</v>
          </cell>
          <cell r="AU395">
            <v>168</v>
          </cell>
          <cell r="AV395" t="str">
            <v>04746337</v>
          </cell>
          <cell r="AW395" t="str">
            <v>間接</v>
          </cell>
          <cell r="AX395" t="str">
            <v>工程職</v>
          </cell>
          <cell r="AY395" t="str">
            <v>一般員工</v>
          </cell>
          <cell r="BA395" t="str">
            <v>1.000000000000000</v>
          </cell>
          <cell r="BB395" t="str">
            <v>1.000000000000000</v>
          </cell>
          <cell r="BD395">
            <v>2.5</v>
          </cell>
          <cell r="BE395" t="str">
            <v>N</v>
          </cell>
          <cell r="BF395">
            <v>0</v>
          </cell>
          <cell r="BG395" t="str">
            <v>N</v>
          </cell>
          <cell r="BK395" t="str">
            <v>Y</v>
          </cell>
          <cell r="BN395" t="str">
            <v>N</v>
          </cell>
          <cell r="BO395" t="str">
            <v>N</v>
          </cell>
          <cell r="BQ395" t="str">
            <v>1:新增</v>
          </cell>
          <cell r="BR395" t="str">
            <v>A:廠商</v>
          </cell>
          <cell r="BS395" t="str">
            <v>464106</v>
          </cell>
          <cell r="BT395" t="str">
            <v>4:技術</v>
          </cell>
          <cell r="BV395" t="str">
            <v>TW</v>
          </cell>
          <cell r="BX395" t="str">
            <v>台北縣三重市田中里１９鄰忠孝路３段３５號</v>
          </cell>
          <cell r="BY395" t="str">
            <v>台北縣三重市田中里１９鄰忠孝路３段３５號</v>
          </cell>
          <cell r="BZ395" t="str">
            <v>3:學士</v>
          </cell>
          <cell r="CA395" t="str">
            <v>1:國內</v>
          </cell>
          <cell r="CB395">
            <v>37544</v>
          </cell>
          <cell r="CE395" t="str">
            <v>241</v>
          </cell>
          <cell r="CK395" t="str">
            <v>241</v>
          </cell>
          <cell r="CL395" t="str">
            <v>C</v>
          </cell>
          <cell r="CP395" t="str">
            <v>N</v>
          </cell>
          <cell r="CR395">
            <v>149</v>
          </cell>
          <cell r="CS395" t="str">
            <v>P1</v>
          </cell>
          <cell r="CT395">
            <v>0</v>
          </cell>
          <cell r="CU395">
            <v>0</v>
          </cell>
          <cell r="CV395" t="str">
            <v>N</v>
          </cell>
        </row>
        <row r="396">
          <cell r="A396" t="str">
            <v>BBW107</v>
          </cell>
          <cell r="B396" t="str">
            <v>30</v>
          </cell>
          <cell r="C396" t="str">
            <v>學士</v>
          </cell>
          <cell r="D396" t="str">
            <v>1022</v>
          </cell>
          <cell r="E396" t="str">
            <v>工程師</v>
          </cell>
          <cell r="F396" t="str">
            <v>1I-1</v>
          </cell>
          <cell r="G396" t="str">
            <v>常日班(間--8:00上班)</v>
          </cell>
          <cell r="H396" t="str">
            <v>BBW167</v>
          </cell>
          <cell r="I396" t="str">
            <v>資訊管理處資訊管理部SFIS課</v>
          </cell>
          <cell r="J396">
            <v>7920</v>
          </cell>
          <cell r="K396" t="str">
            <v>811366</v>
          </cell>
          <cell r="L396" t="str">
            <v>李志仁</v>
          </cell>
          <cell r="O396" t="str">
            <v>G121191807</v>
          </cell>
          <cell r="Q396">
            <v>28170</v>
          </cell>
          <cell r="R396" t="str">
            <v>N</v>
          </cell>
          <cell r="S396" t="str">
            <v>中華民國</v>
          </cell>
          <cell r="U396" t="str">
            <v>M</v>
          </cell>
          <cell r="V396" t="str">
            <v>台北縣板橋市滿翠里２０鄰四維路２７８號３樓</v>
          </cell>
          <cell r="W396" t="str">
            <v>02-22579863</v>
          </cell>
          <cell r="X396" t="str">
            <v>台北縣板橋市滿翠里２０鄰四維路２７８號３樓</v>
          </cell>
          <cell r="Y396" t="str">
            <v>02-22579863</v>
          </cell>
          <cell r="Z396" t="str">
            <v>Y</v>
          </cell>
          <cell r="AB396" t="str">
            <v>0925-336802</v>
          </cell>
          <cell r="AE396">
            <v>5</v>
          </cell>
          <cell r="AF396" t="str">
            <v>2000</v>
          </cell>
          <cell r="AG396" t="str">
            <v>資管系</v>
          </cell>
          <cell r="AH396" t="str">
            <v>世新大學</v>
          </cell>
          <cell r="AJ396" t="str">
            <v>正常</v>
          </cell>
          <cell r="AK396">
            <v>38231</v>
          </cell>
          <cell r="AL396">
            <v>38231</v>
          </cell>
          <cell r="AM396">
            <v>38322</v>
          </cell>
          <cell r="AN396">
            <v>791</v>
          </cell>
          <cell r="AO396">
            <v>0</v>
          </cell>
          <cell r="AP396">
            <v>2</v>
          </cell>
          <cell r="AQ396">
            <v>28</v>
          </cell>
          <cell r="AR396">
            <v>83</v>
          </cell>
          <cell r="AT396">
            <v>21</v>
          </cell>
          <cell r="AU396">
            <v>168</v>
          </cell>
          <cell r="AV396" t="str">
            <v>04827422</v>
          </cell>
          <cell r="AW396" t="str">
            <v>間接</v>
          </cell>
          <cell r="AX396" t="str">
            <v>工程職</v>
          </cell>
          <cell r="AY396" t="str">
            <v>一般員工</v>
          </cell>
          <cell r="BA396" t="str">
            <v>1.000000000000000</v>
          </cell>
          <cell r="BB396" t="str">
            <v>1.000000000000000</v>
          </cell>
          <cell r="BD396">
            <v>2.41</v>
          </cell>
          <cell r="BE396" t="str">
            <v>N</v>
          </cell>
          <cell r="BG396" t="str">
            <v>N</v>
          </cell>
          <cell r="BK396" t="str">
            <v>Y</v>
          </cell>
          <cell r="BN396" t="str">
            <v>N</v>
          </cell>
          <cell r="BQ396" t="str">
            <v>離職</v>
          </cell>
          <cell r="BR396" t="str">
            <v>A:廠商</v>
          </cell>
          <cell r="BS396" t="str">
            <v>464106</v>
          </cell>
          <cell r="BT396" t="str">
            <v>4:技術</v>
          </cell>
          <cell r="BV396" t="str">
            <v>TW</v>
          </cell>
          <cell r="BX396" t="str">
            <v>台北縣板橋市滿翠里２０鄰四維路２７８號３樓</v>
          </cell>
          <cell r="BY396" t="str">
            <v>台北縣板橋市滿翠里２０鄰四維路２７８號３樓</v>
          </cell>
          <cell r="BZ396" t="str">
            <v>3:學士</v>
          </cell>
          <cell r="CA396" t="str">
            <v>1:國內</v>
          </cell>
          <cell r="CB396">
            <v>38231</v>
          </cell>
          <cell r="CE396" t="str">
            <v>220</v>
          </cell>
          <cell r="CK396" t="str">
            <v>220</v>
          </cell>
          <cell r="CL396" t="str">
            <v>C</v>
          </cell>
          <cell r="CP396" t="str">
            <v>N</v>
          </cell>
          <cell r="CR396">
            <v>0</v>
          </cell>
          <cell r="CT396">
            <v>0</v>
          </cell>
          <cell r="CU396">
            <v>0</v>
          </cell>
        </row>
        <row r="397">
          <cell r="A397" t="str">
            <v>BC0ZB6</v>
          </cell>
          <cell r="B397" t="str">
            <v>30</v>
          </cell>
          <cell r="C397" t="str">
            <v>學士</v>
          </cell>
          <cell r="D397" t="str">
            <v>1022</v>
          </cell>
          <cell r="E397" t="str">
            <v>工程師</v>
          </cell>
          <cell r="F397" t="str">
            <v>1I-1</v>
          </cell>
          <cell r="G397" t="str">
            <v>常日班(間--8:00上班)</v>
          </cell>
          <cell r="H397" t="str">
            <v>BCAZB8</v>
          </cell>
          <cell r="I397" t="str">
            <v>CPE I 營業處日本辦事處工程課</v>
          </cell>
          <cell r="J397">
            <v>7514</v>
          </cell>
          <cell r="K397" t="str">
            <v>811639</v>
          </cell>
          <cell r="L397" t="str">
            <v>吳承翰</v>
          </cell>
          <cell r="O397" t="str">
            <v>E122418118</v>
          </cell>
          <cell r="P397" t="str">
            <v>高雄市</v>
          </cell>
          <cell r="Q397">
            <v>29520</v>
          </cell>
          <cell r="R397" t="str">
            <v>N</v>
          </cell>
          <cell r="S397" t="str">
            <v>中華民國</v>
          </cell>
          <cell r="U397" t="str">
            <v>M</v>
          </cell>
          <cell r="V397" t="str">
            <v>台北市大安區瑞安街２０８巷４７弄１９號４樓</v>
          </cell>
          <cell r="W397" t="str">
            <v>02-27067571</v>
          </cell>
          <cell r="X397" t="str">
            <v>台北市大安區瑞安街２０８巷４７弄１９號４樓</v>
          </cell>
          <cell r="Y397" t="str">
            <v>02-27067571</v>
          </cell>
          <cell r="Z397" t="str">
            <v>Y</v>
          </cell>
          <cell r="AB397" t="str">
            <v>0910061623</v>
          </cell>
          <cell r="AC397" t="str">
            <v>吳欽祥</v>
          </cell>
          <cell r="AD397" t="str">
            <v>02-27067571</v>
          </cell>
          <cell r="AE397">
            <v>5</v>
          </cell>
          <cell r="AF397" t="str">
            <v>2004</v>
          </cell>
          <cell r="AG397" t="str">
            <v>資管系</v>
          </cell>
          <cell r="AH397" t="str">
            <v>中原大學</v>
          </cell>
          <cell r="AI397" t="str">
            <v>ASP,HTML,MS-SQL</v>
          </cell>
          <cell r="AJ397" t="str">
            <v>正常</v>
          </cell>
          <cell r="AK397">
            <v>38313</v>
          </cell>
          <cell r="AL397">
            <v>38313</v>
          </cell>
          <cell r="AM397">
            <v>38405</v>
          </cell>
          <cell r="AN397">
            <v>820</v>
          </cell>
          <cell r="AO397">
            <v>0</v>
          </cell>
          <cell r="AP397">
            <v>9</v>
          </cell>
          <cell r="AQ397">
            <v>28</v>
          </cell>
          <cell r="AR397">
            <v>83</v>
          </cell>
          <cell r="AT397">
            <v>21</v>
          </cell>
          <cell r="AU397">
            <v>400</v>
          </cell>
          <cell r="AV397" t="str">
            <v>04841952</v>
          </cell>
          <cell r="AW397" t="str">
            <v>間接</v>
          </cell>
          <cell r="AX397" t="str">
            <v>工程職</v>
          </cell>
          <cell r="AY397" t="str">
            <v>一般員工</v>
          </cell>
          <cell r="BA397" t="str">
            <v>1.000000000000000</v>
          </cell>
          <cell r="BB397" t="str">
            <v>1.000000000000000</v>
          </cell>
          <cell r="BD397">
            <v>1.06</v>
          </cell>
          <cell r="BE397" t="str">
            <v>N</v>
          </cell>
          <cell r="BG397" t="str">
            <v>N</v>
          </cell>
          <cell r="BK397" t="str">
            <v>Y</v>
          </cell>
          <cell r="BL397" t="str">
            <v>O</v>
          </cell>
          <cell r="BN397" t="str">
            <v>N</v>
          </cell>
          <cell r="BQ397" t="str">
            <v>1:新增</v>
          </cell>
          <cell r="BR397" t="str">
            <v>A:廠商</v>
          </cell>
          <cell r="BS397" t="str">
            <v>464106</v>
          </cell>
          <cell r="BT397" t="str">
            <v>2:研發</v>
          </cell>
          <cell r="BV397" t="str">
            <v>TW</v>
          </cell>
          <cell r="BW397" t="str">
            <v>A640</v>
          </cell>
          <cell r="BX397" t="str">
            <v>台北市大安區瑞安街２０８巷４７弄１９號４樓</v>
          </cell>
          <cell r="BY397" t="str">
            <v>台北市大安區瑞安街２０８巷４７弄１９號４樓</v>
          </cell>
          <cell r="BZ397" t="str">
            <v>3:學士</v>
          </cell>
          <cell r="CA397" t="str">
            <v>1:國內</v>
          </cell>
          <cell r="CB397">
            <v>38313</v>
          </cell>
          <cell r="CE397" t="str">
            <v>106</v>
          </cell>
          <cell r="CK397" t="str">
            <v>106</v>
          </cell>
          <cell r="CL397" t="str">
            <v>C</v>
          </cell>
          <cell r="CM397">
            <v>34</v>
          </cell>
          <cell r="CP397" t="str">
            <v>N</v>
          </cell>
          <cell r="CR397">
            <v>179</v>
          </cell>
          <cell r="CS397" t="str">
            <v>RD技委會</v>
          </cell>
          <cell r="CT397">
            <v>21</v>
          </cell>
          <cell r="CU397">
            <v>83</v>
          </cell>
          <cell r="CV397" t="str">
            <v>Y</v>
          </cell>
        </row>
        <row r="398">
          <cell r="A398" t="str">
            <v>BEA108</v>
          </cell>
          <cell r="B398" t="str">
            <v>30</v>
          </cell>
          <cell r="C398" t="str">
            <v>學士</v>
          </cell>
          <cell r="D398" t="str">
            <v>1022</v>
          </cell>
          <cell r="E398" t="str">
            <v>工程師</v>
          </cell>
          <cell r="F398" t="str">
            <v>1I-1</v>
          </cell>
          <cell r="G398" t="str">
            <v>常日班(間--8:00上班)</v>
          </cell>
          <cell r="H398" t="str">
            <v>BEAZB8</v>
          </cell>
          <cell r="I398" t="str">
            <v>日本辦事處核心系統工程課</v>
          </cell>
          <cell r="J398">
            <v>5987</v>
          </cell>
          <cell r="K398" t="str">
            <v>809682</v>
          </cell>
          <cell r="L398" t="str">
            <v>洪勝雄</v>
          </cell>
          <cell r="O398" t="str">
            <v>L122307179</v>
          </cell>
          <cell r="P398" t="str">
            <v>台灣省台中縣</v>
          </cell>
          <cell r="Q398">
            <v>27676</v>
          </cell>
          <cell r="R398" t="str">
            <v>N</v>
          </cell>
          <cell r="S398" t="str">
            <v>中華民國</v>
          </cell>
          <cell r="U398" t="str">
            <v>M</v>
          </cell>
          <cell r="V398" t="str">
            <v>台中縣清水鎮高美路６６１之７號</v>
          </cell>
          <cell r="W398" t="str">
            <v>04-26110410</v>
          </cell>
          <cell r="X398" t="str">
            <v>台北縣中和市華新街１４３巷６７弄３１號</v>
          </cell>
          <cell r="Y398" t="str">
            <v>0925128712</v>
          </cell>
          <cell r="Z398" t="str">
            <v>Y</v>
          </cell>
          <cell r="AC398" t="str">
            <v>洪森練</v>
          </cell>
          <cell r="AD398" t="str">
            <v>04-26110410</v>
          </cell>
          <cell r="AE398">
            <v>5</v>
          </cell>
          <cell r="AF398" t="str">
            <v>2000</v>
          </cell>
          <cell r="AG398" t="str">
            <v>資訊科學系</v>
          </cell>
          <cell r="AH398" t="str">
            <v>真理大學</v>
          </cell>
          <cell r="AJ398" t="str">
            <v>正常</v>
          </cell>
          <cell r="AK398">
            <v>37963</v>
          </cell>
          <cell r="AL398">
            <v>37963</v>
          </cell>
          <cell r="AM398">
            <v>38054</v>
          </cell>
          <cell r="AN398">
            <v>821</v>
          </cell>
          <cell r="AO398">
            <v>0</v>
          </cell>
          <cell r="AP398">
            <v>9</v>
          </cell>
          <cell r="AQ398">
            <v>28</v>
          </cell>
          <cell r="AR398">
            <v>83</v>
          </cell>
          <cell r="AT398">
            <v>21</v>
          </cell>
          <cell r="AU398">
            <v>188</v>
          </cell>
          <cell r="AV398" t="str">
            <v>04827151</v>
          </cell>
          <cell r="AW398" t="str">
            <v>間接</v>
          </cell>
          <cell r="AX398" t="str">
            <v>工程職</v>
          </cell>
          <cell r="AY398" t="str">
            <v>一般員工</v>
          </cell>
          <cell r="BA398" t="str">
            <v>1.000000000000000</v>
          </cell>
          <cell r="BB398" t="str">
            <v>1.000000000000000</v>
          </cell>
          <cell r="BD398">
            <v>1.42</v>
          </cell>
          <cell r="BE398" t="str">
            <v>N</v>
          </cell>
          <cell r="BG398" t="str">
            <v>N</v>
          </cell>
          <cell r="BK398" t="str">
            <v>Y</v>
          </cell>
          <cell r="BL398" t="str">
            <v>B</v>
          </cell>
          <cell r="BN398" t="str">
            <v>N</v>
          </cell>
          <cell r="BQ398" t="str">
            <v>1:新增</v>
          </cell>
          <cell r="BR398" t="str">
            <v>A:廠商</v>
          </cell>
          <cell r="BS398" t="str">
            <v>464103</v>
          </cell>
          <cell r="BT398" t="str">
            <v>2:研發</v>
          </cell>
          <cell r="BV398" t="str">
            <v>TW</v>
          </cell>
          <cell r="BW398" t="str">
            <v>174</v>
          </cell>
          <cell r="BX398" t="str">
            <v>台北縣中和市華新街１４３巷６７弄３１號</v>
          </cell>
          <cell r="BY398" t="str">
            <v>台中縣清水鎮高美路６６１之７號</v>
          </cell>
          <cell r="BZ398" t="str">
            <v>3:學士</v>
          </cell>
          <cell r="CA398" t="str">
            <v>1:國內</v>
          </cell>
          <cell r="CB398">
            <v>37963</v>
          </cell>
          <cell r="CE398" t="str">
            <v>436</v>
          </cell>
          <cell r="CK398" t="str">
            <v>235</v>
          </cell>
          <cell r="CL398" t="str">
            <v>C</v>
          </cell>
          <cell r="CP398" t="str">
            <v>N</v>
          </cell>
          <cell r="CR398">
            <v>182</v>
          </cell>
          <cell r="CS398" t="str">
            <v>RD技委會</v>
          </cell>
          <cell r="CT398">
            <v>0</v>
          </cell>
          <cell r="CU398">
            <v>0</v>
          </cell>
          <cell r="CV398" t="str">
            <v>N</v>
          </cell>
        </row>
        <row r="399">
          <cell r="A399" t="str">
            <v>BEA108</v>
          </cell>
          <cell r="B399" t="str">
            <v>30</v>
          </cell>
          <cell r="C399" t="str">
            <v>學士</v>
          </cell>
          <cell r="D399" t="str">
            <v>1022</v>
          </cell>
          <cell r="E399" t="str">
            <v>工程師</v>
          </cell>
          <cell r="F399" t="str">
            <v>1I-1</v>
          </cell>
          <cell r="G399" t="str">
            <v>常日班(間--8:00上班)</v>
          </cell>
          <cell r="H399" t="str">
            <v>BEAZB8</v>
          </cell>
          <cell r="I399" t="str">
            <v>日本辦事處核心系統工程課</v>
          </cell>
          <cell r="J399">
            <v>6048</v>
          </cell>
          <cell r="K399" t="str">
            <v>809932</v>
          </cell>
          <cell r="L399" t="str">
            <v>謝志君</v>
          </cell>
          <cell r="O399" t="str">
            <v>A125000650</v>
          </cell>
          <cell r="P399" t="str">
            <v>台北市</v>
          </cell>
          <cell r="Q399">
            <v>28970</v>
          </cell>
          <cell r="R399" t="str">
            <v>N</v>
          </cell>
          <cell r="S399" t="str">
            <v>中華民國</v>
          </cell>
          <cell r="U399" t="str">
            <v>M</v>
          </cell>
          <cell r="V399" t="str">
            <v>臺北市內湖區內湖路二段２６３巷２２弄３號２樓</v>
          </cell>
          <cell r="W399" t="str">
            <v>02-27909095</v>
          </cell>
          <cell r="X399" t="str">
            <v>臺北市內湖區內湖路二段２６３巷２２弄３號２樓</v>
          </cell>
          <cell r="Y399" t="str">
            <v>02-27909095</v>
          </cell>
          <cell r="Z399" t="str">
            <v>Y</v>
          </cell>
          <cell r="AB399" t="str">
            <v>0911361023</v>
          </cell>
          <cell r="AC399" t="str">
            <v>謝金塗</v>
          </cell>
          <cell r="AD399" t="str">
            <v>02-27906306</v>
          </cell>
          <cell r="AE399">
            <v>5</v>
          </cell>
          <cell r="AF399" t="str">
            <v>2002</v>
          </cell>
          <cell r="AG399" t="str">
            <v>電機系</v>
          </cell>
          <cell r="AH399" t="str">
            <v>台灣科技大學</v>
          </cell>
          <cell r="AI399" t="str">
            <v>CCNA認證,中華電信初級工程人員資格</v>
          </cell>
          <cell r="AJ399" t="str">
            <v>正常</v>
          </cell>
          <cell r="AK399">
            <v>37991</v>
          </cell>
          <cell r="AL399">
            <v>37991</v>
          </cell>
          <cell r="AM399">
            <v>38082</v>
          </cell>
          <cell r="AN399">
            <v>821</v>
          </cell>
          <cell r="AO399">
            <v>0</v>
          </cell>
          <cell r="AP399">
            <v>9</v>
          </cell>
          <cell r="AQ399">
            <v>28</v>
          </cell>
          <cell r="AR399">
            <v>83</v>
          </cell>
          <cell r="AT399">
            <v>22</v>
          </cell>
          <cell r="AU399">
            <v>188</v>
          </cell>
          <cell r="AV399" t="str">
            <v>04827207</v>
          </cell>
          <cell r="AW399" t="str">
            <v>間接</v>
          </cell>
          <cell r="AX399" t="str">
            <v>工程職</v>
          </cell>
          <cell r="AY399" t="str">
            <v>一般員工</v>
          </cell>
          <cell r="BA399" t="str">
            <v>1.000000000000000</v>
          </cell>
          <cell r="BB399" t="str">
            <v>1.000000000000000</v>
          </cell>
          <cell r="BD399">
            <v>2</v>
          </cell>
          <cell r="BE399" t="str">
            <v>N</v>
          </cell>
          <cell r="BG399" t="str">
            <v>N</v>
          </cell>
          <cell r="BK399" t="str">
            <v>Y</v>
          </cell>
          <cell r="BL399" t="str">
            <v>O</v>
          </cell>
          <cell r="BN399" t="str">
            <v>N</v>
          </cell>
          <cell r="BQ399" t="str">
            <v>1:新增</v>
          </cell>
          <cell r="BR399" t="str">
            <v>A:廠商</v>
          </cell>
          <cell r="BS399" t="str">
            <v>542201</v>
          </cell>
          <cell r="BT399" t="str">
            <v>2:研發</v>
          </cell>
          <cell r="BV399" t="str">
            <v>TW</v>
          </cell>
          <cell r="BW399" t="str">
            <v>174</v>
          </cell>
          <cell r="BX399" t="str">
            <v>臺北市內湖區內湖路二段２６３巷２２弄３號２樓</v>
          </cell>
          <cell r="BY399" t="str">
            <v>臺北市內湖區內湖路二段２６３巷２２弄３號２樓</v>
          </cell>
          <cell r="BZ399" t="str">
            <v>3:學士</v>
          </cell>
          <cell r="CA399" t="str">
            <v>1:國內</v>
          </cell>
          <cell r="CB399">
            <v>37991</v>
          </cell>
          <cell r="CE399" t="str">
            <v>114</v>
          </cell>
          <cell r="CK399" t="str">
            <v>114</v>
          </cell>
          <cell r="CL399" t="str">
            <v>C</v>
          </cell>
          <cell r="CP399" t="str">
            <v>N</v>
          </cell>
          <cell r="CR399">
            <v>182</v>
          </cell>
          <cell r="CS399" t="str">
            <v>RD技委會</v>
          </cell>
          <cell r="CT399">
            <v>0</v>
          </cell>
          <cell r="CU399">
            <v>0</v>
          </cell>
          <cell r="CV399" t="str">
            <v>N</v>
          </cell>
        </row>
        <row r="400">
          <cell r="A400" t="str">
            <v>BBM1K5</v>
          </cell>
          <cell r="B400" t="str">
            <v>40</v>
          </cell>
          <cell r="C400" t="str">
            <v>專科</v>
          </cell>
          <cell r="D400" t="str">
            <v>1022</v>
          </cell>
          <cell r="E400" t="str">
            <v>工程師</v>
          </cell>
          <cell r="F400" t="str">
            <v>1I-1</v>
          </cell>
          <cell r="G400" t="str">
            <v>常日班(間--8:00上班)</v>
          </cell>
          <cell r="H400" t="str">
            <v>BB4005</v>
          </cell>
          <cell r="I400" t="str">
            <v>國璉廠製造處</v>
          </cell>
          <cell r="J400">
            <v>5441</v>
          </cell>
          <cell r="K400" t="str">
            <v>808253</v>
          </cell>
          <cell r="L400" t="str">
            <v>李沅錞</v>
          </cell>
          <cell r="O400" t="str">
            <v>U120302683</v>
          </cell>
          <cell r="P400" t="str">
            <v>台灣省花蓮縣</v>
          </cell>
          <cell r="Q400">
            <v>25795</v>
          </cell>
          <cell r="R400" t="str">
            <v>Y</v>
          </cell>
          <cell r="S400" t="str">
            <v>中華民國</v>
          </cell>
          <cell r="U400" t="str">
            <v>M</v>
          </cell>
          <cell r="V400" t="str">
            <v>南投縣名間鄉三崙村６鄰中庄巷１４號</v>
          </cell>
          <cell r="W400" t="str">
            <v>049-2582977</v>
          </cell>
          <cell r="X400" t="str">
            <v>台北縣三重市重新路二段１４號９樓之６</v>
          </cell>
          <cell r="Y400" t="str">
            <v>02-29706555</v>
          </cell>
          <cell r="Z400" t="str">
            <v>Y</v>
          </cell>
          <cell r="AB400" t="str">
            <v>0932698579</v>
          </cell>
          <cell r="AC400" t="str">
            <v>林思妤</v>
          </cell>
          <cell r="AD400" t="str">
            <v>0928572480</v>
          </cell>
          <cell r="AE400">
            <v>7</v>
          </cell>
          <cell r="AF400" t="str">
            <v>1992</v>
          </cell>
          <cell r="AG400" t="str">
            <v>電機科</v>
          </cell>
          <cell r="AH400" t="str">
            <v>南台工專</v>
          </cell>
          <cell r="AJ400" t="str">
            <v>正常</v>
          </cell>
          <cell r="AK400">
            <v>37839</v>
          </cell>
          <cell r="AL400">
            <v>37839</v>
          </cell>
          <cell r="AM400">
            <v>37931</v>
          </cell>
          <cell r="AN400">
            <v>918</v>
          </cell>
          <cell r="AO400">
            <v>0</v>
          </cell>
          <cell r="AP400">
            <v>13</v>
          </cell>
          <cell r="AQ400">
            <v>28</v>
          </cell>
          <cell r="AR400">
            <v>83</v>
          </cell>
          <cell r="AT400">
            <v>23</v>
          </cell>
          <cell r="AU400">
            <v>494</v>
          </cell>
          <cell r="AV400" t="str">
            <v>04811370</v>
          </cell>
          <cell r="AW400" t="str">
            <v>間接</v>
          </cell>
          <cell r="AX400" t="str">
            <v>工程職</v>
          </cell>
          <cell r="AY400" t="str">
            <v>一般員工</v>
          </cell>
          <cell r="BA400" t="str">
            <v>1.000000000000000</v>
          </cell>
          <cell r="BB400" t="str">
            <v>1.000000000000000</v>
          </cell>
          <cell r="BD400">
            <v>8.5500000000000007</v>
          </cell>
          <cell r="BE400" t="str">
            <v>N</v>
          </cell>
          <cell r="BG400" t="str">
            <v>N</v>
          </cell>
          <cell r="BK400" t="str">
            <v>Y</v>
          </cell>
          <cell r="BL400" t="str">
            <v>AB</v>
          </cell>
          <cell r="BN400" t="str">
            <v>N</v>
          </cell>
          <cell r="BQ400" t="str">
            <v>1:新增</v>
          </cell>
          <cell r="BR400" t="str">
            <v>A:廠商</v>
          </cell>
          <cell r="BS400" t="str">
            <v>542201</v>
          </cell>
          <cell r="BT400" t="str">
            <v>4:技術</v>
          </cell>
          <cell r="BV400" t="str">
            <v>TW</v>
          </cell>
          <cell r="BW400" t="str">
            <v>174</v>
          </cell>
          <cell r="BX400" t="str">
            <v>台北縣三重市重新路二段１４號９樓之６</v>
          </cell>
          <cell r="BY400" t="str">
            <v>南投縣名間鄉三崙村６鄰中庄巷１４號</v>
          </cell>
          <cell r="BZ400" t="str">
            <v>4:專科</v>
          </cell>
          <cell r="CA400" t="str">
            <v>1:國內</v>
          </cell>
          <cell r="CB400">
            <v>37839</v>
          </cell>
          <cell r="CE400" t="str">
            <v>551</v>
          </cell>
          <cell r="CK400" t="str">
            <v>241</v>
          </cell>
          <cell r="CL400" t="str">
            <v>C</v>
          </cell>
          <cell r="CM400">
            <v>27</v>
          </cell>
          <cell r="CP400" t="str">
            <v>N</v>
          </cell>
          <cell r="CR400">
            <v>0</v>
          </cell>
          <cell r="CT400">
            <v>0</v>
          </cell>
          <cell r="CU400">
            <v>0</v>
          </cell>
          <cell r="CV400" t="str">
            <v>N</v>
          </cell>
        </row>
        <row r="401">
          <cell r="A401" t="str">
            <v>BEF106</v>
          </cell>
          <cell r="B401" t="str">
            <v>30</v>
          </cell>
          <cell r="C401" t="str">
            <v>學士</v>
          </cell>
          <cell r="D401" t="str">
            <v>1022</v>
          </cell>
          <cell r="E401" t="str">
            <v>工程師</v>
          </cell>
          <cell r="F401" t="str">
            <v>1I-1</v>
          </cell>
          <cell r="G401" t="str">
            <v>常日班(間--8:00上班)</v>
          </cell>
          <cell r="H401" t="str">
            <v>BEF106</v>
          </cell>
          <cell r="I401" t="str">
            <v>核心網路事業處外包/NPI管理部</v>
          </cell>
          <cell r="J401">
            <v>6125</v>
          </cell>
          <cell r="K401" t="str">
            <v>810013</v>
          </cell>
          <cell r="L401" t="str">
            <v>李忠憲</v>
          </cell>
          <cell r="O401" t="str">
            <v>E120620487</v>
          </cell>
          <cell r="P401" t="str">
            <v>高雄市</v>
          </cell>
          <cell r="Q401">
            <v>26296</v>
          </cell>
          <cell r="R401" t="str">
            <v>Y</v>
          </cell>
          <cell r="S401" t="str">
            <v>中華民國</v>
          </cell>
          <cell r="U401" t="str">
            <v>M</v>
          </cell>
          <cell r="V401" t="str">
            <v>高雄市左營區文府路１７８巷２２號６樓</v>
          </cell>
          <cell r="W401" t="str">
            <v>07-5813051</v>
          </cell>
          <cell r="X401" t="str">
            <v>新竹市明湖路１０５０巷３３８號５樓</v>
          </cell>
          <cell r="Y401" t="str">
            <v>03-5297415</v>
          </cell>
          <cell r="Z401" t="str">
            <v>Y</v>
          </cell>
          <cell r="AB401" t="str">
            <v>0939588600</v>
          </cell>
          <cell r="AC401" t="str">
            <v>黃佳李</v>
          </cell>
          <cell r="AD401" t="str">
            <v>0935621839</v>
          </cell>
          <cell r="AE401">
            <v>5</v>
          </cell>
          <cell r="AF401" t="str">
            <v>2002</v>
          </cell>
          <cell r="AG401" t="str">
            <v>電機系</v>
          </cell>
          <cell r="AH401" t="str">
            <v>中華大學</v>
          </cell>
          <cell r="AI401" t="str">
            <v>消防設備及急救人員證書</v>
          </cell>
          <cell r="AJ401" t="str">
            <v>正常</v>
          </cell>
          <cell r="AK401">
            <v>38019</v>
          </cell>
          <cell r="AL401">
            <v>38019</v>
          </cell>
          <cell r="AM401">
            <v>38109</v>
          </cell>
          <cell r="AN401">
            <v>966</v>
          </cell>
          <cell r="AO401">
            <v>0</v>
          </cell>
          <cell r="AP401">
            <v>9</v>
          </cell>
          <cell r="AQ401">
            <v>28</v>
          </cell>
          <cell r="AR401">
            <v>83</v>
          </cell>
          <cell r="AT401">
            <v>22</v>
          </cell>
          <cell r="AU401">
            <v>296</v>
          </cell>
          <cell r="AV401" t="str">
            <v>04818207</v>
          </cell>
          <cell r="AW401" t="str">
            <v>間接</v>
          </cell>
          <cell r="AX401" t="str">
            <v>工程職</v>
          </cell>
          <cell r="AY401" t="str">
            <v>一般員工</v>
          </cell>
          <cell r="BA401" t="str">
            <v>1.000000000000000</v>
          </cell>
          <cell r="BB401" t="str">
            <v>1.000000000000000</v>
          </cell>
          <cell r="BD401">
            <v>5</v>
          </cell>
          <cell r="BE401" t="str">
            <v>N</v>
          </cell>
          <cell r="BG401" t="str">
            <v>N</v>
          </cell>
          <cell r="BK401" t="str">
            <v>Y</v>
          </cell>
          <cell r="BL401" t="str">
            <v>O</v>
          </cell>
          <cell r="BN401" t="str">
            <v>N</v>
          </cell>
          <cell r="BQ401" t="str">
            <v>1:新增</v>
          </cell>
          <cell r="BR401" t="str">
            <v>A:廠商</v>
          </cell>
          <cell r="BS401" t="str">
            <v>542201</v>
          </cell>
          <cell r="BT401" t="str">
            <v>2:研發</v>
          </cell>
          <cell r="BV401" t="str">
            <v>TW</v>
          </cell>
          <cell r="BW401" t="str">
            <v>174</v>
          </cell>
          <cell r="BX401" t="str">
            <v>新竹市明湖路１０５０巷３３８號５樓</v>
          </cell>
          <cell r="BY401" t="str">
            <v>高雄市左營區文府路１７８巷２２號６樓</v>
          </cell>
          <cell r="BZ401" t="str">
            <v>3:學士</v>
          </cell>
          <cell r="CA401" t="str">
            <v>1:國內</v>
          </cell>
          <cell r="CB401">
            <v>38019</v>
          </cell>
          <cell r="CE401" t="str">
            <v>813</v>
          </cell>
          <cell r="CK401" t="str">
            <v>300</v>
          </cell>
          <cell r="CL401" t="str">
            <v>C</v>
          </cell>
          <cell r="CM401">
            <v>34</v>
          </cell>
          <cell r="CP401" t="str">
            <v>N</v>
          </cell>
          <cell r="CR401">
            <v>0</v>
          </cell>
          <cell r="CT401">
            <v>0</v>
          </cell>
          <cell r="CU401">
            <v>0</v>
          </cell>
        </row>
        <row r="402">
          <cell r="A402" t="str">
            <v>BEF106</v>
          </cell>
          <cell r="B402" t="str">
            <v>20</v>
          </cell>
          <cell r="C402" t="str">
            <v>碩士</v>
          </cell>
          <cell r="D402" t="str">
            <v>1022</v>
          </cell>
          <cell r="E402" t="str">
            <v>工程師</v>
          </cell>
          <cell r="F402" t="str">
            <v>1I-1</v>
          </cell>
          <cell r="G402" t="str">
            <v>常日班(間--8:00上班)</v>
          </cell>
          <cell r="H402" t="str">
            <v>BEF106</v>
          </cell>
          <cell r="I402" t="str">
            <v>核心網路事業處外包/NPI管理部</v>
          </cell>
          <cell r="J402">
            <v>7620</v>
          </cell>
          <cell r="K402" t="str">
            <v>810734</v>
          </cell>
          <cell r="L402" t="str">
            <v>陳台樹</v>
          </cell>
          <cell r="O402" t="str">
            <v>F123549944</v>
          </cell>
          <cell r="P402" t="str">
            <v>台北縣</v>
          </cell>
          <cell r="Q402">
            <v>27317</v>
          </cell>
          <cell r="R402" t="str">
            <v>N</v>
          </cell>
          <cell r="S402" t="str">
            <v>中華民國</v>
          </cell>
          <cell r="U402" t="str">
            <v>M</v>
          </cell>
          <cell r="V402" t="str">
            <v>台北縣淡水鎮鄧公里６鄰鄧公路３６巷９號</v>
          </cell>
          <cell r="W402" t="str">
            <v>02-26228967</v>
          </cell>
          <cell r="X402" t="str">
            <v>台北縣淡水鎮鄧公里６鄰鄧公路３６巷９號</v>
          </cell>
          <cell r="Z402" t="str">
            <v>Y</v>
          </cell>
          <cell r="AB402" t="str">
            <v>0910-206897</v>
          </cell>
          <cell r="AE402">
            <v>3</v>
          </cell>
          <cell r="AG402" t="str">
            <v>電機所</v>
          </cell>
          <cell r="AH402" t="str">
            <v>Fairleigh Dickinson</v>
          </cell>
          <cell r="AJ402" t="str">
            <v>正常</v>
          </cell>
          <cell r="AK402">
            <v>38097</v>
          </cell>
          <cell r="AL402">
            <v>38092</v>
          </cell>
          <cell r="AM402">
            <v>38183</v>
          </cell>
          <cell r="AN402">
            <v>966</v>
          </cell>
          <cell r="AO402">
            <v>0</v>
          </cell>
          <cell r="AP402">
            <v>4</v>
          </cell>
          <cell r="AQ402">
            <v>28</v>
          </cell>
          <cell r="AR402">
            <v>83</v>
          </cell>
          <cell r="AT402">
            <v>22</v>
          </cell>
          <cell r="AU402">
            <v>296</v>
          </cell>
          <cell r="AV402" t="str">
            <v>04827439</v>
          </cell>
          <cell r="AW402" t="str">
            <v>間接</v>
          </cell>
          <cell r="AX402" t="str">
            <v>工程職</v>
          </cell>
          <cell r="AY402" t="str">
            <v>一般員工</v>
          </cell>
          <cell r="BA402" t="str">
            <v>1.000000000000000</v>
          </cell>
          <cell r="BB402" t="str">
            <v>1.000000000000000</v>
          </cell>
          <cell r="BD402">
            <v>1</v>
          </cell>
          <cell r="BE402" t="str">
            <v>N</v>
          </cell>
          <cell r="BG402" t="str">
            <v>N</v>
          </cell>
          <cell r="BK402" t="str">
            <v>Y</v>
          </cell>
          <cell r="BN402" t="str">
            <v>N</v>
          </cell>
          <cell r="BQ402" t="str">
            <v>離職</v>
          </cell>
          <cell r="BR402" t="str">
            <v>A:廠商</v>
          </cell>
          <cell r="BV402" t="str">
            <v>TW</v>
          </cell>
          <cell r="BX402" t="str">
            <v>台北縣淡水鎮鄧公里６鄰鄧公路３６巷９號</v>
          </cell>
          <cell r="BY402" t="str">
            <v>台北縣淡水鎮鄧公里６鄰鄧公路３６巷９號</v>
          </cell>
          <cell r="CB402">
            <v>38097</v>
          </cell>
          <cell r="CE402" t="str">
            <v>251</v>
          </cell>
          <cell r="CK402" t="str">
            <v>251</v>
          </cell>
          <cell r="CL402" t="str">
            <v>C</v>
          </cell>
          <cell r="CP402" t="str">
            <v>N</v>
          </cell>
          <cell r="CR402">
            <v>0</v>
          </cell>
          <cell r="CT402">
            <v>0</v>
          </cell>
          <cell r="CU402">
            <v>0</v>
          </cell>
        </row>
        <row r="403">
          <cell r="A403" t="str">
            <v>BFAK08</v>
          </cell>
          <cell r="B403" t="str">
            <v>20</v>
          </cell>
          <cell r="C403" t="str">
            <v>碩士</v>
          </cell>
          <cell r="D403" t="str">
            <v>1022</v>
          </cell>
          <cell r="E403" t="str">
            <v>工程師</v>
          </cell>
          <cell r="F403" t="str">
            <v>1I-1</v>
          </cell>
          <cell r="G403" t="str">
            <v>常日班(間--8:00上班)</v>
          </cell>
          <cell r="H403" t="str">
            <v>BFAK08</v>
          </cell>
          <cell r="I403" t="str">
            <v>無線終端產品研發處軟體設計五部</v>
          </cell>
          <cell r="J403">
            <v>4382</v>
          </cell>
          <cell r="K403" t="str">
            <v>804351</v>
          </cell>
          <cell r="L403" t="str">
            <v>黃宗甫</v>
          </cell>
          <cell r="M403" t="str">
            <v>HUANG, TSUNG-FU</v>
          </cell>
          <cell r="N403" t="str">
            <v>HUANG, TSUNG-FU</v>
          </cell>
          <cell r="O403" t="str">
            <v>E122630150</v>
          </cell>
          <cell r="P403" t="str">
            <v>高雄市</v>
          </cell>
          <cell r="Q403">
            <v>28742</v>
          </cell>
          <cell r="R403" t="str">
            <v>N</v>
          </cell>
          <cell r="S403" t="str">
            <v>中華民國</v>
          </cell>
          <cell r="U403" t="str">
            <v>M</v>
          </cell>
          <cell r="V403" t="str">
            <v>高雄市三民區中都街７５巷號</v>
          </cell>
          <cell r="W403" t="str">
            <v>07-3128723</v>
          </cell>
          <cell r="X403" t="str">
            <v>高雄市三民區中都街７５巷號</v>
          </cell>
          <cell r="Y403" t="str">
            <v>07-3128723</v>
          </cell>
          <cell r="Z403" t="str">
            <v>Y</v>
          </cell>
          <cell r="AB403" t="str">
            <v>0925147930</v>
          </cell>
          <cell r="AC403" t="str">
            <v>黃智忠</v>
          </cell>
          <cell r="AD403" t="str">
            <v>07-3128723</v>
          </cell>
          <cell r="AE403">
            <v>3</v>
          </cell>
          <cell r="AF403" t="str">
            <v>2002</v>
          </cell>
          <cell r="AG403" t="str">
            <v>電機工程所</v>
          </cell>
          <cell r="AH403" t="str">
            <v>台灣科技大學</v>
          </cell>
          <cell r="AJ403" t="str">
            <v>正常</v>
          </cell>
          <cell r="AK403">
            <v>37452</v>
          </cell>
          <cell r="AL403">
            <v>37452</v>
          </cell>
          <cell r="AM403">
            <v>37544</v>
          </cell>
          <cell r="AN403">
            <v>1027</v>
          </cell>
          <cell r="AO403">
            <v>0</v>
          </cell>
          <cell r="AP403">
            <v>8</v>
          </cell>
          <cell r="AQ403">
            <v>28</v>
          </cell>
          <cell r="AR403">
            <v>83</v>
          </cell>
          <cell r="AT403">
            <v>23</v>
          </cell>
          <cell r="AU403">
            <v>328</v>
          </cell>
          <cell r="AV403" t="str">
            <v>04811334</v>
          </cell>
          <cell r="AW403" t="str">
            <v>間接</v>
          </cell>
          <cell r="AX403" t="str">
            <v>工程職</v>
          </cell>
          <cell r="AY403" t="str">
            <v>一般員工</v>
          </cell>
          <cell r="BA403" t="str">
            <v>1.000000000000000</v>
          </cell>
          <cell r="BB403" t="str">
            <v>1.000000000000000</v>
          </cell>
          <cell r="BD403">
            <v>0</v>
          </cell>
          <cell r="BE403" t="str">
            <v>N</v>
          </cell>
          <cell r="BG403" t="str">
            <v>N</v>
          </cell>
          <cell r="BK403" t="str">
            <v>Y</v>
          </cell>
          <cell r="BL403" t="str">
            <v>A</v>
          </cell>
          <cell r="BN403" t="str">
            <v>N</v>
          </cell>
          <cell r="BQ403" t="str">
            <v>1:新增</v>
          </cell>
          <cell r="BR403" t="str">
            <v>A:廠商</v>
          </cell>
          <cell r="BS403" t="str">
            <v>542201</v>
          </cell>
          <cell r="BT403" t="str">
            <v>2:研發</v>
          </cell>
          <cell r="BU403" t="str">
            <v>132761378</v>
          </cell>
          <cell r="BV403" t="str">
            <v>TW</v>
          </cell>
          <cell r="BW403" t="str">
            <v>174</v>
          </cell>
          <cell r="BX403" t="str">
            <v>高雄市三民區中都街７５巷號</v>
          </cell>
          <cell r="BY403" t="str">
            <v>高雄市三民區中都街７５巷號</v>
          </cell>
          <cell r="BZ403" t="str">
            <v>2:碩士</v>
          </cell>
          <cell r="CA403" t="str">
            <v>1:國內</v>
          </cell>
          <cell r="CB403">
            <v>37452</v>
          </cell>
          <cell r="CE403" t="str">
            <v>807</v>
          </cell>
          <cell r="CK403" t="str">
            <v>807</v>
          </cell>
          <cell r="CL403" t="str">
            <v>C</v>
          </cell>
          <cell r="CP403" t="str">
            <v>N</v>
          </cell>
          <cell r="CR403">
            <v>179</v>
          </cell>
          <cell r="CS403" t="str">
            <v>RD技委會</v>
          </cell>
          <cell r="CT403">
            <v>22</v>
          </cell>
          <cell r="CU403">
            <v>0</v>
          </cell>
          <cell r="CV403" t="str">
            <v>N</v>
          </cell>
        </row>
        <row r="404">
          <cell r="A404" t="str">
            <v>BFAK08</v>
          </cell>
          <cell r="B404" t="str">
            <v>20</v>
          </cell>
          <cell r="C404" t="str">
            <v>碩士</v>
          </cell>
          <cell r="D404" t="str">
            <v>1022</v>
          </cell>
          <cell r="E404" t="str">
            <v>工程師</v>
          </cell>
          <cell r="F404" t="str">
            <v>1I-1</v>
          </cell>
          <cell r="G404" t="str">
            <v>常日班(間--8:00上班)</v>
          </cell>
          <cell r="H404" t="str">
            <v>BFAK08</v>
          </cell>
          <cell r="I404" t="str">
            <v>無線終端產品研發處軟體設計五部</v>
          </cell>
          <cell r="J404">
            <v>6383</v>
          </cell>
          <cell r="K404" t="str">
            <v>810385</v>
          </cell>
          <cell r="L404" t="str">
            <v>王景禾</v>
          </cell>
          <cell r="O404" t="str">
            <v>A123886563</v>
          </cell>
          <cell r="P404" t="str">
            <v>台北市</v>
          </cell>
          <cell r="Q404">
            <v>27689</v>
          </cell>
          <cell r="R404" t="str">
            <v>N</v>
          </cell>
          <cell r="S404" t="str">
            <v>中華民國</v>
          </cell>
          <cell r="U404" t="str">
            <v>M</v>
          </cell>
          <cell r="V404" t="str">
            <v>台北市南港區福德街３３９巷３弄１２號</v>
          </cell>
          <cell r="W404" t="str">
            <v>02-27832869</v>
          </cell>
          <cell r="X404" t="str">
            <v>台北市南港區福德街３３９巷３弄１２號</v>
          </cell>
          <cell r="Y404" t="str">
            <v>02-27832869</v>
          </cell>
          <cell r="Z404" t="str">
            <v>Y</v>
          </cell>
          <cell r="AB404" t="str">
            <v>0911221209</v>
          </cell>
          <cell r="AC404" t="str">
            <v>王清松</v>
          </cell>
          <cell r="AD404" t="str">
            <v>02-27832869</v>
          </cell>
          <cell r="AE404">
            <v>3</v>
          </cell>
          <cell r="AF404" t="str">
            <v>2001</v>
          </cell>
          <cell r="AG404" t="str">
            <v>應用力學所</v>
          </cell>
          <cell r="AH404" t="str">
            <v>台灣大學</v>
          </cell>
          <cell r="AI404" t="str">
            <v>CAE之應力/應變分析</v>
          </cell>
          <cell r="AJ404" t="str">
            <v>正常</v>
          </cell>
          <cell r="AK404">
            <v>38061</v>
          </cell>
          <cell r="AL404">
            <v>38061</v>
          </cell>
          <cell r="AM404">
            <v>38153</v>
          </cell>
          <cell r="AN404">
            <v>1027</v>
          </cell>
          <cell r="AO404">
            <v>0</v>
          </cell>
          <cell r="AP404">
            <v>8</v>
          </cell>
          <cell r="AQ404">
            <v>28</v>
          </cell>
          <cell r="AR404">
            <v>83</v>
          </cell>
          <cell r="AT404">
            <v>22</v>
          </cell>
          <cell r="AU404">
            <v>328</v>
          </cell>
          <cell r="AV404" t="str">
            <v>04763241</v>
          </cell>
          <cell r="AW404" t="str">
            <v>間接</v>
          </cell>
          <cell r="AX404" t="str">
            <v>工程職</v>
          </cell>
          <cell r="AY404" t="str">
            <v>一般員工</v>
          </cell>
          <cell r="BA404" t="str">
            <v>1.000000000000000</v>
          </cell>
          <cell r="BB404" t="str">
            <v>1.000000000000000</v>
          </cell>
          <cell r="BD404">
            <v>1.84</v>
          </cell>
          <cell r="BE404" t="str">
            <v>N</v>
          </cell>
          <cell r="BG404" t="str">
            <v>N</v>
          </cell>
          <cell r="BK404" t="str">
            <v>Y</v>
          </cell>
          <cell r="BL404" t="str">
            <v>O</v>
          </cell>
          <cell r="BN404" t="str">
            <v>N</v>
          </cell>
          <cell r="BQ404" t="str">
            <v>1:新增</v>
          </cell>
          <cell r="BR404" t="str">
            <v>A:廠商</v>
          </cell>
          <cell r="BS404" t="str">
            <v>890000</v>
          </cell>
          <cell r="BT404" t="str">
            <v>2:研發</v>
          </cell>
          <cell r="BV404" t="str">
            <v>TW</v>
          </cell>
          <cell r="BW404" t="str">
            <v>174</v>
          </cell>
          <cell r="BX404" t="str">
            <v>台北市南港區福德街３３９巷３弄１２號</v>
          </cell>
          <cell r="BY404" t="str">
            <v>台北市南港區福德街３３９巷３弄１２號</v>
          </cell>
          <cell r="BZ404" t="str">
            <v>2:碩士</v>
          </cell>
          <cell r="CA404" t="str">
            <v>1:國內</v>
          </cell>
          <cell r="CB404">
            <v>38061</v>
          </cell>
          <cell r="CE404" t="str">
            <v>115</v>
          </cell>
          <cell r="CK404" t="str">
            <v>115</v>
          </cell>
          <cell r="CL404" t="str">
            <v>C</v>
          </cell>
          <cell r="CM404">
            <v>35</v>
          </cell>
          <cell r="CP404" t="str">
            <v>N</v>
          </cell>
          <cell r="CR404">
            <v>55</v>
          </cell>
          <cell r="CS404" t="str">
            <v>IM1</v>
          </cell>
          <cell r="CT404">
            <v>24</v>
          </cell>
          <cell r="CU404">
            <v>83</v>
          </cell>
          <cell r="CV404" t="str">
            <v>Y</v>
          </cell>
        </row>
        <row r="405">
          <cell r="A405" t="str">
            <v>BFAK08</v>
          </cell>
          <cell r="B405" t="str">
            <v>20</v>
          </cell>
          <cell r="C405" t="str">
            <v>碩士</v>
          </cell>
          <cell r="D405" t="str">
            <v>1022</v>
          </cell>
          <cell r="E405" t="str">
            <v>工程師</v>
          </cell>
          <cell r="F405" t="str">
            <v>1I-1</v>
          </cell>
          <cell r="G405" t="str">
            <v>常日班(間--8:00上班)</v>
          </cell>
          <cell r="H405" t="str">
            <v>BFAK08</v>
          </cell>
          <cell r="I405" t="str">
            <v>無線終端產品研發處軟體設計五部</v>
          </cell>
          <cell r="J405">
            <v>6486</v>
          </cell>
          <cell r="K405" t="str">
            <v>009800</v>
          </cell>
          <cell r="L405" t="str">
            <v>游世儒</v>
          </cell>
          <cell r="O405" t="str">
            <v>H122243034</v>
          </cell>
          <cell r="P405" t="str">
            <v>台灣省桃園縣</v>
          </cell>
          <cell r="Q405">
            <v>28207</v>
          </cell>
          <cell r="R405" t="str">
            <v>N</v>
          </cell>
          <cell r="S405" t="str">
            <v>中華民國</v>
          </cell>
          <cell r="U405" t="str">
            <v>M</v>
          </cell>
          <cell r="V405" t="str">
            <v>桃園縣平鎮市金山街２８號</v>
          </cell>
          <cell r="W405" t="str">
            <v>03-4589623</v>
          </cell>
          <cell r="X405" t="str">
            <v>桃園縣平鎮市金山街２８號</v>
          </cell>
          <cell r="Y405" t="str">
            <v>03-4589623</v>
          </cell>
          <cell r="Z405" t="str">
            <v>Y</v>
          </cell>
          <cell r="AB405" t="str">
            <v>0939841881</v>
          </cell>
          <cell r="AC405" t="str">
            <v>游國欽</v>
          </cell>
          <cell r="AD405" t="str">
            <v>03-4589623</v>
          </cell>
          <cell r="AE405">
            <v>3</v>
          </cell>
          <cell r="AF405" t="str">
            <v>2001</v>
          </cell>
          <cell r="AG405" t="str">
            <v>資訊工程所</v>
          </cell>
          <cell r="AH405" t="str">
            <v>元智大學</v>
          </cell>
          <cell r="AJ405" t="str">
            <v>正常</v>
          </cell>
          <cell r="AK405">
            <v>38086</v>
          </cell>
          <cell r="AL405">
            <v>37424</v>
          </cell>
          <cell r="AM405">
            <v>37516</v>
          </cell>
          <cell r="AN405">
            <v>1027</v>
          </cell>
          <cell r="AO405">
            <v>0</v>
          </cell>
          <cell r="AP405">
            <v>8</v>
          </cell>
          <cell r="AQ405">
            <v>28</v>
          </cell>
          <cell r="AR405">
            <v>83</v>
          </cell>
          <cell r="AT405">
            <v>22</v>
          </cell>
          <cell r="AU405">
            <v>328</v>
          </cell>
          <cell r="AV405" t="str">
            <v>04827443</v>
          </cell>
          <cell r="AW405" t="str">
            <v>間接</v>
          </cell>
          <cell r="AX405" t="str">
            <v>工程職</v>
          </cell>
          <cell r="AY405" t="str">
            <v>一般員工</v>
          </cell>
          <cell r="BA405" t="str">
            <v>1.000000000000000</v>
          </cell>
          <cell r="BB405" t="str">
            <v>1.000000000000000</v>
          </cell>
          <cell r="BD405">
            <v>0.9</v>
          </cell>
          <cell r="BE405" t="str">
            <v>N</v>
          </cell>
          <cell r="BG405" t="str">
            <v>N</v>
          </cell>
          <cell r="BK405" t="str">
            <v>Y</v>
          </cell>
          <cell r="BL405" t="str">
            <v>A</v>
          </cell>
          <cell r="BN405" t="str">
            <v>N</v>
          </cell>
          <cell r="BQ405" t="str">
            <v>1:新增</v>
          </cell>
          <cell r="BR405" t="str">
            <v>A:廠商</v>
          </cell>
          <cell r="BS405" t="str">
            <v>464102</v>
          </cell>
          <cell r="BT405" t="str">
            <v>2:研發</v>
          </cell>
          <cell r="BV405" t="str">
            <v>TW</v>
          </cell>
          <cell r="BW405" t="str">
            <v>174</v>
          </cell>
          <cell r="BX405" t="str">
            <v>桃園縣平鎮市金山街２８號</v>
          </cell>
          <cell r="BY405" t="str">
            <v>桃園縣平鎮市金山街２８號</v>
          </cell>
          <cell r="BZ405" t="str">
            <v>2:碩士</v>
          </cell>
          <cell r="CA405" t="str">
            <v>1:國內</v>
          </cell>
          <cell r="CB405">
            <v>38086</v>
          </cell>
          <cell r="CE405" t="str">
            <v>324</v>
          </cell>
          <cell r="CK405" t="str">
            <v>324</v>
          </cell>
          <cell r="CL405" t="str">
            <v>C</v>
          </cell>
          <cell r="CP405" t="str">
            <v>N</v>
          </cell>
          <cell r="CR405">
            <v>179</v>
          </cell>
          <cell r="CS405" t="str">
            <v>RD技委會</v>
          </cell>
          <cell r="CT405">
            <v>23</v>
          </cell>
          <cell r="CU405">
            <v>83</v>
          </cell>
          <cell r="CV405" t="str">
            <v>Y</v>
          </cell>
        </row>
        <row r="406">
          <cell r="A406" t="str">
            <v>BFAK08</v>
          </cell>
          <cell r="B406" t="str">
            <v>30</v>
          </cell>
          <cell r="C406" t="str">
            <v>學士</v>
          </cell>
          <cell r="D406" t="str">
            <v>1022</v>
          </cell>
          <cell r="E406" t="str">
            <v>工程師</v>
          </cell>
          <cell r="F406" t="str">
            <v>1I-1</v>
          </cell>
          <cell r="G406" t="str">
            <v>常日班(間--8:00上班)</v>
          </cell>
          <cell r="H406" t="str">
            <v>BFAK08</v>
          </cell>
          <cell r="I406" t="str">
            <v>無線終端產品研發處軟體設計五部</v>
          </cell>
          <cell r="J406">
            <v>6724</v>
          </cell>
          <cell r="K406" t="str">
            <v>811046</v>
          </cell>
          <cell r="L406" t="str">
            <v>張耀南</v>
          </cell>
          <cell r="M406" t="str">
            <v>CHANG, YAO-NAN</v>
          </cell>
          <cell r="N406" t="str">
            <v>CHANG, YAO-NAN</v>
          </cell>
          <cell r="O406" t="str">
            <v>N123275454</v>
          </cell>
          <cell r="P406" t="str">
            <v>台灣省彰化縣</v>
          </cell>
          <cell r="Q406">
            <v>28270</v>
          </cell>
          <cell r="R406" t="str">
            <v>N</v>
          </cell>
          <cell r="S406" t="str">
            <v>中華民國</v>
          </cell>
          <cell r="U406" t="str">
            <v>M</v>
          </cell>
          <cell r="V406" t="str">
            <v>彰化縣花壇鄉花秀路３２５巷１６５號</v>
          </cell>
          <cell r="W406" t="str">
            <v>04-7865173</v>
          </cell>
          <cell r="X406" t="str">
            <v>台北縣永和市中興街２９巷７號３樓</v>
          </cell>
          <cell r="Y406" t="str">
            <v>0921396171</v>
          </cell>
          <cell r="Z406" t="str">
            <v>Y</v>
          </cell>
          <cell r="AC406" t="str">
            <v>張滿乾</v>
          </cell>
          <cell r="AD406" t="str">
            <v>04-7865173</v>
          </cell>
          <cell r="AE406">
            <v>5</v>
          </cell>
          <cell r="AF406" t="str">
            <v>1999</v>
          </cell>
          <cell r="AG406" t="str">
            <v>電機系</v>
          </cell>
          <cell r="AH406" t="str">
            <v>中央大學</v>
          </cell>
          <cell r="AI406" t="str">
            <v>GSM/GPRS系統</v>
          </cell>
          <cell r="AJ406" t="str">
            <v>正常</v>
          </cell>
          <cell r="AK406">
            <v>38124</v>
          </cell>
          <cell r="AL406">
            <v>38124</v>
          </cell>
          <cell r="AM406">
            <v>38216</v>
          </cell>
          <cell r="AN406">
            <v>1027</v>
          </cell>
          <cell r="AO406">
            <v>0</v>
          </cell>
          <cell r="AP406">
            <v>8</v>
          </cell>
          <cell r="AQ406">
            <v>28</v>
          </cell>
          <cell r="AR406">
            <v>83</v>
          </cell>
          <cell r="AT406">
            <v>21</v>
          </cell>
          <cell r="AU406">
            <v>328</v>
          </cell>
          <cell r="AV406" t="str">
            <v>04827210</v>
          </cell>
          <cell r="AW406" t="str">
            <v>間接</v>
          </cell>
          <cell r="AX406" t="str">
            <v>工程職</v>
          </cell>
          <cell r="AY406" t="str">
            <v>一般員工</v>
          </cell>
          <cell r="BA406" t="str">
            <v>1.000000000000000</v>
          </cell>
          <cell r="BB406" t="str">
            <v>1.000000000000000</v>
          </cell>
          <cell r="BD406">
            <v>2</v>
          </cell>
          <cell r="BE406" t="str">
            <v>N</v>
          </cell>
          <cell r="BG406" t="str">
            <v>N</v>
          </cell>
          <cell r="BK406" t="str">
            <v>Y</v>
          </cell>
          <cell r="BL406" t="str">
            <v>O</v>
          </cell>
          <cell r="BN406" t="str">
            <v>N</v>
          </cell>
          <cell r="BQ406" t="str">
            <v>1:新增</v>
          </cell>
          <cell r="BR406" t="str">
            <v>A:廠商</v>
          </cell>
          <cell r="BS406" t="str">
            <v>542201</v>
          </cell>
          <cell r="BT406" t="str">
            <v>2:研發</v>
          </cell>
          <cell r="BU406" t="str">
            <v>200444810</v>
          </cell>
          <cell r="BV406" t="str">
            <v>TW</v>
          </cell>
          <cell r="BW406" t="str">
            <v>640</v>
          </cell>
          <cell r="BX406" t="str">
            <v>台北縣永和市中興街２９巷７號３樓</v>
          </cell>
          <cell r="BY406" t="str">
            <v>彰化縣花壇鄉花秀路３２５巷１６５號</v>
          </cell>
          <cell r="BZ406" t="str">
            <v>3:學士</v>
          </cell>
          <cell r="CA406" t="str">
            <v>1:國內</v>
          </cell>
          <cell r="CB406">
            <v>38124</v>
          </cell>
          <cell r="CE406" t="str">
            <v>503</v>
          </cell>
          <cell r="CK406" t="str">
            <v>234</v>
          </cell>
          <cell r="CL406" t="str">
            <v>C</v>
          </cell>
          <cell r="CP406" t="str">
            <v>N</v>
          </cell>
          <cell r="CR406">
            <v>184</v>
          </cell>
          <cell r="CS406" t="str">
            <v>RD技委會</v>
          </cell>
          <cell r="CT406">
            <v>22</v>
          </cell>
          <cell r="CU406">
            <v>83</v>
          </cell>
          <cell r="CV406" t="str">
            <v>Y</v>
          </cell>
        </row>
        <row r="407">
          <cell r="A407" t="str">
            <v>BFAK08</v>
          </cell>
          <cell r="B407" t="str">
            <v>20</v>
          </cell>
          <cell r="C407" t="str">
            <v>碩士</v>
          </cell>
          <cell r="D407" t="str">
            <v>1022</v>
          </cell>
          <cell r="E407" t="str">
            <v>工程師</v>
          </cell>
          <cell r="F407" t="str">
            <v>1I-1</v>
          </cell>
          <cell r="G407" t="str">
            <v>常日班(間--8:00上班)</v>
          </cell>
          <cell r="H407" t="str">
            <v>BFAK08</v>
          </cell>
          <cell r="I407" t="str">
            <v>無線終端產品研發處軟體設計五部</v>
          </cell>
          <cell r="J407">
            <v>7252</v>
          </cell>
          <cell r="K407" t="str">
            <v>811293</v>
          </cell>
          <cell r="L407" t="str">
            <v>黃一峰</v>
          </cell>
          <cell r="O407" t="str">
            <v>K121334118</v>
          </cell>
          <cell r="P407" t="str">
            <v>台灣省台中市</v>
          </cell>
          <cell r="Q407">
            <v>27895</v>
          </cell>
          <cell r="R407" t="str">
            <v>N</v>
          </cell>
          <cell r="S407" t="str">
            <v>中華民國</v>
          </cell>
          <cell r="U407" t="str">
            <v>M</v>
          </cell>
          <cell r="V407" t="str">
            <v>台中縣東勢鎮文新街３６號</v>
          </cell>
          <cell r="W407" t="str">
            <v>04-25872328</v>
          </cell>
          <cell r="X407" t="str">
            <v>台中縣東勢鎮文新街３６號</v>
          </cell>
          <cell r="Y407" t="str">
            <v>04-25872328</v>
          </cell>
          <cell r="Z407" t="str">
            <v>Y</v>
          </cell>
          <cell r="AB407" t="str">
            <v>0928972473</v>
          </cell>
          <cell r="AC407" t="str">
            <v>黃茂榮</v>
          </cell>
          <cell r="AD407" t="str">
            <v>04-25872328</v>
          </cell>
          <cell r="AE407">
            <v>3</v>
          </cell>
          <cell r="AF407" t="str">
            <v>2002</v>
          </cell>
          <cell r="AG407" t="str">
            <v>機械所</v>
          </cell>
          <cell r="AH407" t="str">
            <v>台灣科技大學</v>
          </cell>
          <cell r="AI407" t="str">
            <v>專案管理</v>
          </cell>
          <cell r="AJ407" t="str">
            <v>正常</v>
          </cell>
          <cell r="AK407">
            <v>38208</v>
          </cell>
          <cell r="AL407">
            <v>38208</v>
          </cell>
          <cell r="AM407">
            <v>38300</v>
          </cell>
          <cell r="AN407">
            <v>1027</v>
          </cell>
          <cell r="AO407">
            <v>0</v>
          </cell>
          <cell r="AP407">
            <v>8</v>
          </cell>
          <cell r="AQ407">
            <v>28</v>
          </cell>
          <cell r="AR407">
            <v>83</v>
          </cell>
          <cell r="AT407">
            <v>22</v>
          </cell>
          <cell r="AU407">
            <v>328</v>
          </cell>
          <cell r="AV407" t="str">
            <v>04827415</v>
          </cell>
          <cell r="AW407" t="str">
            <v>間接</v>
          </cell>
          <cell r="AX407" t="str">
            <v>工程職</v>
          </cell>
          <cell r="AY407" t="str">
            <v>一般員工</v>
          </cell>
          <cell r="BA407" t="str">
            <v>1.000000000000000</v>
          </cell>
          <cell r="BB407" t="str">
            <v>1.000000000000000</v>
          </cell>
          <cell r="BD407">
            <v>2</v>
          </cell>
          <cell r="BE407" t="str">
            <v>N</v>
          </cell>
          <cell r="BG407" t="str">
            <v>N</v>
          </cell>
          <cell r="BK407" t="str">
            <v>Y</v>
          </cell>
          <cell r="BL407" t="str">
            <v>O</v>
          </cell>
          <cell r="BN407" t="str">
            <v>N</v>
          </cell>
          <cell r="BQ407" t="str">
            <v>1:新增</v>
          </cell>
          <cell r="BR407" t="str">
            <v>A:廠商</v>
          </cell>
          <cell r="BS407" t="str">
            <v>544200</v>
          </cell>
          <cell r="BT407" t="str">
            <v>2:研發</v>
          </cell>
          <cell r="BV407" t="str">
            <v>TW</v>
          </cell>
          <cell r="BW407" t="str">
            <v>A640</v>
          </cell>
          <cell r="BX407" t="str">
            <v>台中縣東勢鎮文新街３６號</v>
          </cell>
          <cell r="BY407" t="str">
            <v>台中縣東勢鎮文新街３６號</v>
          </cell>
          <cell r="BZ407" t="str">
            <v>2:碩士</v>
          </cell>
          <cell r="CA407" t="str">
            <v>1:國內</v>
          </cell>
          <cell r="CB407">
            <v>38208</v>
          </cell>
          <cell r="CE407" t="str">
            <v>423</v>
          </cell>
          <cell r="CK407" t="str">
            <v>423</v>
          </cell>
          <cell r="CL407" t="str">
            <v>C</v>
          </cell>
          <cell r="CM407">
            <v>34</v>
          </cell>
          <cell r="CP407" t="str">
            <v>N</v>
          </cell>
          <cell r="CR407">
            <v>55</v>
          </cell>
          <cell r="CS407" t="str">
            <v>IM1</v>
          </cell>
          <cell r="CT407">
            <v>24</v>
          </cell>
          <cell r="CU407">
            <v>83</v>
          </cell>
          <cell r="CV407" t="str">
            <v>Y</v>
          </cell>
        </row>
        <row r="408">
          <cell r="A408" t="str">
            <v>BFA608</v>
          </cell>
          <cell r="B408" t="str">
            <v>20</v>
          </cell>
          <cell r="C408" t="str">
            <v>碩士</v>
          </cell>
          <cell r="D408" t="str">
            <v>1022</v>
          </cell>
          <cell r="E408" t="str">
            <v>工程師</v>
          </cell>
          <cell r="F408" t="str">
            <v>1I-1</v>
          </cell>
          <cell r="G408" t="str">
            <v>常日班(間--8:00上班)</v>
          </cell>
          <cell r="H408" t="str">
            <v>BFA618</v>
          </cell>
          <cell r="I408" t="str">
            <v>無線終端產品研發處軟體設計六部一課</v>
          </cell>
          <cell r="J408">
            <v>6161</v>
          </cell>
          <cell r="K408" t="str">
            <v>810074</v>
          </cell>
          <cell r="L408" t="str">
            <v>楊家銘</v>
          </cell>
          <cell r="O408" t="str">
            <v>F124354921</v>
          </cell>
          <cell r="P408" t="str">
            <v>台灣省台北縣</v>
          </cell>
          <cell r="Q408">
            <v>28532</v>
          </cell>
          <cell r="R408" t="str">
            <v>N</v>
          </cell>
          <cell r="S408" t="str">
            <v>中華民國</v>
          </cell>
          <cell r="U408" t="str">
            <v>M</v>
          </cell>
          <cell r="V408" t="str">
            <v>台北縣板橋市中正路２１６巷１０５號４樓</v>
          </cell>
          <cell r="W408" t="str">
            <v>02-29691173</v>
          </cell>
          <cell r="X408" t="str">
            <v>新竹市武陵路１７９巷６號６樓之２</v>
          </cell>
          <cell r="Y408" t="str">
            <v>03-5455550</v>
          </cell>
          <cell r="Z408" t="str">
            <v>Y</v>
          </cell>
          <cell r="AC408" t="str">
            <v>楊喜廷</v>
          </cell>
          <cell r="AD408" t="str">
            <v>02-29691173</v>
          </cell>
          <cell r="AE408">
            <v>3</v>
          </cell>
          <cell r="AF408" t="str">
            <v>2002</v>
          </cell>
          <cell r="AG408" t="str">
            <v>電機所</v>
          </cell>
          <cell r="AH408" t="str">
            <v>中興大學</v>
          </cell>
          <cell r="AI408" t="str">
            <v>乙級技術士執照,驅動程式及晶片程式撰寫</v>
          </cell>
          <cell r="AJ408" t="str">
            <v>正常</v>
          </cell>
          <cell r="AK408">
            <v>38035</v>
          </cell>
          <cell r="AL408">
            <v>38035</v>
          </cell>
          <cell r="AM408">
            <v>38125</v>
          </cell>
          <cell r="AN408">
            <v>1028</v>
          </cell>
          <cell r="AO408">
            <v>0</v>
          </cell>
          <cell r="AP408">
            <v>2</v>
          </cell>
          <cell r="AQ408">
            <v>28</v>
          </cell>
          <cell r="AR408">
            <v>83</v>
          </cell>
          <cell r="AT408">
            <v>22</v>
          </cell>
          <cell r="AU408">
            <v>198</v>
          </cell>
          <cell r="AV408" t="str">
            <v>04752897</v>
          </cell>
          <cell r="AW408" t="str">
            <v>間接</v>
          </cell>
          <cell r="AX408" t="str">
            <v>工程職</v>
          </cell>
          <cell r="AY408" t="str">
            <v>一般員工</v>
          </cell>
          <cell r="BA408" t="str">
            <v>1.000000000000000</v>
          </cell>
          <cell r="BB408" t="str">
            <v>1.000000000000000</v>
          </cell>
          <cell r="BD408">
            <v>1</v>
          </cell>
          <cell r="BE408" t="str">
            <v>N</v>
          </cell>
          <cell r="BG408" t="str">
            <v>N</v>
          </cell>
          <cell r="BK408" t="str">
            <v>Y</v>
          </cell>
          <cell r="BL408" t="str">
            <v>B</v>
          </cell>
          <cell r="BN408" t="str">
            <v>N</v>
          </cell>
          <cell r="BQ408" t="str">
            <v>1:新增</v>
          </cell>
          <cell r="BR408" t="str">
            <v>A:廠商</v>
          </cell>
          <cell r="BS408" t="str">
            <v>542201</v>
          </cell>
          <cell r="BT408" t="str">
            <v>2:研發</v>
          </cell>
          <cell r="BV408" t="str">
            <v>TW</v>
          </cell>
          <cell r="BW408" t="str">
            <v>174</v>
          </cell>
          <cell r="BX408" t="str">
            <v>新竹市武陵路１７９巷６號６樓之２</v>
          </cell>
          <cell r="BY408" t="str">
            <v>台北縣板橋市中正路２１６巷１０５號４樓</v>
          </cell>
          <cell r="BZ408" t="str">
            <v>2:碩士</v>
          </cell>
          <cell r="CA408" t="str">
            <v>1:國內</v>
          </cell>
          <cell r="CB408">
            <v>38035</v>
          </cell>
          <cell r="CE408" t="str">
            <v>220</v>
          </cell>
          <cell r="CK408" t="str">
            <v>300</v>
          </cell>
          <cell r="CL408" t="str">
            <v>C</v>
          </cell>
          <cell r="CM408">
            <v>35</v>
          </cell>
          <cell r="CP408" t="str">
            <v>N</v>
          </cell>
          <cell r="CR408">
            <v>179</v>
          </cell>
          <cell r="CS408" t="str">
            <v>RD技委會</v>
          </cell>
          <cell r="CT408">
            <v>23</v>
          </cell>
          <cell r="CU408">
            <v>83</v>
          </cell>
          <cell r="CV408" t="str">
            <v>Y</v>
          </cell>
        </row>
        <row r="409">
          <cell r="A409" t="str">
            <v>BFA608</v>
          </cell>
          <cell r="B409" t="str">
            <v>20</v>
          </cell>
          <cell r="C409" t="str">
            <v>碩士</v>
          </cell>
          <cell r="D409" t="str">
            <v>1022</v>
          </cell>
          <cell r="E409" t="str">
            <v>工程師</v>
          </cell>
          <cell r="F409" t="str">
            <v>1I-1</v>
          </cell>
          <cell r="G409" t="str">
            <v>常日班(間--8:00上班)</v>
          </cell>
          <cell r="H409" t="str">
            <v>BFA618</v>
          </cell>
          <cell r="I409" t="str">
            <v>無線終端產品研發處軟體設計六部一課</v>
          </cell>
          <cell r="J409">
            <v>7430</v>
          </cell>
          <cell r="K409" t="str">
            <v>811431</v>
          </cell>
          <cell r="L409" t="str">
            <v>陳俊良</v>
          </cell>
          <cell r="M409" t="str">
            <v>Chen, Chun-Liang</v>
          </cell>
          <cell r="N409" t="str">
            <v>Chen, Chun-Liang</v>
          </cell>
          <cell r="O409" t="str">
            <v>F124827027</v>
          </cell>
          <cell r="P409" t="str">
            <v>台灣省台北縣</v>
          </cell>
          <cell r="Q409">
            <v>29465</v>
          </cell>
          <cell r="R409" t="str">
            <v>N</v>
          </cell>
          <cell r="S409" t="str">
            <v>中華民國</v>
          </cell>
          <cell r="U409" t="str">
            <v>M</v>
          </cell>
          <cell r="V409" t="str">
            <v>台北縣新店市中正路３７６號３樓</v>
          </cell>
          <cell r="W409" t="str">
            <v>02-22199231</v>
          </cell>
          <cell r="X409" t="str">
            <v>台北縣新店市中正路３７６號３樓</v>
          </cell>
          <cell r="Y409" t="str">
            <v>02-22199231</v>
          </cell>
          <cell r="Z409" t="str">
            <v>Y</v>
          </cell>
          <cell r="AB409" t="str">
            <v>0955896786</v>
          </cell>
          <cell r="AC409" t="str">
            <v>陳文夫</v>
          </cell>
          <cell r="AE409">
            <v>3</v>
          </cell>
          <cell r="AF409" t="str">
            <v>2004</v>
          </cell>
          <cell r="AG409" t="str">
            <v>電信所</v>
          </cell>
          <cell r="AH409" t="str">
            <v>交通大學</v>
          </cell>
          <cell r="AJ409" t="str">
            <v>正常</v>
          </cell>
          <cell r="AK409">
            <v>38278</v>
          </cell>
          <cell r="AL409">
            <v>38278</v>
          </cell>
          <cell r="AM409">
            <v>38370</v>
          </cell>
          <cell r="AN409">
            <v>1028</v>
          </cell>
          <cell r="AO409">
            <v>0</v>
          </cell>
          <cell r="AP409">
            <v>2</v>
          </cell>
          <cell r="AQ409">
            <v>28</v>
          </cell>
          <cell r="AR409">
            <v>83</v>
          </cell>
          <cell r="AT409">
            <v>22</v>
          </cell>
          <cell r="AU409">
            <v>198</v>
          </cell>
          <cell r="AV409" t="str">
            <v>04841926</v>
          </cell>
          <cell r="AW409" t="str">
            <v>間接</v>
          </cell>
          <cell r="AX409" t="str">
            <v>工程職</v>
          </cell>
          <cell r="AY409" t="str">
            <v>一般員工</v>
          </cell>
          <cell r="BA409" t="str">
            <v>1.000000000000000</v>
          </cell>
          <cell r="BB409" t="str">
            <v>1.000000000000000</v>
          </cell>
          <cell r="BD409">
            <v>0</v>
          </cell>
          <cell r="BE409" t="str">
            <v>N</v>
          </cell>
          <cell r="BG409" t="str">
            <v>N</v>
          </cell>
          <cell r="BJ409" t="str">
            <v>國防役</v>
          </cell>
          <cell r="BK409" t="str">
            <v>Y</v>
          </cell>
          <cell r="BL409" t="str">
            <v>A</v>
          </cell>
          <cell r="BN409" t="str">
            <v>N</v>
          </cell>
          <cell r="BQ409" t="str">
            <v>1:新增</v>
          </cell>
          <cell r="BR409" t="str">
            <v>A:廠商</v>
          </cell>
          <cell r="BS409" t="str">
            <v>549900</v>
          </cell>
          <cell r="BT409" t="str">
            <v>2:研發</v>
          </cell>
          <cell r="BU409" t="str">
            <v>211882747</v>
          </cell>
          <cell r="BV409" t="str">
            <v>TW</v>
          </cell>
          <cell r="BW409" t="str">
            <v>A640</v>
          </cell>
          <cell r="BX409" t="str">
            <v>台北縣新店市中正路３７６號３樓</v>
          </cell>
          <cell r="BY409" t="str">
            <v>台北縣新店市中正路３７６號３樓</v>
          </cell>
          <cell r="BZ409" t="str">
            <v>2:碩士</v>
          </cell>
          <cell r="CA409" t="str">
            <v>1:國內</v>
          </cell>
          <cell r="CB409">
            <v>38278</v>
          </cell>
          <cell r="CE409" t="str">
            <v>231</v>
          </cell>
          <cell r="CK409" t="str">
            <v>231</v>
          </cell>
          <cell r="CL409" t="str">
            <v>C</v>
          </cell>
          <cell r="CM409">
            <v>38</v>
          </cell>
          <cell r="CP409" t="str">
            <v>N</v>
          </cell>
          <cell r="CR409">
            <v>179</v>
          </cell>
          <cell r="CS409" t="str">
            <v>RD技委會</v>
          </cell>
          <cell r="CT409">
            <v>23</v>
          </cell>
          <cell r="CU409">
            <v>83</v>
          </cell>
          <cell r="CV409" t="str">
            <v>Y</v>
          </cell>
        </row>
        <row r="410">
          <cell r="A410" t="str">
            <v>BFA718</v>
          </cell>
          <cell r="B410" t="str">
            <v>20</v>
          </cell>
          <cell r="C410" t="str">
            <v>碩士</v>
          </cell>
          <cell r="D410" t="str">
            <v>1022</v>
          </cell>
          <cell r="E410" t="str">
            <v>工程師</v>
          </cell>
          <cell r="F410" t="str">
            <v>1I-1</v>
          </cell>
          <cell r="G410" t="str">
            <v>常日班(間--8:00上班)</v>
          </cell>
          <cell r="H410" t="str">
            <v>BFA718</v>
          </cell>
          <cell r="I410" t="str">
            <v>無線終端產品研發處機構設計部一課</v>
          </cell>
          <cell r="J410">
            <v>5424</v>
          </cell>
          <cell r="K410" t="str">
            <v>808240</v>
          </cell>
          <cell r="L410" t="str">
            <v>陳金虎</v>
          </cell>
          <cell r="O410" t="str">
            <v>Y120523237</v>
          </cell>
          <cell r="P410" t="str">
            <v>台北市</v>
          </cell>
          <cell r="Q410">
            <v>27408</v>
          </cell>
          <cell r="R410" t="str">
            <v>N</v>
          </cell>
          <cell r="S410" t="str">
            <v>中華民國</v>
          </cell>
          <cell r="U410" t="str">
            <v>M</v>
          </cell>
          <cell r="V410" t="str">
            <v>台北市士林區社中街１６８號４樓</v>
          </cell>
          <cell r="W410" t="str">
            <v>02-28117246</v>
          </cell>
          <cell r="X410" t="str">
            <v>台北市士林區社中街１６８號４樓</v>
          </cell>
          <cell r="Y410" t="str">
            <v>02-28117246</v>
          </cell>
          <cell r="Z410" t="str">
            <v>Y</v>
          </cell>
          <cell r="AB410" t="str">
            <v>0922225436</v>
          </cell>
          <cell r="AC410" t="str">
            <v>陳香貴</v>
          </cell>
          <cell r="AD410" t="str">
            <v>02-28117246</v>
          </cell>
          <cell r="AE410">
            <v>3</v>
          </cell>
          <cell r="AF410" t="str">
            <v>2001</v>
          </cell>
          <cell r="AG410" t="str">
            <v>機械所</v>
          </cell>
          <cell r="AH410" t="str">
            <v>交通大學</v>
          </cell>
          <cell r="AJ410" t="str">
            <v>正常</v>
          </cell>
          <cell r="AK410">
            <v>37837</v>
          </cell>
          <cell r="AL410">
            <v>37837</v>
          </cell>
          <cell r="AM410">
            <v>37929</v>
          </cell>
          <cell r="AN410">
            <v>1030</v>
          </cell>
          <cell r="AO410">
            <v>0</v>
          </cell>
          <cell r="AP410">
            <v>4</v>
          </cell>
          <cell r="AQ410">
            <v>28</v>
          </cell>
          <cell r="AR410">
            <v>83</v>
          </cell>
          <cell r="AT410">
            <v>22</v>
          </cell>
          <cell r="AU410">
            <v>345</v>
          </cell>
          <cell r="AV410" t="str">
            <v>04808053</v>
          </cell>
          <cell r="AW410" t="str">
            <v>間接</v>
          </cell>
          <cell r="AX410" t="str">
            <v>工程職</v>
          </cell>
          <cell r="AY410" t="str">
            <v>一般員工</v>
          </cell>
          <cell r="BA410" t="str">
            <v>1.000000000000000</v>
          </cell>
          <cell r="BB410" t="str">
            <v>1.000000000000000</v>
          </cell>
          <cell r="BD410">
            <v>2</v>
          </cell>
          <cell r="BE410" t="str">
            <v>N</v>
          </cell>
          <cell r="BG410" t="str">
            <v>N</v>
          </cell>
          <cell r="BK410" t="str">
            <v>Y</v>
          </cell>
          <cell r="BL410" t="str">
            <v>B</v>
          </cell>
          <cell r="BN410" t="str">
            <v>N</v>
          </cell>
          <cell r="BQ410" t="str">
            <v>1:新增</v>
          </cell>
          <cell r="BR410" t="str">
            <v>A:廠商</v>
          </cell>
          <cell r="BS410" t="str">
            <v>544200</v>
          </cell>
          <cell r="BT410" t="str">
            <v>2:研發</v>
          </cell>
          <cell r="BV410" t="str">
            <v>TW</v>
          </cell>
          <cell r="BW410" t="str">
            <v>174</v>
          </cell>
          <cell r="BX410" t="str">
            <v>台北市士林區社中街１６８號４樓</v>
          </cell>
          <cell r="BY410" t="str">
            <v>台北市士林區社中街１６８號４樓</v>
          </cell>
          <cell r="BZ410" t="str">
            <v>2:碩士</v>
          </cell>
          <cell r="CA410" t="str">
            <v>1:國內</v>
          </cell>
          <cell r="CB410">
            <v>37837</v>
          </cell>
          <cell r="CE410" t="str">
            <v>111</v>
          </cell>
          <cell r="CK410" t="str">
            <v>111</v>
          </cell>
          <cell r="CL410" t="str">
            <v>C</v>
          </cell>
          <cell r="CM410">
            <v>27</v>
          </cell>
          <cell r="CP410" t="str">
            <v>N</v>
          </cell>
          <cell r="CR410">
            <v>0</v>
          </cell>
          <cell r="CT410">
            <v>0</v>
          </cell>
          <cell r="CU410">
            <v>0</v>
          </cell>
          <cell r="CV410" t="str">
            <v>N</v>
          </cell>
        </row>
        <row r="411">
          <cell r="A411" t="str">
            <v>BFA718</v>
          </cell>
          <cell r="B411" t="str">
            <v>20</v>
          </cell>
          <cell r="C411" t="str">
            <v>碩士</v>
          </cell>
          <cell r="D411" t="str">
            <v>1022</v>
          </cell>
          <cell r="E411" t="str">
            <v>工程師</v>
          </cell>
          <cell r="F411" t="str">
            <v>1I-1</v>
          </cell>
          <cell r="G411" t="str">
            <v>常日班(間--8:00上班)</v>
          </cell>
          <cell r="H411" t="str">
            <v>BFA718</v>
          </cell>
          <cell r="I411" t="str">
            <v>無線終端產品研發處機構設計部一課</v>
          </cell>
          <cell r="J411">
            <v>7179</v>
          </cell>
          <cell r="K411" t="str">
            <v>811234</v>
          </cell>
          <cell r="L411" t="str">
            <v>江佳靖</v>
          </cell>
          <cell r="O411" t="str">
            <v>N122802797</v>
          </cell>
          <cell r="P411" t="str">
            <v>台灣省彰化縣</v>
          </cell>
          <cell r="Q411">
            <v>27048</v>
          </cell>
          <cell r="R411" t="str">
            <v>N</v>
          </cell>
          <cell r="S411" t="str">
            <v>中華民國</v>
          </cell>
          <cell r="U411" t="str">
            <v>M</v>
          </cell>
          <cell r="V411" t="str">
            <v>彰化縣員林鎮員東路一段１７４巷１弄６號</v>
          </cell>
          <cell r="W411" t="str">
            <v>04-8311591</v>
          </cell>
          <cell r="X411" t="str">
            <v>桃園縣蘆竹鄉南山路一段３３號９樓之５</v>
          </cell>
          <cell r="Y411" t="str">
            <v>03-3210445</v>
          </cell>
          <cell r="Z411" t="str">
            <v>Y</v>
          </cell>
          <cell r="AB411" t="str">
            <v>0939939518</v>
          </cell>
          <cell r="AC411" t="str">
            <v>江朝恩</v>
          </cell>
          <cell r="AE411">
            <v>3</v>
          </cell>
          <cell r="AF411" t="str">
            <v>1999</v>
          </cell>
          <cell r="AG411" t="str">
            <v>機械所</v>
          </cell>
          <cell r="AH411" t="str">
            <v>台灣科技大學</v>
          </cell>
          <cell r="AI411" t="str">
            <v>Pro/E,Thevmal,機構設計</v>
          </cell>
          <cell r="AJ411" t="str">
            <v>正常</v>
          </cell>
          <cell r="AK411">
            <v>38182</v>
          </cell>
          <cell r="AL411">
            <v>38182</v>
          </cell>
          <cell r="AM411">
            <v>38274</v>
          </cell>
          <cell r="AN411">
            <v>1030</v>
          </cell>
          <cell r="AO411">
            <v>0</v>
          </cell>
          <cell r="AP411">
            <v>4</v>
          </cell>
          <cell r="AQ411">
            <v>28</v>
          </cell>
          <cell r="AR411">
            <v>83</v>
          </cell>
          <cell r="AT411">
            <v>22</v>
          </cell>
          <cell r="AU411">
            <v>345</v>
          </cell>
          <cell r="AV411" t="str">
            <v>04841954</v>
          </cell>
          <cell r="AW411" t="str">
            <v>間接</v>
          </cell>
          <cell r="AX411" t="str">
            <v>工程職</v>
          </cell>
          <cell r="AY411" t="str">
            <v>一般員工</v>
          </cell>
          <cell r="BA411" t="str">
            <v>1.000000000000000</v>
          </cell>
          <cell r="BB411" t="str">
            <v>1.000000000000000</v>
          </cell>
          <cell r="BD411">
            <v>2</v>
          </cell>
          <cell r="BE411" t="str">
            <v>N</v>
          </cell>
          <cell r="BG411" t="str">
            <v>N</v>
          </cell>
          <cell r="BK411" t="str">
            <v>Y</v>
          </cell>
          <cell r="BL411" t="str">
            <v>O</v>
          </cell>
          <cell r="BN411" t="str">
            <v>N</v>
          </cell>
          <cell r="BQ411" t="str">
            <v>1:新增</v>
          </cell>
          <cell r="BR411" t="str">
            <v>A:廠商</v>
          </cell>
          <cell r="BS411" t="str">
            <v>544200</v>
          </cell>
          <cell r="BT411" t="str">
            <v>2:研發</v>
          </cell>
          <cell r="BV411" t="str">
            <v>TW</v>
          </cell>
          <cell r="BW411" t="str">
            <v>640</v>
          </cell>
          <cell r="BX411" t="str">
            <v>桃園縣蘆竹鄉南山路一段３３號９樓之５</v>
          </cell>
          <cell r="BY411" t="str">
            <v>彰化縣員林鎮員東路一段１７４巷１弄６號</v>
          </cell>
          <cell r="BZ411" t="str">
            <v>2:碩士</v>
          </cell>
          <cell r="CA411" t="str">
            <v>1:國內</v>
          </cell>
          <cell r="CB411">
            <v>38182</v>
          </cell>
          <cell r="CE411" t="str">
            <v>510</v>
          </cell>
          <cell r="CK411" t="str">
            <v>338</v>
          </cell>
          <cell r="CL411" t="str">
            <v>C</v>
          </cell>
          <cell r="CP411" t="str">
            <v>N</v>
          </cell>
          <cell r="CR411">
            <v>55</v>
          </cell>
          <cell r="CS411" t="str">
            <v>IM1</v>
          </cell>
          <cell r="CT411">
            <v>23</v>
          </cell>
          <cell r="CU411">
            <v>83</v>
          </cell>
          <cell r="CV411" t="str">
            <v>Y</v>
          </cell>
        </row>
        <row r="412">
          <cell r="A412" t="str">
            <v>BFA718</v>
          </cell>
          <cell r="B412" t="str">
            <v>20</v>
          </cell>
          <cell r="C412" t="str">
            <v>碩士</v>
          </cell>
          <cell r="D412" t="str">
            <v>1022</v>
          </cell>
          <cell r="E412" t="str">
            <v>工程師</v>
          </cell>
          <cell r="F412" t="str">
            <v>1I-1</v>
          </cell>
          <cell r="G412" t="str">
            <v>常日班(間--8:00上班)</v>
          </cell>
          <cell r="H412" t="str">
            <v>BFA718</v>
          </cell>
          <cell r="I412" t="str">
            <v>無線終端產品研發處機構設計部一課</v>
          </cell>
          <cell r="J412">
            <v>7513</v>
          </cell>
          <cell r="K412" t="str">
            <v>811638</v>
          </cell>
          <cell r="L412" t="str">
            <v>林伯峻</v>
          </cell>
          <cell r="O412" t="str">
            <v>S122803190</v>
          </cell>
          <cell r="P412" t="str">
            <v>台灣省高雄縣</v>
          </cell>
          <cell r="Q412">
            <v>28753</v>
          </cell>
          <cell r="R412" t="str">
            <v>N</v>
          </cell>
          <cell r="S412" t="str">
            <v>中華民國</v>
          </cell>
          <cell r="U412" t="str">
            <v>M</v>
          </cell>
          <cell r="V412" t="str">
            <v>台南市東區長榮路一段２５０號１２樓</v>
          </cell>
          <cell r="W412" t="str">
            <v>0956130807</v>
          </cell>
          <cell r="X412" t="str">
            <v>台北縣土城市中央路二段１６７號１１樓之６</v>
          </cell>
          <cell r="Y412" t="str">
            <v>0929106183</v>
          </cell>
          <cell r="Z412" t="str">
            <v>Y</v>
          </cell>
          <cell r="AC412" t="str">
            <v>林玄宗</v>
          </cell>
          <cell r="AD412" t="str">
            <v>0929106183</v>
          </cell>
          <cell r="AE412">
            <v>3</v>
          </cell>
          <cell r="AF412" t="str">
            <v>2003</v>
          </cell>
          <cell r="AG412" t="str">
            <v>機械所</v>
          </cell>
          <cell r="AH412" t="str">
            <v>台灣大學</v>
          </cell>
          <cell r="AI412" t="str">
            <v>力學分析,機構設計,英語TOEIC檢定</v>
          </cell>
          <cell r="AJ412" t="str">
            <v>正常</v>
          </cell>
          <cell r="AK412">
            <v>38313</v>
          </cell>
          <cell r="AL412">
            <v>38313</v>
          </cell>
          <cell r="AM412">
            <v>38405</v>
          </cell>
          <cell r="AN412">
            <v>1030</v>
          </cell>
          <cell r="AO412">
            <v>0</v>
          </cell>
          <cell r="AP412">
            <v>4</v>
          </cell>
          <cell r="AQ412">
            <v>28</v>
          </cell>
          <cell r="AR412">
            <v>83</v>
          </cell>
          <cell r="AT412">
            <v>22</v>
          </cell>
          <cell r="AU412">
            <v>345</v>
          </cell>
          <cell r="AV412" t="str">
            <v>04841899</v>
          </cell>
          <cell r="AW412" t="str">
            <v>間接</v>
          </cell>
          <cell r="AX412" t="str">
            <v>工程職</v>
          </cell>
          <cell r="AY412" t="str">
            <v>一般員工</v>
          </cell>
          <cell r="BA412" t="str">
            <v>1.000000000000000</v>
          </cell>
          <cell r="BB412" t="str">
            <v>1.000000000000000</v>
          </cell>
          <cell r="BD412">
            <v>1.08</v>
          </cell>
          <cell r="BE412" t="str">
            <v>N</v>
          </cell>
          <cell r="BG412" t="str">
            <v>N</v>
          </cell>
          <cell r="BK412" t="str">
            <v>Y</v>
          </cell>
          <cell r="BL412" t="str">
            <v>A</v>
          </cell>
          <cell r="BN412" t="str">
            <v>N</v>
          </cell>
          <cell r="BQ412" t="str">
            <v>1:新增</v>
          </cell>
          <cell r="BR412" t="str">
            <v>A:廠商</v>
          </cell>
          <cell r="BS412" t="str">
            <v>544200</v>
          </cell>
          <cell r="BT412" t="str">
            <v>2:研發</v>
          </cell>
          <cell r="BV412" t="str">
            <v>TW</v>
          </cell>
          <cell r="BW412" t="str">
            <v>A640</v>
          </cell>
          <cell r="BX412" t="str">
            <v>台北縣土城市中央路二段１６７號１１樓之６</v>
          </cell>
          <cell r="BY412" t="str">
            <v>台南市東區長榮路一段２５０號１２樓</v>
          </cell>
          <cell r="BZ412" t="str">
            <v>2:碩士</v>
          </cell>
          <cell r="CA412" t="str">
            <v>1:國內</v>
          </cell>
          <cell r="CB412">
            <v>38313</v>
          </cell>
          <cell r="CE412" t="str">
            <v>701</v>
          </cell>
          <cell r="CK412" t="str">
            <v>236</v>
          </cell>
          <cell r="CL412" t="str">
            <v>C</v>
          </cell>
          <cell r="CM412">
            <v>34</v>
          </cell>
          <cell r="CP412" t="str">
            <v>N</v>
          </cell>
          <cell r="CR412">
            <v>55</v>
          </cell>
          <cell r="CS412" t="str">
            <v>IM1</v>
          </cell>
          <cell r="CT412">
            <v>24</v>
          </cell>
          <cell r="CU412">
            <v>83</v>
          </cell>
          <cell r="CV412" t="str">
            <v>Y</v>
          </cell>
        </row>
        <row r="413">
          <cell r="A413" t="str">
            <v>BFA728</v>
          </cell>
          <cell r="B413" t="str">
            <v>30</v>
          </cell>
          <cell r="C413" t="str">
            <v>學士</v>
          </cell>
          <cell r="D413" t="str">
            <v>1022</v>
          </cell>
          <cell r="E413" t="str">
            <v>工程師</v>
          </cell>
          <cell r="F413" t="str">
            <v>1I-1</v>
          </cell>
          <cell r="G413" t="str">
            <v>常日班(間--8:00上班)</v>
          </cell>
          <cell r="H413" t="str">
            <v>BFA728</v>
          </cell>
          <cell r="I413" t="str">
            <v>無線終端產品研發處機構設計部二課</v>
          </cell>
          <cell r="J413">
            <v>4589</v>
          </cell>
          <cell r="K413" t="str">
            <v>804439</v>
          </cell>
          <cell r="L413" t="str">
            <v>林文全</v>
          </cell>
          <cell r="M413" t="str">
            <v>LIN WEN-CHUAN</v>
          </cell>
          <cell r="O413" t="str">
            <v>E122299444</v>
          </cell>
          <cell r="P413" t="str">
            <v>台灣省屏東縣</v>
          </cell>
          <cell r="Q413">
            <v>27229</v>
          </cell>
          <cell r="R413" t="str">
            <v>Y</v>
          </cell>
          <cell r="S413" t="str">
            <v>中華民國</v>
          </cell>
          <cell r="U413" t="str">
            <v>M</v>
          </cell>
          <cell r="V413" t="str">
            <v>台北縣鶯歌鎮尖山埔路８３號</v>
          </cell>
          <cell r="X413" t="str">
            <v>台北縣鶯歌鎮中山路３２９巷６弄９號３樓</v>
          </cell>
          <cell r="Y413" t="str">
            <v>02-86773539</v>
          </cell>
          <cell r="Z413" t="str">
            <v>Y</v>
          </cell>
          <cell r="AB413" t="str">
            <v>0916361797</v>
          </cell>
          <cell r="AC413" t="str">
            <v>鄭靜芬</v>
          </cell>
          <cell r="AD413" t="str">
            <v>02-86773539</v>
          </cell>
          <cell r="AE413">
            <v>5</v>
          </cell>
          <cell r="AF413" t="str">
            <v>1997</v>
          </cell>
          <cell r="AG413" t="str">
            <v>機械工程系</v>
          </cell>
          <cell r="AH413" t="str">
            <v>雲林技術學院</v>
          </cell>
          <cell r="AJ413" t="str">
            <v>正常</v>
          </cell>
          <cell r="AK413">
            <v>37615</v>
          </cell>
          <cell r="AL413">
            <v>37615</v>
          </cell>
          <cell r="AM413">
            <v>37705</v>
          </cell>
          <cell r="AN413">
            <v>1031</v>
          </cell>
          <cell r="AO413">
            <v>0</v>
          </cell>
          <cell r="AP413">
            <v>4</v>
          </cell>
          <cell r="AQ413">
            <v>28</v>
          </cell>
          <cell r="AR413">
            <v>83</v>
          </cell>
          <cell r="AT413">
            <v>23</v>
          </cell>
          <cell r="AU413">
            <v>341</v>
          </cell>
          <cell r="AV413" t="str">
            <v>04827442</v>
          </cell>
          <cell r="AW413" t="str">
            <v>間接</v>
          </cell>
          <cell r="AX413" t="str">
            <v>工程職</v>
          </cell>
          <cell r="AY413" t="str">
            <v>一般員工</v>
          </cell>
          <cell r="BA413" t="str">
            <v>1.000000000000000</v>
          </cell>
          <cell r="BB413" t="str">
            <v>1.000000000000000</v>
          </cell>
          <cell r="BD413">
            <v>3.16</v>
          </cell>
          <cell r="BE413" t="str">
            <v>N</v>
          </cell>
          <cell r="BG413" t="str">
            <v>N</v>
          </cell>
          <cell r="BK413" t="str">
            <v>Y</v>
          </cell>
          <cell r="BL413" t="str">
            <v>O</v>
          </cell>
          <cell r="BN413" t="str">
            <v>N</v>
          </cell>
          <cell r="BQ413" t="str">
            <v>1:新增</v>
          </cell>
          <cell r="BR413" t="str">
            <v>A:廠商</v>
          </cell>
          <cell r="BS413" t="str">
            <v>544200</v>
          </cell>
          <cell r="BT413" t="str">
            <v>2:研發</v>
          </cell>
          <cell r="BU413" t="str">
            <v>130041280</v>
          </cell>
          <cell r="BV413" t="str">
            <v>TW</v>
          </cell>
          <cell r="BW413" t="str">
            <v>174</v>
          </cell>
          <cell r="BX413" t="str">
            <v>台北縣鶯歌鎮中山路３２９巷６弄９號３樓</v>
          </cell>
          <cell r="BY413" t="str">
            <v>台北縣鶯歌鎮尖山埔路８３號</v>
          </cell>
          <cell r="BZ413" t="str">
            <v>3:學士</v>
          </cell>
          <cell r="CA413" t="str">
            <v>1:國內</v>
          </cell>
          <cell r="CB413">
            <v>37615</v>
          </cell>
          <cell r="CE413" t="str">
            <v>239</v>
          </cell>
          <cell r="CK413" t="str">
            <v>239</v>
          </cell>
          <cell r="CL413" t="str">
            <v>C</v>
          </cell>
          <cell r="CP413" t="str">
            <v>N</v>
          </cell>
          <cell r="CR413">
            <v>55</v>
          </cell>
          <cell r="CS413" t="str">
            <v>IM1</v>
          </cell>
          <cell r="CT413">
            <v>0</v>
          </cell>
          <cell r="CU413">
            <v>0</v>
          </cell>
          <cell r="CV413" t="str">
            <v>N</v>
          </cell>
        </row>
        <row r="414">
          <cell r="A414" t="str">
            <v>BFA728</v>
          </cell>
          <cell r="B414" t="str">
            <v>30</v>
          </cell>
          <cell r="C414" t="str">
            <v>學士</v>
          </cell>
          <cell r="D414" t="str">
            <v>1022</v>
          </cell>
          <cell r="E414" t="str">
            <v>工程師</v>
          </cell>
          <cell r="F414" t="str">
            <v>1I-1</v>
          </cell>
          <cell r="G414" t="str">
            <v>常日班(間--8:00上班)</v>
          </cell>
          <cell r="H414" t="str">
            <v>BFA728</v>
          </cell>
          <cell r="I414" t="str">
            <v>無線終端產品研發處機構設計部二課</v>
          </cell>
          <cell r="J414">
            <v>6366</v>
          </cell>
          <cell r="K414" t="str">
            <v>810230</v>
          </cell>
          <cell r="L414" t="str">
            <v>許宗驥</v>
          </cell>
          <cell r="O414" t="str">
            <v>K121702358</v>
          </cell>
          <cell r="P414" t="str">
            <v>台灣省苗栗縣</v>
          </cell>
          <cell r="Q414">
            <v>28709</v>
          </cell>
          <cell r="R414" t="str">
            <v>Y</v>
          </cell>
          <cell r="S414" t="str">
            <v>中華民國</v>
          </cell>
          <cell r="U414" t="str">
            <v>M</v>
          </cell>
          <cell r="V414" t="str">
            <v>台北縣蘆洲市長安街３３１巷２０號５樓</v>
          </cell>
          <cell r="W414" t="str">
            <v>02-22894785</v>
          </cell>
          <cell r="X414" t="str">
            <v>台北縣蘆洲市長安街３３１巷２０號５樓</v>
          </cell>
          <cell r="Y414" t="str">
            <v>02-22894785</v>
          </cell>
          <cell r="Z414" t="str">
            <v>Y</v>
          </cell>
          <cell r="AB414" t="str">
            <v>0937987785</v>
          </cell>
          <cell r="AC414" t="str">
            <v>陳慧芳</v>
          </cell>
          <cell r="AD414" t="str">
            <v>02-22894785</v>
          </cell>
          <cell r="AE414">
            <v>5</v>
          </cell>
          <cell r="AF414" t="str">
            <v>2000</v>
          </cell>
          <cell r="AG414" t="str">
            <v>機械系</v>
          </cell>
          <cell r="AH414" t="str">
            <v>屏東科技大學</v>
          </cell>
          <cell r="AI414" t="str">
            <v>機構設計,材料,電腦製圖</v>
          </cell>
          <cell r="AJ414" t="str">
            <v>正常</v>
          </cell>
          <cell r="AK414">
            <v>38054</v>
          </cell>
          <cell r="AL414">
            <v>38054</v>
          </cell>
          <cell r="AM414">
            <v>38146</v>
          </cell>
          <cell r="AN414">
            <v>1031</v>
          </cell>
          <cell r="AO414">
            <v>0</v>
          </cell>
          <cell r="AP414">
            <v>4</v>
          </cell>
          <cell r="AQ414">
            <v>28</v>
          </cell>
          <cell r="AR414">
            <v>83</v>
          </cell>
          <cell r="AT414">
            <v>21</v>
          </cell>
          <cell r="AU414">
            <v>341</v>
          </cell>
          <cell r="AV414" t="str">
            <v>04827394</v>
          </cell>
          <cell r="AW414" t="str">
            <v>間接</v>
          </cell>
          <cell r="AX414" t="str">
            <v>工程職</v>
          </cell>
          <cell r="AY414" t="str">
            <v>一般員工</v>
          </cell>
          <cell r="BA414" t="str">
            <v>1.000000000000000</v>
          </cell>
          <cell r="BB414" t="str">
            <v>1.000000000000000</v>
          </cell>
          <cell r="BD414">
            <v>2.34</v>
          </cell>
          <cell r="BE414" t="str">
            <v>N</v>
          </cell>
          <cell r="BG414" t="str">
            <v>N</v>
          </cell>
          <cell r="BK414" t="str">
            <v>Y</v>
          </cell>
          <cell r="BL414" t="str">
            <v>O</v>
          </cell>
          <cell r="BN414" t="str">
            <v>N</v>
          </cell>
          <cell r="BQ414" t="str">
            <v>1:新增</v>
          </cell>
          <cell r="BR414" t="str">
            <v>A:廠商</v>
          </cell>
          <cell r="BS414" t="str">
            <v>544200</v>
          </cell>
          <cell r="BT414" t="str">
            <v>2:研發</v>
          </cell>
          <cell r="BV414" t="str">
            <v>TW</v>
          </cell>
          <cell r="BW414" t="str">
            <v>174</v>
          </cell>
          <cell r="BX414" t="str">
            <v>台北縣蘆洲市長安街３３１巷２０號５樓</v>
          </cell>
          <cell r="BY414" t="str">
            <v>台北縣蘆洲市長安街３３１巷２０號５樓</v>
          </cell>
          <cell r="BZ414" t="str">
            <v>3:學士</v>
          </cell>
          <cell r="CA414" t="str">
            <v>1:國內</v>
          </cell>
          <cell r="CB414">
            <v>38054</v>
          </cell>
          <cell r="CE414" t="str">
            <v>247</v>
          </cell>
          <cell r="CK414" t="str">
            <v>247</v>
          </cell>
          <cell r="CL414" t="str">
            <v>C</v>
          </cell>
          <cell r="CM414">
            <v>34</v>
          </cell>
          <cell r="CP414" t="str">
            <v>N</v>
          </cell>
          <cell r="CR414">
            <v>55</v>
          </cell>
          <cell r="CS414" t="str">
            <v>IM1</v>
          </cell>
          <cell r="CT414">
            <v>21</v>
          </cell>
          <cell r="CU414">
            <v>83</v>
          </cell>
          <cell r="CV414" t="str">
            <v>Y</v>
          </cell>
        </row>
        <row r="415">
          <cell r="A415" t="str">
            <v>BFA728</v>
          </cell>
          <cell r="B415" t="str">
            <v>30</v>
          </cell>
          <cell r="C415" t="str">
            <v>學士</v>
          </cell>
          <cell r="D415" t="str">
            <v>1022</v>
          </cell>
          <cell r="E415" t="str">
            <v>工程師</v>
          </cell>
          <cell r="F415" t="str">
            <v>1I-1</v>
          </cell>
          <cell r="G415" t="str">
            <v>常日班(間--8:00上班)</v>
          </cell>
          <cell r="H415" t="str">
            <v>BFA728</v>
          </cell>
          <cell r="I415" t="str">
            <v>無線終端產品研發處機構設計部二課</v>
          </cell>
          <cell r="J415">
            <v>7267</v>
          </cell>
          <cell r="K415" t="str">
            <v>811304</v>
          </cell>
          <cell r="L415" t="str">
            <v>黃育群</v>
          </cell>
          <cell r="O415" t="str">
            <v>R122921361</v>
          </cell>
          <cell r="P415" t="str">
            <v>台灣省台南市</v>
          </cell>
          <cell r="Q415">
            <v>28385</v>
          </cell>
          <cell r="R415" t="str">
            <v>N</v>
          </cell>
          <cell r="S415" t="str">
            <v>中華民國</v>
          </cell>
          <cell r="U415" t="str">
            <v>M</v>
          </cell>
          <cell r="V415" t="str">
            <v>台南縣永康市大安街３６８巷１號</v>
          </cell>
          <cell r="W415" t="str">
            <v>06-2713150</v>
          </cell>
          <cell r="X415" t="str">
            <v>台南縣永康市大安街３６８巷１號</v>
          </cell>
          <cell r="Y415" t="str">
            <v>06-2713150</v>
          </cell>
          <cell r="Z415" t="str">
            <v>Y</v>
          </cell>
          <cell r="AB415" t="str">
            <v>0918678438</v>
          </cell>
          <cell r="AC415" t="str">
            <v>黃進興</v>
          </cell>
          <cell r="AD415" t="str">
            <v>06-2713150</v>
          </cell>
          <cell r="AE415">
            <v>5</v>
          </cell>
          <cell r="AF415" t="str">
            <v>2000</v>
          </cell>
          <cell r="AG415" t="str">
            <v>機械工程系</v>
          </cell>
          <cell r="AH415" t="str">
            <v>台灣科技大學</v>
          </cell>
          <cell r="AI415" t="str">
            <v>PC機構設計,PC與散熱系統整合</v>
          </cell>
          <cell r="AJ415" t="str">
            <v>正常</v>
          </cell>
          <cell r="AK415">
            <v>38217</v>
          </cell>
          <cell r="AL415">
            <v>38217</v>
          </cell>
          <cell r="AM415">
            <v>38309</v>
          </cell>
          <cell r="AN415">
            <v>1031</v>
          </cell>
          <cell r="AO415">
            <v>0</v>
          </cell>
          <cell r="AP415">
            <v>4</v>
          </cell>
          <cell r="AQ415">
            <v>28</v>
          </cell>
          <cell r="AR415">
            <v>83</v>
          </cell>
          <cell r="AT415">
            <v>21</v>
          </cell>
          <cell r="AU415">
            <v>341</v>
          </cell>
          <cell r="AV415" t="str">
            <v>04841929</v>
          </cell>
          <cell r="AW415" t="str">
            <v>間接</v>
          </cell>
          <cell r="AX415" t="str">
            <v>工程職</v>
          </cell>
          <cell r="AY415" t="str">
            <v>一般員工</v>
          </cell>
          <cell r="BA415" t="str">
            <v>1.000000000000000</v>
          </cell>
          <cell r="BB415" t="str">
            <v>1.000000000000000</v>
          </cell>
          <cell r="BD415">
            <v>1</v>
          </cell>
          <cell r="BE415" t="str">
            <v>N</v>
          </cell>
          <cell r="BG415" t="str">
            <v>N</v>
          </cell>
          <cell r="BK415" t="str">
            <v>Y</v>
          </cell>
          <cell r="BL415" t="str">
            <v>B</v>
          </cell>
          <cell r="BN415" t="str">
            <v>N</v>
          </cell>
          <cell r="BQ415" t="str">
            <v>1:新增</v>
          </cell>
          <cell r="BR415" t="str">
            <v>A:廠商</v>
          </cell>
          <cell r="BS415" t="str">
            <v>544200</v>
          </cell>
          <cell r="BT415" t="str">
            <v>2:研發</v>
          </cell>
          <cell r="BV415" t="str">
            <v>TW</v>
          </cell>
          <cell r="BW415" t="str">
            <v>A640</v>
          </cell>
          <cell r="BX415" t="str">
            <v>台南縣永康市大安街３６８巷１號</v>
          </cell>
          <cell r="BY415" t="str">
            <v>台南縣永康市大安街３６８巷１號</v>
          </cell>
          <cell r="BZ415" t="str">
            <v>3:學士</v>
          </cell>
          <cell r="CA415" t="str">
            <v>1:國內</v>
          </cell>
          <cell r="CB415">
            <v>38217</v>
          </cell>
          <cell r="CE415" t="str">
            <v>710</v>
          </cell>
          <cell r="CK415" t="str">
            <v>710</v>
          </cell>
          <cell r="CL415" t="str">
            <v>C</v>
          </cell>
          <cell r="CM415">
            <v>34</v>
          </cell>
          <cell r="CP415" t="str">
            <v>N</v>
          </cell>
          <cell r="CR415">
            <v>55</v>
          </cell>
          <cell r="CS415" t="str">
            <v>IM1</v>
          </cell>
          <cell r="CT415">
            <v>21</v>
          </cell>
          <cell r="CU415">
            <v>83</v>
          </cell>
          <cell r="CV415" t="str">
            <v>Y</v>
          </cell>
        </row>
        <row r="416">
          <cell r="A416" t="str">
            <v>BFA808</v>
          </cell>
          <cell r="B416" t="str">
            <v>20</v>
          </cell>
          <cell r="C416" t="str">
            <v>碩士</v>
          </cell>
          <cell r="D416" t="str">
            <v>1022</v>
          </cell>
          <cell r="E416" t="str">
            <v>工程師</v>
          </cell>
          <cell r="F416" t="str">
            <v>1I-1</v>
          </cell>
          <cell r="G416" t="str">
            <v>常日班(間--8:00上班)</v>
          </cell>
          <cell r="H416" t="str">
            <v>BFA818</v>
          </cell>
          <cell r="I416" t="str">
            <v>無線終端產品研發處硬體設計部一課</v>
          </cell>
          <cell r="J416">
            <v>5706</v>
          </cell>
          <cell r="K416" t="str">
            <v>808770</v>
          </cell>
          <cell r="L416" t="str">
            <v>呂俊賢</v>
          </cell>
          <cell r="O416" t="str">
            <v>E120108735</v>
          </cell>
          <cell r="P416" t="str">
            <v>高雄市</v>
          </cell>
          <cell r="Q416">
            <v>27873</v>
          </cell>
          <cell r="R416" t="str">
            <v>N</v>
          </cell>
          <cell r="S416" t="str">
            <v>中華民國</v>
          </cell>
          <cell r="U416" t="str">
            <v>M</v>
          </cell>
          <cell r="V416" t="str">
            <v>高雄市前鎮區桂林街３２巷２號４樓</v>
          </cell>
          <cell r="W416" t="str">
            <v>02-25421162</v>
          </cell>
          <cell r="X416" t="str">
            <v>高雄市前鎮區桂林街３２巷２號４樓</v>
          </cell>
          <cell r="Y416" t="str">
            <v>02-25421162</v>
          </cell>
          <cell r="Z416" t="str">
            <v>Y</v>
          </cell>
          <cell r="AE416">
            <v>3</v>
          </cell>
          <cell r="AF416" t="str">
            <v>2003</v>
          </cell>
          <cell r="AG416" t="str">
            <v>電子所</v>
          </cell>
          <cell r="AH416" t="str">
            <v>台灣科技大學</v>
          </cell>
          <cell r="AJ416" t="str">
            <v>正常</v>
          </cell>
          <cell r="AK416">
            <v>37881</v>
          </cell>
          <cell r="AL416">
            <v>37881</v>
          </cell>
          <cell r="AM416">
            <v>37972</v>
          </cell>
          <cell r="AN416">
            <v>1033</v>
          </cell>
          <cell r="AO416">
            <v>0</v>
          </cell>
          <cell r="AP416">
            <v>2</v>
          </cell>
          <cell r="AQ416">
            <v>28</v>
          </cell>
          <cell r="AR416">
            <v>83</v>
          </cell>
          <cell r="AT416">
            <v>22</v>
          </cell>
          <cell r="AU416">
            <v>329</v>
          </cell>
          <cell r="AV416" t="str">
            <v>04746603</v>
          </cell>
          <cell r="AW416" t="str">
            <v>間接</v>
          </cell>
          <cell r="AX416" t="str">
            <v>工程職</v>
          </cell>
          <cell r="AY416" t="str">
            <v>一般員工</v>
          </cell>
          <cell r="BA416" t="str">
            <v>1.000000000000000</v>
          </cell>
          <cell r="BB416" t="str">
            <v>1.000000000000000</v>
          </cell>
          <cell r="BD416">
            <v>0</v>
          </cell>
          <cell r="BE416" t="str">
            <v>N</v>
          </cell>
          <cell r="BG416" t="str">
            <v>N</v>
          </cell>
          <cell r="BK416" t="str">
            <v>Y</v>
          </cell>
          <cell r="BL416" t="str">
            <v>B</v>
          </cell>
          <cell r="BN416" t="str">
            <v>N</v>
          </cell>
          <cell r="BQ416" t="str">
            <v>1:新增</v>
          </cell>
          <cell r="BR416" t="str">
            <v>A:廠商</v>
          </cell>
          <cell r="BS416" t="str">
            <v>542203</v>
          </cell>
          <cell r="BT416" t="str">
            <v>2:研發</v>
          </cell>
          <cell r="BV416" t="str">
            <v>TW</v>
          </cell>
          <cell r="BW416" t="str">
            <v>174</v>
          </cell>
          <cell r="BX416" t="str">
            <v>高雄市前鎮區桂林街３２巷２號４樓</v>
          </cell>
          <cell r="BY416" t="str">
            <v>高雄市前鎮區桂林街３２巷２號４樓</v>
          </cell>
          <cell r="BZ416" t="str">
            <v>2:碩士</v>
          </cell>
          <cell r="CA416" t="str">
            <v>1:國內</v>
          </cell>
          <cell r="CB416">
            <v>37881</v>
          </cell>
          <cell r="CE416" t="str">
            <v>806</v>
          </cell>
          <cell r="CK416" t="str">
            <v>806</v>
          </cell>
          <cell r="CL416" t="str">
            <v>C</v>
          </cell>
          <cell r="CM416">
            <v>34</v>
          </cell>
          <cell r="CP416" t="str">
            <v>N</v>
          </cell>
          <cell r="CR416">
            <v>178</v>
          </cell>
          <cell r="CS416" t="str">
            <v>RD技委會</v>
          </cell>
          <cell r="CT416">
            <v>0</v>
          </cell>
          <cell r="CU416">
            <v>0</v>
          </cell>
          <cell r="CV416" t="str">
            <v>N</v>
          </cell>
        </row>
        <row r="417">
          <cell r="A417" t="str">
            <v>BFA808</v>
          </cell>
          <cell r="B417" t="str">
            <v>20</v>
          </cell>
          <cell r="C417" t="str">
            <v>碩士</v>
          </cell>
          <cell r="D417" t="str">
            <v>1022</v>
          </cell>
          <cell r="E417" t="str">
            <v>工程師</v>
          </cell>
          <cell r="F417" t="str">
            <v>1I-1</v>
          </cell>
          <cell r="G417" t="str">
            <v>常日班(間--8:00上班)</v>
          </cell>
          <cell r="H417" t="str">
            <v>BFA818</v>
          </cell>
          <cell r="I417" t="str">
            <v>無線終端產品研發處硬體設計部一課</v>
          </cell>
          <cell r="J417">
            <v>6990</v>
          </cell>
          <cell r="K417" t="str">
            <v>811144</v>
          </cell>
          <cell r="L417" t="str">
            <v>許銘顯</v>
          </cell>
          <cell r="M417" t="str">
            <v>HSU, MING-HSIEN</v>
          </cell>
          <cell r="N417" t="str">
            <v>HSU, MING-HSIEN</v>
          </cell>
          <cell r="O417" t="str">
            <v>N123037178</v>
          </cell>
          <cell r="P417" t="str">
            <v>台灣省彰化縣</v>
          </cell>
          <cell r="Q417">
            <v>27997</v>
          </cell>
          <cell r="R417" t="str">
            <v>N</v>
          </cell>
          <cell r="S417" t="str">
            <v>中華民國</v>
          </cell>
          <cell r="U417" t="str">
            <v>M</v>
          </cell>
          <cell r="V417" t="str">
            <v>彰化縣二水鄉南通路二段１８３號</v>
          </cell>
          <cell r="W417" t="str">
            <v>02-87890210</v>
          </cell>
          <cell r="X417" t="str">
            <v>台北市信義區吳興街２６９巷１８弄２２號３樓</v>
          </cell>
          <cell r="Y417" t="str">
            <v>02-87890210</v>
          </cell>
          <cell r="Z417" t="str">
            <v>Y</v>
          </cell>
          <cell r="AC417" t="str">
            <v>許標</v>
          </cell>
          <cell r="AE417">
            <v>3</v>
          </cell>
          <cell r="AF417" t="str">
            <v>2004</v>
          </cell>
          <cell r="AG417" t="str">
            <v>電子所</v>
          </cell>
          <cell r="AH417" t="str">
            <v>中華技術學院</v>
          </cell>
          <cell r="AI417" t="str">
            <v>Wireless/WLAN,通訊系統</v>
          </cell>
          <cell r="AJ417" t="str">
            <v>正常</v>
          </cell>
          <cell r="AK417">
            <v>38166</v>
          </cell>
          <cell r="AL417">
            <v>38166</v>
          </cell>
          <cell r="AM417">
            <v>38258</v>
          </cell>
          <cell r="AN417">
            <v>1033</v>
          </cell>
          <cell r="AO417">
            <v>0</v>
          </cell>
          <cell r="AP417">
            <v>2</v>
          </cell>
          <cell r="AQ417">
            <v>28</v>
          </cell>
          <cell r="AR417">
            <v>83</v>
          </cell>
          <cell r="AT417">
            <v>22</v>
          </cell>
          <cell r="AU417">
            <v>329</v>
          </cell>
          <cell r="AV417" t="str">
            <v>04837371</v>
          </cell>
          <cell r="AW417" t="str">
            <v>間接</v>
          </cell>
          <cell r="AX417" t="str">
            <v>工程職</v>
          </cell>
          <cell r="AY417" t="str">
            <v>一般員工</v>
          </cell>
          <cell r="BA417" t="str">
            <v>1.000000000000000</v>
          </cell>
          <cell r="BB417" t="str">
            <v>1.000000000000000</v>
          </cell>
          <cell r="BD417">
            <v>0.6</v>
          </cell>
          <cell r="BE417" t="str">
            <v>N</v>
          </cell>
          <cell r="BG417" t="str">
            <v>N</v>
          </cell>
          <cell r="BK417" t="str">
            <v>Y</v>
          </cell>
          <cell r="BN417" t="str">
            <v>N</v>
          </cell>
          <cell r="BQ417" t="str">
            <v>1:新增</v>
          </cell>
          <cell r="BR417" t="str">
            <v>A:廠商</v>
          </cell>
          <cell r="BS417" t="str">
            <v>542203</v>
          </cell>
          <cell r="BT417" t="str">
            <v>2:研發</v>
          </cell>
          <cell r="BU417" t="str">
            <v>212923573</v>
          </cell>
          <cell r="BV417" t="str">
            <v>TW</v>
          </cell>
          <cell r="BW417" t="str">
            <v>640</v>
          </cell>
          <cell r="BX417" t="str">
            <v>台北市信義區吳興街２６９巷１８弄２２號３樓</v>
          </cell>
          <cell r="BY417" t="str">
            <v>彰化縣二水鄉南通路二段１８３號</v>
          </cell>
          <cell r="BZ417" t="str">
            <v>2:碩士</v>
          </cell>
          <cell r="CA417" t="str">
            <v>1:國內</v>
          </cell>
          <cell r="CB417">
            <v>38166</v>
          </cell>
          <cell r="CE417" t="str">
            <v>530</v>
          </cell>
          <cell r="CK417" t="str">
            <v>110</v>
          </cell>
          <cell r="CL417" t="str">
            <v>C</v>
          </cell>
          <cell r="CM417">
            <v>37</v>
          </cell>
          <cell r="CP417" t="str">
            <v>N</v>
          </cell>
          <cell r="CR417">
            <v>184</v>
          </cell>
          <cell r="CS417" t="str">
            <v>RD技委會</v>
          </cell>
          <cell r="CT417">
            <v>23</v>
          </cell>
          <cell r="CU417">
            <v>83</v>
          </cell>
          <cell r="CV417" t="str">
            <v>Y</v>
          </cell>
        </row>
        <row r="418">
          <cell r="A418" t="str">
            <v>BFA808</v>
          </cell>
          <cell r="B418" t="str">
            <v>20</v>
          </cell>
          <cell r="C418" t="str">
            <v>碩士</v>
          </cell>
          <cell r="D418" t="str">
            <v>1022</v>
          </cell>
          <cell r="E418" t="str">
            <v>工程師</v>
          </cell>
          <cell r="F418" t="str">
            <v>1I-1</v>
          </cell>
          <cell r="G418" t="str">
            <v>常日班(間--8:00上班)</v>
          </cell>
          <cell r="H418" t="str">
            <v>BFA818</v>
          </cell>
          <cell r="I418" t="str">
            <v>無線終端產品研發處硬體設計部一課</v>
          </cell>
          <cell r="J418">
            <v>7435</v>
          </cell>
          <cell r="K418" t="str">
            <v>811436</v>
          </cell>
          <cell r="L418" t="str">
            <v>蔡竣傑</v>
          </cell>
          <cell r="O418" t="str">
            <v>R122909132</v>
          </cell>
          <cell r="P418" t="str">
            <v>台灣省台南市</v>
          </cell>
          <cell r="Q418">
            <v>28954</v>
          </cell>
          <cell r="R418" t="str">
            <v>N</v>
          </cell>
          <cell r="S418" t="str">
            <v>中華民國</v>
          </cell>
          <cell r="U418" t="str">
            <v>M</v>
          </cell>
          <cell r="V418" t="str">
            <v>台南縣新化鎮中正路４９３號</v>
          </cell>
          <cell r="W418" t="str">
            <v>06-5907080</v>
          </cell>
          <cell r="X418" t="str">
            <v>新竹縣竹北市十興路２９２巷１１號</v>
          </cell>
          <cell r="Y418" t="str">
            <v>0933117955</v>
          </cell>
          <cell r="Z418" t="str">
            <v>Y</v>
          </cell>
          <cell r="AB418" t="str">
            <v>0933117955</v>
          </cell>
          <cell r="AC418" t="str">
            <v>蔡金虎</v>
          </cell>
          <cell r="AD418" t="str">
            <v>06-5907080</v>
          </cell>
          <cell r="AE418">
            <v>3</v>
          </cell>
          <cell r="AF418" t="str">
            <v>2004</v>
          </cell>
          <cell r="AG418" t="str">
            <v>通訊所</v>
          </cell>
          <cell r="AH418" t="str">
            <v>中央大學</v>
          </cell>
          <cell r="AJ418" t="str">
            <v>正常</v>
          </cell>
          <cell r="AK418">
            <v>38278</v>
          </cell>
          <cell r="AL418">
            <v>38278</v>
          </cell>
          <cell r="AM418">
            <v>38370</v>
          </cell>
          <cell r="AN418">
            <v>1033</v>
          </cell>
          <cell r="AO418">
            <v>0</v>
          </cell>
          <cell r="AP418">
            <v>2</v>
          </cell>
          <cell r="AQ418">
            <v>28</v>
          </cell>
          <cell r="AR418">
            <v>83</v>
          </cell>
          <cell r="AT418">
            <v>22</v>
          </cell>
          <cell r="AU418">
            <v>329</v>
          </cell>
          <cell r="AV418" t="str">
            <v>04841937</v>
          </cell>
          <cell r="AW418" t="str">
            <v>間接</v>
          </cell>
          <cell r="AX418" t="str">
            <v>工程職</v>
          </cell>
          <cell r="AY418" t="str">
            <v>一般員工</v>
          </cell>
          <cell r="BA418" t="str">
            <v>1.000000000000000</v>
          </cell>
          <cell r="BB418" t="str">
            <v>1.000000000000000</v>
          </cell>
          <cell r="BD418">
            <v>0</v>
          </cell>
          <cell r="BE418" t="str">
            <v>N</v>
          </cell>
          <cell r="BG418" t="str">
            <v>N</v>
          </cell>
          <cell r="BJ418" t="str">
            <v>國防役</v>
          </cell>
          <cell r="BK418" t="str">
            <v>Y</v>
          </cell>
          <cell r="BL418" t="str">
            <v>O</v>
          </cell>
          <cell r="BN418" t="str">
            <v>N</v>
          </cell>
          <cell r="BQ418" t="str">
            <v>1:新增</v>
          </cell>
          <cell r="BR418" t="str">
            <v>A:廠商</v>
          </cell>
          <cell r="BS418" t="str">
            <v>549900</v>
          </cell>
          <cell r="BT418" t="str">
            <v>2:研發</v>
          </cell>
          <cell r="BV418" t="str">
            <v>TW</v>
          </cell>
          <cell r="BW418" t="str">
            <v>A640</v>
          </cell>
          <cell r="BX418" t="str">
            <v>新竹縣竹北市十興路２９２巷１１號</v>
          </cell>
          <cell r="BY418" t="str">
            <v>台南縣新化鎮中正路４９３號</v>
          </cell>
          <cell r="BZ418" t="str">
            <v>2:碩士</v>
          </cell>
          <cell r="CA418" t="str">
            <v>1:國內</v>
          </cell>
          <cell r="CB418">
            <v>38278</v>
          </cell>
          <cell r="CE418" t="str">
            <v>712</v>
          </cell>
          <cell r="CK418" t="str">
            <v>302</v>
          </cell>
          <cell r="CL418" t="str">
            <v>C</v>
          </cell>
          <cell r="CM418">
            <v>38</v>
          </cell>
          <cell r="CP418" t="str">
            <v>N</v>
          </cell>
          <cell r="CR418">
            <v>178</v>
          </cell>
          <cell r="CS418" t="str">
            <v>RD技委會</v>
          </cell>
          <cell r="CT418">
            <v>23</v>
          </cell>
          <cell r="CU418">
            <v>83</v>
          </cell>
          <cell r="CV418" t="str">
            <v>Y</v>
          </cell>
        </row>
        <row r="419">
          <cell r="A419" t="str">
            <v>BFA808</v>
          </cell>
          <cell r="B419" t="str">
            <v>40</v>
          </cell>
          <cell r="C419" t="str">
            <v>專科</v>
          </cell>
          <cell r="D419" t="str">
            <v>1022</v>
          </cell>
          <cell r="E419" t="str">
            <v>工程師</v>
          </cell>
          <cell r="F419" t="str">
            <v>1I-1</v>
          </cell>
          <cell r="G419" t="str">
            <v>常日班(間--8:00上班)</v>
          </cell>
          <cell r="H419" t="str">
            <v>BFA828</v>
          </cell>
          <cell r="I419" t="str">
            <v>無線終端產品研發處硬體設計部二課</v>
          </cell>
          <cell r="J419">
            <v>6481</v>
          </cell>
          <cell r="K419" t="str">
            <v>009719</v>
          </cell>
          <cell r="L419" t="str">
            <v>林宗德</v>
          </cell>
          <cell r="O419" t="str">
            <v>F123765466</v>
          </cell>
          <cell r="P419" t="str">
            <v>台北市</v>
          </cell>
          <cell r="Q419">
            <v>27987</v>
          </cell>
          <cell r="R419" t="str">
            <v>N</v>
          </cell>
          <cell r="S419" t="str">
            <v>中華民國</v>
          </cell>
          <cell r="U419" t="str">
            <v>M</v>
          </cell>
          <cell r="V419" t="str">
            <v>台北縣泰山鄉泰林路二段１１６巷４弄６號</v>
          </cell>
          <cell r="W419" t="str">
            <v>02-29093542</v>
          </cell>
          <cell r="X419" t="str">
            <v>台北縣泰山鄉泰林路二段１１６巷４弄６號</v>
          </cell>
          <cell r="Y419" t="str">
            <v>02-29093542</v>
          </cell>
          <cell r="Z419" t="str">
            <v>Y</v>
          </cell>
          <cell r="AB419" t="str">
            <v>0922360400</v>
          </cell>
          <cell r="AC419" t="str">
            <v>林錦旗</v>
          </cell>
          <cell r="AD419" t="str">
            <v>02-29093542</v>
          </cell>
          <cell r="AE419">
            <v>7</v>
          </cell>
          <cell r="AF419" t="str">
            <v>1996</v>
          </cell>
          <cell r="AG419" t="str">
            <v>光電科</v>
          </cell>
          <cell r="AH419" t="str">
            <v>聯合工專</v>
          </cell>
          <cell r="AI419" t="str">
            <v>測試工程</v>
          </cell>
          <cell r="AJ419" t="str">
            <v>正常</v>
          </cell>
          <cell r="AK419">
            <v>38086</v>
          </cell>
          <cell r="AL419">
            <v>37389</v>
          </cell>
          <cell r="AM419">
            <v>37481</v>
          </cell>
          <cell r="AN419">
            <v>1034</v>
          </cell>
          <cell r="AO419">
            <v>0</v>
          </cell>
          <cell r="AP419">
            <v>4</v>
          </cell>
          <cell r="AQ419">
            <v>28</v>
          </cell>
          <cell r="AR419">
            <v>83</v>
          </cell>
          <cell r="AT419">
            <v>21</v>
          </cell>
          <cell r="AU419">
            <v>329</v>
          </cell>
          <cell r="AV419" t="str">
            <v>04808072</v>
          </cell>
          <cell r="AW419" t="str">
            <v>間接</v>
          </cell>
          <cell r="AX419" t="str">
            <v>工程職</v>
          </cell>
          <cell r="AY419" t="str">
            <v>一般員工</v>
          </cell>
          <cell r="BA419" t="str">
            <v>1.000000000000000</v>
          </cell>
          <cell r="BB419" t="str">
            <v>1.000000000000000</v>
          </cell>
          <cell r="BD419">
            <v>2.7</v>
          </cell>
          <cell r="BE419" t="str">
            <v>N</v>
          </cell>
          <cell r="BG419" t="str">
            <v>N</v>
          </cell>
          <cell r="BK419" t="str">
            <v>Y</v>
          </cell>
          <cell r="BL419" t="str">
            <v>A</v>
          </cell>
          <cell r="BN419" t="str">
            <v>N</v>
          </cell>
          <cell r="BQ419" t="str">
            <v>1:新增</v>
          </cell>
          <cell r="BR419" t="str">
            <v>A:廠商</v>
          </cell>
          <cell r="BS419" t="str">
            <v>542206</v>
          </cell>
          <cell r="BT419" t="str">
            <v>2:研發</v>
          </cell>
          <cell r="BV419" t="str">
            <v>TW</v>
          </cell>
          <cell r="BW419" t="str">
            <v>174</v>
          </cell>
          <cell r="BX419" t="str">
            <v>台北縣泰山鄉泰林路二段１１６巷４弄６號</v>
          </cell>
          <cell r="BY419" t="str">
            <v>台北縣泰山鄉泰林路二段１１６巷４弄６號</v>
          </cell>
          <cell r="BZ419" t="str">
            <v>4:專科</v>
          </cell>
          <cell r="CA419" t="str">
            <v>1:國內</v>
          </cell>
          <cell r="CB419">
            <v>38086</v>
          </cell>
          <cell r="CE419" t="str">
            <v>243</v>
          </cell>
          <cell r="CK419" t="str">
            <v>243</v>
          </cell>
          <cell r="CL419" t="str">
            <v>C</v>
          </cell>
          <cell r="CP419" t="str">
            <v>N</v>
          </cell>
          <cell r="CR419">
            <v>184</v>
          </cell>
          <cell r="CS419" t="str">
            <v>RD技委會</v>
          </cell>
          <cell r="CT419">
            <v>20</v>
          </cell>
          <cell r="CU419">
            <v>83</v>
          </cell>
          <cell r="CV419" t="str">
            <v>Y</v>
          </cell>
        </row>
        <row r="420">
          <cell r="A420" t="str">
            <v>BFA808</v>
          </cell>
          <cell r="B420" t="str">
            <v>30</v>
          </cell>
          <cell r="C420" t="str">
            <v>學士</v>
          </cell>
          <cell r="D420" t="str">
            <v>1022</v>
          </cell>
          <cell r="E420" t="str">
            <v>工程師</v>
          </cell>
          <cell r="F420" t="str">
            <v>1I-1</v>
          </cell>
          <cell r="G420" t="str">
            <v>常日班(間--8:00上班)</v>
          </cell>
          <cell r="H420" t="str">
            <v>BFA828</v>
          </cell>
          <cell r="I420" t="str">
            <v>無線終端產品研發處硬體設計部二課</v>
          </cell>
          <cell r="J420">
            <v>6487</v>
          </cell>
          <cell r="K420" t="str">
            <v>009789</v>
          </cell>
          <cell r="L420" t="str">
            <v>陳一全</v>
          </cell>
          <cell r="O420" t="str">
            <v>P122386020</v>
          </cell>
          <cell r="P420" t="str">
            <v>台灣省雲林縣</v>
          </cell>
          <cell r="Q420">
            <v>28120</v>
          </cell>
          <cell r="R420" t="str">
            <v>N</v>
          </cell>
          <cell r="S420" t="str">
            <v>中華民國</v>
          </cell>
          <cell r="U420" t="str">
            <v>M</v>
          </cell>
          <cell r="V420" t="str">
            <v>台北縣板橋市溪崑二街１０６巷２號</v>
          </cell>
          <cell r="W420" t="str">
            <v>02-26810619</v>
          </cell>
          <cell r="X420" t="str">
            <v>台北縣板橋市溪崑二街１０６巷２號</v>
          </cell>
          <cell r="Y420" t="str">
            <v>02-26810619</v>
          </cell>
          <cell r="Z420" t="str">
            <v>Y</v>
          </cell>
          <cell r="AB420" t="str">
            <v>0912598591</v>
          </cell>
          <cell r="AC420" t="str">
            <v>陳燕龍</v>
          </cell>
          <cell r="AD420" t="str">
            <v>02-26810619</v>
          </cell>
          <cell r="AE420">
            <v>5</v>
          </cell>
          <cell r="AF420" t="str">
            <v>2002</v>
          </cell>
          <cell r="AG420" t="str">
            <v>電子工程系</v>
          </cell>
          <cell r="AH420" t="str">
            <v>龍華科技大學</v>
          </cell>
          <cell r="AI420" t="str">
            <v>RF,數位類比電路</v>
          </cell>
          <cell r="AJ420" t="str">
            <v>正常</v>
          </cell>
          <cell r="AK420">
            <v>38086</v>
          </cell>
          <cell r="AL420">
            <v>37417</v>
          </cell>
          <cell r="AM420">
            <v>37509</v>
          </cell>
          <cell r="AN420">
            <v>1034</v>
          </cell>
          <cell r="AO420">
            <v>0</v>
          </cell>
          <cell r="AP420">
            <v>4</v>
          </cell>
          <cell r="AQ420">
            <v>28</v>
          </cell>
          <cell r="AR420">
            <v>83</v>
          </cell>
          <cell r="AT420">
            <v>22</v>
          </cell>
          <cell r="AU420">
            <v>329</v>
          </cell>
          <cell r="AV420" t="str">
            <v>04808234</v>
          </cell>
          <cell r="AW420" t="str">
            <v>間接</v>
          </cell>
          <cell r="AX420" t="str">
            <v>工程職</v>
          </cell>
          <cell r="AY420" t="str">
            <v>一般員工</v>
          </cell>
          <cell r="BA420" t="str">
            <v>1.000000000000000</v>
          </cell>
          <cell r="BB420" t="str">
            <v>1.000000000000000</v>
          </cell>
          <cell r="BD420">
            <v>2.7</v>
          </cell>
          <cell r="BE420" t="str">
            <v>N</v>
          </cell>
          <cell r="BG420" t="str">
            <v>N</v>
          </cell>
          <cell r="BK420" t="str">
            <v>Y</v>
          </cell>
          <cell r="BL420" t="str">
            <v>O</v>
          </cell>
          <cell r="BN420" t="str">
            <v>N</v>
          </cell>
          <cell r="BQ420" t="str">
            <v>1:新增</v>
          </cell>
          <cell r="BR420" t="str">
            <v>A:廠商</v>
          </cell>
          <cell r="BS420" t="str">
            <v>542203</v>
          </cell>
          <cell r="BT420" t="str">
            <v>2:研發</v>
          </cell>
          <cell r="BV420" t="str">
            <v>TW</v>
          </cell>
          <cell r="BW420" t="str">
            <v>174</v>
          </cell>
          <cell r="BX420" t="str">
            <v>台北縣板橋市溪崑二街１０６巷２號</v>
          </cell>
          <cell r="BY420" t="str">
            <v>台北縣板橋市溪崑二街１０６巷２號</v>
          </cell>
          <cell r="BZ420" t="str">
            <v>3:學士</v>
          </cell>
          <cell r="CA420" t="str">
            <v>1:國內</v>
          </cell>
          <cell r="CB420">
            <v>38086</v>
          </cell>
          <cell r="CE420" t="str">
            <v>220</v>
          </cell>
          <cell r="CK420" t="str">
            <v>220</v>
          </cell>
          <cell r="CL420" t="str">
            <v>C</v>
          </cell>
          <cell r="CP420" t="str">
            <v>N</v>
          </cell>
          <cell r="CR420">
            <v>178</v>
          </cell>
          <cell r="CS420" t="str">
            <v>RD技委會</v>
          </cell>
          <cell r="CT420">
            <v>24</v>
          </cell>
          <cell r="CU420">
            <v>83</v>
          </cell>
          <cell r="CV420" t="str">
            <v>Y</v>
          </cell>
        </row>
        <row r="421">
          <cell r="A421" t="str">
            <v>BFA808</v>
          </cell>
          <cell r="B421" t="str">
            <v>20</v>
          </cell>
          <cell r="C421" t="str">
            <v>碩士</v>
          </cell>
          <cell r="D421" t="str">
            <v>1022</v>
          </cell>
          <cell r="E421" t="str">
            <v>工程師</v>
          </cell>
          <cell r="F421" t="str">
            <v>1I-1</v>
          </cell>
          <cell r="G421" t="str">
            <v>常日班(間--8:00上班)</v>
          </cell>
          <cell r="H421" t="str">
            <v>BFA828</v>
          </cell>
          <cell r="I421" t="str">
            <v>無線終端產品研發處硬體設計部二課</v>
          </cell>
          <cell r="J421">
            <v>7794</v>
          </cell>
          <cell r="K421" t="str">
            <v>813246</v>
          </cell>
          <cell r="L421" t="str">
            <v>劉士文</v>
          </cell>
          <cell r="O421" t="str">
            <v>F124797257</v>
          </cell>
          <cell r="P421" t="str">
            <v>台灣省台中縣</v>
          </cell>
          <cell r="Q421">
            <v>29063</v>
          </cell>
          <cell r="R421" t="str">
            <v>N</v>
          </cell>
          <cell r="S421" t="str">
            <v>中華民國</v>
          </cell>
          <cell r="U421" t="str">
            <v>M</v>
          </cell>
          <cell r="V421" t="str">
            <v>台北縣土城市延平路１１１號４樓</v>
          </cell>
          <cell r="W421" t="str">
            <v>02-22653157</v>
          </cell>
          <cell r="X421" t="str">
            <v>台北縣板橋市三民路二段１５３巷４弄１１號２樓</v>
          </cell>
          <cell r="Y421" t="str">
            <v>02-29522912</v>
          </cell>
          <cell r="Z421" t="str">
            <v>Y</v>
          </cell>
          <cell r="AB421" t="str">
            <v>0916785193</v>
          </cell>
          <cell r="AC421" t="str">
            <v>葛淑梅</v>
          </cell>
          <cell r="AE421">
            <v>3</v>
          </cell>
          <cell r="AF421" t="str">
            <v>2003</v>
          </cell>
          <cell r="AG421" t="str">
            <v>應力所</v>
          </cell>
          <cell r="AH421" t="str">
            <v>台灣大學</v>
          </cell>
          <cell r="AI421" t="str">
            <v>RF IC and System design</v>
          </cell>
          <cell r="AJ421" t="str">
            <v>正常</v>
          </cell>
          <cell r="AK421">
            <v>38504</v>
          </cell>
          <cell r="AL421">
            <v>38504</v>
          </cell>
          <cell r="AM421">
            <v>38596</v>
          </cell>
          <cell r="AN421">
            <v>1034</v>
          </cell>
          <cell r="AO421">
            <v>0</v>
          </cell>
          <cell r="AP421">
            <v>4</v>
          </cell>
          <cell r="AQ421">
            <v>28</v>
          </cell>
          <cell r="AR421">
            <v>83</v>
          </cell>
          <cell r="AT421">
            <v>22</v>
          </cell>
          <cell r="AU421">
            <v>329</v>
          </cell>
          <cell r="AV421" t="str">
            <v>04841987</v>
          </cell>
          <cell r="AW421" t="str">
            <v>間接</v>
          </cell>
          <cell r="AX421" t="str">
            <v>工程職</v>
          </cell>
          <cell r="AY421" t="str">
            <v>一般員工</v>
          </cell>
          <cell r="BA421" t="str">
            <v>1.000000000000000</v>
          </cell>
          <cell r="BB421" t="str">
            <v>1.000000000000000</v>
          </cell>
          <cell r="BD421">
            <v>1.67</v>
          </cell>
          <cell r="BE421" t="str">
            <v>N</v>
          </cell>
          <cell r="BG421" t="str">
            <v>N</v>
          </cell>
          <cell r="BK421" t="str">
            <v>Y</v>
          </cell>
          <cell r="BL421" t="str">
            <v>A</v>
          </cell>
          <cell r="BN421" t="str">
            <v>N</v>
          </cell>
          <cell r="BQ421" t="str">
            <v>1:新增</v>
          </cell>
          <cell r="BR421" t="str">
            <v>A:廠商</v>
          </cell>
          <cell r="BS421" t="str">
            <v>890000</v>
          </cell>
          <cell r="BT421" t="str">
            <v>2:研發</v>
          </cell>
          <cell r="BV421" t="str">
            <v>TW</v>
          </cell>
          <cell r="BW421" t="str">
            <v>A640</v>
          </cell>
          <cell r="BX421" t="str">
            <v>台北縣板橋市三民路二段１５３巷４弄１１號２樓</v>
          </cell>
          <cell r="BY421" t="str">
            <v>台北縣土城市延平路１１１號４樓</v>
          </cell>
          <cell r="BZ421" t="str">
            <v>2:碩士</v>
          </cell>
          <cell r="CA421" t="str">
            <v>1:國內</v>
          </cell>
          <cell r="CB421">
            <v>38504</v>
          </cell>
          <cell r="CE421" t="str">
            <v>236</v>
          </cell>
          <cell r="CK421" t="str">
            <v>220</v>
          </cell>
          <cell r="CL421" t="str">
            <v>C</v>
          </cell>
          <cell r="CM421">
            <v>34</v>
          </cell>
          <cell r="CP421" t="str">
            <v>N</v>
          </cell>
          <cell r="CR421">
            <v>184</v>
          </cell>
          <cell r="CS421" t="str">
            <v>RD技委會</v>
          </cell>
          <cell r="CT421">
            <v>0</v>
          </cell>
          <cell r="CU421">
            <v>83</v>
          </cell>
          <cell r="CV421" t="str">
            <v>Y</v>
          </cell>
        </row>
        <row r="422">
          <cell r="A422" t="str">
            <v>BFA838</v>
          </cell>
          <cell r="B422" t="str">
            <v>20</v>
          </cell>
          <cell r="C422" t="str">
            <v>碩士</v>
          </cell>
          <cell r="D422" t="str">
            <v>1022</v>
          </cell>
          <cell r="E422" t="str">
            <v>工程師</v>
          </cell>
          <cell r="F422" t="str">
            <v>1I-1</v>
          </cell>
          <cell r="G422" t="str">
            <v>常日班(間--8:00上班)</v>
          </cell>
          <cell r="H422" t="str">
            <v>BFA838</v>
          </cell>
          <cell r="I422" t="str">
            <v>無線終端產品研發處硬體設計部三課</v>
          </cell>
          <cell r="J422">
            <v>6055</v>
          </cell>
          <cell r="K422" t="str">
            <v>809934</v>
          </cell>
          <cell r="L422" t="str">
            <v>鄭景贏</v>
          </cell>
          <cell r="M422" t="str">
            <v>Ching-Ying Cheng</v>
          </cell>
          <cell r="O422" t="str">
            <v>F121119439</v>
          </cell>
          <cell r="P422" t="str">
            <v>台灣省新竹縣</v>
          </cell>
          <cell r="Q422">
            <v>26245</v>
          </cell>
          <cell r="R422" t="str">
            <v>N</v>
          </cell>
          <cell r="S422" t="str">
            <v>中華民國</v>
          </cell>
          <cell r="U422" t="str">
            <v>M</v>
          </cell>
          <cell r="V422" t="str">
            <v>台北市大安區瑞安街２５６巷２２之２號１樓</v>
          </cell>
          <cell r="W422" t="str">
            <v>02-27020254</v>
          </cell>
          <cell r="X422" t="str">
            <v>台北市大安區瑞安街２５６巷２２之２號１樓</v>
          </cell>
          <cell r="Y422" t="str">
            <v>02-27020254</v>
          </cell>
          <cell r="Z422" t="str">
            <v>Y</v>
          </cell>
          <cell r="AC422" t="str">
            <v>鄭邦政</v>
          </cell>
          <cell r="AD422" t="str">
            <v>02-27020254</v>
          </cell>
          <cell r="AE422">
            <v>3</v>
          </cell>
          <cell r="AF422" t="str">
            <v>2001</v>
          </cell>
          <cell r="AG422" t="str">
            <v>電子及電腦工程所</v>
          </cell>
          <cell r="AH422" t="str">
            <v>亞歷桑那大學</v>
          </cell>
          <cell r="AI422" t="str">
            <v>設計/製造及測量頻及微波電路</v>
          </cell>
          <cell r="AJ422" t="str">
            <v>正常</v>
          </cell>
          <cell r="AK422">
            <v>37991</v>
          </cell>
          <cell r="AL422">
            <v>37991</v>
          </cell>
          <cell r="AM422">
            <v>38082</v>
          </cell>
          <cell r="AN422">
            <v>1035</v>
          </cell>
          <cell r="AO422">
            <v>0</v>
          </cell>
          <cell r="AP422">
            <v>2</v>
          </cell>
          <cell r="AQ422">
            <v>28</v>
          </cell>
          <cell r="AR422">
            <v>83</v>
          </cell>
          <cell r="AT422">
            <v>22</v>
          </cell>
          <cell r="AU422">
            <v>342</v>
          </cell>
          <cell r="AV422" t="str">
            <v>04827354</v>
          </cell>
          <cell r="AW422" t="str">
            <v>間接</v>
          </cell>
          <cell r="AX422" t="str">
            <v>工程職</v>
          </cell>
          <cell r="AY422" t="str">
            <v>一般員工</v>
          </cell>
          <cell r="BA422" t="str">
            <v>1.000000000000000</v>
          </cell>
          <cell r="BB422" t="str">
            <v>1.000000000000000</v>
          </cell>
          <cell r="BD422">
            <v>1</v>
          </cell>
          <cell r="BE422" t="str">
            <v>N</v>
          </cell>
          <cell r="BG422" t="str">
            <v>N</v>
          </cell>
          <cell r="BK422" t="str">
            <v>Y</v>
          </cell>
          <cell r="BL422" t="str">
            <v>O</v>
          </cell>
          <cell r="BN422" t="str">
            <v>N</v>
          </cell>
          <cell r="BQ422" t="str">
            <v>1:新增</v>
          </cell>
          <cell r="BR422" t="str">
            <v>A:廠商</v>
          </cell>
          <cell r="BS422" t="str">
            <v>542203</v>
          </cell>
          <cell r="BT422" t="str">
            <v>2:研發</v>
          </cell>
          <cell r="BU422" t="str">
            <v>134205677</v>
          </cell>
          <cell r="BV422" t="str">
            <v>TW</v>
          </cell>
          <cell r="BW422" t="str">
            <v>174</v>
          </cell>
          <cell r="BX422" t="str">
            <v>台北市大安區瑞安街２５６巷２２之２號１樓</v>
          </cell>
          <cell r="BY422" t="str">
            <v>台北市大安區瑞安街２５６巷２２之２號１樓</v>
          </cell>
          <cell r="BZ422" t="str">
            <v>2:碩士</v>
          </cell>
          <cell r="CA422" t="str">
            <v>2:國外</v>
          </cell>
          <cell r="CB422">
            <v>37991</v>
          </cell>
          <cell r="CE422" t="str">
            <v>106</v>
          </cell>
          <cell r="CK422" t="str">
            <v>106</v>
          </cell>
          <cell r="CL422" t="str">
            <v>C</v>
          </cell>
          <cell r="CM422">
            <v>34</v>
          </cell>
          <cell r="CP422" t="str">
            <v>N</v>
          </cell>
          <cell r="CR422">
            <v>184</v>
          </cell>
          <cell r="CS422" t="str">
            <v>RD技委會</v>
          </cell>
          <cell r="CT422">
            <v>0</v>
          </cell>
          <cell r="CU422">
            <v>0</v>
          </cell>
          <cell r="CV422" t="str">
            <v>N</v>
          </cell>
        </row>
        <row r="423">
          <cell r="A423" t="str">
            <v>BFA838</v>
          </cell>
          <cell r="B423" t="str">
            <v>20</v>
          </cell>
          <cell r="C423" t="str">
            <v>碩士</v>
          </cell>
          <cell r="D423" t="str">
            <v>1022</v>
          </cell>
          <cell r="E423" t="str">
            <v>工程師</v>
          </cell>
          <cell r="F423" t="str">
            <v>1I-1</v>
          </cell>
          <cell r="G423" t="str">
            <v>常日班(間--8:00上班)</v>
          </cell>
          <cell r="H423" t="str">
            <v>BFA838</v>
          </cell>
          <cell r="I423" t="str">
            <v>無線終端產品研發處硬體設計部三課</v>
          </cell>
          <cell r="J423">
            <v>6643</v>
          </cell>
          <cell r="K423" t="str">
            <v>010671</v>
          </cell>
          <cell r="L423" t="str">
            <v>莊智富</v>
          </cell>
          <cell r="O423" t="str">
            <v>Q122867085</v>
          </cell>
          <cell r="P423" t="str">
            <v>台灣省嘉義縣</v>
          </cell>
          <cell r="Q423">
            <v>28946</v>
          </cell>
          <cell r="R423" t="str">
            <v>N</v>
          </cell>
          <cell r="S423" t="str">
            <v>中華民國</v>
          </cell>
          <cell r="U423" t="str">
            <v>M</v>
          </cell>
          <cell r="V423" t="str">
            <v>嘉義縣新港鄉安和村４鄰４３號</v>
          </cell>
          <cell r="W423" t="str">
            <v>05-37722498</v>
          </cell>
          <cell r="X423" t="str">
            <v>嘉義縣新港鄉安和村４鄰４３號</v>
          </cell>
          <cell r="Y423" t="str">
            <v>05-37722498</v>
          </cell>
          <cell r="Z423" t="str">
            <v>Y</v>
          </cell>
          <cell r="AB423" t="str">
            <v>0918512196</v>
          </cell>
          <cell r="AC423" t="str">
            <v>莊智偉</v>
          </cell>
          <cell r="AD423" t="str">
            <v>0933515417</v>
          </cell>
          <cell r="AE423">
            <v>3</v>
          </cell>
          <cell r="AF423" t="str">
            <v>2003</v>
          </cell>
          <cell r="AG423" t="str">
            <v>通訊所</v>
          </cell>
          <cell r="AH423" t="str">
            <v>清華大學</v>
          </cell>
          <cell r="AJ423" t="str">
            <v>正常</v>
          </cell>
          <cell r="AK423">
            <v>38110</v>
          </cell>
          <cell r="AL423">
            <v>37998</v>
          </cell>
          <cell r="AM423">
            <v>38089</v>
          </cell>
          <cell r="AN423">
            <v>1035</v>
          </cell>
          <cell r="AO423">
            <v>0</v>
          </cell>
          <cell r="AP423">
            <v>2</v>
          </cell>
          <cell r="AQ423">
            <v>28</v>
          </cell>
          <cell r="AR423">
            <v>83</v>
          </cell>
          <cell r="AT423">
            <v>22</v>
          </cell>
          <cell r="AU423">
            <v>342</v>
          </cell>
          <cell r="AV423" t="str">
            <v>04825419</v>
          </cell>
          <cell r="AW423" t="str">
            <v>間接</v>
          </cell>
          <cell r="AX423" t="str">
            <v>工程職</v>
          </cell>
          <cell r="AY423" t="str">
            <v>一般員工</v>
          </cell>
          <cell r="BA423" t="str">
            <v>1.000000000000000</v>
          </cell>
          <cell r="BB423" t="str">
            <v>1.000000000000000</v>
          </cell>
          <cell r="BD423">
            <v>0</v>
          </cell>
          <cell r="BE423" t="str">
            <v>N</v>
          </cell>
          <cell r="BG423" t="str">
            <v>N</v>
          </cell>
          <cell r="BJ423" t="str">
            <v>國防役</v>
          </cell>
          <cell r="BK423" t="str">
            <v>Y</v>
          </cell>
          <cell r="BL423" t="str">
            <v>B</v>
          </cell>
          <cell r="BN423" t="str">
            <v>N</v>
          </cell>
          <cell r="BQ423" t="str">
            <v>1:新增</v>
          </cell>
          <cell r="BR423" t="str">
            <v>A:廠商</v>
          </cell>
          <cell r="BS423" t="str">
            <v>549900</v>
          </cell>
          <cell r="BV423" t="str">
            <v>TW</v>
          </cell>
          <cell r="BW423" t="str">
            <v>640</v>
          </cell>
          <cell r="BX423" t="str">
            <v>嘉義縣新港鄉安和村４鄰４３號</v>
          </cell>
          <cell r="BY423" t="str">
            <v>嘉義縣新港鄉安和村４鄰４３號</v>
          </cell>
          <cell r="BZ423" t="str">
            <v>2:碩士</v>
          </cell>
          <cell r="CA423" t="str">
            <v>1:國內</v>
          </cell>
          <cell r="CB423">
            <v>38110</v>
          </cell>
          <cell r="CE423" t="str">
            <v>616</v>
          </cell>
          <cell r="CK423" t="str">
            <v>616</v>
          </cell>
          <cell r="CL423" t="str">
            <v>C</v>
          </cell>
          <cell r="CM423">
            <v>27</v>
          </cell>
          <cell r="CP423" t="str">
            <v>N</v>
          </cell>
          <cell r="CR423">
            <v>178</v>
          </cell>
          <cell r="CS423" t="str">
            <v>RD技委會</v>
          </cell>
          <cell r="CT423">
            <v>0</v>
          </cell>
          <cell r="CU423">
            <v>82</v>
          </cell>
          <cell r="CV423" t="str">
            <v>Y</v>
          </cell>
        </row>
        <row r="424">
          <cell r="A424" t="str">
            <v>BFA838</v>
          </cell>
          <cell r="B424" t="str">
            <v>20</v>
          </cell>
          <cell r="C424" t="str">
            <v>碩士</v>
          </cell>
          <cell r="D424" t="str">
            <v>1022</v>
          </cell>
          <cell r="E424" t="str">
            <v>工程師</v>
          </cell>
          <cell r="F424" t="str">
            <v>1I-1</v>
          </cell>
          <cell r="G424" t="str">
            <v>常日班(間--8:00上班)</v>
          </cell>
          <cell r="H424" t="str">
            <v>BFA838</v>
          </cell>
          <cell r="I424" t="str">
            <v>無線終端產品研發處硬體設計部三課</v>
          </cell>
          <cell r="J424">
            <v>7152</v>
          </cell>
          <cell r="K424" t="str">
            <v>811226</v>
          </cell>
          <cell r="L424" t="str">
            <v>蕭依娜</v>
          </cell>
          <cell r="O424" t="str">
            <v>F224793911</v>
          </cell>
          <cell r="P424" t="str">
            <v>台灣省台北縣</v>
          </cell>
          <cell r="Q424">
            <v>29379</v>
          </cell>
          <cell r="R424" t="str">
            <v>N</v>
          </cell>
          <cell r="S424" t="str">
            <v>中華民國</v>
          </cell>
          <cell r="U424" t="str">
            <v>F</v>
          </cell>
          <cell r="V424" t="str">
            <v>台北縣新莊市新泰路２８９巷３４號５樓</v>
          </cell>
          <cell r="W424" t="str">
            <v>02-29965759</v>
          </cell>
          <cell r="X424" t="str">
            <v>台北縣新莊市新泰路２８９巷３４號５樓</v>
          </cell>
          <cell r="Y424" t="str">
            <v>02-29965759</v>
          </cell>
          <cell r="Z424" t="str">
            <v>Y</v>
          </cell>
          <cell r="AB424" t="str">
            <v>0920641973</v>
          </cell>
          <cell r="AC424" t="str">
            <v>蕭三賢</v>
          </cell>
          <cell r="AD424" t="str">
            <v>02-29965759</v>
          </cell>
          <cell r="AE424">
            <v>3</v>
          </cell>
          <cell r="AF424" t="str">
            <v>2004</v>
          </cell>
          <cell r="AG424" t="str">
            <v>電機與控制工程所</v>
          </cell>
          <cell r="AH424" t="str">
            <v>交通大學</v>
          </cell>
          <cell r="AI424" t="str">
            <v>語音訊號處理,語音辨識,系統控制</v>
          </cell>
          <cell r="AJ424" t="str">
            <v>正常</v>
          </cell>
          <cell r="AK424">
            <v>38180</v>
          </cell>
          <cell r="AL424">
            <v>38180</v>
          </cell>
          <cell r="AM424">
            <v>38272</v>
          </cell>
          <cell r="AN424">
            <v>1035</v>
          </cell>
          <cell r="AO424">
            <v>0</v>
          </cell>
          <cell r="AP424">
            <v>2</v>
          </cell>
          <cell r="AQ424">
            <v>28</v>
          </cell>
          <cell r="AR424">
            <v>83</v>
          </cell>
          <cell r="AT424">
            <v>22</v>
          </cell>
          <cell r="AU424">
            <v>342</v>
          </cell>
          <cell r="AV424" t="str">
            <v>04837380</v>
          </cell>
          <cell r="AW424" t="str">
            <v>間接</v>
          </cell>
          <cell r="AX424" t="str">
            <v>工程職</v>
          </cell>
          <cell r="AY424" t="str">
            <v>一般員工</v>
          </cell>
          <cell r="BA424" t="str">
            <v>1.000000000000000</v>
          </cell>
          <cell r="BB424" t="str">
            <v>1.000000000000000</v>
          </cell>
          <cell r="BD424">
            <v>0</v>
          </cell>
          <cell r="BE424" t="str">
            <v>N</v>
          </cell>
          <cell r="BG424" t="str">
            <v>N</v>
          </cell>
          <cell r="BK424" t="str">
            <v>Y</v>
          </cell>
          <cell r="BL424" t="str">
            <v>O</v>
          </cell>
          <cell r="BN424" t="str">
            <v>N</v>
          </cell>
          <cell r="BQ424" t="str">
            <v>1:新增</v>
          </cell>
          <cell r="BR424" t="str">
            <v>A:廠商</v>
          </cell>
          <cell r="BS424" t="str">
            <v>890000</v>
          </cell>
          <cell r="BT424" t="str">
            <v>2:研發</v>
          </cell>
          <cell r="BV424" t="str">
            <v>TW</v>
          </cell>
          <cell r="BW424" t="str">
            <v>640</v>
          </cell>
          <cell r="BX424" t="str">
            <v>台北縣新莊市新泰路２８９巷３４號５樓</v>
          </cell>
          <cell r="BY424" t="str">
            <v>台北縣新莊市新泰路２８９巷３４號５樓</v>
          </cell>
          <cell r="BZ424" t="str">
            <v>2:碩士</v>
          </cell>
          <cell r="CA424" t="str">
            <v>1:國內</v>
          </cell>
          <cell r="CB424">
            <v>38180</v>
          </cell>
          <cell r="CE424" t="str">
            <v>242</v>
          </cell>
          <cell r="CK424" t="str">
            <v>242</v>
          </cell>
          <cell r="CL424" t="str">
            <v>C</v>
          </cell>
          <cell r="CM424">
            <v>34</v>
          </cell>
          <cell r="CP424" t="str">
            <v>N</v>
          </cell>
          <cell r="CR424">
            <v>178</v>
          </cell>
          <cell r="CS424" t="str">
            <v>RD技委會</v>
          </cell>
          <cell r="CT424">
            <v>23</v>
          </cell>
          <cell r="CU424">
            <v>83</v>
          </cell>
          <cell r="CV424" t="str">
            <v>Y</v>
          </cell>
        </row>
        <row r="425">
          <cell r="A425" t="str">
            <v>BFA838</v>
          </cell>
          <cell r="B425" t="str">
            <v>20</v>
          </cell>
          <cell r="C425" t="str">
            <v>碩士</v>
          </cell>
          <cell r="D425" t="str">
            <v>1022</v>
          </cell>
          <cell r="E425" t="str">
            <v>工程師</v>
          </cell>
          <cell r="F425" t="str">
            <v>1I-1</v>
          </cell>
          <cell r="G425" t="str">
            <v>常日班(間--8:00上班)</v>
          </cell>
          <cell r="H425" t="str">
            <v>BFA838</v>
          </cell>
          <cell r="I425" t="str">
            <v>無線終端產品研發處硬體設計部三課</v>
          </cell>
          <cell r="J425">
            <v>7927</v>
          </cell>
          <cell r="K425" t="str">
            <v>813480</v>
          </cell>
          <cell r="L425" t="str">
            <v>胡文峰</v>
          </cell>
          <cell r="O425" t="str">
            <v>K121982641</v>
          </cell>
          <cell r="P425" t="str">
            <v>台灣省苗栗縣</v>
          </cell>
          <cell r="Q425">
            <v>29546</v>
          </cell>
          <cell r="R425" t="str">
            <v>N</v>
          </cell>
          <cell r="S425" t="str">
            <v>中華民國</v>
          </cell>
          <cell r="U425" t="str">
            <v>M</v>
          </cell>
          <cell r="V425" t="str">
            <v>苗栗縣頭屋鄉北坑村９鄰５６號</v>
          </cell>
          <cell r="W425" t="str">
            <v>037250684</v>
          </cell>
          <cell r="X425" t="str">
            <v>苗栗縣頭屋鄉北坑村９鄰５６號</v>
          </cell>
          <cell r="Y425" t="str">
            <v>037250684</v>
          </cell>
          <cell r="Z425" t="str">
            <v>Y</v>
          </cell>
          <cell r="AB425" t="str">
            <v>0970093062</v>
          </cell>
          <cell r="AC425" t="str">
            <v>胡立南</v>
          </cell>
          <cell r="AE425">
            <v>3</v>
          </cell>
          <cell r="AF425" t="str">
            <v>2005</v>
          </cell>
          <cell r="AG425" t="str">
            <v>電信所</v>
          </cell>
          <cell r="AH425" t="str">
            <v>台灣大學</v>
          </cell>
          <cell r="AI425" t="str">
            <v>wireless communication/simulink/matlab</v>
          </cell>
          <cell r="AJ425" t="str">
            <v>正常</v>
          </cell>
          <cell r="AK425">
            <v>38649</v>
          </cell>
          <cell r="AL425">
            <v>38649</v>
          </cell>
          <cell r="AM425">
            <v>38741</v>
          </cell>
          <cell r="AN425">
            <v>1035</v>
          </cell>
          <cell r="AO425">
            <v>0</v>
          </cell>
          <cell r="AP425">
            <v>2</v>
          </cell>
          <cell r="AQ425">
            <v>28</v>
          </cell>
          <cell r="AR425">
            <v>83</v>
          </cell>
          <cell r="AT425">
            <v>22</v>
          </cell>
          <cell r="AU425">
            <v>342</v>
          </cell>
          <cell r="AV425" t="str">
            <v>04831459</v>
          </cell>
          <cell r="AW425" t="str">
            <v>間接</v>
          </cell>
          <cell r="AX425" t="str">
            <v>工程職</v>
          </cell>
          <cell r="AY425" t="str">
            <v>一般員工</v>
          </cell>
          <cell r="BA425" t="str">
            <v>1.000000000000000</v>
          </cell>
          <cell r="BB425" t="str">
            <v>1.000000000000000</v>
          </cell>
          <cell r="BD425">
            <v>0</v>
          </cell>
          <cell r="BE425" t="str">
            <v>N</v>
          </cell>
          <cell r="BG425" t="str">
            <v>N</v>
          </cell>
          <cell r="BJ425" t="str">
            <v>國防役</v>
          </cell>
          <cell r="BK425" t="str">
            <v>Y</v>
          </cell>
          <cell r="BN425" t="str">
            <v>N</v>
          </cell>
          <cell r="BQ425" t="str">
            <v>1:新增</v>
          </cell>
          <cell r="BR425" t="str">
            <v>A:廠商</v>
          </cell>
          <cell r="BS425" t="str">
            <v>542207</v>
          </cell>
          <cell r="BT425" t="str">
            <v>2:研發</v>
          </cell>
          <cell r="BV425" t="str">
            <v>TW</v>
          </cell>
          <cell r="BW425" t="str">
            <v>A640</v>
          </cell>
          <cell r="BX425" t="str">
            <v>苗栗縣頭屋鄉北坑村９鄰５６號</v>
          </cell>
          <cell r="BY425" t="str">
            <v>苗栗縣頭屋鄉北坑村９鄰５６號</v>
          </cell>
          <cell r="BZ425" t="str">
            <v>2:碩士</v>
          </cell>
          <cell r="CA425" t="str">
            <v>1:國內</v>
          </cell>
          <cell r="CB425">
            <v>38649</v>
          </cell>
          <cell r="CE425" t="str">
            <v>362</v>
          </cell>
          <cell r="CK425" t="str">
            <v>362</v>
          </cell>
          <cell r="CL425" t="str">
            <v>C</v>
          </cell>
          <cell r="CP425" t="str">
            <v>N</v>
          </cell>
          <cell r="CR425">
            <v>13</v>
          </cell>
          <cell r="CS425" t="str">
            <v>IE1</v>
          </cell>
          <cell r="CT425">
            <v>22</v>
          </cell>
          <cell r="CU425">
            <v>83</v>
          </cell>
          <cell r="CV425" t="str">
            <v>Y</v>
          </cell>
        </row>
        <row r="426">
          <cell r="A426" t="str">
            <v>BFA908</v>
          </cell>
          <cell r="B426" t="str">
            <v>40</v>
          </cell>
          <cell r="C426" t="str">
            <v>專科</v>
          </cell>
          <cell r="D426" t="str">
            <v>1022</v>
          </cell>
          <cell r="E426" t="str">
            <v>工程師</v>
          </cell>
          <cell r="F426" t="str">
            <v>1I-1</v>
          </cell>
          <cell r="G426" t="str">
            <v>常日班(間--8:00上班)</v>
          </cell>
          <cell r="H426" t="str">
            <v>BFA908</v>
          </cell>
          <cell r="I426" t="str">
            <v>無線終端產品研發處新產品導入部</v>
          </cell>
          <cell r="J426">
            <v>674</v>
          </cell>
          <cell r="K426" t="str">
            <v>800725</v>
          </cell>
          <cell r="L426" t="str">
            <v>李冠儒</v>
          </cell>
          <cell r="M426" t="str">
            <v>Lee,Kuan-Ju</v>
          </cell>
          <cell r="N426" t="str">
            <v>Lee,Kuan-Ju</v>
          </cell>
          <cell r="O426" t="str">
            <v>K120098980</v>
          </cell>
          <cell r="P426" t="str">
            <v>台灣省苗栗縣</v>
          </cell>
          <cell r="Q426">
            <v>26279</v>
          </cell>
          <cell r="R426" t="str">
            <v>N</v>
          </cell>
          <cell r="S426" t="str">
            <v>中華民國</v>
          </cell>
          <cell r="U426" t="str">
            <v>M</v>
          </cell>
          <cell r="V426" t="str">
            <v>苗栗市嘉盛里為公路３２鄰５６１巷１２號</v>
          </cell>
          <cell r="W426" t="str">
            <v>037-263674</v>
          </cell>
          <cell r="X426" t="str">
            <v>新竹市光復路二段２１８號４樓之２</v>
          </cell>
          <cell r="Y426" t="str">
            <v>035-723912</v>
          </cell>
          <cell r="Z426" t="str">
            <v>Y</v>
          </cell>
          <cell r="AE426">
            <v>7</v>
          </cell>
          <cell r="AG426" t="str">
            <v>電機工程科</v>
          </cell>
          <cell r="AH426" t="str">
            <v>龍華工專</v>
          </cell>
          <cell r="AJ426" t="str">
            <v>正常</v>
          </cell>
          <cell r="AK426">
            <v>35009</v>
          </cell>
          <cell r="AL426">
            <v>35009</v>
          </cell>
          <cell r="AM426">
            <v>35101</v>
          </cell>
          <cell r="AN426">
            <v>1036</v>
          </cell>
          <cell r="AO426">
            <v>0</v>
          </cell>
          <cell r="AP426">
            <v>2</v>
          </cell>
          <cell r="AQ426">
            <v>28</v>
          </cell>
          <cell r="AR426">
            <v>83</v>
          </cell>
          <cell r="AT426">
            <v>22</v>
          </cell>
          <cell r="AU426">
            <v>330</v>
          </cell>
          <cell r="AV426" t="str">
            <v>04642785</v>
          </cell>
          <cell r="AW426" t="str">
            <v>間接</v>
          </cell>
          <cell r="AX426" t="str">
            <v>工程職</v>
          </cell>
          <cell r="AY426" t="str">
            <v>一般員工</v>
          </cell>
          <cell r="BA426" t="str">
            <v>1.000000000000000</v>
          </cell>
          <cell r="BB426" t="str">
            <v>1.000000000000000</v>
          </cell>
          <cell r="BD426">
            <v>0</v>
          </cell>
          <cell r="BE426" t="str">
            <v>N</v>
          </cell>
          <cell r="BF426">
            <v>0</v>
          </cell>
          <cell r="BG426" t="str">
            <v>N</v>
          </cell>
          <cell r="BK426" t="str">
            <v>Y</v>
          </cell>
          <cell r="BL426" t="str">
            <v>O</v>
          </cell>
          <cell r="BN426" t="str">
            <v>N</v>
          </cell>
          <cell r="BQ426" t="str">
            <v>0:其他</v>
          </cell>
          <cell r="BR426" t="str">
            <v>A:廠商</v>
          </cell>
          <cell r="BU426" t="str">
            <v>212219428</v>
          </cell>
          <cell r="BW426" t="str">
            <v>174</v>
          </cell>
          <cell r="BX426" t="str">
            <v>新竹市光復路二段２１８號４樓之２</v>
          </cell>
          <cell r="BY426" t="str">
            <v>苗栗市嘉盛里為公路３２鄰５６１巷１２號</v>
          </cell>
          <cell r="CB426">
            <v>35009</v>
          </cell>
          <cell r="CE426" t="str">
            <v>360</v>
          </cell>
          <cell r="CH426" t="str">
            <v>.000000000000000</v>
          </cell>
          <cell r="CI426" t="str">
            <v>Y</v>
          </cell>
          <cell r="CK426" t="str">
            <v>300</v>
          </cell>
          <cell r="CL426" t="str">
            <v>C</v>
          </cell>
          <cell r="CP426" t="str">
            <v>N</v>
          </cell>
          <cell r="CR426">
            <v>0</v>
          </cell>
          <cell r="CT426">
            <v>0</v>
          </cell>
          <cell r="CU426">
            <v>0</v>
          </cell>
          <cell r="CV426" t="str">
            <v>N</v>
          </cell>
        </row>
        <row r="427">
          <cell r="A427" t="str">
            <v>BFA908</v>
          </cell>
          <cell r="B427" t="str">
            <v>30</v>
          </cell>
          <cell r="C427" t="str">
            <v>學士</v>
          </cell>
          <cell r="D427" t="str">
            <v>1022</v>
          </cell>
          <cell r="E427" t="str">
            <v>工程師</v>
          </cell>
          <cell r="F427" t="str">
            <v>1I-1</v>
          </cell>
          <cell r="G427" t="str">
            <v>常日班(間--8:00上班)</v>
          </cell>
          <cell r="H427" t="str">
            <v>BFA908</v>
          </cell>
          <cell r="I427" t="str">
            <v>無線終端產品研發處新產品導入部</v>
          </cell>
          <cell r="J427">
            <v>885</v>
          </cell>
          <cell r="K427" t="str">
            <v>800955</v>
          </cell>
          <cell r="L427" t="str">
            <v>黃貞雅</v>
          </cell>
          <cell r="O427" t="str">
            <v>L222357304</v>
          </cell>
          <cell r="P427" t="str">
            <v>台灣省台中縣</v>
          </cell>
          <cell r="Q427">
            <v>27725</v>
          </cell>
          <cell r="R427" t="str">
            <v>Y</v>
          </cell>
          <cell r="S427" t="str">
            <v>中華民國</v>
          </cell>
          <cell r="U427" t="str">
            <v>F</v>
          </cell>
          <cell r="V427" t="str">
            <v>雲林縣二崙鄉義庄村１２鄰新庄路１６５號</v>
          </cell>
          <cell r="W427" t="str">
            <v>03-5235840</v>
          </cell>
          <cell r="X427" t="str">
            <v>雲林縣二崙鄉義庄村１２鄰新庄路１６５號</v>
          </cell>
          <cell r="Y427" t="str">
            <v>03-5235840</v>
          </cell>
          <cell r="Z427" t="str">
            <v>Y</v>
          </cell>
          <cell r="AB427" t="str">
            <v>0922413783</v>
          </cell>
          <cell r="AC427" t="str">
            <v>廖啟宏</v>
          </cell>
          <cell r="AE427">
            <v>5</v>
          </cell>
          <cell r="AF427" t="str">
            <v>2004</v>
          </cell>
          <cell r="AG427" t="str">
            <v>工管系</v>
          </cell>
          <cell r="AH427" t="str">
            <v>虎尾科技大學</v>
          </cell>
          <cell r="AI427" t="str">
            <v>良率改善</v>
          </cell>
          <cell r="AJ427" t="str">
            <v>正常</v>
          </cell>
          <cell r="AK427">
            <v>38173</v>
          </cell>
          <cell r="AL427">
            <v>38173</v>
          </cell>
          <cell r="AM427">
            <v>38265</v>
          </cell>
          <cell r="AN427">
            <v>1036</v>
          </cell>
          <cell r="AO427">
            <v>0</v>
          </cell>
          <cell r="AP427">
            <v>2</v>
          </cell>
          <cell r="AQ427">
            <v>28</v>
          </cell>
          <cell r="AR427">
            <v>83</v>
          </cell>
          <cell r="AT427">
            <v>21</v>
          </cell>
          <cell r="AU427">
            <v>330</v>
          </cell>
          <cell r="AV427" t="str">
            <v>04837393</v>
          </cell>
          <cell r="AW427" t="str">
            <v>間接</v>
          </cell>
          <cell r="AX427" t="str">
            <v>工程職</v>
          </cell>
          <cell r="AY427" t="str">
            <v>一般員工</v>
          </cell>
          <cell r="BA427" t="str">
            <v>1.000000000000000</v>
          </cell>
          <cell r="BB427" t="str">
            <v>1.000000000000000</v>
          </cell>
          <cell r="BD427">
            <v>0</v>
          </cell>
          <cell r="BE427" t="str">
            <v>N</v>
          </cell>
          <cell r="BF427">
            <v>0</v>
          </cell>
          <cell r="BG427" t="str">
            <v>N</v>
          </cell>
          <cell r="BK427" t="str">
            <v>Y</v>
          </cell>
          <cell r="BL427" t="str">
            <v>A</v>
          </cell>
          <cell r="BN427" t="str">
            <v>N</v>
          </cell>
          <cell r="BQ427" t="str">
            <v>0:其他</v>
          </cell>
          <cell r="BR427" t="str">
            <v>A:廠商</v>
          </cell>
          <cell r="BS427" t="str">
            <v>542600</v>
          </cell>
          <cell r="BT427" t="str">
            <v>4:技術</v>
          </cell>
          <cell r="BW427" t="str">
            <v>174</v>
          </cell>
          <cell r="BX427" t="str">
            <v>雲林縣二崙鄉義庄村１２鄰新庄路１６５號</v>
          </cell>
          <cell r="BY427" t="str">
            <v>雲林縣二崙鄉義庄村１２鄰新庄路１６５號</v>
          </cell>
          <cell r="BZ427" t="str">
            <v>3:學士</v>
          </cell>
          <cell r="CA427" t="str">
            <v>1:國內</v>
          </cell>
          <cell r="CB427">
            <v>38173</v>
          </cell>
          <cell r="CE427" t="str">
            <v>649</v>
          </cell>
          <cell r="CG427">
            <v>37160</v>
          </cell>
          <cell r="CI427" t="str">
            <v>Y</v>
          </cell>
          <cell r="CK427" t="str">
            <v>649</v>
          </cell>
          <cell r="CL427" t="str">
            <v>C</v>
          </cell>
          <cell r="CN427">
            <v>0</v>
          </cell>
          <cell r="CP427" t="str">
            <v>N</v>
          </cell>
          <cell r="CR427">
            <v>152</v>
          </cell>
          <cell r="CS427" t="str">
            <v>P1</v>
          </cell>
          <cell r="CT427">
            <v>21</v>
          </cell>
          <cell r="CU427">
            <v>83</v>
          </cell>
          <cell r="CV427" t="str">
            <v>Y</v>
          </cell>
        </row>
        <row r="428">
          <cell r="A428" t="str">
            <v>BFA908</v>
          </cell>
          <cell r="B428" t="str">
            <v>30</v>
          </cell>
          <cell r="C428" t="str">
            <v>學士</v>
          </cell>
          <cell r="D428" t="str">
            <v>1022</v>
          </cell>
          <cell r="E428" t="str">
            <v>工程師</v>
          </cell>
          <cell r="F428" t="str">
            <v>1I-1</v>
          </cell>
          <cell r="G428" t="str">
            <v>常日班(間--8:00上班)</v>
          </cell>
          <cell r="H428" t="str">
            <v>BFA908</v>
          </cell>
          <cell r="I428" t="str">
            <v>無線終端產品研發處新產品導入部</v>
          </cell>
          <cell r="J428">
            <v>1967</v>
          </cell>
          <cell r="K428" t="str">
            <v>802141</v>
          </cell>
          <cell r="L428" t="str">
            <v>葉桐林</v>
          </cell>
          <cell r="M428" t="str">
            <v>YEH TUNG-LIN</v>
          </cell>
          <cell r="O428" t="str">
            <v>M120596679</v>
          </cell>
          <cell r="P428" t="str">
            <v>台灣省南投縣</v>
          </cell>
          <cell r="Q428">
            <v>26928</v>
          </cell>
          <cell r="R428" t="str">
            <v>N</v>
          </cell>
          <cell r="S428" t="str">
            <v>中華民國</v>
          </cell>
          <cell r="U428" t="str">
            <v>M</v>
          </cell>
          <cell r="V428" t="str">
            <v>南投縣竹山鎮桂林里太平巷１１號</v>
          </cell>
          <cell r="W428" t="str">
            <v>049-642110</v>
          </cell>
          <cell r="X428" t="str">
            <v>南投縣竹山鎮桂林里太平巷１１號</v>
          </cell>
          <cell r="Y428" t="str">
            <v>049-642110</v>
          </cell>
          <cell r="Z428" t="str">
            <v>Y</v>
          </cell>
          <cell r="AE428">
            <v>5</v>
          </cell>
          <cell r="AF428" t="str">
            <v>1998</v>
          </cell>
          <cell r="AG428" t="str">
            <v>機械工程學系</v>
          </cell>
          <cell r="AH428" t="str">
            <v>逢甲大學</v>
          </cell>
          <cell r="AJ428" t="str">
            <v>正常</v>
          </cell>
          <cell r="AK428">
            <v>36367</v>
          </cell>
          <cell r="AL428">
            <v>36367</v>
          </cell>
          <cell r="AM428">
            <v>36459</v>
          </cell>
          <cell r="AN428">
            <v>1036</v>
          </cell>
          <cell r="AO428">
            <v>0</v>
          </cell>
          <cell r="AP428">
            <v>2</v>
          </cell>
          <cell r="AQ428">
            <v>28</v>
          </cell>
          <cell r="AR428">
            <v>83</v>
          </cell>
          <cell r="AT428">
            <v>23</v>
          </cell>
          <cell r="AU428">
            <v>330</v>
          </cell>
          <cell r="AV428" t="str">
            <v>04642624</v>
          </cell>
          <cell r="AW428" t="str">
            <v>間接</v>
          </cell>
          <cell r="AX428" t="str">
            <v>工程職</v>
          </cell>
          <cell r="AY428" t="str">
            <v>一般員工</v>
          </cell>
          <cell r="BA428" t="str">
            <v>1.000000000000000</v>
          </cell>
          <cell r="BB428" t="str">
            <v>1.000000000000000</v>
          </cell>
          <cell r="BD428">
            <v>0.5</v>
          </cell>
          <cell r="BE428" t="str">
            <v>N</v>
          </cell>
          <cell r="BF428">
            <v>0</v>
          </cell>
          <cell r="BG428" t="str">
            <v>N</v>
          </cell>
          <cell r="BK428" t="str">
            <v>Y</v>
          </cell>
          <cell r="BL428" t="str">
            <v>O</v>
          </cell>
          <cell r="BN428" t="str">
            <v>N</v>
          </cell>
          <cell r="BQ428" t="str">
            <v>離職</v>
          </cell>
          <cell r="BR428" t="str">
            <v>A:廠商</v>
          </cell>
          <cell r="BU428" t="str">
            <v>M20180612</v>
          </cell>
          <cell r="BW428" t="str">
            <v>174</v>
          </cell>
          <cell r="BX428" t="str">
            <v>南投縣竹山鎮桂林里太平巷１１號</v>
          </cell>
          <cell r="BY428" t="str">
            <v>南投縣竹山鎮桂林里太平巷１１號</v>
          </cell>
          <cell r="CB428">
            <v>36367</v>
          </cell>
          <cell r="CE428" t="str">
            <v>557</v>
          </cell>
          <cell r="CK428" t="str">
            <v>557</v>
          </cell>
          <cell r="CL428" t="str">
            <v>C</v>
          </cell>
          <cell r="CP428" t="str">
            <v>N</v>
          </cell>
          <cell r="CR428">
            <v>0</v>
          </cell>
          <cell r="CT428">
            <v>0</v>
          </cell>
          <cell r="CU428">
            <v>0</v>
          </cell>
          <cell r="CV428" t="str">
            <v>N</v>
          </cell>
        </row>
        <row r="429">
          <cell r="A429" t="str">
            <v>BFA908</v>
          </cell>
          <cell r="B429" t="str">
            <v>30</v>
          </cell>
          <cell r="C429" t="str">
            <v>學士</v>
          </cell>
          <cell r="D429" t="str">
            <v>1022</v>
          </cell>
          <cell r="E429" t="str">
            <v>工程師</v>
          </cell>
          <cell r="F429" t="str">
            <v>1I-1</v>
          </cell>
          <cell r="G429" t="str">
            <v>常日班(間--8:00上班)</v>
          </cell>
          <cell r="H429" t="str">
            <v>BFA908</v>
          </cell>
          <cell r="I429" t="str">
            <v>無線終端產品研發處新產品導入部</v>
          </cell>
          <cell r="J429">
            <v>2604</v>
          </cell>
          <cell r="K429" t="str">
            <v>802830</v>
          </cell>
          <cell r="L429" t="str">
            <v>李志豐</v>
          </cell>
          <cell r="O429" t="str">
            <v>K121227805</v>
          </cell>
          <cell r="P429" t="str">
            <v>台灣省苗栗縣</v>
          </cell>
          <cell r="Q429">
            <v>25994</v>
          </cell>
          <cell r="R429" t="str">
            <v>N</v>
          </cell>
          <cell r="S429" t="str">
            <v>中華民國</v>
          </cell>
          <cell r="U429" t="str">
            <v>M</v>
          </cell>
          <cell r="V429" t="str">
            <v>苗栗縣大湖鄉大寮村１１鄰１７號</v>
          </cell>
          <cell r="W429" t="str">
            <v>037-992640</v>
          </cell>
          <cell r="X429" t="str">
            <v>苗栗縣大湖鄉大寮村１１鄰25號</v>
          </cell>
          <cell r="Y429" t="str">
            <v>0918091562</v>
          </cell>
          <cell r="Z429" t="str">
            <v>Y</v>
          </cell>
          <cell r="AE429">
            <v>5</v>
          </cell>
          <cell r="AF429" t="str">
            <v>2000</v>
          </cell>
          <cell r="AG429" t="str">
            <v>機械工程系</v>
          </cell>
          <cell r="AH429" t="str">
            <v>中華大學</v>
          </cell>
          <cell r="AJ429" t="str">
            <v>正常</v>
          </cell>
          <cell r="AK429">
            <v>36607</v>
          </cell>
          <cell r="AL429">
            <v>36607</v>
          </cell>
          <cell r="AM429">
            <v>36699</v>
          </cell>
          <cell r="AN429">
            <v>1036</v>
          </cell>
          <cell r="AO429">
            <v>0</v>
          </cell>
          <cell r="AP429">
            <v>2</v>
          </cell>
          <cell r="AQ429">
            <v>28</v>
          </cell>
          <cell r="AR429">
            <v>83</v>
          </cell>
          <cell r="AT429">
            <v>22</v>
          </cell>
          <cell r="AU429">
            <v>330</v>
          </cell>
          <cell r="AV429" t="str">
            <v>04717974</v>
          </cell>
          <cell r="AW429" t="str">
            <v>間接</v>
          </cell>
          <cell r="AX429" t="str">
            <v>工程職</v>
          </cell>
          <cell r="AY429" t="str">
            <v>一般員工</v>
          </cell>
          <cell r="BA429" t="str">
            <v>1.000000000000000</v>
          </cell>
          <cell r="BB429" t="str">
            <v>1.000000000000000</v>
          </cell>
          <cell r="BD429">
            <v>3</v>
          </cell>
          <cell r="BE429" t="str">
            <v>N</v>
          </cell>
          <cell r="BF429">
            <v>0</v>
          </cell>
          <cell r="BG429" t="str">
            <v>N</v>
          </cell>
          <cell r="BK429" t="str">
            <v>Y</v>
          </cell>
          <cell r="BL429" t="str">
            <v>B</v>
          </cell>
          <cell r="BN429" t="str">
            <v>N</v>
          </cell>
          <cell r="BQ429" t="str">
            <v>0:其他</v>
          </cell>
          <cell r="BR429" t="str">
            <v>A:廠商</v>
          </cell>
          <cell r="BW429" t="str">
            <v>174</v>
          </cell>
          <cell r="BX429" t="str">
            <v>苗栗縣大湖鄉大寮村１１鄰25號</v>
          </cell>
          <cell r="BY429" t="str">
            <v>苗栗縣大湖鄉大寮村１１鄰１７號</v>
          </cell>
          <cell r="CB429">
            <v>36607</v>
          </cell>
          <cell r="CE429" t="str">
            <v>364</v>
          </cell>
          <cell r="CH429" t="str">
            <v>.000000000000000</v>
          </cell>
          <cell r="CI429" t="str">
            <v>Y</v>
          </cell>
          <cell r="CK429" t="str">
            <v>364</v>
          </cell>
          <cell r="CL429" t="str">
            <v>C</v>
          </cell>
          <cell r="CP429" t="str">
            <v>N</v>
          </cell>
          <cell r="CR429">
            <v>52</v>
          </cell>
          <cell r="CS429" t="str">
            <v>IE2</v>
          </cell>
          <cell r="CT429">
            <v>22</v>
          </cell>
          <cell r="CU429">
            <v>0</v>
          </cell>
          <cell r="CV429" t="str">
            <v>N</v>
          </cell>
        </row>
        <row r="430">
          <cell r="A430" t="str">
            <v>BFA908</v>
          </cell>
          <cell r="B430" t="str">
            <v>40</v>
          </cell>
          <cell r="C430" t="str">
            <v>專科</v>
          </cell>
          <cell r="D430" t="str">
            <v>1022</v>
          </cell>
          <cell r="E430" t="str">
            <v>工程師</v>
          </cell>
          <cell r="F430" t="str">
            <v>1I-1</v>
          </cell>
          <cell r="G430" t="str">
            <v>常日班(間--8:00上班)</v>
          </cell>
          <cell r="H430" t="str">
            <v>BFA908</v>
          </cell>
          <cell r="I430" t="str">
            <v>無線終端產品研發處新產品導入部</v>
          </cell>
          <cell r="J430">
            <v>2611</v>
          </cell>
          <cell r="K430" t="str">
            <v>802837</v>
          </cell>
          <cell r="L430" t="str">
            <v>李曉琪</v>
          </cell>
          <cell r="O430" t="str">
            <v>L224023829</v>
          </cell>
          <cell r="P430" t="str">
            <v>台灣省台中縣</v>
          </cell>
          <cell r="Q430">
            <v>27780</v>
          </cell>
          <cell r="R430" t="str">
            <v>N</v>
          </cell>
          <cell r="S430" t="str">
            <v>中華民國</v>
          </cell>
          <cell r="U430" t="str">
            <v>F</v>
          </cell>
          <cell r="V430" t="str">
            <v>台中縣沙鹿鎮六路十街２９號</v>
          </cell>
          <cell r="W430" t="str">
            <v>04-6311317</v>
          </cell>
          <cell r="X430" t="str">
            <v>台中縣沙鹿鎮六路十街２９號</v>
          </cell>
          <cell r="Y430" t="str">
            <v>0935349885</v>
          </cell>
          <cell r="Z430" t="str">
            <v>Y</v>
          </cell>
          <cell r="AE430">
            <v>7</v>
          </cell>
          <cell r="AF430" t="str">
            <v>1996</v>
          </cell>
          <cell r="AG430" t="str">
            <v>電算科</v>
          </cell>
          <cell r="AH430" t="str">
            <v>聯合工專</v>
          </cell>
          <cell r="AJ430" t="str">
            <v>正常</v>
          </cell>
          <cell r="AK430">
            <v>36612</v>
          </cell>
          <cell r="AL430">
            <v>36612</v>
          </cell>
          <cell r="AM430">
            <v>36704</v>
          </cell>
          <cell r="AN430">
            <v>1036</v>
          </cell>
          <cell r="AO430">
            <v>0</v>
          </cell>
          <cell r="AP430">
            <v>2</v>
          </cell>
          <cell r="AQ430">
            <v>28</v>
          </cell>
          <cell r="AR430">
            <v>83</v>
          </cell>
          <cell r="AT430">
            <v>21</v>
          </cell>
          <cell r="AU430">
            <v>330</v>
          </cell>
          <cell r="AV430" t="str">
            <v>04717982</v>
          </cell>
          <cell r="AW430" t="str">
            <v>間接</v>
          </cell>
          <cell r="AX430" t="str">
            <v>工程職</v>
          </cell>
          <cell r="AY430" t="str">
            <v>一般員工</v>
          </cell>
          <cell r="BA430" t="str">
            <v>1.000000000000000</v>
          </cell>
          <cell r="BB430" t="str">
            <v>1.000000000000000</v>
          </cell>
          <cell r="BD430">
            <v>4</v>
          </cell>
          <cell r="BE430" t="str">
            <v>N</v>
          </cell>
          <cell r="BF430">
            <v>0</v>
          </cell>
          <cell r="BG430" t="str">
            <v>N</v>
          </cell>
          <cell r="BK430" t="str">
            <v>Y</v>
          </cell>
          <cell r="BL430" t="str">
            <v>A</v>
          </cell>
          <cell r="BN430" t="str">
            <v>N</v>
          </cell>
          <cell r="BQ430" t="str">
            <v>0:其他</v>
          </cell>
          <cell r="BR430" t="str">
            <v>A:廠商</v>
          </cell>
          <cell r="BS430" t="str">
            <v>464106</v>
          </cell>
          <cell r="BT430" t="str">
            <v>4:技術</v>
          </cell>
          <cell r="BV430" t="str">
            <v>TW</v>
          </cell>
          <cell r="BW430" t="str">
            <v>174</v>
          </cell>
          <cell r="BX430" t="str">
            <v>台中縣沙鹿鎮六路十街２９號</v>
          </cell>
          <cell r="BY430" t="str">
            <v>台中縣沙鹿鎮六路十街２９號</v>
          </cell>
          <cell r="BZ430" t="str">
            <v>4:專科</v>
          </cell>
          <cell r="CA430" t="str">
            <v>1:國內</v>
          </cell>
          <cell r="CB430">
            <v>36612</v>
          </cell>
          <cell r="CE430" t="str">
            <v>433</v>
          </cell>
          <cell r="CH430" t="str">
            <v>.000000000000000</v>
          </cell>
          <cell r="CI430" t="str">
            <v>Y</v>
          </cell>
          <cell r="CK430" t="str">
            <v>433</v>
          </cell>
          <cell r="CL430" t="str">
            <v>C</v>
          </cell>
          <cell r="CP430" t="str">
            <v>N</v>
          </cell>
          <cell r="CR430">
            <v>38</v>
          </cell>
          <cell r="CS430" t="str">
            <v>IE2</v>
          </cell>
          <cell r="CT430">
            <v>0</v>
          </cell>
          <cell r="CU430">
            <v>0</v>
          </cell>
          <cell r="CV430" t="str">
            <v>N</v>
          </cell>
        </row>
        <row r="431">
          <cell r="A431" t="str">
            <v>BFA908</v>
          </cell>
          <cell r="B431" t="str">
            <v>30</v>
          </cell>
          <cell r="C431" t="str">
            <v>學士</v>
          </cell>
          <cell r="D431" t="str">
            <v>1022</v>
          </cell>
          <cell r="E431" t="str">
            <v>工程師</v>
          </cell>
          <cell r="F431" t="str">
            <v>1I-1</v>
          </cell>
          <cell r="G431" t="str">
            <v>常日班(間--8:00上班)</v>
          </cell>
          <cell r="H431" t="str">
            <v>BFA908</v>
          </cell>
          <cell r="I431" t="str">
            <v>無線終端產品研發處新產品導入部</v>
          </cell>
          <cell r="J431">
            <v>2716</v>
          </cell>
          <cell r="K431" t="str">
            <v>802954</v>
          </cell>
          <cell r="L431" t="str">
            <v>游舜良</v>
          </cell>
          <cell r="M431" t="str">
            <v>YU, SHUN-LIANG</v>
          </cell>
          <cell r="O431" t="str">
            <v>G121222834</v>
          </cell>
          <cell r="P431" t="str">
            <v>台灣省宜蘭縣</v>
          </cell>
          <cell r="Q431">
            <v>27717</v>
          </cell>
          <cell r="R431" t="str">
            <v>N</v>
          </cell>
          <cell r="S431" t="str">
            <v>中華民國</v>
          </cell>
          <cell r="U431" t="str">
            <v>M</v>
          </cell>
          <cell r="V431" t="str">
            <v>宜蘭縣蘇澳鎮濱海路二段１８３號</v>
          </cell>
          <cell r="W431" t="str">
            <v>03-9903151</v>
          </cell>
          <cell r="X431" t="str">
            <v>宜蘭縣蘇澳鎮濱海路二段１８３號</v>
          </cell>
          <cell r="Y431" t="str">
            <v>03-9903151</v>
          </cell>
          <cell r="Z431" t="str">
            <v>Y</v>
          </cell>
          <cell r="AE431">
            <v>5</v>
          </cell>
          <cell r="AF431" t="str">
            <v>1998</v>
          </cell>
          <cell r="AG431" t="str">
            <v>電機工程學系</v>
          </cell>
          <cell r="AH431" t="str">
            <v>元智大學</v>
          </cell>
          <cell r="AJ431" t="str">
            <v>正常</v>
          </cell>
          <cell r="AK431">
            <v>36649</v>
          </cell>
          <cell r="AL431">
            <v>36649</v>
          </cell>
          <cell r="AM431">
            <v>36741</v>
          </cell>
          <cell r="AN431">
            <v>1036</v>
          </cell>
          <cell r="AO431">
            <v>0</v>
          </cell>
          <cell r="AP431">
            <v>2</v>
          </cell>
          <cell r="AQ431">
            <v>28</v>
          </cell>
          <cell r="AR431">
            <v>83</v>
          </cell>
          <cell r="AT431">
            <v>23</v>
          </cell>
          <cell r="AU431">
            <v>330</v>
          </cell>
          <cell r="AV431" t="str">
            <v>04718018</v>
          </cell>
          <cell r="AW431" t="str">
            <v>間接</v>
          </cell>
          <cell r="AX431" t="str">
            <v>工程職</v>
          </cell>
          <cell r="AY431" t="str">
            <v>一般員工</v>
          </cell>
          <cell r="BA431" t="str">
            <v>1.000000000000000</v>
          </cell>
          <cell r="BB431" t="str">
            <v>1.000000000000000</v>
          </cell>
          <cell r="BD431">
            <v>0</v>
          </cell>
          <cell r="BE431" t="str">
            <v>N</v>
          </cell>
          <cell r="BF431">
            <v>0</v>
          </cell>
          <cell r="BG431" t="str">
            <v>N</v>
          </cell>
          <cell r="BK431" t="str">
            <v>Y</v>
          </cell>
          <cell r="BL431" t="str">
            <v>A</v>
          </cell>
          <cell r="BN431" t="str">
            <v>N</v>
          </cell>
          <cell r="BQ431" t="str">
            <v>0:其他</v>
          </cell>
          <cell r="BR431" t="str">
            <v>A:廠商</v>
          </cell>
          <cell r="BS431" t="str">
            <v>542201</v>
          </cell>
          <cell r="BT431" t="str">
            <v>4:技術</v>
          </cell>
          <cell r="BU431" t="str">
            <v>131420903</v>
          </cell>
          <cell r="BV431" t="str">
            <v>TW</v>
          </cell>
          <cell r="BW431" t="str">
            <v>174</v>
          </cell>
          <cell r="BX431" t="str">
            <v>宜蘭縣蘇澳鎮濱海路二段１８３號</v>
          </cell>
          <cell r="BY431" t="str">
            <v>宜蘭縣蘇澳鎮濱海路二段１８３號</v>
          </cell>
          <cell r="BZ431" t="str">
            <v>3:學士</v>
          </cell>
          <cell r="CA431" t="str">
            <v>1:國內</v>
          </cell>
          <cell r="CB431">
            <v>36649</v>
          </cell>
          <cell r="CE431" t="str">
            <v>270</v>
          </cell>
          <cell r="CH431" t="str">
            <v>.000000000000000</v>
          </cell>
          <cell r="CI431" t="str">
            <v>Y</v>
          </cell>
          <cell r="CK431" t="str">
            <v>270</v>
          </cell>
          <cell r="CL431" t="str">
            <v>C</v>
          </cell>
          <cell r="CP431" t="str">
            <v>N</v>
          </cell>
          <cell r="CR431">
            <v>0</v>
          </cell>
          <cell r="CT431">
            <v>0</v>
          </cell>
          <cell r="CU431">
            <v>0</v>
          </cell>
          <cell r="CV431" t="str">
            <v>N</v>
          </cell>
        </row>
        <row r="432">
          <cell r="A432" t="str">
            <v>BFA908</v>
          </cell>
          <cell r="B432" t="str">
            <v>40</v>
          </cell>
          <cell r="C432" t="str">
            <v>專科</v>
          </cell>
          <cell r="D432" t="str">
            <v>1022</v>
          </cell>
          <cell r="E432" t="str">
            <v>工程師</v>
          </cell>
          <cell r="F432" t="str">
            <v>1I-1</v>
          </cell>
          <cell r="G432" t="str">
            <v>常日班(間--8:00上班)</v>
          </cell>
          <cell r="H432" t="str">
            <v>BFA908</v>
          </cell>
          <cell r="I432" t="str">
            <v>無線終端產品研發處新產品導入部</v>
          </cell>
          <cell r="J432">
            <v>4073</v>
          </cell>
          <cell r="K432" t="str">
            <v>804073</v>
          </cell>
          <cell r="L432" t="str">
            <v>周坤儀</v>
          </cell>
          <cell r="O432" t="str">
            <v>F123197379</v>
          </cell>
          <cell r="P432" t="str">
            <v>台灣省台北縣</v>
          </cell>
          <cell r="Q432">
            <v>26660</v>
          </cell>
          <cell r="R432" t="str">
            <v>Y</v>
          </cell>
          <cell r="S432" t="str">
            <v>中華民國</v>
          </cell>
          <cell r="U432" t="str">
            <v>M</v>
          </cell>
          <cell r="V432" t="str">
            <v>台北縣板橋市忠孝路３１號８樓之１</v>
          </cell>
          <cell r="W432" t="str">
            <v>02-29565425</v>
          </cell>
          <cell r="X432" t="str">
            <v>台北縣板橋市忠孝路３１號８樓之１</v>
          </cell>
          <cell r="Y432" t="str">
            <v>02-29565425</v>
          </cell>
          <cell r="Z432" t="str">
            <v>Y</v>
          </cell>
          <cell r="AB432" t="str">
            <v>0931-327126</v>
          </cell>
          <cell r="AC432" t="str">
            <v>邱鈺昀</v>
          </cell>
          <cell r="AD432" t="str">
            <v>02-29565425</v>
          </cell>
          <cell r="AE432">
            <v>7</v>
          </cell>
          <cell r="AF432" t="str">
            <v>1993</v>
          </cell>
          <cell r="AG432" t="str">
            <v>電子科</v>
          </cell>
          <cell r="AH432" t="str">
            <v>中華工專</v>
          </cell>
          <cell r="AJ432" t="str">
            <v>正常</v>
          </cell>
          <cell r="AK432">
            <v>37249</v>
          </cell>
          <cell r="AL432">
            <v>37249</v>
          </cell>
          <cell r="AM432">
            <v>37339</v>
          </cell>
          <cell r="AN432">
            <v>1036</v>
          </cell>
          <cell r="AO432">
            <v>0</v>
          </cell>
          <cell r="AP432">
            <v>2</v>
          </cell>
          <cell r="AQ432">
            <v>28</v>
          </cell>
          <cell r="AR432">
            <v>83</v>
          </cell>
          <cell r="AT432">
            <v>22</v>
          </cell>
          <cell r="AU432">
            <v>330</v>
          </cell>
          <cell r="AV432" t="str">
            <v>04763278</v>
          </cell>
          <cell r="AW432" t="str">
            <v>間接</v>
          </cell>
          <cell r="AX432" t="str">
            <v>工程職</v>
          </cell>
          <cell r="AY432" t="str">
            <v>一般員工</v>
          </cell>
          <cell r="BA432" t="str">
            <v>1.000000000000000</v>
          </cell>
          <cell r="BB432" t="str">
            <v>1.000000000000000</v>
          </cell>
          <cell r="BD432">
            <v>5</v>
          </cell>
          <cell r="BE432" t="str">
            <v>N</v>
          </cell>
          <cell r="BF432">
            <v>0</v>
          </cell>
          <cell r="BG432" t="str">
            <v>N</v>
          </cell>
          <cell r="BK432" t="str">
            <v>Y</v>
          </cell>
          <cell r="BL432" t="str">
            <v>B</v>
          </cell>
          <cell r="BN432" t="str">
            <v>N</v>
          </cell>
          <cell r="BO432" t="str">
            <v>N</v>
          </cell>
          <cell r="BQ432" t="str">
            <v>離職</v>
          </cell>
          <cell r="BR432" t="str">
            <v>A:廠商</v>
          </cell>
          <cell r="BS432" t="str">
            <v>542203</v>
          </cell>
          <cell r="BT432" t="str">
            <v>4:技術</v>
          </cell>
          <cell r="BV432" t="str">
            <v>TW</v>
          </cell>
          <cell r="BW432" t="str">
            <v>174</v>
          </cell>
          <cell r="BX432" t="str">
            <v>台北縣板橋市忠孝路３１號８樓之１</v>
          </cell>
          <cell r="BY432" t="str">
            <v>台北縣板橋市忠孝路３１號８樓之１</v>
          </cell>
          <cell r="BZ432" t="str">
            <v>4:專科</v>
          </cell>
          <cell r="CA432" t="str">
            <v>1:國內</v>
          </cell>
          <cell r="CB432">
            <v>37249</v>
          </cell>
          <cell r="CE432" t="str">
            <v>220</v>
          </cell>
          <cell r="CK432" t="str">
            <v>220</v>
          </cell>
          <cell r="CL432" t="str">
            <v>C</v>
          </cell>
          <cell r="CP432" t="str">
            <v>N</v>
          </cell>
          <cell r="CV432" t="str">
            <v>N</v>
          </cell>
        </row>
        <row r="433">
          <cell r="A433" t="str">
            <v>BFA908</v>
          </cell>
          <cell r="B433" t="str">
            <v>20</v>
          </cell>
          <cell r="C433" t="str">
            <v>碩士</v>
          </cell>
          <cell r="D433" t="str">
            <v>1022</v>
          </cell>
          <cell r="E433" t="str">
            <v>工程師</v>
          </cell>
          <cell r="F433" t="str">
            <v>1I-1</v>
          </cell>
          <cell r="G433" t="str">
            <v>常日班(間--8:00上班)</v>
          </cell>
          <cell r="H433" t="str">
            <v>BFA908</v>
          </cell>
          <cell r="I433" t="str">
            <v>無線終端產品研發處新產品導入部</v>
          </cell>
          <cell r="J433">
            <v>5930</v>
          </cell>
          <cell r="K433" t="str">
            <v>809644</v>
          </cell>
          <cell r="L433" t="str">
            <v>許守德</v>
          </cell>
          <cell r="O433" t="str">
            <v>N122740694</v>
          </cell>
          <cell r="P433" t="str">
            <v>台灣省彰化縣</v>
          </cell>
          <cell r="Q433">
            <v>26926</v>
          </cell>
          <cell r="R433" t="str">
            <v>N</v>
          </cell>
          <cell r="S433" t="str">
            <v>中華民國</v>
          </cell>
          <cell r="U433" t="str">
            <v>M</v>
          </cell>
          <cell r="V433" t="str">
            <v>新竹市成功路６５巷２４號４樓之６</v>
          </cell>
          <cell r="W433" t="str">
            <v>03-5430850</v>
          </cell>
          <cell r="X433" t="str">
            <v>新竹市成功路６５巷２４號４樓之６</v>
          </cell>
          <cell r="Y433" t="str">
            <v>03-5430850</v>
          </cell>
          <cell r="Z433" t="str">
            <v>Y</v>
          </cell>
          <cell r="AB433" t="str">
            <v>0910960645</v>
          </cell>
          <cell r="AC433" t="str">
            <v>吳菁霞</v>
          </cell>
          <cell r="AD433" t="str">
            <v>0952196351</v>
          </cell>
          <cell r="AE433">
            <v>3</v>
          </cell>
          <cell r="AF433" t="str">
            <v>2002</v>
          </cell>
          <cell r="AG433" t="str">
            <v>機械所</v>
          </cell>
          <cell r="AH433" t="str">
            <v>交通大學</v>
          </cell>
          <cell r="AJ433" t="str">
            <v>正常</v>
          </cell>
          <cell r="AK433">
            <v>37950</v>
          </cell>
          <cell r="AL433">
            <v>37950</v>
          </cell>
          <cell r="AM433">
            <v>38042</v>
          </cell>
          <cell r="AN433">
            <v>1036</v>
          </cell>
          <cell r="AO433">
            <v>0</v>
          </cell>
          <cell r="AP433">
            <v>2</v>
          </cell>
          <cell r="AQ433">
            <v>28</v>
          </cell>
          <cell r="AR433">
            <v>83</v>
          </cell>
          <cell r="AT433">
            <v>22</v>
          </cell>
          <cell r="AU433">
            <v>330</v>
          </cell>
          <cell r="AV433" t="str">
            <v>04831389</v>
          </cell>
          <cell r="AW433" t="str">
            <v>間接</v>
          </cell>
          <cell r="AX433" t="str">
            <v>工程職</v>
          </cell>
          <cell r="AY433" t="str">
            <v>一般員工</v>
          </cell>
          <cell r="BA433" t="str">
            <v>1.000000000000000</v>
          </cell>
          <cell r="BB433" t="str">
            <v>1.000000000000000</v>
          </cell>
          <cell r="BD433">
            <v>1.2</v>
          </cell>
          <cell r="BE433" t="str">
            <v>N</v>
          </cell>
          <cell r="BG433" t="str">
            <v>N</v>
          </cell>
          <cell r="BK433" t="str">
            <v>Y</v>
          </cell>
          <cell r="BL433" t="str">
            <v>B</v>
          </cell>
          <cell r="BN433" t="str">
            <v>N</v>
          </cell>
          <cell r="BQ433" t="str">
            <v>1:新增</v>
          </cell>
          <cell r="BR433" t="str">
            <v>A:廠商</v>
          </cell>
          <cell r="BS433" t="str">
            <v>544200</v>
          </cell>
          <cell r="BT433" t="str">
            <v>4:技術</v>
          </cell>
          <cell r="BV433" t="str">
            <v>TW</v>
          </cell>
          <cell r="BW433" t="str">
            <v>174</v>
          </cell>
          <cell r="BX433" t="str">
            <v>新竹市成功路６５巷２４號４樓之６</v>
          </cell>
          <cell r="BY433" t="str">
            <v>新竹市成功路６５巷２４號４樓之６</v>
          </cell>
          <cell r="BZ433" t="str">
            <v>2:碩士</v>
          </cell>
          <cell r="CA433" t="str">
            <v>1:國內</v>
          </cell>
          <cell r="CB433">
            <v>37950</v>
          </cell>
          <cell r="CE433" t="str">
            <v>300</v>
          </cell>
          <cell r="CK433" t="str">
            <v>300</v>
          </cell>
          <cell r="CL433" t="str">
            <v>C</v>
          </cell>
          <cell r="CM433">
            <v>34</v>
          </cell>
          <cell r="CP433" t="str">
            <v>N</v>
          </cell>
          <cell r="CR433">
            <v>0</v>
          </cell>
          <cell r="CT433">
            <v>0</v>
          </cell>
          <cell r="CU433">
            <v>0</v>
          </cell>
          <cell r="CV433" t="str">
            <v>N</v>
          </cell>
        </row>
        <row r="434">
          <cell r="A434" t="str">
            <v>BFA908</v>
          </cell>
          <cell r="B434" t="str">
            <v>30</v>
          </cell>
          <cell r="C434" t="str">
            <v>學士</v>
          </cell>
          <cell r="D434" t="str">
            <v>1022</v>
          </cell>
          <cell r="E434" t="str">
            <v>工程師</v>
          </cell>
          <cell r="F434" t="str">
            <v>1I-1</v>
          </cell>
          <cell r="G434" t="str">
            <v>常日班(間--8:00上班)</v>
          </cell>
          <cell r="H434" t="str">
            <v>BFA908</v>
          </cell>
          <cell r="I434" t="str">
            <v>無線終端產品研發處新產品導入部</v>
          </cell>
          <cell r="J434">
            <v>6496</v>
          </cell>
          <cell r="K434" t="str">
            <v>810610</v>
          </cell>
          <cell r="L434" t="str">
            <v>陳香吟</v>
          </cell>
          <cell r="O434" t="str">
            <v>Q222972592</v>
          </cell>
          <cell r="P434" t="str">
            <v>高雄市</v>
          </cell>
          <cell r="Q434">
            <v>29339</v>
          </cell>
          <cell r="R434" t="str">
            <v>N</v>
          </cell>
          <cell r="S434" t="str">
            <v>中華民國</v>
          </cell>
          <cell r="U434" t="str">
            <v>F</v>
          </cell>
          <cell r="V434" t="str">
            <v>台北市中山區通北街６５巷１４號</v>
          </cell>
          <cell r="W434" t="str">
            <v>02-25334836</v>
          </cell>
          <cell r="X434" t="str">
            <v>台北市中山區通北街６５巷１４號</v>
          </cell>
          <cell r="Y434" t="str">
            <v>02-25334836</v>
          </cell>
          <cell r="Z434" t="str">
            <v>Y</v>
          </cell>
          <cell r="AB434" t="str">
            <v>0932495006</v>
          </cell>
          <cell r="AC434" t="str">
            <v>陳銘欽</v>
          </cell>
          <cell r="AD434" t="str">
            <v>02-25334836</v>
          </cell>
          <cell r="AE434">
            <v>5</v>
          </cell>
          <cell r="AF434" t="str">
            <v>2002</v>
          </cell>
          <cell r="AG434" t="str">
            <v>工業管理系</v>
          </cell>
          <cell r="AH434" t="str">
            <v>屏東科技大學</v>
          </cell>
          <cell r="AI434" t="str">
            <v>工作研究</v>
          </cell>
          <cell r="AJ434" t="str">
            <v>正常</v>
          </cell>
          <cell r="AK434">
            <v>38089</v>
          </cell>
          <cell r="AL434">
            <v>38089</v>
          </cell>
          <cell r="AM434">
            <v>38180</v>
          </cell>
          <cell r="AN434">
            <v>1036</v>
          </cell>
          <cell r="AO434">
            <v>0</v>
          </cell>
          <cell r="AP434">
            <v>2</v>
          </cell>
          <cell r="AQ434">
            <v>28</v>
          </cell>
          <cell r="AR434">
            <v>83</v>
          </cell>
          <cell r="AT434">
            <v>21</v>
          </cell>
          <cell r="AU434">
            <v>330</v>
          </cell>
          <cell r="AV434" t="str">
            <v>04835175</v>
          </cell>
          <cell r="AW434" t="str">
            <v>間接</v>
          </cell>
          <cell r="AX434" t="str">
            <v>工程職</v>
          </cell>
          <cell r="AY434" t="str">
            <v>一般員工</v>
          </cell>
          <cell r="BA434" t="str">
            <v>1.000000000000000</v>
          </cell>
          <cell r="BB434" t="str">
            <v>1.000000000000000</v>
          </cell>
          <cell r="BD434">
            <v>1.75</v>
          </cell>
          <cell r="BE434" t="str">
            <v>N</v>
          </cell>
          <cell r="BG434" t="str">
            <v>N</v>
          </cell>
          <cell r="BK434" t="str">
            <v>Y</v>
          </cell>
          <cell r="BN434" t="str">
            <v>N</v>
          </cell>
          <cell r="BQ434" t="str">
            <v>1:新增</v>
          </cell>
          <cell r="BR434" t="str">
            <v>A:廠商</v>
          </cell>
          <cell r="BS434" t="str">
            <v>542600</v>
          </cell>
          <cell r="BT434" t="str">
            <v>4:技術</v>
          </cell>
          <cell r="BV434" t="str">
            <v>TW</v>
          </cell>
          <cell r="BW434" t="str">
            <v>174</v>
          </cell>
          <cell r="BX434" t="str">
            <v>台北市中山區通北街６５巷１４號</v>
          </cell>
          <cell r="BY434" t="str">
            <v>台北市中山區通北街６５巷１４號</v>
          </cell>
          <cell r="BZ434" t="str">
            <v>3:學士</v>
          </cell>
          <cell r="CA434" t="str">
            <v>1:國內</v>
          </cell>
          <cell r="CB434">
            <v>38089</v>
          </cell>
          <cell r="CE434" t="str">
            <v>104</v>
          </cell>
          <cell r="CK434" t="str">
            <v>104</v>
          </cell>
          <cell r="CL434" t="str">
            <v>C</v>
          </cell>
          <cell r="CM434">
            <v>34</v>
          </cell>
          <cell r="CP434" t="str">
            <v>N</v>
          </cell>
          <cell r="CR434">
            <v>38</v>
          </cell>
          <cell r="CS434" t="str">
            <v>IE2</v>
          </cell>
          <cell r="CT434">
            <v>21</v>
          </cell>
          <cell r="CU434">
            <v>83</v>
          </cell>
          <cell r="CV434" t="str">
            <v>Y</v>
          </cell>
        </row>
        <row r="435">
          <cell r="A435" t="str">
            <v>BFA908</v>
          </cell>
          <cell r="B435" t="str">
            <v>30</v>
          </cell>
          <cell r="C435" t="str">
            <v>學士</v>
          </cell>
          <cell r="D435" t="str">
            <v>1022</v>
          </cell>
          <cell r="E435" t="str">
            <v>工程師</v>
          </cell>
          <cell r="F435" t="str">
            <v>1I-1</v>
          </cell>
          <cell r="G435" t="str">
            <v>常日班(間--8:00上班)</v>
          </cell>
          <cell r="H435" t="str">
            <v>BFA908</v>
          </cell>
          <cell r="I435" t="str">
            <v>無線終端產品研發處新產品導入部</v>
          </cell>
          <cell r="J435">
            <v>6721</v>
          </cell>
          <cell r="K435" t="str">
            <v>811053</v>
          </cell>
          <cell r="L435" t="str">
            <v>王瓊虹</v>
          </cell>
          <cell r="O435" t="str">
            <v>M221391769</v>
          </cell>
          <cell r="P435" t="str">
            <v>台灣省南投縣</v>
          </cell>
          <cell r="Q435">
            <v>27560</v>
          </cell>
          <cell r="R435" t="str">
            <v>N</v>
          </cell>
          <cell r="S435" t="str">
            <v>中華民國</v>
          </cell>
          <cell r="U435" t="str">
            <v>F</v>
          </cell>
          <cell r="V435" t="str">
            <v>彰化縣芬園鄉縣安路４４０巷５６號</v>
          </cell>
          <cell r="W435" t="str">
            <v>04-8590310</v>
          </cell>
          <cell r="X435" t="str">
            <v>桃園縣觀音鄉大湖路一段１１７８號</v>
          </cell>
          <cell r="Y435" t="str">
            <v>03-4201131</v>
          </cell>
          <cell r="Z435" t="str">
            <v>Y</v>
          </cell>
          <cell r="AB435" t="str">
            <v>0920737639</v>
          </cell>
          <cell r="AC435" t="str">
            <v>王洲吉</v>
          </cell>
          <cell r="AD435" t="str">
            <v>04-8590310</v>
          </cell>
          <cell r="AE435">
            <v>5</v>
          </cell>
          <cell r="AF435" t="str">
            <v>2003</v>
          </cell>
          <cell r="AG435" t="str">
            <v>資訊管理系</v>
          </cell>
          <cell r="AH435" t="str">
            <v>萬能技術學院</v>
          </cell>
          <cell r="AI435" t="str">
            <v>C/C++</v>
          </cell>
          <cell r="AJ435" t="str">
            <v>正常</v>
          </cell>
          <cell r="AK435">
            <v>38124</v>
          </cell>
          <cell r="AL435">
            <v>38124</v>
          </cell>
          <cell r="AM435">
            <v>38216</v>
          </cell>
          <cell r="AN435">
            <v>1036</v>
          </cell>
          <cell r="AO435">
            <v>0</v>
          </cell>
          <cell r="AP435">
            <v>2</v>
          </cell>
          <cell r="AQ435">
            <v>28</v>
          </cell>
          <cell r="AR435">
            <v>83</v>
          </cell>
          <cell r="AT435">
            <v>22</v>
          </cell>
          <cell r="AU435">
            <v>330</v>
          </cell>
          <cell r="AV435" t="str">
            <v>04827359</v>
          </cell>
          <cell r="AW435" t="str">
            <v>間接</v>
          </cell>
          <cell r="AX435" t="str">
            <v>工程職</v>
          </cell>
          <cell r="AY435" t="str">
            <v>一般員工</v>
          </cell>
          <cell r="BA435" t="str">
            <v>1.000000000000000</v>
          </cell>
          <cell r="BB435" t="str">
            <v>1.000000000000000</v>
          </cell>
          <cell r="BD435">
            <v>6</v>
          </cell>
          <cell r="BE435" t="str">
            <v>N</v>
          </cell>
          <cell r="BG435" t="str">
            <v>N</v>
          </cell>
          <cell r="BK435" t="str">
            <v>Y</v>
          </cell>
          <cell r="BL435" t="str">
            <v>O</v>
          </cell>
          <cell r="BN435" t="str">
            <v>N</v>
          </cell>
          <cell r="BQ435" t="str">
            <v>1:新增</v>
          </cell>
          <cell r="BR435" t="str">
            <v>A:廠商</v>
          </cell>
          <cell r="BS435" t="str">
            <v>464106</v>
          </cell>
          <cell r="BT435" t="str">
            <v>4:技術</v>
          </cell>
          <cell r="BV435" t="str">
            <v>TW</v>
          </cell>
          <cell r="BW435" t="str">
            <v>640</v>
          </cell>
          <cell r="BX435" t="str">
            <v>桃園縣觀音鄉大湖路一段１１７８號</v>
          </cell>
          <cell r="BY435" t="str">
            <v>彰化縣芬園鄉縣安路４４０巷５６號</v>
          </cell>
          <cell r="BZ435" t="str">
            <v>3:學士</v>
          </cell>
          <cell r="CA435" t="str">
            <v>1:國內</v>
          </cell>
          <cell r="CB435">
            <v>38124</v>
          </cell>
          <cell r="CE435" t="str">
            <v>502</v>
          </cell>
          <cell r="CK435" t="str">
            <v>328</v>
          </cell>
          <cell r="CL435" t="str">
            <v>C</v>
          </cell>
          <cell r="CM435">
            <v>35</v>
          </cell>
          <cell r="CP435" t="str">
            <v>N</v>
          </cell>
          <cell r="CR435">
            <v>154</v>
          </cell>
          <cell r="CS435" t="str">
            <v>P1</v>
          </cell>
          <cell r="CT435">
            <v>25</v>
          </cell>
          <cell r="CU435">
            <v>83</v>
          </cell>
          <cell r="CV435" t="str">
            <v>Y</v>
          </cell>
        </row>
        <row r="436">
          <cell r="A436" t="str">
            <v>BFA908</v>
          </cell>
          <cell r="B436" t="str">
            <v>30</v>
          </cell>
          <cell r="C436" t="str">
            <v>學士</v>
          </cell>
          <cell r="D436" t="str">
            <v>1022</v>
          </cell>
          <cell r="E436" t="str">
            <v>工程師</v>
          </cell>
          <cell r="F436" t="str">
            <v>1I-1</v>
          </cell>
          <cell r="G436" t="str">
            <v>常日班(間--8:00上班)</v>
          </cell>
          <cell r="H436" t="str">
            <v>BFA908</v>
          </cell>
          <cell r="I436" t="str">
            <v>無線終端產品研發處新產品導入部</v>
          </cell>
          <cell r="J436">
            <v>6994</v>
          </cell>
          <cell r="K436" t="str">
            <v>811141</v>
          </cell>
          <cell r="L436" t="str">
            <v>戴宜芳</v>
          </cell>
          <cell r="O436" t="str">
            <v>R223056203</v>
          </cell>
          <cell r="P436" t="str">
            <v>台灣省台南縣</v>
          </cell>
          <cell r="Q436">
            <v>29720</v>
          </cell>
          <cell r="R436" t="str">
            <v>N</v>
          </cell>
          <cell r="S436" t="str">
            <v>中華民國</v>
          </cell>
          <cell r="U436" t="str">
            <v>F</v>
          </cell>
          <cell r="V436" t="str">
            <v>高雄市小港區松柏街１３號</v>
          </cell>
          <cell r="W436" t="str">
            <v>07-8020593</v>
          </cell>
          <cell r="X436" t="str">
            <v>高雄市小港區松柏街１３號</v>
          </cell>
          <cell r="Y436" t="str">
            <v>07-8068802</v>
          </cell>
          <cell r="Z436" t="str">
            <v>Y</v>
          </cell>
          <cell r="AB436" t="str">
            <v>0928167019</v>
          </cell>
          <cell r="AC436" t="str">
            <v>戴國安</v>
          </cell>
          <cell r="AD436" t="str">
            <v>07-8020593</v>
          </cell>
          <cell r="AE436">
            <v>5</v>
          </cell>
          <cell r="AF436" t="str">
            <v>2004</v>
          </cell>
          <cell r="AG436" t="str">
            <v>電訊工程系</v>
          </cell>
          <cell r="AH436" t="str">
            <v>高雄海洋科技大學</v>
          </cell>
          <cell r="AJ436" t="str">
            <v>正常</v>
          </cell>
          <cell r="AK436">
            <v>38166</v>
          </cell>
          <cell r="AL436">
            <v>38166</v>
          </cell>
          <cell r="AM436">
            <v>38258</v>
          </cell>
          <cell r="AN436">
            <v>1036</v>
          </cell>
          <cell r="AO436">
            <v>0</v>
          </cell>
          <cell r="AP436">
            <v>2</v>
          </cell>
          <cell r="AQ436">
            <v>28</v>
          </cell>
          <cell r="AR436">
            <v>83</v>
          </cell>
          <cell r="AT436">
            <v>21</v>
          </cell>
          <cell r="AU436">
            <v>330</v>
          </cell>
          <cell r="AV436" t="str">
            <v>04837369</v>
          </cell>
          <cell r="AW436" t="str">
            <v>間接</v>
          </cell>
          <cell r="AX436" t="str">
            <v>工程職</v>
          </cell>
          <cell r="AY436" t="str">
            <v>一般員工</v>
          </cell>
          <cell r="BA436" t="str">
            <v>1.000000000000000</v>
          </cell>
          <cell r="BB436" t="str">
            <v>1.000000000000000</v>
          </cell>
          <cell r="BD436">
            <v>0</v>
          </cell>
          <cell r="BE436" t="str">
            <v>N</v>
          </cell>
          <cell r="BG436" t="str">
            <v>N</v>
          </cell>
          <cell r="BK436" t="str">
            <v>Y</v>
          </cell>
          <cell r="BL436" t="str">
            <v>O</v>
          </cell>
          <cell r="BN436" t="str">
            <v>N</v>
          </cell>
          <cell r="BQ436" t="str">
            <v>1:新增</v>
          </cell>
          <cell r="BR436" t="str">
            <v>A:廠商</v>
          </cell>
          <cell r="BS436" t="str">
            <v>890000</v>
          </cell>
          <cell r="BT436" t="str">
            <v>2:研發</v>
          </cell>
          <cell r="BV436" t="str">
            <v>TW</v>
          </cell>
          <cell r="BW436" t="str">
            <v>640</v>
          </cell>
          <cell r="BX436" t="str">
            <v>高雄市小港區松柏街１３號</v>
          </cell>
          <cell r="BY436" t="str">
            <v>高雄市小港區松柏街１３號</v>
          </cell>
          <cell r="BZ436" t="str">
            <v>3:學士</v>
          </cell>
          <cell r="CB436">
            <v>38166</v>
          </cell>
          <cell r="CE436" t="str">
            <v>812</v>
          </cell>
          <cell r="CK436" t="str">
            <v>812</v>
          </cell>
          <cell r="CL436" t="str">
            <v>C</v>
          </cell>
          <cell r="CM436">
            <v>34</v>
          </cell>
          <cell r="CP436" t="str">
            <v>N</v>
          </cell>
          <cell r="CR436">
            <v>178</v>
          </cell>
          <cell r="CS436" t="str">
            <v>RD技委會</v>
          </cell>
          <cell r="CT436">
            <v>20</v>
          </cell>
          <cell r="CU436">
            <v>83</v>
          </cell>
          <cell r="CV436" t="str">
            <v>Y</v>
          </cell>
        </row>
        <row r="437">
          <cell r="A437" t="str">
            <v>BFA908</v>
          </cell>
          <cell r="B437" t="str">
            <v>20</v>
          </cell>
          <cell r="C437" t="str">
            <v>碩士</v>
          </cell>
          <cell r="D437" t="str">
            <v>1022</v>
          </cell>
          <cell r="E437" t="str">
            <v>工程師</v>
          </cell>
          <cell r="F437" t="str">
            <v>1I-1</v>
          </cell>
          <cell r="G437" t="str">
            <v>常日班(間--8:00上班)</v>
          </cell>
          <cell r="H437" t="str">
            <v>BFA908</v>
          </cell>
          <cell r="I437" t="str">
            <v>無線終端產品研發處新產品導入部</v>
          </cell>
          <cell r="J437">
            <v>6998</v>
          </cell>
          <cell r="K437" t="str">
            <v>811139</v>
          </cell>
          <cell r="L437" t="str">
            <v>陳隆寶</v>
          </cell>
          <cell r="O437" t="str">
            <v>A120449826</v>
          </cell>
          <cell r="P437" t="str">
            <v>台北市</v>
          </cell>
          <cell r="Q437">
            <v>25827</v>
          </cell>
          <cell r="R437" t="str">
            <v>N</v>
          </cell>
          <cell r="S437" t="str">
            <v>中華民國</v>
          </cell>
          <cell r="U437" t="str">
            <v>M</v>
          </cell>
          <cell r="V437" t="str">
            <v>新竹市南大路８６２巷３號</v>
          </cell>
          <cell r="W437" t="str">
            <v>03-5624637</v>
          </cell>
          <cell r="X437" t="str">
            <v>新竹市南大路８６２巷３號</v>
          </cell>
          <cell r="Y437" t="str">
            <v>03-5624637</v>
          </cell>
          <cell r="Z437" t="str">
            <v>Y</v>
          </cell>
          <cell r="AB437" t="str">
            <v>0939912150</v>
          </cell>
          <cell r="AC437" t="str">
            <v>陳忠</v>
          </cell>
          <cell r="AD437" t="str">
            <v>02-27223078</v>
          </cell>
          <cell r="AE437">
            <v>3</v>
          </cell>
          <cell r="AF437" t="str">
            <v>2005</v>
          </cell>
          <cell r="AG437" t="str">
            <v>電機所</v>
          </cell>
          <cell r="AH437" t="str">
            <v>交通大學</v>
          </cell>
          <cell r="AI437" t="str">
            <v>RF circvit design,測試高頻量測</v>
          </cell>
          <cell r="AJ437" t="str">
            <v>正常</v>
          </cell>
          <cell r="AK437">
            <v>38166</v>
          </cell>
          <cell r="AL437">
            <v>38166</v>
          </cell>
          <cell r="AM437">
            <v>38258</v>
          </cell>
          <cell r="AN437">
            <v>1036</v>
          </cell>
          <cell r="AO437">
            <v>0</v>
          </cell>
          <cell r="AP437">
            <v>2</v>
          </cell>
          <cell r="AQ437">
            <v>28</v>
          </cell>
          <cell r="AR437">
            <v>83</v>
          </cell>
          <cell r="AT437">
            <v>22</v>
          </cell>
          <cell r="AU437">
            <v>330</v>
          </cell>
          <cell r="AV437" t="str">
            <v>04811229</v>
          </cell>
          <cell r="AW437" t="str">
            <v>間接</v>
          </cell>
          <cell r="AX437" t="str">
            <v>工程職</v>
          </cell>
          <cell r="AY437" t="str">
            <v>一般員工</v>
          </cell>
          <cell r="BA437" t="str">
            <v>1.000000000000000</v>
          </cell>
          <cell r="BB437" t="str">
            <v>1.000000000000000</v>
          </cell>
          <cell r="BD437">
            <v>5.58</v>
          </cell>
          <cell r="BE437" t="str">
            <v>N</v>
          </cell>
          <cell r="BG437" t="str">
            <v>N</v>
          </cell>
          <cell r="BK437" t="str">
            <v>Y</v>
          </cell>
          <cell r="BL437" t="str">
            <v>O</v>
          </cell>
          <cell r="BN437" t="str">
            <v>N</v>
          </cell>
          <cell r="BQ437" t="str">
            <v>1:新增</v>
          </cell>
          <cell r="BR437" t="str">
            <v>A:廠商</v>
          </cell>
          <cell r="BS437" t="str">
            <v>542201</v>
          </cell>
          <cell r="BT437" t="str">
            <v>4:技術</v>
          </cell>
          <cell r="BV437" t="str">
            <v>TW</v>
          </cell>
          <cell r="BW437" t="str">
            <v>640</v>
          </cell>
          <cell r="BX437" t="str">
            <v>新竹市南大路８６２巷３號</v>
          </cell>
          <cell r="BY437" t="str">
            <v>新竹市南大路８６２巷３號</v>
          </cell>
          <cell r="BZ437" t="str">
            <v>3:學士</v>
          </cell>
          <cell r="CA437" t="str">
            <v>1:國內</v>
          </cell>
          <cell r="CB437">
            <v>38166</v>
          </cell>
          <cell r="CE437" t="str">
            <v>300</v>
          </cell>
          <cell r="CK437" t="str">
            <v>300</v>
          </cell>
          <cell r="CL437" t="str">
            <v>C</v>
          </cell>
          <cell r="CM437">
            <v>35</v>
          </cell>
          <cell r="CP437" t="str">
            <v>N</v>
          </cell>
          <cell r="CR437">
            <v>60</v>
          </cell>
          <cell r="CS437" t="str">
            <v>IM2</v>
          </cell>
          <cell r="CT437">
            <v>23</v>
          </cell>
          <cell r="CU437">
            <v>83</v>
          </cell>
          <cell r="CV437" t="str">
            <v>Y</v>
          </cell>
        </row>
        <row r="438">
          <cell r="A438" t="str">
            <v>BFA908</v>
          </cell>
          <cell r="B438" t="str">
            <v>30</v>
          </cell>
          <cell r="C438" t="str">
            <v>學士</v>
          </cell>
          <cell r="D438" t="str">
            <v>1022</v>
          </cell>
          <cell r="E438" t="str">
            <v>工程師</v>
          </cell>
          <cell r="F438" t="str">
            <v>1I-1</v>
          </cell>
          <cell r="G438" t="str">
            <v>常日班(間--8:00上班)</v>
          </cell>
          <cell r="H438" t="str">
            <v>BFA908</v>
          </cell>
          <cell r="I438" t="str">
            <v>無線終端產品研發處新產品導入部</v>
          </cell>
          <cell r="J438">
            <v>7934</v>
          </cell>
          <cell r="K438" t="str">
            <v>804551</v>
          </cell>
          <cell r="L438" t="str">
            <v>蘇庭弘</v>
          </cell>
          <cell r="O438" t="str">
            <v>F121467556</v>
          </cell>
          <cell r="P438" t="str">
            <v>台灣省台北縣</v>
          </cell>
          <cell r="Q438">
            <v>25750</v>
          </cell>
          <cell r="R438" t="str">
            <v>Y</v>
          </cell>
          <cell r="S438" t="str">
            <v>中華民國</v>
          </cell>
          <cell r="U438" t="str">
            <v>M</v>
          </cell>
          <cell r="V438" t="str">
            <v>台北縣板橋市大豐里１４鄰四川路一段３２５巷７號</v>
          </cell>
          <cell r="W438" t="str">
            <v>02-29515952</v>
          </cell>
          <cell r="X438" t="str">
            <v>台北縣板橋市大豐里１４鄰四川路一段３２５巷７號</v>
          </cell>
          <cell r="Y438" t="str">
            <v>02-29515952</v>
          </cell>
          <cell r="Z438" t="str">
            <v>Y</v>
          </cell>
          <cell r="AB438" t="str">
            <v>0937-716511</v>
          </cell>
          <cell r="AC438" t="str">
            <v>張美惠</v>
          </cell>
          <cell r="AD438" t="str">
            <v>0937-716311</v>
          </cell>
          <cell r="AE438">
            <v>5</v>
          </cell>
          <cell r="AF438" t="str">
            <v>1994</v>
          </cell>
          <cell r="AG438" t="str">
            <v>電機系</v>
          </cell>
          <cell r="AH438" t="str">
            <v>台北科技大學</v>
          </cell>
          <cell r="AJ438" t="str">
            <v>正常</v>
          </cell>
          <cell r="AK438">
            <v>37717</v>
          </cell>
          <cell r="AL438">
            <v>37717</v>
          </cell>
          <cell r="AM438">
            <v>37808</v>
          </cell>
          <cell r="AN438">
            <v>1036</v>
          </cell>
          <cell r="AO438">
            <v>0</v>
          </cell>
          <cell r="AP438">
            <v>2</v>
          </cell>
          <cell r="AQ438">
            <v>28</v>
          </cell>
          <cell r="AR438">
            <v>83</v>
          </cell>
          <cell r="AT438">
            <v>23</v>
          </cell>
          <cell r="AU438">
            <v>330</v>
          </cell>
          <cell r="AV438" t="str">
            <v>04746359</v>
          </cell>
          <cell r="AW438" t="str">
            <v>間接</v>
          </cell>
          <cell r="AX438" t="str">
            <v>工程職</v>
          </cell>
          <cell r="AY438" t="str">
            <v>一般員工</v>
          </cell>
          <cell r="BA438" t="str">
            <v>1.000000000000000</v>
          </cell>
          <cell r="BB438" t="str">
            <v>1.000000000000000</v>
          </cell>
          <cell r="BD438">
            <v>6.75</v>
          </cell>
          <cell r="BE438" t="str">
            <v>N</v>
          </cell>
          <cell r="BF438">
            <v>0</v>
          </cell>
          <cell r="BG438" t="str">
            <v>N</v>
          </cell>
          <cell r="BK438" t="str">
            <v>Y</v>
          </cell>
          <cell r="BN438" t="str">
            <v>N</v>
          </cell>
          <cell r="BO438" t="str">
            <v>Y</v>
          </cell>
          <cell r="BQ438" t="str">
            <v>離職</v>
          </cell>
          <cell r="BR438" t="str">
            <v>A:廠商</v>
          </cell>
          <cell r="BS438" t="str">
            <v>542201</v>
          </cell>
          <cell r="BT438" t="str">
            <v>4:技術</v>
          </cell>
          <cell r="BV438" t="str">
            <v>TW</v>
          </cell>
          <cell r="BX438" t="str">
            <v>台北縣板橋市大豐里１４鄰四川路一段３２５巷７號</v>
          </cell>
          <cell r="BY438" t="str">
            <v>台北縣板橋市大豐里１４鄰四川路一段３２５巷７號</v>
          </cell>
          <cell r="BZ438" t="str">
            <v>3:學士</v>
          </cell>
          <cell r="CA438" t="str">
            <v>1:國內</v>
          </cell>
          <cell r="CB438">
            <v>37717</v>
          </cell>
          <cell r="CE438" t="str">
            <v>220</v>
          </cell>
          <cell r="CK438" t="str">
            <v>220</v>
          </cell>
          <cell r="CL438" t="str">
            <v>C</v>
          </cell>
          <cell r="CP438" t="str">
            <v>N</v>
          </cell>
        </row>
        <row r="439">
          <cell r="A439" t="str">
            <v>BFA908</v>
          </cell>
          <cell r="B439" t="str">
            <v>30</v>
          </cell>
          <cell r="C439" t="str">
            <v>學士</v>
          </cell>
          <cell r="D439" t="str">
            <v>1022</v>
          </cell>
          <cell r="E439" t="str">
            <v>工程師</v>
          </cell>
          <cell r="F439" t="str">
            <v>1I-1</v>
          </cell>
          <cell r="G439" t="str">
            <v>常日班(間--8:00上班)</v>
          </cell>
          <cell r="H439" t="str">
            <v>BFA908</v>
          </cell>
          <cell r="I439" t="str">
            <v>無線終端產品研發處新產品導入部</v>
          </cell>
          <cell r="J439">
            <v>7935</v>
          </cell>
          <cell r="K439" t="str">
            <v>808016</v>
          </cell>
          <cell r="L439" t="str">
            <v>魏正元</v>
          </cell>
          <cell r="O439" t="str">
            <v>J121342539</v>
          </cell>
          <cell r="P439" t="str">
            <v>台灣省新竹縣</v>
          </cell>
          <cell r="Q439">
            <v>25570</v>
          </cell>
          <cell r="R439" t="str">
            <v>N</v>
          </cell>
          <cell r="S439" t="str">
            <v>中華民國</v>
          </cell>
          <cell r="U439" t="str">
            <v>M</v>
          </cell>
          <cell r="V439" t="str">
            <v>台北縣板橋市幸福里２鄰幸福路３２巷１０號之１</v>
          </cell>
          <cell r="W439" t="str">
            <v>02-22564340</v>
          </cell>
          <cell r="X439" t="str">
            <v>台北縣板橋市幸福里２鄰幸福路３２巷１０號之１</v>
          </cell>
          <cell r="Y439" t="str">
            <v>02-22564340</v>
          </cell>
          <cell r="Z439" t="str">
            <v>Y</v>
          </cell>
          <cell r="AB439" t="str">
            <v>0952613658</v>
          </cell>
          <cell r="AC439" t="str">
            <v>魏正元</v>
          </cell>
          <cell r="AD439" t="str">
            <v>02-22564340</v>
          </cell>
          <cell r="AE439">
            <v>5</v>
          </cell>
          <cell r="AF439" t="str">
            <v>1996</v>
          </cell>
          <cell r="AG439" t="str">
            <v>企業管理系</v>
          </cell>
          <cell r="AH439" t="str">
            <v>國立台灣科技大學</v>
          </cell>
          <cell r="AJ439" t="str">
            <v>正常</v>
          </cell>
          <cell r="AK439">
            <v>37823</v>
          </cell>
          <cell r="AL439">
            <v>37823</v>
          </cell>
          <cell r="AM439">
            <v>37915</v>
          </cell>
          <cell r="AN439">
            <v>1036</v>
          </cell>
          <cell r="AO439">
            <v>0</v>
          </cell>
          <cell r="AP439">
            <v>2</v>
          </cell>
          <cell r="AQ439">
            <v>28</v>
          </cell>
          <cell r="AR439">
            <v>83</v>
          </cell>
          <cell r="AT439">
            <v>22</v>
          </cell>
          <cell r="AU439">
            <v>330</v>
          </cell>
          <cell r="AV439" t="str">
            <v>04717972</v>
          </cell>
          <cell r="AW439" t="str">
            <v>間接</v>
          </cell>
          <cell r="AX439" t="str">
            <v>工程職</v>
          </cell>
          <cell r="AY439" t="str">
            <v>一般員工</v>
          </cell>
          <cell r="BA439" t="str">
            <v>1.000000000000000</v>
          </cell>
          <cell r="BB439" t="str">
            <v>1.000000000000000</v>
          </cell>
          <cell r="BD439">
            <v>4.33</v>
          </cell>
          <cell r="BE439" t="str">
            <v>N</v>
          </cell>
          <cell r="BF439">
            <v>0</v>
          </cell>
          <cell r="BG439" t="str">
            <v>N</v>
          </cell>
          <cell r="BK439" t="str">
            <v>Y</v>
          </cell>
          <cell r="BN439" t="str">
            <v>N</v>
          </cell>
          <cell r="BQ439" t="str">
            <v>離職</v>
          </cell>
          <cell r="BR439" t="str">
            <v>A:廠商</v>
          </cell>
          <cell r="BS439" t="str">
            <v>340000</v>
          </cell>
          <cell r="BT439" t="str">
            <v>4:技術</v>
          </cell>
          <cell r="BV439" t="str">
            <v>TW</v>
          </cell>
          <cell r="BX439" t="str">
            <v>台北縣板橋市幸福里２鄰幸福路３２巷１０號之１</v>
          </cell>
          <cell r="BY439" t="str">
            <v>台北縣板橋市幸福里２鄰幸福路３２巷１０號之１</v>
          </cell>
          <cell r="BZ439" t="str">
            <v>3:學士</v>
          </cell>
          <cell r="CA439" t="str">
            <v>1:國內</v>
          </cell>
          <cell r="CB439">
            <v>37823</v>
          </cell>
          <cell r="CE439" t="str">
            <v>220</v>
          </cell>
          <cell r="CK439" t="str">
            <v>220</v>
          </cell>
          <cell r="CL439" t="str">
            <v>C</v>
          </cell>
          <cell r="CP439" t="str">
            <v>N</v>
          </cell>
          <cell r="CR439">
            <v>0</v>
          </cell>
          <cell r="CT439">
            <v>0</v>
          </cell>
          <cell r="CU439">
            <v>0</v>
          </cell>
        </row>
        <row r="440">
          <cell r="A440" t="str">
            <v>BFA908</v>
          </cell>
          <cell r="B440" t="str">
            <v>30</v>
          </cell>
          <cell r="C440" t="str">
            <v>學士</v>
          </cell>
          <cell r="D440" t="str">
            <v>1022</v>
          </cell>
          <cell r="E440" t="str">
            <v>工程師</v>
          </cell>
          <cell r="F440" t="str">
            <v>1I-1</v>
          </cell>
          <cell r="G440" t="str">
            <v>常日班(間--8:00上班)</v>
          </cell>
          <cell r="H440" t="str">
            <v>BFA908</v>
          </cell>
          <cell r="I440" t="str">
            <v>無線終端產品研發處新產品導入部</v>
          </cell>
          <cell r="J440">
            <v>7936</v>
          </cell>
          <cell r="K440" t="str">
            <v>810159</v>
          </cell>
          <cell r="L440" t="str">
            <v>簡啟旭</v>
          </cell>
          <cell r="O440" t="str">
            <v>F123699770</v>
          </cell>
          <cell r="P440" t="str">
            <v>台灣省嘉義縣</v>
          </cell>
          <cell r="Q440">
            <v>28072</v>
          </cell>
          <cell r="R440" t="str">
            <v>N</v>
          </cell>
          <cell r="S440" t="str">
            <v>中華民國</v>
          </cell>
          <cell r="U440" t="str">
            <v>M</v>
          </cell>
          <cell r="V440" t="str">
            <v>台北縣板橋市中山路二段４１６巷５２之１號３樓</v>
          </cell>
          <cell r="W440" t="str">
            <v>02-29594968</v>
          </cell>
          <cell r="X440" t="str">
            <v>台北縣板橋市中山路二段４１６巷５２之１號３樓</v>
          </cell>
          <cell r="Y440" t="str">
            <v>02-29594968</v>
          </cell>
          <cell r="Z440" t="str">
            <v>Y</v>
          </cell>
          <cell r="AC440" t="str">
            <v>簡根</v>
          </cell>
          <cell r="AD440" t="str">
            <v>02-29594968</v>
          </cell>
          <cell r="AE440">
            <v>5</v>
          </cell>
          <cell r="AF440" t="str">
            <v>2000</v>
          </cell>
          <cell r="AG440" t="str">
            <v>工業工程管理系</v>
          </cell>
          <cell r="AH440" t="str">
            <v>台北科技大學</v>
          </cell>
          <cell r="AJ440" t="str">
            <v>正常</v>
          </cell>
          <cell r="AK440">
            <v>38048</v>
          </cell>
          <cell r="AL440">
            <v>38047</v>
          </cell>
          <cell r="AM440">
            <v>38139</v>
          </cell>
          <cell r="AN440">
            <v>1036</v>
          </cell>
          <cell r="AO440">
            <v>0</v>
          </cell>
          <cell r="AP440">
            <v>2</v>
          </cell>
          <cell r="AQ440">
            <v>28</v>
          </cell>
          <cell r="AR440">
            <v>83</v>
          </cell>
          <cell r="AT440">
            <v>22</v>
          </cell>
          <cell r="AU440">
            <v>330</v>
          </cell>
          <cell r="AV440" t="str">
            <v>04808074</v>
          </cell>
          <cell r="AW440" t="str">
            <v>間接</v>
          </cell>
          <cell r="AX440" t="str">
            <v>工程職</v>
          </cell>
          <cell r="AY440" t="str">
            <v>一般員工</v>
          </cell>
          <cell r="BA440" t="str">
            <v>1.000000000000000</v>
          </cell>
          <cell r="BB440" t="str">
            <v>1.000000000000000</v>
          </cell>
          <cell r="BD440">
            <v>3.5</v>
          </cell>
          <cell r="BE440" t="str">
            <v>N</v>
          </cell>
          <cell r="BG440" t="str">
            <v>N</v>
          </cell>
          <cell r="BK440" t="str">
            <v>Y</v>
          </cell>
          <cell r="BN440" t="str">
            <v>N</v>
          </cell>
          <cell r="BQ440" t="str">
            <v>離職</v>
          </cell>
          <cell r="BR440" t="str">
            <v>A:廠商</v>
          </cell>
          <cell r="BS440" t="str">
            <v>542600</v>
          </cell>
          <cell r="BT440" t="str">
            <v>4:技術</v>
          </cell>
          <cell r="BV440" t="str">
            <v>TW</v>
          </cell>
          <cell r="BX440" t="str">
            <v>台北縣板橋市中山路二段４１６巷５２之１號３樓</v>
          </cell>
          <cell r="BY440" t="str">
            <v>台北縣板橋市中山路二段４１６巷５２之１號３樓</v>
          </cell>
          <cell r="BZ440" t="str">
            <v>3:學士</v>
          </cell>
          <cell r="CA440" t="str">
            <v>1:國內</v>
          </cell>
          <cell r="CB440">
            <v>38048</v>
          </cell>
          <cell r="CE440" t="str">
            <v>220</v>
          </cell>
          <cell r="CK440" t="str">
            <v>220</v>
          </cell>
          <cell r="CL440" t="str">
            <v>C</v>
          </cell>
          <cell r="CM440">
            <v>34</v>
          </cell>
          <cell r="CP440" t="str">
            <v>N</v>
          </cell>
        </row>
        <row r="441">
          <cell r="A441" t="str">
            <v>BFF108</v>
          </cell>
          <cell r="B441" t="str">
            <v>30</v>
          </cell>
          <cell r="C441" t="str">
            <v>學士</v>
          </cell>
          <cell r="D441" t="str">
            <v>1022</v>
          </cell>
          <cell r="E441" t="str">
            <v>工程師</v>
          </cell>
          <cell r="F441" t="str">
            <v>1I-1</v>
          </cell>
          <cell r="G441" t="str">
            <v>常日班(間--8:00上班)</v>
          </cell>
          <cell r="H441" t="str">
            <v>BFF138</v>
          </cell>
          <cell r="I441" t="str">
            <v>無線終端產品管理部人機互動設計課</v>
          </cell>
          <cell r="J441">
            <v>7324</v>
          </cell>
          <cell r="K441" t="str">
            <v>811370</v>
          </cell>
          <cell r="L441" t="str">
            <v>張炳賢</v>
          </cell>
          <cell r="O441" t="str">
            <v>F124029512</v>
          </cell>
          <cell r="P441" t="str">
            <v>台北市</v>
          </cell>
          <cell r="Q441">
            <v>28432</v>
          </cell>
          <cell r="R441" t="str">
            <v>N</v>
          </cell>
          <cell r="S441" t="str">
            <v>中華民國</v>
          </cell>
          <cell r="U441" t="str">
            <v>M</v>
          </cell>
          <cell r="V441" t="str">
            <v>台北縣新店市國校路５９號２樓</v>
          </cell>
          <cell r="W441" t="str">
            <v>02-29143342</v>
          </cell>
          <cell r="X441" t="str">
            <v>台北縣新店市國校路５９號２樓</v>
          </cell>
          <cell r="Y441" t="str">
            <v>02-29143342</v>
          </cell>
          <cell r="Z441" t="str">
            <v>Y</v>
          </cell>
          <cell r="AB441" t="str">
            <v>0935099271</v>
          </cell>
          <cell r="AC441" t="str">
            <v>張人傑</v>
          </cell>
          <cell r="AD441" t="str">
            <v>02-29143342</v>
          </cell>
          <cell r="AE441">
            <v>5</v>
          </cell>
          <cell r="AF441" t="str">
            <v>2004</v>
          </cell>
          <cell r="AG441" t="str">
            <v>視學傳達設計系</v>
          </cell>
          <cell r="AH441" t="str">
            <v>雲林科技大學</v>
          </cell>
          <cell r="AI441" t="str">
            <v>商業設計</v>
          </cell>
          <cell r="AJ441" t="str">
            <v>正常</v>
          </cell>
          <cell r="AK441">
            <v>38243</v>
          </cell>
          <cell r="AL441">
            <v>38243</v>
          </cell>
          <cell r="AM441">
            <v>38334</v>
          </cell>
          <cell r="AN441">
            <v>1041</v>
          </cell>
          <cell r="AO441">
            <v>0</v>
          </cell>
          <cell r="AP441">
            <v>4</v>
          </cell>
          <cell r="AQ441">
            <v>28</v>
          </cell>
          <cell r="AR441">
            <v>83</v>
          </cell>
          <cell r="AT441">
            <v>21</v>
          </cell>
          <cell r="AU441">
            <v>331</v>
          </cell>
          <cell r="AV441" t="str">
            <v>04827371</v>
          </cell>
          <cell r="AW441" t="str">
            <v>間接</v>
          </cell>
          <cell r="AX441" t="str">
            <v>工程職</v>
          </cell>
          <cell r="AY441" t="str">
            <v>一般員工</v>
          </cell>
          <cell r="BA441" t="str">
            <v>1.000000000000000</v>
          </cell>
          <cell r="BB441" t="str">
            <v>1.000000000000000</v>
          </cell>
          <cell r="BD441">
            <v>1</v>
          </cell>
          <cell r="BE441" t="str">
            <v>N</v>
          </cell>
          <cell r="BG441" t="str">
            <v>N</v>
          </cell>
          <cell r="BK441" t="str">
            <v>Y</v>
          </cell>
          <cell r="BL441" t="str">
            <v>O</v>
          </cell>
          <cell r="BN441" t="str">
            <v>N</v>
          </cell>
          <cell r="BQ441" t="str">
            <v>1:新增</v>
          </cell>
          <cell r="BR441" t="str">
            <v>A:廠商</v>
          </cell>
          <cell r="BS441" t="str">
            <v>890000</v>
          </cell>
          <cell r="BT441" t="str">
            <v>2:研發</v>
          </cell>
          <cell r="BV441" t="str">
            <v>TW</v>
          </cell>
          <cell r="BW441" t="str">
            <v>174</v>
          </cell>
          <cell r="BX441" t="str">
            <v>台北縣新店市國校路５９號２樓</v>
          </cell>
          <cell r="BY441" t="str">
            <v>台北縣新店市國校路５９號２樓</v>
          </cell>
          <cell r="BZ441" t="str">
            <v>3:學士</v>
          </cell>
          <cell r="CA441" t="str">
            <v>1:國內</v>
          </cell>
          <cell r="CB441">
            <v>38243</v>
          </cell>
          <cell r="CE441" t="str">
            <v>231</v>
          </cell>
          <cell r="CK441" t="str">
            <v>231</v>
          </cell>
          <cell r="CL441" t="str">
            <v>C</v>
          </cell>
          <cell r="CM441">
            <v>34</v>
          </cell>
          <cell r="CP441" t="str">
            <v>N</v>
          </cell>
          <cell r="CR441">
            <v>179</v>
          </cell>
          <cell r="CS441" t="str">
            <v>RD技委會</v>
          </cell>
          <cell r="CT441">
            <v>21</v>
          </cell>
          <cell r="CU441">
            <v>83</v>
          </cell>
          <cell r="CV441" t="str">
            <v>Y</v>
          </cell>
        </row>
        <row r="442">
          <cell r="A442" t="str">
            <v>BFF108</v>
          </cell>
          <cell r="B442" t="str">
            <v>40</v>
          </cell>
          <cell r="C442" t="str">
            <v>專科</v>
          </cell>
          <cell r="D442" t="str">
            <v>1022</v>
          </cell>
          <cell r="E442" t="str">
            <v>工程師</v>
          </cell>
          <cell r="F442" t="str">
            <v>1I-1</v>
          </cell>
          <cell r="G442" t="str">
            <v>常日班(間--8:00上班)</v>
          </cell>
          <cell r="H442" t="str">
            <v>BFF138</v>
          </cell>
          <cell r="I442" t="str">
            <v>無線終端產品管理部人機互動設計課</v>
          </cell>
          <cell r="J442">
            <v>7504</v>
          </cell>
          <cell r="K442" t="str">
            <v>811608</v>
          </cell>
          <cell r="L442" t="str">
            <v>陳昀成</v>
          </cell>
          <cell r="O442" t="str">
            <v>A124438061</v>
          </cell>
          <cell r="P442" t="str">
            <v>台北市</v>
          </cell>
          <cell r="Q442">
            <v>28278</v>
          </cell>
          <cell r="R442" t="str">
            <v>Y</v>
          </cell>
          <cell r="S442" t="str">
            <v>中華民國</v>
          </cell>
          <cell r="U442" t="str">
            <v>M</v>
          </cell>
          <cell r="V442" t="str">
            <v>台北市松山區三民路７４巷７之１號１樓</v>
          </cell>
          <cell r="W442" t="str">
            <v>02-25289373</v>
          </cell>
          <cell r="X442" t="str">
            <v>台北市松山區三民路７４巷７之１號１樓</v>
          </cell>
          <cell r="Y442" t="str">
            <v>02-25289373</v>
          </cell>
          <cell r="Z442" t="str">
            <v>Y</v>
          </cell>
          <cell r="AB442" t="str">
            <v>0916920458</v>
          </cell>
          <cell r="AC442" t="str">
            <v>洪碧霞</v>
          </cell>
          <cell r="AD442" t="str">
            <v>02-27632330</v>
          </cell>
          <cell r="AE442">
            <v>7</v>
          </cell>
          <cell r="AF442" t="str">
            <v>1999</v>
          </cell>
          <cell r="AG442" t="str">
            <v>工業安全衛生科</v>
          </cell>
          <cell r="AH442" t="str">
            <v>大仁技術學院</v>
          </cell>
          <cell r="AI442" t="str">
            <v>3D動畫設計製作,手機MENUTREE企劃</v>
          </cell>
          <cell r="AJ442" t="str">
            <v>正常</v>
          </cell>
          <cell r="AK442">
            <v>38292</v>
          </cell>
          <cell r="AL442">
            <v>38292</v>
          </cell>
          <cell r="AM442">
            <v>38384</v>
          </cell>
          <cell r="AN442">
            <v>1041</v>
          </cell>
          <cell r="AO442">
            <v>0</v>
          </cell>
          <cell r="AP442">
            <v>4</v>
          </cell>
          <cell r="AQ442">
            <v>28</v>
          </cell>
          <cell r="AR442">
            <v>83</v>
          </cell>
          <cell r="AT442">
            <v>21</v>
          </cell>
          <cell r="AU442">
            <v>331</v>
          </cell>
          <cell r="AV442" t="str">
            <v>04841942</v>
          </cell>
          <cell r="AW442" t="str">
            <v>間接</v>
          </cell>
          <cell r="AX442" t="str">
            <v>工程職</v>
          </cell>
          <cell r="AY442" t="str">
            <v>一般員工</v>
          </cell>
          <cell r="BA442" t="str">
            <v>1.000000000000000</v>
          </cell>
          <cell r="BB442" t="str">
            <v>1.000000000000000</v>
          </cell>
          <cell r="BD442">
            <v>3</v>
          </cell>
          <cell r="BE442" t="str">
            <v>N</v>
          </cell>
          <cell r="BG442" t="str">
            <v>N</v>
          </cell>
          <cell r="BK442" t="str">
            <v>Y</v>
          </cell>
          <cell r="BL442" t="str">
            <v>AB</v>
          </cell>
          <cell r="BN442" t="str">
            <v>N</v>
          </cell>
          <cell r="BQ442" t="str">
            <v>1:新增</v>
          </cell>
          <cell r="BR442" t="str">
            <v>A:廠商</v>
          </cell>
          <cell r="BS442" t="str">
            <v>500200</v>
          </cell>
          <cell r="BT442" t="str">
            <v>2:研發</v>
          </cell>
          <cell r="BV442" t="str">
            <v>TW</v>
          </cell>
          <cell r="BW442" t="str">
            <v>A640</v>
          </cell>
          <cell r="BX442" t="str">
            <v>台北市松山區三民路７４巷７之１號１樓</v>
          </cell>
          <cell r="BY442" t="str">
            <v>台北市松山區三民路７４巷７之１號１樓</v>
          </cell>
          <cell r="BZ442" t="str">
            <v>4:專科</v>
          </cell>
          <cell r="CA442" t="str">
            <v>1:國內</v>
          </cell>
          <cell r="CB442">
            <v>38292</v>
          </cell>
          <cell r="CE442" t="str">
            <v>105</v>
          </cell>
          <cell r="CK442" t="str">
            <v>105</v>
          </cell>
          <cell r="CL442" t="str">
            <v>C</v>
          </cell>
          <cell r="CM442">
            <v>34</v>
          </cell>
          <cell r="CP442" t="str">
            <v>N</v>
          </cell>
          <cell r="CR442">
            <v>179</v>
          </cell>
          <cell r="CS442" t="str">
            <v>RD技委會</v>
          </cell>
          <cell r="CT442">
            <v>21</v>
          </cell>
          <cell r="CU442">
            <v>83</v>
          </cell>
          <cell r="CV442" t="str">
            <v>Y</v>
          </cell>
        </row>
        <row r="443">
          <cell r="A443" t="str">
            <v>BFF108</v>
          </cell>
          <cell r="B443" t="str">
            <v>30</v>
          </cell>
          <cell r="C443" t="str">
            <v>學士</v>
          </cell>
          <cell r="D443" t="str">
            <v>1022</v>
          </cell>
          <cell r="E443" t="str">
            <v>工程師</v>
          </cell>
          <cell r="F443" t="str">
            <v>1I-1</v>
          </cell>
          <cell r="G443" t="str">
            <v>常日班(間--8:00上班)</v>
          </cell>
          <cell r="H443" t="str">
            <v>BFF138</v>
          </cell>
          <cell r="I443" t="str">
            <v>無線終端產品管理部人機互動設計課</v>
          </cell>
          <cell r="J443">
            <v>7505</v>
          </cell>
          <cell r="K443" t="str">
            <v>811609</v>
          </cell>
          <cell r="L443" t="str">
            <v>何佳峻</v>
          </cell>
          <cell r="O443" t="str">
            <v>E122702740</v>
          </cell>
          <cell r="P443" t="str">
            <v>高雄市</v>
          </cell>
          <cell r="Q443">
            <v>28948</v>
          </cell>
          <cell r="R443" t="str">
            <v>N</v>
          </cell>
          <cell r="S443" t="str">
            <v>中華民國</v>
          </cell>
          <cell r="U443" t="str">
            <v>M</v>
          </cell>
          <cell r="V443" t="str">
            <v>高雄縣鳥松鄉本館路立言巷５號</v>
          </cell>
          <cell r="W443" t="str">
            <v>07-3700576</v>
          </cell>
          <cell r="X443" t="str">
            <v>台北市士林區後港街６２巷２號５樓</v>
          </cell>
          <cell r="Y443" t="str">
            <v>02-28805693</v>
          </cell>
          <cell r="Z443" t="str">
            <v>Y</v>
          </cell>
          <cell r="AB443" t="str">
            <v>0915305782</v>
          </cell>
          <cell r="AC443" t="str">
            <v>何敏祥</v>
          </cell>
          <cell r="AD443" t="str">
            <v>07-3700576</v>
          </cell>
          <cell r="AE443">
            <v>5</v>
          </cell>
          <cell r="AF443" t="str">
            <v>2001</v>
          </cell>
          <cell r="AG443" t="str">
            <v>商學設計系</v>
          </cell>
          <cell r="AH443" t="str">
            <v>銘傳大學</v>
          </cell>
          <cell r="AI443" t="str">
            <v>行銷企劃,圖像設計,廣告片動畫設計</v>
          </cell>
          <cell r="AJ443" t="str">
            <v>正常</v>
          </cell>
          <cell r="AK443">
            <v>38292</v>
          </cell>
          <cell r="AL443">
            <v>38292</v>
          </cell>
          <cell r="AM443">
            <v>38384</v>
          </cell>
          <cell r="AN443">
            <v>1041</v>
          </cell>
          <cell r="AO443">
            <v>0</v>
          </cell>
          <cell r="AP443">
            <v>4</v>
          </cell>
          <cell r="AQ443">
            <v>28</v>
          </cell>
          <cell r="AR443">
            <v>83</v>
          </cell>
          <cell r="AT443">
            <v>21</v>
          </cell>
          <cell r="AU443">
            <v>331</v>
          </cell>
          <cell r="AV443" t="str">
            <v>04841943</v>
          </cell>
          <cell r="AW443" t="str">
            <v>間接</v>
          </cell>
          <cell r="AX443" t="str">
            <v>工程職</v>
          </cell>
          <cell r="AY443" t="str">
            <v>一般員工</v>
          </cell>
          <cell r="BA443" t="str">
            <v>1.000000000000000</v>
          </cell>
          <cell r="BB443" t="str">
            <v>1.000000000000000</v>
          </cell>
          <cell r="BD443">
            <v>1</v>
          </cell>
          <cell r="BE443" t="str">
            <v>N</v>
          </cell>
          <cell r="BG443" t="str">
            <v>N</v>
          </cell>
          <cell r="BK443" t="str">
            <v>Y</v>
          </cell>
          <cell r="BL443" t="str">
            <v>AB</v>
          </cell>
          <cell r="BN443" t="str">
            <v>N</v>
          </cell>
          <cell r="BQ443" t="str">
            <v>1:新增</v>
          </cell>
          <cell r="BR443" t="str">
            <v>A:廠商</v>
          </cell>
          <cell r="BS443" t="str">
            <v>340000</v>
          </cell>
          <cell r="BT443" t="str">
            <v>2:研發</v>
          </cell>
          <cell r="BV443" t="str">
            <v>TW</v>
          </cell>
          <cell r="BW443" t="str">
            <v>A640</v>
          </cell>
          <cell r="BX443" t="str">
            <v>台北市士林區後港街６２巷２號５樓</v>
          </cell>
          <cell r="BY443" t="str">
            <v>高雄縣鳥松鄉本館路立言巷５號</v>
          </cell>
          <cell r="BZ443" t="str">
            <v>3:學士</v>
          </cell>
          <cell r="CA443" t="str">
            <v>1:國內</v>
          </cell>
          <cell r="CB443">
            <v>38292</v>
          </cell>
          <cell r="CE443" t="str">
            <v>833</v>
          </cell>
          <cell r="CK443" t="str">
            <v>111</v>
          </cell>
          <cell r="CL443" t="str">
            <v>C</v>
          </cell>
          <cell r="CM443">
            <v>35</v>
          </cell>
          <cell r="CP443" t="str">
            <v>N</v>
          </cell>
          <cell r="CR443">
            <v>179</v>
          </cell>
          <cell r="CS443" t="str">
            <v>RD技委會</v>
          </cell>
          <cell r="CT443">
            <v>21</v>
          </cell>
          <cell r="CU443">
            <v>83</v>
          </cell>
          <cell r="CV443" t="str">
            <v>Y</v>
          </cell>
        </row>
        <row r="444">
          <cell r="A444" t="str">
            <v>BFF108</v>
          </cell>
          <cell r="B444" t="str">
            <v>40</v>
          </cell>
          <cell r="C444" t="str">
            <v>專科</v>
          </cell>
          <cell r="D444" t="str">
            <v>1022</v>
          </cell>
          <cell r="E444" t="str">
            <v>工程師</v>
          </cell>
          <cell r="F444" t="str">
            <v>1I-1</v>
          </cell>
          <cell r="G444" t="str">
            <v>常日班(間--8:00上班)</v>
          </cell>
          <cell r="H444" t="str">
            <v>BFF148</v>
          </cell>
          <cell r="I444" t="str">
            <v>無線終端產品管理部入網測試課</v>
          </cell>
          <cell r="J444">
            <v>7439</v>
          </cell>
          <cell r="K444" t="str">
            <v>811524</v>
          </cell>
          <cell r="L444" t="str">
            <v>鍾忠義</v>
          </cell>
          <cell r="O444" t="str">
            <v>F124023387</v>
          </cell>
          <cell r="P444" t="str">
            <v>台灣省台北縣</v>
          </cell>
          <cell r="Q444">
            <v>28273</v>
          </cell>
          <cell r="R444" t="str">
            <v>Y</v>
          </cell>
          <cell r="S444" t="str">
            <v>中華民國</v>
          </cell>
          <cell r="U444" t="str">
            <v>M</v>
          </cell>
          <cell r="V444" t="str">
            <v>台北縣中和市華新街１９２巷６弄１３號４樓</v>
          </cell>
          <cell r="W444" t="str">
            <v>02-29425508</v>
          </cell>
          <cell r="X444" t="str">
            <v>台北縣中和市華新街１９２巷６弄１３號４樓</v>
          </cell>
          <cell r="Y444" t="str">
            <v>02-29425508</v>
          </cell>
          <cell r="Z444" t="str">
            <v>Y</v>
          </cell>
          <cell r="AB444" t="str">
            <v>0919026713</v>
          </cell>
          <cell r="AC444" t="str">
            <v>吳美珍</v>
          </cell>
          <cell r="AD444" t="str">
            <v>02-29425508</v>
          </cell>
          <cell r="AE444">
            <v>7</v>
          </cell>
          <cell r="AF444" t="str">
            <v>1997</v>
          </cell>
          <cell r="AG444" t="str">
            <v>電子科</v>
          </cell>
          <cell r="AH444" t="str">
            <v>景文工商專校</v>
          </cell>
          <cell r="AJ444" t="str">
            <v>正常</v>
          </cell>
          <cell r="AK444">
            <v>38280</v>
          </cell>
          <cell r="AL444">
            <v>38280</v>
          </cell>
          <cell r="AM444">
            <v>38372</v>
          </cell>
          <cell r="AN444">
            <v>1042</v>
          </cell>
          <cell r="AO444">
            <v>0</v>
          </cell>
          <cell r="AP444">
            <v>4</v>
          </cell>
          <cell r="AQ444">
            <v>28</v>
          </cell>
          <cell r="AR444">
            <v>83</v>
          </cell>
          <cell r="AT444">
            <v>21</v>
          </cell>
          <cell r="AU444">
            <v>331</v>
          </cell>
          <cell r="AV444" t="str">
            <v>04808007</v>
          </cell>
          <cell r="AW444" t="str">
            <v>間接</v>
          </cell>
          <cell r="AX444" t="str">
            <v>工程職</v>
          </cell>
          <cell r="AY444" t="str">
            <v>一般員工</v>
          </cell>
          <cell r="BA444" t="str">
            <v>1.000000000000000</v>
          </cell>
          <cell r="BB444" t="str">
            <v>1.000000000000000</v>
          </cell>
          <cell r="BD444">
            <v>4.67</v>
          </cell>
          <cell r="BE444" t="str">
            <v>N</v>
          </cell>
          <cell r="BG444" t="str">
            <v>N</v>
          </cell>
          <cell r="BK444" t="str">
            <v>Y</v>
          </cell>
          <cell r="BL444" t="str">
            <v>O</v>
          </cell>
          <cell r="BN444" t="str">
            <v>N</v>
          </cell>
          <cell r="BQ444" t="str">
            <v>1:新增</v>
          </cell>
          <cell r="BR444" t="str">
            <v>A:廠商</v>
          </cell>
          <cell r="BS444" t="str">
            <v>542203</v>
          </cell>
          <cell r="BV444" t="str">
            <v>TW</v>
          </cell>
          <cell r="BW444" t="str">
            <v>A640</v>
          </cell>
          <cell r="BX444" t="str">
            <v>台北縣中和市華新街１９２巷６弄１３號４樓</v>
          </cell>
          <cell r="BY444" t="str">
            <v>台北縣中和市華新街１９２巷６弄１３號４樓</v>
          </cell>
          <cell r="BZ444" t="str">
            <v>4:專科</v>
          </cell>
          <cell r="CA444" t="str">
            <v>1:國內</v>
          </cell>
          <cell r="CB444">
            <v>38280</v>
          </cell>
          <cell r="CE444" t="str">
            <v>235</v>
          </cell>
          <cell r="CK444" t="str">
            <v>235</v>
          </cell>
          <cell r="CL444" t="str">
            <v>C</v>
          </cell>
          <cell r="CM444">
            <v>34</v>
          </cell>
          <cell r="CP444" t="str">
            <v>N</v>
          </cell>
          <cell r="CR444">
            <v>182</v>
          </cell>
          <cell r="CS444" t="str">
            <v>RD技委會</v>
          </cell>
          <cell r="CT444">
            <v>20</v>
          </cell>
          <cell r="CU444">
            <v>83</v>
          </cell>
          <cell r="CV444" t="str">
            <v>Y</v>
          </cell>
        </row>
        <row r="445">
          <cell r="A445" t="str">
            <v>BBM1X8</v>
          </cell>
          <cell r="B445" t="str">
            <v>30</v>
          </cell>
          <cell r="C445" t="str">
            <v>學士</v>
          </cell>
          <cell r="D445" t="str">
            <v>1022</v>
          </cell>
          <cell r="E445" t="str">
            <v>工程師</v>
          </cell>
          <cell r="F445" t="str">
            <v>1I-1</v>
          </cell>
          <cell r="G445" t="str">
            <v>常日班(間--8:00上班)</v>
          </cell>
          <cell r="H445" t="str">
            <v>BBUK18</v>
          </cell>
          <cell r="I445" t="str">
            <v>系統品質處龍華系統品質一部一課</v>
          </cell>
          <cell r="J445">
            <v>7554</v>
          </cell>
          <cell r="K445" t="str">
            <v>811930</v>
          </cell>
          <cell r="L445" t="str">
            <v>陳緯倫</v>
          </cell>
          <cell r="O445" t="str">
            <v>K121563566</v>
          </cell>
          <cell r="P445" t="str">
            <v>台灣省苗栗縣</v>
          </cell>
          <cell r="Q445">
            <v>28545</v>
          </cell>
          <cell r="R445" t="str">
            <v>N</v>
          </cell>
          <cell r="S445" t="str">
            <v>中華民國</v>
          </cell>
          <cell r="U445" t="str">
            <v>M</v>
          </cell>
          <cell r="V445" t="str">
            <v>苗栗縣公館鄉大同路館華巷２４之１８號</v>
          </cell>
          <cell r="W445" t="str">
            <v>03-7231820</v>
          </cell>
          <cell r="X445" t="str">
            <v>苗栗縣公館鄉大同路館華巷２４之１８號</v>
          </cell>
          <cell r="Y445" t="str">
            <v>03-7231820</v>
          </cell>
          <cell r="Z445" t="str">
            <v>Y</v>
          </cell>
          <cell r="AB445" t="str">
            <v>0931061254,0930510830</v>
          </cell>
          <cell r="AC445" t="str">
            <v>陳榮藏</v>
          </cell>
          <cell r="AD445" t="str">
            <v>03-7231820</v>
          </cell>
          <cell r="AE445">
            <v>5</v>
          </cell>
          <cell r="AF445" t="str">
            <v>1999</v>
          </cell>
          <cell r="AG445" t="str">
            <v>資管系</v>
          </cell>
          <cell r="AH445" t="str">
            <v>彰化師範大學</v>
          </cell>
          <cell r="AI445" t="str">
            <v>Visual C++</v>
          </cell>
          <cell r="AJ445" t="str">
            <v>正常</v>
          </cell>
          <cell r="AK445">
            <v>38359</v>
          </cell>
          <cell r="AL445">
            <v>38359</v>
          </cell>
          <cell r="AM445">
            <v>38449</v>
          </cell>
          <cell r="AN445">
            <v>1045</v>
          </cell>
          <cell r="AO445">
            <v>0</v>
          </cell>
          <cell r="AP445">
            <v>8</v>
          </cell>
          <cell r="AQ445">
            <v>28</v>
          </cell>
          <cell r="AR445">
            <v>83</v>
          </cell>
          <cell r="AT445">
            <v>21</v>
          </cell>
          <cell r="AU445">
            <v>482</v>
          </cell>
          <cell r="AV445" t="str">
            <v>04837452</v>
          </cell>
          <cell r="AW445" t="str">
            <v>間接</v>
          </cell>
          <cell r="AX445" t="str">
            <v>工程職</v>
          </cell>
          <cell r="AY445" t="str">
            <v>一般員工</v>
          </cell>
          <cell r="BA445" t="str">
            <v>1.000000000000000</v>
          </cell>
          <cell r="BB445" t="str">
            <v>1.000000000000000</v>
          </cell>
          <cell r="BD445">
            <v>3</v>
          </cell>
          <cell r="BE445" t="str">
            <v>N</v>
          </cell>
          <cell r="BG445" t="str">
            <v>N</v>
          </cell>
          <cell r="BK445" t="str">
            <v>Y</v>
          </cell>
          <cell r="BL445" t="str">
            <v>A</v>
          </cell>
          <cell r="BN445" t="str">
            <v>N</v>
          </cell>
          <cell r="BQ445" t="str">
            <v>1:新增</v>
          </cell>
          <cell r="BR445" t="str">
            <v>A:廠商</v>
          </cell>
          <cell r="BS445" t="str">
            <v>464106</v>
          </cell>
          <cell r="BT445" t="str">
            <v>2:研發</v>
          </cell>
          <cell r="BV445" t="str">
            <v>TW</v>
          </cell>
          <cell r="BW445" t="str">
            <v>A640</v>
          </cell>
          <cell r="BX445" t="str">
            <v>苗栗縣公館鄉大同路館華巷２４之１８號</v>
          </cell>
          <cell r="BY445" t="str">
            <v>苗栗縣公館鄉大同路館華巷２４之１８號</v>
          </cell>
          <cell r="BZ445" t="str">
            <v>3:學士</v>
          </cell>
          <cell r="CA445" t="str">
            <v>1:國內</v>
          </cell>
          <cell r="CB445">
            <v>38359</v>
          </cell>
          <cell r="CE445" t="str">
            <v>363</v>
          </cell>
          <cell r="CK445" t="str">
            <v>363</v>
          </cell>
          <cell r="CL445" t="str">
            <v>C</v>
          </cell>
          <cell r="CM445">
            <v>34</v>
          </cell>
          <cell r="CP445" t="str">
            <v>N</v>
          </cell>
          <cell r="CR445">
            <v>182</v>
          </cell>
          <cell r="CS445" t="str">
            <v>RD技委會</v>
          </cell>
          <cell r="CT445">
            <v>21</v>
          </cell>
          <cell r="CU445">
            <v>83</v>
          </cell>
          <cell r="CV445" t="str">
            <v>Y</v>
          </cell>
        </row>
        <row r="446">
          <cell r="A446" t="str">
            <v>BBM1X8</v>
          </cell>
          <cell r="B446" t="str">
            <v>30</v>
          </cell>
          <cell r="C446" t="str">
            <v>學士</v>
          </cell>
          <cell r="D446" t="str">
            <v>1022</v>
          </cell>
          <cell r="E446" t="str">
            <v>工程師</v>
          </cell>
          <cell r="F446" t="str">
            <v>1I-1</v>
          </cell>
          <cell r="G446" t="str">
            <v>常日班(間--8:00上班)</v>
          </cell>
          <cell r="H446" t="str">
            <v>BBUK18</v>
          </cell>
          <cell r="I446" t="str">
            <v>系統品質處龍華系統品質一部一課</v>
          </cell>
          <cell r="J446">
            <v>7614</v>
          </cell>
          <cell r="K446" t="str">
            <v>812593</v>
          </cell>
          <cell r="L446" t="str">
            <v>廖股鞍</v>
          </cell>
          <cell r="O446" t="str">
            <v>F124745986</v>
          </cell>
          <cell r="P446" t="str">
            <v>台灣省台北市</v>
          </cell>
          <cell r="Q446">
            <v>29078</v>
          </cell>
          <cell r="R446" t="str">
            <v>N</v>
          </cell>
          <cell r="S446" t="str">
            <v>中華民國</v>
          </cell>
          <cell r="U446" t="str">
            <v>M</v>
          </cell>
          <cell r="V446" t="str">
            <v>雲林縣崙背鄉西榮村中山路４９０巷２號</v>
          </cell>
          <cell r="W446" t="str">
            <v>05-6962808</v>
          </cell>
          <cell r="X446" t="str">
            <v>台北市士林區社中街３４６巷２弄３９號２樓</v>
          </cell>
          <cell r="Y446" t="str">
            <v>02-88114763</v>
          </cell>
          <cell r="Z446" t="str">
            <v>Y</v>
          </cell>
          <cell r="AB446" t="str">
            <v>0920463237</v>
          </cell>
          <cell r="AC446" t="str">
            <v>廖金俊</v>
          </cell>
          <cell r="AD446" t="str">
            <v>02-88114763</v>
          </cell>
          <cell r="AE446">
            <v>5</v>
          </cell>
          <cell r="AF446" t="str">
            <v>2001</v>
          </cell>
          <cell r="AG446" t="str">
            <v>電機系</v>
          </cell>
          <cell r="AH446" t="str">
            <v>元智大學</v>
          </cell>
          <cell r="AJ446" t="str">
            <v>正常</v>
          </cell>
          <cell r="AK446">
            <v>38412</v>
          </cell>
          <cell r="AL446">
            <v>38412</v>
          </cell>
          <cell r="AM446">
            <v>38504</v>
          </cell>
          <cell r="AN446">
            <v>1045</v>
          </cell>
          <cell r="AO446">
            <v>0</v>
          </cell>
          <cell r="AP446">
            <v>8</v>
          </cell>
          <cell r="AQ446">
            <v>28</v>
          </cell>
          <cell r="AR446">
            <v>83</v>
          </cell>
          <cell r="AT446">
            <v>21</v>
          </cell>
          <cell r="AU446">
            <v>482</v>
          </cell>
          <cell r="AV446" t="str">
            <v>04831396</v>
          </cell>
          <cell r="AW446" t="str">
            <v>間接</v>
          </cell>
          <cell r="AX446" t="str">
            <v>工程職</v>
          </cell>
          <cell r="AY446" t="str">
            <v>一般員工</v>
          </cell>
          <cell r="BA446" t="str">
            <v>1.000000000000000</v>
          </cell>
          <cell r="BB446" t="str">
            <v>1.000000000000000</v>
          </cell>
          <cell r="BD446">
            <v>1.5</v>
          </cell>
          <cell r="BE446" t="str">
            <v>N</v>
          </cell>
          <cell r="BG446" t="str">
            <v>N</v>
          </cell>
          <cell r="BK446" t="str">
            <v>Y</v>
          </cell>
          <cell r="BL446" t="str">
            <v>O</v>
          </cell>
          <cell r="BN446" t="str">
            <v>N</v>
          </cell>
          <cell r="BQ446" t="str">
            <v>1:新增</v>
          </cell>
          <cell r="BR446" t="str">
            <v>A:廠商</v>
          </cell>
          <cell r="BS446" t="str">
            <v>542201</v>
          </cell>
          <cell r="BT446" t="str">
            <v>2:研發</v>
          </cell>
          <cell r="BV446" t="str">
            <v>TW</v>
          </cell>
          <cell r="BW446" t="str">
            <v>A640</v>
          </cell>
          <cell r="BX446" t="str">
            <v>台北市士林區社中街３４６巷２弄３９號２樓</v>
          </cell>
          <cell r="BY446" t="str">
            <v>雲林縣崙背鄉西榮村中山路４９０巷２號</v>
          </cell>
          <cell r="BZ446" t="str">
            <v>3:學士</v>
          </cell>
          <cell r="CA446" t="str">
            <v>1:國內</v>
          </cell>
          <cell r="CB446">
            <v>38412</v>
          </cell>
          <cell r="CE446" t="str">
            <v>637</v>
          </cell>
          <cell r="CK446" t="str">
            <v>111</v>
          </cell>
          <cell r="CL446" t="str">
            <v>C</v>
          </cell>
          <cell r="CM446">
            <v>34</v>
          </cell>
          <cell r="CP446" t="str">
            <v>N</v>
          </cell>
          <cell r="CR446">
            <v>182</v>
          </cell>
          <cell r="CS446" t="str">
            <v>RD技委會</v>
          </cell>
          <cell r="CT446">
            <v>21</v>
          </cell>
          <cell r="CU446">
            <v>83</v>
          </cell>
          <cell r="CV446" t="str">
            <v>Y</v>
          </cell>
        </row>
        <row r="447">
          <cell r="A447" t="str">
            <v>BFU108</v>
          </cell>
          <cell r="B447" t="str">
            <v>30</v>
          </cell>
          <cell r="C447" t="str">
            <v>學士</v>
          </cell>
          <cell r="D447" t="str">
            <v>1022</v>
          </cell>
          <cell r="E447" t="str">
            <v>工程師</v>
          </cell>
          <cell r="F447" t="str">
            <v>1I-1</v>
          </cell>
          <cell r="G447" t="str">
            <v>常日班(間--8:00上班)</v>
          </cell>
          <cell r="H447" t="str">
            <v>BFU108</v>
          </cell>
          <cell r="I447" t="str">
            <v>無線終端產品系統品質處機電品保部</v>
          </cell>
          <cell r="J447">
            <v>6934</v>
          </cell>
          <cell r="K447" t="str">
            <v>010508</v>
          </cell>
          <cell r="L447" t="str">
            <v>葉鳳</v>
          </cell>
          <cell r="O447" t="str">
            <v>F229015501</v>
          </cell>
          <cell r="P447" t="str">
            <v>緬甸</v>
          </cell>
          <cell r="Q447">
            <v>22063</v>
          </cell>
          <cell r="R447" t="str">
            <v>Y</v>
          </cell>
          <cell r="S447" t="str">
            <v>緬甸</v>
          </cell>
          <cell r="U447" t="str">
            <v>F</v>
          </cell>
          <cell r="V447" t="str">
            <v>桃園市春日路６３６號１１樓之４</v>
          </cell>
          <cell r="W447" t="str">
            <v>03-3577605</v>
          </cell>
          <cell r="X447" t="str">
            <v>桃園市春日路６３６號１１樓之４</v>
          </cell>
          <cell r="Y447" t="str">
            <v>03-3577605</v>
          </cell>
          <cell r="Z447" t="str">
            <v>Y</v>
          </cell>
          <cell r="AB447" t="str">
            <v>0919353350</v>
          </cell>
          <cell r="AC447" t="str">
            <v>陳若琛</v>
          </cell>
          <cell r="AD447" t="str">
            <v>03-3577605</v>
          </cell>
          <cell r="AE447">
            <v>5</v>
          </cell>
          <cell r="AF447" t="str">
            <v>1984</v>
          </cell>
          <cell r="AG447" t="str">
            <v>電子系</v>
          </cell>
          <cell r="AH447" t="str">
            <v>R.I.T(緬甸)</v>
          </cell>
          <cell r="AI447" t="str">
            <v>Cadence(Allegro &amp; APD),Protel, Autocad</v>
          </cell>
          <cell r="AJ447" t="str">
            <v>正常</v>
          </cell>
          <cell r="AK447">
            <v>38159</v>
          </cell>
          <cell r="AL447">
            <v>37865</v>
          </cell>
          <cell r="AM447">
            <v>37956</v>
          </cell>
          <cell r="AN447">
            <v>1050</v>
          </cell>
          <cell r="AO447">
            <v>0</v>
          </cell>
          <cell r="AP447">
            <v>4</v>
          </cell>
          <cell r="AQ447">
            <v>28</v>
          </cell>
          <cell r="AR447">
            <v>83</v>
          </cell>
          <cell r="AT447">
            <v>22</v>
          </cell>
          <cell r="AU447">
            <v>339</v>
          </cell>
          <cell r="AV447" t="str">
            <v>04836645</v>
          </cell>
          <cell r="AW447" t="str">
            <v>間接</v>
          </cell>
          <cell r="AX447" t="str">
            <v>工程職</v>
          </cell>
          <cell r="AY447" t="str">
            <v>一般員工</v>
          </cell>
          <cell r="BA447" t="str">
            <v>1.000000000000000</v>
          </cell>
          <cell r="BB447" t="str">
            <v>1.000000000000000</v>
          </cell>
          <cell r="BD447">
            <v>6.8</v>
          </cell>
          <cell r="BE447" t="str">
            <v>N</v>
          </cell>
          <cell r="BG447" t="str">
            <v>N</v>
          </cell>
          <cell r="BK447" t="str">
            <v>Y</v>
          </cell>
          <cell r="BL447" t="str">
            <v>A</v>
          </cell>
          <cell r="BN447" t="str">
            <v>N</v>
          </cell>
          <cell r="BQ447" t="str">
            <v>1:新增</v>
          </cell>
          <cell r="BR447" t="str">
            <v>A:廠商</v>
          </cell>
          <cell r="BS447" t="str">
            <v>542203</v>
          </cell>
          <cell r="BV447" t="str">
            <v>TW</v>
          </cell>
          <cell r="BW447" t="str">
            <v>640</v>
          </cell>
          <cell r="BX447" t="str">
            <v>桃園市春日路６３６號１１樓之４</v>
          </cell>
          <cell r="BY447" t="str">
            <v>桃園市春日路６３６號１１樓之４</v>
          </cell>
          <cell r="BZ447" t="str">
            <v>3:學士</v>
          </cell>
          <cell r="CA447" t="str">
            <v>1:國內</v>
          </cell>
          <cell r="CB447">
            <v>38159</v>
          </cell>
          <cell r="CE447" t="str">
            <v>330</v>
          </cell>
          <cell r="CK447" t="str">
            <v>330</v>
          </cell>
          <cell r="CL447" t="str">
            <v>C</v>
          </cell>
          <cell r="CM447">
            <v>35</v>
          </cell>
          <cell r="CP447" t="str">
            <v>N</v>
          </cell>
          <cell r="CR447">
            <v>182</v>
          </cell>
          <cell r="CS447" t="str">
            <v>RD技委會</v>
          </cell>
          <cell r="CT447">
            <v>22</v>
          </cell>
          <cell r="CU447">
            <v>83</v>
          </cell>
          <cell r="CV447" t="str">
            <v>Y</v>
          </cell>
        </row>
        <row r="448">
          <cell r="A448" t="str">
            <v>BFU108</v>
          </cell>
          <cell r="B448" t="str">
            <v>30</v>
          </cell>
          <cell r="C448" t="str">
            <v>學士</v>
          </cell>
          <cell r="D448" t="str">
            <v>1022</v>
          </cell>
          <cell r="E448" t="str">
            <v>工程師</v>
          </cell>
          <cell r="F448" t="str">
            <v>1I-1</v>
          </cell>
          <cell r="G448" t="str">
            <v>常日班(間--8:00上班)</v>
          </cell>
          <cell r="H448" t="str">
            <v>BFU108</v>
          </cell>
          <cell r="I448" t="str">
            <v>無線終端產品系統品質處機電品保部</v>
          </cell>
          <cell r="J448">
            <v>6974</v>
          </cell>
          <cell r="K448" t="str">
            <v>010728</v>
          </cell>
          <cell r="L448" t="str">
            <v>陳暉方</v>
          </cell>
          <cell r="O448" t="str">
            <v>T120978873</v>
          </cell>
          <cell r="P448" t="str">
            <v>台灣省屏東縣</v>
          </cell>
          <cell r="Q448">
            <v>25746</v>
          </cell>
          <cell r="R448" t="str">
            <v>Y</v>
          </cell>
          <cell r="S448" t="str">
            <v>中華民國</v>
          </cell>
          <cell r="U448" t="str">
            <v>M</v>
          </cell>
          <cell r="V448" t="str">
            <v>桃園縣楊梅鎮文化街１３２巷３２號</v>
          </cell>
          <cell r="W448" t="str">
            <v>03-4811206</v>
          </cell>
          <cell r="X448" t="str">
            <v>桃園縣楊梅鎮文化街１３２巷３２號</v>
          </cell>
          <cell r="Y448" t="str">
            <v>03-4811206</v>
          </cell>
          <cell r="Z448" t="str">
            <v>Y</v>
          </cell>
          <cell r="AB448" t="str">
            <v>0918472087</v>
          </cell>
          <cell r="AC448" t="str">
            <v>張淑蘋</v>
          </cell>
          <cell r="AD448" t="str">
            <v>03-4811206</v>
          </cell>
          <cell r="AE448">
            <v>5</v>
          </cell>
          <cell r="AF448" t="str">
            <v>1994</v>
          </cell>
          <cell r="AG448" t="str">
            <v>電信工程系</v>
          </cell>
          <cell r="AH448" t="str">
            <v>交通大學</v>
          </cell>
          <cell r="AI448" t="str">
            <v>RF硬體設計,生產測試</v>
          </cell>
          <cell r="AJ448" t="str">
            <v>正常</v>
          </cell>
          <cell r="AK448">
            <v>38159</v>
          </cell>
          <cell r="AL448">
            <v>37858</v>
          </cell>
          <cell r="AM448">
            <v>37950</v>
          </cell>
          <cell r="AN448">
            <v>1050</v>
          </cell>
          <cell r="AO448">
            <v>0</v>
          </cell>
          <cell r="AP448">
            <v>2</v>
          </cell>
          <cell r="AQ448">
            <v>28</v>
          </cell>
          <cell r="AR448">
            <v>83</v>
          </cell>
          <cell r="AT448">
            <v>23</v>
          </cell>
          <cell r="AU448">
            <v>339</v>
          </cell>
          <cell r="AV448" t="str">
            <v>04837563</v>
          </cell>
          <cell r="AW448" t="str">
            <v>間接</v>
          </cell>
          <cell r="AX448" t="str">
            <v>工程職</v>
          </cell>
          <cell r="AY448" t="str">
            <v>一般員工</v>
          </cell>
          <cell r="BA448" t="str">
            <v>1.000000000000000</v>
          </cell>
          <cell r="BB448" t="str">
            <v>1.000000000000000</v>
          </cell>
          <cell r="BD448">
            <v>7</v>
          </cell>
          <cell r="BE448" t="str">
            <v>N</v>
          </cell>
          <cell r="BG448" t="str">
            <v>N</v>
          </cell>
          <cell r="BJ448" t="str">
            <v>富威員工轉入鴻海</v>
          </cell>
          <cell r="BK448" t="str">
            <v>Y</v>
          </cell>
          <cell r="BL448" t="str">
            <v>A</v>
          </cell>
          <cell r="BN448" t="str">
            <v>N</v>
          </cell>
          <cell r="BQ448" t="str">
            <v>1:新增</v>
          </cell>
          <cell r="BR448" t="str">
            <v>A:廠商</v>
          </cell>
          <cell r="BS448" t="str">
            <v>549900</v>
          </cell>
          <cell r="BT448" t="str">
            <v>2:研發</v>
          </cell>
          <cell r="BV448" t="str">
            <v>TW</v>
          </cell>
          <cell r="BW448" t="str">
            <v>640</v>
          </cell>
          <cell r="BX448" t="str">
            <v>桃園縣楊梅鎮文化街１３２巷３２號</v>
          </cell>
          <cell r="BY448" t="str">
            <v>桃園縣楊梅鎮文化街１３２巷３２號</v>
          </cell>
          <cell r="BZ448" t="str">
            <v>3:學士</v>
          </cell>
          <cell r="CA448" t="str">
            <v>1:國內</v>
          </cell>
          <cell r="CB448">
            <v>38159</v>
          </cell>
          <cell r="CE448" t="str">
            <v>326</v>
          </cell>
          <cell r="CK448" t="str">
            <v>326</v>
          </cell>
          <cell r="CL448" t="str">
            <v>C</v>
          </cell>
          <cell r="CM448">
            <v>34</v>
          </cell>
          <cell r="CP448" t="str">
            <v>N</v>
          </cell>
          <cell r="CR448">
            <v>182</v>
          </cell>
          <cell r="CS448" t="str">
            <v>RD技委會</v>
          </cell>
          <cell r="CT448">
            <v>26</v>
          </cell>
          <cell r="CU448">
            <v>83</v>
          </cell>
          <cell r="CV448" t="str">
            <v>Y</v>
          </cell>
        </row>
        <row r="449">
          <cell r="A449" t="str">
            <v>BCM1X8</v>
          </cell>
          <cell r="B449" t="str">
            <v>20</v>
          </cell>
          <cell r="C449" t="str">
            <v>碩士</v>
          </cell>
          <cell r="D449" t="str">
            <v>1022</v>
          </cell>
          <cell r="E449" t="str">
            <v>工程師</v>
          </cell>
          <cell r="F449" t="str">
            <v>1I-1</v>
          </cell>
          <cell r="G449" t="str">
            <v>常日班(間--8:00上班)</v>
          </cell>
          <cell r="H449" t="str">
            <v>BCAL18</v>
          </cell>
          <cell r="I449" t="str">
            <v>CPE I 研發處龍華五部一課</v>
          </cell>
          <cell r="J449">
            <v>4246</v>
          </cell>
          <cell r="K449" t="str">
            <v>804242</v>
          </cell>
          <cell r="L449" t="str">
            <v>聶佑展</v>
          </cell>
          <cell r="O449" t="str">
            <v>G120177036</v>
          </cell>
          <cell r="P449" t="str">
            <v>福建省福州市</v>
          </cell>
          <cell r="Q449">
            <v>27655</v>
          </cell>
          <cell r="R449" t="str">
            <v>N</v>
          </cell>
          <cell r="S449" t="str">
            <v>中華民國</v>
          </cell>
          <cell r="U449" t="str">
            <v>M</v>
          </cell>
          <cell r="V449" t="str">
            <v>宜蘭縣宜蘭市西安街７巷３號</v>
          </cell>
          <cell r="W449" t="str">
            <v>039-355163</v>
          </cell>
          <cell r="X449" t="str">
            <v>宜蘭縣宜蘭市西安街７巷３號</v>
          </cell>
          <cell r="Y449" t="str">
            <v>039-355163</v>
          </cell>
          <cell r="Z449" t="str">
            <v>Y</v>
          </cell>
          <cell r="AB449" t="str">
            <v>0922117215</v>
          </cell>
          <cell r="AC449" t="str">
            <v>聶成章</v>
          </cell>
          <cell r="AD449" t="str">
            <v>039-355163</v>
          </cell>
          <cell r="AE449">
            <v>3</v>
          </cell>
          <cell r="AF449" t="str">
            <v>2000</v>
          </cell>
          <cell r="AG449" t="str">
            <v>電機所</v>
          </cell>
          <cell r="AH449" t="str">
            <v>中央大學</v>
          </cell>
          <cell r="AJ449" t="str">
            <v>正常</v>
          </cell>
          <cell r="AK449">
            <v>37378</v>
          </cell>
          <cell r="AL449">
            <v>37378</v>
          </cell>
          <cell r="AM449">
            <v>37470</v>
          </cell>
          <cell r="AN449">
            <v>1099</v>
          </cell>
          <cell r="AO449">
            <v>0</v>
          </cell>
          <cell r="AP449">
            <v>8</v>
          </cell>
          <cell r="AQ449">
            <v>28</v>
          </cell>
          <cell r="AR449">
            <v>83</v>
          </cell>
          <cell r="AT449">
            <v>22</v>
          </cell>
          <cell r="AU449">
            <v>478</v>
          </cell>
          <cell r="AV449" t="str">
            <v>04732845</v>
          </cell>
          <cell r="AW449" t="str">
            <v>間接</v>
          </cell>
          <cell r="AX449" t="str">
            <v>工程職</v>
          </cell>
          <cell r="AY449" t="str">
            <v>一般員工</v>
          </cell>
          <cell r="BA449" t="str">
            <v>1.000000000000000</v>
          </cell>
          <cell r="BB449" t="str">
            <v>1.000000000000000</v>
          </cell>
          <cell r="BD449">
            <v>0</v>
          </cell>
          <cell r="BE449" t="str">
            <v>N</v>
          </cell>
          <cell r="BG449" t="str">
            <v>N</v>
          </cell>
          <cell r="BK449" t="str">
            <v>Y</v>
          </cell>
          <cell r="BL449" t="str">
            <v>O</v>
          </cell>
          <cell r="BN449" t="str">
            <v>N</v>
          </cell>
          <cell r="BQ449" t="str">
            <v>0:其他</v>
          </cell>
          <cell r="BR449" t="str">
            <v>A:廠商</v>
          </cell>
          <cell r="BS449" t="str">
            <v>542201</v>
          </cell>
          <cell r="BT449" t="str">
            <v>2:研發</v>
          </cell>
          <cell r="BV449" t="str">
            <v>TW</v>
          </cell>
          <cell r="BW449" t="str">
            <v>174</v>
          </cell>
          <cell r="BX449" t="str">
            <v>宜蘭縣宜蘭市西安街７巷３號</v>
          </cell>
          <cell r="BY449" t="str">
            <v>宜蘭縣宜蘭市西安街７巷３號</v>
          </cell>
          <cell r="BZ449" t="str">
            <v>2:碩士</v>
          </cell>
          <cell r="CA449" t="str">
            <v>1:國內</v>
          </cell>
          <cell r="CB449">
            <v>37378</v>
          </cell>
          <cell r="CE449" t="str">
            <v>260</v>
          </cell>
          <cell r="CK449" t="str">
            <v>260</v>
          </cell>
          <cell r="CL449" t="str">
            <v>C</v>
          </cell>
          <cell r="CP449" t="str">
            <v>N</v>
          </cell>
          <cell r="CR449">
            <v>178</v>
          </cell>
          <cell r="CS449" t="str">
            <v>RD技委會</v>
          </cell>
          <cell r="CT449">
            <v>0</v>
          </cell>
          <cell r="CU449">
            <v>0</v>
          </cell>
          <cell r="CV449" t="str">
            <v>N</v>
          </cell>
        </row>
        <row r="450">
          <cell r="A450" t="str">
            <v>BBM1X8</v>
          </cell>
          <cell r="B450" t="str">
            <v>30</v>
          </cell>
          <cell r="C450" t="str">
            <v>學士</v>
          </cell>
          <cell r="D450" t="str">
            <v>1022</v>
          </cell>
          <cell r="E450" t="str">
            <v>工程師</v>
          </cell>
          <cell r="F450" t="str">
            <v>1I-1</v>
          </cell>
          <cell r="G450" t="str">
            <v>常日班(間--8:00上班)</v>
          </cell>
          <cell r="H450" t="str">
            <v>BBUK38</v>
          </cell>
          <cell r="I450" t="str">
            <v>系統品質處龍華系統品質一部三課</v>
          </cell>
          <cell r="J450">
            <v>755</v>
          </cell>
          <cell r="K450" t="str">
            <v>800810</v>
          </cell>
          <cell r="L450" t="str">
            <v>陳易瑳</v>
          </cell>
          <cell r="O450" t="str">
            <v>P220465566</v>
          </cell>
          <cell r="P450" t="str">
            <v>台灣省雲林縣</v>
          </cell>
          <cell r="Q450">
            <v>28031</v>
          </cell>
          <cell r="R450" t="str">
            <v>N</v>
          </cell>
          <cell r="S450" t="str">
            <v>中華民國</v>
          </cell>
          <cell r="U450" t="str">
            <v>F</v>
          </cell>
          <cell r="V450" t="str">
            <v>雲林縣虎尾鎮延平里下南１８號</v>
          </cell>
          <cell r="W450" t="str">
            <v>05-6621273</v>
          </cell>
          <cell r="X450" t="str">
            <v>新竹市南大路484號</v>
          </cell>
          <cell r="Y450" t="str">
            <v>03-5621984</v>
          </cell>
          <cell r="Z450" t="str">
            <v>Y</v>
          </cell>
          <cell r="AE450">
            <v>5</v>
          </cell>
          <cell r="AF450" t="str">
            <v>2001</v>
          </cell>
          <cell r="AG450" t="str">
            <v>電子工程系</v>
          </cell>
          <cell r="AH450" t="str">
            <v>明新技術學院</v>
          </cell>
          <cell r="AJ450" t="str">
            <v>正常</v>
          </cell>
          <cell r="AK450">
            <v>35249</v>
          </cell>
          <cell r="AL450">
            <v>35249</v>
          </cell>
          <cell r="AM450">
            <v>35341</v>
          </cell>
          <cell r="AN450">
            <v>1107</v>
          </cell>
          <cell r="AO450">
            <v>0</v>
          </cell>
          <cell r="AP450">
            <v>8</v>
          </cell>
          <cell r="AQ450">
            <v>28</v>
          </cell>
          <cell r="AR450">
            <v>83</v>
          </cell>
          <cell r="AT450">
            <v>23</v>
          </cell>
          <cell r="AU450">
            <v>482</v>
          </cell>
          <cell r="AV450" t="str">
            <v>04641984</v>
          </cell>
          <cell r="AW450" t="str">
            <v>間接</v>
          </cell>
          <cell r="AX450" t="str">
            <v>工程職</v>
          </cell>
          <cell r="AY450" t="str">
            <v>一般員工</v>
          </cell>
          <cell r="BA450" t="str">
            <v>1.000000000000000</v>
          </cell>
          <cell r="BB450" t="str">
            <v>1.000000000000000</v>
          </cell>
          <cell r="BD450">
            <v>0</v>
          </cell>
          <cell r="BE450" t="str">
            <v>N</v>
          </cell>
          <cell r="BF450">
            <v>0</v>
          </cell>
          <cell r="BG450" t="str">
            <v>N</v>
          </cell>
          <cell r="BK450" t="str">
            <v>Y</v>
          </cell>
          <cell r="BL450" t="str">
            <v>O</v>
          </cell>
          <cell r="BN450" t="str">
            <v>N</v>
          </cell>
          <cell r="BQ450" t="str">
            <v>0:其他</v>
          </cell>
          <cell r="BR450" t="str">
            <v>A:廠商</v>
          </cell>
          <cell r="BW450" t="str">
            <v>174</v>
          </cell>
          <cell r="BX450" t="str">
            <v>新竹市南大路484號</v>
          </cell>
          <cell r="BY450" t="str">
            <v>雲林縣虎尾鎮延平里下南１８號</v>
          </cell>
          <cell r="CB450">
            <v>35249</v>
          </cell>
          <cell r="CE450" t="str">
            <v>632</v>
          </cell>
          <cell r="CH450" t="str">
            <v>.000000000000000</v>
          </cell>
          <cell r="CI450" t="str">
            <v>Y</v>
          </cell>
          <cell r="CK450" t="str">
            <v>300</v>
          </cell>
          <cell r="CL450" t="str">
            <v>C</v>
          </cell>
          <cell r="CP450" t="str">
            <v>N</v>
          </cell>
          <cell r="CR450">
            <v>182</v>
          </cell>
          <cell r="CS450" t="str">
            <v>RD技委會</v>
          </cell>
          <cell r="CT450">
            <v>0</v>
          </cell>
          <cell r="CU450">
            <v>0</v>
          </cell>
          <cell r="CV450" t="str">
            <v>N</v>
          </cell>
        </row>
        <row r="451">
          <cell r="A451" t="str">
            <v>BBU108</v>
          </cell>
          <cell r="B451" t="str">
            <v>30</v>
          </cell>
          <cell r="C451" t="str">
            <v>學士</v>
          </cell>
          <cell r="D451" t="str">
            <v>1022</v>
          </cell>
          <cell r="E451" t="str">
            <v>工程師</v>
          </cell>
          <cell r="F451" t="str">
            <v>1I-1</v>
          </cell>
          <cell r="G451" t="str">
            <v>常日班(間--8:00上班)</v>
          </cell>
          <cell r="H451" t="str">
            <v>BBU168</v>
          </cell>
          <cell r="I451" t="str">
            <v>系統品質處系統軟體測試部六課</v>
          </cell>
          <cell r="J451">
            <v>2387</v>
          </cell>
          <cell r="K451" t="str">
            <v>802601</v>
          </cell>
          <cell r="L451" t="str">
            <v>邱文廷</v>
          </cell>
          <cell r="O451" t="str">
            <v>T122249026</v>
          </cell>
          <cell r="P451" t="str">
            <v>台灣省屏東縣</v>
          </cell>
          <cell r="Q451">
            <v>27569</v>
          </cell>
          <cell r="R451" t="str">
            <v>N</v>
          </cell>
          <cell r="S451" t="str">
            <v>中華民國</v>
          </cell>
          <cell r="U451" t="str">
            <v>M</v>
          </cell>
          <cell r="V451" t="str">
            <v>高雄市苓雅區中正二路５６巷３０號５樓</v>
          </cell>
          <cell r="W451" t="str">
            <v>07-2232137</v>
          </cell>
          <cell r="X451" t="str">
            <v>高雄市苓雅區中正二路５６巷３０號５樓</v>
          </cell>
          <cell r="Y451" t="str">
            <v>0926346766</v>
          </cell>
          <cell r="Z451" t="str">
            <v>Y</v>
          </cell>
          <cell r="AE451">
            <v>5</v>
          </cell>
          <cell r="AF451" t="str">
            <v>1999</v>
          </cell>
          <cell r="AG451" t="str">
            <v>電子工程學系</v>
          </cell>
          <cell r="AH451" t="str">
            <v>高雄技術學院</v>
          </cell>
          <cell r="AJ451" t="str">
            <v>正常</v>
          </cell>
          <cell r="AK451">
            <v>36528</v>
          </cell>
          <cell r="AL451">
            <v>36528</v>
          </cell>
          <cell r="AM451">
            <v>36619</v>
          </cell>
          <cell r="AN451">
            <v>1110</v>
          </cell>
          <cell r="AO451">
            <v>0</v>
          </cell>
          <cell r="AP451">
            <v>2</v>
          </cell>
          <cell r="AQ451">
            <v>28</v>
          </cell>
          <cell r="AR451">
            <v>83</v>
          </cell>
          <cell r="AT451">
            <v>22</v>
          </cell>
          <cell r="AU451">
            <v>200</v>
          </cell>
          <cell r="AV451" t="str">
            <v>04643216</v>
          </cell>
          <cell r="AW451" t="str">
            <v>間接</v>
          </cell>
          <cell r="AX451" t="str">
            <v>工程職</v>
          </cell>
          <cell r="AY451" t="str">
            <v>一般員工</v>
          </cell>
          <cell r="BA451" t="str">
            <v>1.000000000000000</v>
          </cell>
          <cell r="BB451" t="str">
            <v>1.000000000000000</v>
          </cell>
          <cell r="BD451">
            <v>0</v>
          </cell>
          <cell r="BE451" t="str">
            <v>N</v>
          </cell>
          <cell r="BF451">
            <v>0</v>
          </cell>
          <cell r="BG451" t="str">
            <v>N</v>
          </cell>
          <cell r="BK451" t="str">
            <v>Y</v>
          </cell>
          <cell r="BL451" t="str">
            <v>O</v>
          </cell>
          <cell r="BN451" t="str">
            <v>N</v>
          </cell>
          <cell r="BQ451" t="str">
            <v>0:其他</v>
          </cell>
          <cell r="BR451" t="str">
            <v>A:廠商</v>
          </cell>
          <cell r="BW451" t="str">
            <v>174</v>
          </cell>
          <cell r="BX451" t="str">
            <v>高雄市苓雅區中正二路５６巷３０號５樓</v>
          </cell>
          <cell r="BY451" t="str">
            <v>高雄市苓雅區中正二路５６巷３０號５樓</v>
          </cell>
          <cell r="CB451">
            <v>36528</v>
          </cell>
          <cell r="CE451" t="str">
            <v>802</v>
          </cell>
          <cell r="CH451" t="str">
            <v>.000000000000000</v>
          </cell>
          <cell r="CI451" t="str">
            <v>Y</v>
          </cell>
          <cell r="CK451" t="str">
            <v>802</v>
          </cell>
          <cell r="CL451" t="str">
            <v>C</v>
          </cell>
          <cell r="CP451" t="str">
            <v>N</v>
          </cell>
          <cell r="CR451">
            <v>182</v>
          </cell>
          <cell r="CS451" t="str">
            <v>RD技委會</v>
          </cell>
          <cell r="CT451">
            <v>0</v>
          </cell>
          <cell r="CU451">
            <v>0</v>
          </cell>
          <cell r="CV451" t="str">
            <v>N</v>
          </cell>
        </row>
        <row r="452">
          <cell r="A452" t="str">
            <v>BBU108</v>
          </cell>
          <cell r="B452" t="str">
            <v>20</v>
          </cell>
          <cell r="C452" t="str">
            <v>碩士</v>
          </cell>
          <cell r="D452" t="str">
            <v>1022</v>
          </cell>
          <cell r="E452" t="str">
            <v>工程師</v>
          </cell>
          <cell r="F452" t="str">
            <v>1I-1</v>
          </cell>
          <cell r="G452" t="str">
            <v>常日班(間--8:00上班)</v>
          </cell>
          <cell r="H452" t="str">
            <v>BBU168</v>
          </cell>
          <cell r="I452" t="str">
            <v>系統品質處系統軟體測試部六課</v>
          </cell>
          <cell r="J452">
            <v>4237</v>
          </cell>
          <cell r="K452" t="str">
            <v>804235</v>
          </cell>
          <cell r="L452" t="str">
            <v>沈政霆</v>
          </cell>
          <cell r="M452" t="str">
            <v>Cheng-Ting Shen</v>
          </cell>
          <cell r="N452" t="str">
            <v>Cheng-Ting Shen</v>
          </cell>
          <cell r="O452" t="str">
            <v>F123464491</v>
          </cell>
          <cell r="P452" t="str">
            <v>台北市</v>
          </cell>
          <cell r="Q452">
            <v>27261</v>
          </cell>
          <cell r="R452" t="str">
            <v>N</v>
          </cell>
          <cell r="S452" t="str">
            <v>中華民國</v>
          </cell>
          <cell r="U452" t="str">
            <v>M</v>
          </cell>
          <cell r="V452" t="str">
            <v>台北市士林區中山北路７段１９０巷２６弄２０號</v>
          </cell>
          <cell r="W452" t="str">
            <v>02-28723388</v>
          </cell>
          <cell r="X452" t="str">
            <v>台北市士林區中山北路７段１９０巷２６弄２０號</v>
          </cell>
          <cell r="Y452" t="str">
            <v>02-28723388</v>
          </cell>
          <cell r="Z452" t="str">
            <v>Y</v>
          </cell>
          <cell r="AB452" t="str">
            <v>0939652833</v>
          </cell>
          <cell r="AC452" t="str">
            <v>沈文雄</v>
          </cell>
          <cell r="AD452" t="str">
            <v>02-28723388</v>
          </cell>
          <cell r="AE452">
            <v>3</v>
          </cell>
          <cell r="AF452" t="str">
            <v>2001</v>
          </cell>
          <cell r="AG452" t="str">
            <v>電機工程所</v>
          </cell>
          <cell r="AH452" t="str">
            <v>哥倫比亞大學</v>
          </cell>
          <cell r="AJ452" t="str">
            <v>正常</v>
          </cell>
          <cell r="AK452">
            <v>37375</v>
          </cell>
          <cell r="AL452">
            <v>37375</v>
          </cell>
          <cell r="AM452">
            <v>37466</v>
          </cell>
          <cell r="AN452">
            <v>1110</v>
          </cell>
          <cell r="AO452">
            <v>0</v>
          </cell>
          <cell r="AP452">
            <v>2</v>
          </cell>
          <cell r="AQ452">
            <v>28</v>
          </cell>
          <cell r="AR452">
            <v>83</v>
          </cell>
          <cell r="AT452">
            <v>22</v>
          </cell>
          <cell r="AU452">
            <v>200</v>
          </cell>
          <cell r="AV452" t="str">
            <v>04746687</v>
          </cell>
          <cell r="AW452" t="str">
            <v>間接</v>
          </cell>
          <cell r="AX452" t="str">
            <v>工程職</v>
          </cell>
          <cell r="AY452" t="str">
            <v>一般員工</v>
          </cell>
          <cell r="BA452" t="str">
            <v>1.000000000000000</v>
          </cell>
          <cell r="BB452" t="str">
            <v>1.000000000000000</v>
          </cell>
          <cell r="BD452">
            <v>0</v>
          </cell>
          <cell r="BE452" t="str">
            <v>N</v>
          </cell>
          <cell r="BG452" t="str">
            <v>N</v>
          </cell>
          <cell r="BK452" t="str">
            <v>Y</v>
          </cell>
          <cell r="BL452" t="str">
            <v>O</v>
          </cell>
          <cell r="BN452" t="str">
            <v>N</v>
          </cell>
          <cell r="BQ452" t="str">
            <v>0:其他</v>
          </cell>
          <cell r="BR452" t="str">
            <v>A:廠商</v>
          </cell>
          <cell r="BS452" t="str">
            <v>542201</v>
          </cell>
          <cell r="BT452" t="str">
            <v>2:研發</v>
          </cell>
          <cell r="BU452" t="str">
            <v>M17382733</v>
          </cell>
          <cell r="BV452" t="str">
            <v>TW</v>
          </cell>
          <cell r="BW452" t="str">
            <v>174</v>
          </cell>
          <cell r="BX452" t="str">
            <v>台北市士林區中山北路７段１９０巷２６弄２０號</v>
          </cell>
          <cell r="BY452" t="str">
            <v>台北市士林區中山北路７段１９０巷２６弄２０號</v>
          </cell>
          <cell r="BZ452" t="str">
            <v>2:碩士</v>
          </cell>
          <cell r="CA452" t="str">
            <v>1:國內</v>
          </cell>
          <cell r="CB452">
            <v>37375</v>
          </cell>
          <cell r="CE452" t="str">
            <v>111</v>
          </cell>
          <cell r="CK452" t="str">
            <v>111</v>
          </cell>
          <cell r="CL452" t="str">
            <v>C</v>
          </cell>
          <cell r="CP452" t="str">
            <v>N</v>
          </cell>
          <cell r="CR452">
            <v>182</v>
          </cell>
          <cell r="CS452" t="str">
            <v>RD技委會</v>
          </cell>
          <cell r="CT452">
            <v>0</v>
          </cell>
          <cell r="CU452">
            <v>0</v>
          </cell>
          <cell r="CV452" t="str">
            <v>N</v>
          </cell>
        </row>
        <row r="453">
          <cell r="A453" t="str">
            <v>BBU108</v>
          </cell>
          <cell r="B453" t="str">
            <v>30</v>
          </cell>
          <cell r="C453" t="str">
            <v>學士</v>
          </cell>
          <cell r="D453" t="str">
            <v>1022</v>
          </cell>
          <cell r="E453" t="str">
            <v>工程師</v>
          </cell>
          <cell r="F453" t="str">
            <v>1I-1</v>
          </cell>
          <cell r="G453" t="str">
            <v>常日班(間--8:00上班)</v>
          </cell>
          <cell r="H453" t="str">
            <v>BBU168</v>
          </cell>
          <cell r="I453" t="str">
            <v>系統品質處系統軟體測試部六課</v>
          </cell>
          <cell r="J453">
            <v>4894</v>
          </cell>
          <cell r="K453" t="str">
            <v>804487</v>
          </cell>
          <cell r="L453" t="str">
            <v>劉百振</v>
          </cell>
          <cell r="M453" t="str">
            <v>LIU, PAI-CHEN</v>
          </cell>
          <cell r="N453" t="str">
            <v>LIU, PAI-CHEN</v>
          </cell>
          <cell r="O453" t="str">
            <v>P120085342</v>
          </cell>
          <cell r="P453" t="str">
            <v>台灣省雲林縣</v>
          </cell>
          <cell r="Q453">
            <v>25656</v>
          </cell>
          <cell r="R453" t="str">
            <v>Y</v>
          </cell>
          <cell r="S453" t="str">
            <v>中華民國</v>
          </cell>
          <cell r="U453" t="str">
            <v>M</v>
          </cell>
          <cell r="V453" t="str">
            <v>新竹縣竹北市國盛街２３６號５樓</v>
          </cell>
          <cell r="W453" t="str">
            <v>0955003704</v>
          </cell>
          <cell r="X453" t="str">
            <v>新竹縣竹北市國盛街２３６號５樓</v>
          </cell>
          <cell r="Y453" t="str">
            <v>0955003704</v>
          </cell>
          <cell r="Z453" t="str">
            <v>Y</v>
          </cell>
          <cell r="AB453" t="str">
            <v>0955003704</v>
          </cell>
          <cell r="AC453" t="str">
            <v>鄭梅芬</v>
          </cell>
          <cell r="AD453" t="str">
            <v>0955003705</v>
          </cell>
          <cell r="AE453">
            <v>5</v>
          </cell>
          <cell r="AF453" t="str">
            <v>1999</v>
          </cell>
          <cell r="AG453" t="str">
            <v>電機系</v>
          </cell>
          <cell r="AH453" t="str">
            <v>中華大學</v>
          </cell>
          <cell r="AJ453" t="str">
            <v>正常</v>
          </cell>
          <cell r="AK453">
            <v>37683</v>
          </cell>
          <cell r="AL453">
            <v>37683</v>
          </cell>
          <cell r="AM453">
            <v>37775</v>
          </cell>
          <cell r="AN453">
            <v>1110</v>
          </cell>
          <cell r="AO453">
            <v>0</v>
          </cell>
          <cell r="AP453">
            <v>2</v>
          </cell>
          <cell r="AQ453">
            <v>28</v>
          </cell>
          <cell r="AR453">
            <v>83</v>
          </cell>
          <cell r="AT453">
            <v>23</v>
          </cell>
          <cell r="AU453">
            <v>200</v>
          </cell>
          <cell r="AV453" t="str">
            <v>04821660</v>
          </cell>
          <cell r="AW453" t="str">
            <v>間接</v>
          </cell>
          <cell r="AX453" t="str">
            <v>工程職</v>
          </cell>
          <cell r="AY453" t="str">
            <v>一般員工</v>
          </cell>
          <cell r="BA453" t="str">
            <v>1.000000000000000</v>
          </cell>
          <cell r="BB453" t="str">
            <v>1.000000000000000</v>
          </cell>
          <cell r="BD453">
            <v>8.1</v>
          </cell>
          <cell r="BE453" t="str">
            <v>N</v>
          </cell>
          <cell r="BG453" t="str">
            <v>N</v>
          </cell>
          <cell r="BK453" t="str">
            <v>Y</v>
          </cell>
          <cell r="BL453" t="str">
            <v>A</v>
          </cell>
          <cell r="BN453" t="str">
            <v>N</v>
          </cell>
          <cell r="BQ453" t="str">
            <v>1:新增</v>
          </cell>
          <cell r="BR453" t="str">
            <v>A:廠商</v>
          </cell>
          <cell r="BS453" t="str">
            <v>542201</v>
          </cell>
          <cell r="BT453" t="str">
            <v>2:研發</v>
          </cell>
          <cell r="BU453" t="str">
            <v>130183370</v>
          </cell>
          <cell r="BV453" t="str">
            <v>TW</v>
          </cell>
          <cell r="BW453" t="str">
            <v>174</v>
          </cell>
          <cell r="BX453" t="str">
            <v>新竹縣竹北市國盛街２３６號５樓</v>
          </cell>
          <cell r="BY453" t="str">
            <v>新竹縣竹北市國盛街２３６號５樓</v>
          </cell>
          <cell r="BZ453" t="str">
            <v>3:學士</v>
          </cell>
          <cell r="CA453" t="str">
            <v>1:國內</v>
          </cell>
          <cell r="CB453">
            <v>37683</v>
          </cell>
          <cell r="CE453" t="str">
            <v>302</v>
          </cell>
          <cell r="CK453" t="str">
            <v>302</v>
          </cell>
          <cell r="CL453" t="str">
            <v>C</v>
          </cell>
          <cell r="CP453" t="str">
            <v>N</v>
          </cell>
          <cell r="CR453">
            <v>182</v>
          </cell>
          <cell r="CS453" t="str">
            <v>RD技委會</v>
          </cell>
          <cell r="CT453">
            <v>0</v>
          </cell>
          <cell r="CU453">
            <v>0</v>
          </cell>
          <cell r="CV453" t="str">
            <v>N</v>
          </cell>
        </row>
        <row r="454">
          <cell r="A454" t="str">
            <v>BBU108</v>
          </cell>
          <cell r="B454" t="str">
            <v>30</v>
          </cell>
          <cell r="C454" t="str">
            <v>學士</v>
          </cell>
          <cell r="D454" t="str">
            <v>1022</v>
          </cell>
          <cell r="E454" t="str">
            <v>工程師</v>
          </cell>
          <cell r="F454" t="str">
            <v>1I-1</v>
          </cell>
          <cell r="G454" t="str">
            <v>常日班(間--8:00上班)</v>
          </cell>
          <cell r="H454" t="str">
            <v>BBU168</v>
          </cell>
          <cell r="I454" t="str">
            <v>系統品質處系統軟體測試部六課</v>
          </cell>
          <cell r="J454">
            <v>6389</v>
          </cell>
          <cell r="K454" t="str">
            <v>810426</v>
          </cell>
          <cell r="L454" t="str">
            <v>高輔成</v>
          </cell>
          <cell r="O454" t="str">
            <v>E121192722</v>
          </cell>
          <cell r="P454" t="str">
            <v>台灣省台中市</v>
          </cell>
          <cell r="Q454">
            <v>27386</v>
          </cell>
          <cell r="R454" t="str">
            <v>Y</v>
          </cell>
          <cell r="S454" t="str">
            <v>中華民國</v>
          </cell>
          <cell r="U454" t="str">
            <v>M</v>
          </cell>
          <cell r="V454" t="str">
            <v>高雄縣鳳山市自治街８３巷３之２號</v>
          </cell>
          <cell r="W454" t="str">
            <v>07-7411596</v>
          </cell>
          <cell r="X454" t="str">
            <v>新竹縣竹北市光明六路８５號３樓</v>
          </cell>
          <cell r="Y454" t="str">
            <v>03-5420876</v>
          </cell>
          <cell r="Z454" t="str">
            <v>Y</v>
          </cell>
          <cell r="AB454" t="str">
            <v>0937370320</v>
          </cell>
          <cell r="AC454" t="str">
            <v>陳怡曼</v>
          </cell>
          <cell r="AD454" t="str">
            <v>03-5420876</v>
          </cell>
          <cell r="AE454">
            <v>5</v>
          </cell>
          <cell r="AF454" t="str">
            <v>1997</v>
          </cell>
          <cell r="AG454" t="str">
            <v>土木工程科</v>
          </cell>
          <cell r="AH454" t="str">
            <v>逢甲大學</v>
          </cell>
          <cell r="AI454" t="str">
            <v>軟/硬體測試,系統環境測試</v>
          </cell>
          <cell r="AJ454" t="str">
            <v>正常</v>
          </cell>
          <cell r="AK454">
            <v>38063</v>
          </cell>
          <cell r="AL454">
            <v>38063</v>
          </cell>
          <cell r="AM454">
            <v>38155</v>
          </cell>
          <cell r="AN454">
            <v>1110</v>
          </cell>
          <cell r="AO454">
            <v>0</v>
          </cell>
          <cell r="AP454">
            <v>2</v>
          </cell>
          <cell r="AQ454">
            <v>28</v>
          </cell>
          <cell r="AR454">
            <v>83</v>
          </cell>
          <cell r="AT454">
            <v>22</v>
          </cell>
          <cell r="AU454">
            <v>200</v>
          </cell>
          <cell r="AV454" t="str">
            <v>04642793</v>
          </cell>
          <cell r="AW454" t="str">
            <v>間接</v>
          </cell>
          <cell r="AX454" t="str">
            <v>工程職</v>
          </cell>
          <cell r="AY454" t="str">
            <v>一般員工</v>
          </cell>
          <cell r="BA454" t="str">
            <v>1.000000000000000</v>
          </cell>
          <cell r="BB454" t="str">
            <v>1.000000000000000</v>
          </cell>
          <cell r="BD454">
            <v>3.58</v>
          </cell>
          <cell r="BE454" t="str">
            <v>N</v>
          </cell>
          <cell r="BG454" t="str">
            <v>N</v>
          </cell>
          <cell r="BK454" t="str">
            <v>Y</v>
          </cell>
          <cell r="BL454" t="str">
            <v>A</v>
          </cell>
          <cell r="BN454" t="str">
            <v>N</v>
          </cell>
          <cell r="BQ454" t="str">
            <v>1:新增</v>
          </cell>
          <cell r="BR454" t="str">
            <v>A:廠商</v>
          </cell>
          <cell r="BS454" t="str">
            <v>541600</v>
          </cell>
          <cell r="BT454" t="str">
            <v>2:研發</v>
          </cell>
          <cell r="BV454" t="str">
            <v>TW</v>
          </cell>
          <cell r="BW454" t="str">
            <v>174</v>
          </cell>
          <cell r="BX454" t="str">
            <v>新竹縣竹北市光明六路８５號３樓</v>
          </cell>
          <cell r="BY454" t="str">
            <v>高雄縣鳳山市自治街８３巷３之２號</v>
          </cell>
          <cell r="BZ454" t="str">
            <v>3:學士</v>
          </cell>
          <cell r="CA454" t="str">
            <v>1:國內</v>
          </cell>
          <cell r="CB454">
            <v>38063</v>
          </cell>
          <cell r="CE454" t="str">
            <v>830</v>
          </cell>
          <cell r="CK454" t="str">
            <v>302</v>
          </cell>
          <cell r="CL454" t="str">
            <v>C</v>
          </cell>
          <cell r="CM454">
            <v>35</v>
          </cell>
          <cell r="CP454" t="str">
            <v>N</v>
          </cell>
          <cell r="CR454">
            <v>182</v>
          </cell>
          <cell r="CS454" t="str">
            <v>RD技委會</v>
          </cell>
          <cell r="CT454">
            <v>23</v>
          </cell>
          <cell r="CU454">
            <v>83</v>
          </cell>
          <cell r="CV454" t="str">
            <v>Y</v>
          </cell>
        </row>
        <row r="455">
          <cell r="A455" t="str">
            <v>BBU108</v>
          </cell>
          <cell r="B455" t="str">
            <v>30</v>
          </cell>
          <cell r="C455" t="str">
            <v>學士</v>
          </cell>
          <cell r="D455" t="str">
            <v>1022</v>
          </cell>
          <cell r="E455" t="str">
            <v>工程師</v>
          </cell>
          <cell r="F455" t="str">
            <v>1I-1</v>
          </cell>
          <cell r="G455" t="str">
            <v>常日班(間--8:00上班)</v>
          </cell>
          <cell r="H455" t="str">
            <v>BBU168</v>
          </cell>
          <cell r="I455" t="str">
            <v>系統品質處系統軟體測試部六課</v>
          </cell>
          <cell r="J455">
            <v>7282</v>
          </cell>
          <cell r="K455" t="str">
            <v>811356</v>
          </cell>
          <cell r="L455" t="str">
            <v>王俐君</v>
          </cell>
          <cell r="O455" t="str">
            <v>J221567010</v>
          </cell>
          <cell r="P455" t="str">
            <v>台灣省新竹市</v>
          </cell>
          <cell r="Q455">
            <v>27889</v>
          </cell>
          <cell r="R455" t="str">
            <v>N</v>
          </cell>
          <cell r="S455" t="str">
            <v>中華民國</v>
          </cell>
          <cell r="U455" t="str">
            <v>F</v>
          </cell>
          <cell r="V455" t="str">
            <v>新竹縣湖口鄉榮光路８２號</v>
          </cell>
          <cell r="W455" t="str">
            <v>03-5981885</v>
          </cell>
          <cell r="X455" t="str">
            <v>新竹縣湖口鄉榮光路８２號</v>
          </cell>
          <cell r="Y455" t="str">
            <v>03-5981885</v>
          </cell>
          <cell r="Z455" t="str">
            <v>Y</v>
          </cell>
          <cell r="AB455" t="str">
            <v>0916895685</v>
          </cell>
          <cell r="AC455" t="str">
            <v>王瑞福</v>
          </cell>
          <cell r="AD455" t="str">
            <v>03-5981885</v>
          </cell>
          <cell r="AE455">
            <v>5</v>
          </cell>
          <cell r="AF455" t="str">
            <v>2000</v>
          </cell>
          <cell r="AG455" t="str">
            <v>資訊管理系</v>
          </cell>
          <cell r="AH455" t="str">
            <v>世新大學</v>
          </cell>
          <cell r="AJ455" t="str">
            <v>正常</v>
          </cell>
          <cell r="AK455">
            <v>38223</v>
          </cell>
          <cell r="AL455">
            <v>38223</v>
          </cell>
          <cell r="AM455">
            <v>38315</v>
          </cell>
          <cell r="AN455">
            <v>1110</v>
          </cell>
          <cell r="AO455">
            <v>0</v>
          </cell>
          <cell r="AP455">
            <v>2</v>
          </cell>
          <cell r="AQ455">
            <v>28</v>
          </cell>
          <cell r="AR455">
            <v>83</v>
          </cell>
          <cell r="AT455">
            <v>22</v>
          </cell>
          <cell r="AU455">
            <v>200</v>
          </cell>
          <cell r="AV455" t="str">
            <v>04837333</v>
          </cell>
          <cell r="AW455" t="str">
            <v>間接</v>
          </cell>
          <cell r="AX455" t="str">
            <v>工程職</v>
          </cell>
          <cell r="AY455" t="str">
            <v>一般員工</v>
          </cell>
          <cell r="BA455" t="str">
            <v>1.000000000000000</v>
          </cell>
          <cell r="BB455" t="str">
            <v>1.000000000000000</v>
          </cell>
          <cell r="BD455">
            <v>4</v>
          </cell>
          <cell r="BE455" t="str">
            <v>N</v>
          </cell>
          <cell r="BG455" t="str">
            <v>N</v>
          </cell>
          <cell r="BK455" t="str">
            <v>Y</v>
          </cell>
          <cell r="BL455" t="str">
            <v>A</v>
          </cell>
          <cell r="BN455" t="str">
            <v>N</v>
          </cell>
          <cell r="BQ455" t="str">
            <v>1:新增</v>
          </cell>
          <cell r="BR455" t="str">
            <v>A:廠商</v>
          </cell>
          <cell r="BS455" t="str">
            <v>464106</v>
          </cell>
          <cell r="BT455" t="str">
            <v>2:研發</v>
          </cell>
          <cell r="BV455" t="str">
            <v>TW</v>
          </cell>
          <cell r="BW455" t="str">
            <v>A640</v>
          </cell>
          <cell r="BX455" t="str">
            <v>新竹縣湖口鄉榮光路８２號</v>
          </cell>
          <cell r="BY455" t="str">
            <v>新竹縣湖口鄉榮光路８２號</v>
          </cell>
          <cell r="BZ455" t="str">
            <v>3:學士</v>
          </cell>
          <cell r="CA455" t="str">
            <v>1:國內</v>
          </cell>
          <cell r="CB455">
            <v>38223</v>
          </cell>
          <cell r="CE455" t="str">
            <v>303</v>
          </cell>
          <cell r="CK455" t="str">
            <v>303</v>
          </cell>
          <cell r="CL455" t="str">
            <v>C</v>
          </cell>
          <cell r="CM455">
            <v>34</v>
          </cell>
          <cell r="CP455" t="str">
            <v>N</v>
          </cell>
          <cell r="CR455">
            <v>182</v>
          </cell>
          <cell r="CS455" t="str">
            <v>RD技委會</v>
          </cell>
          <cell r="CT455">
            <v>23</v>
          </cell>
          <cell r="CU455">
            <v>83</v>
          </cell>
          <cell r="CV455" t="str">
            <v>Y</v>
          </cell>
        </row>
        <row r="456">
          <cell r="A456" t="str">
            <v>BBU108</v>
          </cell>
          <cell r="B456" t="str">
            <v>30</v>
          </cell>
          <cell r="C456" t="str">
            <v>學士</v>
          </cell>
          <cell r="D456" t="str">
            <v>1022</v>
          </cell>
          <cell r="E456" t="str">
            <v>工程師</v>
          </cell>
          <cell r="F456" t="str">
            <v>1I-1</v>
          </cell>
          <cell r="G456" t="str">
            <v>常日班(間--8:00上班)</v>
          </cell>
          <cell r="H456" t="str">
            <v>BBU168</v>
          </cell>
          <cell r="I456" t="str">
            <v>系統品質處系統軟體測試部六課</v>
          </cell>
          <cell r="J456">
            <v>7714</v>
          </cell>
          <cell r="K456" t="str">
            <v>812964</v>
          </cell>
          <cell r="L456" t="str">
            <v>曾盈靜</v>
          </cell>
          <cell r="O456" t="str">
            <v>R221606849</v>
          </cell>
          <cell r="P456" t="str">
            <v>台灣省台南市</v>
          </cell>
          <cell r="Q456">
            <v>28821</v>
          </cell>
          <cell r="R456" t="str">
            <v>N</v>
          </cell>
          <cell r="S456" t="str">
            <v>中華民國</v>
          </cell>
          <cell r="U456" t="str">
            <v>F</v>
          </cell>
          <cell r="V456" t="str">
            <v>新竹市光華街２９之１號４樓</v>
          </cell>
          <cell r="W456" t="str">
            <v>03-5316727</v>
          </cell>
          <cell r="X456" t="str">
            <v>新竹市光華街２９之１號４樓</v>
          </cell>
          <cell r="Y456" t="str">
            <v>03-5316727</v>
          </cell>
          <cell r="Z456" t="str">
            <v>Y</v>
          </cell>
          <cell r="AB456" t="str">
            <v>0936106909</v>
          </cell>
          <cell r="AC456" t="str">
            <v>曾昭欽</v>
          </cell>
          <cell r="AD456" t="str">
            <v>03-5316727</v>
          </cell>
          <cell r="AE456">
            <v>5</v>
          </cell>
          <cell r="AF456" t="str">
            <v>2002</v>
          </cell>
          <cell r="AG456" t="str">
            <v>資管系</v>
          </cell>
          <cell r="AH456" t="str">
            <v>銘傳大學</v>
          </cell>
          <cell r="AI456" t="str">
            <v>丙級電腦軟體應用,研發單位STB測試</v>
          </cell>
          <cell r="AJ456" t="str">
            <v>正常</v>
          </cell>
          <cell r="AK456">
            <v>38460</v>
          </cell>
          <cell r="AL456">
            <v>38460</v>
          </cell>
          <cell r="AM456">
            <v>38551</v>
          </cell>
          <cell r="AN456">
            <v>1110</v>
          </cell>
          <cell r="AO456">
            <v>0</v>
          </cell>
          <cell r="AP456">
            <v>2</v>
          </cell>
          <cell r="AQ456">
            <v>28</v>
          </cell>
          <cell r="AR456">
            <v>83</v>
          </cell>
          <cell r="AT456">
            <v>21</v>
          </cell>
          <cell r="AU456">
            <v>200</v>
          </cell>
          <cell r="AV456" t="str">
            <v>04827349</v>
          </cell>
          <cell r="AW456" t="str">
            <v>間接</v>
          </cell>
          <cell r="AX456" t="str">
            <v>工程職</v>
          </cell>
          <cell r="AY456" t="str">
            <v>一般員工</v>
          </cell>
          <cell r="BA456" t="str">
            <v>1.000000000000000</v>
          </cell>
          <cell r="BB456" t="str">
            <v>1.000000000000000</v>
          </cell>
          <cell r="BD456">
            <v>2.5</v>
          </cell>
          <cell r="BE456" t="str">
            <v>N</v>
          </cell>
          <cell r="BG456" t="str">
            <v>N</v>
          </cell>
          <cell r="BK456" t="str">
            <v>Y</v>
          </cell>
          <cell r="BL456" t="str">
            <v>O</v>
          </cell>
          <cell r="BN456" t="str">
            <v>N</v>
          </cell>
          <cell r="BQ456" t="str">
            <v>1:新增</v>
          </cell>
          <cell r="BR456" t="str">
            <v>A:廠商</v>
          </cell>
          <cell r="BS456" t="str">
            <v>464106</v>
          </cell>
          <cell r="BT456" t="str">
            <v>2:研發</v>
          </cell>
          <cell r="BV456" t="str">
            <v>TW</v>
          </cell>
          <cell r="BW456" t="str">
            <v>A640</v>
          </cell>
          <cell r="BX456" t="str">
            <v>新竹市光華街２９之１號４樓</v>
          </cell>
          <cell r="BY456" t="str">
            <v>新竹市光華街２９之１號４樓</v>
          </cell>
          <cell r="BZ456" t="str">
            <v>3:學士</v>
          </cell>
          <cell r="CA456" t="str">
            <v>1:國內</v>
          </cell>
          <cell r="CB456">
            <v>38460</v>
          </cell>
          <cell r="CE456" t="str">
            <v>300</v>
          </cell>
          <cell r="CK456" t="str">
            <v>300</v>
          </cell>
          <cell r="CL456" t="str">
            <v>C</v>
          </cell>
          <cell r="CM456">
            <v>34</v>
          </cell>
          <cell r="CP456" t="str">
            <v>N</v>
          </cell>
          <cell r="CR456">
            <v>182</v>
          </cell>
          <cell r="CS456" t="str">
            <v>RD技委會</v>
          </cell>
          <cell r="CT456">
            <v>0</v>
          </cell>
          <cell r="CU456">
            <v>83</v>
          </cell>
          <cell r="CV456" t="str">
            <v>Y</v>
          </cell>
        </row>
        <row r="457">
          <cell r="A457" t="str">
            <v>BBU108</v>
          </cell>
          <cell r="B457" t="str">
            <v>30</v>
          </cell>
          <cell r="C457" t="str">
            <v>學士</v>
          </cell>
          <cell r="D457" t="str">
            <v>1022</v>
          </cell>
          <cell r="E457" t="str">
            <v>工程師</v>
          </cell>
          <cell r="F457" t="str">
            <v>1I-1</v>
          </cell>
          <cell r="G457" t="str">
            <v>常日班(間--8:00上班)</v>
          </cell>
          <cell r="H457" t="str">
            <v>BBU178</v>
          </cell>
          <cell r="I457" t="str">
            <v>系統品質處系統軟體測試部七課</v>
          </cell>
          <cell r="J457">
            <v>6259</v>
          </cell>
          <cell r="K457" t="str">
            <v>810164</v>
          </cell>
          <cell r="L457" t="str">
            <v>謝俊雄</v>
          </cell>
          <cell r="O457" t="str">
            <v>K121460373</v>
          </cell>
          <cell r="P457" t="str">
            <v>台灣省苗栗縣</v>
          </cell>
          <cell r="Q457">
            <v>26244</v>
          </cell>
          <cell r="R457" t="str">
            <v>N</v>
          </cell>
          <cell r="S457" t="str">
            <v>中華民國</v>
          </cell>
          <cell r="U457" t="str">
            <v>M</v>
          </cell>
          <cell r="V457" t="str">
            <v>苗栗縣後龍鎮新港路１８１之１號</v>
          </cell>
          <cell r="W457" t="str">
            <v>037-731853</v>
          </cell>
          <cell r="X457" t="str">
            <v>台北縣樹林市文化街８９巷１６弄２號</v>
          </cell>
          <cell r="Y457" t="str">
            <v>02-26868883</v>
          </cell>
          <cell r="Z457" t="str">
            <v>Y</v>
          </cell>
          <cell r="AB457" t="str">
            <v>0937892880</v>
          </cell>
          <cell r="AC457" t="str">
            <v>謝華美</v>
          </cell>
          <cell r="AD457" t="str">
            <v>0933862302</v>
          </cell>
          <cell r="AE457">
            <v>5</v>
          </cell>
          <cell r="AF457" t="str">
            <v>2000</v>
          </cell>
          <cell r="AG457" t="str">
            <v>電機系</v>
          </cell>
          <cell r="AH457" t="str">
            <v>台北科技大學</v>
          </cell>
          <cell r="AI457" t="str">
            <v>CCNA,Foundry Lz switch</v>
          </cell>
          <cell r="AJ457" t="str">
            <v>正常</v>
          </cell>
          <cell r="AK457">
            <v>38047</v>
          </cell>
          <cell r="AL457">
            <v>38047</v>
          </cell>
          <cell r="AM457">
            <v>38139</v>
          </cell>
          <cell r="AN457">
            <v>1111</v>
          </cell>
          <cell r="AO457">
            <v>0</v>
          </cell>
          <cell r="AP457">
            <v>4</v>
          </cell>
          <cell r="AQ457">
            <v>28</v>
          </cell>
          <cell r="AR457">
            <v>83</v>
          </cell>
          <cell r="AT457">
            <v>23</v>
          </cell>
          <cell r="AU457">
            <v>200</v>
          </cell>
          <cell r="AV457" t="str">
            <v>04827383</v>
          </cell>
          <cell r="AW457" t="str">
            <v>間接</v>
          </cell>
          <cell r="AX457" t="str">
            <v>工程職</v>
          </cell>
          <cell r="AY457" t="str">
            <v>一般員工</v>
          </cell>
          <cell r="BA457" t="str">
            <v>1.000000000000000</v>
          </cell>
          <cell r="BB457" t="str">
            <v>1.000000000000000</v>
          </cell>
          <cell r="BD457">
            <v>5.5</v>
          </cell>
          <cell r="BE457" t="str">
            <v>N</v>
          </cell>
          <cell r="BG457" t="str">
            <v>N</v>
          </cell>
          <cell r="BK457" t="str">
            <v>Y</v>
          </cell>
          <cell r="BL457" t="str">
            <v>A</v>
          </cell>
          <cell r="BN457" t="str">
            <v>N</v>
          </cell>
          <cell r="BQ457" t="str">
            <v>1:新增</v>
          </cell>
          <cell r="BR457" t="str">
            <v>A:廠商</v>
          </cell>
          <cell r="BS457" t="str">
            <v>542201</v>
          </cell>
          <cell r="BT457" t="str">
            <v>2:研發</v>
          </cell>
          <cell r="BV457" t="str">
            <v>TW</v>
          </cell>
          <cell r="BW457" t="str">
            <v>174</v>
          </cell>
          <cell r="BX457" t="str">
            <v>台北縣樹林市文化街８９巷１６弄２號</v>
          </cell>
          <cell r="BY457" t="str">
            <v>苗栗縣後龍鎮新港路１８１之１號</v>
          </cell>
          <cell r="BZ457" t="str">
            <v>3:學士</v>
          </cell>
          <cell r="CA457" t="str">
            <v>1:國內</v>
          </cell>
          <cell r="CB457">
            <v>38047</v>
          </cell>
          <cell r="CE457" t="str">
            <v>356</v>
          </cell>
          <cell r="CK457" t="str">
            <v>238</v>
          </cell>
          <cell r="CL457" t="str">
            <v>C</v>
          </cell>
          <cell r="CM457">
            <v>36</v>
          </cell>
          <cell r="CP457" t="str">
            <v>N</v>
          </cell>
          <cell r="CR457">
            <v>182</v>
          </cell>
          <cell r="CS457" t="str">
            <v>RD技委會</v>
          </cell>
          <cell r="CT457">
            <v>24</v>
          </cell>
          <cell r="CU457">
            <v>83</v>
          </cell>
          <cell r="CV457" t="str">
            <v>Y</v>
          </cell>
        </row>
        <row r="458">
          <cell r="A458" t="str">
            <v>BBU108</v>
          </cell>
          <cell r="B458" t="str">
            <v>30</v>
          </cell>
          <cell r="C458" t="str">
            <v>學士</v>
          </cell>
          <cell r="D458" t="str">
            <v>1022</v>
          </cell>
          <cell r="E458" t="str">
            <v>工程師</v>
          </cell>
          <cell r="F458" t="str">
            <v>1I-1</v>
          </cell>
          <cell r="G458" t="str">
            <v>常日班(間--8:00上班)</v>
          </cell>
          <cell r="H458" t="str">
            <v>BBU178</v>
          </cell>
          <cell r="I458" t="str">
            <v>系統品質處系統軟體測試部七課</v>
          </cell>
          <cell r="J458">
            <v>6923</v>
          </cell>
          <cell r="K458" t="str">
            <v>010727</v>
          </cell>
          <cell r="L458" t="str">
            <v>郭忠誠</v>
          </cell>
          <cell r="O458" t="str">
            <v>G121356693</v>
          </cell>
          <cell r="P458" t="str">
            <v>台灣省宜蘭市</v>
          </cell>
          <cell r="Q458">
            <v>28813</v>
          </cell>
          <cell r="R458" t="str">
            <v>N</v>
          </cell>
          <cell r="S458" t="str">
            <v>中華民國</v>
          </cell>
          <cell r="U458" t="str">
            <v>M</v>
          </cell>
          <cell r="V458" t="str">
            <v>宜蘭市西後街１１４號</v>
          </cell>
          <cell r="W458" t="str">
            <v>03-9325643</v>
          </cell>
          <cell r="X458" t="str">
            <v>台北縣土城市中央路三段１２２號１２樓</v>
          </cell>
          <cell r="Y458" t="str">
            <v>0933261500</v>
          </cell>
          <cell r="Z458" t="str">
            <v>Y</v>
          </cell>
          <cell r="AB458" t="str">
            <v>0933261500</v>
          </cell>
          <cell r="AC458" t="str">
            <v>郭繼陳</v>
          </cell>
          <cell r="AD458" t="str">
            <v>03-9325643</v>
          </cell>
          <cell r="AE458">
            <v>5</v>
          </cell>
          <cell r="AF458" t="str">
            <v>2002</v>
          </cell>
          <cell r="AG458" t="str">
            <v>資訊工程系</v>
          </cell>
          <cell r="AH458" t="str">
            <v>元智大學</v>
          </cell>
          <cell r="AI458" t="str">
            <v>VC++,Linux,TCP/IP</v>
          </cell>
          <cell r="AJ458" t="str">
            <v>重度</v>
          </cell>
          <cell r="AK458">
            <v>38156</v>
          </cell>
          <cell r="AL458">
            <v>37830</v>
          </cell>
          <cell r="AM458">
            <v>37922</v>
          </cell>
          <cell r="AN458">
            <v>1111</v>
          </cell>
          <cell r="AO458">
            <v>0</v>
          </cell>
          <cell r="AP458">
            <v>4</v>
          </cell>
          <cell r="AQ458">
            <v>28</v>
          </cell>
          <cell r="AR458">
            <v>83</v>
          </cell>
          <cell r="AT458">
            <v>22</v>
          </cell>
          <cell r="AU458">
            <v>200</v>
          </cell>
          <cell r="AV458" t="str">
            <v>04837577</v>
          </cell>
          <cell r="AW458" t="str">
            <v>間接</v>
          </cell>
          <cell r="AX458" t="str">
            <v>工程職</v>
          </cell>
          <cell r="AY458" t="str">
            <v>一般員工</v>
          </cell>
          <cell r="BA458" t="str">
            <v>.000000000000000</v>
          </cell>
          <cell r="BB458" t="str">
            <v>.000000000000000</v>
          </cell>
          <cell r="BD458">
            <v>2.2000000000000002</v>
          </cell>
          <cell r="BE458" t="str">
            <v>N</v>
          </cell>
          <cell r="BG458" t="str">
            <v>N</v>
          </cell>
          <cell r="BK458" t="str">
            <v>Y</v>
          </cell>
          <cell r="BL458" t="str">
            <v>A</v>
          </cell>
          <cell r="BN458" t="str">
            <v>N</v>
          </cell>
          <cell r="BQ458" t="str">
            <v>1:新增</v>
          </cell>
          <cell r="BR458" t="str">
            <v>A:廠商</v>
          </cell>
          <cell r="BS458" t="str">
            <v>464102</v>
          </cell>
          <cell r="BT458" t="str">
            <v>2:研發</v>
          </cell>
          <cell r="BV458" t="str">
            <v>TW</v>
          </cell>
          <cell r="BW458" t="str">
            <v>640</v>
          </cell>
          <cell r="BX458" t="str">
            <v>台北縣土城市中央路三段１２２號１２樓</v>
          </cell>
          <cell r="BY458" t="str">
            <v>宜蘭市西後街１１４號</v>
          </cell>
          <cell r="BZ458" t="str">
            <v>3:學士</v>
          </cell>
          <cell r="CA458" t="str">
            <v>1:國內</v>
          </cell>
          <cell r="CB458">
            <v>38156</v>
          </cell>
          <cell r="CE458" t="str">
            <v>260</v>
          </cell>
          <cell r="CK458" t="str">
            <v>236</v>
          </cell>
          <cell r="CL458" t="str">
            <v>C</v>
          </cell>
          <cell r="CM458">
            <v>27</v>
          </cell>
          <cell r="CP458" t="str">
            <v>N</v>
          </cell>
          <cell r="CR458">
            <v>182</v>
          </cell>
          <cell r="CS458" t="str">
            <v>RD技委會</v>
          </cell>
          <cell r="CT458">
            <v>22</v>
          </cell>
          <cell r="CU458">
            <v>83</v>
          </cell>
          <cell r="CV458" t="str">
            <v>Y</v>
          </cell>
        </row>
        <row r="459">
          <cell r="A459" t="str">
            <v>BBU608</v>
          </cell>
          <cell r="B459" t="str">
            <v>30</v>
          </cell>
          <cell r="C459" t="str">
            <v>學士</v>
          </cell>
          <cell r="D459" t="str">
            <v>1022</v>
          </cell>
          <cell r="E459" t="str">
            <v>工程師</v>
          </cell>
          <cell r="F459" t="str">
            <v>1I-1</v>
          </cell>
          <cell r="G459" t="str">
            <v>常日班(間--8:00上班)</v>
          </cell>
          <cell r="H459" t="str">
            <v>BBU618</v>
          </cell>
          <cell r="I459" t="str">
            <v>系統品質處硬體設計驗證部可靠度工程課</v>
          </cell>
          <cell r="J459">
            <v>2150</v>
          </cell>
          <cell r="K459" t="str">
            <v>802348</v>
          </cell>
          <cell r="L459" t="str">
            <v>宋志鵬</v>
          </cell>
          <cell r="O459" t="str">
            <v>C120279639</v>
          </cell>
          <cell r="P459" t="str">
            <v>台灣省基隆市</v>
          </cell>
          <cell r="Q459">
            <v>28389</v>
          </cell>
          <cell r="R459" t="str">
            <v>N</v>
          </cell>
          <cell r="S459" t="str">
            <v>中華民國</v>
          </cell>
          <cell r="U459" t="str">
            <v>M</v>
          </cell>
          <cell r="V459" t="str">
            <v>新竹縣竹東鎮大鄉里研究路８５號</v>
          </cell>
          <cell r="W459" t="str">
            <v>03 5100891</v>
          </cell>
          <cell r="X459" t="str">
            <v>新竹縣竹東鎮大鄉里研究路８５號</v>
          </cell>
          <cell r="Z459" t="str">
            <v>Y</v>
          </cell>
          <cell r="AE459">
            <v>5</v>
          </cell>
          <cell r="AF459" t="str">
            <v>2002</v>
          </cell>
          <cell r="AG459" t="str">
            <v>電機系</v>
          </cell>
          <cell r="AH459" t="str">
            <v>大華技術學院</v>
          </cell>
          <cell r="AJ459" t="str">
            <v>正常</v>
          </cell>
          <cell r="AK459">
            <v>36444</v>
          </cell>
          <cell r="AL459">
            <v>36444</v>
          </cell>
          <cell r="AM459">
            <v>36536</v>
          </cell>
          <cell r="AN459">
            <v>1113</v>
          </cell>
          <cell r="AO459">
            <v>0</v>
          </cell>
          <cell r="AP459">
            <v>2</v>
          </cell>
          <cell r="AQ459">
            <v>28</v>
          </cell>
          <cell r="AR459">
            <v>83</v>
          </cell>
          <cell r="AT459">
            <v>22</v>
          </cell>
          <cell r="AU459">
            <v>356</v>
          </cell>
          <cell r="AV459" t="str">
            <v>04642858</v>
          </cell>
          <cell r="AW459" t="str">
            <v>間接</v>
          </cell>
          <cell r="AX459" t="str">
            <v>工程職</v>
          </cell>
          <cell r="AY459" t="str">
            <v>一般員工</v>
          </cell>
          <cell r="BA459" t="str">
            <v>1.000000000000000</v>
          </cell>
          <cell r="BB459" t="str">
            <v>1.000000000000000</v>
          </cell>
          <cell r="BD459">
            <v>0</v>
          </cell>
          <cell r="BE459" t="str">
            <v>N</v>
          </cell>
          <cell r="BF459">
            <v>0</v>
          </cell>
          <cell r="BG459" t="str">
            <v>N</v>
          </cell>
          <cell r="BK459" t="str">
            <v>Y</v>
          </cell>
          <cell r="BL459" t="str">
            <v>O</v>
          </cell>
          <cell r="BN459" t="str">
            <v>N</v>
          </cell>
          <cell r="BQ459" t="str">
            <v>0:其他</v>
          </cell>
          <cell r="BR459" t="str">
            <v>A:廠商</v>
          </cell>
          <cell r="BW459" t="str">
            <v>174</v>
          </cell>
          <cell r="BX459" t="str">
            <v>新竹縣竹東鎮大鄉里研究路８５號</v>
          </cell>
          <cell r="BY459" t="str">
            <v>新竹縣竹東鎮大鄉里研究路８５號</v>
          </cell>
          <cell r="CB459">
            <v>36444</v>
          </cell>
          <cell r="CE459" t="str">
            <v>310</v>
          </cell>
          <cell r="CH459" t="str">
            <v>.000000000000000</v>
          </cell>
          <cell r="CI459" t="str">
            <v>Y</v>
          </cell>
          <cell r="CK459" t="str">
            <v>310</v>
          </cell>
          <cell r="CL459" t="str">
            <v>C</v>
          </cell>
          <cell r="CP459" t="str">
            <v>N</v>
          </cell>
          <cell r="CR459">
            <v>173</v>
          </cell>
          <cell r="CS459" t="str">
            <v>RD技委會</v>
          </cell>
          <cell r="CT459">
            <v>0</v>
          </cell>
          <cell r="CU459">
            <v>0</v>
          </cell>
          <cell r="CV459" t="str">
            <v>N</v>
          </cell>
        </row>
        <row r="460">
          <cell r="A460" t="str">
            <v>BBU608</v>
          </cell>
          <cell r="B460" t="str">
            <v>30</v>
          </cell>
          <cell r="C460" t="str">
            <v>學士</v>
          </cell>
          <cell r="D460" t="str">
            <v>1022</v>
          </cell>
          <cell r="E460" t="str">
            <v>工程師</v>
          </cell>
          <cell r="F460" t="str">
            <v>1I-1</v>
          </cell>
          <cell r="G460" t="str">
            <v>常日班(間--8:00上班)</v>
          </cell>
          <cell r="H460" t="str">
            <v>BBU618</v>
          </cell>
          <cell r="I460" t="str">
            <v>系統品質處硬體設計驗證部可靠度工程課</v>
          </cell>
          <cell r="J460">
            <v>6560</v>
          </cell>
          <cell r="K460" t="str">
            <v>810810</v>
          </cell>
          <cell r="L460" t="str">
            <v>吳畯富</v>
          </cell>
          <cell r="O460" t="str">
            <v>N122347264</v>
          </cell>
          <cell r="P460" t="str">
            <v>台灣省彰化縣</v>
          </cell>
          <cell r="Q460">
            <v>26325</v>
          </cell>
          <cell r="R460" t="str">
            <v>Y</v>
          </cell>
          <cell r="S460" t="str">
            <v>中華民國</v>
          </cell>
          <cell r="U460" t="str">
            <v>M</v>
          </cell>
          <cell r="V460" t="str">
            <v>新竹縣竹東鎮自由街１２０巷１１號３樓之４</v>
          </cell>
          <cell r="W460" t="str">
            <v>03-5835109</v>
          </cell>
          <cell r="X460" t="str">
            <v>新竹縣竹東鎮自由街１２０巷１１號３樓之４</v>
          </cell>
          <cell r="Y460" t="str">
            <v>03-5835109</v>
          </cell>
          <cell r="Z460" t="str">
            <v>Y</v>
          </cell>
          <cell r="AB460" t="str">
            <v>0922557743</v>
          </cell>
          <cell r="AC460" t="str">
            <v>徐親憶</v>
          </cell>
          <cell r="AD460" t="str">
            <v>03-5835101</v>
          </cell>
          <cell r="AE460">
            <v>5</v>
          </cell>
          <cell r="AF460" t="str">
            <v>1996</v>
          </cell>
          <cell r="AG460" t="str">
            <v>電子工程系</v>
          </cell>
          <cell r="AH460" t="str">
            <v>逢甲大學</v>
          </cell>
          <cell r="AJ460" t="str">
            <v>正常</v>
          </cell>
          <cell r="AK460">
            <v>38103</v>
          </cell>
          <cell r="AL460">
            <v>38103</v>
          </cell>
          <cell r="AM460">
            <v>38194</v>
          </cell>
          <cell r="AN460">
            <v>1113</v>
          </cell>
          <cell r="AO460">
            <v>0</v>
          </cell>
          <cell r="AP460">
            <v>2</v>
          </cell>
          <cell r="AQ460">
            <v>28</v>
          </cell>
          <cell r="AR460">
            <v>83</v>
          </cell>
          <cell r="AT460">
            <v>22</v>
          </cell>
          <cell r="AU460">
            <v>356</v>
          </cell>
          <cell r="AV460" t="str">
            <v>04827273</v>
          </cell>
          <cell r="AW460" t="str">
            <v>間接</v>
          </cell>
          <cell r="AX460" t="str">
            <v>工程職</v>
          </cell>
          <cell r="AY460" t="str">
            <v>一般員工</v>
          </cell>
          <cell r="BA460" t="str">
            <v>1.000000000000000</v>
          </cell>
          <cell r="BB460" t="str">
            <v>1.000000000000000</v>
          </cell>
          <cell r="BD460">
            <v>5</v>
          </cell>
          <cell r="BE460" t="str">
            <v>N</v>
          </cell>
          <cell r="BG460" t="str">
            <v>N</v>
          </cell>
          <cell r="BK460" t="str">
            <v>Y</v>
          </cell>
          <cell r="BL460" t="str">
            <v>O</v>
          </cell>
          <cell r="BN460" t="str">
            <v>N</v>
          </cell>
          <cell r="BQ460" t="str">
            <v>1:新增</v>
          </cell>
          <cell r="BR460" t="str">
            <v>A:廠商</v>
          </cell>
          <cell r="BS460" t="str">
            <v>542203</v>
          </cell>
          <cell r="BT460" t="str">
            <v>4:技術</v>
          </cell>
          <cell r="BV460" t="str">
            <v>TW</v>
          </cell>
          <cell r="BW460" t="str">
            <v>174</v>
          </cell>
          <cell r="BX460" t="str">
            <v>新竹縣竹東鎮自由街１２０巷１１號３樓之４</v>
          </cell>
          <cell r="BY460" t="str">
            <v>新竹縣竹東鎮自由街１２０巷１１號３樓之４</v>
          </cell>
          <cell r="BZ460" t="str">
            <v>3:學士</v>
          </cell>
          <cell r="CA460" t="str">
            <v>1:國內</v>
          </cell>
          <cell r="CB460">
            <v>38103</v>
          </cell>
          <cell r="CE460" t="str">
            <v>310</v>
          </cell>
          <cell r="CK460" t="str">
            <v>310</v>
          </cell>
          <cell r="CL460" t="str">
            <v>C</v>
          </cell>
          <cell r="CM460">
            <v>27</v>
          </cell>
          <cell r="CP460" t="str">
            <v>N</v>
          </cell>
          <cell r="CR460">
            <v>173</v>
          </cell>
          <cell r="CS460" t="str">
            <v>RD技委會</v>
          </cell>
          <cell r="CT460">
            <v>24</v>
          </cell>
          <cell r="CU460">
            <v>83</v>
          </cell>
          <cell r="CV460" t="str">
            <v>Y</v>
          </cell>
        </row>
        <row r="461">
          <cell r="A461" t="str">
            <v>BBU608</v>
          </cell>
          <cell r="B461" t="str">
            <v>30</v>
          </cell>
          <cell r="C461" t="str">
            <v>學士</v>
          </cell>
          <cell r="D461" t="str">
            <v>1022</v>
          </cell>
          <cell r="E461" t="str">
            <v>工程師</v>
          </cell>
          <cell r="F461" t="str">
            <v>1I-1</v>
          </cell>
          <cell r="G461" t="str">
            <v>常日班(間--8:00上班)</v>
          </cell>
          <cell r="H461" t="str">
            <v>BBU618</v>
          </cell>
          <cell r="I461" t="str">
            <v>系統品質處硬體設計驗證部可靠度工程課</v>
          </cell>
          <cell r="J461">
            <v>6575</v>
          </cell>
          <cell r="K461" t="str">
            <v>810826</v>
          </cell>
          <cell r="L461" t="str">
            <v>鍾一帆</v>
          </cell>
          <cell r="O461" t="str">
            <v>K122312750</v>
          </cell>
          <cell r="P461" t="str">
            <v>台灣省苗栗縣</v>
          </cell>
          <cell r="Q461">
            <v>26571</v>
          </cell>
          <cell r="R461" t="str">
            <v>Y</v>
          </cell>
          <cell r="S461" t="str">
            <v>中華民國</v>
          </cell>
          <cell r="U461" t="str">
            <v>M</v>
          </cell>
          <cell r="V461" t="str">
            <v>新竹縣竹北市勝利七街一段１７８號６樓</v>
          </cell>
          <cell r="W461" t="str">
            <v>03-5507873</v>
          </cell>
          <cell r="X461" t="str">
            <v>新竹縣竹北市勝利七街一段１７８號６樓</v>
          </cell>
          <cell r="Y461" t="str">
            <v>03-5507873</v>
          </cell>
          <cell r="Z461" t="str">
            <v>Y</v>
          </cell>
          <cell r="AB461" t="str">
            <v>0937297271</v>
          </cell>
          <cell r="AC461" t="str">
            <v>莊元琪</v>
          </cell>
          <cell r="AD461" t="str">
            <v>03-5507873</v>
          </cell>
          <cell r="AE461">
            <v>5</v>
          </cell>
          <cell r="AF461" t="str">
            <v>1996</v>
          </cell>
          <cell r="AG461" t="str">
            <v>資訊工程系</v>
          </cell>
          <cell r="AH461" t="str">
            <v>中原大學</v>
          </cell>
          <cell r="AI461" t="str">
            <v>Quality system,RCEA,NPI</v>
          </cell>
          <cell r="AJ461" t="str">
            <v>正常</v>
          </cell>
          <cell r="AK461">
            <v>38110</v>
          </cell>
          <cell r="AL461">
            <v>38110</v>
          </cell>
          <cell r="AM461">
            <v>38202</v>
          </cell>
          <cell r="AN461">
            <v>1113</v>
          </cell>
          <cell r="AO461">
            <v>0</v>
          </cell>
          <cell r="AP461">
            <v>2</v>
          </cell>
          <cell r="AQ461">
            <v>28</v>
          </cell>
          <cell r="AR461">
            <v>83</v>
          </cell>
          <cell r="AT461">
            <v>22</v>
          </cell>
          <cell r="AU461">
            <v>356</v>
          </cell>
          <cell r="AV461" t="str">
            <v>04826673</v>
          </cell>
          <cell r="AW461" t="str">
            <v>間接</v>
          </cell>
          <cell r="AX461" t="str">
            <v>工程職</v>
          </cell>
          <cell r="AY461" t="str">
            <v>一般員工</v>
          </cell>
          <cell r="BA461" t="str">
            <v>1.000000000000000</v>
          </cell>
          <cell r="BB461" t="str">
            <v>1.000000000000000</v>
          </cell>
          <cell r="BD461">
            <v>5.5</v>
          </cell>
          <cell r="BE461" t="str">
            <v>N</v>
          </cell>
          <cell r="BG461" t="str">
            <v>N</v>
          </cell>
          <cell r="BK461" t="str">
            <v>Y</v>
          </cell>
          <cell r="BL461" t="str">
            <v>O</v>
          </cell>
          <cell r="BN461" t="str">
            <v>N</v>
          </cell>
          <cell r="BQ461" t="str">
            <v>1:新增</v>
          </cell>
          <cell r="BR461" t="str">
            <v>A:廠商</v>
          </cell>
          <cell r="BS461" t="str">
            <v>464102</v>
          </cell>
          <cell r="BT461" t="str">
            <v>4:技術</v>
          </cell>
          <cell r="BV461" t="str">
            <v>TW</v>
          </cell>
          <cell r="BW461" t="str">
            <v>640</v>
          </cell>
          <cell r="BX461" t="str">
            <v>新竹縣竹北市勝利七街一段１７８號６樓</v>
          </cell>
          <cell r="BY461" t="str">
            <v>新竹縣竹北市勝利七街一段１７８號６樓</v>
          </cell>
          <cell r="BZ461" t="str">
            <v>3:學士</v>
          </cell>
          <cell r="CA461" t="str">
            <v>1:國內</v>
          </cell>
          <cell r="CB461">
            <v>38110</v>
          </cell>
          <cell r="CE461" t="str">
            <v>302</v>
          </cell>
          <cell r="CK461" t="str">
            <v>302</v>
          </cell>
          <cell r="CL461" t="str">
            <v>C</v>
          </cell>
          <cell r="CM461">
            <v>34</v>
          </cell>
          <cell r="CP461" t="str">
            <v>N</v>
          </cell>
          <cell r="CR461">
            <v>173</v>
          </cell>
          <cell r="CS461" t="str">
            <v>RD技委會</v>
          </cell>
          <cell r="CT461">
            <v>24</v>
          </cell>
          <cell r="CU461">
            <v>83</v>
          </cell>
          <cell r="CV461" t="str">
            <v>Y</v>
          </cell>
        </row>
        <row r="462">
          <cell r="A462" t="str">
            <v>BBU608</v>
          </cell>
          <cell r="B462" t="str">
            <v>20</v>
          </cell>
          <cell r="C462" t="str">
            <v>碩士</v>
          </cell>
          <cell r="D462" t="str">
            <v>1022</v>
          </cell>
          <cell r="E462" t="str">
            <v>工程師</v>
          </cell>
          <cell r="F462" t="str">
            <v>1I-1</v>
          </cell>
          <cell r="G462" t="str">
            <v>常日班(間--8:00上班)</v>
          </cell>
          <cell r="H462" t="str">
            <v>BBU618</v>
          </cell>
          <cell r="I462" t="str">
            <v>系統品質處硬體設計驗證部可靠度工程課</v>
          </cell>
          <cell r="J462">
            <v>7832</v>
          </cell>
          <cell r="K462" t="str">
            <v>804364</v>
          </cell>
          <cell r="L462" t="str">
            <v>梁宇麟</v>
          </cell>
          <cell r="O462" t="str">
            <v>F104384852</v>
          </cell>
          <cell r="P462" t="str">
            <v>浙江省溫嶺市</v>
          </cell>
          <cell r="Q462">
            <v>27579</v>
          </cell>
          <cell r="R462" t="str">
            <v>N</v>
          </cell>
          <cell r="S462" t="str">
            <v>中華民國</v>
          </cell>
          <cell r="U462" t="str">
            <v>M</v>
          </cell>
          <cell r="V462" t="str">
            <v>臺北市萬華區廣州街３５號１樓</v>
          </cell>
          <cell r="W462" t="str">
            <v>02-23020304</v>
          </cell>
          <cell r="X462" t="str">
            <v>臺北市萬華區廣州街３５號１樓</v>
          </cell>
          <cell r="Z462" t="str">
            <v>Y</v>
          </cell>
          <cell r="AB462" t="str">
            <v>0920-953937</v>
          </cell>
          <cell r="AC462" t="str">
            <v>梁有學</v>
          </cell>
          <cell r="AD462" t="str">
            <v>02-23020304</v>
          </cell>
          <cell r="AE462">
            <v>3</v>
          </cell>
          <cell r="AF462" t="str">
            <v>2005</v>
          </cell>
          <cell r="AG462" t="str">
            <v>電子所</v>
          </cell>
          <cell r="AH462" t="str">
            <v>輔仁大學</v>
          </cell>
          <cell r="AJ462" t="str">
            <v>正常</v>
          </cell>
          <cell r="AK462">
            <v>37501</v>
          </cell>
          <cell r="AL462">
            <v>37501</v>
          </cell>
          <cell r="AM462">
            <v>37592</v>
          </cell>
          <cell r="AN462">
            <v>1113</v>
          </cell>
          <cell r="AO462">
            <v>0</v>
          </cell>
          <cell r="AP462">
            <v>2</v>
          </cell>
          <cell r="AQ462">
            <v>28</v>
          </cell>
          <cell r="AR462">
            <v>83</v>
          </cell>
          <cell r="AT462">
            <v>22</v>
          </cell>
          <cell r="AU462">
            <v>356</v>
          </cell>
          <cell r="AV462" t="str">
            <v>04763310</v>
          </cell>
          <cell r="AW462" t="str">
            <v>間接</v>
          </cell>
          <cell r="AX462" t="str">
            <v>工程職</v>
          </cell>
          <cell r="AY462" t="str">
            <v>一般員工</v>
          </cell>
          <cell r="BA462" t="str">
            <v>1.000000000000000</v>
          </cell>
          <cell r="BB462" t="str">
            <v>1.000000000000000</v>
          </cell>
          <cell r="BD462">
            <v>2</v>
          </cell>
          <cell r="BE462" t="str">
            <v>N</v>
          </cell>
          <cell r="BF462">
            <v>0</v>
          </cell>
          <cell r="BG462" t="str">
            <v>N</v>
          </cell>
          <cell r="BK462" t="str">
            <v>Y</v>
          </cell>
          <cell r="BN462" t="str">
            <v>N</v>
          </cell>
          <cell r="BO462" t="str">
            <v>Y</v>
          </cell>
          <cell r="BQ462" t="str">
            <v>離職</v>
          </cell>
          <cell r="BR462" t="str">
            <v>A:廠商</v>
          </cell>
          <cell r="BS462" t="str">
            <v>542201</v>
          </cell>
          <cell r="BT462" t="str">
            <v>4:技術</v>
          </cell>
          <cell r="BV462" t="str">
            <v>TW</v>
          </cell>
          <cell r="BX462" t="str">
            <v>臺北市萬華區廣州街３５號１樓</v>
          </cell>
          <cell r="BY462" t="str">
            <v>臺北市萬華區廣州街３５號１樓</v>
          </cell>
          <cell r="BZ462" t="str">
            <v>3:學士</v>
          </cell>
          <cell r="CA462" t="str">
            <v>1:國內</v>
          </cell>
          <cell r="CB462">
            <v>37501</v>
          </cell>
          <cell r="CE462" t="str">
            <v>108</v>
          </cell>
          <cell r="CK462" t="str">
            <v>108</v>
          </cell>
          <cell r="CL462" t="str">
            <v>C</v>
          </cell>
          <cell r="CP462" t="str">
            <v>N</v>
          </cell>
          <cell r="CR462">
            <v>173</v>
          </cell>
          <cell r="CS462" t="str">
            <v>RD技委會</v>
          </cell>
          <cell r="CT462">
            <v>0</v>
          </cell>
          <cell r="CU462">
            <v>0</v>
          </cell>
        </row>
        <row r="463">
          <cell r="A463" t="str">
            <v>BBU608</v>
          </cell>
          <cell r="B463" t="str">
            <v>30</v>
          </cell>
          <cell r="C463" t="str">
            <v>學士</v>
          </cell>
          <cell r="D463" t="str">
            <v>1022</v>
          </cell>
          <cell r="E463" t="str">
            <v>工程師</v>
          </cell>
          <cell r="F463" t="str">
            <v>1I-1</v>
          </cell>
          <cell r="G463" t="str">
            <v>常日班(間--8:00上班)</v>
          </cell>
          <cell r="H463" t="str">
            <v>BBU618</v>
          </cell>
          <cell r="I463" t="str">
            <v>系統品質處硬體設計驗證部可靠度工程課</v>
          </cell>
          <cell r="J463">
            <v>7833</v>
          </cell>
          <cell r="K463" t="str">
            <v>810526</v>
          </cell>
          <cell r="L463" t="str">
            <v>劉有餘</v>
          </cell>
          <cell r="O463" t="str">
            <v>E120968571</v>
          </cell>
          <cell r="P463" t="str">
            <v>高雄縣</v>
          </cell>
          <cell r="Q463">
            <v>26449</v>
          </cell>
          <cell r="R463" t="str">
            <v>N</v>
          </cell>
          <cell r="S463" t="str">
            <v>中華民國</v>
          </cell>
          <cell r="U463" t="str">
            <v>M</v>
          </cell>
          <cell r="V463" t="str">
            <v>高雄市新興區光耀里１鄰渤海街１００之３號４Ｆ</v>
          </cell>
          <cell r="W463" t="str">
            <v>07-2274007</v>
          </cell>
          <cell r="X463" t="str">
            <v>桃園縣中壢市協同街４６號５Ｆ之９</v>
          </cell>
          <cell r="Z463" t="str">
            <v>Y</v>
          </cell>
          <cell r="AB463" t="str">
            <v>0916-865875</v>
          </cell>
          <cell r="AE463">
            <v>5</v>
          </cell>
          <cell r="AF463" t="str">
            <v>2003</v>
          </cell>
          <cell r="AG463" t="str">
            <v>工業工程系</v>
          </cell>
          <cell r="AH463" t="str">
            <v>中原大學</v>
          </cell>
          <cell r="AJ463" t="str">
            <v>正常</v>
          </cell>
          <cell r="AK463">
            <v>38079</v>
          </cell>
          <cell r="AL463">
            <v>38079</v>
          </cell>
          <cell r="AM463">
            <v>38170</v>
          </cell>
          <cell r="AN463">
            <v>1113</v>
          </cell>
          <cell r="AO463">
            <v>0</v>
          </cell>
          <cell r="AP463">
            <v>2</v>
          </cell>
          <cell r="AQ463">
            <v>28</v>
          </cell>
          <cell r="AR463">
            <v>83</v>
          </cell>
          <cell r="AT463">
            <v>22</v>
          </cell>
          <cell r="AU463">
            <v>356</v>
          </cell>
          <cell r="AV463" t="str">
            <v>04746338</v>
          </cell>
          <cell r="AW463" t="str">
            <v>間接</v>
          </cell>
          <cell r="AX463" t="str">
            <v>工程職</v>
          </cell>
          <cell r="AY463" t="str">
            <v>一般員工</v>
          </cell>
          <cell r="BA463" t="str">
            <v>1.000000000000000</v>
          </cell>
          <cell r="BB463" t="str">
            <v>1.000000000000000</v>
          </cell>
          <cell r="BD463">
            <v>3</v>
          </cell>
          <cell r="BE463" t="str">
            <v>N</v>
          </cell>
          <cell r="BG463" t="str">
            <v>N</v>
          </cell>
          <cell r="BK463" t="str">
            <v>Y</v>
          </cell>
          <cell r="BN463" t="str">
            <v>N</v>
          </cell>
          <cell r="BQ463" t="str">
            <v>離職</v>
          </cell>
          <cell r="BR463" t="str">
            <v>A:廠商</v>
          </cell>
          <cell r="BS463" t="str">
            <v>542600</v>
          </cell>
          <cell r="BT463" t="str">
            <v>4:技術</v>
          </cell>
          <cell r="BV463" t="str">
            <v>TW</v>
          </cell>
          <cell r="BX463" t="str">
            <v>桃園縣中壢市協同街４６號５Ｆ之９</v>
          </cell>
          <cell r="BY463" t="str">
            <v>高雄市新興區光耀里１鄰渤海街１００之３號４Ｆ</v>
          </cell>
          <cell r="BZ463" t="str">
            <v>3:學士</v>
          </cell>
          <cell r="CA463" t="str">
            <v>1:國內</v>
          </cell>
          <cell r="CB463">
            <v>38079</v>
          </cell>
          <cell r="CE463" t="str">
            <v>800</v>
          </cell>
          <cell r="CK463" t="str">
            <v>320</v>
          </cell>
          <cell r="CL463" t="str">
            <v>C</v>
          </cell>
          <cell r="CP463" t="str">
            <v>N</v>
          </cell>
          <cell r="CR463">
            <v>173</v>
          </cell>
          <cell r="CS463" t="str">
            <v>RD技委會</v>
          </cell>
          <cell r="CT463">
            <v>0</v>
          </cell>
          <cell r="CU463">
            <v>0</v>
          </cell>
        </row>
        <row r="464">
          <cell r="A464" t="str">
            <v>BBU608</v>
          </cell>
          <cell r="B464" t="str">
            <v>40</v>
          </cell>
          <cell r="C464" t="str">
            <v>專科</v>
          </cell>
          <cell r="D464" t="str">
            <v>1022</v>
          </cell>
          <cell r="E464" t="str">
            <v>工程師</v>
          </cell>
          <cell r="F464" t="str">
            <v>1I-1</v>
          </cell>
          <cell r="G464" t="str">
            <v>常日班(間--8:00上班)</v>
          </cell>
          <cell r="H464" t="str">
            <v>BBU628</v>
          </cell>
          <cell r="I464" t="str">
            <v>系統品質處硬體設計驗證部硬體設計檢驗課</v>
          </cell>
          <cell r="J464">
            <v>6938</v>
          </cell>
          <cell r="K464" t="str">
            <v>010504</v>
          </cell>
          <cell r="L464" t="str">
            <v>黃世君</v>
          </cell>
          <cell r="O464" t="str">
            <v>H122059523</v>
          </cell>
          <cell r="P464" t="str">
            <v>台灣省桃園縣</v>
          </cell>
          <cell r="Q464">
            <v>27981</v>
          </cell>
          <cell r="R464" t="str">
            <v>N</v>
          </cell>
          <cell r="S464" t="str">
            <v>中華民國</v>
          </cell>
          <cell r="U464" t="str">
            <v>M</v>
          </cell>
          <cell r="V464" t="str">
            <v>桃園中壢市義民路二段１１０號</v>
          </cell>
          <cell r="W464" t="str">
            <v>03-4924576</v>
          </cell>
          <cell r="Y464" t="str">
            <v>03-4924576</v>
          </cell>
          <cell r="Z464" t="str">
            <v>Y</v>
          </cell>
          <cell r="AB464" t="str">
            <v>0919503359</v>
          </cell>
          <cell r="AC464" t="str">
            <v>黃盛勳</v>
          </cell>
          <cell r="AD464" t="str">
            <v>03-4924576</v>
          </cell>
          <cell r="AE464">
            <v>7</v>
          </cell>
          <cell r="AF464" t="str">
            <v>1996</v>
          </cell>
          <cell r="AG464" t="str">
            <v>電子科</v>
          </cell>
          <cell r="AH464" t="str">
            <v>健行工專</v>
          </cell>
          <cell r="AI464" t="str">
            <v>產品品質檢驗,可靠度分析,進料檢驗</v>
          </cell>
          <cell r="AJ464" t="str">
            <v>正常</v>
          </cell>
          <cell r="AK464">
            <v>38159</v>
          </cell>
          <cell r="AL464">
            <v>37865</v>
          </cell>
          <cell r="AM464">
            <v>37956</v>
          </cell>
          <cell r="AN464">
            <v>1114</v>
          </cell>
          <cell r="AO464">
            <v>0</v>
          </cell>
          <cell r="AP464">
            <v>2</v>
          </cell>
          <cell r="AQ464">
            <v>28</v>
          </cell>
          <cell r="AR464">
            <v>83</v>
          </cell>
          <cell r="AT464">
            <v>22</v>
          </cell>
          <cell r="AU464">
            <v>356</v>
          </cell>
          <cell r="AV464" t="str">
            <v>04836643</v>
          </cell>
          <cell r="AW464" t="str">
            <v>間接</v>
          </cell>
          <cell r="AX464" t="str">
            <v>工程職</v>
          </cell>
          <cell r="AY464" t="str">
            <v>一般員工</v>
          </cell>
          <cell r="BA464" t="str">
            <v>1.000000000000000</v>
          </cell>
          <cell r="BB464" t="str">
            <v>1.000000000000000</v>
          </cell>
          <cell r="BD464">
            <v>4.5</v>
          </cell>
          <cell r="BE464" t="str">
            <v>N</v>
          </cell>
          <cell r="BG464" t="str">
            <v>N</v>
          </cell>
          <cell r="BK464" t="str">
            <v>Y</v>
          </cell>
          <cell r="BL464" t="str">
            <v>O</v>
          </cell>
          <cell r="BN464" t="str">
            <v>N</v>
          </cell>
          <cell r="BQ464" t="str">
            <v>0:其他</v>
          </cell>
          <cell r="BR464" t="str">
            <v>A:廠商</v>
          </cell>
          <cell r="BS464" t="str">
            <v>542203</v>
          </cell>
          <cell r="BV464" t="str">
            <v>TW</v>
          </cell>
          <cell r="BW464" t="str">
            <v>640</v>
          </cell>
          <cell r="BY464" t="str">
            <v>桃園中壢市義民路二段１１０號</v>
          </cell>
          <cell r="BZ464" t="str">
            <v>4:專科</v>
          </cell>
          <cell r="CA464" t="str">
            <v>1:國內</v>
          </cell>
          <cell r="CB464">
            <v>38159</v>
          </cell>
          <cell r="CE464" t="str">
            <v>320</v>
          </cell>
          <cell r="CG464">
            <v>38462</v>
          </cell>
          <cell r="CI464" t="str">
            <v>Y</v>
          </cell>
          <cell r="CK464" t="str">
            <v>320</v>
          </cell>
          <cell r="CL464" t="str">
            <v>C</v>
          </cell>
          <cell r="CM464">
            <v>35</v>
          </cell>
          <cell r="CN464">
            <v>47</v>
          </cell>
          <cell r="CP464" t="str">
            <v>N</v>
          </cell>
          <cell r="CR464">
            <v>182</v>
          </cell>
          <cell r="CS464" t="str">
            <v>RD技委會</v>
          </cell>
          <cell r="CT464">
            <v>21</v>
          </cell>
          <cell r="CU464">
            <v>83</v>
          </cell>
          <cell r="CV464" t="str">
            <v>Y</v>
          </cell>
        </row>
        <row r="465">
          <cell r="A465" t="str">
            <v>BBU708</v>
          </cell>
          <cell r="B465" t="str">
            <v>30</v>
          </cell>
          <cell r="C465" t="str">
            <v>學士</v>
          </cell>
          <cell r="D465" t="str">
            <v>1022</v>
          </cell>
          <cell r="E465" t="str">
            <v>工程師</v>
          </cell>
          <cell r="F465" t="str">
            <v>1I-1</v>
          </cell>
          <cell r="G465" t="str">
            <v>常日班(間--8:00上班)</v>
          </cell>
          <cell r="H465" t="str">
            <v>BBU708</v>
          </cell>
          <cell r="I465" t="str">
            <v>系統品質處機構設計驗證部</v>
          </cell>
          <cell r="J465">
            <v>5585</v>
          </cell>
          <cell r="K465" t="str">
            <v>808447</v>
          </cell>
          <cell r="L465" t="str">
            <v>蘇國偉</v>
          </cell>
          <cell r="O465" t="str">
            <v>B121209407</v>
          </cell>
          <cell r="P465" t="str">
            <v>台灣省台中市</v>
          </cell>
          <cell r="Q465">
            <v>27251</v>
          </cell>
          <cell r="R465" t="str">
            <v>N</v>
          </cell>
          <cell r="S465" t="str">
            <v>中華民國</v>
          </cell>
          <cell r="U465" t="str">
            <v>M</v>
          </cell>
          <cell r="V465" t="str">
            <v>台中市西區大進街３２８之２號２樓</v>
          </cell>
          <cell r="W465" t="str">
            <v>04-23751491</v>
          </cell>
          <cell r="X465" t="str">
            <v>台中市西區三民路一段１４８巷３１號６樓</v>
          </cell>
          <cell r="Y465" t="str">
            <v>04-23751491</v>
          </cell>
          <cell r="Z465" t="str">
            <v>Y</v>
          </cell>
          <cell r="AB465" t="str">
            <v>0922873366</v>
          </cell>
          <cell r="AC465" t="str">
            <v>賴藝居</v>
          </cell>
          <cell r="AD465" t="str">
            <v>04-23751491</v>
          </cell>
          <cell r="AE465">
            <v>5</v>
          </cell>
          <cell r="AF465" t="str">
            <v>1999</v>
          </cell>
          <cell r="AG465" t="str">
            <v>工業工程與管理系</v>
          </cell>
          <cell r="AH465" t="str">
            <v>明新科技大學</v>
          </cell>
          <cell r="AJ465" t="str">
            <v>正常</v>
          </cell>
          <cell r="AK465">
            <v>37865</v>
          </cell>
          <cell r="AL465">
            <v>37865</v>
          </cell>
          <cell r="AM465">
            <v>37956</v>
          </cell>
          <cell r="AN465">
            <v>1115</v>
          </cell>
          <cell r="AO465">
            <v>0</v>
          </cell>
          <cell r="AP465">
            <v>2</v>
          </cell>
          <cell r="AQ465">
            <v>28</v>
          </cell>
          <cell r="AR465">
            <v>83</v>
          </cell>
          <cell r="AT465">
            <v>22</v>
          </cell>
          <cell r="AU465">
            <v>357</v>
          </cell>
          <cell r="AV465" t="str">
            <v>04826728</v>
          </cell>
          <cell r="AW465" t="str">
            <v>間接</v>
          </cell>
          <cell r="AX465" t="str">
            <v>工程職</v>
          </cell>
          <cell r="AY465" t="str">
            <v>一般員工</v>
          </cell>
          <cell r="BA465" t="str">
            <v>1.000000000000000</v>
          </cell>
          <cell r="BB465" t="str">
            <v>1.000000000000000</v>
          </cell>
          <cell r="BD465">
            <v>3.4</v>
          </cell>
          <cell r="BE465" t="str">
            <v>N</v>
          </cell>
          <cell r="BG465" t="str">
            <v>N</v>
          </cell>
          <cell r="BK465" t="str">
            <v>Y</v>
          </cell>
          <cell r="BL465" t="str">
            <v>A</v>
          </cell>
          <cell r="BN465" t="str">
            <v>N</v>
          </cell>
          <cell r="BQ465" t="str">
            <v>1:新增</v>
          </cell>
          <cell r="BR465" t="str">
            <v>A:廠商</v>
          </cell>
          <cell r="BS465" t="str">
            <v>542600</v>
          </cell>
          <cell r="BT465" t="str">
            <v>4:技術</v>
          </cell>
          <cell r="BV465" t="str">
            <v>TW</v>
          </cell>
          <cell r="BW465" t="str">
            <v>174</v>
          </cell>
          <cell r="BX465" t="str">
            <v>台中市西區三民路一段１４８巷３１號６樓</v>
          </cell>
          <cell r="BY465" t="str">
            <v>台中市西區大進街３２８之２號２樓</v>
          </cell>
          <cell r="BZ465" t="str">
            <v>3:學士</v>
          </cell>
          <cell r="CA465" t="str">
            <v>1:國內</v>
          </cell>
          <cell r="CB465">
            <v>37865</v>
          </cell>
          <cell r="CE465" t="str">
            <v>403</v>
          </cell>
          <cell r="CK465" t="str">
            <v>403</v>
          </cell>
          <cell r="CL465" t="str">
            <v>C</v>
          </cell>
          <cell r="CM465">
            <v>35</v>
          </cell>
          <cell r="CP465" t="str">
            <v>N</v>
          </cell>
          <cell r="CR465">
            <v>0</v>
          </cell>
          <cell r="CT465">
            <v>0</v>
          </cell>
          <cell r="CU465">
            <v>0</v>
          </cell>
          <cell r="CV465" t="str">
            <v>N</v>
          </cell>
        </row>
        <row r="466">
          <cell r="A466" t="str">
            <v>BBU808</v>
          </cell>
          <cell r="B466" t="str">
            <v>30</v>
          </cell>
          <cell r="C466" t="str">
            <v>學士</v>
          </cell>
          <cell r="D466" t="str">
            <v>1022</v>
          </cell>
          <cell r="E466" t="str">
            <v>工程師</v>
          </cell>
          <cell r="F466" t="str">
            <v>1I-1</v>
          </cell>
          <cell r="G466" t="str">
            <v>常日班(間--8:00上班)</v>
          </cell>
          <cell r="H466" t="str">
            <v>BBU818</v>
          </cell>
          <cell r="I466" t="str">
            <v>系統品質處電子零件工程部零件料號工程課</v>
          </cell>
          <cell r="J466">
            <v>5130</v>
          </cell>
          <cell r="K466" t="str">
            <v>804638</v>
          </cell>
          <cell r="L466" t="str">
            <v>袁莉筠</v>
          </cell>
          <cell r="O466" t="str">
            <v>M221543987</v>
          </cell>
          <cell r="P466" t="str">
            <v>台灣省南投縣</v>
          </cell>
          <cell r="Q466">
            <v>28899</v>
          </cell>
          <cell r="R466" t="str">
            <v>N</v>
          </cell>
          <cell r="S466" t="str">
            <v>中華民國</v>
          </cell>
          <cell r="U466" t="str">
            <v>F</v>
          </cell>
          <cell r="V466" t="str">
            <v>南投縣草屯鎮明賢街一段５２巷６號１樓</v>
          </cell>
          <cell r="W466" t="str">
            <v>0912687179</v>
          </cell>
          <cell r="X466" t="str">
            <v>南投縣草屯鎮民生一街８１號</v>
          </cell>
          <cell r="Y466" t="str">
            <v>03-6661201</v>
          </cell>
          <cell r="Z466" t="str">
            <v>Y</v>
          </cell>
          <cell r="AC466" t="str">
            <v>袁金璋</v>
          </cell>
          <cell r="AD466" t="str">
            <v>0932689868</v>
          </cell>
          <cell r="AE466">
            <v>5</v>
          </cell>
          <cell r="AF466" t="str">
            <v>2001</v>
          </cell>
          <cell r="AG466" t="str">
            <v>資訊管理系</v>
          </cell>
          <cell r="AH466" t="str">
            <v>大華技術學院</v>
          </cell>
          <cell r="AJ466" t="str">
            <v>正常</v>
          </cell>
          <cell r="AK466">
            <v>37774</v>
          </cell>
          <cell r="AL466">
            <v>37774</v>
          </cell>
          <cell r="AM466">
            <v>37866</v>
          </cell>
          <cell r="AN466">
            <v>1117</v>
          </cell>
          <cell r="AO466">
            <v>0</v>
          </cell>
          <cell r="AP466">
            <v>2</v>
          </cell>
          <cell r="AQ466">
            <v>28</v>
          </cell>
          <cell r="AR466">
            <v>83</v>
          </cell>
          <cell r="AT466">
            <v>21</v>
          </cell>
          <cell r="AU466">
            <v>358</v>
          </cell>
          <cell r="AV466" t="str">
            <v>04818211</v>
          </cell>
          <cell r="AW466" t="str">
            <v>間接</v>
          </cell>
          <cell r="AX466" t="str">
            <v>工程職</v>
          </cell>
          <cell r="AY466" t="str">
            <v>一般員工</v>
          </cell>
          <cell r="BA466" t="str">
            <v>1.000000000000000</v>
          </cell>
          <cell r="BB466" t="str">
            <v>1.000000000000000</v>
          </cell>
          <cell r="BD466">
            <v>1.7</v>
          </cell>
          <cell r="BE466" t="str">
            <v>N</v>
          </cell>
          <cell r="BG466" t="str">
            <v>N</v>
          </cell>
          <cell r="BK466" t="str">
            <v>Y</v>
          </cell>
          <cell r="BL466" t="str">
            <v>B</v>
          </cell>
          <cell r="BN466" t="str">
            <v>N</v>
          </cell>
          <cell r="BQ466" t="str">
            <v>1:新增</v>
          </cell>
          <cell r="BR466" t="str">
            <v>A:廠商</v>
          </cell>
          <cell r="BS466" t="str">
            <v>340000</v>
          </cell>
          <cell r="BT466" t="str">
            <v>3:行政</v>
          </cell>
          <cell r="BV466" t="str">
            <v>TW</v>
          </cell>
          <cell r="BW466" t="str">
            <v>174</v>
          </cell>
          <cell r="BX466" t="str">
            <v>南投縣草屯鎮民生一街８１號</v>
          </cell>
          <cell r="BY466" t="str">
            <v>南投縣草屯鎮明賢街一段５２巷６號１樓</v>
          </cell>
          <cell r="BZ466" t="str">
            <v>3:學士</v>
          </cell>
          <cell r="CA466" t="str">
            <v>1:國內</v>
          </cell>
          <cell r="CB466">
            <v>37774</v>
          </cell>
          <cell r="CE466" t="str">
            <v>542</v>
          </cell>
          <cell r="CK466" t="str">
            <v>542</v>
          </cell>
          <cell r="CL466" t="str">
            <v>C</v>
          </cell>
          <cell r="CP466" t="str">
            <v>N</v>
          </cell>
          <cell r="CR466">
            <v>175</v>
          </cell>
          <cell r="CS466" t="str">
            <v>RD技委會</v>
          </cell>
          <cell r="CT466">
            <v>0</v>
          </cell>
          <cell r="CU466">
            <v>0</v>
          </cell>
          <cell r="CV466" t="str">
            <v>N</v>
          </cell>
        </row>
        <row r="467">
          <cell r="A467" t="str">
            <v>BBU808</v>
          </cell>
          <cell r="B467" t="str">
            <v>40</v>
          </cell>
          <cell r="C467" t="str">
            <v>專科</v>
          </cell>
          <cell r="D467" t="str">
            <v>1022</v>
          </cell>
          <cell r="E467" t="str">
            <v>工程師</v>
          </cell>
          <cell r="F467" t="str">
            <v>1I-1</v>
          </cell>
          <cell r="G467" t="str">
            <v>常日班(間--8:00上班)</v>
          </cell>
          <cell r="H467" t="str">
            <v>BBU818</v>
          </cell>
          <cell r="I467" t="str">
            <v>系統品質處電子零件工程部零件料號工程課</v>
          </cell>
          <cell r="J467">
            <v>6356</v>
          </cell>
          <cell r="K467" t="str">
            <v>810239</v>
          </cell>
          <cell r="L467" t="str">
            <v>張秀鳳</v>
          </cell>
          <cell r="O467" t="str">
            <v>J220835680</v>
          </cell>
          <cell r="P467" t="str">
            <v>台灣省新竹縣</v>
          </cell>
          <cell r="Q467">
            <v>23860</v>
          </cell>
          <cell r="R467" t="str">
            <v>N</v>
          </cell>
          <cell r="S467" t="str">
            <v>中華民國</v>
          </cell>
          <cell r="U467" t="str">
            <v>F</v>
          </cell>
          <cell r="V467" t="str">
            <v>新竹縣新埔鎮旱坑里５鄰６之１號</v>
          </cell>
          <cell r="W467" t="str">
            <v>0912236176</v>
          </cell>
          <cell r="X467" t="str">
            <v>新竹縣新埔鎮旱坑里５鄰６之１號</v>
          </cell>
          <cell r="Y467" t="str">
            <v>0912236176</v>
          </cell>
          <cell r="Z467" t="str">
            <v>Y</v>
          </cell>
          <cell r="AC467" t="str">
            <v>張紹清</v>
          </cell>
          <cell r="AE467">
            <v>7</v>
          </cell>
          <cell r="AF467" t="str">
            <v>1986</v>
          </cell>
          <cell r="AG467" t="str">
            <v>電子科</v>
          </cell>
          <cell r="AH467" t="str">
            <v>大華工專</v>
          </cell>
          <cell r="AJ467" t="str">
            <v>正常</v>
          </cell>
          <cell r="AK467">
            <v>38054</v>
          </cell>
          <cell r="AL467">
            <v>38054</v>
          </cell>
          <cell r="AM467">
            <v>38146</v>
          </cell>
          <cell r="AN467">
            <v>1117</v>
          </cell>
          <cell r="AO467">
            <v>0</v>
          </cell>
          <cell r="AP467">
            <v>2</v>
          </cell>
          <cell r="AQ467">
            <v>28</v>
          </cell>
          <cell r="AR467">
            <v>83</v>
          </cell>
          <cell r="AT467">
            <v>21</v>
          </cell>
          <cell r="AU467">
            <v>358</v>
          </cell>
          <cell r="AV467" t="str">
            <v>04831470</v>
          </cell>
          <cell r="AW467" t="str">
            <v>間接</v>
          </cell>
          <cell r="AX467" t="str">
            <v>工程職</v>
          </cell>
          <cell r="AY467" t="str">
            <v>一般員工</v>
          </cell>
          <cell r="BA467" t="str">
            <v>1.000000000000000</v>
          </cell>
          <cell r="BB467" t="str">
            <v>1.000000000000000</v>
          </cell>
          <cell r="BD467">
            <v>7.33</v>
          </cell>
          <cell r="BE467" t="str">
            <v>N</v>
          </cell>
          <cell r="BG467" t="str">
            <v>N</v>
          </cell>
          <cell r="BK467" t="str">
            <v>Y</v>
          </cell>
          <cell r="BL467" t="str">
            <v>O</v>
          </cell>
          <cell r="BN467" t="str">
            <v>N</v>
          </cell>
          <cell r="BQ467" t="str">
            <v>1:新增</v>
          </cell>
          <cell r="BR467" t="str">
            <v>A:廠商</v>
          </cell>
          <cell r="BS467" t="str">
            <v>542203</v>
          </cell>
          <cell r="BT467" t="str">
            <v>2:研發</v>
          </cell>
          <cell r="BV467" t="str">
            <v>TW</v>
          </cell>
          <cell r="BW467" t="str">
            <v>174</v>
          </cell>
          <cell r="BX467" t="str">
            <v>新竹縣新埔鎮旱坑里５鄰６之１號</v>
          </cell>
          <cell r="BY467" t="str">
            <v>新竹縣新埔鎮旱坑里５鄰６之１號</v>
          </cell>
          <cell r="BZ467" t="str">
            <v>4:專科</v>
          </cell>
          <cell r="CA467" t="str">
            <v>1:國內</v>
          </cell>
          <cell r="CB467">
            <v>38054</v>
          </cell>
          <cell r="CE467" t="str">
            <v>305</v>
          </cell>
          <cell r="CK467" t="str">
            <v>305</v>
          </cell>
          <cell r="CL467" t="str">
            <v>C</v>
          </cell>
          <cell r="CM467">
            <v>34</v>
          </cell>
          <cell r="CP467" t="str">
            <v>N</v>
          </cell>
          <cell r="CR467">
            <v>175</v>
          </cell>
          <cell r="CS467" t="str">
            <v>RD技委會</v>
          </cell>
          <cell r="CT467">
            <v>22</v>
          </cell>
          <cell r="CU467">
            <v>83</v>
          </cell>
          <cell r="CV467" t="str">
            <v>Y</v>
          </cell>
        </row>
        <row r="468">
          <cell r="A468" t="str">
            <v>BBU808</v>
          </cell>
          <cell r="B468" t="str">
            <v>30</v>
          </cell>
          <cell r="C468" t="str">
            <v>學士</v>
          </cell>
          <cell r="D468" t="str">
            <v>1022</v>
          </cell>
          <cell r="E468" t="str">
            <v>工程師</v>
          </cell>
          <cell r="F468" t="str">
            <v>1I-1</v>
          </cell>
          <cell r="G468" t="str">
            <v>常日班(間--8:00上班)</v>
          </cell>
          <cell r="H468" t="str">
            <v>BBU828</v>
          </cell>
          <cell r="I468" t="str">
            <v>系統品質處電子零件工程部電子零件工程課</v>
          </cell>
          <cell r="J468">
            <v>5927</v>
          </cell>
          <cell r="K468" t="str">
            <v>809540</v>
          </cell>
          <cell r="L468" t="str">
            <v>劉明杰</v>
          </cell>
          <cell r="M468" t="str">
            <v>LIU, MING-CHIEH</v>
          </cell>
          <cell r="N468" t="str">
            <v>LIU, MING-CHIEH</v>
          </cell>
          <cell r="O468" t="str">
            <v>K121514732</v>
          </cell>
          <cell r="P468" t="str">
            <v>台灣省苗栗縣</v>
          </cell>
          <cell r="Q468">
            <v>27187</v>
          </cell>
          <cell r="R468" t="str">
            <v>Y</v>
          </cell>
          <cell r="S468" t="str">
            <v>中華民國</v>
          </cell>
          <cell r="U468" t="str">
            <v>M</v>
          </cell>
          <cell r="V468" t="str">
            <v>苗栗縣頭份鎮蟠桃里１１鄰上庄路１０２號</v>
          </cell>
          <cell r="W468" t="str">
            <v>037-597562</v>
          </cell>
          <cell r="X468" t="str">
            <v>苗栗縣頭份鎮蟠桃里１１鄰上庄路１０２號</v>
          </cell>
          <cell r="Y468" t="str">
            <v>037-597562</v>
          </cell>
          <cell r="Z468" t="str">
            <v>Y</v>
          </cell>
          <cell r="AB468" t="str">
            <v>0937714519</v>
          </cell>
          <cell r="AC468" t="str">
            <v>葉瑞琴</v>
          </cell>
          <cell r="AD468" t="str">
            <v>037-597562</v>
          </cell>
          <cell r="AE468">
            <v>5</v>
          </cell>
          <cell r="AF468" t="str">
            <v>2001</v>
          </cell>
          <cell r="AG468" t="str">
            <v>資管系</v>
          </cell>
          <cell r="AH468" t="str">
            <v>大華技術學院</v>
          </cell>
          <cell r="AJ468" t="str">
            <v>正常</v>
          </cell>
          <cell r="AK468">
            <v>37949</v>
          </cell>
          <cell r="AL468">
            <v>37949</v>
          </cell>
          <cell r="AM468">
            <v>38041</v>
          </cell>
          <cell r="AN468">
            <v>1118</v>
          </cell>
          <cell r="AO468">
            <v>0</v>
          </cell>
          <cell r="AP468">
            <v>2</v>
          </cell>
          <cell r="AQ468">
            <v>28</v>
          </cell>
          <cell r="AR468">
            <v>83</v>
          </cell>
          <cell r="AT468">
            <v>22</v>
          </cell>
          <cell r="AU468">
            <v>358</v>
          </cell>
          <cell r="AV468" t="str">
            <v>04831388</v>
          </cell>
          <cell r="AW468" t="str">
            <v>間接</v>
          </cell>
          <cell r="AX468" t="str">
            <v>工程職</v>
          </cell>
          <cell r="AY468" t="str">
            <v>一般員工</v>
          </cell>
          <cell r="BA468" t="str">
            <v>1.000000000000000</v>
          </cell>
          <cell r="BB468" t="str">
            <v>1.000000000000000</v>
          </cell>
          <cell r="BD468">
            <v>5</v>
          </cell>
          <cell r="BE468" t="str">
            <v>N</v>
          </cell>
          <cell r="BG468" t="str">
            <v>N</v>
          </cell>
          <cell r="BK468" t="str">
            <v>Y</v>
          </cell>
          <cell r="BL468" t="str">
            <v>A</v>
          </cell>
          <cell r="BN468" t="str">
            <v>N</v>
          </cell>
          <cell r="BQ468" t="str">
            <v>1:新增</v>
          </cell>
          <cell r="BR468" t="str">
            <v>A:廠商</v>
          </cell>
          <cell r="BS468" t="str">
            <v>464106</v>
          </cell>
          <cell r="BT468" t="str">
            <v>4:技術</v>
          </cell>
          <cell r="BU468" t="str">
            <v>210634171</v>
          </cell>
          <cell r="BV468" t="str">
            <v>TW</v>
          </cell>
          <cell r="BW468" t="str">
            <v>174</v>
          </cell>
          <cell r="BX468" t="str">
            <v>苗栗縣頭份鎮蟠桃里１１鄰上庄路１０２號</v>
          </cell>
          <cell r="BY468" t="str">
            <v>苗栗縣頭份鎮蟠桃里１１鄰上庄路１０２號</v>
          </cell>
          <cell r="BZ468" t="str">
            <v>3:學士</v>
          </cell>
          <cell r="CA468" t="str">
            <v>1:國內</v>
          </cell>
          <cell r="CB468">
            <v>37949</v>
          </cell>
          <cell r="CE468" t="str">
            <v>351</v>
          </cell>
          <cell r="CK468" t="str">
            <v>351</v>
          </cell>
          <cell r="CL468" t="str">
            <v>C</v>
          </cell>
          <cell r="CM468">
            <v>27</v>
          </cell>
          <cell r="CP468" t="str">
            <v>N</v>
          </cell>
          <cell r="CR468">
            <v>175</v>
          </cell>
          <cell r="CS468" t="str">
            <v>RD技委會</v>
          </cell>
          <cell r="CT468">
            <v>0</v>
          </cell>
          <cell r="CU468">
            <v>0</v>
          </cell>
          <cell r="CV468" t="str">
            <v>N</v>
          </cell>
        </row>
        <row r="469">
          <cell r="A469" t="str">
            <v>BBU808</v>
          </cell>
          <cell r="B469" t="str">
            <v>30</v>
          </cell>
          <cell r="C469" t="str">
            <v>學士</v>
          </cell>
          <cell r="D469" t="str">
            <v>1022</v>
          </cell>
          <cell r="E469" t="str">
            <v>工程師</v>
          </cell>
          <cell r="F469" t="str">
            <v>1I-1</v>
          </cell>
          <cell r="G469" t="str">
            <v>常日班(間--8:00上班)</v>
          </cell>
          <cell r="H469" t="str">
            <v>BBU828</v>
          </cell>
          <cell r="I469" t="str">
            <v>系統品質處電子零件工程部電子零件工程課</v>
          </cell>
          <cell r="J469">
            <v>5984</v>
          </cell>
          <cell r="K469" t="str">
            <v>809685</v>
          </cell>
          <cell r="L469" t="str">
            <v>周茂嘉</v>
          </cell>
          <cell r="O469" t="str">
            <v>P120627233</v>
          </cell>
          <cell r="P469" t="str">
            <v>台灣省雲林縣</v>
          </cell>
          <cell r="Q469">
            <v>25675</v>
          </cell>
          <cell r="R469" t="str">
            <v>N</v>
          </cell>
          <cell r="S469" t="str">
            <v>中華民國</v>
          </cell>
          <cell r="U469" t="str">
            <v>M</v>
          </cell>
          <cell r="V469" t="str">
            <v>雲林縣土庫鎮埤腳里１３８之１號</v>
          </cell>
          <cell r="W469" t="str">
            <v>05-6625462</v>
          </cell>
          <cell r="X469" t="str">
            <v>台北縣新莊市化成路２１１巷５號</v>
          </cell>
          <cell r="Y469" t="str">
            <v>02-22779377#258</v>
          </cell>
          <cell r="Z469" t="str">
            <v>Y</v>
          </cell>
          <cell r="AB469" t="str">
            <v>0938333590</v>
          </cell>
          <cell r="AC469" t="str">
            <v>周龍波</v>
          </cell>
          <cell r="AD469" t="str">
            <v>05-6625462</v>
          </cell>
          <cell r="AE469">
            <v>5</v>
          </cell>
          <cell r="AF469" t="str">
            <v>2002</v>
          </cell>
          <cell r="AG469" t="str">
            <v>電機系</v>
          </cell>
          <cell r="AH469" t="str">
            <v>台北科技大學</v>
          </cell>
          <cell r="AJ469" t="str">
            <v>正常</v>
          </cell>
          <cell r="AK469">
            <v>37963</v>
          </cell>
          <cell r="AL469">
            <v>37963</v>
          </cell>
          <cell r="AM469">
            <v>38054</v>
          </cell>
          <cell r="AN469">
            <v>1118</v>
          </cell>
          <cell r="AO469">
            <v>0</v>
          </cell>
          <cell r="AP469">
            <v>2</v>
          </cell>
          <cell r="AQ469">
            <v>28</v>
          </cell>
          <cell r="AR469">
            <v>83</v>
          </cell>
          <cell r="AT469">
            <v>22</v>
          </cell>
          <cell r="AU469">
            <v>358</v>
          </cell>
          <cell r="AV469" t="str">
            <v>04752858</v>
          </cell>
          <cell r="AW469" t="str">
            <v>間接</v>
          </cell>
          <cell r="AX469" t="str">
            <v>工程職</v>
          </cell>
          <cell r="AY469" t="str">
            <v>一般員工</v>
          </cell>
          <cell r="BA469" t="str">
            <v>1.000000000000000</v>
          </cell>
          <cell r="BB469" t="str">
            <v>1.000000000000000</v>
          </cell>
          <cell r="BD469">
            <v>5.7</v>
          </cell>
          <cell r="BE469" t="str">
            <v>N</v>
          </cell>
          <cell r="BG469" t="str">
            <v>N</v>
          </cell>
          <cell r="BK469" t="str">
            <v>Y</v>
          </cell>
          <cell r="BL469" t="str">
            <v>A</v>
          </cell>
          <cell r="BN469" t="str">
            <v>N</v>
          </cell>
          <cell r="BQ469" t="str">
            <v>1:新增</v>
          </cell>
          <cell r="BR469" t="str">
            <v>A:廠商</v>
          </cell>
          <cell r="BS469" t="str">
            <v>542201</v>
          </cell>
          <cell r="BT469" t="str">
            <v>4:技術</v>
          </cell>
          <cell r="BV469" t="str">
            <v>TW</v>
          </cell>
          <cell r="BW469" t="str">
            <v>174</v>
          </cell>
          <cell r="BX469" t="str">
            <v>台北縣新莊市化成路２１１巷５號</v>
          </cell>
          <cell r="BY469" t="str">
            <v>雲林縣土庫鎮埤腳里１３８之１號</v>
          </cell>
          <cell r="BZ469" t="str">
            <v>3:學士</v>
          </cell>
          <cell r="CA469" t="str">
            <v>1:國內</v>
          </cell>
          <cell r="CB469">
            <v>37963</v>
          </cell>
          <cell r="CE469" t="str">
            <v>633</v>
          </cell>
          <cell r="CK469" t="str">
            <v>242</v>
          </cell>
          <cell r="CL469" t="str">
            <v>C</v>
          </cell>
          <cell r="CM469">
            <v>35</v>
          </cell>
          <cell r="CP469" t="str">
            <v>N</v>
          </cell>
          <cell r="CR469">
            <v>175</v>
          </cell>
          <cell r="CS469" t="str">
            <v>RD技委會</v>
          </cell>
          <cell r="CT469">
            <v>0</v>
          </cell>
          <cell r="CU469">
            <v>0</v>
          </cell>
          <cell r="CV469" t="str">
            <v>N</v>
          </cell>
        </row>
        <row r="470">
          <cell r="A470" t="str">
            <v>BBU808</v>
          </cell>
          <cell r="B470" t="str">
            <v>30</v>
          </cell>
          <cell r="C470" t="str">
            <v>學士</v>
          </cell>
          <cell r="D470" t="str">
            <v>1022</v>
          </cell>
          <cell r="E470" t="str">
            <v>工程師</v>
          </cell>
          <cell r="F470" t="str">
            <v>1I-1</v>
          </cell>
          <cell r="G470" t="str">
            <v>常日班(間--8:00上班)</v>
          </cell>
          <cell r="H470" t="str">
            <v>BBU828</v>
          </cell>
          <cell r="I470" t="str">
            <v>系統品質處電子零件工程部電子零件工程課</v>
          </cell>
          <cell r="J470">
            <v>6258</v>
          </cell>
          <cell r="K470" t="str">
            <v>810161</v>
          </cell>
          <cell r="L470" t="str">
            <v>張志銘</v>
          </cell>
          <cell r="M470" t="str">
            <v>CHANG CHIH-MING</v>
          </cell>
          <cell r="N470" t="str">
            <v>CHANG CHIH-MING</v>
          </cell>
          <cell r="O470" t="str">
            <v>F124296442</v>
          </cell>
          <cell r="P470" t="str">
            <v>台灣省台北縣</v>
          </cell>
          <cell r="Q470">
            <v>28594</v>
          </cell>
          <cell r="R470" t="str">
            <v>N</v>
          </cell>
          <cell r="S470" t="str">
            <v>中華民國</v>
          </cell>
          <cell r="U470" t="str">
            <v>M</v>
          </cell>
          <cell r="V470" t="str">
            <v>台北縣新店市安康路三段３１巷２弄１２號３樓</v>
          </cell>
          <cell r="W470" t="str">
            <v>02-22153567</v>
          </cell>
          <cell r="X470" t="str">
            <v>台北縣新店市安康路三段３１巷２弄１２號３樓</v>
          </cell>
          <cell r="Y470" t="str">
            <v>02-22153567</v>
          </cell>
          <cell r="Z470" t="str">
            <v>Y</v>
          </cell>
          <cell r="AB470" t="str">
            <v>0928595807</v>
          </cell>
          <cell r="AC470" t="str">
            <v>張李麗雪</v>
          </cell>
          <cell r="AD470" t="str">
            <v>02-22153567</v>
          </cell>
          <cell r="AE470">
            <v>5</v>
          </cell>
          <cell r="AF470" t="str">
            <v>2004</v>
          </cell>
          <cell r="AG470" t="str">
            <v>電機系</v>
          </cell>
          <cell r="AH470" t="str">
            <v>台北科技大學</v>
          </cell>
          <cell r="AI470" t="str">
            <v>室內配線丙級/電力電子乙級術科通過</v>
          </cell>
          <cell r="AJ470" t="str">
            <v>正常</v>
          </cell>
          <cell r="AK470">
            <v>38047</v>
          </cell>
          <cell r="AL470">
            <v>38047</v>
          </cell>
          <cell r="AM470">
            <v>38139</v>
          </cell>
          <cell r="AN470">
            <v>1118</v>
          </cell>
          <cell r="AO470">
            <v>0</v>
          </cell>
          <cell r="AP470">
            <v>2</v>
          </cell>
          <cell r="AQ470">
            <v>28</v>
          </cell>
          <cell r="AR470">
            <v>83</v>
          </cell>
          <cell r="AT470">
            <v>21</v>
          </cell>
          <cell r="AU470">
            <v>358</v>
          </cell>
          <cell r="AV470" t="str">
            <v>04827385</v>
          </cell>
          <cell r="AW470" t="str">
            <v>間接</v>
          </cell>
          <cell r="AX470" t="str">
            <v>工程職</v>
          </cell>
          <cell r="AY470" t="str">
            <v>一般員工</v>
          </cell>
          <cell r="BA470" t="str">
            <v>1.000000000000000</v>
          </cell>
          <cell r="BB470" t="str">
            <v>1.000000000000000</v>
          </cell>
          <cell r="BD470">
            <v>0</v>
          </cell>
          <cell r="BE470" t="str">
            <v>N</v>
          </cell>
          <cell r="BG470" t="str">
            <v>N</v>
          </cell>
          <cell r="BJ470" t="str">
            <v>延長試用3個月</v>
          </cell>
          <cell r="BK470" t="str">
            <v>Y</v>
          </cell>
          <cell r="BL470" t="str">
            <v>A</v>
          </cell>
          <cell r="BN470" t="str">
            <v>N</v>
          </cell>
          <cell r="BQ470" t="str">
            <v>1:新增</v>
          </cell>
          <cell r="BR470" t="str">
            <v>A:廠商</v>
          </cell>
          <cell r="BS470" t="str">
            <v>542201</v>
          </cell>
          <cell r="BT470" t="str">
            <v>2:研發</v>
          </cell>
          <cell r="BU470" t="str">
            <v>211477091</v>
          </cell>
          <cell r="BV470" t="str">
            <v>TW</v>
          </cell>
          <cell r="BW470" t="str">
            <v>174</v>
          </cell>
          <cell r="BX470" t="str">
            <v>台北縣新店市安康路三段３１巷２弄１２號３樓</v>
          </cell>
          <cell r="BY470" t="str">
            <v>台北縣新店市安康路三段３１巷２弄１２號３樓</v>
          </cell>
          <cell r="BZ470" t="str">
            <v>3:學士</v>
          </cell>
          <cell r="CA470" t="str">
            <v>1:國內</v>
          </cell>
          <cell r="CB470">
            <v>38047</v>
          </cell>
          <cell r="CE470" t="str">
            <v>231</v>
          </cell>
          <cell r="CK470" t="str">
            <v>231</v>
          </cell>
          <cell r="CL470" t="str">
            <v>C</v>
          </cell>
          <cell r="CM470">
            <v>34</v>
          </cell>
          <cell r="CP470" t="str">
            <v>N</v>
          </cell>
          <cell r="CR470">
            <v>183</v>
          </cell>
          <cell r="CS470" t="str">
            <v>RD技委會</v>
          </cell>
          <cell r="CT470">
            <v>20</v>
          </cell>
          <cell r="CU470">
            <v>83</v>
          </cell>
          <cell r="CV470" t="str">
            <v>Y</v>
          </cell>
        </row>
        <row r="471">
          <cell r="A471" t="str">
            <v>BBU808</v>
          </cell>
          <cell r="B471" t="str">
            <v>20</v>
          </cell>
          <cell r="C471" t="str">
            <v>碩士</v>
          </cell>
          <cell r="D471" t="str">
            <v>1022</v>
          </cell>
          <cell r="E471" t="str">
            <v>工程師</v>
          </cell>
          <cell r="F471" t="str">
            <v>1I-1</v>
          </cell>
          <cell r="G471" t="str">
            <v>常日班(間--8:00上班)</v>
          </cell>
          <cell r="H471" t="str">
            <v>BBU838</v>
          </cell>
          <cell r="I471" t="str">
            <v>系統品質處電子零件工程部機構材料工程課</v>
          </cell>
          <cell r="J471">
            <v>5752</v>
          </cell>
          <cell r="K471" t="str">
            <v>808953</v>
          </cell>
          <cell r="L471" t="str">
            <v>陳昆霖</v>
          </cell>
          <cell r="O471" t="str">
            <v>Q120777257</v>
          </cell>
          <cell r="P471" t="str">
            <v>台灣省嘉義縣</v>
          </cell>
          <cell r="Q471">
            <v>26093</v>
          </cell>
          <cell r="R471" t="str">
            <v>Y</v>
          </cell>
          <cell r="S471" t="str">
            <v>中華民國</v>
          </cell>
          <cell r="U471" t="str">
            <v>M</v>
          </cell>
          <cell r="V471" t="str">
            <v>嘉義縣布袋鎮東安里４鄰過溝東勢頭１５１號</v>
          </cell>
          <cell r="W471" t="str">
            <v>05-3452117</v>
          </cell>
          <cell r="X471" t="str">
            <v>台北縣中和市自立路５８巷１４號１樓</v>
          </cell>
          <cell r="Y471" t="str">
            <v>02-29487250,02-29462141</v>
          </cell>
          <cell r="Z471" t="str">
            <v>Y</v>
          </cell>
          <cell r="AC471" t="str">
            <v>黃芬芬</v>
          </cell>
          <cell r="AD471" t="str">
            <v>02-29487250</v>
          </cell>
          <cell r="AE471">
            <v>3</v>
          </cell>
          <cell r="AF471" t="str">
            <v>1999</v>
          </cell>
          <cell r="AG471" t="str">
            <v>機械所</v>
          </cell>
          <cell r="AH471" t="str">
            <v>台灣大學</v>
          </cell>
          <cell r="AJ471" t="str">
            <v>正常</v>
          </cell>
          <cell r="AK471">
            <v>37895</v>
          </cell>
          <cell r="AL471">
            <v>37895</v>
          </cell>
          <cell r="AM471">
            <v>37987</v>
          </cell>
          <cell r="AN471">
            <v>1119</v>
          </cell>
          <cell r="AO471">
            <v>0</v>
          </cell>
          <cell r="AP471">
            <v>2</v>
          </cell>
          <cell r="AQ471">
            <v>28</v>
          </cell>
          <cell r="AR471">
            <v>83</v>
          </cell>
          <cell r="AT471">
            <v>22</v>
          </cell>
          <cell r="AU471">
            <v>358</v>
          </cell>
          <cell r="AV471" t="str">
            <v>04821669</v>
          </cell>
          <cell r="AW471" t="str">
            <v>間接</v>
          </cell>
          <cell r="AX471" t="str">
            <v>工程職</v>
          </cell>
          <cell r="AY471" t="str">
            <v>一般員工</v>
          </cell>
          <cell r="BA471" t="str">
            <v>1.000000000000000</v>
          </cell>
          <cell r="BB471" t="str">
            <v>1.000000000000000</v>
          </cell>
          <cell r="BD471">
            <v>2</v>
          </cell>
          <cell r="BE471" t="str">
            <v>N</v>
          </cell>
          <cell r="BG471" t="str">
            <v>N</v>
          </cell>
          <cell r="BK471" t="str">
            <v>Y</v>
          </cell>
          <cell r="BL471" t="str">
            <v>O</v>
          </cell>
          <cell r="BN471" t="str">
            <v>N</v>
          </cell>
          <cell r="BQ471" t="str">
            <v>1:新增</v>
          </cell>
          <cell r="BR471" t="str">
            <v>A:廠商</v>
          </cell>
          <cell r="BS471" t="str">
            <v>544200</v>
          </cell>
          <cell r="BT471" t="str">
            <v>4:技術</v>
          </cell>
          <cell r="BV471" t="str">
            <v>TW</v>
          </cell>
          <cell r="BW471" t="str">
            <v>174</v>
          </cell>
          <cell r="BX471" t="str">
            <v>台北縣中和市自立路５８巷１４號１樓</v>
          </cell>
          <cell r="BY471" t="str">
            <v>嘉義縣布袋鎮東安里４鄰過溝東勢頭１５１號</v>
          </cell>
          <cell r="BZ471" t="str">
            <v>2:碩士</v>
          </cell>
          <cell r="CA471" t="str">
            <v>1:國內</v>
          </cell>
          <cell r="CB471">
            <v>37895</v>
          </cell>
          <cell r="CE471" t="str">
            <v>625</v>
          </cell>
          <cell r="CK471" t="str">
            <v>235</v>
          </cell>
          <cell r="CL471" t="str">
            <v>C</v>
          </cell>
          <cell r="CM471">
            <v>34</v>
          </cell>
          <cell r="CP471" t="str">
            <v>N</v>
          </cell>
          <cell r="CR471">
            <v>175</v>
          </cell>
          <cell r="CS471" t="str">
            <v>RD技委會</v>
          </cell>
          <cell r="CT471">
            <v>0</v>
          </cell>
          <cell r="CU471">
            <v>0</v>
          </cell>
          <cell r="CV471" t="str">
            <v>N</v>
          </cell>
        </row>
        <row r="472">
          <cell r="A472" t="str">
            <v>BBU808</v>
          </cell>
          <cell r="B472" t="str">
            <v>30</v>
          </cell>
          <cell r="C472" t="str">
            <v>學士</v>
          </cell>
          <cell r="D472" t="str">
            <v>1022</v>
          </cell>
          <cell r="E472" t="str">
            <v>工程師</v>
          </cell>
          <cell r="F472" t="str">
            <v>1I-1</v>
          </cell>
          <cell r="G472" t="str">
            <v>常日班(間--8:00上班)</v>
          </cell>
          <cell r="H472" t="str">
            <v>BBU838</v>
          </cell>
          <cell r="I472" t="str">
            <v>系統品質處電子零件工程部機構材料工程課</v>
          </cell>
          <cell r="J472">
            <v>7548</v>
          </cell>
          <cell r="K472" t="str">
            <v>811924</v>
          </cell>
          <cell r="L472" t="str">
            <v>邱建安</v>
          </cell>
          <cell r="O472" t="str">
            <v>F124983119</v>
          </cell>
          <cell r="P472" t="str">
            <v>台灣省台北縣</v>
          </cell>
          <cell r="Q472">
            <v>29364</v>
          </cell>
          <cell r="R472" t="str">
            <v>N</v>
          </cell>
          <cell r="S472" t="str">
            <v>中華民國</v>
          </cell>
          <cell r="U472" t="str">
            <v>M</v>
          </cell>
          <cell r="V472" t="str">
            <v>台北縣三重市永福街１７９巷２２號４樓</v>
          </cell>
          <cell r="W472" t="str">
            <v>02-82878220</v>
          </cell>
          <cell r="X472" t="str">
            <v>新竹市長春街２５巷１１號４樓</v>
          </cell>
          <cell r="Y472" t="str">
            <v>03-5639938</v>
          </cell>
          <cell r="Z472" t="str">
            <v>Y</v>
          </cell>
          <cell r="AB472" t="str">
            <v>0915731906</v>
          </cell>
          <cell r="AC472" t="str">
            <v>邱清源</v>
          </cell>
          <cell r="AD472" t="str">
            <v>02-82878220</v>
          </cell>
          <cell r="AE472">
            <v>5</v>
          </cell>
          <cell r="AF472" t="str">
            <v>2004</v>
          </cell>
          <cell r="AG472" t="str">
            <v>機械與輪機系</v>
          </cell>
          <cell r="AH472" t="str">
            <v>海洋大學</v>
          </cell>
          <cell r="AI472" t="str">
            <v>C語言,MATLAB,Solidworks,模流軟體Flow-3D</v>
          </cell>
          <cell r="AJ472" t="str">
            <v>正常</v>
          </cell>
          <cell r="AK472">
            <v>38355</v>
          </cell>
          <cell r="AL472">
            <v>38355</v>
          </cell>
          <cell r="AM472">
            <v>38445</v>
          </cell>
          <cell r="AN472">
            <v>1119</v>
          </cell>
          <cell r="AO472">
            <v>0</v>
          </cell>
          <cell r="AP472">
            <v>2</v>
          </cell>
          <cell r="AQ472">
            <v>28</v>
          </cell>
          <cell r="AR472">
            <v>83</v>
          </cell>
          <cell r="AT472">
            <v>21</v>
          </cell>
          <cell r="AU472">
            <v>358</v>
          </cell>
          <cell r="AV472" t="str">
            <v>04818233</v>
          </cell>
          <cell r="AW472" t="str">
            <v>間接</v>
          </cell>
          <cell r="AX472" t="str">
            <v>工程職</v>
          </cell>
          <cell r="AY472" t="str">
            <v>一般員工</v>
          </cell>
          <cell r="BA472" t="str">
            <v>1.000000000000000</v>
          </cell>
          <cell r="BB472" t="str">
            <v>1.000000000000000</v>
          </cell>
          <cell r="BD472">
            <v>0.5</v>
          </cell>
          <cell r="BE472" t="str">
            <v>N</v>
          </cell>
          <cell r="BG472" t="str">
            <v>N</v>
          </cell>
          <cell r="BK472" t="str">
            <v>Y</v>
          </cell>
          <cell r="BL472" t="str">
            <v>A</v>
          </cell>
          <cell r="BN472" t="str">
            <v>N</v>
          </cell>
          <cell r="BQ472" t="str">
            <v>1:新增</v>
          </cell>
          <cell r="BR472" t="str">
            <v>A:廠商</v>
          </cell>
          <cell r="BS472" t="str">
            <v>544200</v>
          </cell>
          <cell r="BT472" t="str">
            <v>4:技術</v>
          </cell>
          <cell r="BV472" t="str">
            <v>TW</v>
          </cell>
          <cell r="BW472" t="str">
            <v>A640</v>
          </cell>
          <cell r="BX472" t="str">
            <v>新竹市長春街２５巷１１號４樓</v>
          </cell>
          <cell r="BY472" t="str">
            <v>台北縣三重市永福街１７９巷２２號４樓</v>
          </cell>
          <cell r="BZ472" t="str">
            <v>3:學士</v>
          </cell>
          <cell r="CA472" t="str">
            <v>1:國內</v>
          </cell>
          <cell r="CB472">
            <v>38355</v>
          </cell>
          <cell r="CE472" t="str">
            <v>241</v>
          </cell>
          <cell r="CK472" t="str">
            <v>300</v>
          </cell>
          <cell r="CL472" t="str">
            <v>C</v>
          </cell>
          <cell r="CM472">
            <v>34</v>
          </cell>
          <cell r="CP472" t="str">
            <v>N</v>
          </cell>
          <cell r="CR472">
            <v>175</v>
          </cell>
          <cell r="CS472" t="str">
            <v>RD技委會</v>
          </cell>
          <cell r="CT472">
            <v>20</v>
          </cell>
          <cell r="CU472">
            <v>83</v>
          </cell>
          <cell r="CV472" t="str">
            <v>Y</v>
          </cell>
        </row>
        <row r="473">
          <cell r="A473" t="str">
            <v>BDA108</v>
          </cell>
          <cell r="B473" t="str">
            <v>30</v>
          </cell>
          <cell r="C473" t="str">
            <v>學士</v>
          </cell>
          <cell r="D473" t="str">
            <v>1022</v>
          </cell>
          <cell r="E473" t="str">
            <v>工程師</v>
          </cell>
          <cell r="F473" t="str">
            <v>1I-1</v>
          </cell>
          <cell r="G473" t="str">
            <v>常日班(間--8:00上班)</v>
          </cell>
          <cell r="H473" t="str">
            <v>BDA118</v>
          </cell>
          <cell r="I473" t="str">
            <v>CPE II 研發處一部一課</v>
          </cell>
          <cell r="J473">
            <v>1980</v>
          </cell>
          <cell r="K473" t="str">
            <v>802154</v>
          </cell>
          <cell r="L473" t="str">
            <v>葉順興</v>
          </cell>
          <cell r="O473" t="str">
            <v>D120595264</v>
          </cell>
          <cell r="P473" t="str">
            <v>台省台南市</v>
          </cell>
          <cell r="Q473">
            <v>27323</v>
          </cell>
          <cell r="R473" t="str">
            <v>N</v>
          </cell>
          <cell r="S473" t="str">
            <v>中華民國</v>
          </cell>
          <cell r="U473" t="str">
            <v>M</v>
          </cell>
          <cell r="V473" t="str">
            <v>台南市中華南路二段３１５巷一弄２號２樓</v>
          </cell>
          <cell r="W473" t="str">
            <v>06-2646370</v>
          </cell>
          <cell r="X473" t="str">
            <v>台南市中華南路二段３１５巷一弄２號２樓</v>
          </cell>
          <cell r="Y473" t="str">
            <v>06-2646370</v>
          </cell>
          <cell r="Z473" t="str">
            <v>Y</v>
          </cell>
          <cell r="AE473">
            <v>5</v>
          </cell>
          <cell r="AF473" t="str">
            <v>1997</v>
          </cell>
          <cell r="AG473" t="str">
            <v>電子工程學系</v>
          </cell>
          <cell r="AH473" t="str">
            <v>逢甲大學</v>
          </cell>
          <cell r="AI473" t="str">
            <v>急救人員執照</v>
          </cell>
          <cell r="AJ473" t="str">
            <v>正常</v>
          </cell>
          <cell r="AK473">
            <v>36374</v>
          </cell>
          <cell r="AL473">
            <v>36374</v>
          </cell>
          <cell r="AM473">
            <v>36466</v>
          </cell>
          <cell r="AN473">
            <v>1151</v>
          </cell>
          <cell r="AO473">
            <v>0</v>
          </cell>
          <cell r="AP473">
            <v>2</v>
          </cell>
          <cell r="AQ473">
            <v>28</v>
          </cell>
          <cell r="AR473">
            <v>83</v>
          </cell>
          <cell r="AT473">
            <v>22</v>
          </cell>
          <cell r="AU473">
            <v>366</v>
          </cell>
          <cell r="AV473" t="str">
            <v>04642641</v>
          </cell>
          <cell r="AW473" t="str">
            <v>間接</v>
          </cell>
          <cell r="AX473" t="str">
            <v>工程職</v>
          </cell>
          <cell r="AY473" t="str">
            <v>一般員工</v>
          </cell>
          <cell r="BA473" t="str">
            <v>1.000000000000000</v>
          </cell>
          <cell r="BB473" t="str">
            <v>1.000000000000000</v>
          </cell>
          <cell r="BD473">
            <v>0</v>
          </cell>
          <cell r="BE473" t="str">
            <v>N</v>
          </cell>
          <cell r="BF473">
            <v>0</v>
          </cell>
          <cell r="BG473" t="str">
            <v>N</v>
          </cell>
          <cell r="BK473" t="str">
            <v>Y</v>
          </cell>
          <cell r="BN473" t="str">
            <v>N</v>
          </cell>
          <cell r="BQ473" t="str">
            <v>0:其他</v>
          </cell>
          <cell r="BR473" t="str">
            <v>A:廠商</v>
          </cell>
          <cell r="BS473" t="str">
            <v>542203</v>
          </cell>
          <cell r="BT473" t="str">
            <v>4:技術</v>
          </cell>
          <cell r="BV473" t="str">
            <v>TW</v>
          </cell>
          <cell r="BW473" t="str">
            <v>174</v>
          </cell>
          <cell r="BX473" t="str">
            <v>台南市中華南路二段３１５巷一弄２號２樓</v>
          </cell>
          <cell r="BY473" t="str">
            <v>台南市中華南路二段３１５巷一弄２號２樓</v>
          </cell>
          <cell r="BZ473" t="str">
            <v>3:學士</v>
          </cell>
          <cell r="CA473" t="str">
            <v>1:國內</v>
          </cell>
          <cell r="CB473">
            <v>36374</v>
          </cell>
          <cell r="CE473" t="str">
            <v>702</v>
          </cell>
          <cell r="CH473" t="str">
            <v>.000000000000000</v>
          </cell>
          <cell r="CI473" t="str">
            <v>Y</v>
          </cell>
          <cell r="CK473" t="str">
            <v>702</v>
          </cell>
          <cell r="CL473" t="str">
            <v>C</v>
          </cell>
          <cell r="CP473" t="str">
            <v>N</v>
          </cell>
          <cell r="CR473">
            <v>0</v>
          </cell>
          <cell r="CT473">
            <v>0</v>
          </cell>
          <cell r="CU473">
            <v>0</v>
          </cell>
          <cell r="CV473" t="str">
            <v>N</v>
          </cell>
        </row>
        <row r="474">
          <cell r="A474" t="str">
            <v>BDA108</v>
          </cell>
          <cell r="B474" t="str">
            <v>20</v>
          </cell>
          <cell r="C474" t="str">
            <v>碩士</v>
          </cell>
          <cell r="D474" t="str">
            <v>1022</v>
          </cell>
          <cell r="E474" t="str">
            <v>工程師</v>
          </cell>
          <cell r="F474" t="str">
            <v>1I-1</v>
          </cell>
          <cell r="G474" t="str">
            <v>常日班(間--8:00上班)</v>
          </cell>
          <cell r="H474" t="str">
            <v>BDA118</v>
          </cell>
          <cell r="I474" t="str">
            <v>CPE II 研發處一部一課</v>
          </cell>
          <cell r="J474">
            <v>4526</v>
          </cell>
          <cell r="K474" t="str">
            <v>804428</v>
          </cell>
          <cell r="L474" t="str">
            <v>張自強</v>
          </cell>
          <cell r="M474" t="str">
            <v>CHANG, CHIH-CHIANG</v>
          </cell>
          <cell r="O474" t="str">
            <v>N123134798</v>
          </cell>
          <cell r="P474" t="str">
            <v>台灣省彰化縣</v>
          </cell>
          <cell r="Q474">
            <v>27938</v>
          </cell>
          <cell r="R474" t="str">
            <v>N</v>
          </cell>
          <cell r="S474" t="str">
            <v>中華民國</v>
          </cell>
          <cell r="U474" t="str">
            <v>M</v>
          </cell>
          <cell r="V474" t="str">
            <v>彰化市三福街２５２巷１７號</v>
          </cell>
          <cell r="W474" t="str">
            <v>04-7252785</v>
          </cell>
          <cell r="X474" t="str">
            <v>彰化市三福街２５２巷１７號</v>
          </cell>
          <cell r="Y474" t="str">
            <v>04-7252785</v>
          </cell>
          <cell r="Z474" t="str">
            <v>Y</v>
          </cell>
          <cell r="AB474" t="str">
            <v>0920134560</v>
          </cell>
          <cell r="AC474" t="str">
            <v>張清財</v>
          </cell>
          <cell r="AD474" t="str">
            <v>04-7252785</v>
          </cell>
          <cell r="AE474">
            <v>3</v>
          </cell>
          <cell r="AF474" t="str">
            <v>2000</v>
          </cell>
          <cell r="AG474" t="str">
            <v>電機所</v>
          </cell>
          <cell r="AH474" t="str">
            <v>海洋大學</v>
          </cell>
          <cell r="AJ474" t="str">
            <v>正常</v>
          </cell>
          <cell r="AK474">
            <v>37599</v>
          </cell>
          <cell r="AL474">
            <v>37599</v>
          </cell>
          <cell r="AM474">
            <v>37689</v>
          </cell>
          <cell r="AN474">
            <v>1151</v>
          </cell>
          <cell r="AO474">
            <v>0</v>
          </cell>
          <cell r="AP474">
            <v>2</v>
          </cell>
          <cell r="AQ474">
            <v>28</v>
          </cell>
          <cell r="AR474">
            <v>83</v>
          </cell>
          <cell r="AT474">
            <v>22</v>
          </cell>
          <cell r="AU474">
            <v>366</v>
          </cell>
          <cell r="AV474" t="str">
            <v>04642941</v>
          </cell>
          <cell r="AW474" t="str">
            <v>間接</v>
          </cell>
          <cell r="AX474" t="str">
            <v>工程職</v>
          </cell>
          <cell r="AY474" t="str">
            <v>一般員工</v>
          </cell>
          <cell r="BA474" t="str">
            <v>1.000000000000000</v>
          </cell>
          <cell r="BB474" t="str">
            <v>1.000000000000000</v>
          </cell>
          <cell r="BD474">
            <v>0</v>
          </cell>
          <cell r="BE474" t="str">
            <v>N</v>
          </cell>
          <cell r="BG474" t="str">
            <v>N</v>
          </cell>
          <cell r="BK474" t="str">
            <v>Y</v>
          </cell>
          <cell r="BL474" t="str">
            <v>A</v>
          </cell>
          <cell r="BN474" t="str">
            <v>N</v>
          </cell>
          <cell r="BQ474" t="str">
            <v>1:新增</v>
          </cell>
          <cell r="BR474" t="str">
            <v>A:廠商</v>
          </cell>
          <cell r="BS474" t="str">
            <v>542201</v>
          </cell>
          <cell r="BT474" t="str">
            <v>2:研發</v>
          </cell>
          <cell r="BU474" t="str">
            <v>200091387</v>
          </cell>
          <cell r="BV474" t="str">
            <v>TW</v>
          </cell>
          <cell r="BW474" t="str">
            <v>174</v>
          </cell>
          <cell r="BX474" t="str">
            <v>彰化市三福街２５２巷１７號</v>
          </cell>
          <cell r="BY474" t="str">
            <v>彰化市三福街２５２巷１７號</v>
          </cell>
          <cell r="BZ474" t="str">
            <v>2:碩士</v>
          </cell>
          <cell r="CA474" t="str">
            <v>1:國內</v>
          </cell>
          <cell r="CB474">
            <v>37599</v>
          </cell>
          <cell r="CE474" t="str">
            <v>500</v>
          </cell>
          <cell r="CK474" t="str">
            <v>500</v>
          </cell>
          <cell r="CL474" t="str">
            <v>C</v>
          </cell>
          <cell r="CP474" t="str">
            <v>N</v>
          </cell>
          <cell r="CR474">
            <v>178</v>
          </cell>
          <cell r="CS474" t="str">
            <v>RD技委會</v>
          </cell>
          <cell r="CT474">
            <v>0</v>
          </cell>
          <cell r="CU474">
            <v>0</v>
          </cell>
          <cell r="CV474" t="str">
            <v>N</v>
          </cell>
        </row>
        <row r="475">
          <cell r="A475" t="str">
            <v>BDA108</v>
          </cell>
          <cell r="B475" t="str">
            <v>20</v>
          </cell>
          <cell r="C475" t="str">
            <v>碩士</v>
          </cell>
          <cell r="D475" t="str">
            <v>1022</v>
          </cell>
          <cell r="E475" t="str">
            <v>工程師</v>
          </cell>
          <cell r="F475" t="str">
            <v>1I-1</v>
          </cell>
          <cell r="G475" t="str">
            <v>常日班(間--8:00上班)</v>
          </cell>
          <cell r="H475" t="str">
            <v>BDA118</v>
          </cell>
          <cell r="I475" t="str">
            <v>CPE II 研發處一部一課</v>
          </cell>
          <cell r="J475">
            <v>7563</v>
          </cell>
          <cell r="K475" t="str">
            <v>812016</v>
          </cell>
          <cell r="L475" t="str">
            <v>潘維宏</v>
          </cell>
          <cell r="O475" t="str">
            <v>E122863908</v>
          </cell>
          <cell r="Q475">
            <v>28964</v>
          </cell>
          <cell r="R475" t="str">
            <v>N</v>
          </cell>
          <cell r="S475" t="str">
            <v>中華民國</v>
          </cell>
          <cell r="U475" t="str">
            <v>M</v>
          </cell>
          <cell r="V475" t="str">
            <v>高雄市前鎮區衡山街６７號</v>
          </cell>
          <cell r="W475" t="str">
            <v>07-3343076</v>
          </cell>
          <cell r="X475" t="str">
            <v>高雄市前鎮區衡山街６７號</v>
          </cell>
          <cell r="Y475" t="str">
            <v>07-3343076</v>
          </cell>
          <cell r="Z475" t="str">
            <v>Y</v>
          </cell>
          <cell r="AB475" t="str">
            <v>0926138602</v>
          </cell>
          <cell r="AC475" t="str">
            <v>潘永昆</v>
          </cell>
          <cell r="AD475" t="str">
            <v>0926215621</v>
          </cell>
          <cell r="AE475">
            <v>3</v>
          </cell>
          <cell r="AF475" t="str">
            <v>2004</v>
          </cell>
          <cell r="AG475" t="str">
            <v>電機所</v>
          </cell>
          <cell r="AH475" t="str">
            <v>中山大學</v>
          </cell>
          <cell r="AI475" t="str">
            <v>IC設計,通訊系統及訊號處理模擬</v>
          </cell>
          <cell r="AJ475" t="str">
            <v>正常</v>
          </cell>
          <cell r="AK475">
            <v>38369</v>
          </cell>
          <cell r="AL475">
            <v>38369</v>
          </cell>
          <cell r="AM475">
            <v>38459</v>
          </cell>
          <cell r="AN475">
            <v>1151</v>
          </cell>
          <cell r="AO475">
            <v>0</v>
          </cell>
          <cell r="AP475">
            <v>2</v>
          </cell>
          <cell r="AQ475">
            <v>28</v>
          </cell>
          <cell r="AR475">
            <v>83</v>
          </cell>
          <cell r="AT475">
            <v>22</v>
          </cell>
          <cell r="AU475">
            <v>366</v>
          </cell>
          <cell r="AV475" t="str">
            <v>04827230</v>
          </cell>
          <cell r="AW475" t="str">
            <v>間接</v>
          </cell>
          <cell r="AX475" t="str">
            <v>工程職</v>
          </cell>
          <cell r="AY475" t="str">
            <v>一般員工</v>
          </cell>
          <cell r="BA475" t="str">
            <v>1.000000000000000</v>
          </cell>
          <cell r="BB475" t="str">
            <v>1.000000000000000</v>
          </cell>
          <cell r="BD475">
            <v>0</v>
          </cell>
          <cell r="BE475" t="str">
            <v>N</v>
          </cell>
          <cell r="BG475" t="str">
            <v>N</v>
          </cell>
          <cell r="BJ475" t="str">
            <v>國防役名額</v>
          </cell>
          <cell r="BK475" t="str">
            <v>Y</v>
          </cell>
          <cell r="BL475" t="str">
            <v>A</v>
          </cell>
          <cell r="BN475" t="str">
            <v>N</v>
          </cell>
          <cell r="BQ475" t="str">
            <v>1:新增</v>
          </cell>
          <cell r="BR475" t="str">
            <v>A:廠商</v>
          </cell>
          <cell r="BS475" t="str">
            <v>542201</v>
          </cell>
          <cell r="BT475" t="str">
            <v>2:研發</v>
          </cell>
          <cell r="BV475" t="str">
            <v>TW</v>
          </cell>
          <cell r="BW475" t="str">
            <v>A640</v>
          </cell>
          <cell r="BX475" t="str">
            <v>高雄市前鎮區衡山街６７號</v>
          </cell>
          <cell r="BY475" t="str">
            <v>高雄市前鎮區衡山街６７號</v>
          </cell>
          <cell r="BZ475" t="str">
            <v>2:碩士</v>
          </cell>
          <cell r="CA475" t="str">
            <v>1:國內</v>
          </cell>
          <cell r="CB475">
            <v>38369</v>
          </cell>
          <cell r="CE475" t="str">
            <v>806</v>
          </cell>
          <cell r="CK475" t="str">
            <v>806</v>
          </cell>
          <cell r="CL475" t="str">
            <v>C</v>
          </cell>
          <cell r="CP475" t="str">
            <v>N</v>
          </cell>
          <cell r="CR475">
            <v>184</v>
          </cell>
          <cell r="CS475" t="str">
            <v>RD技委會</v>
          </cell>
          <cell r="CT475">
            <v>23</v>
          </cell>
          <cell r="CU475">
            <v>83</v>
          </cell>
          <cell r="CV475" t="str">
            <v>Y</v>
          </cell>
        </row>
        <row r="476">
          <cell r="A476" t="str">
            <v>BDA108</v>
          </cell>
          <cell r="B476" t="str">
            <v>20</v>
          </cell>
          <cell r="C476" t="str">
            <v>碩士</v>
          </cell>
          <cell r="D476" t="str">
            <v>1022</v>
          </cell>
          <cell r="E476" t="str">
            <v>工程師</v>
          </cell>
          <cell r="F476" t="str">
            <v>1I-1</v>
          </cell>
          <cell r="G476" t="str">
            <v>常日班(間--8:00上班)</v>
          </cell>
          <cell r="H476" t="str">
            <v>BDA128</v>
          </cell>
          <cell r="I476" t="str">
            <v>CPE II 研發處一部二課</v>
          </cell>
          <cell r="J476">
            <v>5417</v>
          </cell>
          <cell r="K476" t="str">
            <v>808233</v>
          </cell>
          <cell r="L476" t="str">
            <v>郭婉繡</v>
          </cell>
          <cell r="O476" t="str">
            <v>N223641585</v>
          </cell>
          <cell r="P476" t="str">
            <v>台灣省彰化縣</v>
          </cell>
          <cell r="Q476">
            <v>29158</v>
          </cell>
          <cell r="R476" t="str">
            <v>N</v>
          </cell>
          <cell r="S476" t="str">
            <v>中華民國</v>
          </cell>
          <cell r="U476" t="str">
            <v>F</v>
          </cell>
          <cell r="V476" t="str">
            <v>台北市萬華區民和街５５巷１５號</v>
          </cell>
          <cell r="W476" t="str">
            <v>02-23079429</v>
          </cell>
          <cell r="X476" t="str">
            <v>台北市萬華區民和街５５巷１５號</v>
          </cell>
          <cell r="Y476" t="str">
            <v>02-23079429</v>
          </cell>
          <cell r="Z476" t="str">
            <v>Y</v>
          </cell>
          <cell r="AB476" t="str">
            <v>0968786066</v>
          </cell>
          <cell r="AC476" t="str">
            <v>郭瑞堂</v>
          </cell>
          <cell r="AD476" t="str">
            <v>02-23079429</v>
          </cell>
          <cell r="AE476">
            <v>3</v>
          </cell>
          <cell r="AF476" t="str">
            <v>2003</v>
          </cell>
          <cell r="AG476" t="str">
            <v>資工所</v>
          </cell>
          <cell r="AH476" t="str">
            <v>清華大學</v>
          </cell>
          <cell r="AJ476" t="str">
            <v>正常</v>
          </cell>
          <cell r="AK476">
            <v>37837</v>
          </cell>
          <cell r="AL476">
            <v>37837</v>
          </cell>
          <cell r="AM476">
            <v>37929</v>
          </cell>
          <cell r="AN476">
            <v>1152</v>
          </cell>
          <cell r="AO476">
            <v>0</v>
          </cell>
          <cell r="AP476">
            <v>2</v>
          </cell>
          <cell r="AQ476">
            <v>28</v>
          </cell>
          <cell r="AR476">
            <v>83</v>
          </cell>
          <cell r="AT476">
            <v>22</v>
          </cell>
          <cell r="AU476">
            <v>366</v>
          </cell>
          <cell r="AV476" t="str">
            <v>04824374</v>
          </cell>
          <cell r="AW476" t="str">
            <v>間接</v>
          </cell>
          <cell r="AX476" t="str">
            <v>工程職</v>
          </cell>
          <cell r="AY476" t="str">
            <v>一般員工</v>
          </cell>
          <cell r="BA476" t="str">
            <v>1.000000000000000</v>
          </cell>
          <cell r="BB476" t="str">
            <v>1.000000000000000</v>
          </cell>
          <cell r="BD476">
            <v>0</v>
          </cell>
          <cell r="BE476" t="str">
            <v>N</v>
          </cell>
          <cell r="BG476" t="str">
            <v>N</v>
          </cell>
          <cell r="BK476" t="str">
            <v>Y</v>
          </cell>
          <cell r="BL476" t="str">
            <v>O</v>
          </cell>
          <cell r="BN476" t="str">
            <v>N</v>
          </cell>
          <cell r="BQ476" t="str">
            <v>1:新增</v>
          </cell>
          <cell r="BR476" t="str">
            <v>A:廠商</v>
          </cell>
          <cell r="BS476" t="str">
            <v>464102</v>
          </cell>
          <cell r="BT476" t="str">
            <v>2:研發</v>
          </cell>
          <cell r="BV476" t="str">
            <v>TW</v>
          </cell>
          <cell r="BW476" t="str">
            <v>174</v>
          </cell>
          <cell r="BX476" t="str">
            <v>台北市萬華區民和街５５巷１５號</v>
          </cell>
          <cell r="BY476" t="str">
            <v>台北市萬華區民和街５５巷１５號</v>
          </cell>
          <cell r="BZ476" t="str">
            <v>2:碩士</v>
          </cell>
          <cell r="CA476" t="str">
            <v>1:國內</v>
          </cell>
          <cell r="CB476">
            <v>37837</v>
          </cell>
          <cell r="CE476" t="str">
            <v>108</v>
          </cell>
          <cell r="CK476" t="str">
            <v>108</v>
          </cell>
          <cell r="CL476" t="str">
            <v>C</v>
          </cell>
          <cell r="CM476">
            <v>36</v>
          </cell>
          <cell r="CP476" t="str">
            <v>N</v>
          </cell>
          <cell r="CR476">
            <v>179</v>
          </cell>
          <cell r="CS476" t="str">
            <v>RD技委會</v>
          </cell>
          <cell r="CT476">
            <v>0</v>
          </cell>
          <cell r="CU476">
            <v>0</v>
          </cell>
          <cell r="CV476" t="str">
            <v>N</v>
          </cell>
        </row>
        <row r="477">
          <cell r="A477" t="str">
            <v>BDA108</v>
          </cell>
          <cell r="B477" t="str">
            <v>30</v>
          </cell>
          <cell r="C477" t="str">
            <v>學士</v>
          </cell>
          <cell r="D477" t="str">
            <v>1022</v>
          </cell>
          <cell r="E477" t="str">
            <v>工程師</v>
          </cell>
          <cell r="F477" t="str">
            <v>1I-1</v>
          </cell>
          <cell r="G477" t="str">
            <v>常日班(間--8:00上班)</v>
          </cell>
          <cell r="H477" t="str">
            <v>BDA128</v>
          </cell>
          <cell r="I477" t="str">
            <v>CPE II 研發處一部二課</v>
          </cell>
          <cell r="J477">
            <v>6408</v>
          </cell>
          <cell r="K477" t="str">
            <v>810461</v>
          </cell>
          <cell r="L477" t="str">
            <v>黃富祥</v>
          </cell>
          <cell r="O477" t="str">
            <v>N122917499</v>
          </cell>
          <cell r="P477" t="str">
            <v>台灣省彰化縣</v>
          </cell>
          <cell r="Q477">
            <v>28097</v>
          </cell>
          <cell r="R477" t="str">
            <v>N</v>
          </cell>
          <cell r="S477" t="str">
            <v>中華民國</v>
          </cell>
          <cell r="U477" t="str">
            <v>M</v>
          </cell>
          <cell r="V477" t="str">
            <v>彰化市泰和路三段４８０巷６號</v>
          </cell>
          <cell r="W477" t="str">
            <v>04-7322439</v>
          </cell>
          <cell r="X477" t="str">
            <v>新竹縣竹北市三民路３１號</v>
          </cell>
          <cell r="Y477" t="str">
            <v>0922710871</v>
          </cell>
          <cell r="Z477" t="str">
            <v>Y</v>
          </cell>
          <cell r="AC477" t="str">
            <v>黃論榮</v>
          </cell>
          <cell r="AD477" t="str">
            <v>04-7322439</v>
          </cell>
          <cell r="AE477">
            <v>5</v>
          </cell>
          <cell r="AF477" t="str">
            <v>2002</v>
          </cell>
          <cell r="AG477" t="str">
            <v>資訊系</v>
          </cell>
          <cell r="AH477" t="str">
            <v>東海大學</v>
          </cell>
          <cell r="AJ477" t="str">
            <v>正常</v>
          </cell>
          <cell r="AK477">
            <v>38068</v>
          </cell>
          <cell r="AL477">
            <v>38068</v>
          </cell>
          <cell r="AM477">
            <v>38160</v>
          </cell>
          <cell r="AN477">
            <v>1152</v>
          </cell>
          <cell r="AO477">
            <v>0</v>
          </cell>
          <cell r="AP477">
            <v>2</v>
          </cell>
          <cell r="AQ477">
            <v>28</v>
          </cell>
          <cell r="AR477">
            <v>83</v>
          </cell>
          <cell r="AT477">
            <v>21</v>
          </cell>
          <cell r="AU477">
            <v>366</v>
          </cell>
          <cell r="AV477" t="str">
            <v>04835123</v>
          </cell>
          <cell r="AW477" t="str">
            <v>間接</v>
          </cell>
          <cell r="AX477" t="str">
            <v>工程職</v>
          </cell>
          <cell r="AY477" t="str">
            <v>一般員工</v>
          </cell>
          <cell r="BA477" t="str">
            <v>1.000000000000000</v>
          </cell>
          <cell r="BB477" t="str">
            <v>1.000000000000000</v>
          </cell>
          <cell r="BD477">
            <v>1.67</v>
          </cell>
          <cell r="BE477" t="str">
            <v>N</v>
          </cell>
          <cell r="BG477" t="str">
            <v>N</v>
          </cell>
          <cell r="BK477" t="str">
            <v>Y</v>
          </cell>
          <cell r="BL477" t="str">
            <v>A</v>
          </cell>
          <cell r="BN477" t="str">
            <v>N</v>
          </cell>
          <cell r="BQ477" t="str">
            <v>1:新增</v>
          </cell>
          <cell r="BR477" t="str">
            <v>A:廠商</v>
          </cell>
          <cell r="BS477" t="str">
            <v>464102</v>
          </cell>
          <cell r="BT477" t="str">
            <v>2:研發</v>
          </cell>
          <cell r="BV477" t="str">
            <v>TW</v>
          </cell>
          <cell r="BW477" t="str">
            <v>174</v>
          </cell>
          <cell r="BX477" t="str">
            <v>新竹縣竹北市三民路３１號</v>
          </cell>
          <cell r="BY477" t="str">
            <v>彰化市泰和路三段４８０巷６號</v>
          </cell>
          <cell r="BZ477" t="str">
            <v>3:學士</v>
          </cell>
          <cell r="CA477" t="str">
            <v>1:國內</v>
          </cell>
          <cell r="CB477">
            <v>38068</v>
          </cell>
          <cell r="CE477" t="str">
            <v>500</v>
          </cell>
          <cell r="CK477" t="str">
            <v>302</v>
          </cell>
          <cell r="CL477" t="str">
            <v>C</v>
          </cell>
          <cell r="CM477">
            <v>35</v>
          </cell>
          <cell r="CP477" t="str">
            <v>N</v>
          </cell>
          <cell r="CR477">
            <v>179</v>
          </cell>
          <cell r="CS477" t="str">
            <v>RD技委會</v>
          </cell>
          <cell r="CT477">
            <v>21</v>
          </cell>
          <cell r="CU477">
            <v>83</v>
          </cell>
          <cell r="CV477" t="str">
            <v>Y</v>
          </cell>
        </row>
        <row r="478">
          <cell r="A478" t="str">
            <v>BDA108</v>
          </cell>
          <cell r="B478" t="str">
            <v>20</v>
          </cell>
          <cell r="C478" t="str">
            <v>碩士</v>
          </cell>
          <cell r="D478" t="str">
            <v>1022</v>
          </cell>
          <cell r="E478" t="str">
            <v>工程師</v>
          </cell>
          <cell r="F478" t="str">
            <v>1I-1</v>
          </cell>
          <cell r="G478" t="str">
            <v>常日班(間--8:00上班)</v>
          </cell>
          <cell r="H478" t="str">
            <v>BDA138</v>
          </cell>
          <cell r="I478" t="str">
            <v>CPE II 研發處一部三課</v>
          </cell>
          <cell r="J478">
            <v>4415</v>
          </cell>
          <cell r="K478" t="str">
            <v>804383</v>
          </cell>
          <cell r="L478" t="str">
            <v>鄭光偉</v>
          </cell>
          <cell r="O478" t="str">
            <v>A124074165</v>
          </cell>
          <cell r="P478" t="str">
            <v>台北市</v>
          </cell>
          <cell r="Q478">
            <v>28654</v>
          </cell>
          <cell r="R478" t="str">
            <v>N</v>
          </cell>
          <cell r="S478" t="str">
            <v>中華民國</v>
          </cell>
          <cell r="U478" t="str">
            <v>M</v>
          </cell>
          <cell r="V478" t="str">
            <v>台北市內湖區成功路４段３２４巷４弄１６號</v>
          </cell>
          <cell r="W478" t="str">
            <v>02-27946327</v>
          </cell>
          <cell r="X478" t="str">
            <v>新竹市博愛街８１之５號５樓</v>
          </cell>
          <cell r="Y478" t="str">
            <v>03-5712121-54591</v>
          </cell>
          <cell r="Z478" t="str">
            <v>Y</v>
          </cell>
          <cell r="AB478" t="str">
            <v>0915480275</v>
          </cell>
          <cell r="AC478" t="str">
            <v>鄭美邦</v>
          </cell>
          <cell r="AD478" t="str">
            <v>02-25189690</v>
          </cell>
          <cell r="AE478">
            <v>3</v>
          </cell>
          <cell r="AF478" t="str">
            <v>2002</v>
          </cell>
          <cell r="AG478" t="str">
            <v>電信工程所</v>
          </cell>
          <cell r="AH478" t="str">
            <v>交通大學</v>
          </cell>
          <cell r="AJ478" t="str">
            <v>正常</v>
          </cell>
          <cell r="AK478">
            <v>37543</v>
          </cell>
          <cell r="AL478">
            <v>37543</v>
          </cell>
          <cell r="AM478">
            <v>37635</v>
          </cell>
          <cell r="AN478">
            <v>1153</v>
          </cell>
          <cell r="AO478">
            <v>0</v>
          </cell>
          <cell r="AP478">
            <v>2</v>
          </cell>
          <cell r="AQ478">
            <v>28</v>
          </cell>
          <cell r="AR478">
            <v>83</v>
          </cell>
          <cell r="AT478">
            <v>22</v>
          </cell>
          <cell r="AU478">
            <v>366</v>
          </cell>
          <cell r="AV478" t="str">
            <v>04642156</v>
          </cell>
          <cell r="AW478" t="str">
            <v>間接</v>
          </cell>
          <cell r="AX478" t="str">
            <v>工程職</v>
          </cell>
          <cell r="AY478" t="str">
            <v>一般員工</v>
          </cell>
          <cell r="BA478" t="str">
            <v>1.000000000000000</v>
          </cell>
          <cell r="BB478" t="str">
            <v>1.000000000000000</v>
          </cell>
          <cell r="BD478">
            <v>0</v>
          </cell>
          <cell r="BE478" t="str">
            <v>N</v>
          </cell>
          <cell r="BG478" t="str">
            <v>N</v>
          </cell>
          <cell r="BJ478" t="str">
            <v>91年度國防役第一梯次</v>
          </cell>
          <cell r="BK478" t="str">
            <v>Y</v>
          </cell>
          <cell r="BL478" t="str">
            <v>O</v>
          </cell>
          <cell r="BN478" t="str">
            <v>N</v>
          </cell>
          <cell r="BQ478" t="str">
            <v>1:新增</v>
          </cell>
          <cell r="BR478" t="str">
            <v>A:廠商</v>
          </cell>
          <cell r="BS478" t="str">
            <v>542207</v>
          </cell>
          <cell r="BT478" t="str">
            <v>2:研發</v>
          </cell>
          <cell r="BV478" t="str">
            <v>TW</v>
          </cell>
          <cell r="BW478" t="str">
            <v>174</v>
          </cell>
          <cell r="BX478" t="str">
            <v>新竹市博愛街８１之５號５樓</v>
          </cell>
          <cell r="BY478" t="str">
            <v>台北市內湖區成功路４段３２４巷４弄１６號</v>
          </cell>
          <cell r="BZ478" t="str">
            <v>2:碩士</v>
          </cell>
          <cell r="CA478" t="str">
            <v>1:國內</v>
          </cell>
          <cell r="CB478">
            <v>37543</v>
          </cell>
          <cell r="CE478" t="str">
            <v>114</v>
          </cell>
          <cell r="CK478" t="str">
            <v>300</v>
          </cell>
          <cell r="CL478" t="str">
            <v>C</v>
          </cell>
          <cell r="CP478" t="str">
            <v>N</v>
          </cell>
          <cell r="CR478">
            <v>184</v>
          </cell>
          <cell r="CS478" t="str">
            <v>RD技委會</v>
          </cell>
          <cell r="CT478">
            <v>0</v>
          </cell>
          <cell r="CU478">
            <v>0</v>
          </cell>
          <cell r="CV478" t="str">
            <v>N</v>
          </cell>
        </row>
        <row r="479">
          <cell r="A479" t="str">
            <v>BDA108</v>
          </cell>
          <cell r="B479" t="str">
            <v>20</v>
          </cell>
          <cell r="C479" t="str">
            <v>碩士</v>
          </cell>
          <cell r="D479" t="str">
            <v>1022</v>
          </cell>
          <cell r="E479" t="str">
            <v>工程師</v>
          </cell>
          <cell r="F479" t="str">
            <v>1I-1</v>
          </cell>
          <cell r="G479" t="str">
            <v>常日班(間--8:00上班)</v>
          </cell>
          <cell r="H479" t="str">
            <v>BDA138</v>
          </cell>
          <cell r="I479" t="str">
            <v>CPE II 研發處一部三課</v>
          </cell>
          <cell r="J479">
            <v>5420</v>
          </cell>
          <cell r="K479" t="str">
            <v>808236</v>
          </cell>
          <cell r="L479" t="str">
            <v>陳欣屏</v>
          </cell>
          <cell r="M479" t="str">
            <v>CHEN ,SHIN-PING</v>
          </cell>
          <cell r="N479" t="str">
            <v>CHEN ,SHIN-PING</v>
          </cell>
          <cell r="O479" t="str">
            <v>G121156273</v>
          </cell>
          <cell r="P479" t="str">
            <v>台灣省宜蘭縣</v>
          </cell>
          <cell r="Q479">
            <v>27173</v>
          </cell>
          <cell r="R479" t="str">
            <v>Y</v>
          </cell>
          <cell r="S479" t="str">
            <v>中華民國</v>
          </cell>
          <cell r="U479" t="str">
            <v>M</v>
          </cell>
          <cell r="V479" t="str">
            <v>新竹縣湖口鄉龍安街１１１號</v>
          </cell>
          <cell r="W479" t="str">
            <v>03-5330427</v>
          </cell>
          <cell r="X479" t="str">
            <v>新竹市經國路二段１１１號７樓之１１</v>
          </cell>
          <cell r="Y479" t="str">
            <v>03-5330427</v>
          </cell>
          <cell r="Z479" t="str">
            <v>Y</v>
          </cell>
          <cell r="AB479" t="str">
            <v>0915311858</v>
          </cell>
          <cell r="AC479" t="str">
            <v>李玉婷</v>
          </cell>
          <cell r="AD479" t="str">
            <v>0913807232</v>
          </cell>
          <cell r="AE479">
            <v>3</v>
          </cell>
          <cell r="AF479" t="str">
            <v>2002</v>
          </cell>
          <cell r="AG479" t="str">
            <v>電信所</v>
          </cell>
          <cell r="AH479" t="str">
            <v>交通大學</v>
          </cell>
          <cell r="AJ479" t="str">
            <v>正常</v>
          </cell>
          <cell r="AK479">
            <v>37837</v>
          </cell>
          <cell r="AL479">
            <v>37837</v>
          </cell>
          <cell r="AM479">
            <v>37929</v>
          </cell>
          <cell r="AN479">
            <v>1153</v>
          </cell>
          <cell r="AO479">
            <v>0</v>
          </cell>
          <cell r="AP479">
            <v>2</v>
          </cell>
          <cell r="AQ479">
            <v>28</v>
          </cell>
          <cell r="AR479">
            <v>83</v>
          </cell>
          <cell r="AT479">
            <v>22</v>
          </cell>
          <cell r="AU479">
            <v>366</v>
          </cell>
          <cell r="AV479" t="str">
            <v>04824320</v>
          </cell>
          <cell r="AW479" t="str">
            <v>間接</v>
          </cell>
          <cell r="AX479" t="str">
            <v>工程職</v>
          </cell>
          <cell r="AY479" t="str">
            <v>一般員工</v>
          </cell>
          <cell r="BA479" t="str">
            <v>1.000000000000000</v>
          </cell>
          <cell r="BB479" t="str">
            <v>1.000000000000000</v>
          </cell>
          <cell r="BD479">
            <v>1.3</v>
          </cell>
          <cell r="BE479" t="str">
            <v>N</v>
          </cell>
          <cell r="BG479" t="str">
            <v>N</v>
          </cell>
          <cell r="BK479" t="str">
            <v>Y</v>
          </cell>
          <cell r="BL479" t="str">
            <v>O</v>
          </cell>
          <cell r="BN479" t="str">
            <v>N</v>
          </cell>
          <cell r="BQ479" t="str">
            <v>1:新增</v>
          </cell>
          <cell r="BR479" t="str">
            <v>A:廠商</v>
          </cell>
          <cell r="BS479" t="str">
            <v>890000</v>
          </cell>
          <cell r="BT479" t="str">
            <v>2:研發</v>
          </cell>
          <cell r="BU479" t="str">
            <v>200540428</v>
          </cell>
          <cell r="BV479" t="str">
            <v>TW</v>
          </cell>
          <cell r="BW479" t="str">
            <v>174</v>
          </cell>
          <cell r="BX479" t="str">
            <v>新竹市經國路二段１１１號７樓之１１</v>
          </cell>
          <cell r="BY479" t="str">
            <v>新竹縣湖口鄉龍安街１１１號</v>
          </cell>
          <cell r="BZ479" t="str">
            <v>2:碩士</v>
          </cell>
          <cell r="CA479" t="str">
            <v>1:國內</v>
          </cell>
          <cell r="CB479">
            <v>37837</v>
          </cell>
          <cell r="CE479" t="str">
            <v>303</v>
          </cell>
          <cell r="CK479" t="str">
            <v>300</v>
          </cell>
          <cell r="CL479" t="str">
            <v>C</v>
          </cell>
          <cell r="CM479">
            <v>34</v>
          </cell>
          <cell r="CP479" t="str">
            <v>N</v>
          </cell>
          <cell r="CR479">
            <v>184</v>
          </cell>
          <cell r="CS479" t="str">
            <v>RD技委會</v>
          </cell>
          <cell r="CT479">
            <v>0</v>
          </cell>
          <cell r="CU479">
            <v>0</v>
          </cell>
          <cell r="CV479" t="str">
            <v>N</v>
          </cell>
        </row>
        <row r="480">
          <cell r="A480" t="str">
            <v>BDA108</v>
          </cell>
          <cell r="B480" t="str">
            <v>20</v>
          </cell>
          <cell r="C480" t="str">
            <v>碩士</v>
          </cell>
          <cell r="D480" t="str">
            <v>1022</v>
          </cell>
          <cell r="E480" t="str">
            <v>工程師</v>
          </cell>
          <cell r="F480" t="str">
            <v>1I-1</v>
          </cell>
          <cell r="G480" t="str">
            <v>常日班(間--8:00上班)</v>
          </cell>
          <cell r="H480" t="str">
            <v>BDA138</v>
          </cell>
          <cell r="I480" t="str">
            <v>CPE II 研發處一部三課</v>
          </cell>
          <cell r="J480">
            <v>7566</v>
          </cell>
          <cell r="K480" t="str">
            <v>812020</v>
          </cell>
          <cell r="L480" t="str">
            <v>謝孟宏</v>
          </cell>
          <cell r="O480" t="str">
            <v>D121692502</v>
          </cell>
          <cell r="P480" t="str">
            <v>台灣省台南市</v>
          </cell>
          <cell r="Q480">
            <v>29412</v>
          </cell>
          <cell r="R480" t="str">
            <v>N</v>
          </cell>
          <cell r="S480" t="str">
            <v>中華民國</v>
          </cell>
          <cell r="U480" t="str">
            <v>M</v>
          </cell>
          <cell r="V480" t="str">
            <v>台南市東區自由路二段１０７巷１８號</v>
          </cell>
          <cell r="W480" t="str">
            <v>06-2902316</v>
          </cell>
          <cell r="X480" t="str">
            <v>台南市東區自由路二段１０７巷１８號</v>
          </cell>
          <cell r="Y480" t="str">
            <v>06-2902316</v>
          </cell>
          <cell r="Z480" t="str">
            <v>Y</v>
          </cell>
          <cell r="AB480" t="str">
            <v>0929485583</v>
          </cell>
          <cell r="AC480" t="str">
            <v>謝文賢</v>
          </cell>
          <cell r="AD480" t="str">
            <v>0915562795</v>
          </cell>
          <cell r="AE480">
            <v>3</v>
          </cell>
          <cell r="AF480" t="str">
            <v>2004</v>
          </cell>
          <cell r="AG480" t="str">
            <v>通訊所</v>
          </cell>
          <cell r="AH480" t="str">
            <v>中山大學</v>
          </cell>
          <cell r="AI480" t="str">
            <v>Wireless communication</v>
          </cell>
          <cell r="AJ480" t="str">
            <v>正常</v>
          </cell>
          <cell r="AK480">
            <v>38369</v>
          </cell>
          <cell r="AL480">
            <v>38369</v>
          </cell>
          <cell r="AM480">
            <v>38459</v>
          </cell>
          <cell r="AN480">
            <v>1153</v>
          </cell>
          <cell r="AO480">
            <v>0</v>
          </cell>
          <cell r="AP480">
            <v>2</v>
          </cell>
          <cell r="AQ480">
            <v>28</v>
          </cell>
          <cell r="AR480">
            <v>83</v>
          </cell>
          <cell r="AT480">
            <v>22</v>
          </cell>
          <cell r="AU480">
            <v>366</v>
          </cell>
          <cell r="AV480" t="str">
            <v>04827433</v>
          </cell>
          <cell r="AW480" t="str">
            <v>間接</v>
          </cell>
          <cell r="AX480" t="str">
            <v>工程職</v>
          </cell>
          <cell r="AY480" t="str">
            <v>一般員工</v>
          </cell>
          <cell r="BA480" t="str">
            <v>1.000000000000000</v>
          </cell>
          <cell r="BB480" t="str">
            <v>1.000000000000000</v>
          </cell>
          <cell r="BD480">
            <v>0</v>
          </cell>
          <cell r="BE480" t="str">
            <v>N</v>
          </cell>
          <cell r="BG480" t="str">
            <v>N</v>
          </cell>
          <cell r="BJ480" t="str">
            <v>國防役名額</v>
          </cell>
          <cell r="BK480" t="str">
            <v>Y</v>
          </cell>
          <cell r="BL480" t="str">
            <v>B</v>
          </cell>
          <cell r="BN480" t="str">
            <v>N</v>
          </cell>
          <cell r="BQ480" t="str">
            <v>1:新增</v>
          </cell>
          <cell r="BR480" t="str">
            <v>A:廠商</v>
          </cell>
          <cell r="BS480" t="str">
            <v>542207</v>
          </cell>
          <cell r="BT480" t="str">
            <v>2:研發</v>
          </cell>
          <cell r="BV480" t="str">
            <v>TW</v>
          </cell>
          <cell r="BW480" t="str">
            <v>A640</v>
          </cell>
          <cell r="BX480" t="str">
            <v>台南市東區自由路二段１０７巷１８號</v>
          </cell>
          <cell r="BY480" t="str">
            <v>台南市東區自由路二段１０７巷１８號</v>
          </cell>
          <cell r="BZ480" t="str">
            <v>2:碩士</v>
          </cell>
          <cell r="CA480" t="str">
            <v>1:國內</v>
          </cell>
          <cell r="CB480">
            <v>38369</v>
          </cell>
          <cell r="CE480" t="str">
            <v>701</v>
          </cell>
          <cell r="CK480" t="str">
            <v>701</v>
          </cell>
          <cell r="CL480" t="str">
            <v>C</v>
          </cell>
          <cell r="CM480">
            <v>35</v>
          </cell>
          <cell r="CP480" t="str">
            <v>N</v>
          </cell>
          <cell r="CR480">
            <v>184</v>
          </cell>
          <cell r="CS480" t="str">
            <v>RD技委會</v>
          </cell>
          <cell r="CT480">
            <v>23</v>
          </cell>
          <cell r="CU480">
            <v>83</v>
          </cell>
          <cell r="CV480" t="str">
            <v>Y</v>
          </cell>
        </row>
        <row r="481">
          <cell r="A481" t="str">
            <v>BFA718</v>
          </cell>
          <cell r="B481" t="str">
            <v>20</v>
          </cell>
          <cell r="C481" t="str">
            <v>碩士</v>
          </cell>
          <cell r="D481" t="str">
            <v>1022</v>
          </cell>
          <cell r="E481" t="str">
            <v>工程師</v>
          </cell>
          <cell r="F481" t="str">
            <v>1I-1</v>
          </cell>
          <cell r="G481" t="str">
            <v>常日班(間--8:00上班)</v>
          </cell>
          <cell r="H481" t="str">
            <v>BBA308</v>
          </cell>
          <cell r="I481" t="str">
            <v>工業設計部</v>
          </cell>
          <cell r="J481">
            <v>7321</v>
          </cell>
          <cell r="K481" t="str">
            <v>811368</v>
          </cell>
          <cell r="L481" t="str">
            <v>賴自堅</v>
          </cell>
          <cell r="M481" t="str">
            <v>LAI,TZU-CHIEN</v>
          </cell>
          <cell r="N481" t="str">
            <v>LAI,TZU-CHIEN</v>
          </cell>
          <cell r="O481" t="str">
            <v>A121151683</v>
          </cell>
          <cell r="P481" t="str">
            <v>台北市</v>
          </cell>
          <cell r="Q481">
            <v>27836</v>
          </cell>
          <cell r="R481" t="str">
            <v>N</v>
          </cell>
          <cell r="S481" t="str">
            <v>中華民國</v>
          </cell>
          <cell r="U481" t="str">
            <v>M</v>
          </cell>
          <cell r="V481" t="str">
            <v>高雄市前鎮區二聖一巷４３號</v>
          </cell>
          <cell r="W481" t="str">
            <v>07-3380061</v>
          </cell>
          <cell r="X481" t="str">
            <v>高雄市前鎮區二聖一巷４３號</v>
          </cell>
          <cell r="Y481" t="str">
            <v>07-3380061</v>
          </cell>
          <cell r="Z481" t="str">
            <v>Y</v>
          </cell>
          <cell r="AB481" t="str">
            <v>0915123037</v>
          </cell>
          <cell r="AC481" t="str">
            <v>詹玉美</v>
          </cell>
          <cell r="AD481" t="str">
            <v>07-3380061</v>
          </cell>
          <cell r="AE481">
            <v>3</v>
          </cell>
          <cell r="AF481" t="str">
            <v>2002</v>
          </cell>
          <cell r="AG481" t="str">
            <v>工業設計所</v>
          </cell>
          <cell r="AH481" t="str">
            <v>大葉大學</v>
          </cell>
          <cell r="AI481" t="str">
            <v>工業設計,電腦繪圖</v>
          </cell>
          <cell r="AJ481" t="str">
            <v>正常</v>
          </cell>
          <cell r="AK481">
            <v>38236</v>
          </cell>
          <cell r="AL481">
            <v>38236</v>
          </cell>
          <cell r="AM481">
            <v>38327</v>
          </cell>
          <cell r="AN481">
            <v>1164</v>
          </cell>
          <cell r="AO481">
            <v>0</v>
          </cell>
          <cell r="AP481">
            <v>4</v>
          </cell>
          <cell r="AQ481">
            <v>28</v>
          </cell>
          <cell r="AR481">
            <v>83</v>
          </cell>
          <cell r="AT481">
            <v>22</v>
          </cell>
          <cell r="AU481">
            <v>345</v>
          </cell>
          <cell r="AV481" t="str">
            <v>04841898</v>
          </cell>
          <cell r="AW481" t="str">
            <v>間接</v>
          </cell>
          <cell r="AX481" t="str">
            <v>工程職</v>
          </cell>
          <cell r="AY481" t="str">
            <v>一般員工</v>
          </cell>
          <cell r="BA481" t="str">
            <v>1.000000000000000</v>
          </cell>
          <cell r="BB481" t="str">
            <v>1.000000000000000</v>
          </cell>
          <cell r="BD481">
            <v>0</v>
          </cell>
          <cell r="BE481" t="str">
            <v>N</v>
          </cell>
          <cell r="BG481" t="str">
            <v>N</v>
          </cell>
          <cell r="BK481" t="str">
            <v>Y</v>
          </cell>
          <cell r="BL481" t="str">
            <v>A</v>
          </cell>
          <cell r="BN481" t="str">
            <v>N</v>
          </cell>
          <cell r="BQ481" t="str">
            <v>1:新增</v>
          </cell>
          <cell r="BR481" t="str">
            <v>A:廠商</v>
          </cell>
          <cell r="BS481" t="str">
            <v>549900</v>
          </cell>
          <cell r="BT481" t="str">
            <v>2:研發</v>
          </cell>
          <cell r="BV481" t="str">
            <v>TW</v>
          </cell>
          <cell r="BW481" t="str">
            <v>A640</v>
          </cell>
          <cell r="BX481" t="str">
            <v>高雄市前鎮區二聖一巷４３號</v>
          </cell>
          <cell r="BY481" t="str">
            <v>高雄市前鎮區二聖一巷４３號</v>
          </cell>
          <cell r="BZ481" t="str">
            <v>2:碩士</v>
          </cell>
          <cell r="CA481" t="str">
            <v>1:國內</v>
          </cell>
          <cell r="CB481">
            <v>38236</v>
          </cell>
          <cell r="CE481" t="str">
            <v>806</v>
          </cell>
          <cell r="CK481" t="str">
            <v>806</v>
          </cell>
          <cell r="CL481" t="str">
            <v>C</v>
          </cell>
          <cell r="CM481">
            <v>34</v>
          </cell>
          <cell r="CP481" t="str">
            <v>N</v>
          </cell>
          <cell r="CR481">
            <v>55</v>
          </cell>
          <cell r="CS481" t="str">
            <v>IM1</v>
          </cell>
          <cell r="CT481">
            <v>23</v>
          </cell>
          <cell r="CU481">
            <v>83</v>
          </cell>
          <cell r="CV481" t="str">
            <v>Y</v>
          </cell>
        </row>
        <row r="482">
          <cell r="A482" t="str">
            <v>BFA718</v>
          </cell>
          <cell r="B482" t="str">
            <v>30</v>
          </cell>
          <cell r="C482" t="str">
            <v>學士</v>
          </cell>
          <cell r="D482" t="str">
            <v>1022</v>
          </cell>
          <cell r="E482" t="str">
            <v>工程師</v>
          </cell>
          <cell r="F482" t="str">
            <v>1I-1</v>
          </cell>
          <cell r="G482" t="str">
            <v>常日班(間--8:00上班)</v>
          </cell>
          <cell r="H482" t="str">
            <v>BBA308</v>
          </cell>
          <cell r="I482" t="str">
            <v>工業設計部</v>
          </cell>
          <cell r="J482">
            <v>7337</v>
          </cell>
          <cell r="K482" t="str">
            <v>811375</v>
          </cell>
          <cell r="L482" t="str">
            <v>紀乃右</v>
          </cell>
          <cell r="O482" t="str">
            <v>A122763703</v>
          </cell>
          <cell r="P482" t="str">
            <v>台北市</v>
          </cell>
          <cell r="Q482">
            <v>26879</v>
          </cell>
          <cell r="R482" t="str">
            <v>N</v>
          </cell>
          <cell r="S482" t="str">
            <v>中華民國</v>
          </cell>
          <cell r="U482" t="str">
            <v>M</v>
          </cell>
          <cell r="V482" t="str">
            <v>台北市大同區承德路三段９９巷４號２樓</v>
          </cell>
          <cell r="W482" t="str">
            <v>02-25941870</v>
          </cell>
          <cell r="X482" t="str">
            <v>台北縣新莊市萬安街１３８號５樓</v>
          </cell>
          <cell r="Y482" t="str">
            <v>02-22038526</v>
          </cell>
          <cell r="Z482" t="str">
            <v>Y</v>
          </cell>
          <cell r="AB482" t="str">
            <v>0928540648</v>
          </cell>
          <cell r="AE482">
            <v>5</v>
          </cell>
          <cell r="AF482" t="str">
            <v>1996</v>
          </cell>
          <cell r="AG482" t="str">
            <v>工業設計系</v>
          </cell>
          <cell r="AH482" t="str">
            <v>大同工學院</v>
          </cell>
          <cell r="AI482" t="str">
            <v>工業設計</v>
          </cell>
          <cell r="AJ482" t="str">
            <v>正常</v>
          </cell>
          <cell r="AK482">
            <v>38250</v>
          </cell>
          <cell r="AL482">
            <v>38250</v>
          </cell>
          <cell r="AM482">
            <v>38341</v>
          </cell>
          <cell r="AN482">
            <v>1164</v>
          </cell>
          <cell r="AO482">
            <v>0</v>
          </cell>
          <cell r="AP482">
            <v>4</v>
          </cell>
          <cell r="AQ482">
            <v>28</v>
          </cell>
          <cell r="AR482">
            <v>83</v>
          </cell>
          <cell r="AT482">
            <v>22</v>
          </cell>
          <cell r="AU482">
            <v>345</v>
          </cell>
          <cell r="AV482" t="str">
            <v>04841918</v>
          </cell>
          <cell r="AW482" t="str">
            <v>間接</v>
          </cell>
          <cell r="AX482" t="str">
            <v>工程職</v>
          </cell>
          <cell r="AY482" t="str">
            <v>一般員工</v>
          </cell>
          <cell r="BA482" t="str">
            <v>1.000000000000000</v>
          </cell>
          <cell r="BB482" t="str">
            <v>1.000000000000000</v>
          </cell>
          <cell r="BD482">
            <v>6</v>
          </cell>
          <cell r="BE482" t="str">
            <v>N</v>
          </cell>
          <cell r="BG482" t="str">
            <v>N</v>
          </cell>
          <cell r="BK482" t="str">
            <v>Y</v>
          </cell>
          <cell r="BN482" t="str">
            <v>N</v>
          </cell>
          <cell r="BQ482" t="str">
            <v>0:其他</v>
          </cell>
          <cell r="BR482" t="str">
            <v>A:廠商</v>
          </cell>
          <cell r="BT482" t="str">
            <v>2:研發</v>
          </cell>
          <cell r="BV482" t="str">
            <v>TW</v>
          </cell>
          <cell r="BW482" t="str">
            <v>A640</v>
          </cell>
          <cell r="BX482" t="str">
            <v>台北縣新莊市萬安街１３８號５樓</v>
          </cell>
          <cell r="BY482" t="str">
            <v>台北市大同區承德路三段９９巷４號２樓</v>
          </cell>
          <cell r="CB482">
            <v>38250</v>
          </cell>
          <cell r="CE482" t="str">
            <v>103</v>
          </cell>
          <cell r="CG482">
            <v>38271</v>
          </cell>
          <cell r="CI482" t="str">
            <v>N</v>
          </cell>
          <cell r="CK482" t="str">
            <v>242</v>
          </cell>
          <cell r="CL482" t="str">
            <v>C</v>
          </cell>
          <cell r="CM482">
            <v>34</v>
          </cell>
          <cell r="CN482">
            <v>0</v>
          </cell>
          <cell r="CP482" t="str">
            <v>N</v>
          </cell>
          <cell r="CR482">
            <v>55</v>
          </cell>
          <cell r="CS482" t="str">
            <v>IM1</v>
          </cell>
          <cell r="CT482">
            <v>25</v>
          </cell>
          <cell r="CU482">
            <v>83</v>
          </cell>
          <cell r="CV482" t="str">
            <v>Y</v>
          </cell>
        </row>
        <row r="483">
          <cell r="A483" t="str">
            <v>BFA718</v>
          </cell>
          <cell r="B483" t="str">
            <v>20</v>
          </cell>
          <cell r="C483" t="str">
            <v>碩士</v>
          </cell>
          <cell r="D483" t="str">
            <v>1022</v>
          </cell>
          <cell r="E483" t="str">
            <v>工程師</v>
          </cell>
          <cell r="F483" t="str">
            <v>1I-1</v>
          </cell>
          <cell r="G483" t="str">
            <v>常日班(間--8:00上班)</v>
          </cell>
          <cell r="H483" t="str">
            <v>BBA308</v>
          </cell>
          <cell r="I483" t="str">
            <v>工業設計部</v>
          </cell>
          <cell r="J483">
            <v>7408</v>
          </cell>
          <cell r="K483" t="str">
            <v>811429</v>
          </cell>
          <cell r="L483" t="str">
            <v>陳文彬</v>
          </cell>
          <cell r="O483" t="str">
            <v>L122576932</v>
          </cell>
          <cell r="P483" t="str">
            <v>台灣省台中縣</v>
          </cell>
          <cell r="Q483">
            <v>28640</v>
          </cell>
          <cell r="R483" t="str">
            <v>N</v>
          </cell>
          <cell r="S483" t="str">
            <v>中華民國</v>
          </cell>
          <cell r="U483" t="str">
            <v>M</v>
          </cell>
          <cell r="V483" t="str">
            <v>彰化市互助一街１６４號</v>
          </cell>
          <cell r="W483" t="str">
            <v>04-7384965</v>
          </cell>
          <cell r="X483" t="str">
            <v>台北市南京東路五段２９１巷２９弄４４號１０１室</v>
          </cell>
          <cell r="Y483" t="str">
            <v>0919191443</v>
          </cell>
          <cell r="Z483" t="str">
            <v>Y</v>
          </cell>
          <cell r="AB483" t="str">
            <v>0919191443</v>
          </cell>
          <cell r="AC483" t="str">
            <v>陳崇義</v>
          </cell>
          <cell r="AD483" t="str">
            <v>04-7384965</v>
          </cell>
          <cell r="AE483">
            <v>3</v>
          </cell>
          <cell r="AF483" t="str">
            <v>2001</v>
          </cell>
          <cell r="AG483" t="str">
            <v>工設所</v>
          </cell>
          <cell r="AH483" t="str">
            <v>中英格蘭大學</v>
          </cell>
          <cell r="AI483" t="str">
            <v>產品分析,造形設計</v>
          </cell>
          <cell r="AJ483" t="str">
            <v>正常</v>
          </cell>
          <cell r="AK483">
            <v>38272</v>
          </cell>
          <cell r="AL483">
            <v>38272</v>
          </cell>
          <cell r="AM483">
            <v>38364</v>
          </cell>
          <cell r="AN483">
            <v>1164</v>
          </cell>
          <cell r="AO483">
            <v>0</v>
          </cell>
          <cell r="AP483">
            <v>4</v>
          </cell>
          <cell r="AQ483">
            <v>28</v>
          </cell>
          <cell r="AR483">
            <v>83</v>
          </cell>
          <cell r="AT483">
            <v>22</v>
          </cell>
          <cell r="AU483">
            <v>345</v>
          </cell>
          <cell r="AV483" t="str">
            <v>04841904</v>
          </cell>
          <cell r="AW483" t="str">
            <v>間接</v>
          </cell>
          <cell r="AX483" t="str">
            <v>工程職</v>
          </cell>
          <cell r="AY483" t="str">
            <v>一般員工</v>
          </cell>
          <cell r="BA483" t="str">
            <v>1.000000000000000</v>
          </cell>
          <cell r="BB483" t="str">
            <v>1.000000000000000</v>
          </cell>
          <cell r="BD483">
            <v>1</v>
          </cell>
          <cell r="BE483" t="str">
            <v>N</v>
          </cell>
          <cell r="BG483" t="str">
            <v>N</v>
          </cell>
          <cell r="BK483" t="str">
            <v>Y</v>
          </cell>
          <cell r="BL483" t="str">
            <v>O</v>
          </cell>
          <cell r="BN483" t="str">
            <v>N</v>
          </cell>
          <cell r="BQ483" t="str">
            <v>1:新增</v>
          </cell>
          <cell r="BR483" t="str">
            <v>A:廠商</v>
          </cell>
          <cell r="BS483" t="str">
            <v>549900</v>
          </cell>
          <cell r="BT483" t="str">
            <v>2:研發</v>
          </cell>
          <cell r="BV483" t="str">
            <v>TW</v>
          </cell>
          <cell r="BW483" t="str">
            <v>A640</v>
          </cell>
          <cell r="BX483" t="str">
            <v>台北市南京東路五段２９１巷２９弄４４號１０１室</v>
          </cell>
          <cell r="BY483" t="str">
            <v>彰化市互助一街１６４號</v>
          </cell>
          <cell r="BZ483" t="str">
            <v>2:碩士</v>
          </cell>
          <cell r="CA483" t="str">
            <v>2:國外</v>
          </cell>
          <cell r="CB483">
            <v>38272</v>
          </cell>
          <cell r="CE483" t="str">
            <v>500</v>
          </cell>
          <cell r="CK483" t="str">
            <v>105</v>
          </cell>
          <cell r="CL483" t="str">
            <v>C</v>
          </cell>
          <cell r="CM483">
            <v>34</v>
          </cell>
          <cell r="CP483" t="str">
            <v>N</v>
          </cell>
          <cell r="CR483">
            <v>60</v>
          </cell>
          <cell r="CS483" t="str">
            <v>IM2</v>
          </cell>
          <cell r="CT483">
            <v>23</v>
          </cell>
          <cell r="CU483">
            <v>83</v>
          </cell>
          <cell r="CV483" t="str">
            <v>Y</v>
          </cell>
        </row>
        <row r="484">
          <cell r="A484" t="str">
            <v>BFA718</v>
          </cell>
          <cell r="B484" t="str">
            <v>20</v>
          </cell>
          <cell r="C484" t="str">
            <v>碩士</v>
          </cell>
          <cell r="D484" t="str">
            <v>1022</v>
          </cell>
          <cell r="E484" t="str">
            <v>工程師</v>
          </cell>
          <cell r="F484" t="str">
            <v>1I-1</v>
          </cell>
          <cell r="G484" t="str">
            <v>常日班(間--8:00上班)</v>
          </cell>
          <cell r="H484" t="str">
            <v>BBA308</v>
          </cell>
          <cell r="I484" t="str">
            <v>工業設計部</v>
          </cell>
          <cell r="J484">
            <v>7511</v>
          </cell>
          <cell r="K484" t="str">
            <v>811626</v>
          </cell>
          <cell r="L484" t="str">
            <v>涂育瑋</v>
          </cell>
          <cell r="O484" t="str">
            <v>E124832189</v>
          </cell>
          <cell r="P484" t="str">
            <v>高雄市</v>
          </cell>
          <cell r="Q484">
            <v>28782</v>
          </cell>
          <cell r="R484" t="str">
            <v>Y</v>
          </cell>
          <cell r="S484" t="str">
            <v>中華民國</v>
          </cell>
          <cell r="U484" t="str">
            <v>M</v>
          </cell>
          <cell r="V484" t="str">
            <v>高雄市前鎮區鎮海路１１２巷１９號</v>
          </cell>
          <cell r="W484" t="str">
            <v>07-8310658</v>
          </cell>
          <cell r="X484" t="str">
            <v>高雄市前鎮區鎮海路１１２巷１９號</v>
          </cell>
          <cell r="Y484" t="str">
            <v>07-8310658</v>
          </cell>
          <cell r="Z484" t="str">
            <v>Y</v>
          </cell>
          <cell r="AB484" t="str">
            <v>0921233848</v>
          </cell>
          <cell r="AC484" t="str">
            <v>涂松</v>
          </cell>
          <cell r="AD484" t="str">
            <v>07-8310658</v>
          </cell>
          <cell r="AE484">
            <v>3</v>
          </cell>
          <cell r="AF484" t="str">
            <v>2003</v>
          </cell>
          <cell r="AG484" t="str">
            <v>工業設計所</v>
          </cell>
          <cell r="AH484" t="str">
            <v>成功大學</v>
          </cell>
          <cell r="AI484" t="str">
            <v>產品設計與規劃,設計表達與模型製作</v>
          </cell>
          <cell r="AJ484" t="str">
            <v>正常</v>
          </cell>
          <cell r="AK484">
            <v>38308</v>
          </cell>
          <cell r="AL484">
            <v>38308</v>
          </cell>
          <cell r="AM484">
            <v>38400</v>
          </cell>
          <cell r="AN484">
            <v>1164</v>
          </cell>
          <cell r="AO484">
            <v>0</v>
          </cell>
          <cell r="AP484">
            <v>4</v>
          </cell>
          <cell r="AQ484">
            <v>28</v>
          </cell>
          <cell r="AR484">
            <v>83</v>
          </cell>
          <cell r="AT484">
            <v>22</v>
          </cell>
          <cell r="AU484">
            <v>345</v>
          </cell>
          <cell r="AV484" t="str">
            <v>04827228</v>
          </cell>
          <cell r="AW484" t="str">
            <v>間接</v>
          </cell>
          <cell r="AX484" t="str">
            <v>工程職</v>
          </cell>
          <cell r="AY484" t="str">
            <v>一般員工</v>
          </cell>
          <cell r="BA484" t="str">
            <v>1.000000000000000</v>
          </cell>
          <cell r="BB484" t="str">
            <v>1.000000000000000</v>
          </cell>
          <cell r="BD484">
            <v>1.08</v>
          </cell>
          <cell r="BE484" t="str">
            <v>N</v>
          </cell>
          <cell r="BG484" t="str">
            <v>N</v>
          </cell>
          <cell r="BK484" t="str">
            <v>Y</v>
          </cell>
          <cell r="BL484" t="str">
            <v>A</v>
          </cell>
          <cell r="BN484" t="str">
            <v>N</v>
          </cell>
          <cell r="BQ484" t="str">
            <v>1:新增</v>
          </cell>
          <cell r="BR484" t="str">
            <v>A:廠商</v>
          </cell>
          <cell r="BS484" t="str">
            <v>542600</v>
          </cell>
          <cell r="BT484" t="str">
            <v>2:研發</v>
          </cell>
          <cell r="BV484" t="str">
            <v>TW</v>
          </cell>
          <cell r="BW484" t="str">
            <v>A640</v>
          </cell>
          <cell r="BX484" t="str">
            <v>高雄市前鎮區鎮海路１１２巷１９號</v>
          </cell>
          <cell r="BY484" t="str">
            <v>高雄市前鎮區鎮海路１１２巷１９號</v>
          </cell>
          <cell r="BZ484" t="str">
            <v>2:碩士</v>
          </cell>
          <cell r="CA484" t="str">
            <v>1:國內</v>
          </cell>
          <cell r="CB484">
            <v>38308</v>
          </cell>
          <cell r="CE484" t="str">
            <v>806</v>
          </cell>
          <cell r="CK484" t="str">
            <v>806</v>
          </cell>
          <cell r="CL484" t="str">
            <v>C</v>
          </cell>
          <cell r="CP484" t="str">
            <v>N</v>
          </cell>
          <cell r="CR484">
            <v>55</v>
          </cell>
          <cell r="CS484" t="str">
            <v>IM1</v>
          </cell>
          <cell r="CT484">
            <v>24</v>
          </cell>
          <cell r="CU484">
            <v>83</v>
          </cell>
          <cell r="CV484" t="str">
            <v>Y</v>
          </cell>
        </row>
        <row r="485">
          <cell r="A485" t="str">
            <v>BFA718</v>
          </cell>
          <cell r="B485" t="str">
            <v>20</v>
          </cell>
          <cell r="C485" t="str">
            <v>碩士</v>
          </cell>
          <cell r="D485" t="str">
            <v>1022</v>
          </cell>
          <cell r="E485" t="str">
            <v>工程師</v>
          </cell>
          <cell r="F485" t="str">
            <v>1I-1</v>
          </cell>
          <cell r="G485" t="str">
            <v>常日班(間--8:00上班)</v>
          </cell>
          <cell r="H485" t="str">
            <v>BBA308</v>
          </cell>
          <cell r="I485" t="str">
            <v>工業設計部</v>
          </cell>
          <cell r="J485">
            <v>7643</v>
          </cell>
          <cell r="K485" t="str">
            <v>812805</v>
          </cell>
          <cell r="L485" t="str">
            <v>黃小芹</v>
          </cell>
          <cell r="O485" t="str">
            <v>Q222613114</v>
          </cell>
          <cell r="P485" t="str">
            <v>台灣省嘉義市</v>
          </cell>
          <cell r="Q485">
            <v>28541</v>
          </cell>
          <cell r="R485" t="str">
            <v>N</v>
          </cell>
          <cell r="S485" t="str">
            <v>中華民國</v>
          </cell>
          <cell r="U485" t="str">
            <v>F</v>
          </cell>
          <cell r="V485" t="str">
            <v>嘉義縣竹崎鄉緞濡村雙溪４號</v>
          </cell>
          <cell r="W485" t="str">
            <v>05-2630012</v>
          </cell>
          <cell r="X485" t="str">
            <v>台北縣中和市連城路２６５巷１２弄１之３號４樓</v>
          </cell>
          <cell r="Y485" t="str">
            <v>02-82457125</v>
          </cell>
          <cell r="Z485" t="str">
            <v>Y</v>
          </cell>
          <cell r="AB485" t="str">
            <v>0953333276</v>
          </cell>
          <cell r="AC485" t="str">
            <v>黃良証</v>
          </cell>
          <cell r="AD485" t="str">
            <v>05-2571561</v>
          </cell>
          <cell r="AE485">
            <v>3</v>
          </cell>
          <cell r="AF485" t="str">
            <v>2003</v>
          </cell>
          <cell r="AG485" t="str">
            <v>創新設計研究所</v>
          </cell>
          <cell r="AH485" t="str">
            <v>台北科技大學</v>
          </cell>
          <cell r="AI485" t="str">
            <v>草圖創意概念發展/2D/3D/後端製程處理</v>
          </cell>
          <cell r="AJ485" t="str">
            <v>正常</v>
          </cell>
          <cell r="AK485">
            <v>38433</v>
          </cell>
          <cell r="AL485">
            <v>38433</v>
          </cell>
          <cell r="AM485">
            <v>38525</v>
          </cell>
          <cell r="AN485">
            <v>1164</v>
          </cell>
          <cell r="AO485">
            <v>0</v>
          </cell>
          <cell r="AP485">
            <v>4</v>
          </cell>
          <cell r="AQ485">
            <v>28</v>
          </cell>
          <cell r="AR485">
            <v>83</v>
          </cell>
          <cell r="AT485">
            <v>22</v>
          </cell>
          <cell r="AU485">
            <v>345</v>
          </cell>
          <cell r="AV485" t="str">
            <v>04841981</v>
          </cell>
          <cell r="AW485" t="str">
            <v>間接</v>
          </cell>
          <cell r="AX485" t="str">
            <v>工程職</v>
          </cell>
          <cell r="AY485" t="str">
            <v>一般員工</v>
          </cell>
          <cell r="BA485" t="str">
            <v>1.000000000000000</v>
          </cell>
          <cell r="BB485" t="str">
            <v>1.000000000000000</v>
          </cell>
          <cell r="BD485">
            <v>1.66</v>
          </cell>
          <cell r="BE485" t="str">
            <v>N</v>
          </cell>
          <cell r="BG485" t="str">
            <v>N</v>
          </cell>
          <cell r="BK485" t="str">
            <v>Y</v>
          </cell>
          <cell r="BL485" t="str">
            <v>O</v>
          </cell>
          <cell r="BN485" t="str">
            <v>N</v>
          </cell>
          <cell r="BQ485" t="str">
            <v>1:新增</v>
          </cell>
          <cell r="BR485" t="str">
            <v>A:廠商</v>
          </cell>
          <cell r="BS485" t="str">
            <v>890000</v>
          </cell>
          <cell r="BT485" t="str">
            <v>2:研發</v>
          </cell>
          <cell r="BV485" t="str">
            <v>TW</v>
          </cell>
          <cell r="BW485" t="str">
            <v>A640</v>
          </cell>
          <cell r="BX485" t="str">
            <v>台北縣中和市連城路２６５巷１２弄１之３號４樓</v>
          </cell>
          <cell r="BY485" t="str">
            <v>嘉義縣竹崎鄉緞濡村雙溪４號</v>
          </cell>
          <cell r="BZ485" t="str">
            <v>2:碩士</v>
          </cell>
          <cell r="CA485" t="str">
            <v>1:國內</v>
          </cell>
          <cell r="CB485">
            <v>38433</v>
          </cell>
          <cell r="CE485" t="str">
            <v>604</v>
          </cell>
          <cell r="CK485" t="str">
            <v>235</v>
          </cell>
          <cell r="CL485" t="str">
            <v>C</v>
          </cell>
          <cell r="CM485">
            <v>27</v>
          </cell>
          <cell r="CP485" t="str">
            <v>N</v>
          </cell>
          <cell r="CR485">
            <v>55</v>
          </cell>
          <cell r="CS485" t="str">
            <v>IM1</v>
          </cell>
          <cell r="CT485">
            <v>0</v>
          </cell>
          <cell r="CU485">
            <v>83</v>
          </cell>
          <cell r="CV485" t="str">
            <v>Y</v>
          </cell>
        </row>
        <row r="486">
          <cell r="A486" t="str">
            <v>BFA718</v>
          </cell>
          <cell r="B486" t="str">
            <v>20</v>
          </cell>
          <cell r="C486" t="str">
            <v>碩士</v>
          </cell>
          <cell r="D486" t="str">
            <v>1022</v>
          </cell>
          <cell r="E486" t="str">
            <v>工程師</v>
          </cell>
          <cell r="F486" t="str">
            <v>1I-1</v>
          </cell>
          <cell r="G486" t="str">
            <v>常日班(間--8:00上班)</v>
          </cell>
          <cell r="H486" t="str">
            <v>BBA308</v>
          </cell>
          <cell r="I486" t="str">
            <v>工業設計部</v>
          </cell>
          <cell r="J486">
            <v>7795</v>
          </cell>
          <cell r="K486" t="str">
            <v>813247</v>
          </cell>
          <cell r="L486" t="str">
            <v>余佩璇</v>
          </cell>
          <cell r="O486" t="str">
            <v>U220953600</v>
          </cell>
          <cell r="P486" t="str">
            <v>台灣省花連縣</v>
          </cell>
          <cell r="Q486">
            <v>28775</v>
          </cell>
          <cell r="R486" t="str">
            <v>N</v>
          </cell>
          <cell r="S486" t="str">
            <v>中華民國</v>
          </cell>
          <cell r="U486" t="str">
            <v>F</v>
          </cell>
          <cell r="V486" t="str">
            <v>花蓮縣光復鄉大安村中正路一段１８６號</v>
          </cell>
          <cell r="W486" t="str">
            <v>02-22509884</v>
          </cell>
          <cell r="X486" t="str">
            <v>台北縣板橋市新海路１３５巷４１號１２樓</v>
          </cell>
          <cell r="Y486" t="str">
            <v>02-22509884</v>
          </cell>
          <cell r="Z486" t="str">
            <v>Y</v>
          </cell>
          <cell r="AC486" t="str">
            <v>余清松</v>
          </cell>
          <cell r="AD486" t="str">
            <v>03-8701208</v>
          </cell>
          <cell r="AE486">
            <v>3</v>
          </cell>
          <cell r="AF486" t="str">
            <v>2005</v>
          </cell>
          <cell r="AG486" t="str">
            <v>Industrial Design</v>
          </cell>
          <cell r="AH486" t="str">
            <v>ID of Sheffield Hallam Univ.</v>
          </cell>
          <cell r="AI486" t="str">
            <v>人因分析,idea sketch,Auto CAD,Alias</v>
          </cell>
          <cell r="AJ486" t="str">
            <v>正常</v>
          </cell>
          <cell r="AK486">
            <v>38504</v>
          </cell>
          <cell r="AL486">
            <v>38504</v>
          </cell>
          <cell r="AM486">
            <v>38596</v>
          </cell>
          <cell r="AN486">
            <v>1164</v>
          </cell>
          <cell r="AO486">
            <v>0</v>
          </cell>
          <cell r="AP486">
            <v>4</v>
          </cell>
          <cell r="AQ486">
            <v>28</v>
          </cell>
          <cell r="AR486">
            <v>83</v>
          </cell>
          <cell r="AT486">
            <v>22</v>
          </cell>
          <cell r="AU486">
            <v>345</v>
          </cell>
          <cell r="AV486" t="str">
            <v>04841988</v>
          </cell>
          <cell r="AW486" t="str">
            <v>間接</v>
          </cell>
          <cell r="AX486" t="str">
            <v>工程職</v>
          </cell>
          <cell r="AY486" t="str">
            <v>一般員工</v>
          </cell>
          <cell r="BA486" t="str">
            <v>1.000000000000000</v>
          </cell>
          <cell r="BB486" t="str">
            <v>1.000000000000000</v>
          </cell>
          <cell r="BD486">
            <v>1.04</v>
          </cell>
          <cell r="BE486" t="str">
            <v>N</v>
          </cell>
          <cell r="BG486" t="str">
            <v>N</v>
          </cell>
          <cell r="BK486" t="str">
            <v>Y</v>
          </cell>
          <cell r="BL486" t="str">
            <v>B</v>
          </cell>
          <cell r="BN486" t="str">
            <v>N</v>
          </cell>
          <cell r="BQ486" t="str">
            <v>1:新增</v>
          </cell>
          <cell r="BR486" t="str">
            <v>A:廠商</v>
          </cell>
          <cell r="BS486" t="str">
            <v>520000</v>
          </cell>
          <cell r="BT486" t="str">
            <v>2:研發</v>
          </cell>
          <cell r="BV486" t="str">
            <v>TW</v>
          </cell>
          <cell r="BW486" t="str">
            <v>A640</v>
          </cell>
          <cell r="BX486" t="str">
            <v>台北縣板橋市新海路１３５巷４１號１２樓</v>
          </cell>
          <cell r="BY486" t="str">
            <v>花蓮縣光復鄉大安村中正路一段１８６號</v>
          </cell>
          <cell r="BZ486" t="str">
            <v>2:碩士</v>
          </cell>
          <cell r="CA486" t="str">
            <v>2:國外</v>
          </cell>
          <cell r="CB486">
            <v>38504</v>
          </cell>
          <cell r="CE486" t="str">
            <v>976</v>
          </cell>
          <cell r="CK486" t="str">
            <v>220</v>
          </cell>
          <cell r="CL486" t="str">
            <v>C</v>
          </cell>
          <cell r="CM486">
            <v>34</v>
          </cell>
          <cell r="CP486" t="str">
            <v>N</v>
          </cell>
          <cell r="CR486">
            <v>55</v>
          </cell>
          <cell r="CS486" t="str">
            <v>IM1</v>
          </cell>
          <cell r="CT486">
            <v>0</v>
          </cell>
          <cell r="CU486">
            <v>83</v>
          </cell>
          <cell r="CV486" t="str">
            <v>Y</v>
          </cell>
        </row>
        <row r="487">
          <cell r="A487" t="str">
            <v>BBA408</v>
          </cell>
          <cell r="B487" t="str">
            <v>40</v>
          </cell>
          <cell r="C487" t="str">
            <v>專科</v>
          </cell>
          <cell r="D487" t="str">
            <v>1022</v>
          </cell>
          <cell r="E487" t="str">
            <v>工程師</v>
          </cell>
          <cell r="F487" t="str">
            <v>1I-1</v>
          </cell>
          <cell r="G487" t="str">
            <v>常日班(間--8:00上班)</v>
          </cell>
          <cell r="H487" t="str">
            <v>BBA418</v>
          </cell>
          <cell r="I487" t="str">
            <v>CNSBG研發機構設計部一課</v>
          </cell>
          <cell r="J487">
            <v>3527</v>
          </cell>
          <cell r="K487" t="str">
            <v>803490</v>
          </cell>
          <cell r="L487" t="str">
            <v>張誌凱</v>
          </cell>
          <cell r="O487" t="str">
            <v>N122845078</v>
          </cell>
          <cell r="P487" t="str">
            <v>台灣省彰化縣</v>
          </cell>
          <cell r="Q487">
            <v>27675</v>
          </cell>
          <cell r="R487" t="str">
            <v>N</v>
          </cell>
          <cell r="S487" t="str">
            <v>中華民國</v>
          </cell>
          <cell r="U487" t="str">
            <v>M</v>
          </cell>
          <cell r="V487" t="str">
            <v>彰化縣永靖鄉五汴村６鄰五汴巷１６５弄１號</v>
          </cell>
          <cell r="W487" t="str">
            <v>04-8221923</v>
          </cell>
          <cell r="X487" t="str">
            <v>彰化縣永靖鄉五汴村６鄰五汴巷１５０弄４號</v>
          </cell>
          <cell r="Y487" t="str">
            <v>04-8221923</v>
          </cell>
          <cell r="Z487" t="str">
            <v>Y</v>
          </cell>
          <cell r="AB487" t="str">
            <v>0923109371</v>
          </cell>
          <cell r="AC487" t="str">
            <v>張賴玉</v>
          </cell>
          <cell r="AD487" t="str">
            <v>04-8221923</v>
          </cell>
          <cell r="AE487">
            <v>7</v>
          </cell>
          <cell r="AF487" t="str">
            <v>1996</v>
          </cell>
          <cell r="AG487" t="str">
            <v>機械工程科</v>
          </cell>
          <cell r="AH487" t="str">
            <v>聯合工專</v>
          </cell>
          <cell r="AJ487" t="str">
            <v>正常</v>
          </cell>
          <cell r="AK487">
            <v>36941</v>
          </cell>
          <cell r="AL487">
            <v>36941</v>
          </cell>
          <cell r="AM487">
            <v>37030</v>
          </cell>
          <cell r="AN487">
            <v>1166</v>
          </cell>
          <cell r="AO487">
            <v>0</v>
          </cell>
          <cell r="AP487">
            <v>2</v>
          </cell>
          <cell r="AQ487">
            <v>28</v>
          </cell>
          <cell r="AR487">
            <v>83</v>
          </cell>
          <cell r="AT487">
            <v>21</v>
          </cell>
          <cell r="AU487">
            <v>370</v>
          </cell>
          <cell r="AV487" t="str">
            <v>04642938</v>
          </cell>
          <cell r="AW487" t="str">
            <v>間接</v>
          </cell>
          <cell r="AX487" t="str">
            <v>工程職</v>
          </cell>
          <cell r="AY487" t="str">
            <v>一般員工</v>
          </cell>
          <cell r="BA487" t="str">
            <v>1.000000000000000</v>
          </cell>
          <cell r="BB487" t="str">
            <v>1.000000000000000</v>
          </cell>
          <cell r="BD487">
            <v>1.83</v>
          </cell>
          <cell r="BE487" t="str">
            <v>N</v>
          </cell>
          <cell r="BG487" t="str">
            <v>N</v>
          </cell>
          <cell r="BK487" t="str">
            <v>Y</v>
          </cell>
          <cell r="BL487" t="str">
            <v>O</v>
          </cell>
          <cell r="BN487" t="str">
            <v>N</v>
          </cell>
          <cell r="BQ487" t="str">
            <v>0:其他</v>
          </cell>
          <cell r="BR487" t="str">
            <v>A:廠商</v>
          </cell>
          <cell r="BS487" t="str">
            <v>544200</v>
          </cell>
          <cell r="BT487" t="str">
            <v>2:研發</v>
          </cell>
          <cell r="BV487" t="str">
            <v>TW</v>
          </cell>
          <cell r="BW487" t="str">
            <v>174</v>
          </cell>
          <cell r="BX487" t="str">
            <v>彰化縣永靖鄉五汴村６鄰五汴巷１５０弄４號</v>
          </cell>
          <cell r="BY487" t="str">
            <v>彰化縣永靖鄉五汴村６鄰五汴巷１６５弄１號</v>
          </cell>
          <cell r="BZ487" t="str">
            <v>4:專科</v>
          </cell>
          <cell r="CA487" t="str">
            <v>1:國內</v>
          </cell>
          <cell r="CB487">
            <v>36941</v>
          </cell>
          <cell r="CE487" t="str">
            <v>512</v>
          </cell>
          <cell r="CK487" t="str">
            <v>512</v>
          </cell>
          <cell r="CL487" t="str">
            <v>C</v>
          </cell>
          <cell r="CP487" t="str">
            <v>N</v>
          </cell>
          <cell r="CR487">
            <v>0</v>
          </cell>
          <cell r="CT487">
            <v>0</v>
          </cell>
          <cell r="CU487">
            <v>0</v>
          </cell>
          <cell r="CV487" t="str">
            <v>N</v>
          </cell>
        </row>
        <row r="488">
          <cell r="A488" t="str">
            <v>BBA408</v>
          </cell>
          <cell r="B488" t="str">
            <v>40</v>
          </cell>
          <cell r="C488" t="str">
            <v>專科</v>
          </cell>
          <cell r="D488" t="str">
            <v>1022</v>
          </cell>
          <cell r="E488" t="str">
            <v>工程師</v>
          </cell>
          <cell r="F488" t="str">
            <v>1I-1</v>
          </cell>
          <cell r="G488" t="str">
            <v>常日班(間--8:00上班)</v>
          </cell>
          <cell r="H488" t="str">
            <v>BBA418</v>
          </cell>
          <cell r="I488" t="str">
            <v>CNSBG研發機構設計部一課</v>
          </cell>
          <cell r="J488">
            <v>4147</v>
          </cell>
          <cell r="K488" t="str">
            <v>804137</v>
          </cell>
          <cell r="L488" t="str">
            <v>劉宜玫</v>
          </cell>
          <cell r="O488" t="str">
            <v>K221539928</v>
          </cell>
          <cell r="P488" t="str">
            <v>台灣省苗栗縣</v>
          </cell>
          <cell r="Q488">
            <v>28755</v>
          </cell>
          <cell r="R488" t="str">
            <v>N</v>
          </cell>
          <cell r="S488" t="str">
            <v>中華民國</v>
          </cell>
          <cell r="U488" t="str">
            <v>F</v>
          </cell>
          <cell r="V488" t="str">
            <v>苗栗縣苑裡鎮世界路１段７４號之１０</v>
          </cell>
          <cell r="W488" t="str">
            <v>037-861568</v>
          </cell>
          <cell r="X488" t="str">
            <v>苗栗縣苑裡鎮世界路１段７４號之１０</v>
          </cell>
          <cell r="Y488" t="str">
            <v>037-861568</v>
          </cell>
          <cell r="Z488" t="str">
            <v>Y</v>
          </cell>
          <cell r="AB488" t="str">
            <v>0923000888</v>
          </cell>
          <cell r="AC488" t="str">
            <v>劉清峰</v>
          </cell>
          <cell r="AD488" t="str">
            <v>037-861568</v>
          </cell>
          <cell r="AE488">
            <v>7</v>
          </cell>
          <cell r="AF488" t="str">
            <v>1998</v>
          </cell>
          <cell r="AG488" t="str">
            <v>工業設計科</v>
          </cell>
          <cell r="AH488" t="str">
            <v>萬能工專</v>
          </cell>
          <cell r="AJ488" t="str">
            <v>正常</v>
          </cell>
          <cell r="AK488">
            <v>37312</v>
          </cell>
          <cell r="AL488">
            <v>37312</v>
          </cell>
          <cell r="AM488">
            <v>37401</v>
          </cell>
          <cell r="AN488">
            <v>1166</v>
          </cell>
          <cell r="AO488">
            <v>0</v>
          </cell>
          <cell r="AP488">
            <v>2</v>
          </cell>
          <cell r="AQ488">
            <v>28</v>
          </cell>
          <cell r="AR488">
            <v>83</v>
          </cell>
          <cell r="AT488">
            <v>21</v>
          </cell>
          <cell r="AU488">
            <v>370</v>
          </cell>
          <cell r="AV488" t="str">
            <v>04732896</v>
          </cell>
          <cell r="AW488" t="str">
            <v>間接</v>
          </cell>
          <cell r="AX488" t="str">
            <v>工程職</v>
          </cell>
          <cell r="AY488" t="str">
            <v>一般員工</v>
          </cell>
          <cell r="BA488" t="str">
            <v>1.000000000000000</v>
          </cell>
          <cell r="BB488" t="str">
            <v>1.000000000000000</v>
          </cell>
          <cell r="BD488">
            <v>3</v>
          </cell>
          <cell r="BE488" t="str">
            <v>N</v>
          </cell>
          <cell r="BG488" t="str">
            <v>N</v>
          </cell>
          <cell r="BK488" t="str">
            <v>Y</v>
          </cell>
          <cell r="BL488" t="str">
            <v>A</v>
          </cell>
          <cell r="BN488" t="str">
            <v>N</v>
          </cell>
          <cell r="BQ488" t="str">
            <v>0:其他</v>
          </cell>
          <cell r="BR488" t="str">
            <v>A:廠商</v>
          </cell>
          <cell r="BS488" t="str">
            <v>520000</v>
          </cell>
          <cell r="BT488" t="str">
            <v>2:研發</v>
          </cell>
          <cell r="BV488" t="str">
            <v>TW</v>
          </cell>
          <cell r="BW488" t="str">
            <v>174</v>
          </cell>
          <cell r="BX488" t="str">
            <v>苗栗縣苑裡鎮世界路１段７４號之１０</v>
          </cell>
          <cell r="BY488" t="str">
            <v>苗栗縣苑裡鎮世界路１段７４號之１０</v>
          </cell>
          <cell r="BZ488" t="str">
            <v>4:專科</v>
          </cell>
          <cell r="CA488" t="str">
            <v>1:國內</v>
          </cell>
          <cell r="CB488">
            <v>37312</v>
          </cell>
          <cell r="CE488" t="str">
            <v>358</v>
          </cell>
          <cell r="CK488" t="str">
            <v>358</v>
          </cell>
          <cell r="CL488" t="str">
            <v>C</v>
          </cell>
          <cell r="CP488" t="str">
            <v>N</v>
          </cell>
          <cell r="CR488">
            <v>0</v>
          </cell>
          <cell r="CT488">
            <v>0</v>
          </cell>
          <cell r="CU488">
            <v>0</v>
          </cell>
          <cell r="CV488" t="str">
            <v>N</v>
          </cell>
        </row>
        <row r="489">
          <cell r="A489" t="str">
            <v>BBA408</v>
          </cell>
          <cell r="B489" t="str">
            <v>30</v>
          </cell>
          <cell r="C489" t="str">
            <v>學士</v>
          </cell>
          <cell r="D489" t="str">
            <v>1022</v>
          </cell>
          <cell r="E489" t="str">
            <v>工程師</v>
          </cell>
          <cell r="F489" t="str">
            <v>1I-1</v>
          </cell>
          <cell r="G489" t="str">
            <v>常日班(間--8:00上班)</v>
          </cell>
          <cell r="H489" t="str">
            <v>BBA418</v>
          </cell>
          <cell r="I489" t="str">
            <v>CNSBG研發機構設計部一課</v>
          </cell>
          <cell r="J489">
            <v>5928</v>
          </cell>
          <cell r="K489" t="str">
            <v>809542</v>
          </cell>
          <cell r="L489" t="str">
            <v>盧發寧</v>
          </cell>
          <cell r="O489" t="str">
            <v>H120435614</v>
          </cell>
          <cell r="P489" t="str">
            <v>江西省雲都縣</v>
          </cell>
          <cell r="Q489">
            <v>22549</v>
          </cell>
          <cell r="R489" t="str">
            <v>Y</v>
          </cell>
          <cell r="S489" t="str">
            <v>中華民國</v>
          </cell>
          <cell r="U489" t="str">
            <v>M</v>
          </cell>
          <cell r="V489" t="str">
            <v>桃園縣中壢市龍昌路１９０巷１７２號</v>
          </cell>
          <cell r="W489" t="str">
            <v>03-4656537</v>
          </cell>
          <cell r="X489" t="str">
            <v>桃園縣中壢市龍昌路１９０巷１７２號</v>
          </cell>
          <cell r="Y489" t="str">
            <v>03-4656537</v>
          </cell>
          <cell r="Z489" t="str">
            <v>Y</v>
          </cell>
          <cell r="AB489" t="str">
            <v>0952780095</v>
          </cell>
          <cell r="AC489" t="str">
            <v>魏寶蘭</v>
          </cell>
          <cell r="AD489" t="str">
            <v>03-4656537</v>
          </cell>
          <cell r="AE489">
            <v>5</v>
          </cell>
          <cell r="AF489" t="str">
            <v>2002</v>
          </cell>
          <cell r="AG489" t="str">
            <v>機械工程系</v>
          </cell>
          <cell r="AH489" t="str">
            <v>清雲技術學院</v>
          </cell>
          <cell r="AJ489" t="str">
            <v>正常</v>
          </cell>
          <cell r="AK489">
            <v>37949</v>
          </cell>
          <cell r="AL489">
            <v>37949</v>
          </cell>
          <cell r="AM489">
            <v>38041</v>
          </cell>
          <cell r="AN489">
            <v>1166</v>
          </cell>
          <cell r="AO489">
            <v>0</v>
          </cell>
          <cell r="AP489">
            <v>2</v>
          </cell>
          <cell r="AQ489">
            <v>28</v>
          </cell>
          <cell r="AR489">
            <v>83</v>
          </cell>
          <cell r="AT489">
            <v>22</v>
          </cell>
          <cell r="AU489">
            <v>370</v>
          </cell>
          <cell r="AV489" t="str">
            <v>04826658</v>
          </cell>
          <cell r="AW489" t="str">
            <v>間接</v>
          </cell>
          <cell r="AX489" t="str">
            <v>工程職</v>
          </cell>
          <cell r="AY489" t="str">
            <v>一般員工</v>
          </cell>
          <cell r="BA489" t="str">
            <v>1.000000000000000</v>
          </cell>
          <cell r="BB489" t="str">
            <v>1.000000000000000</v>
          </cell>
          <cell r="BD489">
            <v>4.7</v>
          </cell>
          <cell r="BE489" t="str">
            <v>N</v>
          </cell>
          <cell r="BG489" t="str">
            <v>N</v>
          </cell>
          <cell r="BK489" t="str">
            <v>Y</v>
          </cell>
          <cell r="BL489" t="str">
            <v>O</v>
          </cell>
          <cell r="BN489" t="str">
            <v>N</v>
          </cell>
          <cell r="BQ489" t="str">
            <v>1:新增</v>
          </cell>
          <cell r="BR489" t="str">
            <v>A:廠商</v>
          </cell>
          <cell r="BS489" t="str">
            <v>544200</v>
          </cell>
          <cell r="BT489" t="str">
            <v>2:研發</v>
          </cell>
          <cell r="BV489" t="str">
            <v>TW</v>
          </cell>
          <cell r="BW489" t="str">
            <v>174</v>
          </cell>
          <cell r="BX489" t="str">
            <v>桃園縣中壢市龍昌路１９０巷１７２號</v>
          </cell>
          <cell r="BY489" t="str">
            <v>桃園縣中壢市龍昌路１９０巷１７２號</v>
          </cell>
          <cell r="BZ489" t="str">
            <v>3:學士</v>
          </cell>
          <cell r="CA489" t="str">
            <v>1:國內</v>
          </cell>
          <cell r="CB489">
            <v>37949</v>
          </cell>
          <cell r="CE489" t="str">
            <v>320</v>
          </cell>
          <cell r="CK489" t="str">
            <v>320</v>
          </cell>
          <cell r="CL489" t="str">
            <v>C</v>
          </cell>
          <cell r="CM489">
            <v>27</v>
          </cell>
          <cell r="CP489" t="str">
            <v>N</v>
          </cell>
          <cell r="CR489">
            <v>0</v>
          </cell>
          <cell r="CT489">
            <v>0</v>
          </cell>
          <cell r="CU489">
            <v>0</v>
          </cell>
          <cell r="CV489" t="str">
            <v>N</v>
          </cell>
        </row>
        <row r="490">
          <cell r="A490" t="str">
            <v>BBA408</v>
          </cell>
          <cell r="B490" t="str">
            <v>20</v>
          </cell>
          <cell r="C490" t="str">
            <v>碩士</v>
          </cell>
          <cell r="D490" t="str">
            <v>1022</v>
          </cell>
          <cell r="E490" t="str">
            <v>工程師</v>
          </cell>
          <cell r="F490" t="str">
            <v>1I-1</v>
          </cell>
          <cell r="G490" t="str">
            <v>常日班(間--8:00上班)</v>
          </cell>
          <cell r="H490" t="str">
            <v>BBA418</v>
          </cell>
          <cell r="I490" t="str">
            <v>CNSBG研發機構設計部一課</v>
          </cell>
          <cell r="J490">
            <v>6557</v>
          </cell>
          <cell r="K490" t="str">
            <v>810765</v>
          </cell>
          <cell r="L490" t="str">
            <v>許世昌</v>
          </cell>
          <cell r="O490" t="str">
            <v>P120969807</v>
          </cell>
          <cell r="P490" t="str">
            <v>台北市</v>
          </cell>
          <cell r="Q490">
            <v>26474</v>
          </cell>
          <cell r="R490" t="str">
            <v>N</v>
          </cell>
          <cell r="S490" t="str">
            <v>中華民國</v>
          </cell>
          <cell r="U490" t="str">
            <v>M</v>
          </cell>
          <cell r="V490" t="str">
            <v>台中縣太平市永豐路３６５號</v>
          </cell>
          <cell r="W490" t="str">
            <v>04-22775543</v>
          </cell>
          <cell r="X490" t="str">
            <v>台中縣大里市公教街７６號</v>
          </cell>
          <cell r="Y490" t="str">
            <v>04-22775543</v>
          </cell>
          <cell r="Z490" t="str">
            <v>Y</v>
          </cell>
          <cell r="AB490" t="str">
            <v>0912105382</v>
          </cell>
          <cell r="AC490" t="str">
            <v>許德政</v>
          </cell>
          <cell r="AD490" t="str">
            <v>04-22775543</v>
          </cell>
          <cell r="AE490">
            <v>3</v>
          </cell>
          <cell r="AF490" t="str">
            <v>1999</v>
          </cell>
          <cell r="AG490" t="str">
            <v>工業設計所</v>
          </cell>
          <cell r="AH490" t="str">
            <v>大葉大學</v>
          </cell>
          <cell r="AI490" t="str">
            <v>內外觀設計</v>
          </cell>
          <cell r="AJ490" t="str">
            <v>正常</v>
          </cell>
          <cell r="AK490">
            <v>38098</v>
          </cell>
          <cell r="AL490">
            <v>38098</v>
          </cell>
          <cell r="AM490">
            <v>38189</v>
          </cell>
          <cell r="AN490">
            <v>1166</v>
          </cell>
          <cell r="AO490">
            <v>0</v>
          </cell>
          <cell r="AP490">
            <v>2</v>
          </cell>
          <cell r="AQ490">
            <v>28</v>
          </cell>
          <cell r="AR490">
            <v>83</v>
          </cell>
          <cell r="AT490">
            <v>22</v>
          </cell>
          <cell r="AU490">
            <v>370</v>
          </cell>
          <cell r="AV490" t="str">
            <v>04835191</v>
          </cell>
          <cell r="AW490" t="str">
            <v>間接</v>
          </cell>
          <cell r="AX490" t="str">
            <v>工程職</v>
          </cell>
          <cell r="AY490" t="str">
            <v>一般員工</v>
          </cell>
          <cell r="BA490" t="str">
            <v>1.000000000000000</v>
          </cell>
          <cell r="BB490" t="str">
            <v>1.000000000000000</v>
          </cell>
          <cell r="BD490">
            <v>2</v>
          </cell>
          <cell r="BE490" t="str">
            <v>N</v>
          </cell>
          <cell r="BG490" t="str">
            <v>N</v>
          </cell>
          <cell r="BK490" t="str">
            <v>Y</v>
          </cell>
          <cell r="BL490" t="str">
            <v>O</v>
          </cell>
          <cell r="BN490" t="str">
            <v>N</v>
          </cell>
          <cell r="BQ490" t="str">
            <v>1:新增</v>
          </cell>
          <cell r="BR490" t="str">
            <v>A:廠商</v>
          </cell>
          <cell r="BS490" t="str">
            <v>542600</v>
          </cell>
          <cell r="BT490" t="str">
            <v>2:研發</v>
          </cell>
          <cell r="BV490" t="str">
            <v>TW</v>
          </cell>
          <cell r="BW490" t="str">
            <v>174</v>
          </cell>
          <cell r="BX490" t="str">
            <v>台中縣大里市公教街７６號</v>
          </cell>
          <cell r="BY490" t="str">
            <v>台中縣太平市永豐路３６５號</v>
          </cell>
          <cell r="BZ490" t="str">
            <v>2:碩士</v>
          </cell>
          <cell r="CA490" t="str">
            <v>1:國內</v>
          </cell>
          <cell r="CB490">
            <v>38098</v>
          </cell>
          <cell r="CE490" t="str">
            <v>411</v>
          </cell>
          <cell r="CK490" t="str">
            <v>412</v>
          </cell>
          <cell r="CL490" t="str">
            <v>C</v>
          </cell>
          <cell r="CM490">
            <v>34</v>
          </cell>
          <cell r="CP490" t="str">
            <v>N</v>
          </cell>
          <cell r="CR490">
            <v>55</v>
          </cell>
          <cell r="CS490" t="str">
            <v>IM1</v>
          </cell>
          <cell r="CT490">
            <v>24</v>
          </cell>
          <cell r="CU490">
            <v>83</v>
          </cell>
          <cell r="CV490" t="str">
            <v>Y</v>
          </cell>
        </row>
        <row r="491">
          <cell r="A491" t="str">
            <v>BBA408</v>
          </cell>
          <cell r="B491" t="str">
            <v>30</v>
          </cell>
          <cell r="C491" t="str">
            <v>學士</v>
          </cell>
          <cell r="D491" t="str">
            <v>1022</v>
          </cell>
          <cell r="E491" t="str">
            <v>工程師</v>
          </cell>
          <cell r="F491" t="str">
            <v>1I-1</v>
          </cell>
          <cell r="G491" t="str">
            <v>常日班(間--8:00上班)</v>
          </cell>
          <cell r="H491" t="str">
            <v>BBA428</v>
          </cell>
          <cell r="I491" t="str">
            <v>CNSBG研發機構設計部二課</v>
          </cell>
          <cell r="J491">
            <v>6155</v>
          </cell>
          <cell r="K491" t="str">
            <v>810032</v>
          </cell>
          <cell r="L491" t="str">
            <v>卓安平</v>
          </cell>
          <cell r="O491" t="str">
            <v>B121226800</v>
          </cell>
          <cell r="Q491">
            <v>27405</v>
          </cell>
          <cell r="R491" t="str">
            <v>N</v>
          </cell>
          <cell r="S491" t="str">
            <v>中華民國</v>
          </cell>
          <cell r="U491" t="str">
            <v>M</v>
          </cell>
          <cell r="V491" t="str">
            <v>台北市忠孝東路三段５４號５樓之２</v>
          </cell>
          <cell r="W491" t="str">
            <v>02-27813741</v>
          </cell>
          <cell r="X491" t="str">
            <v>台北縣中和市南華路１６號６樓之５</v>
          </cell>
          <cell r="Y491" t="str">
            <v>02-82455525</v>
          </cell>
          <cell r="Z491" t="str">
            <v>Y</v>
          </cell>
          <cell r="AB491" t="str">
            <v>0937683216</v>
          </cell>
          <cell r="AC491" t="str">
            <v>曾瑞容</v>
          </cell>
          <cell r="AD491" t="str">
            <v>02-27712171#3099</v>
          </cell>
          <cell r="AE491">
            <v>5</v>
          </cell>
          <cell r="AF491" t="str">
            <v>1997</v>
          </cell>
          <cell r="AG491" t="str">
            <v>機械系</v>
          </cell>
          <cell r="AH491" t="str">
            <v>元智大學</v>
          </cell>
          <cell r="AI491" t="str">
            <v>Adapter外觀設計,內部散熱機構設計</v>
          </cell>
          <cell r="AJ491" t="str">
            <v>正常</v>
          </cell>
          <cell r="AK491">
            <v>38033</v>
          </cell>
          <cell r="AL491">
            <v>38033</v>
          </cell>
          <cell r="AM491">
            <v>38123</v>
          </cell>
          <cell r="AN491">
            <v>1167</v>
          </cell>
          <cell r="AO491">
            <v>0</v>
          </cell>
          <cell r="AP491">
            <v>4</v>
          </cell>
          <cell r="AQ491">
            <v>28</v>
          </cell>
          <cell r="AR491">
            <v>83</v>
          </cell>
          <cell r="AT491">
            <v>21</v>
          </cell>
          <cell r="AU491">
            <v>370</v>
          </cell>
          <cell r="AV491" t="str">
            <v>04827379</v>
          </cell>
          <cell r="AW491" t="str">
            <v>間接</v>
          </cell>
          <cell r="AX491" t="str">
            <v>工程職</v>
          </cell>
          <cell r="AY491" t="str">
            <v>一般員工</v>
          </cell>
          <cell r="BA491" t="str">
            <v>1.000000000000000</v>
          </cell>
          <cell r="BB491" t="str">
            <v>1.000000000000000</v>
          </cell>
          <cell r="BD491">
            <v>3</v>
          </cell>
          <cell r="BE491" t="str">
            <v>N</v>
          </cell>
          <cell r="BG491" t="str">
            <v>N</v>
          </cell>
          <cell r="BK491" t="str">
            <v>Y</v>
          </cell>
          <cell r="BL491" t="str">
            <v>B</v>
          </cell>
          <cell r="BN491" t="str">
            <v>N</v>
          </cell>
          <cell r="BQ491" t="str">
            <v>1:新增</v>
          </cell>
          <cell r="BR491" t="str">
            <v>A:廠商</v>
          </cell>
          <cell r="BS491" t="str">
            <v>544200</v>
          </cell>
          <cell r="BT491" t="str">
            <v>2:研發</v>
          </cell>
          <cell r="BV491" t="str">
            <v>TW</v>
          </cell>
          <cell r="BW491" t="str">
            <v>174</v>
          </cell>
          <cell r="BX491" t="str">
            <v>台北縣中和市南華路１６號６樓之５</v>
          </cell>
          <cell r="BY491" t="str">
            <v>台北市忠孝東路三段５４號５樓之２</v>
          </cell>
          <cell r="BZ491" t="str">
            <v>3:學士</v>
          </cell>
          <cell r="CA491" t="str">
            <v>1:國內</v>
          </cell>
          <cell r="CB491">
            <v>38033</v>
          </cell>
          <cell r="CE491" t="str">
            <v>106</v>
          </cell>
          <cell r="CK491" t="str">
            <v>235</v>
          </cell>
          <cell r="CL491" t="str">
            <v>C</v>
          </cell>
          <cell r="CM491">
            <v>34</v>
          </cell>
          <cell r="CP491" t="str">
            <v>N</v>
          </cell>
          <cell r="CR491">
            <v>26</v>
          </cell>
          <cell r="CS491" t="str">
            <v>IE1</v>
          </cell>
          <cell r="CT491">
            <v>22</v>
          </cell>
          <cell r="CU491">
            <v>83</v>
          </cell>
          <cell r="CV491" t="str">
            <v>Y</v>
          </cell>
        </row>
        <row r="492">
          <cell r="A492" t="str">
            <v>BBA408</v>
          </cell>
          <cell r="B492" t="str">
            <v>30</v>
          </cell>
          <cell r="C492" t="str">
            <v>學士</v>
          </cell>
          <cell r="D492" t="str">
            <v>1022</v>
          </cell>
          <cell r="E492" t="str">
            <v>工程師</v>
          </cell>
          <cell r="F492" t="str">
            <v>1I-1</v>
          </cell>
          <cell r="G492" t="str">
            <v>常日班(間--8:00上班)</v>
          </cell>
          <cell r="H492" t="str">
            <v>BBA428</v>
          </cell>
          <cell r="I492" t="str">
            <v>CNSBG研發機構設計部二課</v>
          </cell>
          <cell r="J492">
            <v>6382</v>
          </cell>
          <cell r="K492" t="str">
            <v>810382</v>
          </cell>
          <cell r="L492" t="str">
            <v>廖煌輝</v>
          </cell>
          <cell r="O492" t="str">
            <v>F121814573</v>
          </cell>
          <cell r="P492" t="str">
            <v>台灣省台北縣</v>
          </cell>
          <cell r="Q492">
            <v>25646</v>
          </cell>
          <cell r="R492" t="str">
            <v>Y</v>
          </cell>
          <cell r="S492" t="str">
            <v>中華民國</v>
          </cell>
          <cell r="U492" t="str">
            <v>M</v>
          </cell>
          <cell r="V492" t="str">
            <v>台北縣樹林市地政街８巷２弄２號２樓</v>
          </cell>
          <cell r="W492" t="str">
            <v>02-26801502</v>
          </cell>
          <cell r="X492" t="str">
            <v>台北縣樹林市地政街８巷２弄２號２樓</v>
          </cell>
          <cell r="Y492" t="str">
            <v>02-26801502</v>
          </cell>
          <cell r="Z492" t="str">
            <v>Y</v>
          </cell>
          <cell r="AB492" t="str">
            <v>0935305685</v>
          </cell>
          <cell r="AC492" t="str">
            <v>陳麗萍</v>
          </cell>
          <cell r="AD492" t="str">
            <v>02-26801502</v>
          </cell>
          <cell r="AE492">
            <v>5</v>
          </cell>
          <cell r="AF492" t="str">
            <v>2003</v>
          </cell>
          <cell r="AG492" t="str">
            <v>工業工程系</v>
          </cell>
          <cell r="AH492" t="str">
            <v>台北科技大學</v>
          </cell>
          <cell r="AI492" t="str">
            <v>機構設計,產品開發,Pro/e 3D繪圖</v>
          </cell>
          <cell r="AJ492" t="str">
            <v>正常</v>
          </cell>
          <cell r="AK492">
            <v>38061</v>
          </cell>
          <cell r="AL492">
            <v>38061</v>
          </cell>
          <cell r="AM492">
            <v>38153</v>
          </cell>
          <cell r="AN492">
            <v>1167</v>
          </cell>
          <cell r="AO492">
            <v>0</v>
          </cell>
          <cell r="AP492">
            <v>4</v>
          </cell>
          <cell r="AQ492">
            <v>28</v>
          </cell>
          <cell r="AR492">
            <v>83</v>
          </cell>
          <cell r="AT492">
            <v>22</v>
          </cell>
          <cell r="AU492">
            <v>370</v>
          </cell>
          <cell r="AV492" t="str">
            <v>04827411</v>
          </cell>
          <cell r="AW492" t="str">
            <v>間接</v>
          </cell>
          <cell r="AX492" t="str">
            <v>工程職</v>
          </cell>
          <cell r="AY492" t="str">
            <v>一般員工</v>
          </cell>
          <cell r="BA492" t="str">
            <v>1.000000000000000</v>
          </cell>
          <cell r="BB492" t="str">
            <v>1.000000000000000</v>
          </cell>
          <cell r="BD492">
            <v>4.87</v>
          </cell>
          <cell r="BE492" t="str">
            <v>N</v>
          </cell>
          <cell r="BG492" t="str">
            <v>N</v>
          </cell>
          <cell r="BK492" t="str">
            <v>Y</v>
          </cell>
          <cell r="BL492" t="str">
            <v>B</v>
          </cell>
          <cell r="BN492" t="str">
            <v>N</v>
          </cell>
          <cell r="BQ492" t="str">
            <v>1:新增</v>
          </cell>
          <cell r="BR492" t="str">
            <v>A:廠商</v>
          </cell>
          <cell r="BS492" t="str">
            <v>542600</v>
          </cell>
          <cell r="BT492" t="str">
            <v>2:研發</v>
          </cell>
          <cell r="BV492" t="str">
            <v>TW</v>
          </cell>
          <cell r="BW492" t="str">
            <v>174</v>
          </cell>
          <cell r="BX492" t="str">
            <v>台北縣樹林市地政街８巷２弄２號２樓</v>
          </cell>
          <cell r="BY492" t="str">
            <v>台北縣樹林市地政街８巷２弄２號２樓</v>
          </cell>
          <cell r="BZ492" t="str">
            <v>3:學士</v>
          </cell>
          <cell r="CA492" t="str">
            <v>1:國內</v>
          </cell>
          <cell r="CB492">
            <v>38061</v>
          </cell>
          <cell r="CE492" t="str">
            <v>238</v>
          </cell>
          <cell r="CK492" t="str">
            <v>238</v>
          </cell>
          <cell r="CL492" t="str">
            <v>C</v>
          </cell>
          <cell r="CM492">
            <v>35</v>
          </cell>
          <cell r="CP492" t="str">
            <v>N</v>
          </cell>
          <cell r="CR492">
            <v>55</v>
          </cell>
          <cell r="CS492" t="str">
            <v>IM1</v>
          </cell>
          <cell r="CT492">
            <v>24</v>
          </cell>
          <cell r="CU492">
            <v>83</v>
          </cell>
          <cell r="CV492" t="str">
            <v>Y</v>
          </cell>
        </row>
        <row r="493">
          <cell r="A493" t="str">
            <v>BBA508</v>
          </cell>
          <cell r="B493" t="str">
            <v>40</v>
          </cell>
          <cell r="C493" t="str">
            <v>專科</v>
          </cell>
          <cell r="D493" t="str">
            <v>1022</v>
          </cell>
          <cell r="E493" t="str">
            <v>工程師</v>
          </cell>
          <cell r="F493" t="str">
            <v>1I-1</v>
          </cell>
          <cell r="G493" t="str">
            <v>常日班(間--8:00上班)</v>
          </cell>
          <cell r="H493" t="str">
            <v>BBA518</v>
          </cell>
          <cell r="I493" t="str">
            <v>CNSBG研發佈局工程部一課</v>
          </cell>
          <cell r="J493">
            <v>1103</v>
          </cell>
          <cell r="K493" t="str">
            <v>801185</v>
          </cell>
          <cell r="L493" t="str">
            <v>劉淑姿</v>
          </cell>
          <cell r="O493" t="str">
            <v>J220629762</v>
          </cell>
          <cell r="P493" t="str">
            <v>台灣省新竹縣</v>
          </cell>
          <cell r="Q493">
            <v>27992</v>
          </cell>
          <cell r="R493" t="str">
            <v>N</v>
          </cell>
          <cell r="S493" t="str">
            <v>中華民國</v>
          </cell>
          <cell r="U493" t="str">
            <v>F</v>
          </cell>
          <cell r="V493" t="str">
            <v>新竹縣竹東鎮五豐里２６鄰１４３號</v>
          </cell>
          <cell r="W493" t="str">
            <v>03-5888151</v>
          </cell>
          <cell r="X493" t="str">
            <v>新竹縣新埔鎮寶石里關埔路水車頭段４１０巷１０弄２５號</v>
          </cell>
          <cell r="Y493" t="str">
            <v>03-5888151</v>
          </cell>
          <cell r="Z493" t="str">
            <v>Y</v>
          </cell>
          <cell r="AC493" t="str">
            <v>范林雄</v>
          </cell>
          <cell r="AE493">
            <v>7</v>
          </cell>
          <cell r="AG493" t="str">
            <v>電機工程科</v>
          </cell>
          <cell r="AH493" t="str">
            <v>健行工專</v>
          </cell>
          <cell r="AJ493" t="str">
            <v>正常</v>
          </cell>
          <cell r="AK493">
            <v>35627</v>
          </cell>
          <cell r="AL493">
            <v>35627</v>
          </cell>
          <cell r="AM493">
            <v>35719</v>
          </cell>
          <cell r="AN493">
            <v>1169</v>
          </cell>
          <cell r="AO493">
            <v>0</v>
          </cell>
          <cell r="AP493">
            <v>2</v>
          </cell>
          <cell r="AQ493">
            <v>28</v>
          </cell>
          <cell r="AR493">
            <v>83</v>
          </cell>
          <cell r="AT493">
            <v>21</v>
          </cell>
          <cell r="AU493">
            <v>371</v>
          </cell>
          <cell r="AV493" t="str">
            <v>04641434</v>
          </cell>
          <cell r="AW493" t="str">
            <v>間接</v>
          </cell>
          <cell r="AX493" t="str">
            <v>工程職</v>
          </cell>
          <cell r="AY493" t="str">
            <v>一般員工</v>
          </cell>
          <cell r="BA493" t="str">
            <v>1.000000000000000</v>
          </cell>
          <cell r="BB493" t="str">
            <v>1.000000000000000</v>
          </cell>
          <cell r="BD493">
            <v>0</v>
          </cell>
          <cell r="BE493" t="str">
            <v>N</v>
          </cell>
          <cell r="BF493">
            <v>0</v>
          </cell>
          <cell r="BG493" t="str">
            <v>N</v>
          </cell>
          <cell r="BK493" t="str">
            <v>Y</v>
          </cell>
          <cell r="BL493" t="str">
            <v>A</v>
          </cell>
          <cell r="BN493" t="str">
            <v>N</v>
          </cell>
          <cell r="BQ493" t="str">
            <v>0:其他</v>
          </cell>
          <cell r="BR493" t="str">
            <v>A:廠商</v>
          </cell>
          <cell r="BW493" t="str">
            <v>174</v>
          </cell>
          <cell r="BX493" t="str">
            <v>新竹縣新埔鎮寶石里關埔路水車頭段４１０巷１０弄２５號</v>
          </cell>
          <cell r="BY493" t="str">
            <v>新竹縣竹東鎮五豐里２６鄰１４３號</v>
          </cell>
          <cell r="CB493">
            <v>35627</v>
          </cell>
          <cell r="CE493" t="str">
            <v>310</v>
          </cell>
          <cell r="CH493" t="str">
            <v>.000000000000000</v>
          </cell>
          <cell r="CI493" t="str">
            <v>Y</v>
          </cell>
          <cell r="CK493" t="str">
            <v>310</v>
          </cell>
          <cell r="CL493" t="str">
            <v>C</v>
          </cell>
          <cell r="CP493" t="str">
            <v>N</v>
          </cell>
          <cell r="CR493">
            <v>176</v>
          </cell>
          <cell r="CS493" t="str">
            <v>RD技委會</v>
          </cell>
          <cell r="CT493">
            <v>0</v>
          </cell>
          <cell r="CU493">
            <v>0</v>
          </cell>
          <cell r="CV493" t="str">
            <v>N</v>
          </cell>
        </row>
        <row r="494">
          <cell r="A494" t="str">
            <v>BBA508</v>
          </cell>
          <cell r="B494" t="str">
            <v>40</v>
          </cell>
          <cell r="C494" t="str">
            <v>專科</v>
          </cell>
          <cell r="D494" t="str">
            <v>1022</v>
          </cell>
          <cell r="E494" t="str">
            <v>工程師</v>
          </cell>
          <cell r="F494" t="str">
            <v>1I-1</v>
          </cell>
          <cell r="G494" t="str">
            <v>常日班(間--8:00上班)</v>
          </cell>
          <cell r="H494" t="str">
            <v>BBA518</v>
          </cell>
          <cell r="I494" t="str">
            <v>CNSBG研發佈局工程部一課</v>
          </cell>
          <cell r="J494">
            <v>2555</v>
          </cell>
          <cell r="K494" t="str">
            <v>802780</v>
          </cell>
          <cell r="L494" t="str">
            <v>吳巧玲</v>
          </cell>
          <cell r="M494" t="str">
            <v>WU, CHIAO-LING</v>
          </cell>
          <cell r="O494" t="str">
            <v>L222080264</v>
          </cell>
          <cell r="P494" t="str">
            <v>台灣省台中縣</v>
          </cell>
          <cell r="Q494">
            <v>27736</v>
          </cell>
          <cell r="R494" t="str">
            <v>N</v>
          </cell>
          <cell r="S494" t="str">
            <v>中華民國</v>
          </cell>
          <cell r="U494" t="str">
            <v>F</v>
          </cell>
          <cell r="V494" t="str">
            <v>台中縣大甲鎮新美里１５鄰興安路５５巷１０號</v>
          </cell>
          <cell r="W494" t="str">
            <v>04-6222528</v>
          </cell>
          <cell r="X494" t="str">
            <v>新竹市建功路５１巷４１－８號</v>
          </cell>
          <cell r="Y494" t="str">
            <v>0939350185,03-5737670</v>
          </cell>
          <cell r="Z494" t="str">
            <v>Y</v>
          </cell>
          <cell r="AE494">
            <v>7</v>
          </cell>
          <cell r="AF494" t="str">
            <v>1996</v>
          </cell>
          <cell r="AG494" t="str">
            <v>電子科</v>
          </cell>
          <cell r="AH494" t="str">
            <v>高雄工專</v>
          </cell>
          <cell r="AJ494" t="str">
            <v>正常</v>
          </cell>
          <cell r="AK494">
            <v>36586</v>
          </cell>
          <cell r="AL494">
            <v>36586</v>
          </cell>
          <cell r="AM494">
            <v>36678</v>
          </cell>
          <cell r="AN494">
            <v>1169</v>
          </cell>
          <cell r="AO494">
            <v>0</v>
          </cell>
          <cell r="AP494">
            <v>2</v>
          </cell>
          <cell r="AQ494">
            <v>28</v>
          </cell>
          <cell r="AR494">
            <v>83</v>
          </cell>
          <cell r="AT494">
            <v>21</v>
          </cell>
          <cell r="AU494">
            <v>371</v>
          </cell>
          <cell r="AV494" t="str">
            <v>04717922</v>
          </cell>
          <cell r="AW494" t="str">
            <v>間接</v>
          </cell>
          <cell r="AX494" t="str">
            <v>工程職</v>
          </cell>
          <cell r="AY494" t="str">
            <v>一般員工</v>
          </cell>
          <cell r="BA494" t="str">
            <v>1.000000000000000</v>
          </cell>
          <cell r="BB494" t="str">
            <v>1.000000000000000</v>
          </cell>
          <cell r="BD494">
            <v>2.8</v>
          </cell>
          <cell r="BE494" t="str">
            <v>N</v>
          </cell>
          <cell r="BF494">
            <v>0</v>
          </cell>
          <cell r="BG494" t="str">
            <v>N</v>
          </cell>
          <cell r="BK494" t="str">
            <v>Y</v>
          </cell>
          <cell r="BL494" t="str">
            <v>AB</v>
          </cell>
          <cell r="BN494" t="str">
            <v>N</v>
          </cell>
          <cell r="BQ494" t="str">
            <v>0:其他</v>
          </cell>
          <cell r="BR494" t="str">
            <v>A:廠商</v>
          </cell>
          <cell r="BU494" t="str">
            <v>130135880</v>
          </cell>
          <cell r="BW494" t="str">
            <v>174</v>
          </cell>
          <cell r="BX494" t="str">
            <v>新竹市建功路５１巷４１－８號</v>
          </cell>
          <cell r="BY494" t="str">
            <v>台中縣大甲鎮新美里１５鄰興安路５５巷１０號</v>
          </cell>
          <cell r="CB494">
            <v>36586</v>
          </cell>
          <cell r="CE494" t="str">
            <v>437</v>
          </cell>
          <cell r="CH494" t="str">
            <v>.000000000000000</v>
          </cell>
          <cell r="CI494" t="str">
            <v>Y</v>
          </cell>
          <cell r="CK494" t="str">
            <v>300</v>
          </cell>
          <cell r="CL494" t="str">
            <v>C</v>
          </cell>
          <cell r="CP494" t="str">
            <v>N</v>
          </cell>
          <cell r="CR494">
            <v>176</v>
          </cell>
          <cell r="CS494" t="str">
            <v>RD技委會</v>
          </cell>
          <cell r="CT494">
            <v>0</v>
          </cell>
          <cell r="CU494">
            <v>0</v>
          </cell>
          <cell r="CV494" t="str">
            <v>N</v>
          </cell>
        </row>
        <row r="495">
          <cell r="A495" t="str">
            <v>BBA508</v>
          </cell>
          <cell r="B495" t="str">
            <v>40</v>
          </cell>
          <cell r="C495" t="str">
            <v>專科</v>
          </cell>
          <cell r="D495" t="str">
            <v>1022</v>
          </cell>
          <cell r="E495" t="str">
            <v>工程師</v>
          </cell>
          <cell r="F495" t="str">
            <v>1I-1</v>
          </cell>
          <cell r="G495" t="str">
            <v>常日班(間--8:00上班)</v>
          </cell>
          <cell r="H495" t="str">
            <v>BBA518</v>
          </cell>
          <cell r="I495" t="str">
            <v>CNSBG研發佈局工程部一課</v>
          </cell>
          <cell r="J495">
            <v>4383</v>
          </cell>
          <cell r="K495" t="str">
            <v>804352</v>
          </cell>
          <cell r="L495" t="str">
            <v>周惠萱</v>
          </cell>
          <cell r="O495" t="str">
            <v>B221347039</v>
          </cell>
          <cell r="P495" t="str">
            <v>台灣省台中市</v>
          </cell>
          <cell r="Q495">
            <v>28356</v>
          </cell>
          <cell r="R495" t="str">
            <v>N</v>
          </cell>
          <cell r="S495" t="str">
            <v>中華民國</v>
          </cell>
          <cell r="U495" t="str">
            <v>F</v>
          </cell>
          <cell r="V495" t="str">
            <v>台中市西屯區福星路１５２號</v>
          </cell>
          <cell r="W495" t="str">
            <v>04-27028137</v>
          </cell>
          <cell r="X495" t="str">
            <v>新竹市金山２６街１０６號</v>
          </cell>
          <cell r="Y495" t="str">
            <v>0923155851</v>
          </cell>
          <cell r="Z495" t="str">
            <v>Y</v>
          </cell>
          <cell r="AB495" t="str">
            <v>0923155851</v>
          </cell>
          <cell r="AC495" t="str">
            <v>周碧煌</v>
          </cell>
          <cell r="AD495" t="str">
            <v>04-27028137</v>
          </cell>
          <cell r="AE495">
            <v>7</v>
          </cell>
          <cell r="AF495" t="str">
            <v>1997</v>
          </cell>
          <cell r="AG495" t="str">
            <v>電子工程科</v>
          </cell>
          <cell r="AH495" t="str">
            <v>親民工專</v>
          </cell>
          <cell r="AJ495" t="str">
            <v>正常</v>
          </cell>
          <cell r="AK495">
            <v>37452</v>
          </cell>
          <cell r="AL495">
            <v>37452</v>
          </cell>
          <cell r="AM495">
            <v>37544</v>
          </cell>
          <cell r="AN495">
            <v>1169</v>
          </cell>
          <cell r="AO495">
            <v>0</v>
          </cell>
          <cell r="AP495">
            <v>2</v>
          </cell>
          <cell r="AQ495">
            <v>28</v>
          </cell>
          <cell r="AR495">
            <v>83</v>
          </cell>
          <cell r="AT495">
            <v>21</v>
          </cell>
          <cell r="AU495">
            <v>371</v>
          </cell>
          <cell r="AV495" t="str">
            <v>04811262</v>
          </cell>
          <cell r="AW495" t="str">
            <v>間接</v>
          </cell>
          <cell r="AX495" t="str">
            <v>工程職</v>
          </cell>
          <cell r="AY495" t="str">
            <v>一般員工</v>
          </cell>
          <cell r="BA495" t="str">
            <v>1.000000000000000</v>
          </cell>
          <cell r="BB495" t="str">
            <v>1.000000000000000</v>
          </cell>
          <cell r="BD495">
            <v>3.5</v>
          </cell>
          <cell r="BE495" t="str">
            <v>N</v>
          </cell>
          <cell r="BG495" t="str">
            <v>N</v>
          </cell>
          <cell r="BK495" t="str">
            <v>Y</v>
          </cell>
          <cell r="BL495" t="str">
            <v>A</v>
          </cell>
          <cell r="BN495" t="str">
            <v>N</v>
          </cell>
          <cell r="BQ495" t="str">
            <v>1:新增</v>
          </cell>
          <cell r="BR495" t="str">
            <v>A:廠商</v>
          </cell>
          <cell r="BS495" t="str">
            <v>542203</v>
          </cell>
          <cell r="BT495" t="str">
            <v>2:研發</v>
          </cell>
          <cell r="BV495" t="str">
            <v>TW</v>
          </cell>
          <cell r="BW495" t="str">
            <v>174</v>
          </cell>
          <cell r="BX495" t="str">
            <v>新竹市金山２６街１０６號</v>
          </cell>
          <cell r="BY495" t="str">
            <v>台中市西屯區福星路１５２號</v>
          </cell>
          <cell r="BZ495" t="str">
            <v>4:專科</v>
          </cell>
          <cell r="CA495" t="str">
            <v>1:國內</v>
          </cell>
          <cell r="CB495">
            <v>37452</v>
          </cell>
          <cell r="CE495" t="str">
            <v>407</v>
          </cell>
          <cell r="CK495" t="str">
            <v>300</v>
          </cell>
          <cell r="CL495" t="str">
            <v>C</v>
          </cell>
          <cell r="CP495" t="str">
            <v>N</v>
          </cell>
          <cell r="CR495">
            <v>176</v>
          </cell>
          <cell r="CS495" t="str">
            <v>RD技委會</v>
          </cell>
          <cell r="CT495">
            <v>0</v>
          </cell>
          <cell r="CU495">
            <v>0</v>
          </cell>
          <cell r="CV495" t="str">
            <v>N</v>
          </cell>
        </row>
        <row r="496">
          <cell r="A496" t="str">
            <v>BBA508</v>
          </cell>
          <cell r="B496" t="str">
            <v>30</v>
          </cell>
          <cell r="C496" t="str">
            <v>學士</v>
          </cell>
          <cell r="D496" t="str">
            <v>1022</v>
          </cell>
          <cell r="E496" t="str">
            <v>工程師</v>
          </cell>
          <cell r="F496" t="str">
            <v>1I-1</v>
          </cell>
          <cell r="G496" t="str">
            <v>常日班(間--8:00上班)</v>
          </cell>
          <cell r="H496" t="str">
            <v>BBA518</v>
          </cell>
          <cell r="I496" t="str">
            <v>CNSBG研發佈局工程部一課</v>
          </cell>
          <cell r="J496">
            <v>4511</v>
          </cell>
          <cell r="K496" t="str">
            <v>804418</v>
          </cell>
          <cell r="L496" t="str">
            <v>廖昌德</v>
          </cell>
          <cell r="O496" t="str">
            <v>M121131207</v>
          </cell>
          <cell r="P496" t="str">
            <v>台灣省南投縣</v>
          </cell>
          <cell r="Q496">
            <v>26292</v>
          </cell>
          <cell r="R496" t="str">
            <v>Y</v>
          </cell>
          <cell r="S496" t="str">
            <v>中華民國</v>
          </cell>
          <cell r="U496" t="str">
            <v>M</v>
          </cell>
          <cell r="V496" t="str">
            <v>新竹市光復路１段３５４巷１６弄２３號４樓</v>
          </cell>
          <cell r="W496" t="str">
            <v>03-5679054</v>
          </cell>
          <cell r="X496" t="str">
            <v>新竹市光復路１段３５４巷１６弄２３號４樓</v>
          </cell>
          <cell r="Y496" t="str">
            <v>03-5679054</v>
          </cell>
          <cell r="Z496" t="str">
            <v>Y</v>
          </cell>
          <cell r="AB496" t="str">
            <v>0919948218</v>
          </cell>
          <cell r="AC496" t="str">
            <v>郭欣瑜</v>
          </cell>
          <cell r="AD496" t="str">
            <v>0922348303</v>
          </cell>
          <cell r="AE496">
            <v>5</v>
          </cell>
          <cell r="AF496" t="str">
            <v>2002</v>
          </cell>
          <cell r="AG496" t="str">
            <v>電子系</v>
          </cell>
          <cell r="AH496" t="str">
            <v>明新技術學院</v>
          </cell>
          <cell r="AJ496" t="str">
            <v>正常</v>
          </cell>
          <cell r="AK496">
            <v>37587</v>
          </cell>
          <cell r="AL496">
            <v>37587</v>
          </cell>
          <cell r="AM496">
            <v>37679</v>
          </cell>
          <cell r="AN496">
            <v>1169</v>
          </cell>
          <cell r="AO496">
            <v>0</v>
          </cell>
          <cell r="AP496">
            <v>2</v>
          </cell>
          <cell r="AQ496">
            <v>28</v>
          </cell>
          <cell r="AR496">
            <v>83</v>
          </cell>
          <cell r="AT496">
            <v>21</v>
          </cell>
          <cell r="AU496">
            <v>371</v>
          </cell>
          <cell r="AV496" t="str">
            <v>04811380</v>
          </cell>
          <cell r="AW496" t="str">
            <v>間接</v>
          </cell>
          <cell r="AX496" t="str">
            <v>工程職</v>
          </cell>
          <cell r="AY496" t="str">
            <v>一般員工</v>
          </cell>
          <cell r="BA496" t="str">
            <v>1.000000000000000</v>
          </cell>
          <cell r="BB496" t="str">
            <v>1.000000000000000</v>
          </cell>
          <cell r="BD496">
            <v>3</v>
          </cell>
          <cell r="BE496" t="str">
            <v>N</v>
          </cell>
          <cell r="BG496" t="str">
            <v>N</v>
          </cell>
          <cell r="BK496" t="str">
            <v>Y</v>
          </cell>
          <cell r="BL496" t="str">
            <v>B</v>
          </cell>
          <cell r="BN496" t="str">
            <v>N</v>
          </cell>
          <cell r="BQ496" t="str">
            <v>1:新增</v>
          </cell>
          <cell r="BR496" t="str">
            <v>A:廠商</v>
          </cell>
          <cell r="BS496" t="str">
            <v>542203</v>
          </cell>
          <cell r="BT496" t="str">
            <v>2:研發</v>
          </cell>
          <cell r="BV496" t="str">
            <v>TW</v>
          </cell>
          <cell r="BW496" t="str">
            <v>174</v>
          </cell>
          <cell r="BX496" t="str">
            <v>新竹市光復路１段３５４巷１６弄２３號４樓</v>
          </cell>
          <cell r="BY496" t="str">
            <v>新竹市光復路１段３５４巷１６弄２３號４樓</v>
          </cell>
          <cell r="BZ496" t="str">
            <v>3:學士</v>
          </cell>
          <cell r="CA496" t="str">
            <v>1:國內</v>
          </cell>
          <cell r="CB496">
            <v>37587</v>
          </cell>
          <cell r="CE496" t="str">
            <v>300</v>
          </cell>
          <cell r="CK496" t="str">
            <v>300</v>
          </cell>
          <cell r="CL496" t="str">
            <v>C</v>
          </cell>
          <cell r="CP496" t="str">
            <v>N</v>
          </cell>
          <cell r="CR496">
            <v>176</v>
          </cell>
          <cell r="CS496" t="str">
            <v>RD技委會</v>
          </cell>
          <cell r="CT496">
            <v>0</v>
          </cell>
          <cell r="CU496">
            <v>0</v>
          </cell>
          <cell r="CV496" t="str">
            <v>N</v>
          </cell>
        </row>
        <row r="497">
          <cell r="A497" t="str">
            <v>BBA508</v>
          </cell>
          <cell r="B497" t="str">
            <v>30</v>
          </cell>
          <cell r="C497" t="str">
            <v>學士</v>
          </cell>
          <cell r="D497" t="str">
            <v>1022</v>
          </cell>
          <cell r="E497" t="str">
            <v>工程師</v>
          </cell>
          <cell r="F497" t="str">
            <v>1I-1</v>
          </cell>
          <cell r="G497" t="str">
            <v>常日班(間--8:00上班)</v>
          </cell>
          <cell r="H497" t="str">
            <v>BBA518</v>
          </cell>
          <cell r="I497" t="str">
            <v>CNSBG研發佈局工程部一課</v>
          </cell>
          <cell r="J497">
            <v>6732</v>
          </cell>
          <cell r="K497" t="str">
            <v>811061</v>
          </cell>
          <cell r="L497" t="str">
            <v>呂燕妮</v>
          </cell>
          <cell r="O497" t="str">
            <v>N222959275</v>
          </cell>
          <cell r="P497" t="str">
            <v>台灣省彰化縣</v>
          </cell>
          <cell r="Q497">
            <v>28124</v>
          </cell>
          <cell r="R497" t="str">
            <v>N</v>
          </cell>
          <cell r="S497" t="str">
            <v>中華民國</v>
          </cell>
          <cell r="U497" t="str">
            <v>F</v>
          </cell>
          <cell r="V497" t="str">
            <v>彰化縣秀水鄉花秀路１１２巷６弄５號</v>
          </cell>
          <cell r="W497" t="str">
            <v>04-7695681</v>
          </cell>
          <cell r="X497" t="str">
            <v>彰化縣秀水鄉花秀路１１２巷６弄５號</v>
          </cell>
          <cell r="Y497" t="str">
            <v>04-7695681</v>
          </cell>
          <cell r="Z497" t="str">
            <v>Y</v>
          </cell>
          <cell r="AB497" t="str">
            <v>0918550523</v>
          </cell>
          <cell r="AC497" t="str">
            <v>呂燈才</v>
          </cell>
          <cell r="AD497" t="str">
            <v>04-7695681</v>
          </cell>
          <cell r="AE497">
            <v>5</v>
          </cell>
          <cell r="AF497" t="str">
            <v>2003</v>
          </cell>
          <cell r="AG497" t="str">
            <v>資訊管理系</v>
          </cell>
          <cell r="AH497" t="str">
            <v>建國技術學院</v>
          </cell>
          <cell r="AI497" t="str">
            <v>Layout</v>
          </cell>
          <cell r="AJ497" t="str">
            <v>正常</v>
          </cell>
          <cell r="AK497">
            <v>38131</v>
          </cell>
          <cell r="AL497">
            <v>38131</v>
          </cell>
          <cell r="AM497">
            <v>38223</v>
          </cell>
          <cell r="AN497">
            <v>1169</v>
          </cell>
          <cell r="AO497">
            <v>0</v>
          </cell>
          <cell r="AP497">
            <v>2</v>
          </cell>
          <cell r="AQ497">
            <v>28</v>
          </cell>
          <cell r="AR497">
            <v>83</v>
          </cell>
          <cell r="AT497">
            <v>21</v>
          </cell>
          <cell r="AU497">
            <v>371</v>
          </cell>
          <cell r="AV497" t="str">
            <v>04837329</v>
          </cell>
          <cell r="AW497" t="str">
            <v>間接</v>
          </cell>
          <cell r="AX497" t="str">
            <v>工程職</v>
          </cell>
          <cell r="AY497" t="str">
            <v>一般員工</v>
          </cell>
          <cell r="BA497" t="str">
            <v>1.000000000000000</v>
          </cell>
          <cell r="BB497" t="str">
            <v>1.000000000000000</v>
          </cell>
          <cell r="BD497">
            <v>3.03</v>
          </cell>
          <cell r="BE497" t="str">
            <v>N</v>
          </cell>
          <cell r="BG497" t="str">
            <v>N</v>
          </cell>
          <cell r="BK497" t="str">
            <v>Y</v>
          </cell>
          <cell r="BN497" t="str">
            <v>N</v>
          </cell>
          <cell r="BQ497" t="str">
            <v>1:新增</v>
          </cell>
          <cell r="BR497" t="str">
            <v>A:廠商</v>
          </cell>
          <cell r="BS497" t="str">
            <v>464106</v>
          </cell>
          <cell r="BT497" t="str">
            <v>2:研發</v>
          </cell>
          <cell r="BV497" t="str">
            <v>TW</v>
          </cell>
          <cell r="BW497" t="str">
            <v>640</v>
          </cell>
          <cell r="BX497" t="str">
            <v>彰化縣秀水鄉花秀路１１２巷６弄５號</v>
          </cell>
          <cell r="BY497" t="str">
            <v>彰化縣秀水鄉花秀路１１２巷６弄５號</v>
          </cell>
          <cell r="BZ497" t="str">
            <v>3:學士</v>
          </cell>
          <cell r="CA497" t="str">
            <v>1:國內</v>
          </cell>
          <cell r="CB497">
            <v>38131</v>
          </cell>
          <cell r="CE497" t="str">
            <v>504</v>
          </cell>
          <cell r="CK497" t="str">
            <v>504</v>
          </cell>
          <cell r="CL497" t="str">
            <v>C</v>
          </cell>
          <cell r="CM497">
            <v>34</v>
          </cell>
          <cell r="CP497" t="str">
            <v>N</v>
          </cell>
          <cell r="CR497">
            <v>176</v>
          </cell>
          <cell r="CS497" t="str">
            <v>RD技委會</v>
          </cell>
          <cell r="CT497">
            <v>20</v>
          </cell>
          <cell r="CU497">
            <v>83</v>
          </cell>
          <cell r="CV497" t="str">
            <v>Y</v>
          </cell>
        </row>
        <row r="498">
          <cell r="A498" t="str">
            <v>BBA508</v>
          </cell>
          <cell r="B498" t="str">
            <v>40</v>
          </cell>
          <cell r="C498" t="str">
            <v>專科</v>
          </cell>
          <cell r="D498" t="str">
            <v>1022</v>
          </cell>
          <cell r="E498" t="str">
            <v>工程師</v>
          </cell>
          <cell r="F498" t="str">
            <v>1I-1</v>
          </cell>
          <cell r="G498" t="str">
            <v>常日班(間--8:00上班)</v>
          </cell>
          <cell r="H498" t="str">
            <v>BBA518</v>
          </cell>
          <cell r="I498" t="str">
            <v>CNSBG研發佈局工程部一課</v>
          </cell>
          <cell r="J498">
            <v>7065</v>
          </cell>
          <cell r="K498" t="str">
            <v>811162</v>
          </cell>
          <cell r="L498" t="str">
            <v>廖咨晴</v>
          </cell>
          <cell r="O498" t="str">
            <v>R220472974</v>
          </cell>
          <cell r="P498" t="str">
            <v>台灣省台南縣</v>
          </cell>
          <cell r="Q498">
            <v>25717</v>
          </cell>
          <cell r="R498" t="str">
            <v>N</v>
          </cell>
          <cell r="S498" t="str">
            <v>中華民國</v>
          </cell>
          <cell r="U498" t="str">
            <v>F</v>
          </cell>
          <cell r="V498" t="str">
            <v>新竹縣竹東鎮康寧街３１０號</v>
          </cell>
          <cell r="W498" t="str">
            <v>03-5961796</v>
          </cell>
          <cell r="X498" t="str">
            <v>新竹縣竹東鎮康寧街３１０號</v>
          </cell>
          <cell r="Y498" t="str">
            <v>03-5961796</v>
          </cell>
          <cell r="Z498" t="str">
            <v>Y</v>
          </cell>
          <cell r="AB498" t="str">
            <v>0915511082</v>
          </cell>
          <cell r="AC498" t="str">
            <v>廖啟</v>
          </cell>
          <cell r="AD498" t="str">
            <v>02-29415795</v>
          </cell>
          <cell r="AE498">
            <v>7</v>
          </cell>
          <cell r="AF498" t="str">
            <v>1993</v>
          </cell>
          <cell r="AG498" t="str">
            <v>電子科</v>
          </cell>
          <cell r="AH498" t="str">
            <v>華夏工專</v>
          </cell>
          <cell r="AI498" t="str">
            <v>PCB Layout</v>
          </cell>
          <cell r="AJ498" t="str">
            <v>正常</v>
          </cell>
          <cell r="AK498">
            <v>38173</v>
          </cell>
          <cell r="AL498">
            <v>38173</v>
          </cell>
          <cell r="AM498">
            <v>38265</v>
          </cell>
          <cell r="AN498">
            <v>1169</v>
          </cell>
          <cell r="AO498">
            <v>0</v>
          </cell>
          <cell r="AP498">
            <v>2</v>
          </cell>
          <cell r="AQ498">
            <v>28</v>
          </cell>
          <cell r="AR498">
            <v>83</v>
          </cell>
          <cell r="AT498">
            <v>21</v>
          </cell>
          <cell r="AU498">
            <v>371</v>
          </cell>
          <cell r="AV498" t="str">
            <v>04837387</v>
          </cell>
          <cell r="AW498" t="str">
            <v>間接</v>
          </cell>
          <cell r="AX498" t="str">
            <v>工程職</v>
          </cell>
          <cell r="AY498" t="str">
            <v>一般員工</v>
          </cell>
          <cell r="BA498" t="str">
            <v>1.000000000000000</v>
          </cell>
          <cell r="BB498" t="str">
            <v>1.000000000000000</v>
          </cell>
          <cell r="BD498">
            <v>8.3000000000000007</v>
          </cell>
          <cell r="BE498" t="str">
            <v>N</v>
          </cell>
          <cell r="BG498" t="str">
            <v>N</v>
          </cell>
          <cell r="BK498" t="str">
            <v>Y</v>
          </cell>
          <cell r="BL498" t="str">
            <v>O</v>
          </cell>
          <cell r="BN498" t="str">
            <v>N</v>
          </cell>
          <cell r="BQ498" t="str">
            <v>1:新增</v>
          </cell>
          <cell r="BR498" t="str">
            <v>A:廠商</v>
          </cell>
          <cell r="BS498" t="str">
            <v>542203</v>
          </cell>
          <cell r="BT498" t="str">
            <v>2:研發</v>
          </cell>
          <cell r="BV498" t="str">
            <v>TW</v>
          </cell>
          <cell r="BW498" t="str">
            <v>640</v>
          </cell>
          <cell r="BX498" t="str">
            <v>新竹縣竹東鎮康寧街３１０號</v>
          </cell>
          <cell r="BY498" t="str">
            <v>新竹縣竹東鎮康寧街３１０號</v>
          </cell>
          <cell r="BZ498" t="str">
            <v>4:專科</v>
          </cell>
          <cell r="CA498" t="str">
            <v>1:國內</v>
          </cell>
          <cell r="CB498">
            <v>38173</v>
          </cell>
          <cell r="CE498" t="str">
            <v>310</v>
          </cell>
          <cell r="CK498" t="str">
            <v>310</v>
          </cell>
          <cell r="CL498" t="str">
            <v>C</v>
          </cell>
          <cell r="CM498">
            <v>35</v>
          </cell>
          <cell r="CP498" t="str">
            <v>N</v>
          </cell>
          <cell r="CR498">
            <v>176</v>
          </cell>
          <cell r="CS498" t="str">
            <v>RD技委會</v>
          </cell>
          <cell r="CT498">
            <v>22</v>
          </cell>
          <cell r="CU498">
            <v>83</v>
          </cell>
          <cell r="CV498" t="str">
            <v>Y</v>
          </cell>
        </row>
        <row r="499">
          <cell r="A499" t="str">
            <v>BBA508</v>
          </cell>
          <cell r="B499" t="str">
            <v>40</v>
          </cell>
          <cell r="C499" t="str">
            <v>專科</v>
          </cell>
          <cell r="D499" t="str">
            <v>1022</v>
          </cell>
          <cell r="E499" t="str">
            <v>工程師</v>
          </cell>
          <cell r="F499" t="str">
            <v>1I-1</v>
          </cell>
          <cell r="G499" t="str">
            <v>常日班(間--8:00上班)</v>
          </cell>
          <cell r="H499" t="str">
            <v>BBA518</v>
          </cell>
          <cell r="I499" t="str">
            <v>CNSBG研發佈局工程部一課</v>
          </cell>
          <cell r="J499">
            <v>7502</v>
          </cell>
          <cell r="K499" t="str">
            <v>811607</v>
          </cell>
          <cell r="L499" t="str">
            <v>黎淑芬</v>
          </cell>
          <cell r="O499" t="str">
            <v>J221236583</v>
          </cell>
          <cell r="P499" t="str">
            <v>台灣省新竹縣</v>
          </cell>
          <cell r="Q499">
            <v>25918</v>
          </cell>
          <cell r="R499" t="str">
            <v>Y</v>
          </cell>
          <cell r="S499" t="str">
            <v>中華民國</v>
          </cell>
          <cell r="U499" t="str">
            <v>F</v>
          </cell>
          <cell r="V499" t="str">
            <v>新竹縣竹北市新生街１２８巷１弄８號</v>
          </cell>
          <cell r="W499" t="str">
            <v>03-5556083</v>
          </cell>
          <cell r="X499" t="str">
            <v>新竹縣竹北市新生街１２８巷１弄８號</v>
          </cell>
          <cell r="Y499" t="str">
            <v>03-5556083</v>
          </cell>
          <cell r="Z499" t="str">
            <v>Y</v>
          </cell>
          <cell r="AB499" t="str">
            <v>0937996316</v>
          </cell>
          <cell r="AC499" t="str">
            <v>沈于書</v>
          </cell>
          <cell r="AD499" t="str">
            <v>03-5556083</v>
          </cell>
          <cell r="AE499">
            <v>7</v>
          </cell>
          <cell r="AF499" t="str">
            <v>1993</v>
          </cell>
          <cell r="AG499" t="str">
            <v>電子科</v>
          </cell>
          <cell r="AH499" t="str">
            <v>大華工專</v>
          </cell>
          <cell r="AI499" t="str">
            <v>LAYOUT</v>
          </cell>
          <cell r="AJ499" t="str">
            <v>正常</v>
          </cell>
          <cell r="AK499">
            <v>38292</v>
          </cell>
          <cell r="AL499">
            <v>38292</v>
          </cell>
          <cell r="AM499">
            <v>38384</v>
          </cell>
          <cell r="AN499">
            <v>1169</v>
          </cell>
          <cell r="AO499">
            <v>0</v>
          </cell>
          <cell r="AP499">
            <v>2</v>
          </cell>
          <cell r="AQ499">
            <v>28</v>
          </cell>
          <cell r="AR499">
            <v>83</v>
          </cell>
          <cell r="AT499">
            <v>22</v>
          </cell>
          <cell r="AU499">
            <v>371</v>
          </cell>
          <cell r="AV499" t="str">
            <v>04826686</v>
          </cell>
          <cell r="AW499" t="str">
            <v>間接</v>
          </cell>
          <cell r="AX499" t="str">
            <v>工程職</v>
          </cell>
          <cell r="AY499" t="str">
            <v>一般員工</v>
          </cell>
          <cell r="BA499" t="str">
            <v>1.000000000000000</v>
          </cell>
          <cell r="BB499" t="str">
            <v>1.000000000000000</v>
          </cell>
          <cell r="BD499">
            <v>9</v>
          </cell>
          <cell r="BE499" t="str">
            <v>N</v>
          </cell>
          <cell r="BG499" t="str">
            <v>N</v>
          </cell>
          <cell r="BK499" t="str">
            <v>Y</v>
          </cell>
          <cell r="BL499" t="str">
            <v>A</v>
          </cell>
          <cell r="BN499" t="str">
            <v>N</v>
          </cell>
          <cell r="BQ499" t="str">
            <v>1:新增</v>
          </cell>
          <cell r="BR499" t="str">
            <v>A:廠商</v>
          </cell>
          <cell r="BS499" t="str">
            <v>542203</v>
          </cell>
          <cell r="BT499" t="str">
            <v>2:研發</v>
          </cell>
          <cell r="BV499" t="str">
            <v>TW</v>
          </cell>
          <cell r="BW499" t="str">
            <v>A640</v>
          </cell>
          <cell r="BX499" t="str">
            <v>新竹縣竹北市新生街１２８巷１弄８號</v>
          </cell>
          <cell r="BY499" t="str">
            <v>新竹縣竹北市新生街１２８巷１弄８號</v>
          </cell>
          <cell r="BZ499" t="str">
            <v>4:專科</v>
          </cell>
          <cell r="CA499" t="str">
            <v>1:國內</v>
          </cell>
          <cell r="CB499">
            <v>38292</v>
          </cell>
          <cell r="CE499" t="str">
            <v>302</v>
          </cell>
          <cell r="CK499" t="str">
            <v>302</v>
          </cell>
          <cell r="CL499" t="str">
            <v>C</v>
          </cell>
          <cell r="CM499">
            <v>35</v>
          </cell>
          <cell r="CP499" t="str">
            <v>N</v>
          </cell>
          <cell r="CR499">
            <v>176</v>
          </cell>
          <cell r="CS499" t="str">
            <v>RD技委會</v>
          </cell>
          <cell r="CT499">
            <v>25</v>
          </cell>
          <cell r="CU499">
            <v>83</v>
          </cell>
          <cell r="CV499" t="str">
            <v>Y</v>
          </cell>
        </row>
        <row r="500">
          <cell r="A500" t="str">
            <v>BBA508</v>
          </cell>
          <cell r="B500" t="str">
            <v>40</v>
          </cell>
          <cell r="C500" t="str">
            <v>專科</v>
          </cell>
          <cell r="D500" t="str">
            <v>1022</v>
          </cell>
          <cell r="E500" t="str">
            <v>工程師</v>
          </cell>
          <cell r="F500" t="str">
            <v>1I-1</v>
          </cell>
          <cell r="G500" t="str">
            <v>常日班(間--8:00上班)</v>
          </cell>
          <cell r="H500" t="str">
            <v>BBA528</v>
          </cell>
          <cell r="I500" t="str">
            <v>CNSBG研發佈局工程部二課</v>
          </cell>
          <cell r="J500">
            <v>4397</v>
          </cell>
          <cell r="K500" t="str">
            <v>804366</v>
          </cell>
          <cell r="L500" t="str">
            <v>江淑芬</v>
          </cell>
          <cell r="O500" t="str">
            <v>F222048735</v>
          </cell>
          <cell r="P500" t="str">
            <v>台北市</v>
          </cell>
          <cell r="Q500">
            <v>25085</v>
          </cell>
          <cell r="R500" t="str">
            <v>Y</v>
          </cell>
          <cell r="S500" t="str">
            <v>中華民國</v>
          </cell>
          <cell r="U500" t="str">
            <v>F</v>
          </cell>
          <cell r="V500" t="str">
            <v>台北縣樹林市中華路２８７號５樓之４</v>
          </cell>
          <cell r="W500" t="str">
            <v>02-86866711</v>
          </cell>
          <cell r="X500" t="str">
            <v>台北縣樹林市中華路２８７號５樓之４</v>
          </cell>
          <cell r="Y500" t="str">
            <v>02-86866711</v>
          </cell>
          <cell r="Z500" t="str">
            <v>Y</v>
          </cell>
          <cell r="AB500" t="str">
            <v>0916711037</v>
          </cell>
          <cell r="AC500" t="str">
            <v>余讚芳</v>
          </cell>
          <cell r="AD500" t="str">
            <v>0916711038</v>
          </cell>
          <cell r="AE500">
            <v>7</v>
          </cell>
          <cell r="AF500" t="str">
            <v>1990</v>
          </cell>
          <cell r="AG500" t="str">
            <v>電子工程科</v>
          </cell>
          <cell r="AH500" t="str">
            <v>台北工專(補校)</v>
          </cell>
          <cell r="AJ500" t="str">
            <v>正常</v>
          </cell>
          <cell r="AK500">
            <v>37502</v>
          </cell>
          <cell r="AL500">
            <v>37502</v>
          </cell>
          <cell r="AM500">
            <v>37593</v>
          </cell>
          <cell r="AN500">
            <v>1170</v>
          </cell>
          <cell r="AO500">
            <v>0</v>
          </cell>
          <cell r="AP500">
            <v>4</v>
          </cell>
          <cell r="AQ500">
            <v>28</v>
          </cell>
          <cell r="AR500">
            <v>83</v>
          </cell>
          <cell r="AT500">
            <v>22</v>
          </cell>
          <cell r="AU500">
            <v>371</v>
          </cell>
          <cell r="AV500" t="str">
            <v>04762079</v>
          </cell>
          <cell r="AW500" t="str">
            <v>間接</v>
          </cell>
          <cell r="AX500" t="str">
            <v>工程職</v>
          </cell>
          <cell r="AY500" t="str">
            <v>一般員工</v>
          </cell>
          <cell r="BA500" t="str">
            <v>1.000000000000000</v>
          </cell>
          <cell r="BB500" t="str">
            <v>1.000000000000000</v>
          </cell>
          <cell r="BD500">
            <v>11</v>
          </cell>
          <cell r="BE500" t="str">
            <v>N</v>
          </cell>
          <cell r="BG500" t="str">
            <v>N</v>
          </cell>
          <cell r="BK500" t="str">
            <v>Y</v>
          </cell>
          <cell r="BL500" t="str">
            <v>O</v>
          </cell>
          <cell r="BN500" t="str">
            <v>N</v>
          </cell>
          <cell r="BQ500" t="str">
            <v>1:新增</v>
          </cell>
          <cell r="BR500" t="str">
            <v>A:廠商</v>
          </cell>
          <cell r="BS500" t="str">
            <v>542203</v>
          </cell>
          <cell r="BT500" t="str">
            <v>2:研發</v>
          </cell>
          <cell r="BV500" t="str">
            <v>TW</v>
          </cell>
          <cell r="BW500" t="str">
            <v>174</v>
          </cell>
          <cell r="BX500" t="str">
            <v>台北縣樹林市中華路２８７號５樓之４</v>
          </cell>
          <cell r="BY500" t="str">
            <v>台北縣樹林市中華路２８７號５樓之４</v>
          </cell>
          <cell r="BZ500" t="str">
            <v>4:專科</v>
          </cell>
          <cell r="CA500" t="str">
            <v>1:國內</v>
          </cell>
          <cell r="CB500">
            <v>37502</v>
          </cell>
          <cell r="CE500" t="str">
            <v>238</v>
          </cell>
          <cell r="CK500" t="str">
            <v>238</v>
          </cell>
          <cell r="CL500" t="str">
            <v>C</v>
          </cell>
          <cell r="CP500" t="str">
            <v>N</v>
          </cell>
          <cell r="CR500">
            <v>176</v>
          </cell>
          <cell r="CS500" t="str">
            <v>RD技委會</v>
          </cell>
          <cell r="CT500">
            <v>0</v>
          </cell>
          <cell r="CU500">
            <v>0</v>
          </cell>
          <cell r="CV500" t="str">
            <v>N</v>
          </cell>
        </row>
        <row r="501">
          <cell r="A501" t="str">
            <v>BBA508</v>
          </cell>
          <cell r="B501" t="str">
            <v>30</v>
          </cell>
          <cell r="C501" t="str">
            <v>學士</v>
          </cell>
          <cell r="D501" t="str">
            <v>1022</v>
          </cell>
          <cell r="E501" t="str">
            <v>工程師</v>
          </cell>
          <cell r="F501" t="str">
            <v>1I-1</v>
          </cell>
          <cell r="G501" t="str">
            <v>常日班(間--8:00上班)</v>
          </cell>
          <cell r="H501" t="str">
            <v>BBA528</v>
          </cell>
          <cell r="I501" t="str">
            <v>CNSBG研發佈局工程部二課</v>
          </cell>
          <cell r="J501">
            <v>6439</v>
          </cell>
          <cell r="K501" t="str">
            <v>810524</v>
          </cell>
          <cell r="L501" t="str">
            <v>謝佳玲</v>
          </cell>
          <cell r="O501" t="str">
            <v>S222710316</v>
          </cell>
          <cell r="P501" t="str">
            <v>台灣省高雄縣</v>
          </cell>
          <cell r="Q501">
            <v>28223</v>
          </cell>
          <cell r="R501" t="str">
            <v>N</v>
          </cell>
          <cell r="S501" t="str">
            <v>中華民國</v>
          </cell>
          <cell r="U501" t="str">
            <v>F</v>
          </cell>
          <cell r="V501" t="str">
            <v>高雄縣鳳山市鳳崗路１２號３之１樓</v>
          </cell>
          <cell r="W501" t="str">
            <v>07-7460082</v>
          </cell>
          <cell r="X501" t="str">
            <v>高雄縣鳳山市鳳崗路１２號３之１樓</v>
          </cell>
          <cell r="Y501" t="str">
            <v>07-7460082</v>
          </cell>
          <cell r="Z501" t="str">
            <v>Y</v>
          </cell>
          <cell r="AB501" t="str">
            <v>0920459793</v>
          </cell>
          <cell r="AC501" t="str">
            <v>謝欽道</v>
          </cell>
          <cell r="AD501" t="str">
            <v>07-7460082</v>
          </cell>
          <cell r="AE501">
            <v>5</v>
          </cell>
          <cell r="AF501" t="str">
            <v>2002</v>
          </cell>
          <cell r="AG501" t="str">
            <v>電子工程系</v>
          </cell>
          <cell r="AH501" t="str">
            <v>義守大學</v>
          </cell>
          <cell r="AI501" t="str">
            <v>PUS Layout</v>
          </cell>
          <cell r="AJ501" t="str">
            <v>正常</v>
          </cell>
          <cell r="AK501">
            <v>38078</v>
          </cell>
          <cell r="AL501">
            <v>38078</v>
          </cell>
          <cell r="AM501">
            <v>38169</v>
          </cell>
          <cell r="AN501">
            <v>1170</v>
          </cell>
          <cell r="AO501">
            <v>0</v>
          </cell>
          <cell r="AP501">
            <v>4</v>
          </cell>
          <cell r="AQ501">
            <v>28</v>
          </cell>
          <cell r="AR501">
            <v>83</v>
          </cell>
          <cell r="AT501">
            <v>22</v>
          </cell>
          <cell r="AU501">
            <v>371</v>
          </cell>
          <cell r="AV501" t="str">
            <v>04808233</v>
          </cell>
          <cell r="AW501" t="str">
            <v>間接</v>
          </cell>
          <cell r="AX501" t="str">
            <v>工程職</v>
          </cell>
          <cell r="AY501" t="str">
            <v>一般員工</v>
          </cell>
          <cell r="BA501" t="str">
            <v>1.000000000000000</v>
          </cell>
          <cell r="BB501" t="str">
            <v>1.000000000000000</v>
          </cell>
          <cell r="BD501">
            <v>4.0999999999999996</v>
          </cell>
          <cell r="BE501" t="str">
            <v>N</v>
          </cell>
          <cell r="BG501" t="str">
            <v>N</v>
          </cell>
          <cell r="BK501" t="str">
            <v>Y</v>
          </cell>
          <cell r="BL501" t="str">
            <v>O</v>
          </cell>
          <cell r="BN501" t="str">
            <v>N</v>
          </cell>
          <cell r="BQ501" t="str">
            <v>1:新增</v>
          </cell>
          <cell r="BR501" t="str">
            <v>A:廠商</v>
          </cell>
          <cell r="BS501" t="str">
            <v>542203</v>
          </cell>
          <cell r="BT501" t="str">
            <v>2:研發</v>
          </cell>
          <cell r="BV501" t="str">
            <v>TW</v>
          </cell>
          <cell r="BW501" t="str">
            <v>174</v>
          </cell>
          <cell r="BX501" t="str">
            <v>高雄縣鳳山市鳳崗路１２號３之１樓</v>
          </cell>
          <cell r="BY501" t="str">
            <v>高雄縣鳳山市鳳崗路１２號３之１樓</v>
          </cell>
          <cell r="BZ501" t="str">
            <v>3:學士</v>
          </cell>
          <cell r="CA501" t="str">
            <v>1:國內</v>
          </cell>
          <cell r="CB501">
            <v>38078</v>
          </cell>
          <cell r="CE501" t="str">
            <v>830</v>
          </cell>
          <cell r="CK501" t="str">
            <v>830</v>
          </cell>
          <cell r="CL501" t="str">
            <v>C</v>
          </cell>
          <cell r="CP501" t="str">
            <v>N</v>
          </cell>
          <cell r="CR501">
            <v>176</v>
          </cell>
          <cell r="CS501" t="str">
            <v>RD技委會</v>
          </cell>
          <cell r="CT501">
            <v>23</v>
          </cell>
          <cell r="CU501">
            <v>83</v>
          </cell>
          <cell r="CV501" t="str">
            <v>Y</v>
          </cell>
        </row>
        <row r="502">
          <cell r="A502" t="str">
            <v>RA0028</v>
          </cell>
          <cell r="B502" t="str">
            <v>20</v>
          </cell>
          <cell r="C502" t="str">
            <v>碩士</v>
          </cell>
          <cell r="D502" t="str">
            <v>1022</v>
          </cell>
          <cell r="E502" t="str">
            <v>工程師</v>
          </cell>
          <cell r="F502" t="str">
            <v>1I-1</v>
          </cell>
          <cell r="G502" t="str">
            <v>常日班(間--8:00上班)</v>
          </cell>
          <cell r="H502" t="str">
            <v>RA0038</v>
          </cell>
          <cell r="I502" t="str">
            <v>無線終端產品研發處機構設計部三課</v>
          </cell>
          <cell r="J502">
            <v>6694</v>
          </cell>
          <cell r="K502" t="str">
            <v>010231</v>
          </cell>
          <cell r="L502" t="str">
            <v>鄭宜昇</v>
          </cell>
          <cell r="O502" t="str">
            <v>F123539304</v>
          </cell>
          <cell r="Q502">
            <v>28088</v>
          </cell>
          <cell r="R502" t="str">
            <v>N</v>
          </cell>
          <cell r="S502" t="str">
            <v>中華民國</v>
          </cell>
          <cell r="U502" t="str">
            <v>M</v>
          </cell>
          <cell r="V502" t="str">
            <v>台北縣鶯歌鎮永和街６３巷八號</v>
          </cell>
          <cell r="W502" t="str">
            <v>02-26791016</v>
          </cell>
          <cell r="X502" t="str">
            <v>台北縣鶯歌鎮永和街６３巷八號</v>
          </cell>
          <cell r="Y502" t="str">
            <v>02-26791016</v>
          </cell>
          <cell r="Z502" t="str">
            <v>Y</v>
          </cell>
          <cell r="AB502" t="str">
            <v>0922049113</v>
          </cell>
          <cell r="AC502" t="str">
            <v>鄭照彥</v>
          </cell>
          <cell r="AD502" t="str">
            <v>02-26791016</v>
          </cell>
          <cell r="AE502">
            <v>3</v>
          </cell>
          <cell r="AG502" t="str">
            <v>製造科學所</v>
          </cell>
          <cell r="AH502" t="str">
            <v>台北科技大學</v>
          </cell>
          <cell r="AI502" t="str">
            <v>ME</v>
          </cell>
          <cell r="AJ502" t="str">
            <v>正常</v>
          </cell>
          <cell r="AK502">
            <v>38110</v>
          </cell>
          <cell r="AL502">
            <v>37816</v>
          </cell>
          <cell r="AM502">
            <v>37908</v>
          </cell>
          <cell r="AN502">
            <v>1173</v>
          </cell>
          <cell r="AO502">
            <v>0</v>
          </cell>
          <cell r="AP502">
            <v>4</v>
          </cell>
          <cell r="AQ502">
            <v>28</v>
          </cell>
          <cell r="AR502">
            <v>83</v>
          </cell>
          <cell r="AT502">
            <v>23</v>
          </cell>
          <cell r="AU502">
            <v>156</v>
          </cell>
          <cell r="AV502" t="str">
            <v>04837307</v>
          </cell>
          <cell r="AW502" t="str">
            <v>間接</v>
          </cell>
          <cell r="AX502" t="str">
            <v>工程職</v>
          </cell>
          <cell r="AY502" t="str">
            <v>一般員工</v>
          </cell>
          <cell r="BA502" t="str">
            <v>1.000000000000000</v>
          </cell>
          <cell r="BB502" t="str">
            <v>1.000000000000000</v>
          </cell>
          <cell r="BD502">
            <v>0</v>
          </cell>
          <cell r="BE502" t="str">
            <v>N</v>
          </cell>
          <cell r="BG502" t="str">
            <v>N</v>
          </cell>
          <cell r="BK502" t="str">
            <v>Y</v>
          </cell>
          <cell r="BN502" t="str">
            <v>N</v>
          </cell>
          <cell r="BQ502" t="str">
            <v>1:新增</v>
          </cell>
          <cell r="BR502" t="str">
            <v>A:廠商</v>
          </cell>
          <cell r="BV502" t="str">
            <v>TW</v>
          </cell>
          <cell r="BW502" t="str">
            <v>640</v>
          </cell>
          <cell r="BX502" t="str">
            <v>台北縣鶯歌鎮永和街６３巷八號</v>
          </cell>
          <cell r="BY502" t="str">
            <v>台北縣鶯歌鎮永和街６３巷八號</v>
          </cell>
          <cell r="CB502">
            <v>38110</v>
          </cell>
          <cell r="CE502" t="str">
            <v>239</v>
          </cell>
          <cell r="CK502" t="str">
            <v>239</v>
          </cell>
          <cell r="CL502" t="str">
            <v>C</v>
          </cell>
          <cell r="CP502" t="str">
            <v>N</v>
          </cell>
          <cell r="CR502">
            <v>0</v>
          </cell>
          <cell r="CT502">
            <v>0</v>
          </cell>
          <cell r="CU502">
            <v>0</v>
          </cell>
        </row>
        <row r="503">
          <cell r="A503" t="str">
            <v>RA0028</v>
          </cell>
          <cell r="B503" t="str">
            <v>30</v>
          </cell>
          <cell r="C503" t="str">
            <v>學士</v>
          </cell>
          <cell r="D503" t="str">
            <v>1022</v>
          </cell>
          <cell r="E503" t="str">
            <v>工程師</v>
          </cell>
          <cell r="F503" t="str">
            <v>1I-1</v>
          </cell>
          <cell r="G503" t="str">
            <v>常日班(間--8:00上班)</v>
          </cell>
          <cell r="H503" t="str">
            <v>RA0048</v>
          </cell>
          <cell r="I503" t="str">
            <v>無線終端產品研發處硬體設計部五課</v>
          </cell>
          <cell r="J503">
            <v>6664</v>
          </cell>
          <cell r="K503" t="str">
            <v>009557</v>
          </cell>
          <cell r="L503" t="str">
            <v>林正強</v>
          </cell>
          <cell r="O503" t="str">
            <v>L120952103</v>
          </cell>
          <cell r="Q503">
            <v>26221</v>
          </cell>
          <cell r="R503" t="str">
            <v>N</v>
          </cell>
          <cell r="S503" t="str">
            <v>中華民國</v>
          </cell>
          <cell r="U503" t="str">
            <v>M</v>
          </cell>
          <cell r="V503" t="str">
            <v>新竹縣竹北市中華路７９７號</v>
          </cell>
          <cell r="W503" t="str">
            <v>03-5559436</v>
          </cell>
          <cell r="X503" t="str">
            <v>新竹縣竹北市中華路７９７號</v>
          </cell>
          <cell r="Y503" t="str">
            <v>03-5559436</v>
          </cell>
          <cell r="Z503" t="str">
            <v>Y</v>
          </cell>
          <cell r="AB503" t="str">
            <v>0939549991</v>
          </cell>
          <cell r="AC503" t="str">
            <v>黃平國</v>
          </cell>
          <cell r="AD503" t="str">
            <v>03-5559436</v>
          </cell>
          <cell r="AE503">
            <v>5</v>
          </cell>
          <cell r="AG503" t="str">
            <v>電機系</v>
          </cell>
          <cell r="AH503" t="str">
            <v>元智大學</v>
          </cell>
          <cell r="AI503" t="str">
            <v>BaseBand</v>
          </cell>
          <cell r="AJ503" t="str">
            <v>正常</v>
          </cell>
          <cell r="AK503">
            <v>38110</v>
          </cell>
          <cell r="AL503">
            <v>37347</v>
          </cell>
          <cell r="AM503">
            <v>37438</v>
          </cell>
          <cell r="AN503">
            <v>1174</v>
          </cell>
          <cell r="AO503">
            <v>0</v>
          </cell>
          <cell r="AP503">
            <v>2</v>
          </cell>
          <cell r="AQ503">
            <v>28</v>
          </cell>
          <cell r="AR503">
            <v>83</v>
          </cell>
          <cell r="AT503">
            <v>23</v>
          </cell>
          <cell r="AU503">
            <v>156</v>
          </cell>
          <cell r="AV503" t="str">
            <v>04837277</v>
          </cell>
          <cell r="AW503" t="str">
            <v>間接</v>
          </cell>
          <cell r="AX503" t="str">
            <v>工程職</v>
          </cell>
          <cell r="AY503" t="str">
            <v>一般員工</v>
          </cell>
          <cell r="BA503" t="str">
            <v>1.000000000000000</v>
          </cell>
          <cell r="BB503" t="str">
            <v>1.000000000000000</v>
          </cell>
          <cell r="BD503">
            <v>4.0999999999999996</v>
          </cell>
          <cell r="BE503" t="str">
            <v>N</v>
          </cell>
          <cell r="BG503" t="str">
            <v>N</v>
          </cell>
          <cell r="BK503" t="str">
            <v>Y</v>
          </cell>
          <cell r="BN503" t="str">
            <v>N</v>
          </cell>
          <cell r="BQ503" t="str">
            <v>1:新增</v>
          </cell>
          <cell r="BR503" t="str">
            <v>A:廠商</v>
          </cell>
          <cell r="BV503" t="str">
            <v>TW</v>
          </cell>
          <cell r="BW503" t="str">
            <v>640</v>
          </cell>
          <cell r="BX503" t="str">
            <v>新竹縣竹北市中華路７９７號</v>
          </cell>
          <cell r="BY503" t="str">
            <v>新竹縣竹北市中華路７９７號</v>
          </cell>
          <cell r="CB503">
            <v>38110</v>
          </cell>
          <cell r="CE503" t="str">
            <v>302</v>
          </cell>
          <cell r="CK503" t="str">
            <v>302</v>
          </cell>
          <cell r="CL503" t="str">
            <v>C</v>
          </cell>
          <cell r="CP503" t="str">
            <v>N</v>
          </cell>
          <cell r="CR503">
            <v>178</v>
          </cell>
          <cell r="CS503" t="str">
            <v>RD技委會</v>
          </cell>
          <cell r="CT503">
            <v>0</v>
          </cell>
          <cell r="CU503">
            <v>0</v>
          </cell>
        </row>
        <row r="504">
          <cell r="A504" t="str">
            <v>RA0028</v>
          </cell>
          <cell r="B504" t="str">
            <v>20</v>
          </cell>
          <cell r="C504" t="str">
            <v>碩士</v>
          </cell>
          <cell r="D504" t="str">
            <v>1022</v>
          </cell>
          <cell r="E504" t="str">
            <v>工程師</v>
          </cell>
          <cell r="F504" t="str">
            <v>1I-1</v>
          </cell>
          <cell r="G504" t="str">
            <v>常日班(間--8:00上班)</v>
          </cell>
          <cell r="H504" t="str">
            <v>RA0048</v>
          </cell>
          <cell r="I504" t="str">
            <v>無線終端產品研發處硬體設計部五課</v>
          </cell>
          <cell r="J504">
            <v>6665</v>
          </cell>
          <cell r="K504" t="str">
            <v>009558</v>
          </cell>
          <cell r="L504" t="str">
            <v>高旭伸</v>
          </cell>
          <cell r="O504" t="str">
            <v>F121823312</v>
          </cell>
          <cell r="Q504">
            <v>26083</v>
          </cell>
          <cell r="R504" t="str">
            <v>N</v>
          </cell>
          <cell r="S504" t="str">
            <v>中華民國</v>
          </cell>
          <cell r="U504" t="str">
            <v>M</v>
          </cell>
          <cell r="V504" t="str">
            <v>台北縣樹林市保安街２段１８６巷２３號</v>
          </cell>
          <cell r="X504" t="str">
            <v>台北縣樹林市保安街２段１８６巷２３號</v>
          </cell>
          <cell r="Z504" t="str">
            <v>Y</v>
          </cell>
          <cell r="AB504" t="str">
            <v>0952356724</v>
          </cell>
          <cell r="AC504" t="str">
            <v>林正強</v>
          </cell>
          <cell r="AD504" t="str">
            <v>0939549991</v>
          </cell>
          <cell r="AE504">
            <v>3</v>
          </cell>
          <cell r="AG504" t="str">
            <v>物理所</v>
          </cell>
          <cell r="AH504" t="str">
            <v>輔仁大學</v>
          </cell>
          <cell r="AI504" t="str">
            <v>BaseBand</v>
          </cell>
          <cell r="AJ504" t="str">
            <v>正常</v>
          </cell>
          <cell r="AK504">
            <v>38110</v>
          </cell>
          <cell r="AL504">
            <v>37328</v>
          </cell>
          <cell r="AM504">
            <v>37420</v>
          </cell>
          <cell r="AN504">
            <v>1174</v>
          </cell>
          <cell r="AO504">
            <v>0</v>
          </cell>
          <cell r="AP504">
            <v>2</v>
          </cell>
          <cell r="AQ504">
            <v>28</v>
          </cell>
          <cell r="AR504">
            <v>83</v>
          </cell>
          <cell r="AT504">
            <v>23</v>
          </cell>
          <cell r="AU504">
            <v>156</v>
          </cell>
          <cell r="AV504" t="str">
            <v>04837278</v>
          </cell>
          <cell r="AW504" t="str">
            <v>間接</v>
          </cell>
          <cell r="AX504" t="str">
            <v>工程職</v>
          </cell>
          <cell r="AY504" t="str">
            <v>一般員工</v>
          </cell>
          <cell r="BA504" t="str">
            <v>1.000000000000000</v>
          </cell>
          <cell r="BB504" t="str">
            <v>1.000000000000000</v>
          </cell>
          <cell r="BD504">
            <v>4.3</v>
          </cell>
          <cell r="BE504" t="str">
            <v>N</v>
          </cell>
          <cell r="BG504" t="str">
            <v>N</v>
          </cell>
          <cell r="BK504" t="str">
            <v>Y</v>
          </cell>
          <cell r="BN504" t="str">
            <v>N</v>
          </cell>
          <cell r="BQ504" t="str">
            <v>1:新增</v>
          </cell>
          <cell r="BR504" t="str">
            <v>A:廠商</v>
          </cell>
          <cell r="BV504" t="str">
            <v>TW</v>
          </cell>
          <cell r="BW504" t="str">
            <v>640</v>
          </cell>
          <cell r="BX504" t="str">
            <v>台北縣樹林市保安街２段１８６巷２３號</v>
          </cell>
          <cell r="BY504" t="str">
            <v>台北縣樹林市保安街２段１８６巷２３號</v>
          </cell>
          <cell r="CB504">
            <v>38110</v>
          </cell>
          <cell r="CE504" t="str">
            <v>238</v>
          </cell>
          <cell r="CK504" t="str">
            <v>238</v>
          </cell>
          <cell r="CL504" t="str">
            <v>C</v>
          </cell>
          <cell r="CP504" t="str">
            <v>N</v>
          </cell>
          <cell r="CR504">
            <v>178</v>
          </cell>
          <cell r="CS504" t="str">
            <v>RD技委會</v>
          </cell>
          <cell r="CT504">
            <v>0</v>
          </cell>
          <cell r="CU504">
            <v>0</v>
          </cell>
        </row>
        <row r="505">
          <cell r="A505" t="str">
            <v>RA0028</v>
          </cell>
          <cell r="B505" t="str">
            <v>20</v>
          </cell>
          <cell r="C505" t="str">
            <v>碩士</v>
          </cell>
          <cell r="D505" t="str">
            <v>1022</v>
          </cell>
          <cell r="E505" t="str">
            <v>工程師</v>
          </cell>
          <cell r="F505" t="str">
            <v>1I-1</v>
          </cell>
          <cell r="G505" t="str">
            <v>常日班(間--8:00上班)</v>
          </cell>
          <cell r="H505" t="str">
            <v>RA0048</v>
          </cell>
          <cell r="I505" t="str">
            <v>無線終端產品研發處硬體設計部五課</v>
          </cell>
          <cell r="J505">
            <v>6695</v>
          </cell>
          <cell r="K505" t="str">
            <v>010254</v>
          </cell>
          <cell r="L505" t="str">
            <v>李培榮</v>
          </cell>
          <cell r="O505" t="str">
            <v>P122027080</v>
          </cell>
          <cell r="Q505">
            <v>27633</v>
          </cell>
          <cell r="R505" t="str">
            <v>N</v>
          </cell>
          <cell r="S505" t="str">
            <v>中華民國</v>
          </cell>
          <cell r="U505" t="str">
            <v>M</v>
          </cell>
          <cell r="V505" t="str">
            <v>台北縣林口鄉東林村自強二街５２號４樓</v>
          </cell>
          <cell r="W505" t="str">
            <v>02-26017720</v>
          </cell>
          <cell r="X505" t="str">
            <v>台北縣林口鄉東林村自強二街５２號４樓</v>
          </cell>
          <cell r="Y505" t="str">
            <v>02-26017720</v>
          </cell>
          <cell r="Z505" t="str">
            <v>Y</v>
          </cell>
          <cell r="AB505" t="str">
            <v>0939972240</v>
          </cell>
          <cell r="AC505" t="str">
            <v>李金怨</v>
          </cell>
          <cell r="AD505" t="str">
            <v>02-26017720</v>
          </cell>
          <cell r="AE505">
            <v>3</v>
          </cell>
          <cell r="AG505" t="str">
            <v>電機所</v>
          </cell>
          <cell r="AH505" t="str">
            <v>成功大學</v>
          </cell>
          <cell r="AI505" t="str">
            <v>RF driver</v>
          </cell>
          <cell r="AJ505" t="str">
            <v>正常</v>
          </cell>
          <cell r="AK505">
            <v>38110</v>
          </cell>
          <cell r="AL505">
            <v>37823</v>
          </cell>
          <cell r="AM505">
            <v>37915</v>
          </cell>
          <cell r="AN505">
            <v>1174</v>
          </cell>
          <cell r="AO505">
            <v>0</v>
          </cell>
          <cell r="AP505">
            <v>2</v>
          </cell>
          <cell r="AQ505">
            <v>28</v>
          </cell>
          <cell r="AR505">
            <v>83</v>
          </cell>
          <cell r="AT505">
            <v>22</v>
          </cell>
          <cell r="AU505">
            <v>156</v>
          </cell>
          <cell r="AV505" t="str">
            <v>04837308</v>
          </cell>
          <cell r="AW505" t="str">
            <v>間接</v>
          </cell>
          <cell r="AX505" t="str">
            <v>工程職</v>
          </cell>
          <cell r="AY505" t="str">
            <v>一般員工</v>
          </cell>
          <cell r="BA505" t="str">
            <v>1.000000000000000</v>
          </cell>
          <cell r="BB505" t="str">
            <v>1.000000000000000</v>
          </cell>
          <cell r="BD505">
            <v>2.2000000000000002</v>
          </cell>
          <cell r="BE505" t="str">
            <v>N</v>
          </cell>
          <cell r="BG505" t="str">
            <v>N</v>
          </cell>
          <cell r="BK505" t="str">
            <v>Y</v>
          </cell>
          <cell r="BN505" t="str">
            <v>N</v>
          </cell>
          <cell r="BQ505" t="str">
            <v>1:新增</v>
          </cell>
          <cell r="BR505" t="str">
            <v>A:廠商</v>
          </cell>
          <cell r="BV505" t="str">
            <v>TW</v>
          </cell>
          <cell r="BW505" t="str">
            <v>640</v>
          </cell>
          <cell r="BX505" t="str">
            <v>台北縣林口鄉東林村自強二街５２號４樓</v>
          </cell>
          <cell r="BY505" t="str">
            <v>台北縣林口鄉東林村自強二街５２號４樓</v>
          </cell>
          <cell r="CB505">
            <v>38110</v>
          </cell>
          <cell r="CE505" t="str">
            <v>244</v>
          </cell>
          <cell r="CK505" t="str">
            <v>244</v>
          </cell>
          <cell r="CL505" t="str">
            <v>C</v>
          </cell>
          <cell r="CP505" t="str">
            <v>N</v>
          </cell>
          <cell r="CR505">
            <v>184</v>
          </cell>
          <cell r="CS505" t="str">
            <v>RD技委會</v>
          </cell>
          <cell r="CT505">
            <v>0</v>
          </cell>
          <cell r="CU505">
            <v>0</v>
          </cell>
        </row>
        <row r="506">
          <cell r="A506" t="str">
            <v>RA0028</v>
          </cell>
          <cell r="B506" t="str">
            <v>30</v>
          </cell>
          <cell r="C506" t="str">
            <v>學士</v>
          </cell>
          <cell r="D506" t="str">
            <v>1022</v>
          </cell>
          <cell r="E506" t="str">
            <v>工程師</v>
          </cell>
          <cell r="F506" t="str">
            <v>1I-1</v>
          </cell>
          <cell r="G506" t="str">
            <v>常日班(間--8:00上班)</v>
          </cell>
          <cell r="H506" t="str">
            <v>RA0058</v>
          </cell>
          <cell r="I506" t="str">
            <v>無線終端產品研發處新產品導入部二課</v>
          </cell>
          <cell r="J506">
            <v>6658</v>
          </cell>
          <cell r="K506" t="str">
            <v>009549</v>
          </cell>
          <cell r="L506" t="str">
            <v>劉紀青</v>
          </cell>
          <cell r="O506" t="str">
            <v>T120297408</v>
          </cell>
          <cell r="Q506">
            <v>27181</v>
          </cell>
          <cell r="R506" t="str">
            <v>N</v>
          </cell>
          <cell r="S506" t="str">
            <v>中華民國</v>
          </cell>
          <cell r="U506" t="str">
            <v>M</v>
          </cell>
          <cell r="V506" t="str">
            <v>屏東市公勇路８７號９樓之１</v>
          </cell>
          <cell r="X506" t="str">
            <v>屏東市公勇路８７號９樓之１</v>
          </cell>
          <cell r="Z506" t="str">
            <v>Y</v>
          </cell>
          <cell r="AB506" t="str">
            <v>0937179363</v>
          </cell>
          <cell r="AC506" t="str">
            <v>劉秉廉</v>
          </cell>
          <cell r="AD506" t="str">
            <v>08-7556606</v>
          </cell>
          <cell r="AE506">
            <v>5</v>
          </cell>
          <cell r="AG506" t="str">
            <v>電機系</v>
          </cell>
          <cell r="AH506" t="str">
            <v>逢甲大學</v>
          </cell>
          <cell r="AI506" t="str">
            <v>Test system</v>
          </cell>
          <cell r="AJ506" t="str">
            <v>正常</v>
          </cell>
          <cell r="AK506">
            <v>38110</v>
          </cell>
          <cell r="AL506">
            <v>37273</v>
          </cell>
          <cell r="AM506">
            <v>37363</v>
          </cell>
          <cell r="AN506">
            <v>1175</v>
          </cell>
          <cell r="AO506">
            <v>0</v>
          </cell>
          <cell r="AP506">
            <v>2</v>
          </cell>
          <cell r="AQ506">
            <v>28</v>
          </cell>
          <cell r="AR506">
            <v>83</v>
          </cell>
          <cell r="AT506">
            <v>23</v>
          </cell>
          <cell r="AU506">
            <v>156</v>
          </cell>
          <cell r="AV506" t="str">
            <v>04837271</v>
          </cell>
          <cell r="AW506" t="str">
            <v>間接</v>
          </cell>
          <cell r="AX506" t="str">
            <v>工程職</v>
          </cell>
          <cell r="AY506" t="str">
            <v>一般員工</v>
          </cell>
          <cell r="BA506" t="str">
            <v>1.000000000000000</v>
          </cell>
          <cell r="BB506" t="str">
            <v>1.000000000000000</v>
          </cell>
          <cell r="BD506">
            <v>1.5</v>
          </cell>
          <cell r="BE506" t="str">
            <v>N</v>
          </cell>
          <cell r="BG506" t="str">
            <v>N</v>
          </cell>
          <cell r="BK506" t="str">
            <v>Y</v>
          </cell>
          <cell r="BN506" t="str">
            <v>N</v>
          </cell>
          <cell r="BQ506" t="str">
            <v>1:新增</v>
          </cell>
          <cell r="BR506" t="str">
            <v>A:廠商</v>
          </cell>
          <cell r="BV506" t="str">
            <v>TW</v>
          </cell>
          <cell r="BW506" t="str">
            <v>640</v>
          </cell>
          <cell r="BX506" t="str">
            <v>屏東市公勇路８７號９樓之１</v>
          </cell>
          <cell r="BY506" t="str">
            <v>屏東市公勇路８７號９樓之１</v>
          </cell>
          <cell r="CB506">
            <v>38110</v>
          </cell>
          <cell r="CE506" t="str">
            <v>900</v>
          </cell>
          <cell r="CK506" t="str">
            <v>900</v>
          </cell>
          <cell r="CL506" t="str">
            <v>C</v>
          </cell>
          <cell r="CP506" t="str">
            <v>N</v>
          </cell>
          <cell r="CR506">
            <v>182</v>
          </cell>
          <cell r="CS506" t="str">
            <v>RD技委會</v>
          </cell>
          <cell r="CT506">
            <v>0</v>
          </cell>
          <cell r="CU506">
            <v>0</v>
          </cell>
        </row>
        <row r="507">
          <cell r="A507" t="str">
            <v>RA0028</v>
          </cell>
          <cell r="B507" t="str">
            <v>20</v>
          </cell>
          <cell r="C507" t="str">
            <v>碩士</v>
          </cell>
          <cell r="D507" t="str">
            <v>1022</v>
          </cell>
          <cell r="E507" t="str">
            <v>工程師</v>
          </cell>
          <cell r="F507" t="str">
            <v>1I-1</v>
          </cell>
          <cell r="G507" t="str">
            <v>常日班(間--8:00上班)</v>
          </cell>
          <cell r="H507" t="str">
            <v>RA0058</v>
          </cell>
          <cell r="I507" t="str">
            <v>無線終端產品研發處新產品導入部二課</v>
          </cell>
          <cell r="J507">
            <v>6661</v>
          </cell>
          <cell r="K507" t="str">
            <v>009553</v>
          </cell>
          <cell r="L507" t="str">
            <v>林平淵</v>
          </cell>
          <cell r="O507" t="str">
            <v>U120303671</v>
          </cell>
          <cell r="Q507">
            <v>26455</v>
          </cell>
          <cell r="R507" t="str">
            <v>N</v>
          </cell>
          <cell r="S507" t="str">
            <v>中華民國</v>
          </cell>
          <cell r="U507" t="str">
            <v>M</v>
          </cell>
          <cell r="V507" t="str">
            <v>基隆市七堵區百六街８３巷２６號５樓</v>
          </cell>
          <cell r="X507" t="str">
            <v>基隆市七堵區百六街８３巷２６號５樓</v>
          </cell>
          <cell r="Z507" t="str">
            <v>Y</v>
          </cell>
          <cell r="AB507" t="str">
            <v>0918917936</v>
          </cell>
          <cell r="AC507" t="str">
            <v>林平經</v>
          </cell>
          <cell r="AD507" t="str">
            <v>02-24520806</v>
          </cell>
          <cell r="AE507">
            <v>3</v>
          </cell>
          <cell r="AG507" t="str">
            <v>物理所</v>
          </cell>
          <cell r="AH507" t="str">
            <v>中央大學</v>
          </cell>
          <cell r="AI507" t="str">
            <v>Test system</v>
          </cell>
          <cell r="AJ507" t="str">
            <v>正常</v>
          </cell>
          <cell r="AK507">
            <v>38110</v>
          </cell>
          <cell r="AL507">
            <v>37280</v>
          </cell>
          <cell r="AM507">
            <v>37370</v>
          </cell>
          <cell r="AN507">
            <v>1175</v>
          </cell>
          <cell r="AO507">
            <v>0</v>
          </cell>
          <cell r="AP507">
            <v>2</v>
          </cell>
          <cell r="AQ507">
            <v>28</v>
          </cell>
          <cell r="AR507">
            <v>83</v>
          </cell>
          <cell r="AT507">
            <v>23</v>
          </cell>
          <cell r="AU507">
            <v>156</v>
          </cell>
          <cell r="AV507" t="str">
            <v>04837274</v>
          </cell>
          <cell r="AW507" t="str">
            <v>間接</v>
          </cell>
          <cell r="AX507" t="str">
            <v>工程職</v>
          </cell>
          <cell r="AY507" t="str">
            <v>一般員工</v>
          </cell>
          <cell r="BA507" t="str">
            <v>1.000000000000000</v>
          </cell>
          <cell r="BB507" t="str">
            <v>1.000000000000000</v>
          </cell>
          <cell r="BD507">
            <v>3.5</v>
          </cell>
          <cell r="BE507" t="str">
            <v>N</v>
          </cell>
          <cell r="BG507" t="str">
            <v>N</v>
          </cell>
          <cell r="BK507" t="str">
            <v>Y</v>
          </cell>
          <cell r="BN507" t="str">
            <v>N</v>
          </cell>
          <cell r="BQ507" t="str">
            <v>1:新增</v>
          </cell>
          <cell r="BR507" t="str">
            <v>A:廠商</v>
          </cell>
          <cell r="BV507" t="str">
            <v>TW</v>
          </cell>
          <cell r="BW507" t="str">
            <v>640</v>
          </cell>
          <cell r="BX507" t="str">
            <v>基隆市七堵區百六街８３巷２６號５樓</v>
          </cell>
          <cell r="BY507" t="str">
            <v>基隆市七堵區百六街８３巷２６號５樓</v>
          </cell>
          <cell r="CB507">
            <v>38110</v>
          </cell>
          <cell r="CE507" t="str">
            <v>206</v>
          </cell>
          <cell r="CK507" t="str">
            <v>206</v>
          </cell>
          <cell r="CL507" t="str">
            <v>C</v>
          </cell>
          <cell r="CP507" t="str">
            <v>N</v>
          </cell>
          <cell r="CR507">
            <v>182</v>
          </cell>
          <cell r="CS507" t="str">
            <v>RD技委會</v>
          </cell>
          <cell r="CT507">
            <v>0</v>
          </cell>
          <cell r="CU507">
            <v>0</v>
          </cell>
        </row>
        <row r="508">
          <cell r="A508" t="str">
            <v>RA0028</v>
          </cell>
          <cell r="B508" t="str">
            <v>20</v>
          </cell>
          <cell r="C508" t="str">
            <v>碩士</v>
          </cell>
          <cell r="D508" t="str">
            <v>1022</v>
          </cell>
          <cell r="E508" t="str">
            <v>工程師</v>
          </cell>
          <cell r="F508" t="str">
            <v>1I-1</v>
          </cell>
          <cell r="G508" t="str">
            <v>常日班(間--8:00上班)</v>
          </cell>
          <cell r="H508" t="str">
            <v>RA0058</v>
          </cell>
          <cell r="I508" t="str">
            <v>無線終端產品研發處新產品導入部二課</v>
          </cell>
          <cell r="J508">
            <v>6662</v>
          </cell>
          <cell r="K508" t="str">
            <v>009555</v>
          </cell>
          <cell r="L508" t="str">
            <v>陳彥豪</v>
          </cell>
          <cell r="O508" t="str">
            <v>Y120288251</v>
          </cell>
          <cell r="Q508">
            <v>26576</v>
          </cell>
          <cell r="R508" t="str">
            <v>N</v>
          </cell>
          <cell r="S508" t="str">
            <v>中華民國</v>
          </cell>
          <cell r="U508" t="str">
            <v>M</v>
          </cell>
          <cell r="V508" t="str">
            <v>台北縣蘆洲市長安街２３巷１號９樓</v>
          </cell>
          <cell r="X508" t="str">
            <v>台北縣蘆洲市長安街２３巷１號９樓</v>
          </cell>
          <cell r="Z508" t="str">
            <v>Y</v>
          </cell>
          <cell r="AC508" t="str">
            <v>陳易詳</v>
          </cell>
          <cell r="AD508" t="str">
            <v>02-28471279</v>
          </cell>
          <cell r="AE508">
            <v>3</v>
          </cell>
          <cell r="AG508" t="str">
            <v>航太所</v>
          </cell>
          <cell r="AH508" t="str">
            <v>中華工學院</v>
          </cell>
          <cell r="AI508" t="str">
            <v>Test system</v>
          </cell>
          <cell r="AJ508" t="str">
            <v>正常</v>
          </cell>
          <cell r="AK508">
            <v>38110</v>
          </cell>
          <cell r="AL508">
            <v>37287</v>
          </cell>
          <cell r="AM508">
            <v>37376</v>
          </cell>
          <cell r="AN508">
            <v>1175</v>
          </cell>
          <cell r="AO508">
            <v>0</v>
          </cell>
          <cell r="AP508">
            <v>2</v>
          </cell>
          <cell r="AQ508">
            <v>28</v>
          </cell>
          <cell r="AR508">
            <v>83</v>
          </cell>
          <cell r="AT508">
            <v>23</v>
          </cell>
          <cell r="AU508">
            <v>156</v>
          </cell>
          <cell r="AV508" t="str">
            <v>04837275</v>
          </cell>
          <cell r="AW508" t="str">
            <v>間接</v>
          </cell>
          <cell r="AX508" t="str">
            <v>工程職</v>
          </cell>
          <cell r="AY508" t="str">
            <v>一般員工</v>
          </cell>
          <cell r="BA508" t="str">
            <v>1.000000000000000</v>
          </cell>
          <cell r="BB508" t="str">
            <v>1.000000000000000</v>
          </cell>
          <cell r="BD508">
            <v>1.5</v>
          </cell>
          <cell r="BE508" t="str">
            <v>N</v>
          </cell>
          <cell r="BG508" t="str">
            <v>N</v>
          </cell>
          <cell r="BK508" t="str">
            <v>Y</v>
          </cell>
          <cell r="BN508" t="str">
            <v>N</v>
          </cell>
          <cell r="BQ508" t="str">
            <v>1:新增</v>
          </cell>
          <cell r="BR508" t="str">
            <v>A:廠商</v>
          </cell>
          <cell r="BV508" t="str">
            <v>TW</v>
          </cell>
          <cell r="BW508" t="str">
            <v>640</v>
          </cell>
          <cell r="BX508" t="str">
            <v>台北縣蘆洲市長安街２３巷１號９樓</v>
          </cell>
          <cell r="BY508" t="str">
            <v>台北縣蘆洲市長安街２３巷１號９樓</v>
          </cell>
          <cell r="CB508">
            <v>38110</v>
          </cell>
          <cell r="CE508" t="str">
            <v>247</v>
          </cell>
          <cell r="CK508" t="str">
            <v>247</v>
          </cell>
          <cell r="CL508" t="str">
            <v>C</v>
          </cell>
          <cell r="CP508" t="str">
            <v>N</v>
          </cell>
          <cell r="CR508">
            <v>182</v>
          </cell>
          <cell r="CS508" t="str">
            <v>RD技委會</v>
          </cell>
          <cell r="CT508">
            <v>0</v>
          </cell>
          <cell r="CU508">
            <v>0</v>
          </cell>
        </row>
        <row r="509">
          <cell r="A509" t="str">
            <v>RA0028</v>
          </cell>
          <cell r="B509" t="str">
            <v>30</v>
          </cell>
          <cell r="C509" t="str">
            <v>學士</v>
          </cell>
          <cell r="D509" t="str">
            <v>1022</v>
          </cell>
          <cell r="E509" t="str">
            <v>工程師</v>
          </cell>
          <cell r="F509" t="str">
            <v>1I-1</v>
          </cell>
          <cell r="G509" t="str">
            <v>常日班(間--8:00上班)</v>
          </cell>
          <cell r="H509" t="str">
            <v>RA0058</v>
          </cell>
          <cell r="I509" t="str">
            <v>無線終端產品研發處新產品導入部二課</v>
          </cell>
          <cell r="J509">
            <v>6663</v>
          </cell>
          <cell r="K509" t="str">
            <v>009556</v>
          </cell>
          <cell r="L509" t="str">
            <v>楊民全</v>
          </cell>
          <cell r="O509" t="str">
            <v>E120587432</v>
          </cell>
          <cell r="Q509">
            <v>27402</v>
          </cell>
          <cell r="R509" t="str">
            <v>N</v>
          </cell>
          <cell r="S509" t="str">
            <v>中華民國</v>
          </cell>
          <cell r="U509" t="str">
            <v>M</v>
          </cell>
          <cell r="V509" t="str">
            <v>高雄市楠梓區和光街１３７號</v>
          </cell>
          <cell r="W509" t="str">
            <v>07-361256</v>
          </cell>
          <cell r="X509" t="str">
            <v>高雄市楠梓區和光街１３７號</v>
          </cell>
          <cell r="Y509" t="str">
            <v>07-361256</v>
          </cell>
          <cell r="Z509" t="str">
            <v>Y</v>
          </cell>
          <cell r="AB509" t="str">
            <v>0920017328</v>
          </cell>
          <cell r="AC509" t="str">
            <v>楊清文</v>
          </cell>
          <cell r="AD509" t="str">
            <v>07-361256</v>
          </cell>
          <cell r="AE509">
            <v>5</v>
          </cell>
          <cell r="AG509" t="str">
            <v>電子系</v>
          </cell>
          <cell r="AH509" t="str">
            <v>台灣科技大學</v>
          </cell>
          <cell r="AI509" t="str">
            <v>Product Engineering</v>
          </cell>
          <cell r="AJ509" t="str">
            <v>正常</v>
          </cell>
          <cell r="AK509">
            <v>38110</v>
          </cell>
          <cell r="AL509">
            <v>37347</v>
          </cell>
          <cell r="AM509">
            <v>37438</v>
          </cell>
          <cell r="AN509">
            <v>1175</v>
          </cell>
          <cell r="AO509">
            <v>0</v>
          </cell>
          <cell r="AP509">
            <v>2</v>
          </cell>
          <cell r="AQ509">
            <v>28</v>
          </cell>
          <cell r="AR509">
            <v>83</v>
          </cell>
          <cell r="AT509">
            <v>22</v>
          </cell>
          <cell r="AU509">
            <v>156</v>
          </cell>
          <cell r="AV509" t="str">
            <v>04837276</v>
          </cell>
          <cell r="AW509" t="str">
            <v>間接</v>
          </cell>
          <cell r="AX509" t="str">
            <v>工程職</v>
          </cell>
          <cell r="AY509" t="str">
            <v>一般員工</v>
          </cell>
          <cell r="BA509" t="str">
            <v>1.000000000000000</v>
          </cell>
          <cell r="BB509" t="str">
            <v>1.000000000000000</v>
          </cell>
          <cell r="BD509">
            <v>2.5</v>
          </cell>
          <cell r="BE509" t="str">
            <v>N</v>
          </cell>
          <cell r="BG509" t="str">
            <v>N</v>
          </cell>
          <cell r="BK509" t="str">
            <v>Y</v>
          </cell>
          <cell r="BN509" t="str">
            <v>N</v>
          </cell>
          <cell r="BQ509" t="str">
            <v>1:新增</v>
          </cell>
          <cell r="BR509" t="str">
            <v>A:廠商</v>
          </cell>
          <cell r="BV509" t="str">
            <v>TW</v>
          </cell>
          <cell r="BW509" t="str">
            <v>640</v>
          </cell>
          <cell r="BX509" t="str">
            <v>高雄市楠梓區和光街１３７號</v>
          </cell>
          <cell r="BY509" t="str">
            <v>高雄市楠梓區和光街１３７號</v>
          </cell>
          <cell r="CB509">
            <v>38110</v>
          </cell>
          <cell r="CE509" t="str">
            <v>811</v>
          </cell>
          <cell r="CK509" t="str">
            <v>811</v>
          </cell>
          <cell r="CL509" t="str">
            <v>C</v>
          </cell>
          <cell r="CP509" t="str">
            <v>N</v>
          </cell>
          <cell r="CR509">
            <v>182</v>
          </cell>
          <cell r="CS509" t="str">
            <v>RD技委會</v>
          </cell>
          <cell r="CT509">
            <v>0</v>
          </cell>
          <cell r="CU509">
            <v>0</v>
          </cell>
        </row>
        <row r="510">
          <cell r="A510" t="str">
            <v>BBAK98</v>
          </cell>
          <cell r="B510" t="str">
            <v>20</v>
          </cell>
          <cell r="C510" t="str">
            <v>碩士</v>
          </cell>
          <cell r="D510" t="str">
            <v>1022</v>
          </cell>
          <cell r="E510" t="str">
            <v>工程師</v>
          </cell>
          <cell r="F510" t="str">
            <v>1I-1</v>
          </cell>
          <cell r="G510" t="str">
            <v>常日班(間--8:00上班)</v>
          </cell>
          <cell r="H510" t="str">
            <v>BFUK08</v>
          </cell>
          <cell r="I510" t="str">
            <v>無線終端產品系統品質處龍華機電品保部</v>
          </cell>
          <cell r="J510">
            <v>5425</v>
          </cell>
          <cell r="K510" t="str">
            <v>808241</v>
          </cell>
          <cell r="L510" t="str">
            <v>賴俊忠</v>
          </cell>
          <cell r="M510" t="str">
            <v>:Lai Chun Chung</v>
          </cell>
          <cell r="N510" t="str">
            <v>:Lai Chun Chung</v>
          </cell>
          <cell r="O510" t="str">
            <v>N103948241</v>
          </cell>
          <cell r="P510" t="str">
            <v>台灣省台中市</v>
          </cell>
          <cell r="Q510">
            <v>26990</v>
          </cell>
          <cell r="R510" t="str">
            <v>Y</v>
          </cell>
          <cell r="S510" t="str">
            <v>中華民國</v>
          </cell>
          <cell r="U510" t="str">
            <v>M</v>
          </cell>
          <cell r="V510" t="str">
            <v>台北縣中和市連勝街１２１巷７號５樓</v>
          </cell>
          <cell r="W510" t="str">
            <v>02-22465491</v>
          </cell>
          <cell r="X510" t="str">
            <v>台北縣中和市連勝街１２１巷７號５樓</v>
          </cell>
          <cell r="Y510" t="str">
            <v>02-22465491</v>
          </cell>
          <cell r="Z510" t="str">
            <v>Y</v>
          </cell>
          <cell r="AB510" t="str">
            <v>0918620540</v>
          </cell>
          <cell r="AC510" t="str">
            <v>楊碧珠</v>
          </cell>
          <cell r="AD510" t="str">
            <v>0918337845</v>
          </cell>
          <cell r="AE510">
            <v>3</v>
          </cell>
          <cell r="AF510" t="str">
            <v>1999</v>
          </cell>
          <cell r="AG510" t="str">
            <v>機械所</v>
          </cell>
          <cell r="AH510" t="str">
            <v>交通大學</v>
          </cell>
          <cell r="AJ510" t="str">
            <v>正常</v>
          </cell>
          <cell r="AK510">
            <v>37837</v>
          </cell>
          <cell r="AL510">
            <v>37837</v>
          </cell>
          <cell r="AM510">
            <v>37929</v>
          </cell>
          <cell r="AN510">
            <v>1188</v>
          </cell>
          <cell r="AO510">
            <v>0</v>
          </cell>
          <cell r="AP510">
            <v>8</v>
          </cell>
          <cell r="AQ510">
            <v>28</v>
          </cell>
          <cell r="AR510">
            <v>83</v>
          </cell>
          <cell r="AT510">
            <v>22</v>
          </cell>
          <cell r="AU510">
            <v>290</v>
          </cell>
          <cell r="AV510" t="str">
            <v>04808054</v>
          </cell>
          <cell r="AW510" t="str">
            <v>間接</v>
          </cell>
          <cell r="AX510" t="str">
            <v>工程職</v>
          </cell>
          <cell r="AY510" t="str">
            <v>一般員工</v>
          </cell>
          <cell r="BA510" t="str">
            <v>1.000000000000000</v>
          </cell>
          <cell r="BB510" t="str">
            <v>1.000000000000000</v>
          </cell>
          <cell r="BD510">
            <v>2</v>
          </cell>
          <cell r="BE510" t="str">
            <v>N</v>
          </cell>
          <cell r="BG510" t="str">
            <v>N</v>
          </cell>
          <cell r="BK510" t="str">
            <v>Y</v>
          </cell>
          <cell r="BL510" t="str">
            <v>B</v>
          </cell>
          <cell r="BN510" t="str">
            <v>N</v>
          </cell>
          <cell r="BQ510" t="str">
            <v>1:新增</v>
          </cell>
          <cell r="BR510" t="str">
            <v>A:廠商</v>
          </cell>
          <cell r="BS510" t="str">
            <v>544200</v>
          </cell>
          <cell r="BT510" t="str">
            <v>2:研發</v>
          </cell>
          <cell r="BU510" t="str">
            <v>200209422</v>
          </cell>
          <cell r="BV510" t="str">
            <v>TW</v>
          </cell>
          <cell r="BW510" t="str">
            <v>174</v>
          </cell>
          <cell r="BX510" t="str">
            <v>台北縣中和市連勝街１２１巷７號５樓</v>
          </cell>
          <cell r="BY510" t="str">
            <v>台北縣中和市連勝街１２１巷７號５樓</v>
          </cell>
          <cell r="BZ510" t="str">
            <v>2:碩士</v>
          </cell>
          <cell r="CA510" t="str">
            <v>1:國內</v>
          </cell>
          <cell r="CB510">
            <v>37837</v>
          </cell>
          <cell r="CE510" t="str">
            <v>235</v>
          </cell>
          <cell r="CK510" t="str">
            <v>235</v>
          </cell>
          <cell r="CL510" t="str">
            <v>C</v>
          </cell>
          <cell r="CM510">
            <v>34</v>
          </cell>
          <cell r="CP510" t="str">
            <v>N</v>
          </cell>
          <cell r="CR510">
            <v>0</v>
          </cell>
          <cell r="CT510">
            <v>0</v>
          </cell>
          <cell r="CU510">
            <v>0</v>
          </cell>
          <cell r="CV510" t="str">
            <v>N</v>
          </cell>
        </row>
        <row r="511">
          <cell r="A511" t="str">
            <v>BFM1X8</v>
          </cell>
          <cell r="B511" t="str">
            <v>30</v>
          </cell>
          <cell r="C511" t="str">
            <v>學士</v>
          </cell>
          <cell r="D511" t="str">
            <v>1022</v>
          </cell>
          <cell r="E511" t="str">
            <v>工程師</v>
          </cell>
          <cell r="F511" t="str">
            <v>1I-1</v>
          </cell>
          <cell r="G511" t="str">
            <v>常日班(間--8:00上班)</v>
          </cell>
          <cell r="H511" t="str">
            <v>BFUK08</v>
          </cell>
          <cell r="I511" t="str">
            <v>無線終端產品系統品質處龍華機電品保部</v>
          </cell>
          <cell r="J511">
            <v>6480</v>
          </cell>
          <cell r="K511" t="str">
            <v>009799</v>
          </cell>
          <cell r="L511" t="str">
            <v>張哲瑞</v>
          </cell>
          <cell r="O511" t="str">
            <v>M121455195</v>
          </cell>
          <cell r="P511" t="str">
            <v>台灣省彰化縣</v>
          </cell>
          <cell r="Q511">
            <v>27735</v>
          </cell>
          <cell r="R511" t="str">
            <v>N</v>
          </cell>
          <cell r="S511" t="str">
            <v>中華民國</v>
          </cell>
          <cell r="U511" t="str">
            <v>M</v>
          </cell>
          <cell r="V511" t="str">
            <v>台北市中山區龍江路３２８巷２５號４樓</v>
          </cell>
          <cell r="W511" t="str">
            <v>02-25044630</v>
          </cell>
          <cell r="X511" t="str">
            <v>台北市中山區龍江路３２８巷２５號４樓</v>
          </cell>
          <cell r="Y511" t="str">
            <v>02-25044630</v>
          </cell>
          <cell r="Z511" t="str">
            <v>Y</v>
          </cell>
          <cell r="AB511" t="str">
            <v>0920285472</v>
          </cell>
          <cell r="AC511" t="str">
            <v>張祥益</v>
          </cell>
          <cell r="AD511" t="str">
            <v>02-25044630</v>
          </cell>
          <cell r="AE511">
            <v>5</v>
          </cell>
          <cell r="AF511" t="str">
            <v>2002</v>
          </cell>
          <cell r="AG511" t="str">
            <v>資訊管理系</v>
          </cell>
          <cell r="AH511" t="str">
            <v>政治大學</v>
          </cell>
          <cell r="AJ511" t="str">
            <v>正常</v>
          </cell>
          <cell r="AK511">
            <v>38086</v>
          </cell>
          <cell r="AL511">
            <v>37424</v>
          </cell>
          <cell r="AM511">
            <v>37516</v>
          </cell>
          <cell r="AN511">
            <v>1188</v>
          </cell>
          <cell r="AO511">
            <v>0</v>
          </cell>
          <cell r="AP511">
            <v>8</v>
          </cell>
          <cell r="AQ511">
            <v>28</v>
          </cell>
          <cell r="AR511">
            <v>83</v>
          </cell>
          <cell r="AT511">
            <v>21</v>
          </cell>
          <cell r="AU511">
            <v>483</v>
          </cell>
          <cell r="AV511" t="str">
            <v>04812431</v>
          </cell>
          <cell r="AW511" t="str">
            <v>間接</v>
          </cell>
          <cell r="AX511" t="str">
            <v>工程職</v>
          </cell>
          <cell r="AY511" t="str">
            <v>一般員工</v>
          </cell>
          <cell r="BA511" t="str">
            <v>1.000000000000000</v>
          </cell>
          <cell r="BB511" t="str">
            <v>1.000000000000000</v>
          </cell>
          <cell r="BD511">
            <v>0</v>
          </cell>
          <cell r="BE511" t="str">
            <v>N</v>
          </cell>
          <cell r="BG511" t="str">
            <v>N</v>
          </cell>
          <cell r="BK511" t="str">
            <v>Y</v>
          </cell>
          <cell r="BL511" t="str">
            <v>A</v>
          </cell>
          <cell r="BN511" t="str">
            <v>N</v>
          </cell>
          <cell r="BQ511" t="str">
            <v>1:新增</v>
          </cell>
          <cell r="BR511" t="str">
            <v>A:廠商</v>
          </cell>
          <cell r="BS511" t="str">
            <v>464106</v>
          </cell>
          <cell r="BT511" t="str">
            <v>2:研發</v>
          </cell>
          <cell r="BV511" t="str">
            <v>TW</v>
          </cell>
          <cell r="BW511" t="str">
            <v>174</v>
          </cell>
          <cell r="BX511" t="str">
            <v>台北市中山區龍江路３２８巷２５號４樓</v>
          </cell>
          <cell r="BY511" t="str">
            <v>台北市中山區龍江路３２８巷２５號４樓</v>
          </cell>
          <cell r="BZ511" t="str">
            <v>3:學士</v>
          </cell>
          <cell r="CA511" t="str">
            <v>1:國內</v>
          </cell>
          <cell r="CB511">
            <v>38086</v>
          </cell>
          <cell r="CE511" t="str">
            <v>104</v>
          </cell>
          <cell r="CK511" t="str">
            <v>104</v>
          </cell>
          <cell r="CL511" t="str">
            <v>C</v>
          </cell>
          <cell r="CP511" t="str">
            <v>N</v>
          </cell>
          <cell r="CR511">
            <v>182</v>
          </cell>
          <cell r="CS511" t="str">
            <v>RD技委會</v>
          </cell>
          <cell r="CT511">
            <v>20</v>
          </cell>
          <cell r="CU511">
            <v>83</v>
          </cell>
          <cell r="CV511" t="str">
            <v>Y</v>
          </cell>
        </row>
        <row r="512">
          <cell r="A512" t="str">
            <v>BBAK98</v>
          </cell>
          <cell r="B512" t="str">
            <v>20</v>
          </cell>
          <cell r="C512" t="str">
            <v>碩士</v>
          </cell>
          <cell r="D512" t="str">
            <v>1022</v>
          </cell>
          <cell r="E512" t="str">
            <v>工程師</v>
          </cell>
          <cell r="F512" t="str">
            <v>1I-1</v>
          </cell>
          <cell r="G512" t="str">
            <v>常日班(間--8:00上班)</v>
          </cell>
          <cell r="H512" t="str">
            <v>BFUK08</v>
          </cell>
          <cell r="I512" t="str">
            <v>無線終端產品系統品質處龍華機電品保部</v>
          </cell>
          <cell r="J512">
            <v>7266</v>
          </cell>
          <cell r="K512" t="str">
            <v>811303</v>
          </cell>
          <cell r="L512" t="str">
            <v>洪培裕</v>
          </cell>
          <cell r="O512" t="str">
            <v>F123900072</v>
          </cell>
          <cell r="P512" t="str">
            <v>台灣省台北縣</v>
          </cell>
          <cell r="Q512">
            <v>28041</v>
          </cell>
          <cell r="R512" t="str">
            <v>Y</v>
          </cell>
          <cell r="S512" t="str">
            <v>中華民國</v>
          </cell>
          <cell r="U512" t="str">
            <v>M</v>
          </cell>
          <cell r="V512" t="str">
            <v>台北縣板橋市南雅南路二段３４巷１１號１樓</v>
          </cell>
          <cell r="W512" t="str">
            <v>02-29624666</v>
          </cell>
          <cell r="X512" t="str">
            <v>台北縣板橋市南雅南路二段３４巷１１號１樓</v>
          </cell>
          <cell r="Y512" t="str">
            <v>02-29624666</v>
          </cell>
          <cell r="Z512" t="str">
            <v>Y</v>
          </cell>
          <cell r="AB512" t="str">
            <v>0922302714</v>
          </cell>
          <cell r="AC512" t="str">
            <v>陳孟如</v>
          </cell>
          <cell r="AD512" t="str">
            <v>02-29624666</v>
          </cell>
          <cell r="AE512">
            <v>3</v>
          </cell>
          <cell r="AF512" t="str">
            <v>2002</v>
          </cell>
          <cell r="AG512" t="str">
            <v>機械所</v>
          </cell>
          <cell r="AH512" t="str">
            <v>中興大學</v>
          </cell>
          <cell r="AI512" t="str">
            <v>AutoCAD,Solidwork,Pro-e,I-deas</v>
          </cell>
          <cell r="AJ512" t="str">
            <v>正常</v>
          </cell>
          <cell r="AK512">
            <v>38216</v>
          </cell>
          <cell r="AL512">
            <v>38216</v>
          </cell>
          <cell r="AM512">
            <v>38308</v>
          </cell>
          <cell r="AN512">
            <v>1188</v>
          </cell>
          <cell r="AO512">
            <v>0</v>
          </cell>
          <cell r="AP512">
            <v>8</v>
          </cell>
          <cell r="AQ512">
            <v>28</v>
          </cell>
          <cell r="AR512">
            <v>83</v>
          </cell>
          <cell r="AT512">
            <v>22</v>
          </cell>
          <cell r="AU512">
            <v>290</v>
          </cell>
          <cell r="AV512" t="str">
            <v>04841928</v>
          </cell>
          <cell r="AW512" t="str">
            <v>間接</v>
          </cell>
          <cell r="AX512" t="str">
            <v>工程職</v>
          </cell>
          <cell r="AY512" t="str">
            <v>一般員工</v>
          </cell>
          <cell r="BA512" t="str">
            <v>1.000000000000000</v>
          </cell>
          <cell r="BB512" t="str">
            <v>1.000000000000000</v>
          </cell>
          <cell r="BD512">
            <v>1</v>
          </cell>
          <cell r="BE512" t="str">
            <v>N</v>
          </cell>
          <cell r="BG512" t="str">
            <v>N</v>
          </cell>
          <cell r="BK512" t="str">
            <v>Y</v>
          </cell>
          <cell r="BL512" t="str">
            <v>O</v>
          </cell>
          <cell r="BN512" t="str">
            <v>N</v>
          </cell>
          <cell r="BQ512" t="str">
            <v>1:新增</v>
          </cell>
          <cell r="BR512" t="str">
            <v>A:廠商</v>
          </cell>
          <cell r="BS512" t="str">
            <v>544200</v>
          </cell>
          <cell r="BT512" t="str">
            <v>2:研發</v>
          </cell>
          <cell r="BV512" t="str">
            <v>TW</v>
          </cell>
          <cell r="BW512" t="str">
            <v>A640</v>
          </cell>
          <cell r="BX512" t="str">
            <v>台北縣板橋市南雅南路二段３４巷１１號１樓</v>
          </cell>
          <cell r="BY512" t="str">
            <v>台北縣板橋市南雅南路二段３４巷１１號１樓</v>
          </cell>
          <cell r="BZ512" t="str">
            <v>2:碩士</v>
          </cell>
          <cell r="CA512" t="str">
            <v>1:國內</v>
          </cell>
          <cell r="CB512">
            <v>38216</v>
          </cell>
          <cell r="CE512" t="str">
            <v>220</v>
          </cell>
          <cell r="CK512" t="str">
            <v>220</v>
          </cell>
          <cell r="CL512" t="str">
            <v>C</v>
          </cell>
          <cell r="CM512">
            <v>34</v>
          </cell>
          <cell r="CP512" t="str">
            <v>N</v>
          </cell>
          <cell r="CR512">
            <v>55</v>
          </cell>
          <cell r="CS512" t="str">
            <v>IM1</v>
          </cell>
          <cell r="CT512">
            <v>23</v>
          </cell>
          <cell r="CU512">
            <v>83</v>
          </cell>
          <cell r="CV512" t="str">
            <v>Y</v>
          </cell>
        </row>
        <row r="513">
          <cell r="A513" t="str">
            <v>BCB306</v>
          </cell>
          <cell r="B513" t="str">
            <v>20</v>
          </cell>
          <cell r="C513" t="str">
            <v>碩士</v>
          </cell>
          <cell r="D513" t="str">
            <v>1022</v>
          </cell>
          <cell r="E513" t="str">
            <v>工程師</v>
          </cell>
          <cell r="F513" t="str">
            <v>1I-1</v>
          </cell>
          <cell r="G513" t="str">
            <v>常日班(間--8:00上班)</v>
          </cell>
          <cell r="H513" t="str">
            <v>BCB326</v>
          </cell>
          <cell r="I513" t="str">
            <v>CPE I 營業處業務三部日本辦公室</v>
          </cell>
          <cell r="J513">
            <v>4997</v>
          </cell>
          <cell r="K513" t="str">
            <v>804534</v>
          </cell>
          <cell r="L513" t="str">
            <v>卜金清</v>
          </cell>
          <cell r="O513" t="str">
            <v>H121203492</v>
          </cell>
          <cell r="P513" t="str">
            <v>台灣省苗栗縣</v>
          </cell>
          <cell r="Q513">
            <v>27238</v>
          </cell>
          <cell r="R513" t="str">
            <v>N</v>
          </cell>
          <cell r="S513" t="str">
            <v>中華民國</v>
          </cell>
          <cell r="U513" t="str">
            <v>M</v>
          </cell>
          <cell r="V513" t="str">
            <v>苗栗市中山路１００８巷４１號</v>
          </cell>
          <cell r="W513" t="str">
            <v>037-364678</v>
          </cell>
          <cell r="X513" t="str">
            <v>苗栗市中山路１００８巷４１號</v>
          </cell>
          <cell r="Y513" t="str">
            <v>037-364678</v>
          </cell>
          <cell r="Z513" t="str">
            <v>Y</v>
          </cell>
          <cell r="AB513" t="str">
            <v>0937279251</v>
          </cell>
          <cell r="AC513" t="str">
            <v>卜宏欽</v>
          </cell>
          <cell r="AD513" t="str">
            <v>03-3865265</v>
          </cell>
          <cell r="AE513">
            <v>3</v>
          </cell>
          <cell r="AF513" t="str">
            <v>2002</v>
          </cell>
          <cell r="AG513" t="str">
            <v>電氣通信工學所</v>
          </cell>
          <cell r="AH513" t="str">
            <v>日本東北大學</v>
          </cell>
          <cell r="AJ513" t="str">
            <v>正常</v>
          </cell>
          <cell r="AK513">
            <v>37704</v>
          </cell>
          <cell r="AL513">
            <v>37704</v>
          </cell>
          <cell r="AM513">
            <v>37796</v>
          </cell>
          <cell r="AN513">
            <v>1201</v>
          </cell>
          <cell r="AO513">
            <v>0</v>
          </cell>
          <cell r="AP513">
            <v>9</v>
          </cell>
          <cell r="AQ513">
            <v>28</v>
          </cell>
          <cell r="AR513">
            <v>83</v>
          </cell>
          <cell r="AT513">
            <v>22</v>
          </cell>
          <cell r="AU513">
            <v>208</v>
          </cell>
          <cell r="AV513" t="str">
            <v>04818183</v>
          </cell>
          <cell r="AW513" t="str">
            <v>間接</v>
          </cell>
          <cell r="AX513" t="str">
            <v>工程職</v>
          </cell>
          <cell r="AY513" t="str">
            <v>一般員工</v>
          </cell>
          <cell r="BA513" t="str">
            <v>1.000000000000000</v>
          </cell>
          <cell r="BB513" t="str">
            <v>1.000000000000000</v>
          </cell>
          <cell r="BD513">
            <v>0.3</v>
          </cell>
          <cell r="BE513" t="str">
            <v>N</v>
          </cell>
          <cell r="BG513" t="str">
            <v>N</v>
          </cell>
          <cell r="BK513" t="str">
            <v>Y</v>
          </cell>
          <cell r="BL513" t="str">
            <v>AB</v>
          </cell>
          <cell r="BN513" t="str">
            <v>N</v>
          </cell>
          <cell r="BQ513" t="str">
            <v>0:其他</v>
          </cell>
          <cell r="BR513" t="str">
            <v>A:廠商</v>
          </cell>
          <cell r="BS513" t="str">
            <v>549900</v>
          </cell>
          <cell r="BT513" t="str">
            <v>2:研發</v>
          </cell>
          <cell r="BV513" t="str">
            <v>TW</v>
          </cell>
          <cell r="BW513" t="str">
            <v>174</v>
          </cell>
          <cell r="BX513" t="str">
            <v>苗栗市中山路１００８巷４１號</v>
          </cell>
          <cell r="BY513" t="str">
            <v>苗栗市中山路１００８巷４１號</v>
          </cell>
          <cell r="BZ513" t="str">
            <v>2:碩士</v>
          </cell>
          <cell r="CA513" t="str">
            <v>2:國外</v>
          </cell>
          <cell r="CB513">
            <v>37704</v>
          </cell>
          <cell r="CE513" t="str">
            <v>360</v>
          </cell>
          <cell r="CG513">
            <v>38103</v>
          </cell>
          <cell r="CI513" t="str">
            <v>N</v>
          </cell>
          <cell r="CK513" t="str">
            <v>360</v>
          </cell>
          <cell r="CL513" t="str">
            <v>C</v>
          </cell>
          <cell r="CN513">
            <v>0</v>
          </cell>
          <cell r="CP513" t="str">
            <v>N</v>
          </cell>
          <cell r="CR513">
            <v>184</v>
          </cell>
          <cell r="CS513" t="str">
            <v>RD技委會</v>
          </cell>
          <cell r="CT513">
            <v>0</v>
          </cell>
          <cell r="CU513">
            <v>0</v>
          </cell>
          <cell r="CV513" t="str">
            <v>N</v>
          </cell>
        </row>
        <row r="514">
          <cell r="A514" t="str">
            <v>BC0ZB6</v>
          </cell>
          <cell r="B514" t="str">
            <v>30</v>
          </cell>
          <cell r="C514" t="str">
            <v>學士</v>
          </cell>
          <cell r="D514" t="str">
            <v>1022</v>
          </cell>
          <cell r="E514" t="str">
            <v>工程師</v>
          </cell>
          <cell r="F514" t="str">
            <v>1I-1</v>
          </cell>
          <cell r="G514" t="str">
            <v>常日班(間--8:00上班)</v>
          </cell>
          <cell r="H514" t="str">
            <v>BCEZB5</v>
          </cell>
          <cell r="I514" t="str">
            <v>CPE I 營業處日本辦事處維修服務課</v>
          </cell>
          <cell r="J514">
            <v>2016</v>
          </cell>
          <cell r="K514" t="str">
            <v>802192</v>
          </cell>
          <cell r="L514" t="str">
            <v>張富雄</v>
          </cell>
          <cell r="M514" t="str">
            <v>CHANG FU HSIUNG</v>
          </cell>
          <cell r="O514" t="str">
            <v>N122902710</v>
          </cell>
          <cell r="P514" t="str">
            <v>台灣省彰化縣</v>
          </cell>
          <cell r="Q514">
            <v>27565</v>
          </cell>
          <cell r="R514" t="str">
            <v>N</v>
          </cell>
          <cell r="S514" t="str">
            <v>中華民國</v>
          </cell>
          <cell r="U514" t="str">
            <v>M</v>
          </cell>
          <cell r="V514" t="str">
            <v>彰化市安平街７２號</v>
          </cell>
          <cell r="W514" t="str">
            <v>04-7354668</v>
          </cell>
          <cell r="X514" t="str">
            <v>彰化市安平街７２號</v>
          </cell>
          <cell r="Y514" t="str">
            <v>04-7354668</v>
          </cell>
          <cell r="Z514" t="str">
            <v>Y</v>
          </cell>
          <cell r="AE514">
            <v>5</v>
          </cell>
          <cell r="AF514" t="str">
            <v>1997</v>
          </cell>
          <cell r="AG514" t="str">
            <v>電機工程學系</v>
          </cell>
          <cell r="AH514" t="str">
            <v>雲林技術學院</v>
          </cell>
          <cell r="AJ514" t="str">
            <v>正常</v>
          </cell>
          <cell r="AK514">
            <v>36390</v>
          </cell>
          <cell r="AL514">
            <v>36390</v>
          </cell>
          <cell r="AM514">
            <v>36482</v>
          </cell>
          <cell r="AN514">
            <v>1205</v>
          </cell>
          <cell r="AO514">
            <v>0</v>
          </cell>
          <cell r="AP514">
            <v>9</v>
          </cell>
          <cell r="AQ514">
            <v>28</v>
          </cell>
          <cell r="AR514">
            <v>83</v>
          </cell>
          <cell r="AT514">
            <v>22</v>
          </cell>
          <cell r="AU514">
            <v>400</v>
          </cell>
          <cell r="AV514" t="str">
            <v>04642687</v>
          </cell>
          <cell r="AW514" t="str">
            <v>間接</v>
          </cell>
          <cell r="AX514" t="str">
            <v>工程職</v>
          </cell>
          <cell r="AY514" t="str">
            <v>一般員工</v>
          </cell>
          <cell r="BA514" t="str">
            <v>1.000000000000000</v>
          </cell>
          <cell r="BB514" t="str">
            <v>1.000000000000000</v>
          </cell>
          <cell r="BD514">
            <v>0</v>
          </cell>
          <cell r="BE514" t="str">
            <v>N</v>
          </cell>
          <cell r="BF514">
            <v>0</v>
          </cell>
          <cell r="BG514" t="str">
            <v>N</v>
          </cell>
          <cell r="BK514" t="str">
            <v>Y</v>
          </cell>
          <cell r="BL514" t="str">
            <v>B</v>
          </cell>
          <cell r="BN514" t="str">
            <v>N</v>
          </cell>
          <cell r="BQ514" t="str">
            <v>0:其他</v>
          </cell>
          <cell r="BR514" t="str">
            <v>A:廠商</v>
          </cell>
          <cell r="BW514" t="str">
            <v>174</v>
          </cell>
          <cell r="BX514" t="str">
            <v>彰化市安平街７２號</v>
          </cell>
          <cell r="BY514" t="str">
            <v>彰化市安平街７２號</v>
          </cell>
          <cell r="CB514">
            <v>36390</v>
          </cell>
          <cell r="CE514" t="str">
            <v>500</v>
          </cell>
          <cell r="CH514" t="str">
            <v>.000000000000000</v>
          </cell>
          <cell r="CI514" t="str">
            <v>Y</v>
          </cell>
          <cell r="CK514" t="str">
            <v>500</v>
          </cell>
          <cell r="CL514" t="str">
            <v>C</v>
          </cell>
          <cell r="CP514" t="str">
            <v>N</v>
          </cell>
          <cell r="CR514">
            <v>0</v>
          </cell>
          <cell r="CT514">
            <v>0</v>
          </cell>
          <cell r="CU514">
            <v>0</v>
          </cell>
          <cell r="CV514" t="str">
            <v>N</v>
          </cell>
        </row>
        <row r="515">
          <cell r="A515" t="str">
            <v>BCA108</v>
          </cell>
          <cell r="B515" t="str">
            <v>20</v>
          </cell>
          <cell r="C515" t="str">
            <v>碩士</v>
          </cell>
          <cell r="D515" t="str">
            <v>1022</v>
          </cell>
          <cell r="E515" t="str">
            <v>工程師</v>
          </cell>
          <cell r="F515" t="str">
            <v>1I-1</v>
          </cell>
          <cell r="G515" t="str">
            <v>常日班(間--8:00上班)</v>
          </cell>
          <cell r="H515" t="str">
            <v>BCA148</v>
          </cell>
          <cell r="I515" t="str">
            <v>CPE I 研發處一部四課</v>
          </cell>
          <cell r="J515">
            <v>6106</v>
          </cell>
          <cell r="K515" t="str">
            <v>810007</v>
          </cell>
          <cell r="L515" t="str">
            <v>江國維</v>
          </cell>
          <cell r="O515" t="str">
            <v>F123295932</v>
          </cell>
          <cell r="P515" t="str">
            <v>台灣省台北縣</v>
          </cell>
          <cell r="Q515">
            <v>27078</v>
          </cell>
          <cell r="R515" t="str">
            <v>N</v>
          </cell>
          <cell r="S515" t="str">
            <v>中華民國</v>
          </cell>
          <cell r="U515" t="str">
            <v>M</v>
          </cell>
          <cell r="V515" t="str">
            <v>台北縣板橋市重慶路１３９巷１２號５樓</v>
          </cell>
          <cell r="W515" t="str">
            <v>02-29533656</v>
          </cell>
          <cell r="X515" t="str">
            <v>台北縣板橋市重慶路１３９巷１２號５樓</v>
          </cell>
          <cell r="Y515" t="str">
            <v>02-29533656</v>
          </cell>
          <cell r="Z515" t="str">
            <v>Y</v>
          </cell>
          <cell r="AB515" t="str">
            <v>0953963399</v>
          </cell>
          <cell r="AE515">
            <v>3</v>
          </cell>
          <cell r="AF515" t="str">
            <v>2002</v>
          </cell>
          <cell r="AG515" t="str">
            <v>電機所</v>
          </cell>
          <cell r="AH515" t="str">
            <v>成功大學</v>
          </cell>
          <cell r="AJ515" t="str">
            <v>正常</v>
          </cell>
          <cell r="AK515">
            <v>38013</v>
          </cell>
          <cell r="AL515">
            <v>38013</v>
          </cell>
          <cell r="AM515">
            <v>38104</v>
          </cell>
          <cell r="AN515">
            <v>1207</v>
          </cell>
          <cell r="AO515">
            <v>0</v>
          </cell>
          <cell r="AP515">
            <v>4</v>
          </cell>
          <cell r="AQ515">
            <v>28</v>
          </cell>
          <cell r="AR515">
            <v>83</v>
          </cell>
          <cell r="AT515">
            <v>22</v>
          </cell>
          <cell r="AU515">
            <v>172</v>
          </cell>
          <cell r="AV515" t="str">
            <v>04841979</v>
          </cell>
          <cell r="AW515" t="str">
            <v>間接</v>
          </cell>
          <cell r="AX515" t="str">
            <v>工程職</v>
          </cell>
          <cell r="AY515" t="str">
            <v>一般員工</v>
          </cell>
          <cell r="BA515" t="str">
            <v>1.000000000000000</v>
          </cell>
          <cell r="BB515" t="str">
            <v>1.000000000000000</v>
          </cell>
          <cell r="BD515">
            <v>2</v>
          </cell>
          <cell r="BE515" t="str">
            <v>N</v>
          </cell>
          <cell r="BG515" t="str">
            <v>N</v>
          </cell>
          <cell r="BK515" t="str">
            <v>Y</v>
          </cell>
          <cell r="BL515" t="str">
            <v>O</v>
          </cell>
          <cell r="BN515" t="str">
            <v>N</v>
          </cell>
          <cell r="BQ515" t="str">
            <v>1:新增</v>
          </cell>
          <cell r="BR515" t="str">
            <v>A:廠商</v>
          </cell>
          <cell r="BS515" t="str">
            <v>542201</v>
          </cell>
          <cell r="BT515" t="str">
            <v>2:研發</v>
          </cell>
          <cell r="BV515" t="str">
            <v>TW</v>
          </cell>
          <cell r="BW515" t="str">
            <v>174</v>
          </cell>
          <cell r="BX515" t="str">
            <v>台北縣板橋市重慶路１３９巷１２號５樓</v>
          </cell>
          <cell r="BY515" t="str">
            <v>台北縣板橋市重慶路１３９巷１２號５樓</v>
          </cell>
          <cell r="BZ515" t="str">
            <v>2:碩士</v>
          </cell>
          <cell r="CA515" t="str">
            <v>1:國內</v>
          </cell>
          <cell r="CB515">
            <v>38013</v>
          </cell>
          <cell r="CE515" t="str">
            <v>220</v>
          </cell>
          <cell r="CK515" t="str">
            <v>220</v>
          </cell>
          <cell r="CL515" t="str">
            <v>C</v>
          </cell>
          <cell r="CM515">
            <v>34</v>
          </cell>
          <cell r="CP515" t="str">
            <v>N</v>
          </cell>
          <cell r="CR515">
            <v>178</v>
          </cell>
          <cell r="CS515" t="str">
            <v>RD技委會</v>
          </cell>
          <cell r="CT515">
            <v>0</v>
          </cell>
          <cell r="CU515">
            <v>0</v>
          </cell>
          <cell r="CV515" t="str">
            <v>N</v>
          </cell>
        </row>
        <row r="516">
          <cell r="A516" t="str">
            <v>BCA108</v>
          </cell>
          <cell r="B516" t="str">
            <v>20</v>
          </cell>
          <cell r="C516" t="str">
            <v>碩士</v>
          </cell>
          <cell r="D516" t="str">
            <v>1022</v>
          </cell>
          <cell r="E516" t="str">
            <v>工程師</v>
          </cell>
          <cell r="F516" t="str">
            <v>1I-1</v>
          </cell>
          <cell r="G516" t="str">
            <v>常日班(間--8:00上班)</v>
          </cell>
          <cell r="H516" t="str">
            <v>BCA148</v>
          </cell>
          <cell r="I516" t="str">
            <v>CPE I 研發處一部四課</v>
          </cell>
          <cell r="J516">
            <v>7586</v>
          </cell>
          <cell r="K516" t="str">
            <v>812381</v>
          </cell>
          <cell r="L516" t="str">
            <v>洪于強</v>
          </cell>
          <cell r="O516" t="str">
            <v>E122097431</v>
          </cell>
          <cell r="P516" t="str">
            <v>高雄市</v>
          </cell>
          <cell r="Q516">
            <v>28334</v>
          </cell>
          <cell r="R516" t="str">
            <v>N</v>
          </cell>
          <cell r="S516" t="str">
            <v>中華民國</v>
          </cell>
          <cell r="U516" t="str">
            <v>M</v>
          </cell>
          <cell r="V516" t="str">
            <v>台北市大安區信義路三段１３４巷６６號５樓</v>
          </cell>
          <cell r="W516" t="str">
            <v>02-27023522</v>
          </cell>
          <cell r="X516" t="str">
            <v>台北市大安區信義路三段１３４巷６６號５樓</v>
          </cell>
          <cell r="Y516" t="str">
            <v>02-27023522</v>
          </cell>
          <cell r="Z516" t="str">
            <v>Y</v>
          </cell>
          <cell r="AB516" t="str">
            <v>0968077290</v>
          </cell>
          <cell r="AC516" t="str">
            <v>洪義信</v>
          </cell>
          <cell r="AD516" t="str">
            <v>02-27023522</v>
          </cell>
          <cell r="AE516">
            <v>3</v>
          </cell>
          <cell r="AF516" t="str">
            <v>2002</v>
          </cell>
          <cell r="AG516" t="str">
            <v>電機所</v>
          </cell>
          <cell r="AH516" t="str">
            <v>元智大學</v>
          </cell>
          <cell r="AI516" t="str">
            <v>C/C++,Windows SDK,MFC,DX SDK,HTML</v>
          </cell>
          <cell r="AJ516" t="str">
            <v>正常</v>
          </cell>
          <cell r="AK516">
            <v>38383</v>
          </cell>
          <cell r="AL516">
            <v>38383</v>
          </cell>
          <cell r="AM516">
            <v>38472</v>
          </cell>
          <cell r="AN516">
            <v>1207</v>
          </cell>
          <cell r="AO516">
            <v>0</v>
          </cell>
          <cell r="AP516">
            <v>4</v>
          </cell>
          <cell r="AQ516">
            <v>28</v>
          </cell>
          <cell r="AR516">
            <v>83</v>
          </cell>
          <cell r="AT516">
            <v>22</v>
          </cell>
          <cell r="AU516">
            <v>172</v>
          </cell>
          <cell r="AV516" t="str">
            <v>04841968</v>
          </cell>
          <cell r="AW516" t="str">
            <v>間接</v>
          </cell>
          <cell r="AX516" t="str">
            <v>工程職</v>
          </cell>
          <cell r="AY516" t="str">
            <v>一般員工</v>
          </cell>
          <cell r="BA516" t="str">
            <v>1.000000000000000</v>
          </cell>
          <cell r="BB516" t="str">
            <v>1.000000000000000</v>
          </cell>
          <cell r="BD516">
            <v>2.62</v>
          </cell>
          <cell r="BE516" t="str">
            <v>N</v>
          </cell>
          <cell r="BG516" t="str">
            <v>N</v>
          </cell>
          <cell r="BK516" t="str">
            <v>Y</v>
          </cell>
          <cell r="BL516" t="str">
            <v>B</v>
          </cell>
          <cell r="BN516" t="str">
            <v>N</v>
          </cell>
          <cell r="BQ516" t="str">
            <v>1:新增</v>
          </cell>
          <cell r="BR516" t="str">
            <v>A:廠商</v>
          </cell>
          <cell r="BS516" t="str">
            <v>542201</v>
          </cell>
          <cell r="BT516" t="str">
            <v>2:研發</v>
          </cell>
          <cell r="BV516" t="str">
            <v>TW</v>
          </cell>
          <cell r="BW516" t="str">
            <v>A640</v>
          </cell>
          <cell r="BX516" t="str">
            <v>台北市大安區信義路三段１３４巷６６號５樓</v>
          </cell>
          <cell r="BY516" t="str">
            <v>台北市大安區信義路三段１３４巷６６號５樓</v>
          </cell>
          <cell r="BZ516" t="str">
            <v>2:碩士</v>
          </cell>
          <cell r="CA516" t="str">
            <v>1:國內</v>
          </cell>
          <cell r="CB516">
            <v>38383</v>
          </cell>
          <cell r="CE516" t="str">
            <v>106</v>
          </cell>
          <cell r="CK516" t="str">
            <v>106</v>
          </cell>
          <cell r="CL516" t="str">
            <v>C</v>
          </cell>
          <cell r="CM516">
            <v>34</v>
          </cell>
          <cell r="CP516" t="str">
            <v>N</v>
          </cell>
          <cell r="CR516">
            <v>179</v>
          </cell>
          <cell r="CS516" t="str">
            <v>RD技委會</v>
          </cell>
          <cell r="CT516">
            <v>24</v>
          </cell>
          <cell r="CU516">
            <v>83</v>
          </cell>
          <cell r="CV516" t="str">
            <v>Y</v>
          </cell>
        </row>
        <row r="517">
          <cell r="A517" t="str">
            <v>BCA308</v>
          </cell>
          <cell r="B517" t="str">
            <v>20</v>
          </cell>
          <cell r="C517" t="str">
            <v>碩士</v>
          </cell>
          <cell r="D517" t="str">
            <v>1022</v>
          </cell>
          <cell r="E517" t="str">
            <v>工程師</v>
          </cell>
          <cell r="F517" t="str">
            <v>1I-1</v>
          </cell>
          <cell r="G517" t="str">
            <v>常日班(間--8:00上班)</v>
          </cell>
          <cell r="H517" t="str">
            <v>BCA348</v>
          </cell>
          <cell r="I517" t="str">
            <v>CPE I 研發處三部四課</v>
          </cell>
          <cell r="J517">
            <v>6146</v>
          </cell>
          <cell r="K517" t="str">
            <v>810033</v>
          </cell>
          <cell r="L517" t="str">
            <v>王琮慶</v>
          </cell>
          <cell r="O517" t="str">
            <v>A123885440</v>
          </cell>
          <cell r="P517" t="str">
            <v>台北市</v>
          </cell>
          <cell r="Q517">
            <v>27088</v>
          </cell>
          <cell r="R517" t="str">
            <v>N</v>
          </cell>
          <cell r="S517" t="str">
            <v>中華民國</v>
          </cell>
          <cell r="U517" t="str">
            <v>M</v>
          </cell>
          <cell r="V517" t="str">
            <v>台北市松山區富錦街３５９巷２弄１８號２樓</v>
          </cell>
          <cell r="W517" t="str">
            <v>02-27698111</v>
          </cell>
          <cell r="X517" t="str">
            <v>台北市松山區富錦街３５９巷２弄１８號２樓</v>
          </cell>
          <cell r="Y517" t="str">
            <v>02-27698111</v>
          </cell>
          <cell r="Z517" t="str">
            <v>Y</v>
          </cell>
          <cell r="AC517" t="str">
            <v>王景福</v>
          </cell>
          <cell r="AD517" t="str">
            <v>02-27698111</v>
          </cell>
          <cell r="AE517">
            <v>3</v>
          </cell>
          <cell r="AF517" t="str">
            <v>2003</v>
          </cell>
          <cell r="AG517" t="str">
            <v>通訊與信號處理所</v>
          </cell>
          <cell r="AH517" t="str">
            <v>倫敦帝國理工學院</v>
          </cell>
          <cell r="AJ517" t="str">
            <v>正常</v>
          </cell>
          <cell r="AK517">
            <v>38033</v>
          </cell>
          <cell r="AL517">
            <v>38033</v>
          </cell>
          <cell r="AM517">
            <v>38123</v>
          </cell>
          <cell r="AN517">
            <v>1208</v>
          </cell>
          <cell r="AO517">
            <v>0</v>
          </cell>
          <cell r="AP517">
            <v>2</v>
          </cell>
          <cell r="AQ517">
            <v>28</v>
          </cell>
          <cell r="AR517">
            <v>83</v>
          </cell>
          <cell r="AT517">
            <v>22</v>
          </cell>
          <cell r="AU517">
            <v>174</v>
          </cell>
          <cell r="AV517" t="str">
            <v>04827344</v>
          </cell>
          <cell r="AW517" t="str">
            <v>間接</v>
          </cell>
          <cell r="AX517" t="str">
            <v>工程職</v>
          </cell>
          <cell r="AY517" t="str">
            <v>一般員工</v>
          </cell>
          <cell r="BA517" t="str">
            <v>1.000000000000000</v>
          </cell>
          <cell r="BB517" t="str">
            <v>1.000000000000000</v>
          </cell>
          <cell r="BD517">
            <v>2</v>
          </cell>
          <cell r="BE517" t="str">
            <v>N</v>
          </cell>
          <cell r="BG517" t="str">
            <v>N</v>
          </cell>
          <cell r="BK517" t="str">
            <v>Y</v>
          </cell>
          <cell r="BL517" t="str">
            <v>O</v>
          </cell>
          <cell r="BN517" t="str">
            <v>N</v>
          </cell>
          <cell r="BQ517" t="str">
            <v>1:新增</v>
          </cell>
          <cell r="BR517" t="str">
            <v>A:廠商</v>
          </cell>
          <cell r="BS517" t="str">
            <v>890000</v>
          </cell>
          <cell r="BT517" t="str">
            <v>2:研發</v>
          </cell>
          <cell r="BV517" t="str">
            <v>TW</v>
          </cell>
          <cell r="BW517" t="str">
            <v>174</v>
          </cell>
          <cell r="BX517" t="str">
            <v>台北市松山區富錦街３５９巷２弄１８號２樓</v>
          </cell>
          <cell r="BY517" t="str">
            <v>台北市松山區富錦街３５９巷２弄１８號２樓</v>
          </cell>
          <cell r="BZ517" t="str">
            <v>2:碩士</v>
          </cell>
          <cell r="CA517" t="str">
            <v>1:國內</v>
          </cell>
          <cell r="CB517">
            <v>38033</v>
          </cell>
          <cell r="CE517" t="str">
            <v>105</v>
          </cell>
          <cell r="CK517" t="str">
            <v>105</v>
          </cell>
          <cell r="CL517" t="str">
            <v>C</v>
          </cell>
          <cell r="CM517">
            <v>33</v>
          </cell>
          <cell r="CP517" t="str">
            <v>N</v>
          </cell>
          <cell r="CR517">
            <v>178</v>
          </cell>
          <cell r="CS517" t="str">
            <v>RD技委會</v>
          </cell>
          <cell r="CT517">
            <v>24</v>
          </cell>
          <cell r="CU517">
            <v>83</v>
          </cell>
          <cell r="CV517" t="str">
            <v>Y</v>
          </cell>
        </row>
        <row r="518">
          <cell r="A518" t="str">
            <v>BCA308</v>
          </cell>
          <cell r="B518" t="str">
            <v>30</v>
          </cell>
          <cell r="C518" t="str">
            <v>學士</v>
          </cell>
          <cell r="D518" t="str">
            <v>1022</v>
          </cell>
          <cell r="E518" t="str">
            <v>工程師</v>
          </cell>
          <cell r="F518" t="str">
            <v>1I-1</v>
          </cell>
          <cell r="G518" t="str">
            <v>常日班(間--8:00上班)</v>
          </cell>
          <cell r="H518" t="str">
            <v>BCA348</v>
          </cell>
          <cell r="I518" t="str">
            <v>CPE I 研發處三部四課</v>
          </cell>
          <cell r="J518">
            <v>6851</v>
          </cell>
          <cell r="K518" t="str">
            <v>811114</v>
          </cell>
          <cell r="L518" t="str">
            <v>林啟宏</v>
          </cell>
          <cell r="O518" t="str">
            <v>J120164997</v>
          </cell>
          <cell r="P518" t="str">
            <v>台灣省新竹市</v>
          </cell>
          <cell r="Q518">
            <v>27455</v>
          </cell>
          <cell r="R518" t="str">
            <v>Y</v>
          </cell>
          <cell r="S518" t="str">
            <v>中華民國</v>
          </cell>
          <cell r="U518" t="str">
            <v>M</v>
          </cell>
          <cell r="V518" t="str">
            <v>新竹市民生路１４６號</v>
          </cell>
          <cell r="W518" t="str">
            <v>03-5325798</v>
          </cell>
          <cell r="X518" t="str">
            <v>新竹市民生路１４６號</v>
          </cell>
          <cell r="Y518" t="str">
            <v>03-5325798</v>
          </cell>
          <cell r="Z518" t="str">
            <v>Y</v>
          </cell>
          <cell r="AB518" t="str">
            <v>0919247257</v>
          </cell>
          <cell r="AC518" t="str">
            <v>林曉屏</v>
          </cell>
          <cell r="AD518" t="str">
            <v>03-5325798</v>
          </cell>
          <cell r="AE518">
            <v>5</v>
          </cell>
          <cell r="AF518" t="str">
            <v>1998</v>
          </cell>
          <cell r="AG518" t="str">
            <v>電機系</v>
          </cell>
          <cell r="AH518" t="str">
            <v>中華大學</v>
          </cell>
          <cell r="AI518" t="str">
            <v>通訊產品設計及運用</v>
          </cell>
          <cell r="AJ518" t="str">
            <v>正常</v>
          </cell>
          <cell r="AK518">
            <v>38145</v>
          </cell>
          <cell r="AL518">
            <v>38145</v>
          </cell>
          <cell r="AM518">
            <v>38237</v>
          </cell>
          <cell r="AN518">
            <v>1208</v>
          </cell>
          <cell r="AO518">
            <v>0</v>
          </cell>
          <cell r="AP518">
            <v>2</v>
          </cell>
          <cell r="AQ518">
            <v>28</v>
          </cell>
          <cell r="AR518">
            <v>83</v>
          </cell>
          <cell r="AT518">
            <v>22</v>
          </cell>
          <cell r="AU518">
            <v>174</v>
          </cell>
          <cell r="AV518" t="str">
            <v>04825385</v>
          </cell>
          <cell r="AW518" t="str">
            <v>間接</v>
          </cell>
          <cell r="AX518" t="str">
            <v>工程職</v>
          </cell>
          <cell r="AY518" t="str">
            <v>一般員工</v>
          </cell>
          <cell r="BA518" t="str">
            <v>1.000000000000000</v>
          </cell>
          <cell r="BB518" t="str">
            <v>1.000000000000000</v>
          </cell>
          <cell r="BD518">
            <v>3.8</v>
          </cell>
          <cell r="BE518" t="str">
            <v>N</v>
          </cell>
          <cell r="BG518" t="str">
            <v>N</v>
          </cell>
          <cell r="BK518" t="str">
            <v>Y</v>
          </cell>
          <cell r="BL518" t="str">
            <v>O</v>
          </cell>
          <cell r="BN518" t="str">
            <v>N</v>
          </cell>
          <cell r="BQ518" t="str">
            <v>1:新增</v>
          </cell>
          <cell r="BR518" t="str">
            <v>A:廠商</v>
          </cell>
          <cell r="BS518" t="str">
            <v>542201</v>
          </cell>
          <cell r="BT518" t="str">
            <v>2:研發</v>
          </cell>
          <cell r="BV518" t="str">
            <v>TW</v>
          </cell>
          <cell r="BW518" t="str">
            <v>640</v>
          </cell>
          <cell r="BX518" t="str">
            <v>新竹市民生路１４６號</v>
          </cell>
          <cell r="BY518" t="str">
            <v>新竹市民生路１４６號</v>
          </cell>
          <cell r="BZ518" t="str">
            <v>3:學士</v>
          </cell>
          <cell r="CA518" t="str">
            <v>1:國內</v>
          </cell>
          <cell r="CB518">
            <v>38145</v>
          </cell>
          <cell r="CE518" t="str">
            <v>300</v>
          </cell>
          <cell r="CK518" t="str">
            <v>300</v>
          </cell>
          <cell r="CL518" t="str">
            <v>C</v>
          </cell>
          <cell r="CP518" t="str">
            <v>N</v>
          </cell>
          <cell r="CR518">
            <v>178</v>
          </cell>
          <cell r="CS518" t="str">
            <v>RD技委會</v>
          </cell>
          <cell r="CT518">
            <v>23</v>
          </cell>
          <cell r="CU518">
            <v>83</v>
          </cell>
          <cell r="CV518" t="str">
            <v>Y</v>
          </cell>
        </row>
        <row r="519">
          <cell r="A519" t="str">
            <v>BCA308</v>
          </cell>
          <cell r="B519" t="str">
            <v>30</v>
          </cell>
          <cell r="C519" t="str">
            <v>學士</v>
          </cell>
          <cell r="D519" t="str">
            <v>1022</v>
          </cell>
          <cell r="E519" t="str">
            <v>工程師</v>
          </cell>
          <cell r="F519" t="str">
            <v>1I-1</v>
          </cell>
          <cell r="G519" t="str">
            <v>常日班(間--8:00上班)</v>
          </cell>
          <cell r="H519" t="str">
            <v>BCA348</v>
          </cell>
          <cell r="I519" t="str">
            <v>CPE I 研發處三部四課</v>
          </cell>
          <cell r="J519">
            <v>7572</v>
          </cell>
          <cell r="K519" t="str">
            <v>812186</v>
          </cell>
          <cell r="L519" t="str">
            <v>石邦宏</v>
          </cell>
          <cell r="O519" t="str">
            <v>P120469624</v>
          </cell>
          <cell r="P519" t="str">
            <v>台灣省雲林縣</v>
          </cell>
          <cell r="Q519">
            <v>27882</v>
          </cell>
          <cell r="R519" t="str">
            <v>N</v>
          </cell>
          <cell r="S519" t="str">
            <v>中華民國</v>
          </cell>
          <cell r="U519" t="str">
            <v>M</v>
          </cell>
          <cell r="V519" t="str">
            <v>雲林縣虎尾鎮西屯里２鄰大屯１８３之２號</v>
          </cell>
          <cell r="W519" t="str">
            <v>05-6651962</v>
          </cell>
          <cell r="X519" t="str">
            <v>新竹市安和街２巷２之１號</v>
          </cell>
          <cell r="Y519" t="str">
            <v>0921935850</v>
          </cell>
          <cell r="Z519" t="str">
            <v>Y</v>
          </cell>
          <cell r="AB519" t="str">
            <v>0921935850</v>
          </cell>
          <cell r="AC519" t="str">
            <v>石美溪</v>
          </cell>
          <cell r="AD519" t="str">
            <v>05-6651962</v>
          </cell>
          <cell r="AE519">
            <v>5</v>
          </cell>
          <cell r="AF519" t="str">
            <v>2001</v>
          </cell>
          <cell r="AG519" t="str">
            <v>電子所</v>
          </cell>
          <cell r="AH519" t="str">
            <v>台灣科技大學</v>
          </cell>
          <cell r="AJ519" t="str">
            <v>正常</v>
          </cell>
          <cell r="AK519">
            <v>38370</v>
          </cell>
          <cell r="AL519">
            <v>38370</v>
          </cell>
          <cell r="AM519">
            <v>38460</v>
          </cell>
          <cell r="AN519">
            <v>1208</v>
          </cell>
          <cell r="AO519">
            <v>0</v>
          </cell>
          <cell r="AP519">
            <v>2</v>
          </cell>
          <cell r="AQ519">
            <v>28</v>
          </cell>
          <cell r="AR519">
            <v>83</v>
          </cell>
          <cell r="AT519">
            <v>21</v>
          </cell>
          <cell r="AU519">
            <v>174</v>
          </cell>
          <cell r="AV519" t="str">
            <v>04642896</v>
          </cell>
          <cell r="AW519" t="str">
            <v>間接</v>
          </cell>
          <cell r="AX519" t="str">
            <v>工程職</v>
          </cell>
          <cell r="AY519" t="str">
            <v>一般員工</v>
          </cell>
          <cell r="BA519" t="str">
            <v>1.000000000000000</v>
          </cell>
          <cell r="BB519" t="str">
            <v>1.000000000000000</v>
          </cell>
          <cell r="BD519">
            <v>2.5</v>
          </cell>
          <cell r="BE519" t="str">
            <v>N</v>
          </cell>
          <cell r="BG519" t="str">
            <v>N</v>
          </cell>
          <cell r="BK519" t="str">
            <v>Y</v>
          </cell>
          <cell r="BL519" t="str">
            <v>AB</v>
          </cell>
          <cell r="BN519" t="str">
            <v>N</v>
          </cell>
          <cell r="BQ519" t="str">
            <v>1:新增</v>
          </cell>
          <cell r="BR519" t="str">
            <v>A:廠商</v>
          </cell>
          <cell r="BS519" t="str">
            <v>542203</v>
          </cell>
          <cell r="BT519" t="str">
            <v>2:研發</v>
          </cell>
          <cell r="BV519" t="str">
            <v>TW</v>
          </cell>
          <cell r="BW519" t="str">
            <v>A640</v>
          </cell>
          <cell r="BX519" t="str">
            <v>新竹市安和街２巷２之１號</v>
          </cell>
          <cell r="BY519" t="str">
            <v>雲林縣虎尾鎮西屯里２鄰大屯１８３之２號</v>
          </cell>
          <cell r="BZ519" t="str">
            <v>2:碩士</v>
          </cell>
          <cell r="CA519" t="str">
            <v>1:國內</v>
          </cell>
          <cell r="CB519">
            <v>38370</v>
          </cell>
          <cell r="CE519" t="str">
            <v>632</v>
          </cell>
          <cell r="CK519" t="str">
            <v>300</v>
          </cell>
          <cell r="CL519" t="str">
            <v>C</v>
          </cell>
          <cell r="CM519">
            <v>34</v>
          </cell>
          <cell r="CP519" t="str">
            <v>N</v>
          </cell>
          <cell r="CR519">
            <v>178</v>
          </cell>
          <cell r="CS519" t="str">
            <v>RD技委會</v>
          </cell>
          <cell r="CT519">
            <v>22</v>
          </cell>
          <cell r="CU519">
            <v>83</v>
          </cell>
          <cell r="CV519" t="str">
            <v>Y</v>
          </cell>
        </row>
        <row r="520">
          <cell r="A520" t="str">
            <v>BCA408</v>
          </cell>
          <cell r="B520" t="str">
            <v>20</v>
          </cell>
          <cell r="C520" t="str">
            <v>碩士</v>
          </cell>
          <cell r="D520" t="str">
            <v>1022</v>
          </cell>
          <cell r="E520" t="str">
            <v>工程師</v>
          </cell>
          <cell r="F520" t="str">
            <v>1I-1</v>
          </cell>
          <cell r="G520" t="str">
            <v>常日班(間--8:00上班)</v>
          </cell>
          <cell r="H520" t="str">
            <v>BCA418</v>
          </cell>
          <cell r="I520" t="str">
            <v>CPE I 研發處四部一課</v>
          </cell>
          <cell r="J520">
            <v>5013</v>
          </cell>
          <cell r="K520" t="str">
            <v>804545</v>
          </cell>
          <cell r="L520" t="str">
            <v>紀柏任</v>
          </cell>
          <cell r="M520" t="str">
            <v>CHI, PO JEN</v>
          </cell>
          <cell r="N520" t="str">
            <v>CHI, PO JEN</v>
          </cell>
          <cell r="O520" t="str">
            <v>L122240491</v>
          </cell>
          <cell r="P520" t="str">
            <v>台灣省台中縣</v>
          </cell>
          <cell r="Q520">
            <v>27778</v>
          </cell>
          <cell r="R520" t="str">
            <v>N</v>
          </cell>
          <cell r="S520" t="str">
            <v>中華民國</v>
          </cell>
          <cell r="U520" t="str">
            <v>M</v>
          </cell>
          <cell r="V520" t="str">
            <v>台中縣后里鄉義里村甲后路６５巷７號</v>
          </cell>
          <cell r="W520" t="str">
            <v>04-25575207</v>
          </cell>
          <cell r="X520" t="str">
            <v>台中縣后里鄉義里村甲后路６５巷７號</v>
          </cell>
          <cell r="Y520" t="str">
            <v>04-25575207</v>
          </cell>
          <cell r="Z520" t="str">
            <v>Y</v>
          </cell>
          <cell r="AB520" t="str">
            <v>0918456605</v>
          </cell>
          <cell r="AC520" t="str">
            <v>紀峰男</v>
          </cell>
          <cell r="AD520" t="str">
            <v>04-25575207</v>
          </cell>
          <cell r="AE520">
            <v>3</v>
          </cell>
          <cell r="AF520" t="str">
            <v>2001</v>
          </cell>
          <cell r="AG520" t="str">
            <v>資訊工程與科學所</v>
          </cell>
          <cell r="AH520" t="str">
            <v>東海大學</v>
          </cell>
          <cell r="AJ520" t="str">
            <v>正常</v>
          </cell>
          <cell r="AK520">
            <v>37718</v>
          </cell>
          <cell r="AL520">
            <v>37718</v>
          </cell>
          <cell r="AM520">
            <v>37809</v>
          </cell>
          <cell r="AN520">
            <v>1210</v>
          </cell>
          <cell r="AO520">
            <v>0</v>
          </cell>
          <cell r="AP520">
            <v>2</v>
          </cell>
          <cell r="AQ520">
            <v>28</v>
          </cell>
          <cell r="AR520">
            <v>83</v>
          </cell>
          <cell r="AT520">
            <v>22</v>
          </cell>
          <cell r="AU520">
            <v>401</v>
          </cell>
          <cell r="AV520" t="str">
            <v>04837342</v>
          </cell>
          <cell r="AW520" t="str">
            <v>間接</v>
          </cell>
          <cell r="AX520" t="str">
            <v>工程職</v>
          </cell>
          <cell r="AY520" t="str">
            <v>一般員工</v>
          </cell>
          <cell r="BA520" t="str">
            <v>1.000000000000000</v>
          </cell>
          <cell r="BB520" t="str">
            <v>1.000000000000000</v>
          </cell>
          <cell r="BD520">
            <v>0</v>
          </cell>
          <cell r="BE520" t="str">
            <v>N</v>
          </cell>
          <cell r="BG520" t="str">
            <v>N</v>
          </cell>
          <cell r="BK520" t="str">
            <v>Y</v>
          </cell>
          <cell r="BL520" t="str">
            <v>B</v>
          </cell>
          <cell r="BN520" t="str">
            <v>N</v>
          </cell>
          <cell r="BQ520" t="str">
            <v>1:新增</v>
          </cell>
          <cell r="BR520" t="str">
            <v>A:廠商</v>
          </cell>
          <cell r="BS520" t="str">
            <v>464102</v>
          </cell>
          <cell r="BT520" t="str">
            <v>2:研發</v>
          </cell>
          <cell r="BU520" t="str">
            <v>210741917</v>
          </cell>
          <cell r="BV520" t="str">
            <v>TW</v>
          </cell>
          <cell r="BW520" t="str">
            <v>174</v>
          </cell>
          <cell r="BX520" t="str">
            <v>台中縣后里鄉義里村甲后路６５巷７號</v>
          </cell>
          <cell r="BY520" t="str">
            <v>台中縣后里鄉義里村甲后路６５巷７號</v>
          </cell>
          <cell r="BZ520" t="str">
            <v>2:碩士</v>
          </cell>
          <cell r="CA520" t="str">
            <v>1:國內</v>
          </cell>
          <cell r="CB520">
            <v>37718</v>
          </cell>
          <cell r="CE520" t="str">
            <v>421</v>
          </cell>
          <cell r="CK520" t="str">
            <v>421</v>
          </cell>
          <cell r="CL520" t="str">
            <v>C</v>
          </cell>
          <cell r="CP520" t="str">
            <v>N</v>
          </cell>
          <cell r="CR520">
            <v>179</v>
          </cell>
          <cell r="CS520" t="str">
            <v>RD技委會</v>
          </cell>
          <cell r="CT520">
            <v>0</v>
          </cell>
          <cell r="CU520">
            <v>0</v>
          </cell>
          <cell r="CV520" t="str">
            <v>N</v>
          </cell>
        </row>
        <row r="521">
          <cell r="A521" t="str">
            <v>BCA408</v>
          </cell>
          <cell r="B521" t="str">
            <v>20</v>
          </cell>
          <cell r="C521" t="str">
            <v>碩士</v>
          </cell>
          <cell r="D521" t="str">
            <v>1022</v>
          </cell>
          <cell r="E521" t="str">
            <v>工程師</v>
          </cell>
          <cell r="F521" t="str">
            <v>1I-1</v>
          </cell>
          <cell r="G521" t="str">
            <v>常日班(間--8:00上班)</v>
          </cell>
          <cell r="H521" t="str">
            <v>BCA418</v>
          </cell>
          <cell r="I521" t="str">
            <v>CPE I 研發處四部一課</v>
          </cell>
          <cell r="J521">
            <v>7434</v>
          </cell>
          <cell r="K521" t="str">
            <v>811435</v>
          </cell>
          <cell r="L521" t="str">
            <v>黃祺翰</v>
          </cell>
          <cell r="O521" t="str">
            <v>Q123009809</v>
          </cell>
          <cell r="P521" t="str">
            <v>台灣省嘉義市</v>
          </cell>
          <cell r="Q521">
            <v>29326</v>
          </cell>
          <cell r="R521" t="str">
            <v>N</v>
          </cell>
          <cell r="S521" t="str">
            <v>中華民國</v>
          </cell>
          <cell r="U521" t="str">
            <v>M</v>
          </cell>
          <cell r="V521" t="str">
            <v>嘉義縣水上鄉靖和村１３鄰南靖農場６５號</v>
          </cell>
          <cell r="W521" t="str">
            <v>05-2685037</v>
          </cell>
          <cell r="X521" t="str">
            <v>新竹市南大路６７２巷２弄６８號</v>
          </cell>
          <cell r="Y521" t="str">
            <v>03-5739321</v>
          </cell>
          <cell r="Z521" t="str">
            <v>Y</v>
          </cell>
          <cell r="AB521" t="str">
            <v>0920912700</v>
          </cell>
          <cell r="AC521" t="str">
            <v>黃孟侃</v>
          </cell>
          <cell r="AE521">
            <v>3</v>
          </cell>
          <cell r="AF521" t="str">
            <v>2004</v>
          </cell>
          <cell r="AG521" t="str">
            <v>電信所</v>
          </cell>
          <cell r="AH521" t="str">
            <v>交通大學</v>
          </cell>
          <cell r="AI521" t="str">
            <v>語音訊號處理</v>
          </cell>
          <cell r="AJ521" t="str">
            <v>正常</v>
          </cell>
          <cell r="AK521">
            <v>38278</v>
          </cell>
          <cell r="AL521">
            <v>38278</v>
          </cell>
          <cell r="AM521">
            <v>38370</v>
          </cell>
          <cell r="AN521">
            <v>1210</v>
          </cell>
          <cell r="AO521">
            <v>0</v>
          </cell>
          <cell r="AP521">
            <v>2</v>
          </cell>
          <cell r="AQ521">
            <v>28</v>
          </cell>
          <cell r="AR521">
            <v>83</v>
          </cell>
          <cell r="AT521">
            <v>22</v>
          </cell>
          <cell r="AU521">
            <v>401</v>
          </cell>
          <cell r="AV521" t="str">
            <v>04841936</v>
          </cell>
          <cell r="AW521" t="str">
            <v>間接</v>
          </cell>
          <cell r="AX521" t="str">
            <v>工程職</v>
          </cell>
          <cell r="AY521" t="str">
            <v>一般員工</v>
          </cell>
          <cell r="BA521" t="str">
            <v>1.000000000000000</v>
          </cell>
          <cell r="BB521" t="str">
            <v>1.000000000000000</v>
          </cell>
          <cell r="BD521">
            <v>0</v>
          </cell>
          <cell r="BE521" t="str">
            <v>N</v>
          </cell>
          <cell r="BG521" t="str">
            <v>N</v>
          </cell>
          <cell r="BJ521" t="str">
            <v>國防役</v>
          </cell>
          <cell r="BK521" t="str">
            <v>Y</v>
          </cell>
          <cell r="BL521" t="str">
            <v>A</v>
          </cell>
          <cell r="BN521" t="str">
            <v>N</v>
          </cell>
          <cell r="BQ521" t="str">
            <v>1:新增</v>
          </cell>
          <cell r="BR521" t="str">
            <v>A:廠商</v>
          </cell>
          <cell r="BS521" t="str">
            <v>549900</v>
          </cell>
          <cell r="BT521" t="str">
            <v>2:研發</v>
          </cell>
          <cell r="BV521" t="str">
            <v>TW</v>
          </cell>
          <cell r="BW521" t="str">
            <v>A640</v>
          </cell>
          <cell r="BX521" t="str">
            <v>新竹市南大路６７２巷２弄６８號</v>
          </cell>
          <cell r="BY521" t="str">
            <v>嘉義縣水上鄉靖和村１３鄰南靖農場６５號</v>
          </cell>
          <cell r="BZ521" t="str">
            <v>2:碩士</v>
          </cell>
          <cell r="CA521" t="str">
            <v>1:國內</v>
          </cell>
          <cell r="CB521">
            <v>38278</v>
          </cell>
          <cell r="CE521" t="str">
            <v>608</v>
          </cell>
          <cell r="CK521" t="str">
            <v>300</v>
          </cell>
          <cell r="CL521" t="str">
            <v>C</v>
          </cell>
          <cell r="CM521">
            <v>38</v>
          </cell>
          <cell r="CP521" t="str">
            <v>N</v>
          </cell>
          <cell r="CR521">
            <v>179</v>
          </cell>
          <cell r="CS521" t="str">
            <v>RD技委會</v>
          </cell>
          <cell r="CT521">
            <v>23</v>
          </cell>
          <cell r="CU521">
            <v>83</v>
          </cell>
          <cell r="CV521" t="str">
            <v>Y</v>
          </cell>
        </row>
        <row r="522">
          <cell r="A522" t="str">
            <v>BCA408</v>
          </cell>
          <cell r="B522" t="str">
            <v>30</v>
          </cell>
          <cell r="C522" t="str">
            <v>學士</v>
          </cell>
          <cell r="D522" t="str">
            <v>1022</v>
          </cell>
          <cell r="E522" t="str">
            <v>工程師</v>
          </cell>
          <cell r="F522" t="str">
            <v>1I-1</v>
          </cell>
          <cell r="G522" t="str">
            <v>常日班(間--8:00上班)</v>
          </cell>
          <cell r="H522" t="str">
            <v>BCA428</v>
          </cell>
          <cell r="I522" t="str">
            <v>CPE I 研發處四部二課</v>
          </cell>
          <cell r="J522">
            <v>1731</v>
          </cell>
          <cell r="K522" t="str">
            <v>801881</v>
          </cell>
          <cell r="L522" t="str">
            <v>范懷之</v>
          </cell>
          <cell r="M522" t="str">
            <v>HUAI-CHIH FAN</v>
          </cell>
          <cell r="N522" t="str">
            <v>HUAI-CHIH FAN</v>
          </cell>
          <cell r="O522" t="str">
            <v>A123868743</v>
          </cell>
          <cell r="P522" t="str">
            <v>大連市</v>
          </cell>
          <cell r="Q522">
            <v>26872</v>
          </cell>
          <cell r="R522" t="str">
            <v>N</v>
          </cell>
          <cell r="S522" t="str">
            <v>中華民國</v>
          </cell>
          <cell r="U522" t="str">
            <v>M</v>
          </cell>
          <cell r="V522" t="str">
            <v>新竹市東區龍山里１０鄰長春街１６７巷２１號</v>
          </cell>
          <cell r="W522" t="str">
            <v>03-5790606</v>
          </cell>
          <cell r="X522" t="str">
            <v>新竹市東區龍山里１０鄰長春街１６７巷２１號</v>
          </cell>
          <cell r="Y522" t="str">
            <v>03-5790606</v>
          </cell>
          <cell r="Z522" t="str">
            <v>Y</v>
          </cell>
          <cell r="AE522">
            <v>5</v>
          </cell>
          <cell r="AF522" t="str">
            <v>2000</v>
          </cell>
          <cell r="AG522" t="str">
            <v>電子工程技術系</v>
          </cell>
          <cell r="AH522" t="str">
            <v>大華技術學院</v>
          </cell>
          <cell r="AJ522" t="str">
            <v>正常</v>
          </cell>
          <cell r="AK522">
            <v>36264</v>
          </cell>
          <cell r="AL522">
            <v>36264</v>
          </cell>
          <cell r="AM522">
            <v>36355</v>
          </cell>
          <cell r="AN522">
            <v>1211</v>
          </cell>
          <cell r="AO522">
            <v>0</v>
          </cell>
          <cell r="AP522">
            <v>2</v>
          </cell>
          <cell r="AQ522">
            <v>28</v>
          </cell>
          <cell r="AR522">
            <v>83</v>
          </cell>
          <cell r="AT522">
            <v>23</v>
          </cell>
          <cell r="AU522">
            <v>401</v>
          </cell>
          <cell r="AV522" t="str">
            <v>04642364</v>
          </cell>
          <cell r="AW522" t="str">
            <v>間接</v>
          </cell>
          <cell r="AX522" t="str">
            <v>工程職</v>
          </cell>
          <cell r="AY522" t="str">
            <v>一般員工</v>
          </cell>
          <cell r="BA522" t="str">
            <v>1.000000000000000</v>
          </cell>
          <cell r="BB522" t="str">
            <v>1.000000000000000</v>
          </cell>
          <cell r="BD522">
            <v>2.5</v>
          </cell>
          <cell r="BE522" t="str">
            <v>N</v>
          </cell>
          <cell r="BF522">
            <v>0</v>
          </cell>
          <cell r="BG522" t="str">
            <v>N</v>
          </cell>
          <cell r="BK522" t="str">
            <v>Y</v>
          </cell>
          <cell r="BL522" t="str">
            <v>O</v>
          </cell>
          <cell r="BN522" t="str">
            <v>N</v>
          </cell>
          <cell r="BQ522" t="str">
            <v>0:其他</v>
          </cell>
          <cell r="BR522" t="str">
            <v>A:廠商</v>
          </cell>
          <cell r="BU522" t="str">
            <v>211645927</v>
          </cell>
          <cell r="BW522" t="str">
            <v>174</v>
          </cell>
          <cell r="BX522" t="str">
            <v>新竹市東區龍山里１０鄰長春街１６７巷２１號</v>
          </cell>
          <cell r="BY522" t="str">
            <v>新竹市東區龍山里１０鄰長春街１６７巷２１號</v>
          </cell>
          <cell r="CB522">
            <v>36264</v>
          </cell>
          <cell r="CE522" t="str">
            <v>300</v>
          </cell>
          <cell r="CH522" t="str">
            <v>.000000000000000</v>
          </cell>
          <cell r="CI522" t="str">
            <v>Y</v>
          </cell>
          <cell r="CK522" t="str">
            <v>300</v>
          </cell>
          <cell r="CL522" t="str">
            <v>C</v>
          </cell>
          <cell r="CP522" t="str">
            <v>N</v>
          </cell>
          <cell r="CR522">
            <v>179</v>
          </cell>
          <cell r="CS522" t="str">
            <v>RD技委會</v>
          </cell>
          <cell r="CT522">
            <v>0</v>
          </cell>
          <cell r="CU522">
            <v>0</v>
          </cell>
          <cell r="CV522" t="str">
            <v>N</v>
          </cell>
        </row>
        <row r="523">
          <cell r="A523" t="str">
            <v>BCA408</v>
          </cell>
          <cell r="B523" t="str">
            <v>20</v>
          </cell>
          <cell r="C523" t="str">
            <v>碩士</v>
          </cell>
          <cell r="D523" t="str">
            <v>1022</v>
          </cell>
          <cell r="E523" t="str">
            <v>工程師</v>
          </cell>
          <cell r="F523" t="str">
            <v>1I-1</v>
          </cell>
          <cell r="G523" t="str">
            <v>常日班(間--8:00上班)</v>
          </cell>
          <cell r="H523" t="str">
            <v>BCA428</v>
          </cell>
          <cell r="I523" t="str">
            <v>CPE I 研發處四部二課</v>
          </cell>
          <cell r="J523">
            <v>4844</v>
          </cell>
          <cell r="K523" t="str">
            <v>804480</v>
          </cell>
          <cell r="L523" t="str">
            <v>許綠萌</v>
          </cell>
          <cell r="M523" t="str">
            <v>Hsu Lu-Meng</v>
          </cell>
          <cell r="O523" t="str">
            <v>J221553785</v>
          </cell>
          <cell r="P523" t="str">
            <v>台灣省新竹縣</v>
          </cell>
          <cell r="Q523">
            <v>28014</v>
          </cell>
          <cell r="R523" t="str">
            <v>Y</v>
          </cell>
          <cell r="S523" t="str">
            <v>中華民國</v>
          </cell>
          <cell r="U523" t="str">
            <v>F</v>
          </cell>
          <cell r="V523" t="str">
            <v>新竹縣竹北市縣政十街１０號５樓之１</v>
          </cell>
          <cell r="W523" t="str">
            <v>03-6562409</v>
          </cell>
          <cell r="X523" t="str">
            <v>新竹縣竹北市縣政十街１０號５樓之１</v>
          </cell>
          <cell r="Y523" t="str">
            <v>03-6562409</v>
          </cell>
          <cell r="Z523" t="str">
            <v>Y</v>
          </cell>
          <cell r="AB523" t="str">
            <v>0931361492</v>
          </cell>
          <cell r="AC523" t="str">
            <v>許應根</v>
          </cell>
          <cell r="AD523" t="str">
            <v>03-5868108</v>
          </cell>
          <cell r="AE523">
            <v>3</v>
          </cell>
          <cell r="AF523" t="str">
            <v>2000</v>
          </cell>
          <cell r="AG523" t="str">
            <v>資訊科學所</v>
          </cell>
          <cell r="AH523" t="str">
            <v>中興大學</v>
          </cell>
          <cell r="AJ523" t="str">
            <v>正常</v>
          </cell>
          <cell r="AK523">
            <v>37676</v>
          </cell>
          <cell r="AL523">
            <v>37676</v>
          </cell>
          <cell r="AM523">
            <v>37765</v>
          </cell>
          <cell r="AN523">
            <v>1211</v>
          </cell>
          <cell r="AO523">
            <v>0</v>
          </cell>
          <cell r="AP523">
            <v>2</v>
          </cell>
          <cell r="AQ523">
            <v>28</v>
          </cell>
          <cell r="AR523">
            <v>83</v>
          </cell>
          <cell r="AT523">
            <v>22</v>
          </cell>
          <cell r="AU523">
            <v>401</v>
          </cell>
          <cell r="AV523" t="str">
            <v>04821671</v>
          </cell>
          <cell r="AW523" t="str">
            <v>間接</v>
          </cell>
          <cell r="AX523" t="str">
            <v>工程職</v>
          </cell>
          <cell r="AY523" t="str">
            <v>一般員工</v>
          </cell>
          <cell r="BA523" t="str">
            <v>1.000000000000000</v>
          </cell>
          <cell r="BB523" t="str">
            <v>1.000000000000000</v>
          </cell>
          <cell r="BD523">
            <v>2.2999999999999998</v>
          </cell>
          <cell r="BE523" t="str">
            <v>N</v>
          </cell>
          <cell r="BG523" t="str">
            <v>N</v>
          </cell>
          <cell r="BK523" t="str">
            <v>Y</v>
          </cell>
          <cell r="BL523" t="str">
            <v>B</v>
          </cell>
          <cell r="BN523" t="str">
            <v>N</v>
          </cell>
          <cell r="BQ523" t="str">
            <v>1:新增</v>
          </cell>
          <cell r="BR523" t="str">
            <v>A:廠商</v>
          </cell>
          <cell r="BS523" t="str">
            <v>464103</v>
          </cell>
          <cell r="BT523" t="str">
            <v>2:研發</v>
          </cell>
          <cell r="BU523" t="str">
            <v>210285908</v>
          </cell>
          <cell r="BV523" t="str">
            <v>TW</v>
          </cell>
          <cell r="BW523" t="str">
            <v>174</v>
          </cell>
          <cell r="BX523" t="str">
            <v>新竹縣竹北市縣政十街１０號５樓之１</v>
          </cell>
          <cell r="BY523" t="str">
            <v>新竹縣竹北市縣政十街１０號５樓之１</v>
          </cell>
          <cell r="BZ523" t="str">
            <v>2:碩士</v>
          </cell>
          <cell r="CA523" t="str">
            <v>1:國內</v>
          </cell>
          <cell r="CB523">
            <v>37676</v>
          </cell>
          <cell r="CE523" t="str">
            <v>302</v>
          </cell>
          <cell r="CK523" t="str">
            <v>302</v>
          </cell>
          <cell r="CL523" t="str">
            <v>C</v>
          </cell>
          <cell r="CP523" t="str">
            <v>N</v>
          </cell>
          <cell r="CR523">
            <v>179</v>
          </cell>
          <cell r="CS523" t="str">
            <v>RD技委會</v>
          </cell>
          <cell r="CT523">
            <v>0</v>
          </cell>
          <cell r="CU523">
            <v>0</v>
          </cell>
          <cell r="CV523" t="str">
            <v>N</v>
          </cell>
        </row>
        <row r="524">
          <cell r="A524" t="str">
            <v>BCA408</v>
          </cell>
          <cell r="B524" t="str">
            <v>20</v>
          </cell>
          <cell r="C524" t="str">
            <v>碩士</v>
          </cell>
          <cell r="D524" t="str">
            <v>1022</v>
          </cell>
          <cell r="E524" t="str">
            <v>工程師</v>
          </cell>
          <cell r="F524" t="str">
            <v>1I-1</v>
          </cell>
          <cell r="G524" t="str">
            <v>常日班(間--8:00上班)</v>
          </cell>
          <cell r="H524" t="str">
            <v>BCA428</v>
          </cell>
          <cell r="I524" t="str">
            <v>CPE I 研發處四部二課</v>
          </cell>
          <cell r="J524">
            <v>5402</v>
          </cell>
          <cell r="K524" t="str">
            <v>808031</v>
          </cell>
          <cell r="L524" t="str">
            <v>吳志強</v>
          </cell>
          <cell r="O524" t="str">
            <v>H122220568</v>
          </cell>
          <cell r="P524" t="str">
            <v>台灣省桃園縣</v>
          </cell>
          <cell r="Q524">
            <v>28979</v>
          </cell>
          <cell r="R524" t="str">
            <v>N</v>
          </cell>
          <cell r="S524" t="str">
            <v>中華民國</v>
          </cell>
          <cell r="U524" t="str">
            <v>M</v>
          </cell>
          <cell r="V524" t="str">
            <v>桃園縣龜山鄉明德路１３２號</v>
          </cell>
          <cell r="W524" t="str">
            <v>03-3299740</v>
          </cell>
          <cell r="X524" t="str">
            <v>新竹市清華大學資電館７２１室</v>
          </cell>
          <cell r="Y524" t="str">
            <v>03-5715131#4101</v>
          </cell>
          <cell r="Z524" t="str">
            <v>Y</v>
          </cell>
          <cell r="AB524" t="str">
            <v>0918717101</v>
          </cell>
          <cell r="AC524" t="str">
            <v>吳梧桐</v>
          </cell>
          <cell r="AD524" t="str">
            <v>03-3299740</v>
          </cell>
          <cell r="AE524">
            <v>3</v>
          </cell>
          <cell r="AF524" t="str">
            <v>2003</v>
          </cell>
          <cell r="AG524" t="str">
            <v>通訊所</v>
          </cell>
          <cell r="AH524" t="str">
            <v>清華大學</v>
          </cell>
          <cell r="AJ524" t="str">
            <v>正常</v>
          </cell>
          <cell r="AK524">
            <v>37830</v>
          </cell>
          <cell r="AL524">
            <v>37830</v>
          </cell>
          <cell r="AM524">
            <v>37922</v>
          </cell>
          <cell r="AN524">
            <v>1211</v>
          </cell>
          <cell r="AO524">
            <v>0</v>
          </cell>
          <cell r="AP524">
            <v>2</v>
          </cell>
          <cell r="AQ524">
            <v>28</v>
          </cell>
          <cell r="AR524">
            <v>83</v>
          </cell>
          <cell r="AT524">
            <v>22</v>
          </cell>
          <cell r="AU524">
            <v>401</v>
          </cell>
          <cell r="AV524" t="str">
            <v>04824377</v>
          </cell>
          <cell r="AW524" t="str">
            <v>間接</v>
          </cell>
          <cell r="AX524" t="str">
            <v>工程職</v>
          </cell>
          <cell r="AY524" t="str">
            <v>一般員工</v>
          </cell>
          <cell r="BA524" t="str">
            <v>1.000000000000000</v>
          </cell>
          <cell r="BB524" t="str">
            <v>1.000000000000000</v>
          </cell>
          <cell r="BD524">
            <v>0</v>
          </cell>
          <cell r="BE524" t="str">
            <v>N</v>
          </cell>
          <cell r="BG524" t="str">
            <v>N</v>
          </cell>
          <cell r="BJ524" t="str">
            <v>國防役名額(92/10-96/10)</v>
          </cell>
          <cell r="BK524" t="str">
            <v>Y</v>
          </cell>
          <cell r="BL524" t="str">
            <v>O</v>
          </cell>
          <cell r="BN524" t="str">
            <v>N</v>
          </cell>
          <cell r="BQ524" t="str">
            <v>0:其他</v>
          </cell>
          <cell r="BR524" t="str">
            <v>A:廠商</v>
          </cell>
          <cell r="BS524" t="str">
            <v>542207</v>
          </cell>
          <cell r="BT524" t="str">
            <v>2:研發</v>
          </cell>
          <cell r="BV524" t="str">
            <v>TW</v>
          </cell>
          <cell r="BW524" t="str">
            <v>174</v>
          </cell>
          <cell r="BX524" t="str">
            <v>新竹市清華大學資電館７２１室</v>
          </cell>
          <cell r="BY524" t="str">
            <v>桃園縣龜山鄉明德路１３２號</v>
          </cell>
          <cell r="BZ524" t="str">
            <v>2:碩士</v>
          </cell>
          <cell r="CA524" t="str">
            <v>1:國內</v>
          </cell>
          <cell r="CB524">
            <v>37830</v>
          </cell>
          <cell r="CE524" t="str">
            <v>333</v>
          </cell>
          <cell r="CG524">
            <v>37892</v>
          </cell>
          <cell r="CH524" t="str">
            <v>104.000000000000000</v>
          </cell>
          <cell r="CI524" t="str">
            <v>N</v>
          </cell>
          <cell r="CJ524">
            <v>37995</v>
          </cell>
          <cell r="CK524" t="str">
            <v>333</v>
          </cell>
          <cell r="CL524" t="str">
            <v>C</v>
          </cell>
          <cell r="CM524">
            <v>37</v>
          </cell>
          <cell r="CN524">
            <v>46</v>
          </cell>
          <cell r="CP524" t="str">
            <v>N</v>
          </cell>
          <cell r="CR524">
            <v>178</v>
          </cell>
          <cell r="CS524" t="str">
            <v>RD技委會</v>
          </cell>
          <cell r="CT524">
            <v>0</v>
          </cell>
          <cell r="CU524">
            <v>0</v>
          </cell>
          <cell r="CV524" t="str">
            <v>N</v>
          </cell>
        </row>
        <row r="525">
          <cell r="A525" t="str">
            <v>BCA408</v>
          </cell>
          <cell r="B525" t="str">
            <v>20</v>
          </cell>
          <cell r="C525" t="str">
            <v>碩士</v>
          </cell>
          <cell r="D525" t="str">
            <v>1022</v>
          </cell>
          <cell r="E525" t="str">
            <v>工程師</v>
          </cell>
          <cell r="F525" t="str">
            <v>1I-1</v>
          </cell>
          <cell r="G525" t="str">
            <v>常日班(間--8:00上班)</v>
          </cell>
          <cell r="H525" t="str">
            <v>BCA428</v>
          </cell>
          <cell r="I525" t="str">
            <v>CPE I 研發處四部二課</v>
          </cell>
          <cell r="J525">
            <v>6464</v>
          </cell>
          <cell r="K525" t="str">
            <v>810537</v>
          </cell>
          <cell r="L525" t="str">
            <v>賴志峰</v>
          </cell>
          <cell r="M525" t="str">
            <v>LAI CHIH FENG</v>
          </cell>
          <cell r="O525" t="str">
            <v>L121413285</v>
          </cell>
          <cell r="P525" t="str">
            <v>台灣省台中縣</v>
          </cell>
          <cell r="Q525">
            <v>27723</v>
          </cell>
          <cell r="R525" t="str">
            <v>N</v>
          </cell>
          <cell r="S525" t="str">
            <v>中華民國</v>
          </cell>
          <cell r="U525" t="str">
            <v>M</v>
          </cell>
          <cell r="V525" t="str">
            <v>台中縣外浦鄉水美路３７號</v>
          </cell>
          <cell r="W525" t="str">
            <v>04-26834089</v>
          </cell>
          <cell r="X525" t="str">
            <v>新竹市食品路２９７號２１０室</v>
          </cell>
          <cell r="Y525" t="str">
            <v>03-5626580</v>
          </cell>
          <cell r="Z525" t="str">
            <v>Y</v>
          </cell>
          <cell r="AB525" t="str">
            <v>0952831063</v>
          </cell>
          <cell r="AC525" t="str">
            <v>賴文雄</v>
          </cell>
          <cell r="AD525" t="str">
            <v>04-26834089</v>
          </cell>
          <cell r="AE525">
            <v>3</v>
          </cell>
          <cell r="AF525" t="str">
            <v>2000</v>
          </cell>
          <cell r="AG525" t="str">
            <v>資訊工程所</v>
          </cell>
          <cell r="AH525" t="str">
            <v>中央大學</v>
          </cell>
          <cell r="AJ525" t="str">
            <v>正常</v>
          </cell>
          <cell r="AK525">
            <v>38083</v>
          </cell>
          <cell r="AL525">
            <v>38083</v>
          </cell>
          <cell r="AM525">
            <v>38174</v>
          </cell>
          <cell r="AN525">
            <v>1211</v>
          </cell>
          <cell r="AO525">
            <v>0</v>
          </cell>
          <cell r="AP525">
            <v>2</v>
          </cell>
          <cell r="AQ525">
            <v>28</v>
          </cell>
          <cell r="AR525">
            <v>83</v>
          </cell>
          <cell r="AT525">
            <v>22</v>
          </cell>
          <cell r="AU525">
            <v>401</v>
          </cell>
          <cell r="AV525" t="str">
            <v>04835161</v>
          </cell>
          <cell r="AW525" t="str">
            <v>間接</v>
          </cell>
          <cell r="AX525" t="str">
            <v>工程職</v>
          </cell>
          <cell r="AY525" t="str">
            <v>一般員工</v>
          </cell>
          <cell r="BA525" t="str">
            <v>1.000000000000000</v>
          </cell>
          <cell r="BB525" t="str">
            <v>1.000000000000000</v>
          </cell>
          <cell r="BD525">
            <v>2</v>
          </cell>
          <cell r="BE525" t="str">
            <v>N</v>
          </cell>
          <cell r="BG525" t="str">
            <v>N</v>
          </cell>
          <cell r="BK525" t="str">
            <v>Y</v>
          </cell>
          <cell r="BL525" t="str">
            <v>AB</v>
          </cell>
          <cell r="BN525" t="str">
            <v>N</v>
          </cell>
          <cell r="BQ525" t="str">
            <v>1:新增</v>
          </cell>
          <cell r="BR525" t="str">
            <v>A:廠商</v>
          </cell>
          <cell r="BS525" t="str">
            <v>464102</v>
          </cell>
          <cell r="BT525" t="str">
            <v>2:研發</v>
          </cell>
          <cell r="BU525" t="str">
            <v>211886618</v>
          </cell>
          <cell r="BV525" t="str">
            <v>TW</v>
          </cell>
          <cell r="BW525" t="str">
            <v>174</v>
          </cell>
          <cell r="BX525" t="str">
            <v>新竹市食品路２９７號２１０室</v>
          </cell>
          <cell r="BY525" t="str">
            <v>台中縣外浦鄉水美路３７號</v>
          </cell>
          <cell r="BZ525" t="str">
            <v>3:學士</v>
          </cell>
          <cell r="CA525" t="str">
            <v>1:國內</v>
          </cell>
          <cell r="CB525">
            <v>38083</v>
          </cell>
          <cell r="CE525" t="str">
            <v>438</v>
          </cell>
          <cell r="CK525" t="str">
            <v>300</v>
          </cell>
          <cell r="CL525" t="str">
            <v>C</v>
          </cell>
          <cell r="CM525">
            <v>35</v>
          </cell>
          <cell r="CP525" t="str">
            <v>N</v>
          </cell>
          <cell r="CR525">
            <v>179</v>
          </cell>
          <cell r="CS525" t="str">
            <v>RD技委會</v>
          </cell>
          <cell r="CT525">
            <v>24</v>
          </cell>
          <cell r="CU525">
            <v>83</v>
          </cell>
          <cell r="CV525" t="str">
            <v>Y</v>
          </cell>
        </row>
        <row r="526">
          <cell r="A526" t="str">
            <v>BCA408</v>
          </cell>
          <cell r="B526" t="str">
            <v>20</v>
          </cell>
          <cell r="C526" t="str">
            <v>碩士</v>
          </cell>
          <cell r="D526" t="str">
            <v>1022</v>
          </cell>
          <cell r="E526" t="str">
            <v>工程師</v>
          </cell>
          <cell r="F526" t="str">
            <v>1I-1</v>
          </cell>
          <cell r="G526" t="str">
            <v>常日班(間--8:00上班)</v>
          </cell>
          <cell r="H526" t="str">
            <v>BCA428</v>
          </cell>
          <cell r="I526" t="str">
            <v>CPE I 研發處四部二課</v>
          </cell>
          <cell r="J526">
            <v>6789</v>
          </cell>
          <cell r="K526" t="str">
            <v>811105</v>
          </cell>
          <cell r="L526" t="str">
            <v>賴俊傑</v>
          </cell>
          <cell r="M526" t="str">
            <v>Chun-Chieh Lai</v>
          </cell>
          <cell r="N526" t="str">
            <v>Chun-Chieh Lai</v>
          </cell>
          <cell r="O526" t="str">
            <v>K122784701</v>
          </cell>
          <cell r="P526" t="str">
            <v>台灣省苗栗縣</v>
          </cell>
          <cell r="Q526">
            <v>28279</v>
          </cell>
          <cell r="R526" t="str">
            <v>Y</v>
          </cell>
          <cell r="S526" t="str">
            <v>中華民國</v>
          </cell>
          <cell r="U526" t="str">
            <v>M</v>
          </cell>
          <cell r="V526" t="str">
            <v>苗栗縣通霄鎮平新二路２４號</v>
          </cell>
          <cell r="W526" t="str">
            <v>037-761683</v>
          </cell>
          <cell r="X526" t="str">
            <v>苗栗縣通霄鎮平新二路２４號</v>
          </cell>
          <cell r="Y526" t="str">
            <v>037-761683</v>
          </cell>
          <cell r="Z526" t="str">
            <v>Y</v>
          </cell>
          <cell r="AB526" t="str">
            <v>0934074717</v>
          </cell>
          <cell r="AC526" t="str">
            <v>李小芬</v>
          </cell>
          <cell r="AD526" t="str">
            <v>0921636138</v>
          </cell>
          <cell r="AE526">
            <v>3</v>
          </cell>
          <cell r="AF526" t="str">
            <v>2002</v>
          </cell>
          <cell r="AG526" t="str">
            <v>資管所</v>
          </cell>
          <cell r="AH526" t="str">
            <v>世新大學</v>
          </cell>
          <cell r="AJ526" t="str">
            <v>正常</v>
          </cell>
          <cell r="AK526">
            <v>38140</v>
          </cell>
          <cell r="AL526">
            <v>38140</v>
          </cell>
          <cell r="AM526">
            <v>38232</v>
          </cell>
          <cell r="AN526">
            <v>1211</v>
          </cell>
          <cell r="AO526">
            <v>0</v>
          </cell>
          <cell r="AP526">
            <v>2</v>
          </cell>
          <cell r="AQ526">
            <v>28</v>
          </cell>
          <cell r="AR526">
            <v>83</v>
          </cell>
          <cell r="AT526">
            <v>22</v>
          </cell>
          <cell r="AU526">
            <v>401</v>
          </cell>
          <cell r="AV526" t="str">
            <v>04837446</v>
          </cell>
          <cell r="AW526" t="str">
            <v>間接</v>
          </cell>
          <cell r="AX526" t="str">
            <v>工程職</v>
          </cell>
          <cell r="AY526" t="str">
            <v>一般員工</v>
          </cell>
          <cell r="BA526" t="str">
            <v>1.000000000000000</v>
          </cell>
          <cell r="BB526" t="str">
            <v>1.000000000000000</v>
          </cell>
          <cell r="BD526">
            <v>1.58</v>
          </cell>
          <cell r="BE526" t="str">
            <v>N</v>
          </cell>
          <cell r="BG526" t="str">
            <v>N</v>
          </cell>
          <cell r="BJ526" t="str">
            <v>國防役名額(91/2-96/1)</v>
          </cell>
          <cell r="BK526" t="str">
            <v>Y</v>
          </cell>
          <cell r="BL526" t="str">
            <v>O</v>
          </cell>
          <cell r="BN526" t="str">
            <v>N</v>
          </cell>
          <cell r="BQ526" t="str">
            <v>1:新增</v>
          </cell>
          <cell r="BR526" t="str">
            <v>A:廠商</v>
          </cell>
          <cell r="BS526" t="str">
            <v>464106</v>
          </cell>
          <cell r="BT526" t="str">
            <v>2:研發</v>
          </cell>
          <cell r="BU526" t="str">
            <v>200658039</v>
          </cell>
          <cell r="BV526" t="str">
            <v>TW</v>
          </cell>
          <cell r="BW526" t="str">
            <v>640</v>
          </cell>
          <cell r="BX526" t="str">
            <v>苗栗縣通霄鎮平新二路２４號</v>
          </cell>
          <cell r="BY526" t="str">
            <v>苗栗縣通霄鎮平新二路２４號</v>
          </cell>
          <cell r="BZ526" t="str">
            <v>2:碩士</v>
          </cell>
          <cell r="CA526" t="str">
            <v>1:國內</v>
          </cell>
          <cell r="CB526">
            <v>38140</v>
          </cell>
          <cell r="CE526" t="str">
            <v>357</v>
          </cell>
          <cell r="CK526" t="str">
            <v>357</v>
          </cell>
          <cell r="CL526" t="str">
            <v>C</v>
          </cell>
          <cell r="CM526">
            <v>34</v>
          </cell>
          <cell r="CP526" t="str">
            <v>N</v>
          </cell>
          <cell r="CR526">
            <v>179</v>
          </cell>
          <cell r="CS526" t="str">
            <v>RD技委會</v>
          </cell>
          <cell r="CT526">
            <v>23</v>
          </cell>
          <cell r="CU526">
            <v>83</v>
          </cell>
          <cell r="CV526" t="str">
            <v>Y</v>
          </cell>
        </row>
        <row r="527">
          <cell r="A527" t="str">
            <v>BCA408</v>
          </cell>
          <cell r="B527" t="str">
            <v>30</v>
          </cell>
          <cell r="C527" t="str">
            <v>學士</v>
          </cell>
          <cell r="D527" t="str">
            <v>1022</v>
          </cell>
          <cell r="E527" t="str">
            <v>工程師</v>
          </cell>
          <cell r="F527" t="str">
            <v>1I-1</v>
          </cell>
          <cell r="G527" t="str">
            <v>常日班(間--8:00上班)</v>
          </cell>
          <cell r="H527" t="str">
            <v>BCA438</v>
          </cell>
          <cell r="I527" t="str">
            <v>CPE I 研發處四部三課</v>
          </cell>
          <cell r="J527">
            <v>2602</v>
          </cell>
          <cell r="K527" t="str">
            <v>802828</v>
          </cell>
          <cell r="L527" t="str">
            <v>蔡青奇</v>
          </cell>
          <cell r="O527" t="str">
            <v>A124049064</v>
          </cell>
          <cell r="P527" t="str">
            <v>台灣省台北市</v>
          </cell>
          <cell r="Q527">
            <v>27761</v>
          </cell>
          <cell r="R527" t="str">
            <v>N</v>
          </cell>
          <cell r="S527" t="str">
            <v>中華民國</v>
          </cell>
          <cell r="U527" t="str">
            <v>M</v>
          </cell>
          <cell r="V527" t="str">
            <v>彰化縣埔心鄉南館村新館路５７２號</v>
          </cell>
          <cell r="W527" t="str">
            <v>04-8292477</v>
          </cell>
          <cell r="X527" t="str">
            <v>台中縣龍井鄉新興路７巷２８號６０２室</v>
          </cell>
          <cell r="Y527" t="str">
            <v>0928916473,04-6520173</v>
          </cell>
          <cell r="Z527" t="str">
            <v>Y</v>
          </cell>
          <cell r="AE527">
            <v>5</v>
          </cell>
          <cell r="AF527" t="str">
            <v>2004</v>
          </cell>
          <cell r="AG527" t="str">
            <v>工管系</v>
          </cell>
          <cell r="AH527" t="str">
            <v>中華大學</v>
          </cell>
          <cell r="AJ527" t="str">
            <v>正常</v>
          </cell>
          <cell r="AK527">
            <v>36605</v>
          </cell>
          <cell r="AL527">
            <v>36605</v>
          </cell>
          <cell r="AM527">
            <v>36697</v>
          </cell>
          <cell r="AN527">
            <v>1212</v>
          </cell>
          <cell r="AO527">
            <v>0</v>
          </cell>
          <cell r="AP527">
            <v>2</v>
          </cell>
          <cell r="AQ527">
            <v>28</v>
          </cell>
          <cell r="AR527">
            <v>83</v>
          </cell>
          <cell r="AT527">
            <v>21</v>
          </cell>
          <cell r="AU527">
            <v>401</v>
          </cell>
          <cell r="AV527" t="str">
            <v>04717969</v>
          </cell>
          <cell r="AW527" t="str">
            <v>間接</v>
          </cell>
          <cell r="AX527" t="str">
            <v>工程職</v>
          </cell>
          <cell r="AY527" t="str">
            <v>一般員工</v>
          </cell>
          <cell r="BA527" t="str">
            <v>1.000000000000000</v>
          </cell>
          <cell r="BB527" t="str">
            <v>1.000000000000000</v>
          </cell>
          <cell r="BD527">
            <v>1</v>
          </cell>
          <cell r="BE527" t="str">
            <v>N</v>
          </cell>
          <cell r="BF527">
            <v>0</v>
          </cell>
          <cell r="BG527" t="str">
            <v>N</v>
          </cell>
          <cell r="BK527" t="str">
            <v>Y</v>
          </cell>
          <cell r="BL527" t="str">
            <v>A</v>
          </cell>
          <cell r="BN527" t="str">
            <v>N</v>
          </cell>
          <cell r="BQ527" t="str">
            <v>0:其他</v>
          </cell>
          <cell r="BR527" t="str">
            <v>A:廠商</v>
          </cell>
          <cell r="BW527" t="str">
            <v>174</v>
          </cell>
          <cell r="BX527" t="str">
            <v>台中縣龍井鄉新興路７巷２８號６０２室</v>
          </cell>
          <cell r="BY527" t="str">
            <v>彰化縣埔心鄉南館村新館路５７２號</v>
          </cell>
          <cell r="CB527">
            <v>36605</v>
          </cell>
          <cell r="CE527" t="str">
            <v>513</v>
          </cell>
          <cell r="CH527" t="str">
            <v>.000000000000000</v>
          </cell>
          <cell r="CI527" t="str">
            <v>Y</v>
          </cell>
          <cell r="CK527" t="str">
            <v>434</v>
          </cell>
          <cell r="CL527" t="str">
            <v>C</v>
          </cell>
          <cell r="CP527" t="str">
            <v>N</v>
          </cell>
          <cell r="CR527">
            <v>0</v>
          </cell>
          <cell r="CT527">
            <v>0</v>
          </cell>
          <cell r="CU527">
            <v>0</v>
          </cell>
          <cell r="CV527" t="str">
            <v>N</v>
          </cell>
        </row>
        <row r="528">
          <cell r="A528" t="str">
            <v>BCA408</v>
          </cell>
          <cell r="B528" t="str">
            <v>40</v>
          </cell>
          <cell r="C528" t="str">
            <v>專科</v>
          </cell>
          <cell r="D528" t="str">
            <v>1022</v>
          </cell>
          <cell r="E528" t="str">
            <v>工程師</v>
          </cell>
          <cell r="F528" t="str">
            <v>1I-1</v>
          </cell>
          <cell r="G528" t="str">
            <v>常日班(間--8:00上班)</v>
          </cell>
          <cell r="H528" t="str">
            <v>BCA438</v>
          </cell>
          <cell r="I528" t="str">
            <v>CPE I 研發處四部三課</v>
          </cell>
          <cell r="J528">
            <v>4154</v>
          </cell>
          <cell r="K528" t="str">
            <v>804149</v>
          </cell>
          <cell r="L528" t="str">
            <v>李士煌</v>
          </cell>
          <cell r="O528" t="str">
            <v>S120782689</v>
          </cell>
          <cell r="P528" t="str">
            <v>台灣省高雄縣</v>
          </cell>
          <cell r="Q528">
            <v>24916</v>
          </cell>
          <cell r="R528" t="str">
            <v>Y</v>
          </cell>
          <cell r="S528" t="str">
            <v>中華民國</v>
          </cell>
          <cell r="U528" t="str">
            <v>M</v>
          </cell>
          <cell r="V528" t="str">
            <v>台北縣三峽鎮中正路１段１１６號８樓之３</v>
          </cell>
          <cell r="W528" t="str">
            <v>02-26743439</v>
          </cell>
          <cell r="X528" t="str">
            <v>台北縣三峽鎮中正路１段１１６號８樓之３</v>
          </cell>
          <cell r="Y528" t="str">
            <v>02-26743439</v>
          </cell>
          <cell r="Z528" t="str">
            <v>Y</v>
          </cell>
          <cell r="AB528" t="str">
            <v>0931-049191</v>
          </cell>
          <cell r="AC528" t="str">
            <v>林秋子</v>
          </cell>
          <cell r="AD528" t="str">
            <v>02-26687360</v>
          </cell>
          <cell r="AE528">
            <v>7</v>
          </cell>
          <cell r="AF528" t="str">
            <v>1991</v>
          </cell>
          <cell r="AG528" t="str">
            <v>電子工程科</v>
          </cell>
          <cell r="AH528" t="str">
            <v>台北工專</v>
          </cell>
          <cell r="AJ528" t="str">
            <v>正常</v>
          </cell>
          <cell r="AK528">
            <v>37319</v>
          </cell>
          <cell r="AL528">
            <v>37319</v>
          </cell>
          <cell r="AM528">
            <v>37411</v>
          </cell>
          <cell r="AN528">
            <v>1212</v>
          </cell>
          <cell r="AO528">
            <v>0</v>
          </cell>
          <cell r="AP528">
            <v>2</v>
          </cell>
          <cell r="AQ528">
            <v>28</v>
          </cell>
          <cell r="AR528">
            <v>83</v>
          </cell>
          <cell r="AT528">
            <v>22</v>
          </cell>
          <cell r="AU528">
            <v>401</v>
          </cell>
          <cell r="AV528" t="str">
            <v>04763311</v>
          </cell>
          <cell r="AW528" t="str">
            <v>間接</v>
          </cell>
          <cell r="AX528" t="str">
            <v>工程職</v>
          </cell>
          <cell r="AY528" t="str">
            <v>一般員工</v>
          </cell>
          <cell r="BA528" t="str">
            <v>1.000000000000000</v>
          </cell>
          <cell r="BB528" t="str">
            <v>1.000000000000000</v>
          </cell>
          <cell r="BD528">
            <v>8</v>
          </cell>
          <cell r="BE528" t="str">
            <v>N</v>
          </cell>
          <cell r="BF528">
            <v>0</v>
          </cell>
          <cell r="BG528" t="str">
            <v>N</v>
          </cell>
          <cell r="BK528" t="str">
            <v>Y</v>
          </cell>
          <cell r="BL528" t="str">
            <v>O</v>
          </cell>
          <cell r="BN528" t="str">
            <v>N</v>
          </cell>
          <cell r="BO528" t="str">
            <v>N</v>
          </cell>
          <cell r="BQ528" t="str">
            <v>離職</v>
          </cell>
          <cell r="BR528" t="str">
            <v>A:廠商</v>
          </cell>
          <cell r="BS528" t="str">
            <v>542203</v>
          </cell>
          <cell r="BT528" t="str">
            <v>4:技術</v>
          </cell>
          <cell r="BV528" t="str">
            <v>TW</v>
          </cell>
          <cell r="BW528" t="str">
            <v>174</v>
          </cell>
          <cell r="BX528" t="str">
            <v>台北縣三峽鎮中正路１段１１６號８樓之３</v>
          </cell>
          <cell r="BY528" t="str">
            <v>台北縣三峽鎮中正路１段１１６號８樓之３</v>
          </cell>
          <cell r="BZ528" t="str">
            <v>4:專科</v>
          </cell>
          <cell r="CA528" t="str">
            <v>1:國內</v>
          </cell>
          <cell r="CB528">
            <v>37319</v>
          </cell>
          <cell r="CE528" t="str">
            <v>237</v>
          </cell>
          <cell r="CK528" t="str">
            <v>237</v>
          </cell>
          <cell r="CL528" t="str">
            <v>C</v>
          </cell>
          <cell r="CP528" t="str">
            <v>N</v>
          </cell>
          <cell r="CR528">
            <v>0</v>
          </cell>
          <cell r="CT528">
            <v>0</v>
          </cell>
          <cell r="CU528">
            <v>0</v>
          </cell>
          <cell r="CV528" t="str">
            <v>N</v>
          </cell>
        </row>
        <row r="529">
          <cell r="A529" t="str">
            <v>BCM1X5</v>
          </cell>
          <cell r="B529" t="str">
            <v>30</v>
          </cell>
          <cell r="C529" t="str">
            <v>學士</v>
          </cell>
          <cell r="D529" t="str">
            <v>1022</v>
          </cell>
          <cell r="E529" t="str">
            <v>工程師</v>
          </cell>
          <cell r="F529" t="str">
            <v>1I-1</v>
          </cell>
          <cell r="G529" t="str">
            <v>常日班(間--8:00上班)</v>
          </cell>
          <cell r="H529" t="str">
            <v>BC5A15</v>
          </cell>
          <cell r="I529" t="str">
            <v>CPE I 龍華製造處IE部績效管理課</v>
          </cell>
          <cell r="J529">
            <v>7226</v>
          </cell>
          <cell r="K529" t="str">
            <v>010868</v>
          </cell>
          <cell r="L529" t="str">
            <v>鍾東潔</v>
          </cell>
          <cell r="O529" t="str">
            <v>P122344353</v>
          </cell>
          <cell r="P529" t="str">
            <v>台灣省雲林縣</v>
          </cell>
          <cell r="Q529">
            <v>29436</v>
          </cell>
          <cell r="R529" t="str">
            <v>N</v>
          </cell>
          <cell r="S529" t="str">
            <v>中華民國</v>
          </cell>
          <cell r="U529" t="str">
            <v>M</v>
          </cell>
          <cell r="V529" t="str">
            <v>台北縣鶯歌鎮國際二路２巷７號</v>
          </cell>
          <cell r="W529" t="str">
            <v>02-26706357</v>
          </cell>
          <cell r="X529" t="str">
            <v>台北縣鶯歌鎮國際二路２巷７號</v>
          </cell>
          <cell r="Y529" t="str">
            <v>02-26706357</v>
          </cell>
          <cell r="Z529" t="str">
            <v>Y</v>
          </cell>
          <cell r="AB529" t="str">
            <v>0935831665</v>
          </cell>
          <cell r="AC529" t="str">
            <v>鍾玉清</v>
          </cell>
          <cell r="AD529" t="str">
            <v>02-26706357</v>
          </cell>
          <cell r="AE529">
            <v>5</v>
          </cell>
          <cell r="AF529" t="str">
            <v>2002</v>
          </cell>
          <cell r="AG529" t="str">
            <v>工業工程系</v>
          </cell>
          <cell r="AH529" t="str">
            <v>台北科技大學</v>
          </cell>
          <cell r="AJ529" t="str">
            <v>正常</v>
          </cell>
          <cell r="AK529">
            <v>38195</v>
          </cell>
          <cell r="AL529">
            <v>38110</v>
          </cell>
          <cell r="AM529">
            <v>38202</v>
          </cell>
          <cell r="AN529">
            <v>1220</v>
          </cell>
          <cell r="AO529">
            <v>0</v>
          </cell>
          <cell r="AP529">
            <v>8</v>
          </cell>
          <cell r="AQ529">
            <v>28</v>
          </cell>
          <cell r="AR529">
            <v>83</v>
          </cell>
          <cell r="AT529">
            <v>21</v>
          </cell>
          <cell r="AU529">
            <v>476</v>
          </cell>
          <cell r="AV529" t="str">
            <v>04836620</v>
          </cell>
          <cell r="AW529" t="str">
            <v>間接</v>
          </cell>
          <cell r="AX529" t="str">
            <v>工程職</v>
          </cell>
          <cell r="AY529" t="str">
            <v>一般員工</v>
          </cell>
          <cell r="BA529" t="str">
            <v>1.000000000000000</v>
          </cell>
          <cell r="BB529" t="str">
            <v>1.000000000000000</v>
          </cell>
          <cell r="BD529">
            <v>0</v>
          </cell>
          <cell r="BE529" t="str">
            <v>N</v>
          </cell>
          <cell r="BG529" t="str">
            <v>N</v>
          </cell>
          <cell r="BJ529" t="str">
            <v>新幹班</v>
          </cell>
          <cell r="BK529" t="str">
            <v>Y</v>
          </cell>
          <cell r="BL529" t="str">
            <v>A</v>
          </cell>
          <cell r="BN529" t="str">
            <v>N</v>
          </cell>
          <cell r="BQ529" t="str">
            <v>0:其他</v>
          </cell>
          <cell r="BR529" t="str">
            <v>A:廠商</v>
          </cell>
          <cell r="BS529" t="str">
            <v>542600</v>
          </cell>
          <cell r="BV529" t="str">
            <v>TW</v>
          </cell>
          <cell r="BW529" t="str">
            <v>A640</v>
          </cell>
          <cell r="BX529" t="str">
            <v>台北縣鶯歌鎮國際二路２巷７號</v>
          </cell>
          <cell r="BY529" t="str">
            <v>台北縣鶯歌鎮國際二路２巷７號</v>
          </cell>
          <cell r="BZ529" t="str">
            <v>3:學士</v>
          </cell>
          <cell r="CA529" t="str">
            <v>1:國內</v>
          </cell>
          <cell r="CB529">
            <v>38195</v>
          </cell>
          <cell r="CE529" t="str">
            <v>239</v>
          </cell>
          <cell r="CG529">
            <v>38456</v>
          </cell>
          <cell r="CI529" t="str">
            <v>N</v>
          </cell>
          <cell r="CK529" t="str">
            <v>239</v>
          </cell>
          <cell r="CL529" t="str">
            <v>C</v>
          </cell>
          <cell r="CM529">
            <v>34</v>
          </cell>
          <cell r="CN529">
            <v>47</v>
          </cell>
          <cell r="CP529" t="str">
            <v>N</v>
          </cell>
          <cell r="CR529">
            <v>156</v>
          </cell>
          <cell r="CS529" t="str">
            <v>P1</v>
          </cell>
          <cell r="CT529">
            <v>0</v>
          </cell>
          <cell r="CU529">
            <v>0</v>
          </cell>
        </row>
        <row r="530">
          <cell r="A530" t="str">
            <v>BCM1X5</v>
          </cell>
          <cell r="B530" t="str">
            <v>20</v>
          </cell>
          <cell r="C530" t="str">
            <v>碩士</v>
          </cell>
          <cell r="D530" t="str">
            <v>1022</v>
          </cell>
          <cell r="E530" t="str">
            <v>工程師</v>
          </cell>
          <cell r="F530" t="str">
            <v>1I-1</v>
          </cell>
          <cell r="G530" t="str">
            <v>常日班(間--8:00上班)</v>
          </cell>
          <cell r="H530" t="str">
            <v>BC5A15</v>
          </cell>
          <cell r="I530" t="str">
            <v>CPE I 龍華製造處IE部績效管理課</v>
          </cell>
          <cell r="J530">
            <v>7423</v>
          </cell>
          <cell r="K530" t="str">
            <v>011056</v>
          </cell>
          <cell r="L530" t="str">
            <v>花麒昌</v>
          </cell>
          <cell r="O530" t="str">
            <v>A124564173</v>
          </cell>
          <cell r="P530" t="str">
            <v>台北市</v>
          </cell>
          <cell r="Q530">
            <v>28855</v>
          </cell>
          <cell r="R530" t="str">
            <v>N</v>
          </cell>
          <cell r="S530" t="str">
            <v>中華民國</v>
          </cell>
          <cell r="U530" t="str">
            <v>M</v>
          </cell>
          <cell r="V530" t="str">
            <v>台北市北投區永興路二段３３巷３號１樓</v>
          </cell>
          <cell r="W530" t="str">
            <v>02-28921340</v>
          </cell>
          <cell r="X530" t="str">
            <v>台北市北投區永興路二段３３巷３號１樓</v>
          </cell>
          <cell r="Y530" t="str">
            <v>02-28921579</v>
          </cell>
          <cell r="Z530" t="str">
            <v>Y</v>
          </cell>
          <cell r="AB530" t="str">
            <v>0915155723</v>
          </cell>
          <cell r="AC530" t="str">
            <v>花明芳</v>
          </cell>
          <cell r="AD530" t="str">
            <v>02-28921340</v>
          </cell>
          <cell r="AE530">
            <v>3</v>
          </cell>
          <cell r="AF530" t="str">
            <v>2004</v>
          </cell>
          <cell r="AG530" t="str">
            <v>工業工程所</v>
          </cell>
          <cell r="AH530" t="str">
            <v>清華大學</v>
          </cell>
          <cell r="AI530" t="str">
            <v>生產排程</v>
          </cell>
          <cell r="AJ530" t="str">
            <v>正常</v>
          </cell>
          <cell r="AK530">
            <v>38273</v>
          </cell>
          <cell r="AL530">
            <v>38191</v>
          </cell>
          <cell r="AM530">
            <v>38283</v>
          </cell>
          <cell r="AN530">
            <v>1220</v>
          </cell>
          <cell r="AO530">
            <v>0</v>
          </cell>
          <cell r="AP530">
            <v>8</v>
          </cell>
          <cell r="AQ530">
            <v>28</v>
          </cell>
          <cell r="AR530">
            <v>83</v>
          </cell>
          <cell r="AT530">
            <v>22</v>
          </cell>
          <cell r="AU530">
            <v>476</v>
          </cell>
          <cell r="AW530" t="str">
            <v>間接</v>
          </cell>
          <cell r="AX530" t="str">
            <v>工程職</v>
          </cell>
          <cell r="AY530" t="str">
            <v>一般員工</v>
          </cell>
          <cell r="BA530" t="str">
            <v>1.000000000000000</v>
          </cell>
          <cell r="BB530" t="str">
            <v>1.000000000000000</v>
          </cell>
          <cell r="BD530">
            <v>0</v>
          </cell>
          <cell r="BE530" t="str">
            <v>N</v>
          </cell>
          <cell r="BG530" t="str">
            <v>N</v>
          </cell>
          <cell r="BJ530" t="str">
            <v>世幹班('04新幹)</v>
          </cell>
          <cell r="BK530" t="str">
            <v>Y</v>
          </cell>
          <cell r="BL530" t="str">
            <v>O</v>
          </cell>
          <cell r="BN530" t="str">
            <v>N</v>
          </cell>
          <cell r="BQ530" t="str">
            <v>0:其他</v>
          </cell>
          <cell r="BR530" t="str">
            <v>A:廠商</v>
          </cell>
          <cell r="BS530" t="str">
            <v>542600</v>
          </cell>
          <cell r="BV530" t="str">
            <v>TW</v>
          </cell>
          <cell r="BW530" t="str">
            <v>A640</v>
          </cell>
          <cell r="BX530" t="str">
            <v>台北市北投區永興路二段３３巷３號１樓</v>
          </cell>
          <cell r="BY530" t="str">
            <v>台北市北投區永興路二段３３巷３號１樓</v>
          </cell>
          <cell r="BZ530" t="str">
            <v>2:碩士</v>
          </cell>
          <cell r="CA530" t="str">
            <v>1:國內</v>
          </cell>
          <cell r="CB530">
            <v>38273</v>
          </cell>
          <cell r="CE530" t="str">
            <v>112</v>
          </cell>
          <cell r="CG530">
            <v>38456</v>
          </cell>
          <cell r="CI530" t="str">
            <v>N</v>
          </cell>
          <cell r="CK530" t="str">
            <v>112</v>
          </cell>
          <cell r="CL530" t="str">
            <v>C</v>
          </cell>
          <cell r="CM530">
            <v>37</v>
          </cell>
          <cell r="CN530">
            <v>47</v>
          </cell>
          <cell r="CP530" t="str">
            <v>N</v>
          </cell>
          <cell r="CR530">
            <v>156</v>
          </cell>
          <cell r="CS530" t="str">
            <v>P1</v>
          </cell>
          <cell r="CT530">
            <v>23</v>
          </cell>
          <cell r="CU530">
            <v>83</v>
          </cell>
          <cell r="CV530" t="str">
            <v>Y</v>
          </cell>
        </row>
        <row r="531">
          <cell r="A531" t="str">
            <v>BCM1X5</v>
          </cell>
          <cell r="B531" t="str">
            <v>20</v>
          </cell>
          <cell r="C531" t="str">
            <v>碩士</v>
          </cell>
          <cell r="D531" t="str">
            <v>1022</v>
          </cell>
          <cell r="E531" t="str">
            <v>工程師</v>
          </cell>
          <cell r="F531" t="str">
            <v>1I-1</v>
          </cell>
          <cell r="G531" t="str">
            <v>常日班(間--8:00上班)</v>
          </cell>
          <cell r="H531" t="str">
            <v>BC5C45</v>
          </cell>
          <cell r="I531" t="str">
            <v>CPE I 龍華製造處PE/TE部程式開發課</v>
          </cell>
          <cell r="J531">
            <v>1982</v>
          </cell>
          <cell r="K531" t="str">
            <v>802157</v>
          </cell>
          <cell r="L531" t="str">
            <v>魏大泉</v>
          </cell>
          <cell r="O531" t="str">
            <v>K120924289</v>
          </cell>
          <cell r="P531" t="str">
            <v>山東省濟寧縣</v>
          </cell>
          <cell r="Q531">
            <v>26756</v>
          </cell>
          <cell r="R531" t="str">
            <v>N</v>
          </cell>
          <cell r="S531" t="str">
            <v>中華民國</v>
          </cell>
          <cell r="U531" t="str">
            <v>M</v>
          </cell>
          <cell r="V531" t="str">
            <v>苗栗縣竹南鎮環市路３段１２巷３０號</v>
          </cell>
          <cell r="W531" t="str">
            <v>037-470449</v>
          </cell>
          <cell r="X531" t="str">
            <v>苗栗縣竹南鎮環市路３段１２巷３０號</v>
          </cell>
          <cell r="Y531" t="str">
            <v>037-470449</v>
          </cell>
          <cell r="Z531" t="str">
            <v>Y</v>
          </cell>
          <cell r="AB531" t="str">
            <v>0937991594</v>
          </cell>
          <cell r="AC531" t="str">
            <v>魏寄生</v>
          </cell>
          <cell r="AD531" t="str">
            <v>037-470449</v>
          </cell>
          <cell r="AE531">
            <v>3</v>
          </cell>
          <cell r="AF531" t="str">
            <v>2003</v>
          </cell>
          <cell r="AG531" t="str">
            <v>機械所</v>
          </cell>
          <cell r="AH531" t="str">
            <v>雲林科技大學</v>
          </cell>
          <cell r="AJ531" t="str">
            <v>正常</v>
          </cell>
          <cell r="AK531">
            <v>37893</v>
          </cell>
          <cell r="AL531">
            <v>37893</v>
          </cell>
          <cell r="AM531">
            <v>37984</v>
          </cell>
          <cell r="AN531">
            <v>1231</v>
          </cell>
          <cell r="AO531">
            <v>0</v>
          </cell>
          <cell r="AP531">
            <v>8</v>
          </cell>
          <cell r="AQ531">
            <v>28</v>
          </cell>
          <cell r="AR531">
            <v>83</v>
          </cell>
          <cell r="AT531">
            <v>23</v>
          </cell>
          <cell r="AU531">
            <v>476</v>
          </cell>
          <cell r="AV531" t="str">
            <v>04824338</v>
          </cell>
          <cell r="AW531" t="str">
            <v>間接</v>
          </cell>
          <cell r="AX531" t="str">
            <v>工程職</v>
          </cell>
          <cell r="AY531" t="str">
            <v>一般員工</v>
          </cell>
          <cell r="BA531" t="str">
            <v>1.000000000000000</v>
          </cell>
          <cell r="BB531" t="str">
            <v>1.000000000000000</v>
          </cell>
          <cell r="BD531">
            <v>2</v>
          </cell>
          <cell r="BE531" t="str">
            <v>N</v>
          </cell>
          <cell r="BF531">
            <v>0</v>
          </cell>
          <cell r="BG531" t="str">
            <v>N</v>
          </cell>
          <cell r="BK531" t="str">
            <v>Y</v>
          </cell>
          <cell r="BL531" t="str">
            <v>O</v>
          </cell>
          <cell r="BN531" t="str">
            <v>N</v>
          </cell>
          <cell r="BQ531" t="str">
            <v>0:其他</v>
          </cell>
          <cell r="BR531" t="str">
            <v>A:廠商</v>
          </cell>
          <cell r="BS531" t="str">
            <v>544200</v>
          </cell>
          <cell r="BT531" t="str">
            <v>4:技術</v>
          </cell>
          <cell r="BW531" t="str">
            <v>174</v>
          </cell>
          <cell r="BX531" t="str">
            <v>苗栗縣竹南鎮環市路３段１２巷３０號</v>
          </cell>
          <cell r="BY531" t="str">
            <v>苗栗縣竹南鎮環市路３段１２巷３０號</v>
          </cell>
          <cell r="BZ531" t="str">
            <v>2:碩士</v>
          </cell>
          <cell r="CA531" t="str">
            <v>1:國內</v>
          </cell>
          <cell r="CB531">
            <v>37893</v>
          </cell>
          <cell r="CE531" t="str">
            <v>350</v>
          </cell>
          <cell r="CG531">
            <v>37131</v>
          </cell>
          <cell r="CI531" t="str">
            <v>N</v>
          </cell>
          <cell r="CK531" t="str">
            <v>350</v>
          </cell>
          <cell r="CL531" t="str">
            <v>C</v>
          </cell>
          <cell r="CN531">
            <v>0</v>
          </cell>
          <cell r="CP531" t="str">
            <v>N</v>
          </cell>
          <cell r="CR531">
            <v>0</v>
          </cell>
          <cell r="CT531">
            <v>0</v>
          </cell>
          <cell r="CU531">
            <v>0</v>
          </cell>
          <cell r="CV531" t="str">
            <v>N</v>
          </cell>
        </row>
        <row r="532">
          <cell r="A532" t="str">
            <v>BCM1X5</v>
          </cell>
          <cell r="B532" t="str">
            <v>30</v>
          </cell>
          <cell r="C532" t="str">
            <v>學士</v>
          </cell>
          <cell r="D532" t="str">
            <v>1022</v>
          </cell>
          <cell r="E532" t="str">
            <v>工程師</v>
          </cell>
          <cell r="F532" t="str">
            <v>1I-1</v>
          </cell>
          <cell r="G532" t="str">
            <v>常日班(間--8:00上班)</v>
          </cell>
          <cell r="H532" t="str">
            <v>BCEK25</v>
          </cell>
          <cell r="I532" t="str">
            <v>CPE I 龍華製造處品管部W/L PQE課</v>
          </cell>
          <cell r="J532">
            <v>2009</v>
          </cell>
          <cell r="K532" t="str">
            <v>802184</v>
          </cell>
          <cell r="L532" t="str">
            <v>歐昭宏</v>
          </cell>
          <cell r="O532" t="str">
            <v>H120736456</v>
          </cell>
          <cell r="P532" t="str">
            <v>台灣省高雄縣</v>
          </cell>
          <cell r="Q532">
            <v>26491</v>
          </cell>
          <cell r="R532" t="str">
            <v>N</v>
          </cell>
          <cell r="S532" t="str">
            <v>中華民國</v>
          </cell>
          <cell r="U532" t="str">
            <v>M</v>
          </cell>
          <cell r="V532" t="str">
            <v>桃園縣中壢市天祥三街３４巷２號</v>
          </cell>
          <cell r="W532" t="str">
            <v>03-4575913</v>
          </cell>
          <cell r="X532" t="str">
            <v>桃園縣中壢市天祥三街３４巷２號</v>
          </cell>
          <cell r="Y532" t="str">
            <v>03-4515913</v>
          </cell>
          <cell r="Z532" t="str">
            <v>Y</v>
          </cell>
          <cell r="AB532" t="str">
            <v>0936879517</v>
          </cell>
          <cell r="AE532">
            <v>5</v>
          </cell>
          <cell r="AF532" t="str">
            <v>1995</v>
          </cell>
          <cell r="AG532" t="str">
            <v>資訊管理學系</v>
          </cell>
          <cell r="AH532" t="str">
            <v>中原大學</v>
          </cell>
          <cell r="AI532" t="str">
            <v>甲種勞工安全衛生業務主管執照</v>
          </cell>
          <cell r="AJ532" t="str">
            <v>正常</v>
          </cell>
          <cell r="AK532">
            <v>36388</v>
          </cell>
          <cell r="AL532">
            <v>36388</v>
          </cell>
          <cell r="AM532">
            <v>36480</v>
          </cell>
          <cell r="AN532">
            <v>1244</v>
          </cell>
          <cell r="AO532">
            <v>0</v>
          </cell>
          <cell r="AP532">
            <v>8</v>
          </cell>
          <cell r="AQ532">
            <v>28</v>
          </cell>
          <cell r="AR532">
            <v>83</v>
          </cell>
          <cell r="AT532">
            <v>23</v>
          </cell>
          <cell r="AU532">
            <v>476</v>
          </cell>
          <cell r="AV532" t="str">
            <v>04642689</v>
          </cell>
          <cell r="AW532" t="str">
            <v>間接</v>
          </cell>
          <cell r="AX532" t="str">
            <v>工程職</v>
          </cell>
          <cell r="AY532" t="str">
            <v>一般員工</v>
          </cell>
          <cell r="BA532" t="str">
            <v>1.000000000000000</v>
          </cell>
          <cell r="BB532" t="str">
            <v>1.000000000000000</v>
          </cell>
          <cell r="BD532">
            <v>1</v>
          </cell>
          <cell r="BE532" t="str">
            <v>N</v>
          </cell>
          <cell r="BF532">
            <v>0</v>
          </cell>
          <cell r="BG532" t="str">
            <v>N</v>
          </cell>
          <cell r="BK532" t="str">
            <v>Y</v>
          </cell>
          <cell r="BL532" t="str">
            <v>O</v>
          </cell>
          <cell r="BN532" t="str">
            <v>N</v>
          </cell>
          <cell r="BQ532" t="str">
            <v>0:其他</v>
          </cell>
          <cell r="BR532" t="str">
            <v>A:廠商</v>
          </cell>
          <cell r="BW532" t="str">
            <v>174</v>
          </cell>
          <cell r="BX532" t="str">
            <v>桃園縣中壢市天祥三街３４巷２號</v>
          </cell>
          <cell r="BY532" t="str">
            <v>桃園縣中壢市天祥三街３４巷２號</v>
          </cell>
          <cell r="CB532">
            <v>36388</v>
          </cell>
          <cell r="CE532" t="str">
            <v>320</v>
          </cell>
          <cell r="CH532" t="str">
            <v>.000000000000000</v>
          </cell>
          <cell r="CI532" t="str">
            <v>Y</v>
          </cell>
          <cell r="CK532" t="str">
            <v>320</v>
          </cell>
          <cell r="CL532" t="str">
            <v>C</v>
          </cell>
          <cell r="CP532" t="str">
            <v>N</v>
          </cell>
          <cell r="CR532">
            <v>0</v>
          </cell>
          <cell r="CT532">
            <v>0</v>
          </cell>
          <cell r="CU532">
            <v>0</v>
          </cell>
          <cell r="CV532" t="str">
            <v>N</v>
          </cell>
        </row>
        <row r="533">
          <cell r="A533" t="str">
            <v>BCM1K5</v>
          </cell>
          <cell r="B533" t="str">
            <v>30</v>
          </cell>
          <cell r="C533" t="str">
            <v>學士</v>
          </cell>
          <cell r="D533" t="str">
            <v>1022</v>
          </cell>
          <cell r="E533" t="str">
            <v>工程師</v>
          </cell>
          <cell r="F533" t="str">
            <v>1I-1</v>
          </cell>
          <cell r="G533" t="str">
            <v>常日班(間--8:00上班)</v>
          </cell>
          <cell r="H533" t="str">
            <v>BC6A45</v>
          </cell>
          <cell r="I533" t="str">
            <v>CPE I 上海製造處產品工程部修護工程課</v>
          </cell>
          <cell r="J533">
            <v>4510</v>
          </cell>
          <cell r="K533" t="str">
            <v>804417</v>
          </cell>
          <cell r="L533" t="str">
            <v>陳俊學</v>
          </cell>
          <cell r="O533" t="str">
            <v>H123246717</v>
          </cell>
          <cell r="P533" t="str">
            <v>台灣省新竹縣</v>
          </cell>
          <cell r="Q533">
            <v>28044</v>
          </cell>
          <cell r="R533" t="str">
            <v>N</v>
          </cell>
          <cell r="S533" t="str">
            <v>中華民國</v>
          </cell>
          <cell r="U533" t="str">
            <v>M</v>
          </cell>
          <cell r="V533" t="str">
            <v>桃園縣龍潭鄉中正村龍青路１２巷１１號</v>
          </cell>
          <cell r="W533" t="str">
            <v>03-34791736</v>
          </cell>
          <cell r="X533" t="str">
            <v>桃園縣龍潭鄉中正村龍青路１２巷１１號</v>
          </cell>
          <cell r="Y533" t="str">
            <v>03-34791736</v>
          </cell>
          <cell r="Z533" t="str">
            <v>Y</v>
          </cell>
          <cell r="AB533" t="str">
            <v>0912253740</v>
          </cell>
          <cell r="AC533" t="str">
            <v>陳彩訓</v>
          </cell>
          <cell r="AD533" t="str">
            <v>03-4791736</v>
          </cell>
          <cell r="AE533">
            <v>5</v>
          </cell>
          <cell r="AF533" t="str">
            <v>2002</v>
          </cell>
          <cell r="AG533" t="str">
            <v>電機系</v>
          </cell>
          <cell r="AH533" t="str">
            <v>大華技術學院</v>
          </cell>
          <cell r="AJ533" t="str">
            <v>正常</v>
          </cell>
          <cell r="AK533">
            <v>37585</v>
          </cell>
          <cell r="AL533">
            <v>37585</v>
          </cell>
          <cell r="AM533">
            <v>37677</v>
          </cell>
          <cell r="AN533">
            <v>1259</v>
          </cell>
          <cell r="AO533">
            <v>0</v>
          </cell>
          <cell r="AP533">
            <v>13</v>
          </cell>
          <cell r="AQ533">
            <v>28</v>
          </cell>
          <cell r="AR533">
            <v>83</v>
          </cell>
          <cell r="AT533">
            <v>22</v>
          </cell>
          <cell r="AU533">
            <v>484</v>
          </cell>
          <cell r="AV533" t="str">
            <v>04811368</v>
          </cell>
          <cell r="AW533" t="str">
            <v>間接</v>
          </cell>
          <cell r="AX533" t="str">
            <v>工程職</v>
          </cell>
          <cell r="AY533" t="str">
            <v>一般員工</v>
          </cell>
          <cell r="BA533" t="str">
            <v>1.000000000000000</v>
          </cell>
          <cell r="BB533" t="str">
            <v>1.000000000000000</v>
          </cell>
          <cell r="BD533">
            <v>1.5</v>
          </cell>
          <cell r="BE533" t="str">
            <v>N</v>
          </cell>
          <cell r="BG533" t="str">
            <v>N</v>
          </cell>
          <cell r="BK533" t="str">
            <v>Y</v>
          </cell>
          <cell r="BL533" t="str">
            <v>A</v>
          </cell>
          <cell r="BN533" t="str">
            <v>N</v>
          </cell>
          <cell r="BQ533" t="str">
            <v>1:新增</v>
          </cell>
          <cell r="BR533" t="str">
            <v>A:廠商</v>
          </cell>
          <cell r="BS533" t="str">
            <v>542201</v>
          </cell>
          <cell r="BT533" t="str">
            <v>4:技術</v>
          </cell>
          <cell r="BV533" t="str">
            <v>TW</v>
          </cell>
          <cell r="BW533" t="str">
            <v>174</v>
          </cell>
          <cell r="BX533" t="str">
            <v>桃園縣龍潭鄉中正村龍青路１２巷１１號</v>
          </cell>
          <cell r="BY533" t="str">
            <v>桃園縣龍潭鄉中正村龍青路１２巷１１號</v>
          </cell>
          <cell r="BZ533" t="str">
            <v>3:學士</v>
          </cell>
          <cell r="CA533" t="str">
            <v>1:國內</v>
          </cell>
          <cell r="CB533">
            <v>37585</v>
          </cell>
          <cell r="CE533" t="str">
            <v>325</v>
          </cell>
          <cell r="CK533" t="str">
            <v>325</v>
          </cell>
          <cell r="CL533" t="str">
            <v>C</v>
          </cell>
          <cell r="CP533" t="str">
            <v>N</v>
          </cell>
          <cell r="CR533">
            <v>0</v>
          </cell>
          <cell r="CT533">
            <v>0</v>
          </cell>
          <cell r="CU533">
            <v>0</v>
          </cell>
          <cell r="CV533" t="str">
            <v>N</v>
          </cell>
        </row>
        <row r="534">
          <cell r="A534" t="str">
            <v>BCM1K5</v>
          </cell>
          <cell r="B534" t="str">
            <v>30</v>
          </cell>
          <cell r="C534" t="str">
            <v>學士</v>
          </cell>
          <cell r="D534" t="str">
            <v>1022</v>
          </cell>
          <cell r="E534" t="str">
            <v>工程師</v>
          </cell>
          <cell r="F534" t="str">
            <v>1I-1</v>
          </cell>
          <cell r="G534" t="str">
            <v>常日班(間--8:00上班)</v>
          </cell>
          <cell r="H534" t="str">
            <v>BC6B15</v>
          </cell>
          <cell r="I534" t="str">
            <v>CPE I 上海製造處測試工程部Wireless課</v>
          </cell>
          <cell r="J534">
            <v>3349</v>
          </cell>
          <cell r="K534" t="str">
            <v>803309</v>
          </cell>
          <cell r="L534" t="str">
            <v>趙盈富</v>
          </cell>
          <cell r="M534" t="str">
            <v>CHAO, YING-FU</v>
          </cell>
          <cell r="N534" t="str">
            <v>CHAO, YING-FU</v>
          </cell>
          <cell r="O534" t="str">
            <v>D121395928</v>
          </cell>
          <cell r="P534" t="str">
            <v>台灣省台南市</v>
          </cell>
          <cell r="Q534">
            <v>28638</v>
          </cell>
          <cell r="R534" t="str">
            <v>N</v>
          </cell>
          <cell r="S534" t="str">
            <v>中華民國</v>
          </cell>
          <cell r="U534" t="str">
            <v>M</v>
          </cell>
          <cell r="V534" t="str">
            <v>台南市安南區海南里１１鄰府安路７段３７巷１３號</v>
          </cell>
          <cell r="W534" t="str">
            <v>06-2597123</v>
          </cell>
          <cell r="X534" t="str">
            <v>台南市安南區海南里１１鄰府安路７段３７巷１３號</v>
          </cell>
          <cell r="Y534" t="str">
            <v>06-2597123</v>
          </cell>
          <cell r="Z534" t="str">
            <v>Y</v>
          </cell>
          <cell r="AC534" t="str">
            <v>趙慶煌</v>
          </cell>
          <cell r="AD534" t="str">
            <v>0932987136</v>
          </cell>
          <cell r="AE534">
            <v>5</v>
          </cell>
          <cell r="AF534" t="str">
            <v>2003</v>
          </cell>
          <cell r="AG534" t="str">
            <v>資訊工程系</v>
          </cell>
          <cell r="AH534" t="str">
            <v>台北科技大學</v>
          </cell>
          <cell r="AJ534" t="str">
            <v>正常</v>
          </cell>
          <cell r="AK534">
            <v>37914</v>
          </cell>
          <cell r="AL534">
            <v>37914</v>
          </cell>
          <cell r="AM534">
            <v>38006</v>
          </cell>
          <cell r="AN534">
            <v>1262</v>
          </cell>
          <cell r="AO534">
            <v>0</v>
          </cell>
          <cell r="AP534">
            <v>13</v>
          </cell>
          <cell r="AQ534">
            <v>28</v>
          </cell>
          <cell r="AR534">
            <v>83</v>
          </cell>
          <cell r="AT534">
            <v>21</v>
          </cell>
          <cell r="AU534">
            <v>484</v>
          </cell>
          <cell r="AV534" t="str">
            <v>04825395</v>
          </cell>
          <cell r="AW534" t="str">
            <v>間接</v>
          </cell>
          <cell r="AX534" t="str">
            <v>工程職</v>
          </cell>
          <cell r="AY534" t="str">
            <v>一般員工</v>
          </cell>
          <cell r="BA534" t="str">
            <v>1.000000000000000</v>
          </cell>
          <cell r="BB534" t="str">
            <v>1.000000000000000</v>
          </cell>
          <cell r="BD534">
            <v>1</v>
          </cell>
          <cell r="BE534" t="str">
            <v>N</v>
          </cell>
          <cell r="BG534" t="str">
            <v>N</v>
          </cell>
          <cell r="BK534" t="str">
            <v>Y</v>
          </cell>
          <cell r="BL534" t="str">
            <v>AB</v>
          </cell>
          <cell r="BN534" t="str">
            <v>N</v>
          </cell>
          <cell r="BQ534" t="str">
            <v>1:新增</v>
          </cell>
          <cell r="BR534" t="str">
            <v>A:廠商</v>
          </cell>
          <cell r="BS534" t="str">
            <v>464102</v>
          </cell>
          <cell r="BT534" t="str">
            <v>4:技術</v>
          </cell>
          <cell r="BU534" t="str">
            <v>210735204</v>
          </cell>
          <cell r="BV534" t="str">
            <v>TW</v>
          </cell>
          <cell r="BW534" t="str">
            <v>174</v>
          </cell>
          <cell r="BX534" t="str">
            <v>台南市安南區海南里１１鄰府安路７段３７巷１３號</v>
          </cell>
          <cell r="BY534" t="str">
            <v>台南市安南區海南里１１鄰府安路７段３７巷１３號</v>
          </cell>
          <cell r="BZ534" t="str">
            <v>3:學士</v>
          </cell>
          <cell r="CA534" t="str">
            <v>1:國內</v>
          </cell>
          <cell r="CB534">
            <v>37914</v>
          </cell>
          <cell r="CE534" t="str">
            <v>709</v>
          </cell>
          <cell r="CG534">
            <v>37134</v>
          </cell>
          <cell r="CI534" t="str">
            <v>Y</v>
          </cell>
          <cell r="CK534" t="str">
            <v>709</v>
          </cell>
          <cell r="CL534" t="str">
            <v>C</v>
          </cell>
          <cell r="CM534">
            <v>35</v>
          </cell>
          <cell r="CN534">
            <v>9</v>
          </cell>
          <cell r="CP534" t="str">
            <v>N</v>
          </cell>
          <cell r="CR534">
            <v>0</v>
          </cell>
          <cell r="CT534">
            <v>0</v>
          </cell>
          <cell r="CU534">
            <v>0</v>
          </cell>
          <cell r="CV534" t="str">
            <v>N</v>
          </cell>
        </row>
        <row r="535">
          <cell r="A535" t="str">
            <v>BCM1K5</v>
          </cell>
          <cell r="B535" t="str">
            <v>30</v>
          </cell>
          <cell r="C535" t="str">
            <v>學士</v>
          </cell>
          <cell r="D535" t="str">
            <v>1022</v>
          </cell>
          <cell r="E535" t="str">
            <v>工程師</v>
          </cell>
          <cell r="F535" t="str">
            <v>1I-1</v>
          </cell>
          <cell r="G535" t="str">
            <v>常日班(間--8:00上班)</v>
          </cell>
          <cell r="H535" t="str">
            <v>BC6B15</v>
          </cell>
          <cell r="I535" t="str">
            <v>CPE I 上海製造處測試工程部Wireless課</v>
          </cell>
          <cell r="J535">
            <v>6473</v>
          </cell>
          <cell r="K535" t="str">
            <v>810487</v>
          </cell>
          <cell r="L535" t="str">
            <v>蔡曜澤</v>
          </cell>
          <cell r="O535" t="str">
            <v>N120316654</v>
          </cell>
          <cell r="P535" t="str">
            <v>台灣省彰化縣</v>
          </cell>
          <cell r="Q535">
            <v>27021</v>
          </cell>
          <cell r="R535" t="str">
            <v>Y</v>
          </cell>
          <cell r="S535" t="str">
            <v>中華民國</v>
          </cell>
          <cell r="U535" t="str">
            <v>M</v>
          </cell>
          <cell r="V535" t="str">
            <v>彰化市天祥路３２０巷５號</v>
          </cell>
          <cell r="W535" t="str">
            <v>04-7513326</v>
          </cell>
          <cell r="X535" t="str">
            <v>彰化市天祥路３２０巷５號</v>
          </cell>
          <cell r="Y535" t="str">
            <v>04-7513326</v>
          </cell>
          <cell r="Z535" t="str">
            <v>Y</v>
          </cell>
          <cell r="AB535" t="str">
            <v>0917600677</v>
          </cell>
          <cell r="AC535" t="str">
            <v>蔡承佑</v>
          </cell>
          <cell r="AD535" t="str">
            <v>04-8652558</v>
          </cell>
          <cell r="AE535">
            <v>5</v>
          </cell>
          <cell r="AF535" t="str">
            <v>1998</v>
          </cell>
          <cell r="AG535" t="str">
            <v>資訊工程系</v>
          </cell>
          <cell r="AH535" t="str">
            <v>逢甲大學</v>
          </cell>
          <cell r="AI535" t="str">
            <v>VD MFC VB,DataBase(Mysql),Tomcat,Apache</v>
          </cell>
          <cell r="AJ535" t="str">
            <v>正常</v>
          </cell>
          <cell r="AK535">
            <v>38075</v>
          </cell>
          <cell r="AL535">
            <v>38075</v>
          </cell>
          <cell r="AM535">
            <v>38167</v>
          </cell>
          <cell r="AN535">
            <v>1262</v>
          </cell>
          <cell r="AO535">
            <v>0</v>
          </cell>
          <cell r="AP535">
            <v>13</v>
          </cell>
          <cell r="AQ535">
            <v>28</v>
          </cell>
          <cell r="AR535">
            <v>83</v>
          </cell>
          <cell r="AT535">
            <v>22</v>
          </cell>
          <cell r="AU535">
            <v>484</v>
          </cell>
          <cell r="AV535" t="str">
            <v>04732951</v>
          </cell>
          <cell r="AW535" t="str">
            <v>間接</v>
          </cell>
          <cell r="AX535" t="str">
            <v>工程職</v>
          </cell>
          <cell r="AY535" t="str">
            <v>一般員工</v>
          </cell>
          <cell r="BA535" t="str">
            <v>1.000000000000000</v>
          </cell>
          <cell r="BB535" t="str">
            <v>1.000000000000000</v>
          </cell>
          <cell r="BD535">
            <v>3.25</v>
          </cell>
          <cell r="BE535" t="str">
            <v>N</v>
          </cell>
          <cell r="BG535" t="str">
            <v>N</v>
          </cell>
          <cell r="BK535" t="str">
            <v>Y</v>
          </cell>
          <cell r="BL535" t="str">
            <v>O</v>
          </cell>
          <cell r="BN535" t="str">
            <v>N</v>
          </cell>
          <cell r="BQ535" t="str">
            <v>1:新增</v>
          </cell>
          <cell r="BR535" t="str">
            <v>A:廠商</v>
          </cell>
          <cell r="BS535" t="str">
            <v>464102</v>
          </cell>
          <cell r="BT535" t="str">
            <v>2:研發</v>
          </cell>
          <cell r="BV535" t="str">
            <v>TW</v>
          </cell>
          <cell r="BW535" t="str">
            <v>174</v>
          </cell>
          <cell r="BX535" t="str">
            <v>彰化市天祥路３２０巷５號</v>
          </cell>
          <cell r="BY535" t="str">
            <v>彰化市天祥路３２０巷５號</v>
          </cell>
          <cell r="BZ535" t="str">
            <v>3:學士</v>
          </cell>
          <cell r="CA535" t="str">
            <v>1:國內</v>
          </cell>
          <cell r="CB535">
            <v>38075</v>
          </cell>
          <cell r="CE535" t="str">
            <v>500</v>
          </cell>
          <cell r="CK535" t="str">
            <v>500</v>
          </cell>
          <cell r="CL535" t="str">
            <v>C</v>
          </cell>
          <cell r="CM535">
            <v>34</v>
          </cell>
          <cell r="CP535" t="str">
            <v>N</v>
          </cell>
          <cell r="CR535">
            <v>152</v>
          </cell>
          <cell r="CS535" t="str">
            <v>P1</v>
          </cell>
          <cell r="CT535">
            <v>22</v>
          </cell>
          <cell r="CU535">
            <v>83</v>
          </cell>
          <cell r="CV535" t="str">
            <v>Y</v>
          </cell>
        </row>
        <row r="536">
          <cell r="A536" t="str">
            <v>BCM1K5</v>
          </cell>
          <cell r="B536" t="str">
            <v>20</v>
          </cell>
          <cell r="C536" t="str">
            <v>碩士</v>
          </cell>
          <cell r="D536" t="str">
            <v>1022</v>
          </cell>
          <cell r="E536" t="str">
            <v>工程師</v>
          </cell>
          <cell r="F536" t="str">
            <v>1I-1</v>
          </cell>
          <cell r="G536" t="str">
            <v>常日班(間--8:00上班)</v>
          </cell>
          <cell r="H536" t="str">
            <v>BC6B25</v>
          </cell>
          <cell r="I536" t="str">
            <v>CPE I 上海製造處測試工程部Modem課</v>
          </cell>
          <cell r="J536">
            <v>1611</v>
          </cell>
          <cell r="K536" t="str">
            <v>801755</v>
          </cell>
          <cell r="L536" t="str">
            <v>張豔鬢</v>
          </cell>
          <cell r="M536" t="str">
            <v>CHANG,YEN-PIN</v>
          </cell>
          <cell r="N536" t="str">
            <v>CHANG,YEN-PIN</v>
          </cell>
          <cell r="O536" t="str">
            <v>M120891740</v>
          </cell>
          <cell r="P536" t="str">
            <v>台灣省南投縣</v>
          </cell>
          <cell r="Q536">
            <v>25721</v>
          </cell>
          <cell r="R536" t="str">
            <v>N</v>
          </cell>
          <cell r="S536" t="str">
            <v>中華民國</v>
          </cell>
          <cell r="U536" t="str">
            <v>M</v>
          </cell>
          <cell r="V536" t="str">
            <v>南投縣鹿谷鄉廣興村２鄰中正路一段５９號</v>
          </cell>
          <cell r="W536" t="str">
            <v>049-751368</v>
          </cell>
          <cell r="X536" t="str">
            <v>新竹縣竹東鎮康莊街156巷76號</v>
          </cell>
          <cell r="Y536" t="str">
            <v>03-5110149</v>
          </cell>
          <cell r="Z536" t="str">
            <v>Y</v>
          </cell>
          <cell r="AE536">
            <v>3</v>
          </cell>
          <cell r="AF536" t="str">
            <v>1996</v>
          </cell>
          <cell r="AG536" t="str">
            <v>自動控制工程所</v>
          </cell>
          <cell r="AH536" t="str">
            <v>逢甲大學</v>
          </cell>
          <cell r="AJ536" t="str">
            <v>正常</v>
          </cell>
          <cell r="AK536">
            <v>36192</v>
          </cell>
          <cell r="AL536">
            <v>36192</v>
          </cell>
          <cell r="AM536">
            <v>36281</v>
          </cell>
          <cell r="AN536">
            <v>1263</v>
          </cell>
          <cell r="AO536">
            <v>0</v>
          </cell>
          <cell r="AP536">
            <v>13</v>
          </cell>
          <cell r="AQ536">
            <v>28</v>
          </cell>
          <cell r="AR536">
            <v>83</v>
          </cell>
          <cell r="AT536">
            <v>23</v>
          </cell>
          <cell r="AU536">
            <v>484</v>
          </cell>
          <cell r="AV536" t="str">
            <v>04834051</v>
          </cell>
          <cell r="AW536" t="str">
            <v>間接</v>
          </cell>
          <cell r="AX536" t="str">
            <v>工程職</v>
          </cell>
          <cell r="AY536" t="str">
            <v>一般員工</v>
          </cell>
          <cell r="BA536" t="str">
            <v>1.000000000000000</v>
          </cell>
          <cell r="BB536" t="str">
            <v>1.000000000000000</v>
          </cell>
          <cell r="BD536">
            <v>0</v>
          </cell>
          <cell r="BE536" t="str">
            <v>N</v>
          </cell>
          <cell r="BF536">
            <v>0</v>
          </cell>
          <cell r="BG536" t="str">
            <v>N</v>
          </cell>
          <cell r="BK536" t="str">
            <v>Y</v>
          </cell>
          <cell r="BL536" t="str">
            <v>B</v>
          </cell>
          <cell r="BN536" t="str">
            <v>N</v>
          </cell>
          <cell r="BQ536" t="str">
            <v>0:其他</v>
          </cell>
          <cell r="BR536" t="str">
            <v>A:廠商</v>
          </cell>
          <cell r="BU536" t="str">
            <v>211792589</v>
          </cell>
          <cell r="BW536" t="str">
            <v>174</v>
          </cell>
          <cell r="BX536" t="str">
            <v>新竹縣竹東鎮康莊街156巷76號</v>
          </cell>
          <cell r="BY536" t="str">
            <v>南投縣鹿谷鄉廣興村２鄰中正路一段５９號</v>
          </cell>
          <cell r="CB536">
            <v>36192</v>
          </cell>
          <cell r="CE536" t="str">
            <v>558</v>
          </cell>
          <cell r="CH536" t="str">
            <v>.000000000000000</v>
          </cell>
          <cell r="CI536" t="str">
            <v>Y</v>
          </cell>
          <cell r="CK536" t="str">
            <v>310</v>
          </cell>
          <cell r="CL536" t="str">
            <v>C</v>
          </cell>
          <cell r="CP536" t="str">
            <v>N</v>
          </cell>
          <cell r="CR536">
            <v>0</v>
          </cell>
          <cell r="CT536">
            <v>0</v>
          </cell>
          <cell r="CU536">
            <v>0</v>
          </cell>
          <cell r="CV536" t="str">
            <v>N</v>
          </cell>
        </row>
        <row r="537">
          <cell r="A537" t="str">
            <v>BCM1K5</v>
          </cell>
          <cell r="B537" t="str">
            <v>30</v>
          </cell>
          <cell r="C537" t="str">
            <v>學士</v>
          </cell>
          <cell r="D537" t="str">
            <v>1022</v>
          </cell>
          <cell r="E537" t="str">
            <v>工程師</v>
          </cell>
          <cell r="F537" t="str">
            <v>1I-1</v>
          </cell>
          <cell r="G537" t="str">
            <v>常日班(間--8:00上班)</v>
          </cell>
          <cell r="H537" t="str">
            <v>BC6C25</v>
          </cell>
          <cell r="I537" t="str">
            <v>CPE I 上海製造處製造工程部設備工程課</v>
          </cell>
          <cell r="J537">
            <v>3237</v>
          </cell>
          <cell r="K537" t="str">
            <v>803191</v>
          </cell>
          <cell r="L537" t="str">
            <v>吳怡德</v>
          </cell>
          <cell r="O537" t="str">
            <v>E121433504</v>
          </cell>
          <cell r="P537" t="str">
            <v>高雄市</v>
          </cell>
          <cell r="Q537">
            <v>26662</v>
          </cell>
          <cell r="R537" t="str">
            <v>N</v>
          </cell>
          <cell r="S537" t="str">
            <v>中華民國</v>
          </cell>
          <cell r="U537" t="str">
            <v>M</v>
          </cell>
          <cell r="V537" t="str">
            <v>高雄市前金區河南二路１５９號１３樓之１</v>
          </cell>
          <cell r="W537" t="str">
            <v>07-2726164</v>
          </cell>
          <cell r="X537" t="str">
            <v>高雄市前金區河南二路１５９號１３樓之１</v>
          </cell>
          <cell r="Y537" t="str">
            <v>0920140183</v>
          </cell>
          <cell r="Z537" t="str">
            <v>Y</v>
          </cell>
          <cell r="AB537" t="str">
            <v>0920140183</v>
          </cell>
          <cell r="AC537" t="str">
            <v>吳有勝</v>
          </cell>
          <cell r="AD537" t="str">
            <v>07-2726164</v>
          </cell>
          <cell r="AE537">
            <v>5</v>
          </cell>
          <cell r="AF537" t="str">
            <v>2000</v>
          </cell>
          <cell r="AG537" t="str">
            <v>機械工程學系</v>
          </cell>
          <cell r="AH537" t="str">
            <v>文化大學</v>
          </cell>
          <cell r="AJ537" t="str">
            <v>正常</v>
          </cell>
          <cell r="AK537">
            <v>36712</v>
          </cell>
          <cell r="AL537">
            <v>36710</v>
          </cell>
          <cell r="AM537">
            <v>36802</v>
          </cell>
          <cell r="AN537">
            <v>1267</v>
          </cell>
          <cell r="AO537">
            <v>0</v>
          </cell>
          <cell r="AP537">
            <v>13</v>
          </cell>
          <cell r="AQ537">
            <v>28</v>
          </cell>
          <cell r="AR537">
            <v>83</v>
          </cell>
          <cell r="AT537">
            <v>22</v>
          </cell>
          <cell r="AU537">
            <v>484</v>
          </cell>
          <cell r="AV537" t="str">
            <v>04642804</v>
          </cell>
          <cell r="AW537" t="str">
            <v>間接</v>
          </cell>
          <cell r="AX537" t="str">
            <v>工程職</v>
          </cell>
          <cell r="AY537" t="str">
            <v>一般員工</v>
          </cell>
          <cell r="BA537" t="str">
            <v>1.000000000000000</v>
          </cell>
          <cell r="BB537" t="str">
            <v>1.000000000000000</v>
          </cell>
          <cell r="BD537">
            <v>0</v>
          </cell>
          <cell r="BE537" t="str">
            <v>N</v>
          </cell>
          <cell r="BG537" t="str">
            <v>N</v>
          </cell>
          <cell r="BK537" t="str">
            <v>Y</v>
          </cell>
          <cell r="BL537" t="str">
            <v>O</v>
          </cell>
          <cell r="BN537" t="str">
            <v>N</v>
          </cell>
          <cell r="BQ537" t="str">
            <v>0:其他</v>
          </cell>
          <cell r="BR537" t="str">
            <v>A:廠商</v>
          </cell>
          <cell r="BS537" t="str">
            <v>544200</v>
          </cell>
          <cell r="BT537" t="str">
            <v>4:技術</v>
          </cell>
          <cell r="BV537" t="str">
            <v>TW</v>
          </cell>
          <cell r="BW537" t="str">
            <v>174</v>
          </cell>
          <cell r="BX537" t="str">
            <v>高雄市前金區河南二路１５９號１３樓之１</v>
          </cell>
          <cell r="BY537" t="str">
            <v>高雄市前金區河南二路１５９號１３樓之１</v>
          </cell>
          <cell r="BZ537" t="str">
            <v>3:學士</v>
          </cell>
          <cell r="CA537" t="str">
            <v>1:國內</v>
          </cell>
          <cell r="CB537">
            <v>36712</v>
          </cell>
          <cell r="CE537" t="str">
            <v>801</v>
          </cell>
          <cell r="CI537" t="str">
            <v>Y</v>
          </cell>
          <cell r="CK537" t="str">
            <v>801</v>
          </cell>
          <cell r="CL537" t="str">
            <v>C</v>
          </cell>
          <cell r="CP537" t="str">
            <v>N</v>
          </cell>
          <cell r="CR537">
            <v>0</v>
          </cell>
          <cell r="CT537">
            <v>0</v>
          </cell>
          <cell r="CU537">
            <v>0</v>
          </cell>
          <cell r="CV537" t="str">
            <v>N</v>
          </cell>
        </row>
        <row r="538">
          <cell r="A538" t="str">
            <v>BCM1K5</v>
          </cell>
          <cell r="B538" t="str">
            <v>30</v>
          </cell>
          <cell r="C538" t="str">
            <v>學士</v>
          </cell>
          <cell r="D538" t="str">
            <v>1022</v>
          </cell>
          <cell r="E538" t="str">
            <v>工程師</v>
          </cell>
          <cell r="F538" t="str">
            <v>1I-1</v>
          </cell>
          <cell r="G538" t="str">
            <v>常日班(間--8:00上班)</v>
          </cell>
          <cell r="H538" t="str">
            <v>BCER15</v>
          </cell>
          <cell r="I538" t="str">
            <v>CPE I 上海製造處品保部PQA課</v>
          </cell>
          <cell r="J538">
            <v>7619</v>
          </cell>
          <cell r="K538" t="str">
            <v>804519</v>
          </cell>
          <cell r="L538" t="str">
            <v>唐登華</v>
          </cell>
          <cell r="M538" t="str">
            <v>TANG, DENG-HUA</v>
          </cell>
          <cell r="N538" t="str">
            <v>TANG, DENG-HUA</v>
          </cell>
          <cell r="O538" t="str">
            <v>C121106484</v>
          </cell>
          <cell r="P538" t="str">
            <v>江蘇省阜寧縣</v>
          </cell>
          <cell r="Q538">
            <v>27952</v>
          </cell>
          <cell r="R538" t="str">
            <v>N</v>
          </cell>
          <cell r="S538" t="str">
            <v>中華民國</v>
          </cell>
          <cell r="U538" t="str">
            <v>M</v>
          </cell>
          <cell r="V538" t="str">
            <v>台北縣新店市五峰里１４鄰新坡一街９６號１０樓</v>
          </cell>
          <cell r="W538" t="str">
            <v>02-29127524</v>
          </cell>
          <cell r="X538" t="str">
            <v>台北縣新店市五峰里１４鄰新坡一街９６號１０樓</v>
          </cell>
          <cell r="Y538" t="str">
            <v>02-29127524</v>
          </cell>
          <cell r="Z538" t="str">
            <v>Y</v>
          </cell>
          <cell r="AB538" t="str">
            <v>0939-305987</v>
          </cell>
          <cell r="AC538" t="str">
            <v>唐明聰</v>
          </cell>
          <cell r="AD538" t="str">
            <v>0920752419</v>
          </cell>
          <cell r="AE538">
            <v>5</v>
          </cell>
          <cell r="AF538" t="str">
            <v>1999</v>
          </cell>
          <cell r="AG538" t="str">
            <v>工業管理學系</v>
          </cell>
          <cell r="AH538" t="str">
            <v>中華大學</v>
          </cell>
          <cell r="AJ538" t="str">
            <v>正常</v>
          </cell>
          <cell r="AK538">
            <v>37699</v>
          </cell>
          <cell r="AL538">
            <v>37699</v>
          </cell>
          <cell r="AM538">
            <v>37791</v>
          </cell>
          <cell r="AN538">
            <v>1278</v>
          </cell>
          <cell r="AO538">
            <v>0</v>
          </cell>
          <cell r="AP538">
            <v>13</v>
          </cell>
          <cell r="AQ538">
            <v>28</v>
          </cell>
          <cell r="AR538">
            <v>83</v>
          </cell>
          <cell r="AT538">
            <v>22</v>
          </cell>
          <cell r="AU538">
            <v>484</v>
          </cell>
          <cell r="AV538" t="str">
            <v>04808225</v>
          </cell>
          <cell r="AW538" t="str">
            <v>間接</v>
          </cell>
          <cell r="AX538" t="str">
            <v>工程職</v>
          </cell>
          <cell r="AY538" t="str">
            <v>一般員工</v>
          </cell>
          <cell r="BA538" t="str">
            <v>1.000000000000000</v>
          </cell>
          <cell r="BB538" t="str">
            <v>1.000000000000000</v>
          </cell>
          <cell r="BD538">
            <v>1.75</v>
          </cell>
          <cell r="BE538" t="str">
            <v>N</v>
          </cell>
          <cell r="BF538">
            <v>0</v>
          </cell>
          <cell r="BG538" t="str">
            <v>N</v>
          </cell>
          <cell r="BK538" t="str">
            <v>Y</v>
          </cell>
          <cell r="BN538" t="str">
            <v>N</v>
          </cell>
          <cell r="BO538" t="str">
            <v>Y</v>
          </cell>
          <cell r="BQ538" t="str">
            <v>離職</v>
          </cell>
          <cell r="BR538" t="str">
            <v>A:廠商</v>
          </cell>
          <cell r="BS538" t="str">
            <v>542600</v>
          </cell>
          <cell r="BT538" t="str">
            <v>4:技術</v>
          </cell>
          <cell r="BU538" t="str">
            <v>131655595</v>
          </cell>
          <cell r="BV538" t="str">
            <v>TW</v>
          </cell>
          <cell r="BX538" t="str">
            <v>台北縣新店市五峰里１４鄰新坡一街９６號１０樓</v>
          </cell>
          <cell r="BY538" t="str">
            <v>台北縣新店市五峰里１４鄰新坡一街９６號１０樓</v>
          </cell>
          <cell r="BZ538" t="str">
            <v>3:學士</v>
          </cell>
          <cell r="CA538" t="str">
            <v>1:國內</v>
          </cell>
          <cell r="CB538">
            <v>37699</v>
          </cell>
          <cell r="CE538" t="str">
            <v>231</v>
          </cell>
          <cell r="CK538" t="str">
            <v>231</v>
          </cell>
          <cell r="CL538" t="str">
            <v>C</v>
          </cell>
          <cell r="CP538" t="str">
            <v>N</v>
          </cell>
          <cell r="CR538">
            <v>0</v>
          </cell>
          <cell r="CT538">
            <v>0</v>
          </cell>
          <cell r="CU538">
            <v>0</v>
          </cell>
        </row>
        <row r="539">
          <cell r="A539" t="str">
            <v>BDA108</v>
          </cell>
          <cell r="B539" t="str">
            <v>20</v>
          </cell>
          <cell r="C539" t="str">
            <v>碩士</v>
          </cell>
          <cell r="D539" t="str">
            <v>1022</v>
          </cell>
          <cell r="E539" t="str">
            <v>工程師</v>
          </cell>
          <cell r="F539" t="str">
            <v>1I-1</v>
          </cell>
          <cell r="G539" t="str">
            <v>常日班(間--8:00上班)</v>
          </cell>
          <cell r="H539" t="str">
            <v>BDA148</v>
          </cell>
          <cell r="I539" t="str">
            <v>CPE II 研發處一部四課</v>
          </cell>
          <cell r="J539">
            <v>5001</v>
          </cell>
          <cell r="K539" t="str">
            <v>804537</v>
          </cell>
          <cell r="L539" t="str">
            <v>許宗傑</v>
          </cell>
          <cell r="O539" t="str">
            <v>B121123751</v>
          </cell>
          <cell r="P539" t="str">
            <v>台灣省台中市</v>
          </cell>
          <cell r="Q539">
            <v>26324</v>
          </cell>
          <cell r="R539" t="str">
            <v>N</v>
          </cell>
          <cell r="S539" t="str">
            <v>中華民國</v>
          </cell>
          <cell r="U539" t="str">
            <v>M</v>
          </cell>
          <cell r="V539" t="str">
            <v>桃園縣龜山鄉大崗村文東三街１４號</v>
          </cell>
          <cell r="W539" t="str">
            <v>03-3973384</v>
          </cell>
          <cell r="X539" t="str">
            <v>桃園縣龜山鄉大崗村文東三街１４號</v>
          </cell>
          <cell r="Y539" t="str">
            <v>03-3973384</v>
          </cell>
          <cell r="Z539" t="str">
            <v>Y</v>
          </cell>
          <cell r="AB539" t="str">
            <v>0952360740</v>
          </cell>
          <cell r="AC539" t="str">
            <v>許拱辰</v>
          </cell>
          <cell r="AD539" t="str">
            <v>03-3973384</v>
          </cell>
          <cell r="AE539">
            <v>3</v>
          </cell>
          <cell r="AF539" t="str">
            <v>1998</v>
          </cell>
          <cell r="AG539" t="str">
            <v>資訊工程所</v>
          </cell>
          <cell r="AH539" t="str">
            <v>淡江大學</v>
          </cell>
          <cell r="AJ539" t="str">
            <v>正常</v>
          </cell>
          <cell r="AK539">
            <v>37704</v>
          </cell>
          <cell r="AL539">
            <v>37704</v>
          </cell>
          <cell r="AM539">
            <v>37796</v>
          </cell>
          <cell r="AN539">
            <v>1287</v>
          </cell>
          <cell r="AO539">
            <v>0</v>
          </cell>
          <cell r="AP539">
            <v>4</v>
          </cell>
          <cell r="AQ539">
            <v>28</v>
          </cell>
          <cell r="AR539">
            <v>83</v>
          </cell>
          <cell r="AT539">
            <v>22</v>
          </cell>
          <cell r="AU539">
            <v>366</v>
          </cell>
          <cell r="AV539" t="str">
            <v>04812441</v>
          </cell>
          <cell r="AW539" t="str">
            <v>間接</v>
          </cell>
          <cell r="AX539" t="str">
            <v>工程職</v>
          </cell>
          <cell r="AY539" t="str">
            <v>一般員工</v>
          </cell>
          <cell r="BA539" t="str">
            <v>1.000000000000000</v>
          </cell>
          <cell r="BB539" t="str">
            <v>1.000000000000000</v>
          </cell>
          <cell r="BD539">
            <v>2.75</v>
          </cell>
          <cell r="BE539" t="str">
            <v>N</v>
          </cell>
          <cell r="BG539" t="str">
            <v>N</v>
          </cell>
          <cell r="BK539" t="str">
            <v>Y</v>
          </cell>
          <cell r="BL539" t="str">
            <v>B</v>
          </cell>
          <cell r="BN539" t="str">
            <v>N</v>
          </cell>
          <cell r="BQ539" t="str">
            <v>1:新增</v>
          </cell>
          <cell r="BR539" t="str">
            <v>A:廠商</v>
          </cell>
          <cell r="BS539" t="str">
            <v>464102</v>
          </cell>
          <cell r="BT539" t="str">
            <v>1:管理</v>
          </cell>
          <cell r="BV539" t="str">
            <v>TW</v>
          </cell>
          <cell r="BW539" t="str">
            <v>174</v>
          </cell>
          <cell r="BX539" t="str">
            <v>桃園縣龜山鄉大崗村文東三街１４號</v>
          </cell>
          <cell r="BY539" t="str">
            <v>桃園縣龜山鄉大崗村文東三街１４號</v>
          </cell>
          <cell r="BZ539" t="str">
            <v>2:碩士</v>
          </cell>
          <cell r="CA539" t="str">
            <v>1:國內</v>
          </cell>
          <cell r="CB539">
            <v>37704</v>
          </cell>
          <cell r="CE539" t="str">
            <v>333</v>
          </cell>
          <cell r="CK539" t="str">
            <v>333</v>
          </cell>
          <cell r="CL539" t="str">
            <v>C</v>
          </cell>
          <cell r="CP539" t="str">
            <v>N</v>
          </cell>
          <cell r="CR539">
            <v>179</v>
          </cell>
          <cell r="CS539" t="str">
            <v>RD技委會</v>
          </cell>
          <cell r="CT539">
            <v>0</v>
          </cell>
          <cell r="CU539">
            <v>0</v>
          </cell>
          <cell r="CV539" t="str">
            <v>N</v>
          </cell>
        </row>
        <row r="540">
          <cell r="A540" t="str">
            <v>BDA108</v>
          </cell>
          <cell r="B540" t="str">
            <v>20</v>
          </cell>
          <cell r="C540" t="str">
            <v>碩士</v>
          </cell>
          <cell r="D540" t="str">
            <v>1022</v>
          </cell>
          <cell r="E540" t="str">
            <v>工程師</v>
          </cell>
          <cell r="F540" t="str">
            <v>1I-1</v>
          </cell>
          <cell r="G540" t="str">
            <v>常日班(間--8:00上班)</v>
          </cell>
          <cell r="H540" t="str">
            <v>BDA148</v>
          </cell>
          <cell r="I540" t="str">
            <v>CPE II 研發處一部四課</v>
          </cell>
          <cell r="J540">
            <v>7433</v>
          </cell>
          <cell r="K540" t="str">
            <v>811434</v>
          </cell>
          <cell r="L540" t="str">
            <v>謝承峰</v>
          </cell>
          <cell r="O540" t="str">
            <v>E122996528</v>
          </cell>
          <cell r="P540" t="str">
            <v>高雄市</v>
          </cell>
          <cell r="Q540">
            <v>29323</v>
          </cell>
          <cell r="R540" t="str">
            <v>N</v>
          </cell>
          <cell r="S540" t="str">
            <v>中華民國</v>
          </cell>
          <cell r="U540" t="str">
            <v>M</v>
          </cell>
          <cell r="V540" t="str">
            <v>高雄市左營區聖公路４９號</v>
          </cell>
          <cell r="W540" t="str">
            <v>07-5822573</v>
          </cell>
          <cell r="X540" t="str">
            <v>高雄市左營區聖公路４９號</v>
          </cell>
          <cell r="Y540" t="str">
            <v>07-5822573</v>
          </cell>
          <cell r="Z540" t="str">
            <v>Y</v>
          </cell>
          <cell r="AB540" t="str">
            <v>0922433314</v>
          </cell>
          <cell r="AC540" t="str">
            <v>謝財源</v>
          </cell>
          <cell r="AE540">
            <v>3</v>
          </cell>
          <cell r="AF540" t="str">
            <v>2004</v>
          </cell>
          <cell r="AG540" t="str">
            <v>電機所</v>
          </cell>
          <cell r="AH540" t="str">
            <v>成功大學</v>
          </cell>
          <cell r="AJ540" t="str">
            <v>正常</v>
          </cell>
          <cell r="AK540">
            <v>38278</v>
          </cell>
          <cell r="AL540">
            <v>38278</v>
          </cell>
          <cell r="AM540">
            <v>38370</v>
          </cell>
          <cell r="AN540">
            <v>1287</v>
          </cell>
          <cell r="AO540">
            <v>0</v>
          </cell>
          <cell r="AP540">
            <v>4</v>
          </cell>
          <cell r="AQ540">
            <v>28</v>
          </cell>
          <cell r="AR540">
            <v>83</v>
          </cell>
          <cell r="AT540">
            <v>22</v>
          </cell>
          <cell r="AU540">
            <v>366</v>
          </cell>
          <cell r="AV540" t="str">
            <v>04841935</v>
          </cell>
          <cell r="AW540" t="str">
            <v>間接</v>
          </cell>
          <cell r="AX540" t="str">
            <v>工程職</v>
          </cell>
          <cell r="AY540" t="str">
            <v>一般員工</v>
          </cell>
          <cell r="BA540" t="str">
            <v>1.000000000000000</v>
          </cell>
          <cell r="BB540" t="str">
            <v>1.000000000000000</v>
          </cell>
          <cell r="BD540">
            <v>0</v>
          </cell>
          <cell r="BE540" t="str">
            <v>N</v>
          </cell>
          <cell r="BG540" t="str">
            <v>N</v>
          </cell>
          <cell r="BJ540" t="str">
            <v>國防役</v>
          </cell>
          <cell r="BK540" t="str">
            <v>Y</v>
          </cell>
          <cell r="BL540" t="str">
            <v>O</v>
          </cell>
          <cell r="BN540" t="str">
            <v>N</v>
          </cell>
          <cell r="BQ540" t="str">
            <v>1:新增</v>
          </cell>
          <cell r="BR540" t="str">
            <v>A:廠商</v>
          </cell>
          <cell r="BS540" t="str">
            <v>542201</v>
          </cell>
          <cell r="BT540" t="str">
            <v>2:研發</v>
          </cell>
          <cell r="BV540" t="str">
            <v>TW</v>
          </cell>
          <cell r="BW540" t="str">
            <v>A640</v>
          </cell>
          <cell r="BX540" t="str">
            <v>高雄市左營區聖公路４９號</v>
          </cell>
          <cell r="BY540" t="str">
            <v>高雄市左營區聖公路４９號</v>
          </cell>
          <cell r="BZ540" t="str">
            <v>2:碩士</v>
          </cell>
          <cell r="CA540" t="str">
            <v>1:國內</v>
          </cell>
          <cell r="CB540">
            <v>38278</v>
          </cell>
          <cell r="CE540" t="str">
            <v>813</v>
          </cell>
          <cell r="CK540" t="str">
            <v>813</v>
          </cell>
          <cell r="CL540" t="str">
            <v>C</v>
          </cell>
          <cell r="CM540">
            <v>34</v>
          </cell>
          <cell r="CP540" t="str">
            <v>N</v>
          </cell>
          <cell r="CR540">
            <v>179</v>
          </cell>
          <cell r="CS540" t="str">
            <v>RD技委會</v>
          </cell>
          <cell r="CT540">
            <v>23</v>
          </cell>
          <cell r="CU540">
            <v>83</v>
          </cell>
          <cell r="CV540" t="str">
            <v>Y</v>
          </cell>
        </row>
        <row r="541">
          <cell r="A541" t="str">
            <v>BDA108</v>
          </cell>
          <cell r="B541" t="str">
            <v>20</v>
          </cell>
          <cell r="C541" t="str">
            <v>碩士</v>
          </cell>
          <cell r="D541" t="str">
            <v>1022</v>
          </cell>
          <cell r="E541" t="str">
            <v>工程師</v>
          </cell>
          <cell r="F541" t="str">
            <v>1I-1</v>
          </cell>
          <cell r="G541" t="str">
            <v>常日班(間--8:00上班)</v>
          </cell>
          <cell r="H541" t="str">
            <v>BDA148</v>
          </cell>
          <cell r="I541" t="str">
            <v>CPE II 研發處一部四課</v>
          </cell>
          <cell r="J541">
            <v>7595</v>
          </cell>
          <cell r="K541" t="str">
            <v>812404</v>
          </cell>
          <cell r="L541" t="str">
            <v>彭華瑞</v>
          </cell>
          <cell r="O541" t="str">
            <v>H122256933</v>
          </cell>
          <cell r="P541" t="str">
            <v>台灣省新竹縣</v>
          </cell>
          <cell r="Q541">
            <v>28467</v>
          </cell>
          <cell r="R541" t="str">
            <v>N</v>
          </cell>
          <cell r="S541" t="str">
            <v>中華民國</v>
          </cell>
          <cell r="U541" t="str">
            <v>M</v>
          </cell>
          <cell r="V541" t="str">
            <v>桃園縣龍潭鄉民族路６９９號</v>
          </cell>
          <cell r="W541" t="str">
            <v>03-4927924</v>
          </cell>
          <cell r="X541" t="str">
            <v>桃園縣中壢市王子二街１３８號１樓</v>
          </cell>
          <cell r="Y541" t="str">
            <v>03-4927924</v>
          </cell>
          <cell r="Z541" t="str">
            <v>Y</v>
          </cell>
          <cell r="AB541" t="str">
            <v>0911133559</v>
          </cell>
          <cell r="AC541" t="str">
            <v>彭煥榮</v>
          </cell>
          <cell r="AD541" t="str">
            <v>03-4927924</v>
          </cell>
          <cell r="AE541">
            <v>3</v>
          </cell>
          <cell r="AF541" t="str">
            <v>2002</v>
          </cell>
          <cell r="AG541" t="str">
            <v>資工所</v>
          </cell>
          <cell r="AH541" t="str">
            <v>成功大學</v>
          </cell>
          <cell r="AI541" t="str">
            <v>自然語言處理</v>
          </cell>
          <cell r="AJ541" t="str">
            <v>正常</v>
          </cell>
          <cell r="AK541">
            <v>38399</v>
          </cell>
          <cell r="AL541">
            <v>38399</v>
          </cell>
          <cell r="AM541">
            <v>38488</v>
          </cell>
          <cell r="AN541">
            <v>1287</v>
          </cell>
          <cell r="AO541">
            <v>0</v>
          </cell>
          <cell r="AP541">
            <v>4</v>
          </cell>
          <cell r="AQ541">
            <v>28</v>
          </cell>
          <cell r="AR541">
            <v>83</v>
          </cell>
          <cell r="AT541">
            <v>22</v>
          </cell>
          <cell r="AU541">
            <v>366</v>
          </cell>
          <cell r="AV541" t="str">
            <v>04837632</v>
          </cell>
          <cell r="AW541" t="str">
            <v>間接</v>
          </cell>
          <cell r="AX541" t="str">
            <v>工程職</v>
          </cell>
          <cell r="AY541" t="str">
            <v>一般員工</v>
          </cell>
          <cell r="BA541" t="str">
            <v>1.000000000000000</v>
          </cell>
          <cell r="BB541" t="str">
            <v>1.000000000000000</v>
          </cell>
          <cell r="BD541">
            <v>2</v>
          </cell>
          <cell r="BE541" t="str">
            <v>N</v>
          </cell>
          <cell r="BG541" t="str">
            <v>N</v>
          </cell>
          <cell r="BK541" t="str">
            <v>Y</v>
          </cell>
          <cell r="BL541" t="str">
            <v>AB</v>
          </cell>
          <cell r="BN541" t="str">
            <v>N</v>
          </cell>
          <cell r="BQ541" t="str">
            <v>1:新增</v>
          </cell>
          <cell r="BR541" t="str">
            <v>A:廠商</v>
          </cell>
          <cell r="BS541" t="str">
            <v>464102</v>
          </cell>
          <cell r="BT541" t="str">
            <v>2:研發</v>
          </cell>
          <cell r="BV541" t="str">
            <v>TW</v>
          </cell>
          <cell r="BW541" t="str">
            <v>A640</v>
          </cell>
          <cell r="BX541" t="str">
            <v>桃園縣中壢市王子二街１３８號１樓</v>
          </cell>
          <cell r="BY541" t="str">
            <v>桃園縣龍潭鄉民族路６９９號</v>
          </cell>
          <cell r="BZ541" t="str">
            <v>2:碩士</v>
          </cell>
          <cell r="CA541" t="str">
            <v>1:國內</v>
          </cell>
          <cell r="CB541">
            <v>38399</v>
          </cell>
          <cell r="CE541" t="str">
            <v>325</v>
          </cell>
          <cell r="CK541" t="str">
            <v>320</v>
          </cell>
          <cell r="CL541" t="str">
            <v>C</v>
          </cell>
          <cell r="CM541">
            <v>34</v>
          </cell>
          <cell r="CP541" t="str">
            <v>N</v>
          </cell>
          <cell r="CR541">
            <v>179</v>
          </cell>
          <cell r="CS541" t="str">
            <v>RD技委會</v>
          </cell>
          <cell r="CT541">
            <v>24</v>
          </cell>
          <cell r="CU541">
            <v>83</v>
          </cell>
          <cell r="CV541" t="str">
            <v>Y</v>
          </cell>
        </row>
        <row r="542">
          <cell r="A542" t="str">
            <v>BDA108</v>
          </cell>
          <cell r="B542" t="str">
            <v>30</v>
          </cell>
          <cell r="C542" t="str">
            <v>學士</v>
          </cell>
          <cell r="D542" t="str">
            <v>1022</v>
          </cell>
          <cell r="E542" t="str">
            <v>工程師</v>
          </cell>
          <cell r="F542" t="str">
            <v>1I-1</v>
          </cell>
          <cell r="G542" t="str">
            <v>常日班(間--8:00上班)</v>
          </cell>
          <cell r="H542" t="str">
            <v>BDA158</v>
          </cell>
          <cell r="I542" t="str">
            <v>CPE II 研發處一部五課</v>
          </cell>
          <cell r="J542">
            <v>3596</v>
          </cell>
          <cell r="K542" t="str">
            <v>803780</v>
          </cell>
          <cell r="L542" t="str">
            <v>蔡明哲</v>
          </cell>
          <cell r="M542" t="str">
            <v>Tsai Ming Che</v>
          </cell>
          <cell r="N542" t="str">
            <v>Tsai Ming Che</v>
          </cell>
          <cell r="O542" t="str">
            <v>Q122317571</v>
          </cell>
          <cell r="P542" t="str">
            <v>台灣省雲林縣</v>
          </cell>
          <cell r="Q542">
            <v>27785</v>
          </cell>
          <cell r="R542" t="str">
            <v>N</v>
          </cell>
          <cell r="S542" t="str">
            <v>中華民國</v>
          </cell>
          <cell r="U542" t="str">
            <v>M</v>
          </cell>
          <cell r="V542" t="str">
            <v>嘉義市林森東路２６９巷１７４號</v>
          </cell>
          <cell r="W542" t="str">
            <v>05-2769645</v>
          </cell>
          <cell r="X542" t="str">
            <v>嘉義市林森東路２６９巷１７４號</v>
          </cell>
          <cell r="Y542" t="str">
            <v>05-2769645</v>
          </cell>
          <cell r="Z542" t="str">
            <v>Y</v>
          </cell>
          <cell r="AB542" t="str">
            <v>0921552589</v>
          </cell>
          <cell r="AC542" t="str">
            <v>蔡石朋</v>
          </cell>
          <cell r="AD542" t="str">
            <v>05-2769645</v>
          </cell>
          <cell r="AE542">
            <v>5</v>
          </cell>
          <cell r="AF542" t="str">
            <v>1999</v>
          </cell>
          <cell r="AG542" t="str">
            <v>電機工程系</v>
          </cell>
          <cell r="AH542" t="str">
            <v>清華大學</v>
          </cell>
          <cell r="AJ542" t="str">
            <v>正常</v>
          </cell>
          <cell r="AK542">
            <v>36990</v>
          </cell>
          <cell r="AL542">
            <v>36990</v>
          </cell>
          <cell r="AM542">
            <v>37081</v>
          </cell>
          <cell r="AN542">
            <v>1288</v>
          </cell>
          <cell r="AO542">
            <v>0</v>
          </cell>
          <cell r="AP542">
            <v>2</v>
          </cell>
          <cell r="AQ542">
            <v>28</v>
          </cell>
          <cell r="AR542">
            <v>83</v>
          </cell>
          <cell r="AT542">
            <v>22</v>
          </cell>
          <cell r="AU542">
            <v>366</v>
          </cell>
          <cell r="AV542" t="str">
            <v>04732927</v>
          </cell>
          <cell r="AW542" t="str">
            <v>間接</v>
          </cell>
          <cell r="AX542" t="str">
            <v>工程職</v>
          </cell>
          <cell r="AY542" t="str">
            <v>一般員工</v>
          </cell>
          <cell r="BA542" t="str">
            <v>1.000000000000000</v>
          </cell>
          <cell r="BB542" t="str">
            <v>1.000000000000000</v>
          </cell>
          <cell r="BD542">
            <v>0</v>
          </cell>
          <cell r="BE542" t="str">
            <v>N</v>
          </cell>
          <cell r="BG542" t="str">
            <v>N</v>
          </cell>
          <cell r="BK542" t="str">
            <v>Y</v>
          </cell>
          <cell r="BL542" t="str">
            <v>A</v>
          </cell>
          <cell r="BN542" t="str">
            <v>N</v>
          </cell>
          <cell r="BQ542" t="str">
            <v>0:其他</v>
          </cell>
          <cell r="BR542" t="str">
            <v>A:廠商</v>
          </cell>
          <cell r="BS542" t="str">
            <v>542201</v>
          </cell>
          <cell r="BT542" t="str">
            <v>2:研發</v>
          </cell>
          <cell r="BU542" t="str">
            <v>132118746</v>
          </cell>
          <cell r="BV542" t="str">
            <v>TW</v>
          </cell>
          <cell r="BW542" t="str">
            <v>174</v>
          </cell>
          <cell r="BX542" t="str">
            <v>嘉義市林森東路２６９巷１７４號</v>
          </cell>
          <cell r="BY542" t="str">
            <v>嘉義市林森東路２６９巷１７４號</v>
          </cell>
          <cell r="BZ542" t="str">
            <v>3:學士</v>
          </cell>
          <cell r="CA542" t="str">
            <v>1:國內</v>
          </cell>
          <cell r="CB542">
            <v>36990</v>
          </cell>
          <cell r="CE542" t="str">
            <v>600</v>
          </cell>
          <cell r="CK542" t="str">
            <v>600</v>
          </cell>
          <cell r="CL542" t="str">
            <v>C</v>
          </cell>
          <cell r="CP542" t="str">
            <v>N</v>
          </cell>
          <cell r="CR542">
            <v>179</v>
          </cell>
          <cell r="CS542" t="str">
            <v>RD技委會</v>
          </cell>
          <cell r="CT542">
            <v>0</v>
          </cell>
          <cell r="CU542">
            <v>0</v>
          </cell>
          <cell r="CV542" t="str">
            <v>N</v>
          </cell>
        </row>
        <row r="543">
          <cell r="A543" t="str">
            <v>BDA108</v>
          </cell>
          <cell r="B543" t="str">
            <v>30</v>
          </cell>
          <cell r="C543" t="str">
            <v>學士</v>
          </cell>
          <cell r="D543" t="str">
            <v>1022</v>
          </cell>
          <cell r="E543" t="str">
            <v>工程師</v>
          </cell>
          <cell r="F543" t="str">
            <v>1I-1</v>
          </cell>
          <cell r="G543" t="str">
            <v>常日班(間--8:00上班)</v>
          </cell>
          <cell r="H543" t="str">
            <v>BDA158</v>
          </cell>
          <cell r="I543" t="str">
            <v>CPE II 研發處一部五課</v>
          </cell>
          <cell r="J543">
            <v>6409</v>
          </cell>
          <cell r="K543" t="str">
            <v>810462</v>
          </cell>
          <cell r="L543" t="str">
            <v>黃新堯</v>
          </cell>
          <cell r="M543" t="str">
            <v>HUANG, HSIN-YAO</v>
          </cell>
          <cell r="N543" t="str">
            <v>HUANG, HSIN-YAO</v>
          </cell>
          <cell r="O543" t="str">
            <v>E122454721</v>
          </cell>
          <cell r="P543" t="str">
            <v>高雄市</v>
          </cell>
          <cell r="Q543">
            <v>27728</v>
          </cell>
          <cell r="R543" t="str">
            <v>N</v>
          </cell>
          <cell r="S543" t="str">
            <v>中華民國</v>
          </cell>
          <cell r="U543" t="str">
            <v>M</v>
          </cell>
          <cell r="V543" t="str">
            <v>高雄市吉林街６１號</v>
          </cell>
          <cell r="W543" t="str">
            <v>07-3113948</v>
          </cell>
          <cell r="X543" t="str">
            <v>高雄市吉林街６１號</v>
          </cell>
          <cell r="Y543" t="str">
            <v>0937678867</v>
          </cell>
          <cell r="Z543" t="str">
            <v>Y</v>
          </cell>
          <cell r="AC543" t="str">
            <v>黃聖欽</v>
          </cell>
          <cell r="AD543" t="str">
            <v>07-3113948</v>
          </cell>
          <cell r="AE543">
            <v>5</v>
          </cell>
          <cell r="AF543" t="str">
            <v>1998</v>
          </cell>
          <cell r="AG543" t="str">
            <v>資訊科學系</v>
          </cell>
          <cell r="AH543" t="str">
            <v>政治大學</v>
          </cell>
          <cell r="AI543" t="str">
            <v>系統軟體研發相關</v>
          </cell>
          <cell r="AJ543" t="str">
            <v>正常</v>
          </cell>
          <cell r="AK543">
            <v>38068</v>
          </cell>
          <cell r="AL543">
            <v>38068</v>
          </cell>
          <cell r="AM543">
            <v>38160</v>
          </cell>
          <cell r="AN543">
            <v>1288</v>
          </cell>
          <cell r="AO543">
            <v>0</v>
          </cell>
          <cell r="AP543">
            <v>2</v>
          </cell>
          <cell r="AQ543">
            <v>28</v>
          </cell>
          <cell r="AR543">
            <v>83</v>
          </cell>
          <cell r="AT543">
            <v>22</v>
          </cell>
          <cell r="AU543">
            <v>366</v>
          </cell>
          <cell r="AV543" t="str">
            <v>04835128</v>
          </cell>
          <cell r="AW543" t="str">
            <v>間接</v>
          </cell>
          <cell r="AX543" t="str">
            <v>工程職</v>
          </cell>
          <cell r="AY543" t="str">
            <v>一般員工</v>
          </cell>
          <cell r="BA543" t="str">
            <v>1.000000000000000</v>
          </cell>
          <cell r="BB543" t="str">
            <v>1.000000000000000</v>
          </cell>
          <cell r="BD543">
            <v>3.91</v>
          </cell>
          <cell r="BE543" t="str">
            <v>N</v>
          </cell>
          <cell r="BG543" t="str">
            <v>N</v>
          </cell>
          <cell r="BK543" t="str">
            <v>Y</v>
          </cell>
          <cell r="BL543" t="str">
            <v>O</v>
          </cell>
          <cell r="BN543" t="str">
            <v>N</v>
          </cell>
          <cell r="BQ543" t="str">
            <v>1:新增</v>
          </cell>
          <cell r="BR543" t="str">
            <v>A:廠商</v>
          </cell>
          <cell r="BS543" t="str">
            <v>464103</v>
          </cell>
          <cell r="BT543" t="str">
            <v>2:研發</v>
          </cell>
          <cell r="BU543" t="str">
            <v>131148912</v>
          </cell>
          <cell r="BV543" t="str">
            <v>TW</v>
          </cell>
          <cell r="BW543" t="str">
            <v>174</v>
          </cell>
          <cell r="BX543" t="str">
            <v>高雄市吉林街６１號</v>
          </cell>
          <cell r="BY543" t="str">
            <v>高雄市吉林街６１號</v>
          </cell>
          <cell r="BZ543" t="str">
            <v>3:學士</v>
          </cell>
          <cell r="CA543" t="str">
            <v>1:國內</v>
          </cell>
          <cell r="CB543">
            <v>38068</v>
          </cell>
          <cell r="CE543" t="str">
            <v>807</v>
          </cell>
          <cell r="CK543" t="str">
            <v>807</v>
          </cell>
          <cell r="CL543" t="str">
            <v>C</v>
          </cell>
          <cell r="CM543">
            <v>34</v>
          </cell>
          <cell r="CP543" t="str">
            <v>N</v>
          </cell>
          <cell r="CR543">
            <v>179</v>
          </cell>
          <cell r="CS543" t="str">
            <v>RD技委會</v>
          </cell>
          <cell r="CT543">
            <v>23</v>
          </cell>
          <cell r="CU543">
            <v>83</v>
          </cell>
          <cell r="CV543" t="str">
            <v>Y</v>
          </cell>
        </row>
        <row r="544">
          <cell r="A544" t="str">
            <v>BDA108</v>
          </cell>
          <cell r="B544" t="str">
            <v>30</v>
          </cell>
          <cell r="C544" t="str">
            <v>學士</v>
          </cell>
          <cell r="D544" t="str">
            <v>1022</v>
          </cell>
          <cell r="E544" t="str">
            <v>工程師</v>
          </cell>
          <cell r="F544" t="str">
            <v>1I-1</v>
          </cell>
          <cell r="G544" t="str">
            <v>常日班(間--8:00上班)</v>
          </cell>
          <cell r="H544" t="str">
            <v>BDA168</v>
          </cell>
          <cell r="I544" t="str">
            <v>CPE II 研發處一部六課</v>
          </cell>
          <cell r="J544">
            <v>7012</v>
          </cell>
          <cell r="K544" t="str">
            <v>811145</v>
          </cell>
          <cell r="L544" t="str">
            <v>曾福斌</v>
          </cell>
          <cell r="O544" t="str">
            <v>J121775074</v>
          </cell>
          <cell r="P544" t="str">
            <v>台灣省新竹市</v>
          </cell>
          <cell r="Q544">
            <v>27863</v>
          </cell>
          <cell r="R544" t="str">
            <v>N</v>
          </cell>
          <cell r="S544" t="str">
            <v>中華民國</v>
          </cell>
          <cell r="U544" t="str">
            <v>M</v>
          </cell>
          <cell r="V544" t="str">
            <v>新竹縣新埔鎮照門里５鄰３之１號</v>
          </cell>
          <cell r="W544" t="str">
            <v>03-5890492</v>
          </cell>
          <cell r="X544" t="str">
            <v>新竹縣新埔鎮照門里５鄰３之１號</v>
          </cell>
          <cell r="Y544" t="str">
            <v>03-5890492</v>
          </cell>
          <cell r="Z544" t="str">
            <v>Y</v>
          </cell>
          <cell r="AB544" t="str">
            <v>0911257918</v>
          </cell>
          <cell r="AC544" t="str">
            <v>曾增皇</v>
          </cell>
          <cell r="AE544">
            <v>5</v>
          </cell>
          <cell r="AF544" t="str">
            <v>2004</v>
          </cell>
          <cell r="AG544" t="str">
            <v>資管系</v>
          </cell>
          <cell r="AH544" t="str">
            <v>中華大學</v>
          </cell>
          <cell r="AI544" t="str">
            <v>網路與系統測試建置</v>
          </cell>
          <cell r="AJ544" t="str">
            <v>正常</v>
          </cell>
          <cell r="AK544">
            <v>38168</v>
          </cell>
          <cell r="AL544">
            <v>38168</v>
          </cell>
          <cell r="AM544">
            <v>38260</v>
          </cell>
          <cell r="AN544">
            <v>1289</v>
          </cell>
          <cell r="AO544">
            <v>0</v>
          </cell>
          <cell r="AP544">
            <v>2</v>
          </cell>
          <cell r="AQ544">
            <v>28</v>
          </cell>
          <cell r="AR544">
            <v>83</v>
          </cell>
          <cell r="AT544">
            <v>21</v>
          </cell>
          <cell r="AU544">
            <v>366</v>
          </cell>
          <cell r="AV544" t="str">
            <v>04818237</v>
          </cell>
          <cell r="AW544" t="str">
            <v>間接</v>
          </cell>
          <cell r="AX544" t="str">
            <v>工程職</v>
          </cell>
          <cell r="AY544" t="str">
            <v>一般員工</v>
          </cell>
          <cell r="BA544" t="str">
            <v>1.000000000000000</v>
          </cell>
          <cell r="BB544" t="str">
            <v>1.000000000000000</v>
          </cell>
          <cell r="BD544">
            <v>2.7</v>
          </cell>
          <cell r="BE544" t="str">
            <v>N</v>
          </cell>
          <cell r="BG544" t="str">
            <v>N</v>
          </cell>
          <cell r="BK544" t="str">
            <v>Y</v>
          </cell>
          <cell r="BL544" t="str">
            <v>B</v>
          </cell>
          <cell r="BN544" t="str">
            <v>N</v>
          </cell>
          <cell r="BQ544" t="str">
            <v>1:新增</v>
          </cell>
          <cell r="BR544" t="str">
            <v>A:廠商</v>
          </cell>
          <cell r="BS544" t="str">
            <v>464106</v>
          </cell>
          <cell r="BT544" t="str">
            <v>4:技術</v>
          </cell>
          <cell r="BV544" t="str">
            <v>TW</v>
          </cell>
          <cell r="BW544" t="str">
            <v>640</v>
          </cell>
          <cell r="BX544" t="str">
            <v>新竹縣新埔鎮照門里５鄰３之１號</v>
          </cell>
          <cell r="BY544" t="str">
            <v>新竹縣新埔鎮照門里５鄰３之１號</v>
          </cell>
          <cell r="BZ544" t="str">
            <v>3:學士</v>
          </cell>
          <cell r="CA544" t="str">
            <v>1:國內</v>
          </cell>
          <cell r="CB544">
            <v>38168</v>
          </cell>
          <cell r="CE544" t="str">
            <v>305</v>
          </cell>
          <cell r="CK544" t="str">
            <v>305</v>
          </cell>
          <cell r="CL544" t="str">
            <v>C</v>
          </cell>
          <cell r="CM544">
            <v>35</v>
          </cell>
          <cell r="CP544" t="str">
            <v>N</v>
          </cell>
          <cell r="CR544">
            <v>154</v>
          </cell>
          <cell r="CS544" t="str">
            <v>P1</v>
          </cell>
          <cell r="CT544">
            <v>20</v>
          </cell>
          <cell r="CU544">
            <v>83</v>
          </cell>
          <cell r="CV544" t="str">
            <v>Y</v>
          </cell>
        </row>
        <row r="545">
          <cell r="A545" t="str">
            <v>BDM1X8</v>
          </cell>
          <cell r="B545" t="str">
            <v>20</v>
          </cell>
          <cell r="C545" t="str">
            <v>碩士</v>
          </cell>
          <cell r="D545" t="str">
            <v>1022</v>
          </cell>
          <cell r="E545" t="str">
            <v>工程師</v>
          </cell>
          <cell r="F545" t="str">
            <v>1I-1</v>
          </cell>
          <cell r="G545" t="str">
            <v>常日班(間--8:00上班)</v>
          </cell>
          <cell r="H545" t="str">
            <v>BDAK18</v>
          </cell>
          <cell r="I545" t="str">
            <v>CPE II 研發處二部一課</v>
          </cell>
          <cell r="J545">
            <v>5738</v>
          </cell>
          <cell r="K545" t="str">
            <v>808950</v>
          </cell>
          <cell r="L545" t="str">
            <v>孫理堅</v>
          </cell>
          <cell r="O545" t="str">
            <v>A124420569</v>
          </cell>
          <cell r="P545" t="str">
            <v>台北市</v>
          </cell>
          <cell r="Q545">
            <v>28096</v>
          </cell>
          <cell r="R545" t="str">
            <v>N</v>
          </cell>
          <cell r="S545" t="str">
            <v>中華民國</v>
          </cell>
          <cell r="U545" t="str">
            <v>M</v>
          </cell>
          <cell r="V545" t="str">
            <v>台北縣深坑鄉風格街３１巷２３號</v>
          </cell>
          <cell r="W545" t="str">
            <v>02-296649486</v>
          </cell>
          <cell r="X545" t="str">
            <v>台北縣深坑鄉風格街３１巷２３號</v>
          </cell>
          <cell r="Y545" t="str">
            <v>02-26649486</v>
          </cell>
          <cell r="Z545" t="str">
            <v>Y</v>
          </cell>
          <cell r="AC545" t="str">
            <v>孫國湘</v>
          </cell>
          <cell r="AD545" t="str">
            <v>02-26649486</v>
          </cell>
          <cell r="AE545">
            <v>3</v>
          </cell>
          <cell r="AF545" t="str">
            <v>2002</v>
          </cell>
          <cell r="AG545" t="str">
            <v>電機所</v>
          </cell>
          <cell r="AH545" t="str">
            <v>Polytechnic University</v>
          </cell>
          <cell r="AJ545" t="str">
            <v>正常</v>
          </cell>
          <cell r="AK545">
            <v>37895</v>
          </cell>
          <cell r="AL545">
            <v>37893</v>
          </cell>
          <cell r="AM545">
            <v>37984</v>
          </cell>
          <cell r="AN545">
            <v>1291</v>
          </cell>
          <cell r="AO545">
            <v>0</v>
          </cell>
          <cell r="AP545">
            <v>8</v>
          </cell>
          <cell r="AQ545">
            <v>28</v>
          </cell>
          <cell r="AR545">
            <v>83</v>
          </cell>
          <cell r="AT545">
            <v>23</v>
          </cell>
          <cell r="AU545">
            <v>481</v>
          </cell>
          <cell r="AV545" t="str">
            <v>04825382</v>
          </cell>
          <cell r="AW545" t="str">
            <v>間接</v>
          </cell>
          <cell r="AX545" t="str">
            <v>工程職</v>
          </cell>
          <cell r="AY545" t="str">
            <v>一般員工</v>
          </cell>
          <cell r="BA545" t="str">
            <v>1.000000000000000</v>
          </cell>
          <cell r="BB545" t="str">
            <v>1.000000000000000</v>
          </cell>
          <cell r="BD545">
            <v>0</v>
          </cell>
          <cell r="BE545" t="str">
            <v>N</v>
          </cell>
          <cell r="BG545" t="str">
            <v>N</v>
          </cell>
          <cell r="BK545" t="str">
            <v>Y</v>
          </cell>
          <cell r="BL545" t="str">
            <v>A</v>
          </cell>
          <cell r="BN545" t="str">
            <v>N</v>
          </cell>
          <cell r="BQ545" t="str">
            <v>1:新增</v>
          </cell>
          <cell r="BR545" t="str">
            <v>A:廠商</v>
          </cell>
          <cell r="BS545" t="str">
            <v>542201</v>
          </cell>
          <cell r="BT545" t="str">
            <v>2:研發</v>
          </cell>
          <cell r="BV545" t="str">
            <v>TW</v>
          </cell>
          <cell r="BW545" t="str">
            <v>174</v>
          </cell>
          <cell r="BX545" t="str">
            <v>台北縣深坑鄉風格街３１巷２３號</v>
          </cell>
          <cell r="BY545" t="str">
            <v>台北縣深坑鄉風格街３１巷２３號</v>
          </cell>
          <cell r="BZ545" t="str">
            <v>2:碩士</v>
          </cell>
          <cell r="CA545" t="str">
            <v>2:國外</v>
          </cell>
          <cell r="CB545">
            <v>37895</v>
          </cell>
          <cell r="CE545" t="str">
            <v>222</v>
          </cell>
          <cell r="CK545" t="str">
            <v>222</v>
          </cell>
          <cell r="CL545" t="str">
            <v>C</v>
          </cell>
          <cell r="CM545">
            <v>35</v>
          </cell>
          <cell r="CP545" t="str">
            <v>N</v>
          </cell>
          <cell r="CR545">
            <v>184</v>
          </cell>
          <cell r="CS545" t="str">
            <v>RD技委會</v>
          </cell>
          <cell r="CT545">
            <v>0</v>
          </cell>
          <cell r="CU545">
            <v>0</v>
          </cell>
          <cell r="CV545" t="str">
            <v>N</v>
          </cell>
        </row>
        <row r="546">
          <cell r="A546" t="str">
            <v>BDM1X5</v>
          </cell>
          <cell r="B546" t="str">
            <v>40</v>
          </cell>
          <cell r="C546" t="str">
            <v>專科</v>
          </cell>
          <cell r="D546" t="str">
            <v>1022</v>
          </cell>
          <cell r="E546" t="str">
            <v>工程師</v>
          </cell>
          <cell r="F546" t="str">
            <v>1I-1</v>
          </cell>
          <cell r="G546" t="str">
            <v>常日班(間--8:00上班)</v>
          </cell>
          <cell r="H546" t="str">
            <v>BD5135</v>
          </cell>
          <cell r="I546" t="str">
            <v>CPE II 龍華製造處製造部設備課</v>
          </cell>
          <cell r="J546">
            <v>3629</v>
          </cell>
          <cell r="K546" t="str">
            <v>803811</v>
          </cell>
          <cell r="L546" t="str">
            <v>張長青</v>
          </cell>
          <cell r="O546" t="str">
            <v>A120406054</v>
          </cell>
          <cell r="P546" t="str">
            <v>福建省金門縣</v>
          </cell>
          <cell r="Q546">
            <v>25283</v>
          </cell>
          <cell r="R546" t="str">
            <v>Y</v>
          </cell>
          <cell r="S546" t="str">
            <v>中華民國</v>
          </cell>
          <cell r="U546" t="str">
            <v>M</v>
          </cell>
          <cell r="V546" t="str">
            <v>台北市信義區福德街２６８巷３６弄５號５樓</v>
          </cell>
          <cell r="W546" t="str">
            <v>02-27596448</v>
          </cell>
          <cell r="X546" t="str">
            <v>台北市信義區福德街２６８巷３６弄５號５樓</v>
          </cell>
          <cell r="Y546" t="str">
            <v>02-27596448</v>
          </cell>
          <cell r="Z546" t="str">
            <v>Y</v>
          </cell>
          <cell r="AB546" t="str">
            <v>0921-960200</v>
          </cell>
          <cell r="AC546" t="str">
            <v>張澤銀</v>
          </cell>
          <cell r="AD546" t="str">
            <v>02-27265293</v>
          </cell>
          <cell r="AE546">
            <v>7</v>
          </cell>
          <cell r="AF546" t="str">
            <v>1990</v>
          </cell>
          <cell r="AG546" t="str">
            <v>電子工程科</v>
          </cell>
          <cell r="AH546" t="str">
            <v>亞東工專</v>
          </cell>
          <cell r="AJ546" t="str">
            <v>正常</v>
          </cell>
          <cell r="AK546">
            <v>37043</v>
          </cell>
          <cell r="AL546">
            <v>37043</v>
          </cell>
          <cell r="AM546">
            <v>37135</v>
          </cell>
          <cell r="AN546">
            <v>1300</v>
          </cell>
          <cell r="AO546">
            <v>0</v>
          </cell>
          <cell r="AP546">
            <v>8</v>
          </cell>
          <cell r="AQ546">
            <v>28</v>
          </cell>
          <cell r="AR546">
            <v>83</v>
          </cell>
          <cell r="AT546">
            <v>22</v>
          </cell>
          <cell r="AU546">
            <v>479</v>
          </cell>
          <cell r="AV546" t="str">
            <v>04746299</v>
          </cell>
          <cell r="AW546" t="str">
            <v>間接</v>
          </cell>
          <cell r="AX546" t="str">
            <v>工程職</v>
          </cell>
          <cell r="AY546" t="str">
            <v>一般員工</v>
          </cell>
          <cell r="BA546" t="str">
            <v>1.000000000000000</v>
          </cell>
          <cell r="BB546" t="str">
            <v>1.000000000000000</v>
          </cell>
          <cell r="BD546">
            <v>4</v>
          </cell>
          <cell r="BE546" t="str">
            <v>N</v>
          </cell>
          <cell r="BF546">
            <v>0</v>
          </cell>
          <cell r="BG546" t="str">
            <v>N</v>
          </cell>
          <cell r="BK546" t="str">
            <v>Y</v>
          </cell>
          <cell r="BL546" t="str">
            <v>O</v>
          </cell>
          <cell r="BN546" t="str">
            <v>N</v>
          </cell>
          <cell r="BO546" t="str">
            <v>N</v>
          </cell>
          <cell r="BQ546" t="str">
            <v>離職</v>
          </cell>
          <cell r="BR546" t="str">
            <v>A:廠商</v>
          </cell>
          <cell r="BS546" t="str">
            <v>542203</v>
          </cell>
          <cell r="BT546" t="str">
            <v>4:技術</v>
          </cell>
          <cell r="BV546" t="str">
            <v>TW</v>
          </cell>
          <cell r="BW546" t="str">
            <v>174</v>
          </cell>
          <cell r="BX546" t="str">
            <v>台北市信義區福德街２６８巷３６弄５號５樓</v>
          </cell>
          <cell r="BY546" t="str">
            <v>台北市信義區福德街２６８巷３６弄５號５樓</v>
          </cell>
          <cell r="BZ546" t="str">
            <v>4:專科</v>
          </cell>
          <cell r="CB546">
            <v>37043</v>
          </cell>
          <cell r="CE546" t="str">
            <v>110</v>
          </cell>
          <cell r="CK546" t="str">
            <v>110</v>
          </cell>
          <cell r="CL546" t="str">
            <v>C</v>
          </cell>
          <cell r="CP546" t="str">
            <v>N</v>
          </cell>
          <cell r="CR546">
            <v>0</v>
          </cell>
          <cell r="CT546">
            <v>0</v>
          </cell>
          <cell r="CU546">
            <v>0</v>
          </cell>
          <cell r="CV546" t="str">
            <v>N</v>
          </cell>
        </row>
        <row r="547">
          <cell r="A547" t="str">
            <v>BBA108</v>
          </cell>
          <cell r="B547" t="str">
            <v>30</v>
          </cell>
          <cell r="C547" t="str">
            <v>學士</v>
          </cell>
          <cell r="D547" t="str">
            <v>1022</v>
          </cell>
          <cell r="E547" t="str">
            <v>工程師</v>
          </cell>
          <cell r="F547" t="str">
            <v>1I-1</v>
          </cell>
          <cell r="G547" t="str">
            <v>常日班(間--8:00上班)</v>
          </cell>
          <cell r="H547" t="str">
            <v>BBA118</v>
          </cell>
          <cell r="I547" t="str">
            <v>CNSBG研發一部一課</v>
          </cell>
          <cell r="J547">
            <v>3898</v>
          </cell>
          <cell r="K547" t="str">
            <v>804018</v>
          </cell>
          <cell r="L547" t="str">
            <v>林欣德</v>
          </cell>
          <cell r="M547" t="str">
            <v>LIN, HSIN-TE</v>
          </cell>
          <cell r="O547" t="str">
            <v>J121588464</v>
          </cell>
          <cell r="P547" t="str">
            <v>台灣省新竹縣</v>
          </cell>
          <cell r="Q547">
            <v>28212</v>
          </cell>
          <cell r="R547" t="str">
            <v>N</v>
          </cell>
          <cell r="S547" t="str">
            <v>中華民國</v>
          </cell>
          <cell r="U547" t="str">
            <v>M</v>
          </cell>
          <cell r="V547" t="str">
            <v>台北縣樹林市千歲街６巷２０弄３號３樓</v>
          </cell>
          <cell r="W547" t="str">
            <v>02-26810657</v>
          </cell>
          <cell r="X547" t="str">
            <v>台北縣樹林市千歲街６巷２０弄３號３樓</v>
          </cell>
          <cell r="Y547" t="str">
            <v>02-26810657</v>
          </cell>
          <cell r="Z547" t="str">
            <v>Y</v>
          </cell>
          <cell r="AB547" t="str">
            <v>0955299528</v>
          </cell>
          <cell r="AC547" t="str">
            <v>林振祥</v>
          </cell>
          <cell r="AD547" t="str">
            <v>02-26810657</v>
          </cell>
          <cell r="AE547">
            <v>5</v>
          </cell>
          <cell r="AF547" t="str">
            <v>1999</v>
          </cell>
          <cell r="AG547" t="str">
            <v>資訊工程系</v>
          </cell>
          <cell r="AH547" t="str">
            <v>交通大學</v>
          </cell>
          <cell r="AJ547" t="str">
            <v>正常</v>
          </cell>
          <cell r="AK547">
            <v>37202</v>
          </cell>
          <cell r="AL547">
            <v>37202</v>
          </cell>
          <cell r="AM547">
            <v>37294</v>
          </cell>
          <cell r="AN547">
            <v>1304</v>
          </cell>
          <cell r="AO547">
            <v>0</v>
          </cell>
          <cell r="AP547">
            <v>4</v>
          </cell>
          <cell r="AQ547">
            <v>28</v>
          </cell>
          <cell r="AR547">
            <v>83</v>
          </cell>
          <cell r="AT547">
            <v>22</v>
          </cell>
          <cell r="AU547">
            <v>204</v>
          </cell>
          <cell r="AV547" t="str">
            <v>04762038</v>
          </cell>
          <cell r="AW547" t="str">
            <v>間接</v>
          </cell>
          <cell r="AX547" t="str">
            <v>工程職</v>
          </cell>
          <cell r="AY547" t="str">
            <v>一般員工</v>
          </cell>
          <cell r="BA547" t="str">
            <v>1.000000000000000</v>
          </cell>
          <cell r="BB547" t="str">
            <v>1.000000000000000</v>
          </cell>
          <cell r="BD547">
            <v>0</v>
          </cell>
          <cell r="BE547" t="str">
            <v>N</v>
          </cell>
          <cell r="BG547" t="str">
            <v>N</v>
          </cell>
          <cell r="BK547" t="str">
            <v>Y</v>
          </cell>
          <cell r="BL547" t="str">
            <v>A</v>
          </cell>
          <cell r="BN547" t="str">
            <v>N</v>
          </cell>
          <cell r="BQ547" t="str">
            <v>0:其他</v>
          </cell>
          <cell r="BR547" t="str">
            <v>A:廠商</v>
          </cell>
          <cell r="BS547" t="str">
            <v>464102</v>
          </cell>
          <cell r="BT547" t="str">
            <v>2:研發</v>
          </cell>
          <cell r="BU547" t="str">
            <v>200094495</v>
          </cell>
          <cell r="BV547" t="str">
            <v>TW</v>
          </cell>
          <cell r="BW547" t="str">
            <v>174</v>
          </cell>
          <cell r="BX547" t="str">
            <v>台北縣樹林市千歲街６巷２０弄３號３樓</v>
          </cell>
          <cell r="BY547" t="str">
            <v>台北縣樹林市千歲街６巷２０弄３號３樓</v>
          </cell>
          <cell r="BZ547" t="str">
            <v>3:學士</v>
          </cell>
          <cell r="CA547" t="str">
            <v>1:國內</v>
          </cell>
          <cell r="CB547">
            <v>37202</v>
          </cell>
          <cell r="CE547" t="str">
            <v>238</v>
          </cell>
          <cell r="CK547" t="str">
            <v>238</v>
          </cell>
          <cell r="CL547" t="str">
            <v>C</v>
          </cell>
          <cell r="CP547" t="str">
            <v>N</v>
          </cell>
          <cell r="CR547">
            <v>179</v>
          </cell>
          <cell r="CS547" t="str">
            <v>RD技委會</v>
          </cell>
          <cell r="CT547">
            <v>0</v>
          </cell>
          <cell r="CU547">
            <v>0</v>
          </cell>
          <cell r="CV547" t="str">
            <v>N</v>
          </cell>
        </row>
        <row r="548">
          <cell r="A548" t="str">
            <v>BBA108</v>
          </cell>
          <cell r="B548" t="str">
            <v>20</v>
          </cell>
          <cell r="C548" t="str">
            <v>碩士</v>
          </cell>
          <cell r="D548" t="str">
            <v>1022</v>
          </cell>
          <cell r="E548" t="str">
            <v>工程師</v>
          </cell>
          <cell r="F548" t="str">
            <v>1I-1</v>
          </cell>
          <cell r="G548" t="str">
            <v>常日班(間--8:00上班)</v>
          </cell>
          <cell r="H548" t="str">
            <v>BBA118</v>
          </cell>
          <cell r="I548" t="str">
            <v>CNSBG研發一部一課</v>
          </cell>
          <cell r="J548">
            <v>5587</v>
          </cell>
          <cell r="K548" t="str">
            <v>808449</v>
          </cell>
          <cell r="L548" t="str">
            <v>許矢勤</v>
          </cell>
          <cell r="M548" t="str">
            <v>HSU, SHIH-CHIN</v>
          </cell>
          <cell r="N548" t="str">
            <v>HSU, SHIH-CHIN</v>
          </cell>
          <cell r="O548" t="str">
            <v>J221528022</v>
          </cell>
          <cell r="P548" t="str">
            <v>台灣省新竹市</v>
          </cell>
          <cell r="Q548">
            <v>28043</v>
          </cell>
          <cell r="R548" t="str">
            <v>N</v>
          </cell>
          <cell r="S548" t="str">
            <v>中華民國</v>
          </cell>
          <cell r="U548" t="str">
            <v>F</v>
          </cell>
          <cell r="V548" t="str">
            <v>台北市中正區辛亥路一段２５巷１０號３樓</v>
          </cell>
          <cell r="W548" t="str">
            <v>02-23650615</v>
          </cell>
          <cell r="X548" t="str">
            <v>台南市東區東寧路４６號１１樓</v>
          </cell>
          <cell r="Y548" t="str">
            <v>0932381341</v>
          </cell>
          <cell r="Z548" t="str">
            <v>Y</v>
          </cell>
          <cell r="AC548" t="str">
            <v>陳玲玉</v>
          </cell>
          <cell r="AD548" t="str">
            <v>02-23650615</v>
          </cell>
          <cell r="AE548">
            <v>3</v>
          </cell>
          <cell r="AF548" t="str">
            <v>2003</v>
          </cell>
          <cell r="AG548" t="str">
            <v>資工所</v>
          </cell>
          <cell r="AH548" t="str">
            <v>成功大學</v>
          </cell>
          <cell r="AJ548" t="str">
            <v>正常</v>
          </cell>
          <cell r="AK548">
            <v>37865</v>
          </cell>
          <cell r="AL548">
            <v>37865</v>
          </cell>
          <cell r="AM548">
            <v>37956</v>
          </cell>
          <cell r="AN548">
            <v>1304</v>
          </cell>
          <cell r="AO548">
            <v>0</v>
          </cell>
          <cell r="AP548">
            <v>2</v>
          </cell>
          <cell r="AQ548">
            <v>28</v>
          </cell>
          <cell r="AR548">
            <v>83</v>
          </cell>
          <cell r="AT548">
            <v>22</v>
          </cell>
          <cell r="AU548">
            <v>204</v>
          </cell>
          <cell r="AV548" t="str">
            <v>04827319</v>
          </cell>
          <cell r="AW548" t="str">
            <v>間接</v>
          </cell>
          <cell r="AX548" t="str">
            <v>工程職</v>
          </cell>
          <cell r="AY548" t="str">
            <v>一般員工</v>
          </cell>
          <cell r="BA548" t="str">
            <v>1.000000000000000</v>
          </cell>
          <cell r="BB548" t="str">
            <v>1.000000000000000</v>
          </cell>
          <cell r="BD548">
            <v>0</v>
          </cell>
          <cell r="BE548" t="str">
            <v>N</v>
          </cell>
          <cell r="BG548" t="str">
            <v>N</v>
          </cell>
          <cell r="BK548" t="str">
            <v>Y</v>
          </cell>
          <cell r="BL548" t="str">
            <v>A</v>
          </cell>
          <cell r="BN548" t="str">
            <v>N</v>
          </cell>
          <cell r="BQ548" t="str">
            <v>1:新增</v>
          </cell>
          <cell r="BR548" t="str">
            <v>A:廠商</v>
          </cell>
          <cell r="BS548" t="str">
            <v>464102</v>
          </cell>
          <cell r="BT548" t="str">
            <v>2:研發</v>
          </cell>
          <cell r="BU548" t="str">
            <v>210248847</v>
          </cell>
          <cell r="BV548" t="str">
            <v>TW</v>
          </cell>
          <cell r="BW548" t="str">
            <v>174</v>
          </cell>
          <cell r="BX548" t="str">
            <v>台南市東區東寧路４６號１１樓</v>
          </cell>
          <cell r="BY548" t="str">
            <v>台北市中正區辛亥路一段２５巷１０號３樓</v>
          </cell>
          <cell r="BZ548" t="str">
            <v>2:碩士</v>
          </cell>
          <cell r="CA548" t="str">
            <v>1:國內</v>
          </cell>
          <cell r="CB548">
            <v>37865</v>
          </cell>
          <cell r="CE548" t="str">
            <v>100</v>
          </cell>
          <cell r="CK548" t="str">
            <v>701</v>
          </cell>
          <cell r="CL548" t="str">
            <v>C</v>
          </cell>
          <cell r="CM548">
            <v>34</v>
          </cell>
          <cell r="CP548" t="str">
            <v>N</v>
          </cell>
          <cell r="CR548">
            <v>179</v>
          </cell>
          <cell r="CS548" t="str">
            <v>RD技委會</v>
          </cell>
          <cell r="CT548">
            <v>0</v>
          </cell>
          <cell r="CU548">
            <v>0</v>
          </cell>
          <cell r="CV548" t="str">
            <v>N</v>
          </cell>
        </row>
        <row r="549">
          <cell r="A549" t="str">
            <v>BBA108</v>
          </cell>
          <cell r="B549" t="str">
            <v>20</v>
          </cell>
          <cell r="C549" t="str">
            <v>碩士</v>
          </cell>
          <cell r="D549" t="str">
            <v>1022</v>
          </cell>
          <cell r="E549" t="str">
            <v>工程師</v>
          </cell>
          <cell r="F549" t="str">
            <v>1I-1</v>
          </cell>
          <cell r="G549" t="str">
            <v>常日班(間--8:00上班)</v>
          </cell>
          <cell r="H549" t="str">
            <v>BBA118</v>
          </cell>
          <cell r="I549" t="str">
            <v>CNSBG研發一部一課</v>
          </cell>
          <cell r="J549">
            <v>5839</v>
          </cell>
          <cell r="K549" t="str">
            <v>809176</v>
          </cell>
          <cell r="L549" t="str">
            <v>李欣樺</v>
          </cell>
          <cell r="O549" t="str">
            <v>F124396590</v>
          </cell>
          <cell r="P549" t="str">
            <v>台灣省台南縣</v>
          </cell>
          <cell r="Q549">
            <v>28720</v>
          </cell>
          <cell r="R549" t="str">
            <v>N</v>
          </cell>
          <cell r="S549" t="str">
            <v>中華民國</v>
          </cell>
          <cell r="U549" t="str">
            <v>M</v>
          </cell>
          <cell r="V549" t="str">
            <v>台北市松山區新東里新東街１２巷１９號３樓</v>
          </cell>
          <cell r="W549" t="str">
            <v>02-27642973</v>
          </cell>
          <cell r="X549" t="str">
            <v>新竹市新源街６２巷３１號２Ｆ</v>
          </cell>
          <cell r="Y549" t="str">
            <v>0937526537</v>
          </cell>
          <cell r="Z549" t="str">
            <v>Y</v>
          </cell>
          <cell r="AB549" t="str">
            <v>0937526537</v>
          </cell>
          <cell r="AC549" t="str">
            <v>李炎松</v>
          </cell>
          <cell r="AD549" t="str">
            <v>0937037968</v>
          </cell>
          <cell r="AE549">
            <v>3</v>
          </cell>
          <cell r="AF549" t="str">
            <v>2003</v>
          </cell>
          <cell r="AG549" t="str">
            <v>資訊工程</v>
          </cell>
          <cell r="AH549" t="str">
            <v>清華大學</v>
          </cell>
          <cell r="AJ549" t="str">
            <v>正常</v>
          </cell>
          <cell r="AK549">
            <v>37914</v>
          </cell>
          <cell r="AL549">
            <v>37914</v>
          </cell>
          <cell r="AM549">
            <v>38006</v>
          </cell>
          <cell r="AN549">
            <v>1304</v>
          </cell>
          <cell r="AO549">
            <v>0</v>
          </cell>
          <cell r="AP549">
            <v>2</v>
          </cell>
          <cell r="AQ549">
            <v>28</v>
          </cell>
          <cell r="AR549">
            <v>83</v>
          </cell>
          <cell r="AT549">
            <v>22</v>
          </cell>
          <cell r="AU549">
            <v>204</v>
          </cell>
          <cell r="AV549" t="str">
            <v>04825392</v>
          </cell>
          <cell r="AW549" t="str">
            <v>間接</v>
          </cell>
          <cell r="AX549" t="str">
            <v>工程職</v>
          </cell>
          <cell r="AY549" t="str">
            <v>一般員工</v>
          </cell>
          <cell r="BA549" t="str">
            <v>1.000000000000000</v>
          </cell>
          <cell r="BB549" t="str">
            <v>1.000000000000000</v>
          </cell>
          <cell r="BD549">
            <v>0</v>
          </cell>
          <cell r="BE549" t="str">
            <v>N</v>
          </cell>
          <cell r="BG549" t="str">
            <v>N</v>
          </cell>
          <cell r="BJ549" t="str">
            <v>國防役名額(92/7-96/7)</v>
          </cell>
          <cell r="BK549" t="str">
            <v>Y</v>
          </cell>
          <cell r="BL549" t="str">
            <v>A</v>
          </cell>
          <cell r="BN549" t="str">
            <v>N</v>
          </cell>
          <cell r="BQ549" t="str">
            <v>1:新增</v>
          </cell>
          <cell r="BR549" t="str">
            <v>A:廠商</v>
          </cell>
          <cell r="BS549" t="str">
            <v>464102</v>
          </cell>
          <cell r="BT549" t="str">
            <v>2:研發</v>
          </cell>
          <cell r="BV549" t="str">
            <v>TW</v>
          </cell>
          <cell r="BW549" t="str">
            <v>174</v>
          </cell>
          <cell r="BX549" t="str">
            <v>新竹市新源街６２巷３１號２Ｆ</v>
          </cell>
          <cell r="BY549" t="str">
            <v>台北市松山區新東里新東街１２巷１９號３樓</v>
          </cell>
          <cell r="BZ549" t="str">
            <v>2:碩士</v>
          </cell>
          <cell r="CA549" t="str">
            <v>1:國內</v>
          </cell>
          <cell r="CB549">
            <v>37914</v>
          </cell>
          <cell r="CE549" t="str">
            <v>105</v>
          </cell>
          <cell r="CK549" t="str">
            <v>300</v>
          </cell>
          <cell r="CL549" t="str">
            <v>C</v>
          </cell>
          <cell r="CM549">
            <v>37</v>
          </cell>
          <cell r="CP549" t="str">
            <v>N</v>
          </cell>
          <cell r="CR549">
            <v>179</v>
          </cell>
          <cell r="CS549" t="str">
            <v>RD技委會</v>
          </cell>
          <cell r="CT549">
            <v>0</v>
          </cell>
          <cell r="CU549">
            <v>0</v>
          </cell>
          <cell r="CV549" t="str">
            <v>N</v>
          </cell>
        </row>
        <row r="550">
          <cell r="A550" t="str">
            <v>BBA108</v>
          </cell>
          <cell r="B550" t="str">
            <v>20</v>
          </cell>
          <cell r="C550" t="str">
            <v>碩士</v>
          </cell>
          <cell r="D550" t="str">
            <v>1022</v>
          </cell>
          <cell r="E550" t="str">
            <v>工程師</v>
          </cell>
          <cell r="F550" t="str">
            <v>1I-1</v>
          </cell>
          <cell r="G550" t="str">
            <v>常日班(間--8:00上班)</v>
          </cell>
          <cell r="H550" t="str">
            <v>BBA118</v>
          </cell>
          <cell r="I550" t="str">
            <v>CNSBG研發一部一課</v>
          </cell>
          <cell r="J550">
            <v>6965</v>
          </cell>
          <cell r="K550" t="str">
            <v>010729</v>
          </cell>
          <cell r="L550" t="str">
            <v>黃俊喬</v>
          </cell>
          <cell r="O550" t="str">
            <v>P122478381</v>
          </cell>
          <cell r="P550" t="str">
            <v>台灣省雲林縣</v>
          </cell>
          <cell r="Q550">
            <v>28966</v>
          </cell>
          <cell r="R550" t="str">
            <v>N</v>
          </cell>
          <cell r="S550" t="str">
            <v>中華民國</v>
          </cell>
          <cell r="U550" t="str">
            <v>M</v>
          </cell>
          <cell r="V550" t="str">
            <v>雲林縣斗南鎮阿丹里４鄰崙子２７號</v>
          </cell>
          <cell r="W550" t="str">
            <v>05-5977967</v>
          </cell>
          <cell r="X550" t="str">
            <v>雲林縣斗南鎮利台街９號</v>
          </cell>
          <cell r="Y550" t="str">
            <v>05-5977967</v>
          </cell>
          <cell r="Z550" t="str">
            <v>Y</v>
          </cell>
          <cell r="AB550" t="str">
            <v>0916898188</v>
          </cell>
          <cell r="AC550" t="str">
            <v>黃錦德</v>
          </cell>
          <cell r="AD550" t="str">
            <v>05-5977967</v>
          </cell>
          <cell r="AE550">
            <v>3</v>
          </cell>
          <cell r="AF550" t="str">
            <v>2003</v>
          </cell>
          <cell r="AG550" t="str">
            <v>電機所</v>
          </cell>
          <cell r="AH550" t="str">
            <v>雲林科技大學</v>
          </cell>
          <cell r="AI550" t="str">
            <v>Wireless Communication</v>
          </cell>
          <cell r="AJ550" t="str">
            <v>正常</v>
          </cell>
          <cell r="AK550">
            <v>38159</v>
          </cell>
          <cell r="AL550">
            <v>37998</v>
          </cell>
          <cell r="AM550">
            <v>38089</v>
          </cell>
          <cell r="AN550">
            <v>1304</v>
          </cell>
          <cell r="AO550">
            <v>0</v>
          </cell>
          <cell r="AP550">
            <v>4</v>
          </cell>
          <cell r="AQ550">
            <v>28</v>
          </cell>
          <cell r="AR550">
            <v>83</v>
          </cell>
          <cell r="AT550">
            <v>22</v>
          </cell>
          <cell r="AU550">
            <v>204</v>
          </cell>
          <cell r="AV550" t="str">
            <v>04837564</v>
          </cell>
          <cell r="AW550" t="str">
            <v>間接</v>
          </cell>
          <cell r="AX550" t="str">
            <v>工程職</v>
          </cell>
          <cell r="AY550" t="str">
            <v>一般員工</v>
          </cell>
          <cell r="BA550" t="str">
            <v>1.000000000000000</v>
          </cell>
          <cell r="BB550" t="str">
            <v>1.000000000000000</v>
          </cell>
          <cell r="BD550">
            <v>0</v>
          </cell>
          <cell r="BE550" t="str">
            <v>N</v>
          </cell>
          <cell r="BG550" t="str">
            <v>N</v>
          </cell>
          <cell r="BJ550" t="str">
            <v>富威員工轉入鴻海,國防役</v>
          </cell>
          <cell r="BK550" t="str">
            <v>Y</v>
          </cell>
          <cell r="BL550" t="str">
            <v>O</v>
          </cell>
          <cell r="BN550" t="str">
            <v>N</v>
          </cell>
          <cell r="BQ550" t="str">
            <v>0:其他</v>
          </cell>
          <cell r="BR550" t="str">
            <v>A:廠商</v>
          </cell>
          <cell r="BS550" t="str">
            <v>542201</v>
          </cell>
          <cell r="BV550" t="str">
            <v>TW</v>
          </cell>
          <cell r="BW550" t="str">
            <v>640</v>
          </cell>
          <cell r="BX550" t="str">
            <v>雲林縣斗南鎮利台街９號</v>
          </cell>
          <cell r="BY550" t="str">
            <v>雲林縣斗南鎮阿丹里４鄰崙子２７號</v>
          </cell>
          <cell r="BZ550" t="str">
            <v>2:碩士</v>
          </cell>
          <cell r="CA550" t="str">
            <v>1:國內</v>
          </cell>
          <cell r="CB550">
            <v>38159</v>
          </cell>
          <cell r="CE550" t="str">
            <v>630</v>
          </cell>
          <cell r="CG550">
            <v>38462</v>
          </cell>
          <cell r="CI550" t="str">
            <v>Y</v>
          </cell>
          <cell r="CK550" t="str">
            <v>630</v>
          </cell>
          <cell r="CL550" t="str">
            <v>C</v>
          </cell>
          <cell r="CM550">
            <v>27</v>
          </cell>
          <cell r="CN550">
            <v>47</v>
          </cell>
          <cell r="CP550" t="str">
            <v>N</v>
          </cell>
          <cell r="CR550">
            <v>179</v>
          </cell>
          <cell r="CS550" t="str">
            <v>RD技委會</v>
          </cell>
          <cell r="CT550">
            <v>22</v>
          </cell>
          <cell r="CU550">
            <v>83</v>
          </cell>
          <cell r="CV550" t="str">
            <v>Y</v>
          </cell>
        </row>
        <row r="551">
          <cell r="A551" t="str">
            <v>BBA108</v>
          </cell>
          <cell r="B551" t="str">
            <v>20</v>
          </cell>
          <cell r="C551" t="str">
            <v>碩士</v>
          </cell>
          <cell r="D551" t="str">
            <v>1022</v>
          </cell>
          <cell r="E551" t="str">
            <v>工程師</v>
          </cell>
          <cell r="F551" t="str">
            <v>1I-1</v>
          </cell>
          <cell r="G551" t="str">
            <v>常日班(間--8:00上班)</v>
          </cell>
          <cell r="H551" t="str">
            <v>BBA128</v>
          </cell>
          <cell r="I551" t="str">
            <v>CNSBG研發一部二課</v>
          </cell>
          <cell r="J551">
            <v>6909</v>
          </cell>
          <cell r="K551" t="str">
            <v>010782</v>
          </cell>
          <cell r="L551" t="str">
            <v>黃明昕</v>
          </cell>
          <cell r="O551" t="str">
            <v>C120964642</v>
          </cell>
          <cell r="P551" t="str">
            <v>台灣省基隆市</v>
          </cell>
          <cell r="Q551">
            <v>29166</v>
          </cell>
          <cell r="R551" t="str">
            <v>N</v>
          </cell>
          <cell r="S551" t="str">
            <v>中華民國</v>
          </cell>
          <cell r="U551" t="str">
            <v>M</v>
          </cell>
          <cell r="V551" t="str">
            <v>基隆市安樂區樂利三街２２號１３樓</v>
          </cell>
          <cell r="W551" t="str">
            <v>02-24337569</v>
          </cell>
          <cell r="X551" t="str">
            <v>基隆市安樂區樂利三街２２號１３樓</v>
          </cell>
          <cell r="Y551" t="str">
            <v>02-24337569</v>
          </cell>
          <cell r="Z551" t="str">
            <v>Y</v>
          </cell>
          <cell r="AB551" t="str">
            <v>0921929701</v>
          </cell>
          <cell r="AC551" t="str">
            <v>陳月嬌</v>
          </cell>
          <cell r="AD551" t="str">
            <v>02-24337569</v>
          </cell>
          <cell r="AE551">
            <v>3</v>
          </cell>
          <cell r="AF551" t="str">
            <v>2003</v>
          </cell>
          <cell r="AG551" t="str">
            <v>電子所</v>
          </cell>
          <cell r="AH551" t="str">
            <v>NEW YORK INSTITUTE OF TECHNOLOGY MS.</v>
          </cell>
          <cell r="AI551" t="str">
            <v>通訊理論,訊號處理</v>
          </cell>
          <cell r="AJ551" t="str">
            <v>正常</v>
          </cell>
          <cell r="AK551">
            <v>38155</v>
          </cell>
          <cell r="AL551">
            <v>38078</v>
          </cell>
          <cell r="AM551">
            <v>38169</v>
          </cell>
          <cell r="AN551">
            <v>1305</v>
          </cell>
          <cell r="AO551">
            <v>0</v>
          </cell>
          <cell r="AP551">
            <v>2</v>
          </cell>
          <cell r="AQ551">
            <v>28</v>
          </cell>
          <cell r="AR551">
            <v>83</v>
          </cell>
          <cell r="AT551">
            <v>22</v>
          </cell>
          <cell r="AU551">
            <v>204</v>
          </cell>
          <cell r="AV551" t="str">
            <v>04836616</v>
          </cell>
          <cell r="AW551" t="str">
            <v>間接</v>
          </cell>
          <cell r="AX551" t="str">
            <v>工程職</v>
          </cell>
          <cell r="AY551" t="str">
            <v>一般員工</v>
          </cell>
          <cell r="BA551" t="str">
            <v>1.000000000000000</v>
          </cell>
          <cell r="BB551" t="str">
            <v>1.000000000000000</v>
          </cell>
          <cell r="BD551">
            <v>0</v>
          </cell>
          <cell r="BE551" t="str">
            <v>N</v>
          </cell>
          <cell r="BG551" t="str">
            <v>N</v>
          </cell>
          <cell r="BK551" t="str">
            <v>Y</v>
          </cell>
          <cell r="BL551" t="str">
            <v>B</v>
          </cell>
          <cell r="BN551" t="str">
            <v>N</v>
          </cell>
          <cell r="BQ551" t="str">
            <v>1:新增</v>
          </cell>
          <cell r="BR551" t="str">
            <v>A:廠商</v>
          </cell>
          <cell r="BS551" t="str">
            <v>542203</v>
          </cell>
          <cell r="BT551" t="str">
            <v>2:研發</v>
          </cell>
          <cell r="BV551" t="str">
            <v>TW</v>
          </cell>
          <cell r="BW551" t="str">
            <v>640</v>
          </cell>
          <cell r="BX551" t="str">
            <v>基隆市安樂區樂利三街２２號１３樓</v>
          </cell>
          <cell r="BY551" t="str">
            <v>基隆市安樂區樂利三街２２號１３樓</v>
          </cell>
          <cell r="BZ551" t="str">
            <v>2:碩士</v>
          </cell>
          <cell r="CA551" t="str">
            <v>2:國外</v>
          </cell>
          <cell r="CB551">
            <v>38155</v>
          </cell>
          <cell r="CE551" t="str">
            <v>204</v>
          </cell>
          <cell r="CK551" t="str">
            <v>204</v>
          </cell>
          <cell r="CL551" t="str">
            <v>C</v>
          </cell>
          <cell r="CP551" t="str">
            <v>N</v>
          </cell>
          <cell r="CR551">
            <v>178</v>
          </cell>
          <cell r="CS551" t="str">
            <v>RD技委會</v>
          </cell>
          <cell r="CT551">
            <v>23</v>
          </cell>
          <cell r="CU551">
            <v>83</v>
          </cell>
        </row>
        <row r="552">
          <cell r="A552" t="str">
            <v>BBA108</v>
          </cell>
          <cell r="B552" t="str">
            <v>20</v>
          </cell>
          <cell r="C552" t="str">
            <v>碩士</v>
          </cell>
          <cell r="D552" t="str">
            <v>1022</v>
          </cell>
          <cell r="E552" t="str">
            <v>工程師</v>
          </cell>
          <cell r="F552" t="str">
            <v>1I-1</v>
          </cell>
          <cell r="G552" t="str">
            <v>常日班(間--8:00上班)</v>
          </cell>
          <cell r="H552" t="str">
            <v>BBA128</v>
          </cell>
          <cell r="I552" t="str">
            <v>CNSBG研發一部二課</v>
          </cell>
          <cell r="J552">
            <v>7669</v>
          </cell>
          <cell r="K552" t="str">
            <v>812959</v>
          </cell>
          <cell r="L552" t="str">
            <v>馮懷元</v>
          </cell>
          <cell r="O552" t="str">
            <v>E122404212</v>
          </cell>
          <cell r="P552" t="str">
            <v>高雄市</v>
          </cell>
          <cell r="Q552">
            <v>29156</v>
          </cell>
          <cell r="R552" t="str">
            <v>N</v>
          </cell>
          <cell r="S552" t="str">
            <v>中華民國</v>
          </cell>
          <cell r="U552" t="str">
            <v>M</v>
          </cell>
          <cell r="V552" t="str">
            <v>高雄市三民區重慶街２８４號</v>
          </cell>
          <cell r="W552" t="str">
            <v>07-5554369</v>
          </cell>
          <cell r="X552" t="str">
            <v>高雄市鼓山區大順路１０４１巷１１號２０樓</v>
          </cell>
          <cell r="Y552" t="str">
            <v>07-5554369</v>
          </cell>
          <cell r="Z552" t="str">
            <v>Y</v>
          </cell>
          <cell r="AB552" t="str">
            <v>0935737052</v>
          </cell>
          <cell r="AC552" t="str">
            <v>莊美莉</v>
          </cell>
          <cell r="AD552" t="str">
            <v>07-5554369</v>
          </cell>
          <cell r="AE552">
            <v>3</v>
          </cell>
          <cell r="AF552" t="str">
            <v>2003</v>
          </cell>
          <cell r="AG552" t="str">
            <v>電信所</v>
          </cell>
          <cell r="AH552" t="str">
            <v>交通大學</v>
          </cell>
          <cell r="AJ552" t="str">
            <v>正常</v>
          </cell>
          <cell r="AK552">
            <v>38448</v>
          </cell>
          <cell r="AL552">
            <v>38448</v>
          </cell>
          <cell r="AM552">
            <v>38539</v>
          </cell>
          <cell r="AN552">
            <v>1305</v>
          </cell>
          <cell r="AO552">
            <v>0</v>
          </cell>
          <cell r="AP552">
            <v>2</v>
          </cell>
          <cell r="AQ552">
            <v>28</v>
          </cell>
          <cell r="AR552">
            <v>83</v>
          </cell>
          <cell r="AT552">
            <v>22</v>
          </cell>
          <cell r="AU552">
            <v>204</v>
          </cell>
          <cell r="AV552" t="str">
            <v>04824331</v>
          </cell>
          <cell r="AW552" t="str">
            <v>間接</v>
          </cell>
          <cell r="AX552" t="str">
            <v>工程職</v>
          </cell>
          <cell r="AY552" t="str">
            <v>一般員工</v>
          </cell>
          <cell r="BA552" t="str">
            <v>1.000000000000000</v>
          </cell>
          <cell r="BB552" t="str">
            <v>1.000000000000000</v>
          </cell>
          <cell r="BE552" t="str">
            <v>N</v>
          </cell>
          <cell r="BG552" t="str">
            <v>N</v>
          </cell>
          <cell r="BK552" t="str">
            <v>Y</v>
          </cell>
          <cell r="BL552" t="str">
            <v>B</v>
          </cell>
          <cell r="BN552" t="str">
            <v>N</v>
          </cell>
          <cell r="BQ552" t="str">
            <v>1:新增</v>
          </cell>
          <cell r="BR552" t="str">
            <v>A:廠商</v>
          </cell>
          <cell r="BS552" t="str">
            <v>542207</v>
          </cell>
          <cell r="BT552" t="str">
            <v>2:研發</v>
          </cell>
          <cell r="BV552" t="str">
            <v>TW</v>
          </cell>
          <cell r="BW552" t="str">
            <v>A640</v>
          </cell>
          <cell r="BX552" t="str">
            <v>高雄市鼓山區大順路１０４１巷１１號２０樓</v>
          </cell>
          <cell r="BY552" t="str">
            <v>高雄市三民區重慶街２８４號</v>
          </cell>
          <cell r="BZ552" t="str">
            <v>2:碩士</v>
          </cell>
          <cell r="CA552" t="str">
            <v>1:國內</v>
          </cell>
          <cell r="CB552">
            <v>38448</v>
          </cell>
          <cell r="CE552" t="str">
            <v>807</v>
          </cell>
          <cell r="CK552" t="str">
            <v>804</v>
          </cell>
          <cell r="CL552" t="str">
            <v>C</v>
          </cell>
          <cell r="CM552">
            <v>34</v>
          </cell>
          <cell r="CP552" t="str">
            <v>N</v>
          </cell>
          <cell r="CR552">
            <v>178</v>
          </cell>
          <cell r="CS552" t="str">
            <v>RD技委會</v>
          </cell>
          <cell r="CT552">
            <v>0</v>
          </cell>
          <cell r="CU552">
            <v>83</v>
          </cell>
          <cell r="CV552" t="str">
            <v>Y</v>
          </cell>
        </row>
        <row r="553">
          <cell r="A553" t="str">
            <v>BBA108</v>
          </cell>
          <cell r="B553" t="str">
            <v>30</v>
          </cell>
          <cell r="C553" t="str">
            <v>學士</v>
          </cell>
          <cell r="D553" t="str">
            <v>1022</v>
          </cell>
          <cell r="E553" t="str">
            <v>工程師</v>
          </cell>
          <cell r="F553" t="str">
            <v>1I-1</v>
          </cell>
          <cell r="G553" t="str">
            <v>常日班(間--8:00上班)</v>
          </cell>
          <cell r="H553" t="str">
            <v>BBA138</v>
          </cell>
          <cell r="I553" t="str">
            <v>CNSBG研發一部三課</v>
          </cell>
          <cell r="J553">
            <v>3504</v>
          </cell>
          <cell r="K553" t="str">
            <v>803466</v>
          </cell>
          <cell r="L553" t="str">
            <v>廖中佑</v>
          </cell>
          <cell r="O553" t="str">
            <v>B121163862</v>
          </cell>
          <cell r="P553" t="str">
            <v>台灣省台中市</v>
          </cell>
          <cell r="Q553">
            <v>27766</v>
          </cell>
          <cell r="R553" t="str">
            <v>N</v>
          </cell>
          <cell r="S553" t="str">
            <v>中華民國</v>
          </cell>
          <cell r="U553" t="str">
            <v>M</v>
          </cell>
          <cell r="V553" t="str">
            <v>台中市南屯區溝墘里１４鄰大業路４０８號</v>
          </cell>
          <cell r="W553" t="str">
            <v>04-2524943</v>
          </cell>
          <cell r="X553" t="str">
            <v>台中市南屯區溝墘里１４鄰大業路４０８號</v>
          </cell>
          <cell r="Y553" t="str">
            <v>04-2524943</v>
          </cell>
          <cell r="Z553" t="str">
            <v>Y</v>
          </cell>
          <cell r="AB553" t="str">
            <v>0921783784</v>
          </cell>
          <cell r="AC553" t="str">
            <v>廖金旺</v>
          </cell>
          <cell r="AD553" t="str">
            <v>04-2524943</v>
          </cell>
          <cell r="AE553">
            <v>5</v>
          </cell>
          <cell r="AF553" t="str">
            <v>2004</v>
          </cell>
          <cell r="AG553" t="str">
            <v>資工系</v>
          </cell>
          <cell r="AH553" t="str">
            <v>中華大學</v>
          </cell>
          <cell r="AJ553" t="str">
            <v>正常</v>
          </cell>
          <cell r="AK553">
            <v>36920</v>
          </cell>
          <cell r="AL553">
            <v>36920</v>
          </cell>
          <cell r="AM553">
            <v>37010</v>
          </cell>
          <cell r="AN553">
            <v>1306</v>
          </cell>
          <cell r="AO553">
            <v>0</v>
          </cell>
          <cell r="AP553">
            <v>2</v>
          </cell>
          <cell r="AQ553">
            <v>28</v>
          </cell>
          <cell r="AR553">
            <v>83</v>
          </cell>
          <cell r="AT553">
            <v>21</v>
          </cell>
          <cell r="AU553">
            <v>204</v>
          </cell>
          <cell r="AV553" t="str">
            <v>04643273</v>
          </cell>
          <cell r="AW553" t="str">
            <v>間接</v>
          </cell>
          <cell r="AX553" t="str">
            <v>工程職</v>
          </cell>
          <cell r="AY553" t="str">
            <v>一般員工</v>
          </cell>
          <cell r="BA553" t="str">
            <v>1.000000000000000</v>
          </cell>
          <cell r="BB553" t="str">
            <v>1.000000000000000</v>
          </cell>
          <cell r="BD553">
            <v>2</v>
          </cell>
          <cell r="BE553" t="str">
            <v>N</v>
          </cell>
          <cell r="BG553" t="str">
            <v>N</v>
          </cell>
          <cell r="BK553" t="str">
            <v>Y</v>
          </cell>
          <cell r="BL553" t="str">
            <v>A</v>
          </cell>
          <cell r="BN553" t="str">
            <v>N</v>
          </cell>
          <cell r="BQ553" t="str">
            <v>0:其他</v>
          </cell>
          <cell r="BR553" t="str">
            <v>A:廠商</v>
          </cell>
          <cell r="BS553" t="str">
            <v>542203</v>
          </cell>
          <cell r="BT553" t="str">
            <v>2:研發</v>
          </cell>
          <cell r="BV553" t="str">
            <v>TW</v>
          </cell>
          <cell r="BW553" t="str">
            <v>174</v>
          </cell>
          <cell r="BX553" t="str">
            <v>台中市南屯區溝墘里１４鄰大業路４０８號</v>
          </cell>
          <cell r="BY553" t="str">
            <v>台中市南屯區溝墘里１４鄰大業路４０８號</v>
          </cell>
          <cell r="BZ553" t="str">
            <v>4:專科</v>
          </cell>
          <cell r="CA553" t="str">
            <v>1:國內</v>
          </cell>
          <cell r="CB553">
            <v>36920</v>
          </cell>
          <cell r="CE553" t="str">
            <v>408</v>
          </cell>
          <cell r="CK553" t="str">
            <v>408</v>
          </cell>
          <cell r="CL553" t="str">
            <v>C</v>
          </cell>
          <cell r="CP553" t="str">
            <v>N</v>
          </cell>
          <cell r="CR553">
            <v>179</v>
          </cell>
          <cell r="CS553" t="str">
            <v>RD技委會</v>
          </cell>
          <cell r="CT553">
            <v>0</v>
          </cell>
          <cell r="CU553">
            <v>0</v>
          </cell>
          <cell r="CV553" t="str">
            <v>N</v>
          </cell>
        </row>
        <row r="554">
          <cell r="A554" t="str">
            <v>BBA108</v>
          </cell>
          <cell r="B554" t="str">
            <v>30</v>
          </cell>
          <cell r="C554" t="str">
            <v>學士</v>
          </cell>
          <cell r="D554" t="str">
            <v>1022</v>
          </cell>
          <cell r="E554" t="str">
            <v>工程師</v>
          </cell>
          <cell r="F554" t="str">
            <v>1I-1</v>
          </cell>
          <cell r="G554" t="str">
            <v>常日班(間--8:00上班)</v>
          </cell>
          <cell r="H554" t="str">
            <v>BBA138</v>
          </cell>
          <cell r="I554" t="str">
            <v>CNSBG研發一部三課</v>
          </cell>
          <cell r="J554">
            <v>4197</v>
          </cell>
          <cell r="K554" t="str">
            <v>804193</v>
          </cell>
          <cell r="L554" t="str">
            <v>朱文煜</v>
          </cell>
          <cell r="M554" t="str">
            <v>CHU,WEN-YU</v>
          </cell>
          <cell r="N554" t="str">
            <v>CHU,WEN-YU</v>
          </cell>
          <cell r="O554" t="str">
            <v>K120027641</v>
          </cell>
          <cell r="P554" t="str">
            <v>台灣省新竹縣</v>
          </cell>
          <cell r="Q554">
            <v>27300</v>
          </cell>
          <cell r="R554" t="str">
            <v>N</v>
          </cell>
          <cell r="S554" t="str">
            <v>中華民國</v>
          </cell>
          <cell r="U554" t="str">
            <v>M</v>
          </cell>
          <cell r="V554" t="str">
            <v>苗栗縣苗栗市育英街３７號</v>
          </cell>
          <cell r="W554" t="str">
            <v>037-261955</v>
          </cell>
          <cell r="X554" t="str">
            <v>苗栗縣苗栗市育英街３７號</v>
          </cell>
          <cell r="Y554" t="str">
            <v>037-261955</v>
          </cell>
          <cell r="Z554" t="str">
            <v>Y</v>
          </cell>
          <cell r="AB554" t="str">
            <v>0920410800</v>
          </cell>
          <cell r="AC554" t="str">
            <v>朱昌治</v>
          </cell>
          <cell r="AD554" t="str">
            <v>037-261955</v>
          </cell>
          <cell r="AE554">
            <v>5</v>
          </cell>
          <cell r="AF554" t="str">
            <v>1997</v>
          </cell>
          <cell r="AG554" t="str">
            <v>數學系</v>
          </cell>
          <cell r="AH554" t="str">
            <v>中正大學</v>
          </cell>
          <cell r="AJ554" t="str">
            <v>正常</v>
          </cell>
          <cell r="AK554">
            <v>37340</v>
          </cell>
          <cell r="AL554">
            <v>37340</v>
          </cell>
          <cell r="AM554">
            <v>37432</v>
          </cell>
          <cell r="AN554">
            <v>1306</v>
          </cell>
          <cell r="AO554">
            <v>0</v>
          </cell>
          <cell r="AP554">
            <v>2</v>
          </cell>
          <cell r="AQ554">
            <v>28</v>
          </cell>
          <cell r="AR554">
            <v>83</v>
          </cell>
          <cell r="AT554">
            <v>22</v>
          </cell>
          <cell r="AU554">
            <v>204</v>
          </cell>
          <cell r="AV554" t="str">
            <v>04752847</v>
          </cell>
          <cell r="AW554" t="str">
            <v>間接</v>
          </cell>
          <cell r="AX554" t="str">
            <v>工程職</v>
          </cell>
          <cell r="AY554" t="str">
            <v>一般員工</v>
          </cell>
          <cell r="BA554" t="str">
            <v>1.000000000000000</v>
          </cell>
          <cell r="BB554" t="str">
            <v>1.000000000000000</v>
          </cell>
          <cell r="BD554">
            <v>1.8</v>
          </cell>
          <cell r="BE554" t="str">
            <v>N</v>
          </cell>
          <cell r="BG554" t="str">
            <v>N</v>
          </cell>
          <cell r="BK554" t="str">
            <v>Y</v>
          </cell>
          <cell r="BL554" t="str">
            <v>B</v>
          </cell>
          <cell r="BN554" t="str">
            <v>N</v>
          </cell>
          <cell r="BQ554" t="str">
            <v>0:其他</v>
          </cell>
          <cell r="BR554" t="str">
            <v>A:廠商</v>
          </cell>
          <cell r="BS554" t="str">
            <v>460100</v>
          </cell>
          <cell r="BT554" t="str">
            <v>2:研發</v>
          </cell>
          <cell r="BU554" t="str">
            <v>211424046</v>
          </cell>
          <cell r="BV554" t="str">
            <v>TW</v>
          </cell>
          <cell r="BW554" t="str">
            <v>174</v>
          </cell>
          <cell r="BX554" t="str">
            <v>苗栗縣苗栗市育英街３７號</v>
          </cell>
          <cell r="BY554" t="str">
            <v>苗栗縣苗栗市育英街３７號</v>
          </cell>
          <cell r="BZ554" t="str">
            <v>3:學士</v>
          </cell>
          <cell r="CA554" t="str">
            <v>1:國內</v>
          </cell>
          <cell r="CB554">
            <v>37340</v>
          </cell>
          <cell r="CE554" t="str">
            <v>360</v>
          </cell>
          <cell r="CK554" t="str">
            <v>360</v>
          </cell>
          <cell r="CL554" t="str">
            <v>C</v>
          </cell>
          <cell r="CP554" t="str">
            <v>N</v>
          </cell>
          <cell r="CR554">
            <v>179</v>
          </cell>
          <cell r="CS554" t="str">
            <v>RD技委會</v>
          </cell>
          <cell r="CT554">
            <v>0</v>
          </cell>
          <cell r="CU554">
            <v>0</v>
          </cell>
          <cell r="CV554" t="str">
            <v>N</v>
          </cell>
        </row>
        <row r="555">
          <cell r="A555" t="str">
            <v>BBA108</v>
          </cell>
          <cell r="B555" t="str">
            <v>20</v>
          </cell>
          <cell r="C555" t="str">
            <v>碩士</v>
          </cell>
          <cell r="D555" t="str">
            <v>1022</v>
          </cell>
          <cell r="E555" t="str">
            <v>工程師</v>
          </cell>
          <cell r="F555" t="str">
            <v>1I-1</v>
          </cell>
          <cell r="G555" t="str">
            <v>常日班(間--8:00上班)</v>
          </cell>
          <cell r="H555" t="str">
            <v>BBA138</v>
          </cell>
          <cell r="I555" t="str">
            <v>CNSBG研發一部三課</v>
          </cell>
          <cell r="J555">
            <v>5103</v>
          </cell>
          <cell r="K555" t="str">
            <v>804608</v>
          </cell>
          <cell r="L555" t="str">
            <v>黃俊仁</v>
          </cell>
          <cell r="M555" t="str">
            <v>HUANG,JUM-REN</v>
          </cell>
          <cell r="N555" t="str">
            <v>HUANG,JUM-REN</v>
          </cell>
          <cell r="O555" t="str">
            <v>D121200693</v>
          </cell>
          <cell r="P555" t="str">
            <v>台灣省台南市</v>
          </cell>
          <cell r="Q555">
            <v>27124</v>
          </cell>
          <cell r="R555" t="str">
            <v>Y</v>
          </cell>
          <cell r="S555" t="str">
            <v>中華民國</v>
          </cell>
          <cell r="U555" t="str">
            <v>M</v>
          </cell>
          <cell r="V555" t="str">
            <v>台南市南區體育路２５巷１６弄５號</v>
          </cell>
          <cell r="W555" t="str">
            <v>06-2152462</v>
          </cell>
          <cell r="X555" t="str">
            <v>新竹市金山２５街１１號４樓之２</v>
          </cell>
          <cell r="Y555" t="str">
            <v>03-5632425</v>
          </cell>
          <cell r="Z555" t="str">
            <v>Y</v>
          </cell>
          <cell r="AB555" t="str">
            <v>0928547852</v>
          </cell>
          <cell r="AC555" t="str">
            <v>陳翠萍</v>
          </cell>
          <cell r="AD555" t="str">
            <v>0928137824</v>
          </cell>
          <cell r="AE555">
            <v>3</v>
          </cell>
          <cell r="AF555" t="str">
            <v>2000</v>
          </cell>
          <cell r="AG555" t="str">
            <v>資訊工程所</v>
          </cell>
          <cell r="AH555" t="str">
            <v>中央大學</v>
          </cell>
          <cell r="AJ555" t="str">
            <v>正常</v>
          </cell>
          <cell r="AK555">
            <v>37753</v>
          </cell>
          <cell r="AL555">
            <v>37753</v>
          </cell>
          <cell r="AM555">
            <v>37845</v>
          </cell>
          <cell r="AN555">
            <v>1306</v>
          </cell>
          <cell r="AO555">
            <v>0</v>
          </cell>
          <cell r="AP555">
            <v>2</v>
          </cell>
          <cell r="AQ555">
            <v>28</v>
          </cell>
          <cell r="AR555">
            <v>83</v>
          </cell>
          <cell r="AT555">
            <v>23</v>
          </cell>
          <cell r="AU555">
            <v>204</v>
          </cell>
          <cell r="AV555" t="str">
            <v>04821661</v>
          </cell>
          <cell r="AW555" t="str">
            <v>間接</v>
          </cell>
          <cell r="AX555" t="str">
            <v>工程職</v>
          </cell>
          <cell r="AY555" t="str">
            <v>一般員工</v>
          </cell>
          <cell r="BA555" t="str">
            <v>1.000000000000000</v>
          </cell>
          <cell r="BB555" t="str">
            <v>1.000000000000000</v>
          </cell>
          <cell r="BD555">
            <v>2.8</v>
          </cell>
          <cell r="BE555" t="str">
            <v>N</v>
          </cell>
          <cell r="BG555" t="str">
            <v>N</v>
          </cell>
          <cell r="BK555" t="str">
            <v>Y</v>
          </cell>
          <cell r="BL555" t="str">
            <v>B</v>
          </cell>
          <cell r="BN555" t="str">
            <v>N</v>
          </cell>
          <cell r="BQ555" t="str">
            <v>1:新增</v>
          </cell>
          <cell r="BR555" t="str">
            <v>A:廠商</v>
          </cell>
          <cell r="BS555" t="str">
            <v>464102</v>
          </cell>
          <cell r="BT555" t="str">
            <v>2:研發</v>
          </cell>
          <cell r="BU555" t="str">
            <v>131274590</v>
          </cell>
          <cell r="BV555" t="str">
            <v>TW</v>
          </cell>
          <cell r="BW555" t="str">
            <v>174</v>
          </cell>
          <cell r="BX555" t="str">
            <v>新竹市金山２５街１１號４樓之２</v>
          </cell>
          <cell r="BY555" t="str">
            <v>台南市南區體育路２５巷１６弄５號</v>
          </cell>
          <cell r="BZ555" t="str">
            <v>2:碩士</v>
          </cell>
          <cell r="CA555" t="str">
            <v>1:國內</v>
          </cell>
          <cell r="CB555">
            <v>37753</v>
          </cell>
          <cell r="CE555" t="str">
            <v>702</v>
          </cell>
          <cell r="CK555" t="str">
            <v>300</v>
          </cell>
          <cell r="CL555" t="str">
            <v>C</v>
          </cell>
          <cell r="CP555" t="str">
            <v>N</v>
          </cell>
          <cell r="CR555">
            <v>179</v>
          </cell>
          <cell r="CS555" t="str">
            <v>RD技委會</v>
          </cell>
          <cell r="CT555">
            <v>0</v>
          </cell>
          <cell r="CU555">
            <v>0</v>
          </cell>
          <cell r="CV555" t="str">
            <v>N</v>
          </cell>
        </row>
        <row r="556">
          <cell r="A556" t="str">
            <v>BBA108</v>
          </cell>
          <cell r="B556" t="str">
            <v>20</v>
          </cell>
          <cell r="C556" t="str">
            <v>碩士</v>
          </cell>
          <cell r="D556" t="str">
            <v>1022</v>
          </cell>
          <cell r="E556" t="str">
            <v>工程師</v>
          </cell>
          <cell r="F556" t="str">
            <v>1I-1</v>
          </cell>
          <cell r="G556" t="str">
            <v>常日班(間--8:00上班)</v>
          </cell>
          <cell r="H556" t="str">
            <v>BBA138</v>
          </cell>
          <cell r="I556" t="str">
            <v>CNSBG研發一部三課</v>
          </cell>
          <cell r="J556">
            <v>7567</v>
          </cell>
          <cell r="K556" t="str">
            <v>812021</v>
          </cell>
          <cell r="L556" t="str">
            <v>劉義文</v>
          </cell>
          <cell r="O556" t="str">
            <v>A125414752</v>
          </cell>
          <cell r="P556" t="str">
            <v>湖北省宜昌縣</v>
          </cell>
          <cell r="Q556">
            <v>29132</v>
          </cell>
          <cell r="R556" t="str">
            <v>N</v>
          </cell>
          <cell r="S556" t="str">
            <v>中華民國</v>
          </cell>
          <cell r="U556" t="str">
            <v>M</v>
          </cell>
          <cell r="V556" t="str">
            <v>台北縣中和市連城路２６３巷２７弄６號３樓</v>
          </cell>
          <cell r="W556" t="str">
            <v>02-22495337</v>
          </cell>
          <cell r="X556" t="str">
            <v>新竹市建新路５８之２號９樓</v>
          </cell>
          <cell r="Y556" t="str">
            <v>02-22495337</v>
          </cell>
          <cell r="Z556" t="str">
            <v>Y</v>
          </cell>
          <cell r="AB556" t="str">
            <v>0920626572</v>
          </cell>
          <cell r="AC556" t="str">
            <v>高明月</v>
          </cell>
          <cell r="AD556" t="str">
            <v>02-22495337</v>
          </cell>
          <cell r="AE556">
            <v>3</v>
          </cell>
          <cell r="AF556" t="str">
            <v>2004</v>
          </cell>
          <cell r="AG556" t="str">
            <v>資訊工程所</v>
          </cell>
          <cell r="AH556" t="str">
            <v>清華大學</v>
          </cell>
          <cell r="AI556" t="str">
            <v>網路安全</v>
          </cell>
          <cell r="AJ556" t="str">
            <v>正常</v>
          </cell>
          <cell r="AK556">
            <v>38369</v>
          </cell>
          <cell r="AL556">
            <v>38369</v>
          </cell>
          <cell r="AM556">
            <v>38459</v>
          </cell>
          <cell r="AN556">
            <v>1306</v>
          </cell>
          <cell r="AO556">
            <v>0</v>
          </cell>
          <cell r="AP556">
            <v>2</v>
          </cell>
          <cell r="AQ556">
            <v>28</v>
          </cell>
          <cell r="AR556">
            <v>83</v>
          </cell>
          <cell r="AT556">
            <v>22</v>
          </cell>
          <cell r="AU556">
            <v>204</v>
          </cell>
          <cell r="AV556" t="str">
            <v>04836563</v>
          </cell>
          <cell r="AW556" t="str">
            <v>間接</v>
          </cell>
          <cell r="AX556" t="str">
            <v>工程職</v>
          </cell>
          <cell r="AY556" t="str">
            <v>一般員工</v>
          </cell>
          <cell r="BA556" t="str">
            <v>1.000000000000000</v>
          </cell>
          <cell r="BB556" t="str">
            <v>1.000000000000000</v>
          </cell>
          <cell r="BD556">
            <v>0</v>
          </cell>
          <cell r="BE556" t="str">
            <v>N</v>
          </cell>
          <cell r="BG556" t="str">
            <v>N</v>
          </cell>
          <cell r="BJ556" t="str">
            <v>國防役名額</v>
          </cell>
          <cell r="BK556" t="str">
            <v>Y</v>
          </cell>
          <cell r="BL556" t="str">
            <v>O</v>
          </cell>
          <cell r="BN556" t="str">
            <v>N</v>
          </cell>
          <cell r="BQ556" t="str">
            <v>1:新增</v>
          </cell>
          <cell r="BR556" t="str">
            <v>A:廠商</v>
          </cell>
          <cell r="BS556" t="str">
            <v>464102</v>
          </cell>
          <cell r="BT556" t="str">
            <v>2:研發</v>
          </cell>
          <cell r="BV556" t="str">
            <v>TW</v>
          </cell>
          <cell r="BW556" t="str">
            <v>A640</v>
          </cell>
          <cell r="BX556" t="str">
            <v>新竹市建新路５８之２號９樓</v>
          </cell>
          <cell r="BY556" t="str">
            <v>台北縣中和市連城路２６３巷２７弄６號３樓</v>
          </cell>
          <cell r="BZ556" t="str">
            <v>2:碩士</v>
          </cell>
          <cell r="CA556" t="str">
            <v>1:國內</v>
          </cell>
          <cell r="CB556">
            <v>38369</v>
          </cell>
          <cell r="CE556" t="str">
            <v>235</v>
          </cell>
          <cell r="CK556" t="str">
            <v>300</v>
          </cell>
          <cell r="CL556" t="str">
            <v>C</v>
          </cell>
          <cell r="CM556">
            <v>34</v>
          </cell>
          <cell r="CP556" t="str">
            <v>N</v>
          </cell>
          <cell r="CR556">
            <v>179</v>
          </cell>
          <cell r="CS556" t="str">
            <v>RD技委會</v>
          </cell>
          <cell r="CT556">
            <v>23</v>
          </cell>
          <cell r="CU556">
            <v>83</v>
          </cell>
          <cell r="CV556" t="str">
            <v>Y</v>
          </cell>
        </row>
        <row r="557">
          <cell r="A557" t="str">
            <v>BBA108</v>
          </cell>
          <cell r="B557" t="str">
            <v>30</v>
          </cell>
          <cell r="C557" t="str">
            <v>學士</v>
          </cell>
          <cell r="D557" t="str">
            <v>1022</v>
          </cell>
          <cell r="E557" t="str">
            <v>工程師</v>
          </cell>
          <cell r="F557" t="str">
            <v>1I-1</v>
          </cell>
          <cell r="G557" t="str">
            <v>常日班(間--8:00上班)</v>
          </cell>
          <cell r="H557" t="str">
            <v>BBA148</v>
          </cell>
          <cell r="I557" t="str">
            <v>CNSBG研發一部四課</v>
          </cell>
          <cell r="J557">
            <v>6955</v>
          </cell>
          <cell r="K557" t="str">
            <v>010393</v>
          </cell>
          <cell r="L557" t="str">
            <v>張登碩</v>
          </cell>
          <cell r="O557" t="str">
            <v>F123708309</v>
          </cell>
          <cell r="P557" t="str">
            <v>台灣省台北縣</v>
          </cell>
          <cell r="Q557">
            <v>27837</v>
          </cell>
          <cell r="R557" t="str">
            <v>N</v>
          </cell>
          <cell r="S557" t="str">
            <v>中華民國</v>
          </cell>
          <cell r="U557" t="str">
            <v>M</v>
          </cell>
          <cell r="V557" t="str">
            <v>台北縣樹林市中華路４５巷４號</v>
          </cell>
          <cell r="W557" t="str">
            <v>02-86841718</v>
          </cell>
          <cell r="X557" t="str">
            <v>台北縣樹林市中華路４５巷４號</v>
          </cell>
          <cell r="Y557" t="str">
            <v>02-86841718</v>
          </cell>
          <cell r="Z557" t="str">
            <v>Y</v>
          </cell>
          <cell r="AB557" t="str">
            <v>0939759334</v>
          </cell>
          <cell r="AC557" t="str">
            <v>張昆村</v>
          </cell>
          <cell r="AD557" t="str">
            <v>02-86841718</v>
          </cell>
          <cell r="AE557">
            <v>5</v>
          </cell>
          <cell r="AF557" t="str">
            <v>1998</v>
          </cell>
          <cell r="AG557" t="str">
            <v>電子系</v>
          </cell>
          <cell r="AH557" t="str">
            <v>中原大學</v>
          </cell>
          <cell r="AI557" t="str">
            <v>SW(Audio &amp; Video Processing Software)</v>
          </cell>
          <cell r="AJ557" t="str">
            <v>正常</v>
          </cell>
          <cell r="AK557">
            <v>38159</v>
          </cell>
          <cell r="AL557">
            <v>37834</v>
          </cell>
          <cell r="AM557">
            <v>37926</v>
          </cell>
          <cell r="AN557">
            <v>1307</v>
          </cell>
          <cell r="AO557">
            <v>0</v>
          </cell>
          <cell r="AP557">
            <v>4</v>
          </cell>
          <cell r="AQ557">
            <v>28</v>
          </cell>
          <cell r="AR557">
            <v>83</v>
          </cell>
          <cell r="AT557">
            <v>23</v>
          </cell>
          <cell r="AU557">
            <v>204</v>
          </cell>
          <cell r="AV557" t="str">
            <v>04836631</v>
          </cell>
          <cell r="AW557" t="str">
            <v>間接</v>
          </cell>
          <cell r="AX557" t="str">
            <v>工程職</v>
          </cell>
          <cell r="AY557" t="str">
            <v>一般員工</v>
          </cell>
          <cell r="BA557" t="str">
            <v>1.000000000000000</v>
          </cell>
          <cell r="BB557" t="str">
            <v>1.000000000000000</v>
          </cell>
          <cell r="BD557">
            <v>5</v>
          </cell>
          <cell r="BE557" t="str">
            <v>N</v>
          </cell>
          <cell r="BG557" t="str">
            <v>N</v>
          </cell>
          <cell r="BK557" t="str">
            <v>Y</v>
          </cell>
          <cell r="BL557" t="str">
            <v>O</v>
          </cell>
          <cell r="BN557" t="str">
            <v>N</v>
          </cell>
          <cell r="BQ557" t="str">
            <v>0:其他</v>
          </cell>
          <cell r="BR557" t="str">
            <v>A:廠商</v>
          </cell>
          <cell r="BS557" t="str">
            <v>542203</v>
          </cell>
          <cell r="BT557" t="str">
            <v>2:研發</v>
          </cell>
          <cell r="BV557" t="str">
            <v>TW</v>
          </cell>
          <cell r="BW557" t="str">
            <v>640</v>
          </cell>
          <cell r="BX557" t="str">
            <v>台北縣樹林市中華路４５巷４號</v>
          </cell>
          <cell r="BY557" t="str">
            <v>台北縣樹林市中華路４５巷４號</v>
          </cell>
          <cell r="BZ557" t="str">
            <v>3:學士</v>
          </cell>
          <cell r="CA557" t="str">
            <v>1:國內</v>
          </cell>
          <cell r="CB557">
            <v>38159</v>
          </cell>
          <cell r="CE557" t="str">
            <v>238</v>
          </cell>
          <cell r="CG557">
            <v>38462</v>
          </cell>
          <cell r="CI557" t="str">
            <v>Y</v>
          </cell>
          <cell r="CK557" t="str">
            <v>238</v>
          </cell>
          <cell r="CL557" t="str">
            <v>C</v>
          </cell>
          <cell r="CM557">
            <v>27</v>
          </cell>
          <cell r="CN557">
            <v>47</v>
          </cell>
          <cell r="CP557" t="str">
            <v>N</v>
          </cell>
          <cell r="CR557">
            <v>178</v>
          </cell>
          <cell r="CS557" t="str">
            <v>RD技委會</v>
          </cell>
          <cell r="CT557">
            <v>0</v>
          </cell>
          <cell r="CU557">
            <v>83</v>
          </cell>
          <cell r="CV557" t="str">
            <v>Y</v>
          </cell>
        </row>
        <row r="558">
          <cell r="A558" t="str">
            <v>BBA108</v>
          </cell>
          <cell r="B558" t="str">
            <v>20</v>
          </cell>
          <cell r="C558" t="str">
            <v>碩士</v>
          </cell>
          <cell r="D558" t="str">
            <v>1022</v>
          </cell>
          <cell r="E558" t="str">
            <v>工程師</v>
          </cell>
          <cell r="F558" t="str">
            <v>1I-1</v>
          </cell>
          <cell r="G558" t="str">
            <v>常日班(間--8:00上班)</v>
          </cell>
          <cell r="H558" t="str">
            <v>BBA148</v>
          </cell>
          <cell r="I558" t="str">
            <v>CNSBG研發一部四課</v>
          </cell>
          <cell r="J558">
            <v>6956</v>
          </cell>
          <cell r="K558" t="str">
            <v>010266</v>
          </cell>
          <cell r="L558" t="str">
            <v>巫士虔</v>
          </cell>
          <cell r="O558" t="str">
            <v>N122807925</v>
          </cell>
          <cell r="P558" t="str">
            <v>台灣省彰化縣</v>
          </cell>
          <cell r="Q558">
            <v>27390</v>
          </cell>
          <cell r="R558" t="str">
            <v>N</v>
          </cell>
          <cell r="S558" t="str">
            <v>中華民國</v>
          </cell>
          <cell r="U558" t="str">
            <v>M</v>
          </cell>
          <cell r="V558" t="str">
            <v>彰化縣員林鎮員集路二段４７７號</v>
          </cell>
          <cell r="W558" t="str">
            <v>04-8336588</v>
          </cell>
          <cell r="X558" t="str">
            <v>彰化縣員林鎮員集路二段４７７號</v>
          </cell>
          <cell r="Y558" t="str">
            <v>04-8336588</v>
          </cell>
          <cell r="Z558" t="str">
            <v>Y</v>
          </cell>
          <cell r="AB558" t="str">
            <v>0919098536</v>
          </cell>
          <cell r="AC558" t="str">
            <v>巫清通</v>
          </cell>
          <cell r="AD558" t="str">
            <v>04-8336588</v>
          </cell>
          <cell r="AE558">
            <v>3</v>
          </cell>
          <cell r="AF558" t="str">
            <v>1999</v>
          </cell>
          <cell r="AG558" t="str">
            <v>電機所</v>
          </cell>
          <cell r="AH558" t="str">
            <v>中央大學</v>
          </cell>
          <cell r="AI558" t="str">
            <v>數位通訊,硬體電路設計及除錯</v>
          </cell>
          <cell r="AJ558" t="str">
            <v>正常</v>
          </cell>
          <cell r="AK558">
            <v>38159</v>
          </cell>
          <cell r="AL558">
            <v>37830</v>
          </cell>
          <cell r="AM558">
            <v>37922</v>
          </cell>
          <cell r="AN558">
            <v>1307</v>
          </cell>
          <cell r="AO558">
            <v>0</v>
          </cell>
          <cell r="AP558">
            <v>4</v>
          </cell>
          <cell r="AQ558">
            <v>28</v>
          </cell>
          <cell r="AR558">
            <v>83</v>
          </cell>
          <cell r="AT558">
            <v>24</v>
          </cell>
          <cell r="AU558">
            <v>204</v>
          </cell>
          <cell r="AV558" t="str">
            <v>04836629</v>
          </cell>
          <cell r="AW558" t="str">
            <v>間接</v>
          </cell>
          <cell r="AX558" t="str">
            <v>工程職</v>
          </cell>
          <cell r="AY558" t="str">
            <v>一般員工</v>
          </cell>
          <cell r="BA558" t="str">
            <v>1.000000000000000</v>
          </cell>
          <cell r="BB558" t="str">
            <v>1.000000000000000</v>
          </cell>
          <cell r="BD558">
            <v>2.25</v>
          </cell>
          <cell r="BE558" t="str">
            <v>N</v>
          </cell>
          <cell r="BG558" t="str">
            <v>N</v>
          </cell>
          <cell r="BK558" t="str">
            <v>Y</v>
          </cell>
          <cell r="BL558" t="str">
            <v>O</v>
          </cell>
          <cell r="BN558" t="str">
            <v>N</v>
          </cell>
          <cell r="BQ558" t="str">
            <v>0:其他</v>
          </cell>
          <cell r="BR558" t="str">
            <v>A:廠商</v>
          </cell>
          <cell r="BS558" t="str">
            <v>542201</v>
          </cell>
          <cell r="BV558" t="str">
            <v>TW</v>
          </cell>
          <cell r="BW558" t="str">
            <v>640</v>
          </cell>
          <cell r="BX558" t="str">
            <v>彰化縣員林鎮員集路二段４７７號</v>
          </cell>
          <cell r="BY558" t="str">
            <v>彰化縣員林鎮員集路二段４７７號</v>
          </cell>
          <cell r="BZ558" t="str">
            <v>2:碩士</v>
          </cell>
          <cell r="CA558" t="str">
            <v>1:國內</v>
          </cell>
          <cell r="CB558">
            <v>38159</v>
          </cell>
          <cell r="CE558" t="str">
            <v>510</v>
          </cell>
          <cell r="CG558">
            <v>38462</v>
          </cell>
          <cell r="CI558" t="str">
            <v>Y</v>
          </cell>
          <cell r="CK558" t="str">
            <v>510</v>
          </cell>
          <cell r="CL558" t="str">
            <v>C</v>
          </cell>
          <cell r="CM558">
            <v>27</v>
          </cell>
          <cell r="CN558">
            <v>47</v>
          </cell>
          <cell r="CP558" t="str">
            <v>N</v>
          </cell>
          <cell r="CR558">
            <v>178</v>
          </cell>
          <cell r="CS558" t="str">
            <v>RD技委會</v>
          </cell>
          <cell r="CT558">
            <v>0</v>
          </cell>
          <cell r="CU558">
            <v>83</v>
          </cell>
          <cell r="CV558" t="str">
            <v>Y</v>
          </cell>
        </row>
        <row r="559">
          <cell r="A559" t="str">
            <v>BBA108</v>
          </cell>
          <cell r="B559" t="str">
            <v>20</v>
          </cell>
          <cell r="C559" t="str">
            <v>碩士</v>
          </cell>
          <cell r="D559" t="str">
            <v>1022</v>
          </cell>
          <cell r="E559" t="str">
            <v>工程師</v>
          </cell>
          <cell r="F559" t="str">
            <v>1I-1</v>
          </cell>
          <cell r="G559" t="str">
            <v>常日班(間--8:00上班)</v>
          </cell>
          <cell r="H559" t="str">
            <v>BBA148</v>
          </cell>
          <cell r="I559" t="str">
            <v>CNSBG研發一部四課</v>
          </cell>
          <cell r="J559">
            <v>6957</v>
          </cell>
          <cell r="K559" t="str">
            <v>010399</v>
          </cell>
          <cell r="L559" t="str">
            <v>洪志宏</v>
          </cell>
          <cell r="O559" t="str">
            <v>A120981785</v>
          </cell>
          <cell r="P559" t="str">
            <v>台北市</v>
          </cell>
          <cell r="Q559">
            <v>27982</v>
          </cell>
          <cell r="R559" t="str">
            <v>N</v>
          </cell>
          <cell r="S559" t="str">
            <v>中華民國</v>
          </cell>
          <cell r="U559" t="str">
            <v>M</v>
          </cell>
          <cell r="V559" t="str">
            <v>台北縣永和市得和路６０號２樓</v>
          </cell>
          <cell r="W559" t="str">
            <v>02-86680960</v>
          </cell>
          <cell r="X559" t="str">
            <v>台北縣永和市得和路６０號２樓</v>
          </cell>
          <cell r="Y559" t="str">
            <v>02-86680960</v>
          </cell>
          <cell r="Z559" t="str">
            <v>Y</v>
          </cell>
          <cell r="AB559" t="str">
            <v>0937801735</v>
          </cell>
          <cell r="AC559" t="str">
            <v>洪頓</v>
          </cell>
          <cell r="AD559" t="str">
            <v>02-27370875</v>
          </cell>
          <cell r="AE559">
            <v>3</v>
          </cell>
          <cell r="AF559" t="str">
            <v>2000</v>
          </cell>
          <cell r="AG559" t="str">
            <v>電機所</v>
          </cell>
          <cell r="AH559" t="str">
            <v>元智大學</v>
          </cell>
          <cell r="AI559" t="str">
            <v>通訊系統,韌體程式設計</v>
          </cell>
          <cell r="AJ559" t="str">
            <v>正常</v>
          </cell>
          <cell r="AK559">
            <v>38159</v>
          </cell>
          <cell r="AL559">
            <v>37834</v>
          </cell>
          <cell r="AM559">
            <v>37926</v>
          </cell>
          <cell r="AN559">
            <v>1307</v>
          </cell>
          <cell r="AO559">
            <v>0</v>
          </cell>
          <cell r="AP559">
            <v>4</v>
          </cell>
          <cell r="AQ559">
            <v>28</v>
          </cell>
          <cell r="AR559">
            <v>83</v>
          </cell>
          <cell r="AT559">
            <v>22</v>
          </cell>
          <cell r="AU559">
            <v>204</v>
          </cell>
          <cell r="AV559" t="str">
            <v>04836633</v>
          </cell>
          <cell r="AW559" t="str">
            <v>間接</v>
          </cell>
          <cell r="AX559" t="str">
            <v>工程職</v>
          </cell>
          <cell r="AY559" t="str">
            <v>一般員工</v>
          </cell>
          <cell r="BA559" t="str">
            <v>1.000000000000000</v>
          </cell>
          <cell r="BB559" t="str">
            <v>1.000000000000000</v>
          </cell>
          <cell r="BD559">
            <v>0.33</v>
          </cell>
          <cell r="BE559" t="str">
            <v>N</v>
          </cell>
          <cell r="BG559" t="str">
            <v>N</v>
          </cell>
          <cell r="BK559" t="str">
            <v>Y</v>
          </cell>
          <cell r="BL559" t="str">
            <v>O</v>
          </cell>
          <cell r="BN559" t="str">
            <v>N</v>
          </cell>
          <cell r="BQ559" t="str">
            <v>0:其他</v>
          </cell>
          <cell r="BR559" t="str">
            <v>A:廠商</v>
          </cell>
          <cell r="BS559" t="str">
            <v>542201</v>
          </cell>
          <cell r="BT559" t="str">
            <v>2:研發</v>
          </cell>
          <cell r="BV559" t="str">
            <v>TW</v>
          </cell>
          <cell r="BW559" t="str">
            <v>640</v>
          </cell>
          <cell r="BX559" t="str">
            <v>台北縣永和市得和路６０號２樓</v>
          </cell>
          <cell r="BY559" t="str">
            <v>台北縣永和市得和路６０號２樓</v>
          </cell>
          <cell r="BZ559" t="str">
            <v>2:碩士</v>
          </cell>
          <cell r="CA559" t="str">
            <v>1:國內</v>
          </cell>
          <cell r="CB559">
            <v>38159</v>
          </cell>
          <cell r="CE559" t="str">
            <v>234</v>
          </cell>
          <cell r="CG559">
            <v>38462</v>
          </cell>
          <cell r="CI559" t="str">
            <v>Y</v>
          </cell>
          <cell r="CK559" t="str">
            <v>234</v>
          </cell>
          <cell r="CL559" t="str">
            <v>C</v>
          </cell>
          <cell r="CM559">
            <v>27</v>
          </cell>
          <cell r="CN559">
            <v>47</v>
          </cell>
          <cell r="CP559" t="str">
            <v>N</v>
          </cell>
          <cell r="CR559">
            <v>178</v>
          </cell>
          <cell r="CS559" t="str">
            <v>RD技委會</v>
          </cell>
          <cell r="CT559">
            <v>0</v>
          </cell>
          <cell r="CU559">
            <v>83</v>
          </cell>
          <cell r="CV559" t="str">
            <v>Y</v>
          </cell>
        </row>
        <row r="560">
          <cell r="A560" t="str">
            <v>BBA108</v>
          </cell>
          <cell r="B560" t="str">
            <v>30</v>
          </cell>
          <cell r="C560" t="str">
            <v>學士</v>
          </cell>
          <cell r="D560" t="str">
            <v>1022</v>
          </cell>
          <cell r="E560" t="str">
            <v>工程師</v>
          </cell>
          <cell r="F560" t="str">
            <v>1I-1</v>
          </cell>
          <cell r="G560" t="str">
            <v>常日班(間--8:00上班)</v>
          </cell>
          <cell r="H560" t="str">
            <v>BBA148</v>
          </cell>
          <cell r="I560" t="str">
            <v>CNSBG研發一部四課</v>
          </cell>
          <cell r="J560">
            <v>6960</v>
          </cell>
          <cell r="K560" t="str">
            <v>010547</v>
          </cell>
          <cell r="L560" t="str">
            <v>黃連福</v>
          </cell>
          <cell r="O560" t="str">
            <v>R121279608</v>
          </cell>
          <cell r="P560" t="str">
            <v>台灣省台南縣</v>
          </cell>
          <cell r="Q560">
            <v>26644</v>
          </cell>
          <cell r="R560" t="str">
            <v>Y</v>
          </cell>
          <cell r="S560" t="str">
            <v>中華民國</v>
          </cell>
          <cell r="U560" t="str">
            <v>M</v>
          </cell>
          <cell r="V560" t="str">
            <v>台北市信義區基隆路二段２２號１１樓之２</v>
          </cell>
          <cell r="W560" t="str">
            <v>02-27237743</v>
          </cell>
          <cell r="X560" t="str">
            <v>台北市信義區基隆路二段２２號１１樓之２</v>
          </cell>
          <cell r="Y560" t="str">
            <v>02-27237743</v>
          </cell>
          <cell r="Z560" t="str">
            <v>Y</v>
          </cell>
          <cell r="AB560" t="str">
            <v>0932321523</v>
          </cell>
          <cell r="AC560" t="str">
            <v>黃素燕</v>
          </cell>
          <cell r="AD560" t="str">
            <v>02-27297491</v>
          </cell>
          <cell r="AE560">
            <v>5</v>
          </cell>
          <cell r="AF560" t="str">
            <v>2000</v>
          </cell>
          <cell r="AG560" t="str">
            <v>資訊管理系</v>
          </cell>
          <cell r="AH560" t="str">
            <v>銘傳大學</v>
          </cell>
          <cell r="AI560" t="str">
            <v>系統整合/軟體研發/UI軟體設計,MIS管理和維</v>
          </cell>
          <cell r="AJ560" t="str">
            <v>正常</v>
          </cell>
          <cell r="AK560">
            <v>38159</v>
          </cell>
          <cell r="AL560">
            <v>37895</v>
          </cell>
          <cell r="AM560">
            <v>37987</v>
          </cell>
          <cell r="AN560">
            <v>1307</v>
          </cell>
          <cell r="AO560">
            <v>0</v>
          </cell>
          <cell r="AP560">
            <v>4</v>
          </cell>
          <cell r="AQ560">
            <v>28</v>
          </cell>
          <cell r="AR560">
            <v>83</v>
          </cell>
          <cell r="AT560">
            <v>23</v>
          </cell>
          <cell r="AU560">
            <v>204</v>
          </cell>
          <cell r="AV560" t="str">
            <v>04836653</v>
          </cell>
          <cell r="AW560" t="str">
            <v>間接</v>
          </cell>
          <cell r="AX560" t="str">
            <v>工程職</v>
          </cell>
          <cell r="AY560" t="str">
            <v>一般員工</v>
          </cell>
          <cell r="BA560" t="str">
            <v>1.000000000000000</v>
          </cell>
          <cell r="BB560" t="str">
            <v>1.000000000000000</v>
          </cell>
          <cell r="BD560">
            <v>5.16</v>
          </cell>
          <cell r="BE560" t="str">
            <v>N</v>
          </cell>
          <cell r="BG560" t="str">
            <v>N</v>
          </cell>
          <cell r="BK560" t="str">
            <v>Y</v>
          </cell>
          <cell r="BL560" t="str">
            <v>O</v>
          </cell>
          <cell r="BN560" t="str">
            <v>N</v>
          </cell>
          <cell r="BQ560" t="str">
            <v>0:其他</v>
          </cell>
          <cell r="BR560" t="str">
            <v>A:廠商</v>
          </cell>
          <cell r="BS560" t="str">
            <v>464106</v>
          </cell>
          <cell r="BV560" t="str">
            <v>TW</v>
          </cell>
          <cell r="BW560" t="str">
            <v>640</v>
          </cell>
          <cell r="BX560" t="str">
            <v>台北市信義區基隆路二段２２號１１樓之２</v>
          </cell>
          <cell r="BY560" t="str">
            <v>台北市信義區基隆路二段２２號１１樓之２</v>
          </cell>
          <cell r="BZ560" t="str">
            <v>3:學士</v>
          </cell>
          <cell r="CA560" t="str">
            <v>1:國內</v>
          </cell>
          <cell r="CB560">
            <v>38159</v>
          </cell>
          <cell r="CE560" t="str">
            <v>110</v>
          </cell>
          <cell r="CG560">
            <v>38462</v>
          </cell>
          <cell r="CI560" t="str">
            <v>Y</v>
          </cell>
          <cell r="CK560" t="str">
            <v>110</v>
          </cell>
          <cell r="CL560" t="str">
            <v>C</v>
          </cell>
          <cell r="CM560">
            <v>35</v>
          </cell>
          <cell r="CN560">
            <v>47</v>
          </cell>
          <cell r="CP560" t="str">
            <v>N</v>
          </cell>
          <cell r="CR560">
            <v>179</v>
          </cell>
          <cell r="CS560" t="str">
            <v>RD技委會</v>
          </cell>
          <cell r="CT560">
            <v>23</v>
          </cell>
          <cell r="CU560">
            <v>83</v>
          </cell>
          <cell r="CV560" t="str">
            <v>Y</v>
          </cell>
        </row>
        <row r="561">
          <cell r="A561" t="str">
            <v>BBU808</v>
          </cell>
          <cell r="B561" t="str">
            <v>40</v>
          </cell>
          <cell r="C561" t="str">
            <v>專科</v>
          </cell>
          <cell r="D561" t="str">
            <v>1022</v>
          </cell>
          <cell r="E561" t="str">
            <v>工程師</v>
          </cell>
          <cell r="F561" t="str">
            <v>1I-1</v>
          </cell>
          <cell r="G561" t="str">
            <v>常日班(間--8:00上班)</v>
          </cell>
          <cell r="H561" t="str">
            <v>BBU858</v>
          </cell>
          <cell r="I561" t="str">
            <v>系統品質處電子零件工程部零件技術工程課</v>
          </cell>
          <cell r="J561">
            <v>7862</v>
          </cell>
          <cell r="K561" t="str">
            <v>803724</v>
          </cell>
          <cell r="L561" t="str">
            <v>吳泰璟</v>
          </cell>
          <cell r="M561" t="str">
            <v>T.C. WU</v>
          </cell>
          <cell r="N561" t="str">
            <v>T.C. WU</v>
          </cell>
          <cell r="O561" t="str">
            <v>F121364710</v>
          </cell>
          <cell r="P561" t="str">
            <v>雲林縣</v>
          </cell>
          <cell r="Q561">
            <v>25142</v>
          </cell>
          <cell r="R561" t="str">
            <v>Y</v>
          </cell>
          <cell r="S561" t="str">
            <v>中華民國</v>
          </cell>
          <cell r="U561" t="str">
            <v>M</v>
          </cell>
          <cell r="V561" t="str">
            <v>台北縣板橋市四川路二段１３０巷２５弄１１號２樓</v>
          </cell>
          <cell r="W561" t="str">
            <v>02-29516902</v>
          </cell>
          <cell r="X561" t="str">
            <v>台北縣板橋市四川路二段１３０巷２５弄１１號２樓</v>
          </cell>
          <cell r="Y561" t="str">
            <v>02-29533765</v>
          </cell>
          <cell r="Z561" t="str">
            <v>Y</v>
          </cell>
          <cell r="AE561">
            <v>7</v>
          </cell>
          <cell r="AF561" t="str">
            <v>1990</v>
          </cell>
          <cell r="AG561" t="str">
            <v>電子科</v>
          </cell>
          <cell r="AH561" t="str">
            <v>中華工專</v>
          </cell>
          <cell r="AJ561" t="str">
            <v>正常</v>
          </cell>
          <cell r="AK561">
            <v>36962</v>
          </cell>
          <cell r="AL561">
            <v>36962</v>
          </cell>
          <cell r="AM561">
            <v>37054</v>
          </cell>
          <cell r="AN561">
            <v>1308</v>
          </cell>
          <cell r="AO561">
            <v>0</v>
          </cell>
          <cell r="AP561">
            <v>2</v>
          </cell>
          <cell r="AQ561">
            <v>28</v>
          </cell>
          <cell r="AR561">
            <v>83</v>
          </cell>
          <cell r="AT561">
            <v>23</v>
          </cell>
          <cell r="AU561">
            <v>358</v>
          </cell>
          <cell r="AV561" t="str">
            <v>04746314</v>
          </cell>
          <cell r="AW561" t="str">
            <v>間接</v>
          </cell>
          <cell r="AX561" t="str">
            <v>工程職</v>
          </cell>
          <cell r="AY561" t="str">
            <v>一般員工</v>
          </cell>
          <cell r="BA561" t="str">
            <v>1.000000000000000</v>
          </cell>
          <cell r="BB561" t="str">
            <v>1.000000000000000</v>
          </cell>
          <cell r="BD561">
            <v>8.5</v>
          </cell>
          <cell r="BE561" t="str">
            <v>N</v>
          </cell>
          <cell r="BF561">
            <v>0</v>
          </cell>
          <cell r="BK561" t="str">
            <v>Y</v>
          </cell>
          <cell r="BN561" t="str">
            <v>N</v>
          </cell>
          <cell r="BO561" t="str">
            <v>N</v>
          </cell>
          <cell r="BQ561" t="str">
            <v>離職</v>
          </cell>
          <cell r="BV561" t="str">
            <v>中華民國</v>
          </cell>
          <cell r="BX561" t="str">
            <v>台北縣板橋市四川路二段１３０巷２５弄１１號２樓</v>
          </cell>
          <cell r="BY561" t="str">
            <v>台北縣板橋市四川路二段１３０巷２５弄１１號２樓</v>
          </cell>
          <cell r="CB561">
            <v>36962</v>
          </cell>
          <cell r="CE561" t="str">
            <v>220</v>
          </cell>
          <cell r="CK561" t="str">
            <v>220</v>
          </cell>
          <cell r="CL561" t="str">
            <v>C</v>
          </cell>
          <cell r="CM561">
            <v>0</v>
          </cell>
          <cell r="CR561">
            <v>0</v>
          </cell>
          <cell r="CT561">
            <v>0</v>
          </cell>
          <cell r="CU561">
            <v>0</v>
          </cell>
        </row>
        <row r="562">
          <cell r="A562" t="str">
            <v>BGA708</v>
          </cell>
          <cell r="B562" t="str">
            <v>40</v>
          </cell>
          <cell r="C562" t="str">
            <v>專科</v>
          </cell>
          <cell r="D562" t="str">
            <v>1022</v>
          </cell>
          <cell r="E562" t="str">
            <v>工程師</v>
          </cell>
          <cell r="F562" t="str">
            <v>1I-1</v>
          </cell>
          <cell r="G562" t="str">
            <v>常日班(間--8:00上班)</v>
          </cell>
          <cell r="H562" t="str">
            <v>BGA718</v>
          </cell>
          <cell r="I562" t="str">
            <v>電源事業處電源研發處工程支援部一課</v>
          </cell>
          <cell r="J562">
            <v>1324</v>
          </cell>
          <cell r="K562" t="str">
            <v>801434</v>
          </cell>
          <cell r="L562" t="str">
            <v>黃秀燕</v>
          </cell>
          <cell r="O562" t="str">
            <v>J221692867</v>
          </cell>
          <cell r="P562" t="str">
            <v>台灣省新竹縣</v>
          </cell>
          <cell r="Q562">
            <v>28142</v>
          </cell>
          <cell r="R562" t="str">
            <v>N</v>
          </cell>
          <cell r="S562" t="str">
            <v>中華民國</v>
          </cell>
          <cell r="U562" t="str">
            <v>F</v>
          </cell>
          <cell r="V562" t="str">
            <v>新竹縣竹北市斗崙里１０鄰福興路９２３號</v>
          </cell>
          <cell r="W562" t="str">
            <v>03-5559785</v>
          </cell>
          <cell r="X562" t="str">
            <v>新竹縣竹北市斗崙里１０鄰福興路９２３號</v>
          </cell>
          <cell r="Y562" t="str">
            <v>03-5559785</v>
          </cell>
          <cell r="Z562" t="str">
            <v>Y</v>
          </cell>
          <cell r="AE562">
            <v>7</v>
          </cell>
          <cell r="AF562" t="str">
            <v>1998</v>
          </cell>
          <cell r="AG562" t="str">
            <v>電子科</v>
          </cell>
          <cell r="AH562" t="str">
            <v>明新工專</v>
          </cell>
          <cell r="AJ562" t="str">
            <v>正常</v>
          </cell>
          <cell r="AK562">
            <v>35982</v>
          </cell>
          <cell r="AL562">
            <v>35982</v>
          </cell>
          <cell r="AM562">
            <v>36074</v>
          </cell>
          <cell r="AN562">
            <v>1310</v>
          </cell>
          <cell r="AO562">
            <v>0</v>
          </cell>
          <cell r="AP562">
            <v>2</v>
          </cell>
          <cell r="AQ562">
            <v>28</v>
          </cell>
          <cell r="AR562">
            <v>83</v>
          </cell>
          <cell r="AT562">
            <v>21</v>
          </cell>
          <cell r="AU562">
            <v>183</v>
          </cell>
          <cell r="AV562" t="str">
            <v>04641980</v>
          </cell>
          <cell r="AW562" t="str">
            <v>間接</v>
          </cell>
          <cell r="AX562" t="str">
            <v>工程職</v>
          </cell>
          <cell r="AY562" t="str">
            <v>一般員工</v>
          </cell>
          <cell r="BA562" t="str">
            <v>1.000000000000000</v>
          </cell>
          <cell r="BB562" t="str">
            <v>1.000000000000000</v>
          </cell>
          <cell r="BD562">
            <v>0</v>
          </cell>
          <cell r="BE562" t="str">
            <v>N</v>
          </cell>
          <cell r="BF562">
            <v>0</v>
          </cell>
          <cell r="BG562" t="str">
            <v>N</v>
          </cell>
          <cell r="BK562" t="str">
            <v>Y</v>
          </cell>
          <cell r="BL562" t="str">
            <v>A</v>
          </cell>
          <cell r="BN562" t="str">
            <v>N</v>
          </cell>
          <cell r="BQ562" t="str">
            <v>0:其他</v>
          </cell>
          <cell r="BR562" t="str">
            <v>A:廠商</v>
          </cell>
          <cell r="BW562" t="str">
            <v>174</v>
          </cell>
          <cell r="BX562" t="str">
            <v>新竹縣竹北市斗崙里１０鄰福興路９２３號</v>
          </cell>
          <cell r="BY562" t="str">
            <v>新竹縣竹北市斗崙里１０鄰福興路９２３號</v>
          </cell>
          <cell r="CB562">
            <v>35982</v>
          </cell>
          <cell r="CE562" t="str">
            <v>302</v>
          </cell>
          <cell r="CH562" t="str">
            <v>.000000000000000</v>
          </cell>
          <cell r="CI562" t="str">
            <v>Y</v>
          </cell>
          <cell r="CK562" t="str">
            <v>302</v>
          </cell>
          <cell r="CL562" t="str">
            <v>C</v>
          </cell>
          <cell r="CP562" t="str">
            <v>N</v>
          </cell>
          <cell r="CR562">
            <v>176</v>
          </cell>
          <cell r="CS562" t="str">
            <v>RD技委會</v>
          </cell>
          <cell r="CT562">
            <v>0</v>
          </cell>
          <cell r="CU562">
            <v>0</v>
          </cell>
          <cell r="CV562" t="str">
            <v>N</v>
          </cell>
        </row>
        <row r="563">
          <cell r="A563" t="str">
            <v>BGA708</v>
          </cell>
          <cell r="B563" t="str">
            <v>40</v>
          </cell>
          <cell r="C563" t="str">
            <v>專科</v>
          </cell>
          <cell r="D563" t="str">
            <v>1022</v>
          </cell>
          <cell r="E563" t="str">
            <v>工程師</v>
          </cell>
          <cell r="F563" t="str">
            <v>1I-1</v>
          </cell>
          <cell r="G563" t="str">
            <v>常日班(間--8:00上班)</v>
          </cell>
          <cell r="H563" t="str">
            <v>BGA718</v>
          </cell>
          <cell r="I563" t="str">
            <v>電源事業處電源研發處工程支援部一課</v>
          </cell>
          <cell r="J563">
            <v>2610</v>
          </cell>
          <cell r="K563" t="str">
            <v>802836</v>
          </cell>
          <cell r="L563" t="str">
            <v>梁弘昌</v>
          </cell>
          <cell r="M563" t="str">
            <v>LIANG, HUNG-CHANG</v>
          </cell>
          <cell r="O563" t="str">
            <v>N121559377</v>
          </cell>
          <cell r="P563" t="str">
            <v>台灣省彰化縣</v>
          </cell>
          <cell r="Q563">
            <v>27416</v>
          </cell>
          <cell r="R563" t="str">
            <v>N</v>
          </cell>
          <cell r="S563" t="str">
            <v>中華民國</v>
          </cell>
          <cell r="U563" t="str">
            <v>M</v>
          </cell>
          <cell r="V563" t="str">
            <v>彰化縣秀水鄉民生街６２３巷５弄８樓</v>
          </cell>
          <cell r="W563" t="str">
            <v>04-7691532</v>
          </cell>
          <cell r="X563" t="str">
            <v>彰化縣秀水鄉民生街６２３巷５弄８樓</v>
          </cell>
          <cell r="Y563" t="str">
            <v>0928665506</v>
          </cell>
          <cell r="Z563" t="str">
            <v>Y</v>
          </cell>
          <cell r="AE563">
            <v>7</v>
          </cell>
          <cell r="AF563" t="str">
            <v>1996</v>
          </cell>
          <cell r="AG563" t="str">
            <v>電機工程科</v>
          </cell>
          <cell r="AH563" t="str">
            <v>雲林工專</v>
          </cell>
          <cell r="AJ563" t="str">
            <v>正常</v>
          </cell>
          <cell r="AK563">
            <v>36612</v>
          </cell>
          <cell r="AL563">
            <v>36612</v>
          </cell>
          <cell r="AM563">
            <v>36704</v>
          </cell>
          <cell r="AN563">
            <v>1310</v>
          </cell>
          <cell r="AO563">
            <v>0</v>
          </cell>
          <cell r="AP563">
            <v>2</v>
          </cell>
          <cell r="AQ563">
            <v>28</v>
          </cell>
          <cell r="AR563">
            <v>83</v>
          </cell>
          <cell r="AT563">
            <v>22</v>
          </cell>
          <cell r="AU563">
            <v>183</v>
          </cell>
          <cell r="AV563" t="str">
            <v>04717981</v>
          </cell>
          <cell r="AW563" t="str">
            <v>間接</v>
          </cell>
          <cell r="AX563" t="str">
            <v>工程職</v>
          </cell>
          <cell r="AY563" t="str">
            <v>一般員工</v>
          </cell>
          <cell r="BA563" t="str">
            <v>1.000000000000000</v>
          </cell>
          <cell r="BB563" t="str">
            <v>1.000000000000000</v>
          </cell>
          <cell r="BD563">
            <v>2</v>
          </cell>
          <cell r="BE563" t="str">
            <v>N</v>
          </cell>
          <cell r="BF563">
            <v>0</v>
          </cell>
          <cell r="BG563" t="str">
            <v>N</v>
          </cell>
          <cell r="BK563" t="str">
            <v>Y</v>
          </cell>
          <cell r="BL563" t="str">
            <v>O</v>
          </cell>
          <cell r="BN563" t="str">
            <v>N</v>
          </cell>
          <cell r="BQ563" t="str">
            <v>0:其他</v>
          </cell>
          <cell r="BR563" t="str">
            <v>A:廠商</v>
          </cell>
          <cell r="BU563" t="str">
            <v>M20011238</v>
          </cell>
          <cell r="BW563" t="str">
            <v>174</v>
          </cell>
          <cell r="BX563" t="str">
            <v>彰化縣秀水鄉民生街６２３巷５弄８樓</v>
          </cell>
          <cell r="BY563" t="str">
            <v>彰化縣秀水鄉民生街６２３巷５弄８樓</v>
          </cell>
          <cell r="CB563">
            <v>36612</v>
          </cell>
          <cell r="CE563" t="str">
            <v>504</v>
          </cell>
          <cell r="CH563" t="str">
            <v>.000000000000000</v>
          </cell>
          <cell r="CI563" t="str">
            <v>Y</v>
          </cell>
          <cell r="CK563" t="str">
            <v>504</v>
          </cell>
          <cell r="CL563" t="str">
            <v>C</v>
          </cell>
          <cell r="CP563" t="str">
            <v>N</v>
          </cell>
          <cell r="CR563">
            <v>183</v>
          </cell>
          <cell r="CS563" t="str">
            <v>RD技委會</v>
          </cell>
          <cell r="CT563">
            <v>0</v>
          </cell>
          <cell r="CU563">
            <v>0</v>
          </cell>
          <cell r="CV563" t="str">
            <v>N</v>
          </cell>
        </row>
        <row r="564">
          <cell r="A564" t="str">
            <v>BGA708</v>
          </cell>
          <cell r="B564" t="str">
            <v>40</v>
          </cell>
          <cell r="C564" t="str">
            <v>專科</v>
          </cell>
          <cell r="D564" t="str">
            <v>1022</v>
          </cell>
          <cell r="E564" t="str">
            <v>工程師</v>
          </cell>
          <cell r="F564" t="str">
            <v>1I-1</v>
          </cell>
          <cell r="G564" t="str">
            <v>常日班(間--8:00上班)</v>
          </cell>
          <cell r="H564" t="str">
            <v>BGA718</v>
          </cell>
          <cell r="I564" t="str">
            <v>電源事業處電源研發處工程支援部一課</v>
          </cell>
          <cell r="J564">
            <v>3162</v>
          </cell>
          <cell r="K564" t="str">
            <v>803168</v>
          </cell>
          <cell r="L564" t="str">
            <v>羅玉雲</v>
          </cell>
          <cell r="M564" t="str">
            <v>LUO YU-YUN</v>
          </cell>
          <cell r="O564" t="str">
            <v>J220961096</v>
          </cell>
          <cell r="P564" t="str">
            <v>台灣省新竹縣</v>
          </cell>
          <cell r="Q564">
            <v>27138</v>
          </cell>
          <cell r="R564" t="str">
            <v>N</v>
          </cell>
          <cell r="S564" t="str">
            <v>中華民國</v>
          </cell>
          <cell r="U564" t="str">
            <v>F</v>
          </cell>
          <cell r="V564" t="str">
            <v>新竹縣竹北市新庄里８鄰新寮街１９６巷５９弄１２號</v>
          </cell>
          <cell r="W564" t="str">
            <v>03-5564898</v>
          </cell>
          <cell r="X564" t="str">
            <v>新竹縣竹北市新庄里８鄰新寮街１９６巷５９弄１２號</v>
          </cell>
          <cell r="Y564" t="str">
            <v>03-5564898</v>
          </cell>
          <cell r="Z564" t="str">
            <v>Y</v>
          </cell>
          <cell r="AC564" t="str">
            <v>羅火珍</v>
          </cell>
          <cell r="AD564" t="str">
            <v>0932923175</v>
          </cell>
          <cell r="AE564">
            <v>7</v>
          </cell>
          <cell r="AF564" t="str">
            <v>1995</v>
          </cell>
          <cell r="AG564" t="str">
            <v>電子工程科</v>
          </cell>
          <cell r="AH564" t="str">
            <v>大華工專</v>
          </cell>
          <cell r="AJ564" t="str">
            <v>正常</v>
          </cell>
          <cell r="AK564">
            <v>36703</v>
          </cell>
          <cell r="AL564">
            <v>36703</v>
          </cell>
          <cell r="AM564">
            <v>36795</v>
          </cell>
          <cell r="AN564">
            <v>1310</v>
          </cell>
          <cell r="AO564">
            <v>0</v>
          </cell>
          <cell r="AP564">
            <v>2</v>
          </cell>
          <cell r="AQ564">
            <v>28</v>
          </cell>
          <cell r="AR564">
            <v>83</v>
          </cell>
          <cell r="AT564">
            <v>22</v>
          </cell>
          <cell r="AU564">
            <v>183</v>
          </cell>
          <cell r="AV564" t="str">
            <v>04642668</v>
          </cell>
          <cell r="AW564" t="str">
            <v>間接</v>
          </cell>
          <cell r="AX564" t="str">
            <v>工程職</v>
          </cell>
          <cell r="AY564" t="str">
            <v>一般員工</v>
          </cell>
          <cell r="BA564" t="str">
            <v>1.000000000000000</v>
          </cell>
          <cell r="BB564" t="str">
            <v>1.000000000000000</v>
          </cell>
          <cell r="BD564">
            <v>3.5</v>
          </cell>
          <cell r="BE564" t="str">
            <v>N</v>
          </cell>
          <cell r="BG564" t="str">
            <v>N</v>
          </cell>
          <cell r="BK564" t="str">
            <v>Y</v>
          </cell>
          <cell r="BL564" t="str">
            <v>A</v>
          </cell>
          <cell r="BN564" t="str">
            <v>N</v>
          </cell>
          <cell r="BQ564" t="str">
            <v>0:其他</v>
          </cell>
          <cell r="BR564" t="str">
            <v>A:廠商</v>
          </cell>
          <cell r="BS564" t="str">
            <v>台灣省新竹縣</v>
          </cell>
          <cell r="BT564" t="str">
            <v>2:研發</v>
          </cell>
          <cell r="BU564" t="str">
            <v>M15089368</v>
          </cell>
          <cell r="BV564" t="str">
            <v>TW</v>
          </cell>
          <cell r="BW564" t="str">
            <v>174</v>
          </cell>
          <cell r="BX564" t="str">
            <v>新竹縣竹北市新庄里８鄰新寮街１９６巷５９弄１２號</v>
          </cell>
          <cell r="BY564" t="str">
            <v>新竹縣竹北市新庄里８鄰新寮街１９６巷５９弄１２號</v>
          </cell>
          <cell r="BZ564" t="str">
            <v>4:專科</v>
          </cell>
          <cell r="CB564">
            <v>36703</v>
          </cell>
          <cell r="CE564" t="str">
            <v>302</v>
          </cell>
          <cell r="CI564" t="str">
            <v>Y</v>
          </cell>
          <cell r="CK564" t="str">
            <v>302</v>
          </cell>
          <cell r="CL564" t="str">
            <v>C</v>
          </cell>
          <cell r="CP564" t="str">
            <v>N</v>
          </cell>
          <cell r="CR564">
            <v>176</v>
          </cell>
          <cell r="CS564" t="str">
            <v>RD技委會</v>
          </cell>
          <cell r="CT564">
            <v>0</v>
          </cell>
          <cell r="CU564">
            <v>0</v>
          </cell>
          <cell r="CV564" t="str">
            <v>N</v>
          </cell>
        </row>
        <row r="565">
          <cell r="A565" t="str">
            <v>BGA708</v>
          </cell>
          <cell r="B565" t="str">
            <v>40</v>
          </cell>
          <cell r="C565" t="str">
            <v>專科</v>
          </cell>
          <cell r="D565" t="str">
            <v>1022</v>
          </cell>
          <cell r="E565" t="str">
            <v>工程師</v>
          </cell>
          <cell r="F565" t="str">
            <v>1I-1</v>
          </cell>
          <cell r="G565" t="str">
            <v>常日班(間--8:00上班)</v>
          </cell>
          <cell r="H565" t="str">
            <v>BGA728</v>
          </cell>
          <cell r="I565" t="str">
            <v>電源事業處電源研發處工程支援部二課</v>
          </cell>
          <cell r="J565">
            <v>1225</v>
          </cell>
          <cell r="K565" t="str">
            <v>801319</v>
          </cell>
          <cell r="L565" t="str">
            <v>許淑貞</v>
          </cell>
          <cell r="O565" t="str">
            <v>F222711304</v>
          </cell>
          <cell r="P565" t="str">
            <v>台灣省台北縣</v>
          </cell>
          <cell r="Q565">
            <v>25472</v>
          </cell>
          <cell r="R565" t="str">
            <v>Y</v>
          </cell>
          <cell r="S565" t="str">
            <v>中華民國</v>
          </cell>
          <cell r="U565" t="str">
            <v>F</v>
          </cell>
          <cell r="V565" t="str">
            <v>台北市萬華區新安里５鄰萬大路１３７巷２號５樓</v>
          </cell>
          <cell r="W565" t="str">
            <v>0223053373</v>
          </cell>
          <cell r="X565" t="str">
            <v>台北市萬華區新安里５鄰萬大路１３７巷２號５樓</v>
          </cell>
          <cell r="Z565" t="str">
            <v>Y</v>
          </cell>
          <cell r="AE565">
            <v>7</v>
          </cell>
          <cell r="AF565" t="str">
            <v>1993</v>
          </cell>
          <cell r="AG565" t="str">
            <v>電子科</v>
          </cell>
          <cell r="AH565" t="str">
            <v>台北工專</v>
          </cell>
          <cell r="AI565" t="str">
            <v>Switch P/S Design,PCB Layout</v>
          </cell>
          <cell r="AJ565" t="str">
            <v>正常</v>
          </cell>
          <cell r="AK565">
            <v>35856</v>
          </cell>
          <cell r="AL565">
            <v>35856</v>
          </cell>
          <cell r="AM565">
            <v>35948</v>
          </cell>
          <cell r="AN565">
            <v>1311</v>
          </cell>
          <cell r="AO565">
            <v>0</v>
          </cell>
          <cell r="AP565">
            <v>4</v>
          </cell>
          <cell r="AQ565">
            <v>28</v>
          </cell>
          <cell r="AR565">
            <v>83</v>
          </cell>
          <cell r="AT565">
            <v>22</v>
          </cell>
          <cell r="AU565">
            <v>183</v>
          </cell>
          <cell r="AV565" t="str">
            <v>04642015</v>
          </cell>
          <cell r="AW565" t="str">
            <v>間接</v>
          </cell>
          <cell r="AX565" t="str">
            <v>工程職</v>
          </cell>
          <cell r="AY565" t="str">
            <v>一般員工</v>
          </cell>
          <cell r="BA565" t="str">
            <v>1.000000000000000</v>
          </cell>
          <cell r="BB565" t="str">
            <v>1.000000000000000</v>
          </cell>
          <cell r="BD565">
            <v>0</v>
          </cell>
          <cell r="BE565" t="str">
            <v>N</v>
          </cell>
          <cell r="BF565">
            <v>0</v>
          </cell>
          <cell r="BG565" t="str">
            <v>N</v>
          </cell>
          <cell r="BK565" t="str">
            <v>Y</v>
          </cell>
          <cell r="BL565" t="str">
            <v>B</v>
          </cell>
          <cell r="BN565" t="str">
            <v>N</v>
          </cell>
          <cell r="BQ565" t="str">
            <v>0:其他</v>
          </cell>
          <cell r="BR565" t="str">
            <v>A:廠商</v>
          </cell>
          <cell r="BW565" t="str">
            <v>174</v>
          </cell>
          <cell r="BX565" t="str">
            <v>台北市萬華區新安里５鄰萬大路１３７巷２號５樓</v>
          </cell>
          <cell r="BY565" t="str">
            <v>台北市萬華區新安里５鄰萬大路１３７巷２號５樓</v>
          </cell>
          <cell r="CB565">
            <v>35856</v>
          </cell>
          <cell r="CE565" t="str">
            <v>108</v>
          </cell>
          <cell r="CH565" t="str">
            <v>.000000000000000</v>
          </cell>
          <cell r="CI565" t="str">
            <v>Y</v>
          </cell>
          <cell r="CK565" t="str">
            <v>108</v>
          </cell>
          <cell r="CL565" t="str">
            <v>C</v>
          </cell>
          <cell r="CP565" t="str">
            <v>N</v>
          </cell>
          <cell r="CR565">
            <v>176</v>
          </cell>
          <cell r="CS565" t="str">
            <v>RD技委會</v>
          </cell>
          <cell r="CT565">
            <v>0</v>
          </cell>
          <cell r="CU565">
            <v>0</v>
          </cell>
          <cell r="CV565" t="str">
            <v>N</v>
          </cell>
        </row>
        <row r="566">
          <cell r="A566" t="str">
            <v>BGA708</v>
          </cell>
          <cell r="B566" t="str">
            <v>40</v>
          </cell>
          <cell r="C566" t="str">
            <v>專科</v>
          </cell>
          <cell r="D566" t="str">
            <v>1022</v>
          </cell>
          <cell r="E566" t="str">
            <v>工程師</v>
          </cell>
          <cell r="F566" t="str">
            <v>1I-1</v>
          </cell>
          <cell r="G566" t="str">
            <v>常日班(間--8:00上班)</v>
          </cell>
          <cell r="H566" t="str">
            <v>BGA728</v>
          </cell>
          <cell r="I566" t="str">
            <v>電源事業處電源研發處工程支援部二課</v>
          </cell>
          <cell r="J566">
            <v>4074</v>
          </cell>
          <cell r="K566" t="str">
            <v>804074</v>
          </cell>
          <cell r="L566" t="str">
            <v>葉霙萩</v>
          </cell>
          <cell r="O566" t="str">
            <v>K221052604</v>
          </cell>
          <cell r="P566" t="str">
            <v>台灣省苗栗縣</v>
          </cell>
          <cell r="Q566">
            <v>24852</v>
          </cell>
          <cell r="R566" t="str">
            <v>Y</v>
          </cell>
          <cell r="S566" t="str">
            <v>中華民國</v>
          </cell>
          <cell r="U566" t="str">
            <v>F</v>
          </cell>
          <cell r="V566" t="str">
            <v>台北縣中和市圓通路２９７巷９弄２６號９樓</v>
          </cell>
          <cell r="W566" t="str">
            <v>02-22489926</v>
          </cell>
          <cell r="X566" t="str">
            <v>台北縣中和市圓通路２９７巷９弄２６號９樓</v>
          </cell>
          <cell r="Y566" t="str">
            <v>02-22489926</v>
          </cell>
          <cell r="Z566" t="str">
            <v>Y</v>
          </cell>
          <cell r="AB566" t="str">
            <v>0936209155</v>
          </cell>
          <cell r="AC566" t="str">
            <v>胡寧康</v>
          </cell>
          <cell r="AD566" t="str">
            <v>02-22489926</v>
          </cell>
          <cell r="AE566">
            <v>7</v>
          </cell>
          <cell r="AF566" t="str">
            <v>1989</v>
          </cell>
          <cell r="AG566" t="str">
            <v>電子工程科</v>
          </cell>
          <cell r="AH566" t="str">
            <v>萬能工專</v>
          </cell>
          <cell r="AJ566" t="str">
            <v>正常</v>
          </cell>
          <cell r="AK566">
            <v>37249</v>
          </cell>
          <cell r="AL566">
            <v>37249</v>
          </cell>
          <cell r="AM566">
            <v>37339</v>
          </cell>
          <cell r="AN566">
            <v>1311</v>
          </cell>
          <cell r="AO566">
            <v>0</v>
          </cell>
          <cell r="AP566">
            <v>4</v>
          </cell>
          <cell r="AQ566">
            <v>28</v>
          </cell>
          <cell r="AR566">
            <v>83</v>
          </cell>
          <cell r="AT566">
            <v>23</v>
          </cell>
          <cell r="AU566">
            <v>183</v>
          </cell>
          <cell r="AV566" t="str">
            <v>04763276</v>
          </cell>
          <cell r="AW566" t="str">
            <v>間接</v>
          </cell>
          <cell r="AX566" t="str">
            <v>工程職</v>
          </cell>
          <cell r="AY566" t="str">
            <v>一般員工</v>
          </cell>
          <cell r="BA566" t="str">
            <v>1.000000000000000</v>
          </cell>
          <cell r="BB566" t="str">
            <v>1.000000000000000</v>
          </cell>
          <cell r="BD566">
            <v>9</v>
          </cell>
          <cell r="BE566" t="str">
            <v>N</v>
          </cell>
          <cell r="BG566" t="str">
            <v>N</v>
          </cell>
          <cell r="BK566" t="str">
            <v>Y</v>
          </cell>
          <cell r="BL566" t="str">
            <v>B</v>
          </cell>
          <cell r="BN566" t="str">
            <v>N</v>
          </cell>
          <cell r="BQ566" t="str">
            <v>0:其他</v>
          </cell>
          <cell r="BR566" t="str">
            <v>A:廠商</v>
          </cell>
          <cell r="BS566" t="str">
            <v>542203</v>
          </cell>
          <cell r="BT566" t="str">
            <v>2:研發</v>
          </cell>
          <cell r="BV566" t="str">
            <v>TW</v>
          </cell>
          <cell r="BW566" t="str">
            <v>174</v>
          </cell>
          <cell r="BX566" t="str">
            <v>台北縣中和市圓通路２９７巷９弄２６號９樓</v>
          </cell>
          <cell r="BY566" t="str">
            <v>台北縣中和市圓通路２９７巷９弄２６號９樓</v>
          </cell>
          <cell r="BZ566" t="str">
            <v>4:專科</v>
          </cell>
          <cell r="CA566" t="str">
            <v>1:國內</v>
          </cell>
          <cell r="CB566">
            <v>37249</v>
          </cell>
          <cell r="CE566" t="str">
            <v>235</v>
          </cell>
          <cell r="CK566" t="str">
            <v>235</v>
          </cell>
          <cell r="CL566" t="str">
            <v>C</v>
          </cell>
          <cell r="CP566" t="str">
            <v>N</v>
          </cell>
          <cell r="CR566">
            <v>176</v>
          </cell>
          <cell r="CS566" t="str">
            <v>RD技委會</v>
          </cell>
          <cell r="CT566">
            <v>0</v>
          </cell>
          <cell r="CU566">
            <v>0</v>
          </cell>
          <cell r="CV566" t="str">
            <v>N</v>
          </cell>
        </row>
        <row r="567">
          <cell r="A567" t="str">
            <v>BGA708</v>
          </cell>
          <cell r="B567" t="str">
            <v>40</v>
          </cell>
          <cell r="C567" t="str">
            <v>專科</v>
          </cell>
          <cell r="D567" t="str">
            <v>1022</v>
          </cell>
          <cell r="E567" t="str">
            <v>工程師</v>
          </cell>
          <cell r="F567" t="str">
            <v>1I-1</v>
          </cell>
          <cell r="G567" t="str">
            <v>常日班(間--8:00上班)</v>
          </cell>
          <cell r="H567" t="str">
            <v>BGA728</v>
          </cell>
          <cell r="I567" t="str">
            <v>電源事業處電源研發處工程支援部二課</v>
          </cell>
          <cell r="J567">
            <v>5136</v>
          </cell>
          <cell r="K567" t="str">
            <v>804642</v>
          </cell>
          <cell r="L567" t="str">
            <v>鄭麗蓮</v>
          </cell>
          <cell r="O567" t="str">
            <v>W200352100</v>
          </cell>
          <cell r="P567" t="str">
            <v>福建省金門縣</v>
          </cell>
          <cell r="Q567">
            <v>27722</v>
          </cell>
          <cell r="R567" t="str">
            <v>N</v>
          </cell>
          <cell r="S567" t="str">
            <v>中華民國</v>
          </cell>
          <cell r="U567" t="str">
            <v>F</v>
          </cell>
          <cell r="V567" t="str">
            <v>金門縣金湖鎮下莊中興路３３號</v>
          </cell>
          <cell r="W567" t="str">
            <v>02-22652885</v>
          </cell>
          <cell r="X567" t="str">
            <v>台北縣土城市金城路三段１８２之１號３樓</v>
          </cell>
          <cell r="Y567" t="str">
            <v>02-22652885</v>
          </cell>
          <cell r="Z567" t="str">
            <v>Y</v>
          </cell>
          <cell r="AB567" t="str">
            <v>0937093433</v>
          </cell>
          <cell r="AC567" t="str">
            <v>王昌華</v>
          </cell>
          <cell r="AD567" t="str">
            <v>0928896804</v>
          </cell>
          <cell r="AE567">
            <v>7</v>
          </cell>
          <cell r="AF567" t="str">
            <v>1998</v>
          </cell>
          <cell r="AG567" t="str">
            <v>電子工程科計算機工程組</v>
          </cell>
          <cell r="AH567" t="str">
            <v>華夏工專</v>
          </cell>
          <cell r="AJ567" t="str">
            <v>正常</v>
          </cell>
          <cell r="AK567">
            <v>37774</v>
          </cell>
          <cell r="AL567">
            <v>37774</v>
          </cell>
          <cell r="AM567">
            <v>37866</v>
          </cell>
          <cell r="AN567">
            <v>1311</v>
          </cell>
          <cell r="AO567">
            <v>0</v>
          </cell>
          <cell r="AP567">
            <v>4</v>
          </cell>
          <cell r="AQ567">
            <v>28</v>
          </cell>
          <cell r="AR567">
            <v>83</v>
          </cell>
          <cell r="AT567">
            <v>21</v>
          </cell>
          <cell r="AU567">
            <v>183</v>
          </cell>
          <cell r="AV567" t="str">
            <v>04746336</v>
          </cell>
          <cell r="AW567" t="str">
            <v>間接</v>
          </cell>
          <cell r="AX567" t="str">
            <v>工程職</v>
          </cell>
          <cell r="AY567" t="str">
            <v>一般員工</v>
          </cell>
          <cell r="BA567" t="str">
            <v>1.000000000000000</v>
          </cell>
          <cell r="BB567" t="str">
            <v>1.000000000000000</v>
          </cell>
          <cell r="BD567">
            <v>5.4</v>
          </cell>
          <cell r="BE567" t="str">
            <v>N</v>
          </cell>
          <cell r="BG567" t="str">
            <v>N</v>
          </cell>
          <cell r="BK567" t="str">
            <v>Y</v>
          </cell>
          <cell r="BL567" t="str">
            <v>A</v>
          </cell>
          <cell r="BN567" t="str">
            <v>N</v>
          </cell>
          <cell r="BQ567" t="str">
            <v>1:新增</v>
          </cell>
          <cell r="BR567" t="str">
            <v>A:廠商</v>
          </cell>
          <cell r="BS567" t="str">
            <v>542203</v>
          </cell>
          <cell r="BT567" t="str">
            <v>2:研發</v>
          </cell>
          <cell r="BV567" t="str">
            <v>TW</v>
          </cell>
          <cell r="BW567" t="str">
            <v>174</v>
          </cell>
          <cell r="BX567" t="str">
            <v>台北縣土城市金城路三段１８２之１號３樓</v>
          </cell>
          <cell r="BY567" t="str">
            <v>金門縣金湖鎮下莊中興路３３號</v>
          </cell>
          <cell r="BZ567" t="str">
            <v>4:專科</v>
          </cell>
          <cell r="CA567" t="str">
            <v>1:國內</v>
          </cell>
          <cell r="CB567">
            <v>37774</v>
          </cell>
          <cell r="CE567" t="str">
            <v>891</v>
          </cell>
          <cell r="CK567" t="str">
            <v>236</v>
          </cell>
          <cell r="CL567" t="str">
            <v>C</v>
          </cell>
          <cell r="CP567" t="str">
            <v>N</v>
          </cell>
          <cell r="CR567">
            <v>176</v>
          </cell>
          <cell r="CS567" t="str">
            <v>RD技委會</v>
          </cell>
          <cell r="CT567">
            <v>0</v>
          </cell>
          <cell r="CU567">
            <v>0</v>
          </cell>
          <cell r="CV567" t="str">
            <v>N</v>
          </cell>
        </row>
        <row r="568">
          <cell r="A568" t="str">
            <v>BGA808</v>
          </cell>
          <cell r="B568" t="str">
            <v>30</v>
          </cell>
          <cell r="C568" t="str">
            <v>學士</v>
          </cell>
          <cell r="D568" t="str">
            <v>1022</v>
          </cell>
          <cell r="E568" t="str">
            <v>工程師</v>
          </cell>
          <cell r="F568" t="str">
            <v>1I-1</v>
          </cell>
          <cell r="G568" t="str">
            <v>常日班(間--8:00上班)</v>
          </cell>
          <cell r="H568" t="str">
            <v>BGA818</v>
          </cell>
          <cell r="I568" t="str">
            <v>電源事業處電源研發處系統驗證部一課</v>
          </cell>
          <cell r="J568">
            <v>7905</v>
          </cell>
          <cell r="K568" t="str">
            <v>804225</v>
          </cell>
          <cell r="L568" t="str">
            <v>林益民</v>
          </cell>
          <cell r="O568" t="str">
            <v>F124126221</v>
          </cell>
          <cell r="Q568">
            <v>28194</v>
          </cell>
          <cell r="R568" t="str">
            <v>N</v>
          </cell>
          <cell r="S568" t="str">
            <v>中華民國</v>
          </cell>
          <cell r="U568" t="str">
            <v>M</v>
          </cell>
          <cell r="V568" t="str">
            <v>台北縣土城市清水里５鄰青雲路２９５巷１６弄４２號３樓</v>
          </cell>
          <cell r="W568" t="str">
            <v>02-22704403</v>
          </cell>
          <cell r="X568" t="str">
            <v>台北縣土城市清水里５鄰青雲路２９５巷１６弄４２號３樓</v>
          </cell>
          <cell r="Y568" t="str">
            <v>0928-283976</v>
          </cell>
          <cell r="Z568" t="str">
            <v>Y</v>
          </cell>
          <cell r="AB568" t="str">
            <v>0928-283976</v>
          </cell>
          <cell r="AE568">
            <v>5</v>
          </cell>
          <cell r="AF568" t="str">
            <v>2003</v>
          </cell>
          <cell r="AG568" t="str">
            <v>電子工程系</v>
          </cell>
          <cell r="AH568" t="str">
            <v>萬能技術學院</v>
          </cell>
          <cell r="AJ568" t="str">
            <v>正常</v>
          </cell>
          <cell r="AK568">
            <v>37368</v>
          </cell>
          <cell r="AL568">
            <v>37368</v>
          </cell>
          <cell r="AM568">
            <v>37459</v>
          </cell>
          <cell r="AN568">
            <v>1312</v>
          </cell>
          <cell r="AO568">
            <v>0</v>
          </cell>
          <cell r="AP568">
            <v>2</v>
          </cell>
          <cell r="AQ568">
            <v>28</v>
          </cell>
          <cell r="AR568">
            <v>83</v>
          </cell>
          <cell r="AT568">
            <v>21</v>
          </cell>
          <cell r="AU568">
            <v>187</v>
          </cell>
          <cell r="AV568" t="str">
            <v>04762033</v>
          </cell>
          <cell r="AW568" t="str">
            <v>間接</v>
          </cell>
          <cell r="AX568" t="str">
            <v>工程職</v>
          </cell>
          <cell r="AY568" t="str">
            <v>一般員工</v>
          </cell>
          <cell r="BA568" t="str">
            <v>1.000000000000000</v>
          </cell>
          <cell r="BB568" t="str">
            <v>1.000000000000000</v>
          </cell>
          <cell r="BD568">
            <v>1.5</v>
          </cell>
          <cell r="BE568" t="str">
            <v>N</v>
          </cell>
          <cell r="BF568">
            <v>0</v>
          </cell>
          <cell r="BG568" t="str">
            <v>N</v>
          </cell>
          <cell r="BK568" t="str">
            <v>Y</v>
          </cell>
          <cell r="BN568" t="str">
            <v>N</v>
          </cell>
          <cell r="BO568" t="str">
            <v>N</v>
          </cell>
          <cell r="BQ568" t="str">
            <v>離職</v>
          </cell>
          <cell r="BR568" t="str">
            <v>A:廠商</v>
          </cell>
          <cell r="BV568" t="str">
            <v>TW</v>
          </cell>
          <cell r="BX568" t="str">
            <v>台北縣土城市清水里５鄰青雲路２９５巷１６弄４２號３樓</v>
          </cell>
          <cell r="BY568" t="str">
            <v>台北縣土城市清水里５鄰青雲路２９５巷１６弄４２號３樓</v>
          </cell>
          <cell r="CB568">
            <v>37368</v>
          </cell>
          <cell r="CE568" t="str">
            <v>236</v>
          </cell>
          <cell r="CK568" t="str">
            <v>236</v>
          </cell>
          <cell r="CL568" t="str">
            <v>C</v>
          </cell>
          <cell r="CP568" t="str">
            <v>N</v>
          </cell>
          <cell r="CR568">
            <v>0</v>
          </cell>
          <cell r="CT568">
            <v>0</v>
          </cell>
          <cell r="CU568">
            <v>0</v>
          </cell>
        </row>
        <row r="569">
          <cell r="A569" t="str">
            <v>BGA808</v>
          </cell>
          <cell r="B569" t="str">
            <v>30</v>
          </cell>
          <cell r="C569" t="str">
            <v>學士</v>
          </cell>
          <cell r="D569" t="str">
            <v>1022</v>
          </cell>
          <cell r="E569" t="str">
            <v>工程師</v>
          </cell>
          <cell r="F569" t="str">
            <v>1I-1</v>
          </cell>
          <cell r="G569" t="str">
            <v>常日班(間--8:00上班)</v>
          </cell>
          <cell r="H569" t="str">
            <v>BGA828</v>
          </cell>
          <cell r="I569" t="str">
            <v>電源事業處電源研發處系統驗證部二課</v>
          </cell>
          <cell r="J569">
            <v>5414</v>
          </cell>
          <cell r="K569" t="str">
            <v>808230</v>
          </cell>
          <cell r="L569" t="str">
            <v>林裕鈞</v>
          </cell>
          <cell r="O569" t="str">
            <v>M121813820</v>
          </cell>
          <cell r="P569" t="str">
            <v>台灣省台中縣</v>
          </cell>
          <cell r="Q569">
            <v>29817</v>
          </cell>
          <cell r="R569" t="str">
            <v>N</v>
          </cell>
          <cell r="S569" t="str">
            <v>中華民國</v>
          </cell>
          <cell r="U569" t="str">
            <v>M</v>
          </cell>
          <cell r="V569" t="str">
            <v>台中縣新社鄉中和街四段１６６巷７號</v>
          </cell>
          <cell r="W569" t="str">
            <v>04-22730995</v>
          </cell>
          <cell r="X569" t="str">
            <v>台中縣新社鄉中和街四段１６６巷７號</v>
          </cell>
          <cell r="Y569" t="str">
            <v>04-22730995</v>
          </cell>
          <cell r="Z569" t="str">
            <v>Y</v>
          </cell>
          <cell r="AC569" t="str">
            <v>徐美雲</v>
          </cell>
          <cell r="AD569" t="str">
            <v>0932566659</v>
          </cell>
          <cell r="AE569">
            <v>5</v>
          </cell>
          <cell r="AF569" t="str">
            <v>2003</v>
          </cell>
          <cell r="AG569" t="str">
            <v>電子系</v>
          </cell>
          <cell r="AH569" t="str">
            <v>勤益技術學院</v>
          </cell>
          <cell r="AJ569" t="str">
            <v>正常</v>
          </cell>
          <cell r="AK569">
            <v>37837</v>
          </cell>
          <cell r="AL569">
            <v>37837</v>
          </cell>
          <cell r="AM569">
            <v>37929</v>
          </cell>
          <cell r="AN569">
            <v>1313</v>
          </cell>
          <cell r="AO569">
            <v>0</v>
          </cell>
          <cell r="AP569">
            <v>2</v>
          </cell>
          <cell r="AQ569">
            <v>28</v>
          </cell>
          <cell r="AR569">
            <v>83</v>
          </cell>
          <cell r="AT569">
            <v>21</v>
          </cell>
          <cell r="AU569">
            <v>187</v>
          </cell>
          <cell r="AV569" t="str">
            <v>04752900</v>
          </cell>
          <cell r="AW569" t="str">
            <v>間接</v>
          </cell>
          <cell r="AX569" t="str">
            <v>工程職</v>
          </cell>
          <cell r="AY569" t="str">
            <v>一般員工</v>
          </cell>
          <cell r="BA569" t="str">
            <v>1.000000000000000</v>
          </cell>
          <cell r="BB569" t="str">
            <v>1.000000000000000</v>
          </cell>
          <cell r="BD569">
            <v>0</v>
          </cell>
          <cell r="BE569" t="str">
            <v>N</v>
          </cell>
          <cell r="BG569" t="str">
            <v>N</v>
          </cell>
          <cell r="BK569" t="str">
            <v>Y</v>
          </cell>
          <cell r="BL569" t="str">
            <v>O</v>
          </cell>
          <cell r="BN569" t="str">
            <v>N</v>
          </cell>
          <cell r="BQ569" t="str">
            <v>1:新增</v>
          </cell>
          <cell r="BR569" t="str">
            <v>A:廠商</v>
          </cell>
          <cell r="BS569" t="str">
            <v>542203</v>
          </cell>
          <cell r="BT569" t="str">
            <v>4:技術</v>
          </cell>
          <cell r="BV569" t="str">
            <v>TW</v>
          </cell>
          <cell r="BW569" t="str">
            <v>174</v>
          </cell>
          <cell r="BX569" t="str">
            <v>台中縣新社鄉中和街四段１６６巷７號</v>
          </cell>
          <cell r="BY569" t="str">
            <v>台中縣新社鄉中和街四段１６６巷７號</v>
          </cell>
          <cell r="BZ569" t="str">
            <v>3:學士</v>
          </cell>
          <cell r="CA569" t="str">
            <v>1:國內</v>
          </cell>
          <cell r="CB569">
            <v>37837</v>
          </cell>
          <cell r="CE569" t="str">
            <v>426</v>
          </cell>
          <cell r="CK569" t="str">
            <v>426</v>
          </cell>
          <cell r="CL569" t="str">
            <v>C</v>
          </cell>
          <cell r="CM569">
            <v>35</v>
          </cell>
          <cell r="CP569" t="str">
            <v>N</v>
          </cell>
          <cell r="CR569">
            <v>183</v>
          </cell>
          <cell r="CS569" t="str">
            <v>RD技委會</v>
          </cell>
          <cell r="CT569">
            <v>0</v>
          </cell>
          <cell r="CU569">
            <v>0</v>
          </cell>
          <cell r="CV569" t="str">
            <v>N</v>
          </cell>
        </row>
        <row r="570">
          <cell r="A570" t="str">
            <v>BGA808</v>
          </cell>
          <cell r="B570" t="str">
            <v>30</v>
          </cell>
          <cell r="C570" t="str">
            <v>學士</v>
          </cell>
          <cell r="D570" t="str">
            <v>1022</v>
          </cell>
          <cell r="E570" t="str">
            <v>工程師</v>
          </cell>
          <cell r="F570" t="str">
            <v>1I-1</v>
          </cell>
          <cell r="G570" t="str">
            <v>常日班(間--8:00上班)</v>
          </cell>
          <cell r="H570" t="str">
            <v>BGA828</v>
          </cell>
          <cell r="I570" t="str">
            <v>電源事業處電源研發處系統驗證部二課</v>
          </cell>
          <cell r="J570">
            <v>6463</v>
          </cell>
          <cell r="K570" t="str">
            <v>810536</v>
          </cell>
          <cell r="L570" t="str">
            <v>王永亮</v>
          </cell>
          <cell r="O570" t="str">
            <v>A120768657</v>
          </cell>
          <cell r="P570" t="str">
            <v>台北市</v>
          </cell>
          <cell r="Q570">
            <v>26852</v>
          </cell>
          <cell r="R570" t="str">
            <v>N</v>
          </cell>
          <cell r="S570" t="str">
            <v>中華民國</v>
          </cell>
          <cell r="U570" t="str">
            <v>M</v>
          </cell>
          <cell r="V570" t="str">
            <v>台北縣土城市青雲路３１３巷１號４樓</v>
          </cell>
          <cell r="W570" t="str">
            <v>02-22742850</v>
          </cell>
          <cell r="X570" t="str">
            <v>台北縣土城市青雲路３１３巷１號４樓</v>
          </cell>
          <cell r="Y570" t="str">
            <v>02-22742850</v>
          </cell>
          <cell r="Z570" t="str">
            <v>Y</v>
          </cell>
          <cell r="AB570" t="str">
            <v>0937919853</v>
          </cell>
          <cell r="AC570" t="str">
            <v>王孫評</v>
          </cell>
          <cell r="AD570" t="str">
            <v>02-22742850</v>
          </cell>
          <cell r="AE570">
            <v>5</v>
          </cell>
          <cell r="AF570" t="str">
            <v>1999</v>
          </cell>
          <cell r="AG570" t="str">
            <v>電子系</v>
          </cell>
          <cell r="AH570" t="str">
            <v>台灣科技大學</v>
          </cell>
          <cell r="AI570" t="str">
            <v>電力電子,組合語言,通信工程</v>
          </cell>
          <cell r="AJ570" t="str">
            <v>正常</v>
          </cell>
          <cell r="AK570">
            <v>38083</v>
          </cell>
          <cell r="AL570">
            <v>38083</v>
          </cell>
          <cell r="AM570">
            <v>38174</v>
          </cell>
          <cell r="AN570">
            <v>1313</v>
          </cell>
          <cell r="AO570">
            <v>0</v>
          </cell>
          <cell r="AP570">
            <v>4</v>
          </cell>
          <cell r="AQ570">
            <v>28</v>
          </cell>
          <cell r="AR570">
            <v>83</v>
          </cell>
          <cell r="AT570">
            <v>22</v>
          </cell>
          <cell r="AU570">
            <v>187</v>
          </cell>
          <cell r="AV570" t="str">
            <v>04827449</v>
          </cell>
          <cell r="AW570" t="str">
            <v>間接</v>
          </cell>
          <cell r="AX570" t="str">
            <v>工程職</v>
          </cell>
          <cell r="AY570" t="str">
            <v>一般員工</v>
          </cell>
          <cell r="BA570" t="str">
            <v>1.000000000000000</v>
          </cell>
          <cell r="BB570" t="str">
            <v>1.000000000000000</v>
          </cell>
          <cell r="BD570">
            <v>5.21</v>
          </cell>
          <cell r="BE570" t="str">
            <v>N</v>
          </cell>
          <cell r="BG570" t="str">
            <v>N</v>
          </cell>
          <cell r="BK570" t="str">
            <v>Y</v>
          </cell>
          <cell r="BL570" t="str">
            <v>B</v>
          </cell>
          <cell r="BN570" t="str">
            <v>N</v>
          </cell>
          <cell r="BQ570" t="str">
            <v>1:新增</v>
          </cell>
          <cell r="BR570" t="str">
            <v>A:廠商</v>
          </cell>
          <cell r="BS570" t="str">
            <v>542203</v>
          </cell>
          <cell r="BT570" t="str">
            <v>2:研發</v>
          </cell>
          <cell r="BV570" t="str">
            <v>TW</v>
          </cell>
          <cell r="BW570" t="str">
            <v>174</v>
          </cell>
          <cell r="BX570" t="str">
            <v>台北縣土城市青雲路３１３巷１號４樓</v>
          </cell>
          <cell r="BY570" t="str">
            <v>台北縣土城市青雲路３１３巷１號４樓</v>
          </cell>
          <cell r="BZ570" t="str">
            <v>3:學士</v>
          </cell>
          <cell r="CA570" t="str">
            <v>1:國內</v>
          </cell>
          <cell r="CB570">
            <v>38083</v>
          </cell>
          <cell r="CE570" t="str">
            <v>236</v>
          </cell>
          <cell r="CK570" t="str">
            <v>236</v>
          </cell>
          <cell r="CL570" t="str">
            <v>C</v>
          </cell>
          <cell r="CM570">
            <v>35</v>
          </cell>
          <cell r="CP570" t="str">
            <v>N</v>
          </cell>
          <cell r="CR570">
            <v>183</v>
          </cell>
          <cell r="CS570" t="str">
            <v>RD技委會</v>
          </cell>
          <cell r="CT570">
            <v>24</v>
          </cell>
          <cell r="CU570">
            <v>83</v>
          </cell>
          <cell r="CV570" t="str">
            <v>Y</v>
          </cell>
        </row>
        <row r="571">
          <cell r="A571" t="str">
            <v>BGA808</v>
          </cell>
          <cell r="B571" t="str">
            <v>30</v>
          </cell>
          <cell r="C571" t="str">
            <v>學士</v>
          </cell>
          <cell r="D571" t="str">
            <v>1022</v>
          </cell>
          <cell r="E571" t="str">
            <v>工程師</v>
          </cell>
          <cell r="F571" t="str">
            <v>1I-1</v>
          </cell>
          <cell r="G571" t="str">
            <v>常日班(間--8:00上班)</v>
          </cell>
          <cell r="H571" t="str">
            <v>BGA828</v>
          </cell>
          <cell r="I571" t="str">
            <v>電源事業處電源研發處系統驗證部二課</v>
          </cell>
          <cell r="J571">
            <v>6784</v>
          </cell>
          <cell r="K571" t="str">
            <v>811100</v>
          </cell>
          <cell r="L571" t="str">
            <v>劉天恩</v>
          </cell>
          <cell r="O571" t="str">
            <v>K120290822</v>
          </cell>
          <cell r="P571" t="str">
            <v>台灣省苗栗縣</v>
          </cell>
          <cell r="Q571">
            <v>27282</v>
          </cell>
          <cell r="R571" t="str">
            <v>N</v>
          </cell>
          <cell r="S571" t="str">
            <v>中華民國</v>
          </cell>
          <cell r="U571" t="str">
            <v>M</v>
          </cell>
          <cell r="V571" t="str">
            <v>桃園縣八德市福僑街５８巷３號</v>
          </cell>
          <cell r="W571" t="str">
            <v>03-3662965</v>
          </cell>
          <cell r="X571" t="str">
            <v>桃園縣八德市福僑街５８巷３號</v>
          </cell>
          <cell r="Y571" t="str">
            <v>03-3662965</v>
          </cell>
          <cell r="Z571" t="str">
            <v>Y</v>
          </cell>
          <cell r="AB571" t="str">
            <v>0958396713</v>
          </cell>
          <cell r="AC571" t="str">
            <v>劉見明</v>
          </cell>
          <cell r="AD571" t="str">
            <v>03-3662965</v>
          </cell>
          <cell r="AE571">
            <v>5</v>
          </cell>
          <cell r="AF571" t="str">
            <v>1998</v>
          </cell>
          <cell r="AG571" t="str">
            <v>電機系</v>
          </cell>
          <cell r="AH571" t="str">
            <v>成功大學</v>
          </cell>
          <cell r="AI571" t="str">
            <v>硬體電路設計</v>
          </cell>
          <cell r="AJ571" t="str">
            <v>正常</v>
          </cell>
          <cell r="AK571">
            <v>38139</v>
          </cell>
          <cell r="AL571">
            <v>38139</v>
          </cell>
          <cell r="AM571">
            <v>38231</v>
          </cell>
          <cell r="AN571">
            <v>1313</v>
          </cell>
          <cell r="AO571">
            <v>0</v>
          </cell>
          <cell r="AP571">
            <v>2</v>
          </cell>
          <cell r="AQ571">
            <v>28</v>
          </cell>
          <cell r="AR571">
            <v>83</v>
          </cell>
          <cell r="AT571">
            <v>22</v>
          </cell>
          <cell r="AU571">
            <v>187</v>
          </cell>
          <cell r="AV571" t="str">
            <v>04746315</v>
          </cell>
          <cell r="AW571" t="str">
            <v>間接</v>
          </cell>
          <cell r="AX571" t="str">
            <v>工程職</v>
          </cell>
          <cell r="AY571" t="str">
            <v>一般員工</v>
          </cell>
          <cell r="BA571" t="str">
            <v>1.000000000000000</v>
          </cell>
          <cell r="BB571" t="str">
            <v>1.000000000000000</v>
          </cell>
          <cell r="BD571">
            <v>3.58</v>
          </cell>
          <cell r="BE571" t="str">
            <v>N</v>
          </cell>
          <cell r="BG571" t="str">
            <v>N</v>
          </cell>
          <cell r="BK571" t="str">
            <v>Y</v>
          </cell>
          <cell r="BL571" t="str">
            <v>A</v>
          </cell>
          <cell r="BN571" t="str">
            <v>N</v>
          </cell>
          <cell r="BQ571" t="str">
            <v>1:新增</v>
          </cell>
          <cell r="BR571" t="str">
            <v>A:廠商</v>
          </cell>
          <cell r="BS571" t="str">
            <v>542201</v>
          </cell>
          <cell r="BT571" t="str">
            <v>2:研發</v>
          </cell>
          <cell r="BV571" t="str">
            <v>TW</v>
          </cell>
          <cell r="BW571" t="str">
            <v>640</v>
          </cell>
          <cell r="BX571" t="str">
            <v>桃園縣八德市福僑街５８巷３號</v>
          </cell>
          <cell r="BY571" t="str">
            <v>桃園縣八德市福僑街５８巷３號</v>
          </cell>
          <cell r="BZ571" t="str">
            <v>3:學士</v>
          </cell>
          <cell r="CA571" t="str">
            <v>1:國內</v>
          </cell>
          <cell r="CB571">
            <v>38139</v>
          </cell>
          <cell r="CE571" t="str">
            <v>334</v>
          </cell>
          <cell r="CK571" t="str">
            <v>334</v>
          </cell>
          <cell r="CL571" t="str">
            <v>C</v>
          </cell>
          <cell r="CM571">
            <v>35</v>
          </cell>
          <cell r="CP571" t="str">
            <v>N</v>
          </cell>
          <cell r="CR571">
            <v>183</v>
          </cell>
          <cell r="CS571" t="str">
            <v>RD技委會</v>
          </cell>
          <cell r="CT571">
            <v>23</v>
          </cell>
          <cell r="CU571">
            <v>83</v>
          </cell>
          <cell r="CV571" t="str">
            <v>Y</v>
          </cell>
        </row>
        <row r="572">
          <cell r="A572" t="str">
            <v>BGA808</v>
          </cell>
          <cell r="B572" t="str">
            <v>30</v>
          </cell>
          <cell r="C572" t="str">
            <v>學士</v>
          </cell>
          <cell r="D572" t="str">
            <v>1022</v>
          </cell>
          <cell r="E572" t="str">
            <v>工程師</v>
          </cell>
          <cell r="F572" t="str">
            <v>1I-1</v>
          </cell>
          <cell r="G572" t="str">
            <v>常日班(間--8:00上班)</v>
          </cell>
          <cell r="H572" t="str">
            <v>BGA838</v>
          </cell>
          <cell r="I572" t="str">
            <v>電源事業處電源研發處系統驗證部三課</v>
          </cell>
          <cell r="J572">
            <v>3299</v>
          </cell>
          <cell r="K572" t="str">
            <v>803196</v>
          </cell>
          <cell r="L572" t="str">
            <v>陳文漢</v>
          </cell>
          <cell r="O572" t="str">
            <v>N122733288</v>
          </cell>
          <cell r="P572" t="str">
            <v>台灣省彰化縣</v>
          </cell>
          <cell r="Q572">
            <v>27515</v>
          </cell>
          <cell r="R572" t="str">
            <v>N</v>
          </cell>
          <cell r="S572" t="str">
            <v>中華民國</v>
          </cell>
          <cell r="U572" t="str">
            <v>M</v>
          </cell>
          <cell r="V572" t="str">
            <v>彰化縣溪州鄉菜公村８鄰民生路２段３８７號</v>
          </cell>
          <cell r="W572" t="str">
            <v>04-8891069</v>
          </cell>
          <cell r="X572" t="str">
            <v>新竹市柯仔湳３２巷１１弄２７號３Ｆ</v>
          </cell>
          <cell r="Y572" t="str">
            <v>03-5378162</v>
          </cell>
          <cell r="Z572" t="str">
            <v>Y</v>
          </cell>
          <cell r="AC572" t="str">
            <v>陳界仲</v>
          </cell>
          <cell r="AD572" t="str">
            <v>04-8891069</v>
          </cell>
          <cell r="AE572">
            <v>5</v>
          </cell>
          <cell r="AF572" t="str">
            <v>2000</v>
          </cell>
          <cell r="AG572" t="str">
            <v>電機工程系</v>
          </cell>
          <cell r="AH572" t="str">
            <v>中華大學</v>
          </cell>
          <cell r="AJ572" t="str">
            <v>正常</v>
          </cell>
          <cell r="AK572">
            <v>36717</v>
          </cell>
          <cell r="AL572">
            <v>36710</v>
          </cell>
          <cell r="AM572">
            <v>36802</v>
          </cell>
          <cell r="AN572">
            <v>1314</v>
          </cell>
          <cell r="AO572">
            <v>0</v>
          </cell>
          <cell r="AP572">
            <v>2</v>
          </cell>
          <cell r="AQ572">
            <v>28</v>
          </cell>
          <cell r="AR572">
            <v>83</v>
          </cell>
          <cell r="AT572">
            <v>22</v>
          </cell>
          <cell r="AU572">
            <v>187</v>
          </cell>
          <cell r="AV572" t="str">
            <v>04642589</v>
          </cell>
          <cell r="AW572" t="str">
            <v>間接</v>
          </cell>
          <cell r="AX572" t="str">
            <v>工程職</v>
          </cell>
          <cell r="AY572" t="str">
            <v>一般員工</v>
          </cell>
          <cell r="BA572" t="str">
            <v>1.000000000000000</v>
          </cell>
          <cell r="BB572" t="str">
            <v>1.000000000000000</v>
          </cell>
          <cell r="BD572">
            <v>0</v>
          </cell>
          <cell r="BE572" t="str">
            <v>N</v>
          </cell>
          <cell r="BG572" t="str">
            <v>N</v>
          </cell>
          <cell r="BK572" t="str">
            <v>Y</v>
          </cell>
          <cell r="BL572" t="str">
            <v>O</v>
          </cell>
          <cell r="BN572" t="str">
            <v>N</v>
          </cell>
          <cell r="BQ572" t="str">
            <v>0:其他</v>
          </cell>
          <cell r="BR572" t="str">
            <v>A:廠商</v>
          </cell>
          <cell r="BS572" t="str">
            <v>542201</v>
          </cell>
          <cell r="BT572" t="str">
            <v>4:技術</v>
          </cell>
          <cell r="BV572" t="str">
            <v>TW</v>
          </cell>
          <cell r="BW572" t="str">
            <v>174</v>
          </cell>
          <cell r="BX572" t="str">
            <v>新竹市柯仔湳３２巷１１弄２７號３Ｆ</v>
          </cell>
          <cell r="BY572" t="str">
            <v>彰化縣溪州鄉菜公村８鄰民生路２段３８７號</v>
          </cell>
          <cell r="BZ572" t="str">
            <v>4:專科</v>
          </cell>
          <cell r="CA572" t="str">
            <v>1:國內</v>
          </cell>
          <cell r="CB572">
            <v>36717</v>
          </cell>
          <cell r="CE572" t="str">
            <v>524</v>
          </cell>
          <cell r="CI572" t="str">
            <v>Y</v>
          </cell>
          <cell r="CK572" t="str">
            <v>300</v>
          </cell>
          <cell r="CL572" t="str">
            <v>C</v>
          </cell>
          <cell r="CP572" t="str">
            <v>N</v>
          </cell>
          <cell r="CR572">
            <v>0</v>
          </cell>
          <cell r="CT572">
            <v>0</v>
          </cell>
          <cell r="CU572">
            <v>0</v>
          </cell>
          <cell r="CV572" t="str">
            <v>N</v>
          </cell>
        </row>
        <row r="573">
          <cell r="A573" t="str">
            <v>BGA808</v>
          </cell>
          <cell r="B573" t="str">
            <v>30</v>
          </cell>
          <cell r="C573" t="str">
            <v>學士</v>
          </cell>
          <cell r="D573" t="str">
            <v>1022</v>
          </cell>
          <cell r="E573" t="str">
            <v>工程師</v>
          </cell>
          <cell r="F573" t="str">
            <v>1I-1</v>
          </cell>
          <cell r="G573" t="str">
            <v>常日班(間--8:00上班)</v>
          </cell>
          <cell r="H573" t="str">
            <v>BGA838</v>
          </cell>
          <cell r="I573" t="str">
            <v>電源事業處電源研發處系統驗證部三課</v>
          </cell>
          <cell r="J573">
            <v>4416</v>
          </cell>
          <cell r="K573" t="str">
            <v>804384</v>
          </cell>
          <cell r="L573" t="str">
            <v>鄒文棋</v>
          </cell>
          <cell r="O573" t="str">
            <v>F124204515</v>
          </cell>
          <cell r="P573" t="str">
            <v>台灣省宜蘭縣</v>
          </cell>
          <cell r="Q573">
            <v>28383</v>
          </cell>
          <cell r="R573" t="str">
            <v>N</v>
          </cell>
          <cell r="S573" t="str">
            <v>中華民國</v>
          </cell>
          <cell r="U573" t="str">
            <v>M</v>
          </cell>
          <cell r="V573" t="str">
            <v>台北縣新莊市自重街６４號之１</v>
          </cell>
          <cell r="W573" t="str">
            <v>02-29949505</v>
          </cell>
          <cell r="X573" t="str">
            <v>台北縣新莊市自重街６４號之１</v>
          </cell>
          <cell r="Y573" t="str">
            <v>02-29949505</v>
          </cell>
          <cell r="Z573" t="str">
            <v>Y</v>
          </cell>
          <cell r="AB573" t="str">
            <v>0936243130</v>
          </cell>
          <cell r="AC573" t="str">
            <v>鄒阿三</v>
          </cell>
          <cell r="AD573" t="str">
            <v>02-29949505</v>
          </cell>
          <cell r="AE573">
            <v>5</v>
          </cell>
          <cell r="AF573" t="str">
            <v>2002</v>
          </cell>
          <cell r="AG573" t="str">
            <v>電機工程系</v>
          </cell>
          <cell r="AH573" t="str">
            <v>台北科技大學</v>
          </cell>
          <cell r="AJ573" t="str">
            <v>正常</v>
          </cell>
          <cell r="AK573">
            <v>37543</v>
          </cell>
          <cell r="AL573">
            <v>37543</v>
          </cell>
          <cell r="AM573">
            <v>37635</v>
          </cell>
          <cell r="AN573">
            <v>1314</v>
          </cell>
          <cell r="AO573">
            <v>0</v>
          </cell>
          <cell r="AP573">
            <v>2</v>
          </cell>
          <cell r="AQ573">
            <v>28</v>
          </cell>
          <cell r="AR573">
            <v>83</v>
          </cell>
          <cell r="AT573">
            <v>22</v>
          </cell>
          <cell r="AU573">
            <v>187</v>
          </cell>
          <cell r="AV573" t="str">
            <v>04811335</v>
          </cell>
          <cell r="AW573" t="str">
            <v>間接</v>
          </cell>
          <cell r="AX573" t="str">
            <v>工程職</v>
          </cell>
          <cell r="AY573" t="str">
            <v>一般員工</v>
          </cell>
          <cell r="BA573" t="str">
            <v>1.000000000000000</v>
          </cell>
          <cell r="BB573" t="str">
            <v>1.000000000000000</v>
          </cell>
          <cell r="BD573">
            <v>1.2</v>
          </cell>
          <cell r="BE573" t="str">
            <v>N</v>
          </cell>
          <cell r="BG573" t="str">
            <v>N</v>
          </cell>
          <cell r="BK573" t="str">
            <v>Y</v>
          </cell>
          <cell r="BL573" t="str">
            <v>O</v>
          </cell>
          <cell r="BN573" t="str">
            <v>N</v>
          </cell>
          <cell r="BQ573" t="str">
            <v>1:新增</v>
          </cell>
          <cell r="BR573" t="str">
            <v>A:廠商</v>
          </cell>
          <cell r="BS573" t="str">
            <v>542201</v>
          </cell>
          <cell r="BT573" t="str">
            <v>4:技術</v>
          </cell>
          <cell r="BV573" t="str">
            <v>TW</v>
          </cell>
          <cell r="BW573" t="str">
            <v>174</v>
          </cell>
          <cell r="BX573" t="str">
            <v>台北縣新莊市自重街６４號之１</v>
          </cell>
          <cell r="BY573" t="str">
            <v>台北縣新莊市自重街６４號之１</v>
          </cell>
          <cell r="BZ573" t="str">
            <v>3:學士</v>
          </cell>
          <cell r="CA573" t="str">
            <v>1:國內</v>
          </cell>
          <cell r="CB573">
            <v>37543</v>
          </cell>
          <cell r="CE573" t="str">
            <v>242</v>
          </cell>
          <cell r="CK573" t="str">
            <v>242</v>
          </cell>
          <cell r="CL573" t="str">
            <v>C</v>
          </cell>
          <cell r="CP573" t="str">
            <v>N</v>
          </cell>
          <cell r="CR573">
            <v>0</v>
          </cell>
          <cell r="CT573">
            <v>0</v>
          </cell>
          <cell r="CU573">
            <v>0</v>
          </cell>
          <cell r="CV573" t="str">
            <v>N</v>
          </cell>
        </row>
        <row r="574">
          <cell r="A574" t="str">
            <v>BGA808</v>
          </cell>
          <cell r="B574" t="str">
            <v>30</v>
          </cell>
          <cell r="C574" t="str">
            <v>學士</v>
          </cell>
          <cell r="D574" t="str">
            <v>1022</v>
          </cell>
          <cell r="E574" t="str">
            <v>工程師</v>
          </cell>
          <cell r="F574" t="str">
            <v>1I-1</v>
          </cell>
          <cell r="G574" t="str">
            <v>常日班(間--8:00上班)</v>
          </cell>
          <cell r="H574" t="str">
            <v>BGA838</v>
          </cell>
          <cell r="I574" t="str">
            <v>電源事業處電源研發處系統驗證部三課</v>
          </cell>
          <cell r="J574">
            <v>4417</v>
          </cell>
          <cell r="K574" t="str">
            <v>804385</v>
          </cell>
          <cell r="L574" t="str">
            <v>陳明福</v>
          </cell>
          <cell r="O574" t="str">
            <v>E120756348</v>
          </cell>
          <cell r="P574" t="str">
            <v>高雄市</v>
          </cell>
          <cell r="Q574">
            <v>27299</v>
          </cell>
          <cell r="R574" t="str">
            <v>N</v>
          </cell>
          <cell r="S574" t="str">
            <v>中華民國</v>
          </cell>
          <cell r="U574" t="str">
            <v>M</v>
          </cell>
          <cell r="V574" t="str">
            <v>高雄縣大社鄉觀音村堂內巷２１號</v>
          </cell>
          <cell r="W574" t="str">
            <v>07-3510260</v>
          </cell>
          <cell r="X574" t="str">
            <v>新竹縣竹東鎮三重路４６號４樓之４</v>
          </cell>
          <cell r="Y574" t="str">
            <v>03-5824972</v>
          </cell>
          <cell r="Z574" t="str">
            <v>Y</v>
          </cell>
          <cell r="AB574" t="str">
            <v>0922410101</v>
          </cell>
          <cell r="AC574" t="str">
            <v>陳平勝</v>
          </cell>
          <cell r="AD574" t="str">
            <v>0918322577</v>
          </cell>
          <cell r="AE574">
            <v>5</v>
          </cell>
          <cell r="AF574" t="str">
            <v>1997</v>
          </cell>
          <cell r="AG574" t="str">
            <v>電子工程系</v>
          </cell>
          <cell r="AH574" t="str">
            <v>逢甲大學</v>
          </cell>
          <cell r="AJ574" t="str">
            <v>正常</v>
          </cell>
          <cell r="AK574">
            <v>37543</v>
          </cell>
          <cell r="AL574">
            <v>37543</v>
          </cell>
          <cell r="AM574">
            <v>37635</v>
          </cell>
          <cell r="AN574">
            <v>1314</v>
          </cell>
          <cell r="AO574">
            <v>0</v>
          </cell>
          <cell r="AP574">
            <v>2</v>
          </cell>
          <cell r="AQ574">
            <v>28</v>
          </cell>
          <cell r="AR574">
            <v>83</v>
          </cell>
          <cell r="AT574">
            <v>22</v>
          </cell>
          <cell r="AU574">
            <v>187</v>
          </cell>
          <cell r="AV574" t="str">
            <v>04811336</v>
          </cell>
          <cell r="AW574" t="str">
            <v>間接</v>
          </cell>
          <cell r="AX574" t="str">
            <v>工程職</v>
          </cell>
          <cell r="AY574" t="str">
            <v>一般員工</v>
          </cell>
          <cell r="BA574" t="str">
            <v>1.000000000000000</v>
          </cell>
          <cell r="BB574" t="str">
            <v>1.000000000000000</v>
          </cell>
          <cell r="BD574">
            <v>1</v>
          </cell>
          <cell r="BE574" t="str">
            <v>N</v>
          </cell>
          <cell r="BG574" t="str">
            <v>N</v>
          </cell>
          <cell r="BK574" t="str">
            <v>Y</v>
          </cell>
          <cell r="BL574" t="str">
            <v>A</v>
          </cell>
          <cell r="BN574" t="str">
            <v>N</v>
          </cell>
          <cell r="BQ574" t="str">
            <v>1:新增</v>
          </cell>
          <cell r="BR574" t="str">
            <v>A:廠商</v>
          </cell>
          <cell r="BS574" t="str">
            <v>542203</v>
          </cell>
          <cell r="BT574" t="str">
            <v>4:技術</v>
          </cell>
          <cell r="BV574" t="str">
            <v>TW</v>
          </cell>
          <cell r="BW574" t="str">
            <v>174</v>
          </cell>
          <cell r="BX574" t="str">
            <v>新竹縣竹東鎮三重路４６號４樓之４</v>
          </cell>
          <cell r="BY574" t="str">
            <v>高雄縣大社鄉觀音村堂內巷２１號</v>
          </cell>
          <cell r="BZ574" t="str">
            <v>3:學士</v>
          </cell>
          <cell r="CA574" t="str">
            <v>1:國內</v>
          </cell>
          <cell r="CB574">
            <v>37543</v>
          </cell>
          <cell r="CE574" t="str">
            <v>815</v>
          </cell>
          <cell r="CK574" t="str">
            <v>310</v>
          </cell>
          <cell r="CL574" t="str">
            <v>C</v>
          </cell>
          <cell r="CP574" t="str">
            <v>N</v>
          </cell>
          <cell r="CR574">
            <v>0</v>
          </cell>
          <cell r="CT574">
            <v>0</v>
          </cell>
          <cell r="CU574">
            <v>0</v>
          </cell>
          <cell r="CV574" t="str">
            <v>N</v>
          </cell>
        </row>
        <row r="575">
          <cell r="A575" t="str">
            <v>BGA808</v>
          </cell>
          <cell r="B575" t="str">
            <v>30</v>
          </cell>
          <cell r="C575" t="str">
            <v>學士</v>
          </cell>
          <cell r="D575" t="str">
            <v>1022</v>
          </cell>
          <cell r="E575" t="str">
            <v>工程師</v>
          </cell>
          <cell r="F575" t="str">
            <v>1I-1</v>
          </cell>
          <cell r="G575" t="str">
            <v>常日班(間--8:00上班)</v>
          </cell>
          <cell r="H575" t="str">
            <v>BGA838</v>
          </cell>
          <cell r="I575" t="str">
            <v>電源事業處電源研發處系統驗證部三課</v>
          </cell>
          <cell r="J575">
            <v>6893</v>
          </cell>
          <cell r="K575" t="str">
            <v>811092</v>
          </cell>
          <cell r="L575" t="str">
            <v>李培煜</v>
          </cell>
          <cell r="O575" t="str">
            <v>R122734288</v>
          </cell>
          <cell r="P575" t="str">
            <v>台灣省台南縣</v>
          </cell>
          <cell r="Q575">
            <v>28608</v>
          </cell>
          <cell r="R575" t="str">
            <v>N</v>
          </cell>
          <cell r="S575" t="str">
            <v>中華民國</v>
          </cell>
          <cell r="U575" t="str">
            <v>M</v>
          </cell>
          <cell r="V575" t="str">
            <v>台中縣沙鹿鎮中山路紅竹巷１０之２９號</v>
          </cell>
          <cell r="W575" t="str">
            <v>04-26655907</v>
          </cell>
          <cell r="X575" t="str">
            <v>台中縣沙鹿鎮中山路紅竹巷１０之２９號</v>
          </cell>
          <cell r="Y575" t="str">
            <v>04-26655907</v>
          </cell>
          <cell r="Z575" t="str">
            <v>Y</v>
          </cell>
          <cell r="AB575" t="str">
            <v>0921005800</v>
          </cell>
          <cell r="AC575" t="str">
            <v>李清龍</v>
          </cell>
          <cell r="AD575" t="str">
            <v>04-26655907</v>
          </cell>
          <cell r="AE575">
            <v>5</v>
          </cell>
          <cell r="AF575" t="str">
            <v>2002</v>
          </cell>
          <cell r="AG575" t="str">
            <v>自動控制系</v>
          </cell>
          <cell r="AH575" t="str">
            <v>逢甲大學</v>
          </cell>
          <cell r="AI575" t="str">
            <v>程式語言C,可程式控制器,電子電路</v>
          </cell>
          <cell r="AJ575" t="str">
            <v>正常</v>
          </cell>
          <cell r="AK575">
            <v>38152</v>
          </cell>
          <cell r="AL575">
            <v>38152</v>
          </cell>
          <cell r="AM575">
            <v>38244</v>
          </cell>
          <cell r="AN575">
            <v>1314</v>
          </cell>
          <cell r="AO575">
            <v>0</v>
          </cell>
          <cell r="AP575">
            <v>2</v>
          </cell>
          <cell r="AQ575">
            <v>28</v>
          </cell>
          <cell r="AR575">
            <v>83</v>
          </cell>
          <cell r="AT575">
            <v>21</v>
          </cell>
          <cell r="AU575">
            <v>187</v>
          </cell>
          <cell r="AV575" t="str">
            <v>04835160</v>
          </cell>
          <cell r="AW575" t="str">
            <v>間接</v>
          </cell>
          <cell r="AX575" t="str">
            <v>工程職</v>
          </cell>
          <cell r="AY575" t="str">
            <v>一般員工</v>
          </cell>
          <cell r="BA575" t="str">
            <v>1.000000000000000</v>
          </cell>
          <cell r="BB575" t="str">
            <v>1.000000000000000</v>
          </cell>
          <cell r="BD575">
            <v>0</v>
          </cell>
          <cell r="BE575" t="str">
            <v>N</v>
          </cell>
          <cell r="BG575" t="str">
            <v>N</v>
          </cell>
          <cell r="BK575" t="str">
            <v>Y</v>
          </cell>
          <cell r="BL575" t="str">
            <v>A</v>
          </cell>
          <cell r="BN575" t="str">
            <v>N</v>
          </cell>
          <cell r="BQ575" t="str">
            <v>1:新增</v>
          </cell>
          <cell r="BR575" t="str">
            <v>A:廠商</v>
          </cell>
          <cell r="BS575" t="str">
            <v>542204</v>
          </cell>
          <cell r="BT575" t="str">
            <v>4:技術</v>
          </cell>
          <cell r="BV575" t="str">
            <v>TW</v>
          </cell>
          <cell r="BW575" t="str">
            <v>640</v>
          </cell>
          <cell r="BX575" t="str">
            <v>台中縣沙鹿鎮中山路紅竹巷１０之２９號</v>
          </cell>
          <cell r="BY575" t="str">
            <v>台中縣沙鹿鎮中山路紅竹巷１０之２９號</v>
          </cell>
          <cell r="BZ575" t="str">
            <v>3:學士</v>
          </cell>
          <cell r="CA575" t="str">
            <v>1:國內</v>
          </cell>
          <cell r="CB575">
            <v>38152</v>
          </cell>
          <cell r="CE575" t="str">
            <v>433</v>
          </cell>
          <cell r="CK575" t="str">
            <v>433</v>
          </cell>
          <cell r="CL575" t="str">
            <v>C</v>
          </cell>
          <cell r="CM575">
            <v>34</v>
          </cell>
          <cell r="CP575" t="str">
            <v>N</v>
          </cell>
          <cell r="CR575">
            <v>154</v>
          </cell>
          <cell r="CS575" t="str">
            <v>P1</v>
          </cell>
          <cell r="CT575">
            <v>20</v>
          </cell>
          <cell r="CU575">
            <v>83</v>
          </cell>
          <cell r="CV575" t="str">
            <v>Y</v>
          </cell>
        </row>
        <row r="576">
          <cell r="A576" t="str">
            <v>BGF206</v>
          </cell>
          <cell r="B576" t="str">
            <v>20</v>
          </cell>
          <cell r="C576" t="str">
            <v>碩士</v>
          </cell>
          <cell r="D576" t="str">
            <v>1022</v>
          </cell>
          <cell r="E576" t="str">
            <v>工程師</v>
          </cell>
          <cell r="F576" t="str">
            <v>1I-1</v>
          </cell>
          <cell r="G576" t="str">
            <v>常日班(間--8:00上班)</v>
          </cell>
          <cell r="H576" t="str">
            <v>BGF206</v>
          </cell>
          <cell r="I576" t="str">
            <v>電源事業處營業處客戶服務部</v>
          </cell>
          <cell r="J576">
            <v>5875</v>
          </cell>
          <cell r="K576" t="str">
            <v>809309</v>
          </cell>
          <cell r="L576" t="str">
            <v>林權宏</v>
          </cell>
          <cell r="M576" t="str">
            <v>Chuan Hung Lin</v>
          </cell>
          <cell r="N576" t="str">
            <v>Chuan Hung Lin</v>
          </cell>
          <cell r="O576" t="str">
            <v>M122846396</v>
          </cell>
          <cell r="P576" t="str">
            <v>台灣省南投縣</v>
          </cell>
          <cell r="Q576">
            <v>27391</v>
          </cell>
          <cell r="R576" t="str">
            <v>N</v>
          </cell>
          <cell r="S576" t="str">
            <v>中華民國</v>
          </cell>
          <cell r="U576" t="str">
            <v>M</v>
          </cell>
          <cell r="V576" t="str">
            <v>南投縣草屯鎮中和路８之３號</v>
          </cell>
          <cell r="W576" t="str">
            <v>04-92550539</v>
          </cell>
          <cell r="X576" t="str">
            <v>台中市文心南２路３９０號７樓之５</v>
          </cell>
          <cell r="Y576" t="str">
            <v>0939976625</v>
          </cell>
          <cell r="Z576" t="str">
            <v>Y</v>
          </cell>
          <cell r="AC576" t="str">
            <v>林淑惠</v>
          </cell>
          <cell r="AD576" t="str">
            <v>0935404121</v>
          </cell>
          <cell r="AE576">
            <v>3</v>
          </cell>
          <cell r="AF576" t="str">
            <v>2003</v>
          </cell>
          <cell r="AG576" t="str">
            <v>通訊管理所</v>
          </cell>
          <cell r="AH576" t="str">
            <v>美國舊金山金門大學</v>
          </cell>
          <cell r="AJ576" t="str">
            <v>正常</v>
          </cell>
          <cell r="AK576">
            <v>37935</v>
          </cell>
          <cell r="AL576">
            <v>37935</v>
          </cell>
          <cell r="AM576">
            <v>38027</v>
          </cell>
          <cell r="AN576">
            <v>1316</v>
          </cell>
          <cell r="AO576">
            <v>0</v>
          </cell>
          <cell r="AP576">
            <v>2</v>
          </cell>
          <cell r="AQ576">
            <v>28</v>
          </cell>
          <cell r="AR576">
            <v>83</v>
          </cell>
          <cell r="AT576">
            <v>22</v>
          </cell>
          <cell r="AU576">
            <v>405</v>
          </cell>
          <cell r="AV576" t="str">
            <v>04811239</v>
          </cell>
          <cell r="AW576" t="str">
            <v>間接</v>
          </cell>
          <cell r="AX576" t="str">
            <v>工程職</v>
          </cell>
          <cell r="AY576" t="str">
            <v>一般員工</v>
          </cell>
          <cell r="BA576" t="str">
            <v>1.000000000000000</v>
          </cell>
          <cell r="BB576" t="str">
            <v>1.000000000000000</v>
          </cell>
          <cell r="BD576">
            <v>0</v>
          </cell>
          <cell r="BE576" t="str">
            <v>N</v>
          </cell>
          <cell r="BG576" t="str">
            <v>N</v>
          </cell>
          <cell r="BK576" t="str">
            <v>Y</v>
          </cell>
          <cell r="BL576" t="str">
            <v>O</v>
          </cell>
          <cell r="BN576" t="str">
            <v>N</v>
          </cell>
          <cell r="BQ576" t="str">
            <v>1:新增</v>
          </cell>
          <cell r="BR576" t="str">
            <v>A:廠商</v>
          </cell>
          <cell r="BS576" t="str">
            <v>340000</v>
          </cell>
          <cell r="BT576" t="str">
            <v>4:技術</v>
          </cell>
          <cell r="BU576" t="str">
            <v>132091496</v>
          </cell>
          <cell r="BV576" t="str">
            <v>TW</v>
          </cell>
          <cell r="BW576" t="str">
            <v>174</v>
          </cell>
          <cell r="BX576" t="str">
            <v>台中市文心南２路３９０號７樓之５</v>
          </cell>
          <cell r="BY576" t="str">
            <v>南投縣草屯鎮中和路８之３號</v>
          </cell>
          <cell r="BZ576" t="str">
            <v>2:碩士</v>
          </cell>
          <cell r="CA576" t="str">
            <v>2:國外</v>
          </cell>
          <cell r="CB576">
            <v>37935</v>
          </cell>
          <cell r="CE576" t="str">
            <v>542</v>
          </cell>
          <cell r="CK576" t="str">
            <v>408</v>
          </cell>
          <cell r="CL576" t="str">
            <v>C</v>
          </cell>
          <cell r="CM576">
            <v>34</v>
          </cell>
          <cell r="CP576" t="str">
            <v>N</v>
          </cell>
          <cell r="CR576">
            <v>0</v>
          </cell>
          <cell r="CT576">
            <v>0</v>
          </cell>
          <cell r="CU576">
            <v>0</v>
          </cell>
          <cell r="CV576" t="str">
            <v>N</v>
          </cell>
        </row>
        <row r="577">
          <cell r="A577" t="str">
            <v>BGF206</v>
          </cell>
          <cell r="B577" t="str">
            <v>30</v>
          </cell>
          <cell r="C577" t="str">
            <v>學士</v>
          </cell>
          <cell r="D577" t="str">
            <v>1022</v>
          </cell>
          <cell r="E577" t="str">
            <v>工程師</v>
          </cell>
          <cell r="F577" t="str">
            <v>1I-1</v>
          </cell>
          <cell r="G577" t="str">
            <v>常日班(間--8:00上班)</v>
          </cell>
          <cell r="H577" t="str">
            <v>BGF206</v>
          </cell>
          <cell r="I577" t="str">
            <v>電源事業處營業處客戶服務部</v>
          </cell>
          <cell r="J577">
            <v>6124</v>
          </cell>
          <cell r="K577" t="str">
            <v>810012</v>
          </cell>
          <cell r="L577" t="str">
            <v>何倇姍</v>
          </cell>
          <cell r="O577" t="str">
            <v>L222456615</v>
          </cell>
          <cell r="P577" t="str">
            <v>台灣省台中縣</v>
          </cell>
          <cell r="Q577">
            <v>27586</v>
          </cell>
          <cell r="R577" t="str">
            <v>Y</v>
          </cell>
          <cell r="S577" t="str">
            <v>中華民國</v>
          </cell>
          <cell r="U577" t="str">
            <v>F</v>
          </cell>
          <cell r="V577" t="str">
            <v>新竹縣竹北市中正東路２１３號７樓</v>
          </cell>
          <cell r="W577" t="str">
            <v>03-5552745</v>
          </cell>
          <cell r="X577" t="str">
            <v>新竹縣竹北市中正東路２１３號７樓</v>
          </cell>
          <cell r="Y577" t="str">
            <v>03-5552745</v>
          </cell>
          <cell r="Z577" t="str">
            <v>Y</v>
          </cell>
          <cell r="AB577" t="str">
            <v>0935428977</v>
          </cell>
          <cell r="AC577" t="str">
            <v>何三賢</v>
          </cell>
          <cell r="AD577" t="str">
            <v>0935107290</v>
          </cell>
          <cell r="AE577">
            <v>5</v>
          </cell>
          <cell r="AF577" t="str">
            <v>1999</v>
          </cell>
          <cell r="AG577" t="str">
            <v>電機系</v>
          </cell>
          <cell r="AH577" t="str">
            <v>大葉大學</v>
          </cell>
          <cell r="AI577" t="str">
            <v>系統整合測試</v>
          </cell>
          <cell r="AJ577" t="str">
            <v>正常</v>
          </cell>
          <cell r="AK577">
            <v>38019</v>
          </cell>
          <cell r="AL577">
            <v>38019</v>
          </cell>
          <cell r="AM577">
            <v>38109</v>
          </cell>
          <cell r="AN577">
            <v>1316</v>
          </cell>
          <cell r="AO577">
            <v>0</v>
          </cell>
          <cell r="AP577">
            <v>2</v>
          </cell>
          <cell r="AQ577">
            <v>28</v>
          </cell>
          <cell r="AR577">
            <v>83</v>
          </cell>
          <cell r="AT577">
            <v>21</v>
          </cell>
          <cell r="AU577">
            <v>405</v>
          </cell>
          <cell r="AV577" t="str">
            <v>04834056</v>
          </cell>
          <cell r="AW577" t="str">
            <v>間接</v>
          </cell>
          <cell r="AX577" t="str">
            <v>工程職</v>
          </cell>
          <cell r="AY577" t="str">
            <v>一般員工</v>
          </cell>
          <cell r="BA577" t="str">
            <v>1.000000000000000</v>
          </cell>
          <cell r="BB577" t="str">
            <v>1.000000000000000</v>
          </cell>
          <cell r="BD577">
            <v>4.3</v>
          </cell>
          <cell r="BE577" t="str">
            <v>N</v>
          </cell>
          <cell r="BG577" t="str">
            <v>N</v>
          </cell>
          <cell r="BK577" t="str">
            <v>Y</v>
          </cell>
          <cell r="BL577" t="str">
            <v>O</v>
          </cell>
          <cell r="BN577" t="str">
            <v>N</v>
          </cell>
          <cell r="BQ577" t="str">
            <v>1:新增</v>
          </cell>
          <cell r="BR577" t="str">
            <v>A:廠商</v>
          </cell>
          <cell r="BS577" t="str">
            <v>542201</v>
          </cell>
          <cell r="BT577" t="str">
            <v>2:研發</v>
          </cell>
          <cell r="BV577" t="str">
            <v>TW</v>
          </cell>
          <cell r="BW577" t="str">
            <v>174</v>
          </cell>
          <cell r="BX577" t="str">
            <v>新竹縣竹北市中正東路２１３號７樓</v>
          </cell>
          <cell r="BY577" t="str">
            <v>新竹縣竹北市中正東路２１３號７樓</v>
          </cell>
          <cell r="BZ577" t="str">
            <v>3:學士</v>
          </cell>
          <cell r="CA577" t="str">
            <v>1:國內</v>
          </cell>
          <cell r="CB577">
            <v>38019</v>
          </cell>
          <cell r="CE577" t="str">
            <v>302</v>
          </cell>
          <cell r="CK577" t="str">
            <v>302</v>
          </cell>
          <cell r="CL577" t="str">
            <v>C</v>
          </cell>
          <cell r="CM577">
            <v>34</v>
          </cell>
          <cell r="CP577" t="str">
            <v>N</v>
          </cell>
          <cell r="CR577">
            <v>0</v>
          </cell>
          <cell r="CT577">
            <v>0</v>
          </cell>
          <cell r="CU577">
            <v>0</v>
          </cell>
        </row>
        <row r="578">
          <cell r="A578" t="str">
            <v>BGF206</v>
          </cell>
          <cell r="B578" t="str">
            <v>20</v>
          </cell>
          <cell r="C578" t="str">
            <v>碩士</v>
          </cell>
          <cell r="D578" t="str">
            <v>1022</v>
          </cell>
          <cell r="E578" t="str">
            <v>工程師</v>
          </cell>
          <cell r="F578" t="str">
            <v>1I-1</v>
          </cell>
          <cell r="G578" t="str">
            <v>常日班(間--8:00上班)</v>
          </cell>
          <cell r="H578" t="str">
            <v>BGF206</v>
          </cell>
          <cell r="I578" t="str">
            <v>電源事業處營業處客戶服務部</v>
          </cell>
          <cell r="J578">
            <v>7259</v>
          </cell>
          <cell r="K578" t="str">
            <v>811300</v>
          </cell>
          <cell r="L578" t="str">
            <v>黃淑華</v>
          </cell>
          <cell r="O578" t="str">
            <v>J221669215</v>
          </cell>
          <cell r="P578" t="str">
            <v>台灣省新竹市</v>
          </cell>
          <cell r="Q578">
            <v>28823</v>
          </cell>
          <cell r="R578" t="str">
            <v>N</v>
          </cell>
          <cell r="S578" t="str">
            <v>中華民國</v>
          </cell>
          <cell r="U578" t="str">
            <v>F</v>
          </cell>
          <cell r="V578" t="str">
            <v>新竹市林森路２２９巷１弄５號</v>
          </cell>
          <cell r="W578" t="str">
            <v>03-5261506</v>
          </cell>
          <cell r="X578" t="str">
            <v>新竹市林森路２２９巷１弄５號</v>
          </cell>
          <cell r="Y578" t="str">
            <v>03-5261506</v>
          </cell>
          <cell r="Z578" t="str">
            <v>Y</v>
          </cell>
          <cell r="AB578" t="str">
            <v>0920843772</v>
          </cell>
          <cell r="AC578" t="str">
            <v>黃新木</v>
          </cell>
          <cell r="AD578" t="str">
            <v>03-5261506</v>
          </cell>
          <cell r="AE578">
            <v>3</v>
          </cell>
          <cell r="AF578" t="str">
            <v>2004</v>
          </cell>
          <cell r="AG578" t="str">
            <v>電機所</v>
          </cell>
          <cell r="AH578" t="str">
            <v>中正大學</v>
          </cell>
          <cell r="AJ578" t="str">
            <v>正常</v>
          </cell>
          <cell r="AK578">
            <v>38215</v>
          </cell>
          <cell r="AL578">
            <v>38215</v>
          </cell>
          <cell r="AM578">
            <v>38307</v>
          </cell>
          <cell r="AN578">
            <v>1316</v>
          </cell>
          <cell r="AO578">
            <v>0</v>
          </cell>
          <cell r="AP578">
            <v>2</v>
          </cell>
          <cell r="AQ578">
            <v>28</v>
          </cell>
          <cell r="AR578">
            <v>83</v>
          </cell>
          <cell r="AT578">
            <v>22</v>
          </cell>
          <cell r="AU578">
            <v>405</v>
          </cell>
          <cell r="AV578" t="str">
            <v>04642266</v>
          </cell>
          <cell r="AW578" t="str">
            <v>間接</v>
          </cell>
          <cell r="AX578" t="str">
            <v>工程職</v>
          </cell>
          <cell r="AY578" t="str">
            <v>一般員工</v>
          </cell>
          <cell r="BA578" t="str">
            <v>1.000000000000000</v>
          </cell>
          <cell r="BB578" t="str">
            <v>1.000000000000000</v>
          </cell>
          <cell r="BD578">
            <v>0</v>
          </cell>
          <cell r="BE578" t="str">
            <v>N</v>
          </cell>
          <cell r="BG578" t="str">
            <v>N</v>
          </cell>
          <cell r="BK578" t="str">
            <v>Y</v>
          </cell>
          <cell r="BL578" t="str">
            <v>A</v>
          </cell>
          <cell r="BN578" t="str">
            <v>N</v>
          </cell>
          <cell r="BQ578" t="str">
            <v>1:新增</v>
          </cell>
          <cell r="BR578" t="str">
            <v>A:廠商</v>
          </cell>
          <cell r="BS578" t="str">
            <v>542201</v>
          </cell>
          <cell r="BT578" t="str">
            <v>4:技術</v>
          </cell>
          <cell r="BV578" t="str">
            <v>TW</v>
          </cell>
          <cell r="BW578" t="str">
            <v>A640</v>
          </cell>
          <cell r="BX578" t="str">
            <v>新竹市林森路２２９巷１弄５號</v>
          </cell>
          <cell r="BY578" t="str">
            <v>新竹市林森路２２９巷１弄５號</v>
          </cell>
          <cell r="BZ578" t="str">
            <v>2:碩士</v>
          </cell>
          <cell r="CA578" t="str">
            <v>1:國內</v>
          </cell>
          <cell r="CB578">
            <v>38215</v>
          </cell>
          <cell r="CE578" t="str">
            <v>300</v>
          </cell>
          <cell r="CK578" t="str">
            <v>300</v>
          </cell>
          <cell r="CL578" t="str">
            <v>C</v>
          </cell>
          <cell r="CM578">
            <v>34</v>
          </cell>
          <cell r="CP578" t="str">
            <v>N</v>
          </cell>
          <cell r="CR578">
            <v>119</v>
          </cell>
          <cell r="CS578" t="str">
            <v>Q1</v>
          </cell>
          <cell r="CT578">
            <v>23</v>
          </cell>
          <cell r="CU578">
            <v>83</v>
          </cell>
          <cell r="CV578" t="str">
            <v>Y</v>
          </cell>
        </row>
        <row r="579">
          <cell r="A579" t="str">
            <v>BJA108</v>
          </cell>
          <cell r="B579" t="str">
            <v>20</v>
          </cell>
          <cell r="C579" t="str">
            <v>碩士</v>
          </cell>
          <cell r="D579" t="str">
            <v>1022</v>
          </cell>
          <cell r="E579" t="str">
            <v>工程師</v>
          </cell>
          <cell r="F579" t="str">
            <v>1I-1</v>
          </cell>
          <cell r="G579" t="str">
            <v>常日班(間--8:00上班)</v>
          </cell>
          <cell r="H579" t="str">
            <v>BJA108</v>
          </cell>
          <cell r="I579" t="str">
            <v>MBD事業處MOTO研發處一部</v>
          </cell>
          <cell r="J579">
            <v>4253</v>
          </cell>
          <cell r="K579" t="str">
            <v>804262</v>
          </cell>
          <cell r="L579" t="str">
            <v>蔡孟哲</v>
          </cell>
          <cell r="O579" t="str">
            <v>R121662050</v>
          </cell>
          <cell r="P579" t="str">
            <v>台灣省台南縣</v>
          </cell>
          <cell r="Q579">
            <v>27156</v>
          </cell>
          <cell r="R579" t="str">
            <v>N</v>
          </cell>
          <cell r="S579" t="str">
            <v>中華民國</v>
          </cell>
          <cell r="U579" t="str">
            <v>M</v>
          </cell>
          <cell r="V579" t="str">
            <v>高雄市苓雅區英明路１８１號</v>
          </cell>
          <cell r="W579" t="str">
            <v>07-7217845</v>
          </cell>
          <cell r="X579" t="str">
            <v>高雄市苓雅區英明路１８１號</v>
          </cell>
          <cell r="Y579" t="str">
            <v>07-7217845</v>
          </cell>
          <cell r="Z579" t="str">
            <v>Y</v>
          </cell>
          <cell r="AB579" t="str">
            <v>0916269272</v>
          </cell>
          <cell r="AC579" t="str">
            <v>蔡英才</v>
          </cell>
          <cell r="AD579" t="str">
            <v>07-7217845</v>
          </cell>
          <cell r="AE579">
            <v>3</v>
          </cell>
          <cell r="AF579" t="str">
            <v>2000</v>
          </cell>
          <cell r="AG579" t="str">
            <v>資訊管理所</v>
          </cell>
          <cell r="AH579" t="str">
            <v>中正大學</v>
          </cell>
          <cell r="AJ579" t="str">
            <v>正常</v>
          </cell>
          <cell r="AK579">
            <v>37382</v>
          </cell>
          <cell r="AL579">
            <v>37382</v>
          </cell>
          <cell r="AM579">
            <v>37474</v>
          </cell>
          <cell r="AN579">
            <v>1343</v>
          </cell>
          <cell r="AO579">
            <v>0</v>
          </cell>
          <cell r="AP579">
            <v>2</v>
          </cell>
          <cell r="AQ579">
            <v>28</v>
          </cell>
          <cell r="AR579">
            <v>83</v>
          </cell>
          <cell r="AT579">
            <v>23</v>
          </cell>
          <cell r="AU579">
            <v>407</v>
          </cell>
          <cell r="AV579" t="str">
            <v>04746643</v>
          </cell>
          <cell r="AW579" t="str">
            <v>間接</v>
          </cell>
          <cell r="AX579" t="str">
            <v>工程職</v>
          </cell>
          <cell r="AY579" t="str">
            <v>一般員工</v>
          </cell>
          <cell r="BA579" t="str">
            <v>1.000000000000000</v>
          </cell>
          <cell r="BB579" t="str">
            <v>1.000000000000000</v>
          </cell>
          <cell r="BD579">
            <v>2.2000000000000002</v>
          </cell>
          <cell r="BE579" t="str">
            <v>N</v>
          </cell>
          <cell r="BG579" t="str">
            <v>N</v>
          </cell>
          <cell r="BK579" t="str">
            <v>Y</v>
          </cell>
          <cell r="BL579" t="str">
            <v>O</v>
          </cell>
          <cell r="BN579" t="str">
            <v>N</v>
          </cell>
          <cell r="BQ579" t="str">
            <v>0:其他</v>
          </cell>
          <cell r="BR579" t="str">
            <v>A:廠商</v>
          </cell>
          <cell r="BS579" t="str">
            <v>464106</v>
          </cell>
          <cell r="BT579" t="str">
            <v>2:研發</v>
          </cell>
          <cell r="BV579" t="str">
            <v>TW</v>
          </cell>
          <cell r="BW579" t="str">
            <v>174</v>
          </cell>
          <cell r="BX579" t="str">
            <v>高雄市苓雅區英明路１８１號</v>
          </cell>
          <cell r="BY579" t="str">
            <v>高雄市苓雅區英明路１８１號</v>
          </cell>
          <cell r="BZ579" t="str">
            <v>2:碩士</v>
          </cell>
          <cell r="CA579" t="str">
            <v>1:國內</v>
          </cell>
          <cell r="CB579">
            <v>37382</v>
          </cell>
          <cell r="CE579" t="str">
            <v>802</v>
          </cell>
          <cell r="CK579" t="str">
            <v>802</v>
          </cell>
          <cell r="CL579" t="str">
            <v>C</v>
          </cell>
          <cell r="CP579" t="str">
            <v>N</v>
          </cell>
          <cell r="CR579">
            <v>179</v>
          </cell>
          <cell r="CS579" t="str">
            <v>RD技委會</v>
          </cell>
          <cell r="CT579">
            <v>0</v>
          </cell>
          <cell r="CU579">
            <v>0</v>
          </cell>
          <cell r="CV579" t="str">
            <v>N</v>
          </cell>
        </row>
        <row r="580">
          <cell r="A580" t="str">
            <v>BJA208</v>
          </cell>
          <cell r="B580" t="str">
            <v>20</v>
          </cell>
          <cell r="C580" t="str">
            <v>碩士</v>
          </cell>
          <cell r="D580" t="str">
            <v>1022</v>
          </cell>
          <cell r="E580" t="str">
            <v>工程師</v>
          </cell>
          <cell r="F580" t="str">
            <v>1I-1</v>
          </cell>
          <cell r="G580" t="str">
            <v>常日班(間--8:00上班)</v>
          </cell>
          <cell r="H580" t="str">
            <v>BJA208</v>
          </cell>
          <cell r="I580" t="str">
            <v>MBD事業處MOTO研發處二部</v>
          </cell>
          <cell r="J580">
            <v>4303</v>
          </cell>
          <cell r="K580" t="str">
            <v>804305</v>
          </cell>
          <cell r="L580" t="str">
            <v>林孟岳</v>
          </cell>
          <cell r="M580" t="str">
            <v>Lin Meng-Yueh</v>
          </cell>
          <cell r="N580" t="str">
            <v>Lin Meng-Yueh</v>
          </cell>
          <cell r="O580" t="str">
            <v>U121021669</v>
          </cell>
          <cell r="P580" t="str">
            <v>台灣省雲林縣</v>
          </cell>
          <cell r="Q580">
            <v>27684</v>
          </cell>
          <cell r="R580" t="str">
            <v>N</v>
          </cell>
          <cell r="S580" t="str">
            <v>中華民國</v>
          </cell>
          <cell r="U580" t="str">
            <v>M</v>
          </cell>
          <cell r="V580" t="str">
            <v>雲林縣斗六市慶生路２８７號</v>
          </cell>
          <cell r="W580" t="str">
            <v>05-5328605</v>
          </cell>
          <cell r="X580" t="str">
            <v>雲林縣斗六市慶生路２８７號</v>
          </cell>
          <cell r="Y580" t="str">
            <v>05-5328605</v>
          </cell>
          <cell r="Z580" t="str">
            <v>Y</v>
          </cell>
          <cell r="AB580" t="str">
            <v>0922472175</v>
          </cell>
          <cell r="AC580" t="str">
            <v>林平隆</v>
          </cell>
          <cell r="AD580" t="str">
            <v>05-5328605</v>
          </cell>
          <cell r="AE580">
            <v>3</v>
          </cell>
          <cell r="AF580" t="str">
            <v>2000</v>
          </cell>
          <cell r="AG580" t="str">
            <v>資訊工程所</v>
          </cell>
          <cell r="AH580" t="str">
            <v>中正大學</v>
          </cell>
          <cell r="AJ580" t="str">
            <v>正常</v>
          </cell>
          <cell r="AK580">
            <v>37417</v>
          </cell>
          <cell r="AL580">
            <v>37417</v>
          </cell>
          <cell r="AM580">
            <v>37509</v>
          </cell>
          <cell r="AN580">
            <v>1344</v>
          </cell>
          <cell r="AO580">
            <v>0</v>
          </cell>
          <cell r="AP580">
            <v>2</v>
          </cell>
          <cell r="AQ580">
            <v>28</v>
          </cell>
          <cell r="AR580">
            <v>83</v>
          </cell>
          <cell r="AT580">
            <v>22</v>
          </cell>
          <cell r="AU580">
            <v>408</v>
          </cell>
          <cell r="AV580" t="str">
            <v>04811276</v>
          </cell>
          <cell r="AW580" t="str">
            <v>間接</v>
          </cell>
          <cell r="AX580" t="str">
            <v>工程職</v>
          </cell>
          <cell r="AY580" t="str">
            <v>一般員工</v>
          </cell>
          <cell r="BA580" t="str">
            <v>1.000000000000000</v>
          </cell>
          <cell r="BB580" t="str">
            <v>1.000000000000000</v>
          </cell>
          <cell r="BD580">
            <v>0</v>
          </cell>
          <cell r="BE580" t="str">
            <v>N</v>
          </cell>
          <cell r="BG580" t="str">
            <v>N</v>
          </cell>
          <cell r="BK580" t="str">
            <v>Y</v>
          </cell>
          <cell r="BL580" t="str">
            <v>A</v>
          </cell>
          <cell r="BN580" t="str">
            <v>N</v>
          </cell>
          <cell r="BQ580" t="str">
            <v>1:新增</v>
          </cell>
          <cell r="BR580" t="str">
            <v>A:廠商</v>
          </cell>
          <cell r="BS580" t="str">
            <v>464102</v>
          </cell>
          <cell r="BT580" t="str">
            <v>2:研發</v>
          </cell>
          <cell r="BU580" t="str">
            <v>210528610</v>
          </cell>
          <cell r="BV580" t="str">
            <v>TW</v>
          </cell>
          <cell r="BW580" t="str">
            <v>174</v>
          </cell>
          <cell r="BX580" t="str">
            <v>雲林縣斗六市慶生路２８７號</v>
          </cell>
          <cell r="BY580" t="str">
            <v>雲林縣斗六市慶生路２８７號</v>
          </cell>
          <cell r="BZ580" t="str">
            <v>2:碩士</v>
          </cell>
          <cell r="CA580" t="str">
            <v>1:國內</v>
          </cell>
          <cell r="CB580">
            <v>37417</v>
          </cell>
          <cell r="CE580" t="str">
            <v>640</v>
          </cell>
          <cell r="CK580" t="str">
            <v>640</v>
          </cell>
          <cell r="CL580" t="str">
            <v>C</v>
          </cell>
          <cell r="CP580" t="str">
            <v>N</v>
          </cell>
          <cell r="CR580">
            <v>179</v>
          </cell>
          <cell r="CS580" t="str">
            <v>RD技委會</v>
          </cell>
          <cell r="CT580">
            <v>0</v>
          </cell>
          <cell r="CU580">
            <v>0</v>
          </cell>
          <cell r="CV580" t="str">
            <v>N</v>
          </cell>
        </row>
        <row r="581">
          <cell r="A581" t="str">
            <v>BJA208</v>
          </cell>
          <cell r="B581" t="str">
            <v>20</v>
          </cell>
          <cell r="C581" t="str">
            <v>碩士</v>
          </cell>
          <cell r="D581" t="str">
            <v>1022</v>
          </cell>
          <cell r="E581" t="str">
            <v>工程師</v>
          </cell>
          <cell r="F581" t="str">
            <v>1I-1</v>
          </cell>
          <cell r="G581" t="str">
            <v>常日班(間--8:00上班)</v>
          </cell>
          <cell r="H581" t="str">
            <v>BJA208</v>
          </cell>
          <cell r="I581" t="str">
            <v>MBD事業處MOTO研發處二部</v>
          </cell>
          <cell r="J581">
            <v>4369</v>
          </cell>
          <cell r="K581" t="str">
            <v>804340</v>
          </cell>
          <cell r="L581" t="str">
            <v>鄭明杰</v>
          </cell>
          <cell r="O581" t="str">
            <v>C120294583</v>
          </cell>
          <cell r="P581" t="str">
            <v>廣東省潮陽縣</v>
          </cell>
          <cell r="Q581">
            <v>28675</v>
          </cell>
          <cell r="R581" t="str">
            <v>N</v>
          </cell>
          <cell r="S581" t="str">
            <v>中華民國</v>
          </cell>
          <cell r="U581" t="str">
            <v>M</v>
          </cell>
          <cell r="V581" t="str">
            <v>台北市信義區忠孝東路４段５５３巷４６弄１４號２樓</v>
          </cell>
          <cell r="W581" t="str">
            <v>02-27650858</v>
          </cell>
          <cell r="X581" t="str">
            <v>桃園縣中壢市內壢遠東路８１巷５號６樓</v>
          </cell>
          <cell r="Y581" t="str">
            <v>03-4630579</v>
          </cell>
          <cell r="Z581" t="str">
            <v>Y</v>
          </cell>
          <cell r="AB581" t="str">
            <v>0912551490</v>
          </cell>
          <cell r="AC581" t="str">
            <v>何南善</v>
          </cell>
          <cell r="AD581" t="str">
            <v>02-27650858</v>
          </cell>
          <cell r="AE581">
            <v>3</v>
          </cell>
          <cell r="AF581" t="str">
            <v>2002</v>
          </cell>
          <cell r="AG581" t="str">
            <v>電機所</v>
          </cell>
          <cell r="AH581" t="str">
            <v>元智大學</v>
          </cell>
          <cell r="AJ581" t="str">
            <v>正常</v>
          </cell>
          <cell r="AK581">
            <v>37439</v>
          </cell>
          <cell r="AL581">
            <v>37439</v>
          </cell>
          <cell r="AM581">
            <v>37531</v>
          </cell>
          <cell r="AN581">
            <v>1344</v>
          </cell>
          <cell r="AO581">
            <v>0</v>
          </cell>
          <cell r="AP581">
            <v>2</v>
          </cell>
          <cell r="AQ581">
            <v>28</v>
          </cell>
          <cell r="AR581">
            <v>83</v>
          </cell>
          <cell r="AT581">
            <v>23</v>
          </cell>
          <cell r="AU581">
            <v>408</v>
          </cell>
          <cell r="AV581" t="str">
            <v>04811324</v>
          </cell>
          <cell r="AW581" t="str">
            <v>間接</v>
          </cell>
          <cell r="AX581" t="str">
            <v>工程職</v>
          </cell>
          <cell r="AY581" t="str">
            <v>一般員工</v>
          </cell>
          <cell r="BA581" t="str">
            <v>1.000000000000000</v>
          </cell>
          <cell r="BB581" t="str">
            <v>1.000000000000000</v>
          </cell>
          <cell r="BD581">
            <v>0</v>
          </cell>
          <cell r="BE581" t="str">
            <v>N</v>
          </cell>
          <cell r="BG581" t="str">
            <v>N</v>
          </cell>
          <cell r="BK581" t="str">
            <v>Y</v>
          </cell>
          <cell r="BL581" t="str">
            <v>A</v>
          </cell>
          <cell r="BN581" t="str">
            <v>N</v>
          </cell>
          <cell r="BQ581" t="str">
            <v>1:新增</v>
          </cell>
          <cell r="BR581" t="str">
            <v>A:廠商</v>
          </cell>
          <cell r="BS581" t="str">
            <v>542201</v>
          </cell>
          <cell r="BT581" t="str">
            <v>2:研發</v>
          </cell>
          <cell r="BV581" t="str">
            <v>TW</v>
          </cell>
          <cell r="BW581" t="str">
            <v>174</v>
          </cell>
          <cell r="BX581" t="str">
            <v>桃園縣中壢市內壢遠東路８１巷５號６樓</v>
          </cell>
          <cell r="BY581" t="str">
            <v>台北市信義區忠孝東路４段５５３巷４６弄１４號２樓</v>
          </cell>
          <cell r="BZ581" t="str">
            <v>2:碩士</v>
          </cell>
          <cell r="CA581" t="str">
            <v>1:國內</v>
          </cell>
          <cell r="CB581">
            <v>37439</v>
          </cell>
          <cell r="CE581" t="str">
            <v>110</v>
          </cell>
          <cell r="CL581" t="str">
            <v>C</v>
          </cell>
          <cell r="CP581" t="str">
            <v>N</v>
          </cell>
          <cell r="CR581">
            <v>178</v>
          </cell>
          <cell r="CS581" t="str">
            <v>RD技委會</v>
          </cell>
          <cell r="CT581">
            <v>0</v>
          </cell>
          <cell r="CU581">
            <v>0</v>
          </cell>
          <cell r="CV581" t="str">
            <v>N</v>
          </cell>
        </row>
        <row r="582">
          <cell r="A582" t="str">
            <v>BJA208</v>
          </cell>
          <cell r="B582" t="str">
            <v>20</v>
          </cell>
          <cell r="C582" t="str">
            <v>碩士</v>
          </cell>
          <cell r="D582" t="str">
            <v>1022</v>
          </cell>
          <cell r="E582" t="str">
            <v>工程師</v>
          </cell>
          <cell r="F582" t="str">
            <v>1I-1</v>
          </cell>
          <cell r="G582" t="str">
            <v>常日班(間--8:00上班)</v>
          </cell>
          <cell r="H582" t="str">
            <v>BJA208</v>
          </cell>
          <cell r="I582" t="str">
            <v>MBD事業處MOTO研發處二部</v>
          </cell>
          <cell r="J582">
            <v>5357</v>
          </cell>
          <cell r="K582" t="str">
            <v>807986</v>
          </cell>
          <cell r="L582" t="str">
            <v>林瀚宗</v>
          </cell>
          <cell r="M582" t="str">
            <v>Lin Han-Tzung</v>
          </cell>
          <cell r="N582" t="str">
            <v>Lin Han-Tzung</v>
          </cell>
          <cell r="O582" t="str">
            <v>L122799480</v>
          </cell>
          <cell r="P582" t="str">
            <v>台灣省台中縣</v>
          </cell>
          <cell r="Q582">
            <v>29070</v>
          </cell>
          <cell r="R582" t="str">
            <v>N</v>
          </cell>
          <cell r="S582" t="str">
            <v>中華民國</v>
          </cell>
          <cell r="U582" t="str">
            <v>M</v>
          </cell>
          <cell r="V582" t="str">
            <v>台中縣潭子鄉復興路二段１０８號</v>
          </cell>
          <cell r="W582" t="str">
            <v>04-25375638</v>
          </cell>
          <cell r="X582" t="str">
            <v>台中縣潭子鄉復興路二段１０８號</v>
          </cell>
          <cell r="Y582" t="str">
            <v>04-25375638</v>
          </cell>
          <cell r="Z582" t="str">
            <v>Y</v>
          </cell>
          <cell r="AB582" t="str">
            <v>0920567614</v>
          </cell>
          <cell r="AC582" t="str">
            <v>徐金鷹</v>
          </cell>
          <cell r="AD582" t="str">
            <v>0928917553</v>
          </cell>
          <cell r="AE582">
            <v>3</v>
          </cell>
          <cell r="AF582" t="str">
            <v>2003</v>
          </cell>
          <cell r="AG582" t="str">
            <v>資訊所</v>
          </cell>
          <cell r="AH582" t="str">
            <v>交通大學</v>
          </cell>
          <cell r="AJ582" t="str">
            <v>正常</v>
          </cell>
          <cell r="AK582">
            <v>37816</v>
          </cell>
          <cell r="AL582">
            <v>37816</v>
          </cell>
          <cell r="AM582">
            <v>37908</v>
          </cell>
          <cell r="AN582">
            <v>1344</v>
          </cell>
          <cell r="AO582">
            <v>0</v>
          </cell>
          <cell r="AP582">
            <v>2</v>
          </cell>
          <cell r="AQ582">
            <v>28</v>
          </cell>
          <cell r="AR582">
            <v>83</v>
          </cell>
          <cell r="AT582">
            <v>22</v>
          </cell>
          <cell r="AU582">
            <v>408</v>
          </cell>
          <cell r="AV582" t="str">
            <v>04818208</v>
          </cell>
          <cell r="AW582" t="str">
            <v>間接</v>
          </cell>
          <cell r="AX582" t="str">
            <v>工程職</v>
          </cell>
          <cell r="AY582" t="str">
            <v>一般員工</v>
          </cell>
          <cell r="BA582" t="str">
            <v>1.000000000000000</v>
          </cell>
          <cell r="BB582" t="str">
            <v>1.000000000000000</v>
          </cell>
          <cell r="BD582">
            <v>0</v>
          </cell>
          <cell r="BE582" t="str">
            <v>N</v>
          </cell>
          <cell r="BG582" t="str">
            <v>N</v>
          </cell>
          <cell r="BJ582" t="str">
            <v>國防役名額(92/10-96/10)</v>
          </cell>
          <cell r="BK582" t="str">
            <v>Y</v>
          </cell>
          <cell r="BL582" t="str">
            <v>O</v>
          </cell>
          <cell r="BN582" t="str">
            <v>N</v>
          </cell>
          <cell r="BQ582" t="str">
            <v>0:其他</v>
          </cell>
          <cell r="BR582" t="str">
            <v>A:廠商</v>
          </cell>
          <cell r="BS582" t="str">
            <v>464102</v>
          </cell>
          <cell r="BT582" t="str">
            <v>2:研發</v>
          </cell>
          <cell r="BU582" t="str">
            <v>210952991</v>
          </cell>
          <cell r="BV582" t="str">
            <v>TW</v>
          </cell>
          <cell r="BW582" t="str">
            <v>174</v>
          </cell>
          <cell r="BX582" t="str">
            <v>台中縣潭子鄉復興路二段１０８號</v>
          </cell>
          <cell r="BY582" t="str">
            <v>台中縣潭子鄉復興路二段１０８號</v>
          </cell>
          <cell r="BZ582" t="str">
            <v>2:碩士</v>
          </cell>
          <cell r="CA582" t="str">
            <v>1:國內</v>
          </cell>
          <cell r="CB582">
            <v>37816</v>
          </cell>
          <cell r="CE582" t="str">
            <v>427</v>
          </cell>
          <cell r="CG582">
            <v>37897</v>
          </cell>
          <cell r="CH582" t="str">
            <v>100.000000000000000</v>
          </cell>
          <cell r="CI582" t="str">
            <v>Y</v>
          </cell>
          <cell r="CJ582">
            <v>37998</v>
          </cell>
          <cell r="CK582" t="str">
            <v>427</v>
          </cell>
          <cell r="CL582" t="str">
            <v>C</v>
          </cell>
          <cell r="CM582">
            <v>35</v>
          </cell>
          <cell r="CN582">
            <v>0</v>
          </cell>
          <cell r="CP582" t="str">
            <v>N</v>
          </cell>
          <cell r="CR582">
            <v>179</v>
          </cell>
          <cell r="CS582" t="str">
            <v>RD技委會</v>
          </cell>
          <cell r="CT582">
            <v>0</v>
          </cell>
          <cell r="CU582">
            <v>0</v>
          </cell>
          <cell r="CV582" t="str">
            <v>N</v>
          </cell>
        </row>
        <row r="583">
          <cell r="A583" t="str">
            <v>BJA208</v>
          </cell>
          <cell r="B583" t="str">
            <v>30</v>
          </cell>
          <cell r="C583" t="str">
            <v>學士</v>
          </cell>
          <cell r="D583" t="str">
            <v>1022</v>
          </cell>
          <cell r="E583" t="str">
            <v>工程師</v>
          </cell>
          <cell r="F583" t="str">
            <v>1I-1</v>
          </cell>
          <cell r="G583" t="str">
            <v>常日班(間--8:00上班)</v>
          </cell>
          <cell r="H583" t="str">
            <v>BJA208</v>
          </cell>
          <cell r="I583" t="str">
            <v>MBD事業處MOTO研發處二部</v>
          </cell>
          <cell r="J583">
            <v>6949</v>
          </cell>
          <cell r="K583" t="str">
            <v>010510</v>
          </cell>
          <cell r="L583" t="str">
            <v>翁天中</v>
          </cell>
          <cell r="O583" t="str">
            <v>M121158253</v>
          </cell>
          <cell r="P583" t="str">
            <v>台灣省南投縣</v>
          </cell>
          <cell r="Q583">
            <v>26185</v>
          </cell>
          <cell r="R583" t="str">
            <v>Y</v>
          </cell>
          <cell r="S583" t="str">
            <v>中華民國</v>
          </cell>
          <cell r="U583" t="str">
            <v>M</v>
          </cell>
          <cell r="V583" t="str">
            <v>南投縣國姓鄉大長路５２９之９號</v>
          </cell>
          <cell r="W583" t="str">
            <v>03-5960162</v>
          </cell>
          <cell r="X583" t="str">
            <v>南投縣國姓鄉大長路５２９之９號</v>
          </cell>
          <cell r="Y583" t="str">
            <v>03-5960162</v>
          </cell>
          <cell r="Z583" t="str">
            <v>Y</v>
          </cell>
          <cell r="AB583" t="str">
            <v>0936881897</v>
          </cell>
          <cell r="AC583" t="str">
            <v>蕭芬燕</v>
          </cell>
          <cell r="AD583" t="str">
            <v>03-5960162</v>
          </cell>
          <cell r="AE583">
            <v>5</v>
          </cell>
          <cell r="AF583" t="str">
            <v>1998</v>
          </cell>
          <cell r="AG583" t="str">
            <v>電子系</v>
          </cell>
          <cell r="AH583" t="str">
            <v>台北科技大學</v>
          </cell>
          <cell r="AI583" t="str">
            <v>硬體電路設計,系統整合測試</v>
          </cell>
          <cell r="AJ583" t="str">
            <v>正常</v>
          </cell>
          <cell r="AK583">
            <v>38159</v>
          </cell>
          <cell r="AL583">
            <v>37865</v>
          </cell>
          <cell r="AM583">
            <v>37956</v>
          </cell>
          <cell r="AN583">
            <v>1344</v>
          </cell>
          <cell r="AO583">
            <v>0</v>
          </cell>
          <cell r="AP583">
            <v>2</v>
          </cell>
          <cell r="AQ583">
            <v>28</v>
          </cell>
          <cell r="AR583">
            <v>83</v>
          </cell>
          <cell r="AT583">
            <v>22</v>
          </cell>
          <cell r="AU583">
            <v>408</v>
          </cell>
          <cell r="AV583" t="str">
            <v>04836646</v>
          </cell>
          <cell r="AW583" t="str">
            <v>間接</v>
          </cell>
          <cell r="AX583" t="str">
            <v>工程職</v>
          </cell>
          <cell r="AY583" t="str">
            <v>一般員工</v>
          </cell>
          <cell r="BA583" t="str">
            <v>1.000000000000000</v>
          </cell>
          <cell r="BB583" t="str">
            <v>1.000000000000000</v>
          </cell>
          <cell r="BD583">
            <v>4.8</v>
          </cell>
          <cell r="BE583" t="str">
            <v>N</v>
          </cell>
          <cell r="BG583" t="str">
            <v>N</v>
          </cell>
          <cell r="BK583" t="str">
            <v>Y</v>
          </cell>
          <cell r="BL583" t="str">
            <v>O</v>
          </cell>
          <cell r="BN583" t="str">
            <v>N</v>
          </cell>
          <cell r="BQ583" t="str">
            <v>0:其他</v>
          </cell>
          <cell r="BR583" t="str">
            <v>A:廠商</v>
          </cell>
          <cell r="BS583" t="str">
            <v>542203</v>
          </cell>
          <cell r="BV583" t="str">
            <v>TW</v>
          </cell>
          <cell r="BW583" t="str">
            <v>640</v>
          </cell>
          <cell r="BX583" t="str">
            <v>南投縣國姓鄉大長路５２９之９號</v>
          </cell>
          <cell r="BY583" t="str">
            <v>南投縣國姓鄉大長路５２９之９號</v>
          </cell>
          <cell r="BZ583" t="str">
            <v>3:學士</v>
          </cell>
          <cell r="CA583" t="str">
            <v>1:國內</v>
          </cell>
          <cell r="CB583">
            <v>38159</v>
          </cell>
          <cell r="CE583" t="str">
            <v>544</v>
          </cell>
          <cell r="CG583">
            <v>38462</v>
          </cell>
          <cell r="CI583" t="str">
            <v>Y</v>
          </cell>
          <cell r="CK583" t="str">
            <v>544</v>
          </cell>
          <cell r="CL583" t="str">
            <v>C</v>
          </cell>
          <cell r="CM583">
            <v>35</v>
          </cell>
          <cell r="CN583">
            <v>47</v>
          </cell>
          <cell r="CP583" t="str">
            <v>N</v>
          </cell>
          <cell r="CR583">
            <v>178</v>
          </cell>
          <cell r="CS583" t="str">
            <v>RD技委會</v>
          </cell>
          <cell r="CT583">
            <v>22</v>
          </cell>
          <cell r="CU583">
            <v>83</v>
          </cell>
          <cell r="CV583" t="str">
            <v>Y</v>
          </cell>
        </row>
        <row r="584">
          <cell r="A584" t="str">
            <v>BJA208</v>
          </cell>
          <cell r="B584" t="str">
            <v>20</v>
          </cell>
          <cell r="C584" t="str">
            <v>碩士</v>
          </cell>
          <cell r="D584" t="str">
            <v>1022</v>
          </cell>
          <cell r="E584" t="str">
            <v>工程師</v>
          </cell>
          <cell r="F584" t="str">
            <v>1I-1</v>
          </cell>
          <cell r="G584" t="str">
            <v>常日班(間--8:00上班)</v>
          </cell>
          <cell r="H584" t="str">
            <v>BJA208</v>
          </cell>
          <cell r="I584" t="str">
            <v>MBD事業處MOTO研發處二部</v>
          </cell>
          <cell r="J584">
            <v>7560</v>
          </cell>
          <cell r="K584" t="str">
            <v>812075</v>
          </cell>
          <cell r="L584" t="str">
            <v>李添祺</v>
          </cell>
          <cell r="O584" t="str">
            <v>F123470604</v>
          </cell>
          <cell r="P584" t="str">
            <v>台灣省台北縣</v>
          </cell>
          <cell r="Q584">
            <v>27429</v>
          </cell>
          <cell r="R584" t="str">
            <v>N</v>
          </cell>
          <cell r="S584" t="str">
            <v>中華民國</v>
          </cell>
          <cell r="U584" t="str">
            <v>M</v>
          </cell>
          <cell r="V584" t="str">
            <v>台北縣三重市仁愛街６０６號４樓</v>
          </cell>
          <cell r="W584" t="str">
            <v>02-22860754</v>
          </cell>
          <cell r="X584" t="str">
            <v>台北縣三重市仁愛街６０６號４樓</v>
          </cell>
          <cell r="Y584" t="str">
            <v>02-22860754</v>
          </cell>
          <cell r="Z584" t="str">
            <v>Y</v>
          </cell>
          <cell r="AB584" t="str">
            <v>0928867874</v>
          </cell>
          <cell r="AC584" t="str">
            <v>李金順</v>
          </cell>
          <cell r="AD584" t="str">
            <v>02-22866032</v>
          </cell>
          <cell r="AE584">
            <v>3</v>
          </cell>
          <cell r="AF584" t="str">
            <v>2000</v>
          </cell>
          <cell r="AG584" t="str">
            <v>電機所</v>
          </cell>
          <cell r="AH584" t="str">
            <v>淡江大學</v>
          </cell>
          <cell r="AJ584" t="str">
            <v>正常</v>
          </cell>
          <cell r="AK584">
            <v>38369</v>
          </cell>
          <cell r="AL584">
            <v>38369</v>
          </cell>
          <cell r="AM584">
            <v>38459</v>
          </cell>
          <cell r="AN584">
            <v>1344</v>
          </cell>
          <cell r="AO584">
            <v>0</v>
          </cell>
          <cell r="AP584">
            <v>2</v>
          </cell>
          <cell r="AQ584">
            <v>28</v>
          </cell>
          <cell r="AR584">
            <v>83</v>
          </cell>
          <cell r="AT584">
            <v>22</v>
          </cell>
          <cell r="AU584">
            <v>408</v>
          </cell>
          <cell r="AV584" t="str">
            <v>04826730</v>
          </cell>
          <cell r="AW584" t="str">
            <v>間接</v>
          </cell>
          <cell r="AX584" t="str">
            <v>工程職</v>
          </cell>
          <cell r="AY584" t="str">
            <v>一般員工</v>
          </cell>
          <cell r="BA584" t="str">
            <v>1.000000000000000</v>
          </cell>
          <cell r="BB584" t="str">
            <v>1.000000000000000</v>
          </cell>
          <cell r="BD584">
            <v>2</v>
          </cell>
          <cell r="BE584" t="str">
            <v>N</v>
          </cell>
          <cell r="BG584" t="str">
            <v>N</v>
          </cell>
          <cell r="BK584" t="str">
            <v>Y</v>
          </cell>
          <cell r="BL584" t="str">
            <v>O</v>
          </cell>
          <cell r="BN584" t="str">
            <v>N</v>
          </cell>
          <cell r="BQ584" t="str">
            <v>1:新增</v>
          </cell>
          <cell r="BR584" t="str">
            <v>A:廠商</v>
          </cell>
          <cell r="BS584" t="str">
            <v>542201</v>
          </cell>
          <cell r="BT584" t="str">
            <v>2:研發</v>
          </cell>
          <cell r="BV584" t="str">
            <v>TW</v>
          </cell>
          <cell r="BW584" t="str">
            <v>A640</v>
          </cell>
          <cell r="BX584" t="str">
            <v>台北縣三重市仁愛街６０６號４樓</v>
          </cell>
          <cell r="BY584" t="str">
            <v>台北縣三重市仁愛街６０６號４樓</v>
          </cell>
          <cell r="BZ584" t="str">
            <v>2:碩士</v>
          </cell>
          <cell r="CA584" t="str">
            <v>1:國內</v>
          </cell>
          <cell r="CB584">
            <v>38369</v>
          </cell>
          <cell r="CE584" t="str">
            <v>241</v>
          </cell>
          <cell r="CK584" t="str">
            <v>241</v>
          </cell>
          <cell r="CL584" t="str">
            <v>C</v>
          </cell>
          <cell r="CM584">
            <v>34</v>
          </cell>
          <cell r="CP584" t="str">
            <v>N</v>
          </cell>
          <cell r="CR584">
            <v>179</v>
          </cell>
          <cell r="CS584" t="str">
            <v>RD技委會</v>
          </cell>
          <cell r="CT584">
            <v>23</v>
          </cell>
          <cell r="CU584">
            <v>83</v>
          </cell>
          <cell r="CV584" t="str">
            <v>Y</v>
          </cell>
        </row>
        <row r="585">
          <cell r="A585" t="str">
            <v>BJA308</v>
          </cell>
          <cell r="B585" t="str">
            <v>20</v>
          </cell>
          <cell r="C585" t="str">
            <v>碩士</v>
          </cell>
          <cell r="D585" t="str">
            <v>1022</v>
          </cell>
          <cell r="E585" t="str">
            <v>工程師</v>
          </cell>
          <cell r="F585" t="str">
            <v>1I-1</v>
          </cell>
          <cell r="G585" t="str">
            <v>常日班(間--8:00上班)</v>
          </cell>
          <cell r="H585" t="str">
            <v>BJA308</v>
          </cell>
          <cell r="I585" t="str">
            <v>MBD事業處MOTO研發處三部</v>
          </cell>
          <cell r="J585">
            <v>4044</v>
          </cell>
          <cell r="K585" t="str">
            <v>804051</v>
          </cell>
          <cell r="L585" t="str">
            <v>林育欣</v>
          </cell>
          <cell r="O585" t="str">
            <v>R120508897</v>
          </cell>
          <cell r="P585" t="str">
            <v>台灣省台南縣</v>
          </cell>
          <cell r="Q585">
            <v>27748</v>
          </cell>
          <cell r="R585" t="str">
            <v>N</v>
          </cell>
          <cell r="S585" t="str">
            <v>中華民國</v>
          </cell>
          <cell r="U585" t="str">
            <v>M</v>
          </cell>
          <cell r="V585" t="str">
            <v>彰化市全福街３號</v>
          </cell>
          <cell r="W585" t="str">
            <v>04-7253801</v>
          </cell>
          <cell r="X585" t="str">
            <v>彰化市全福街３號</v>
          </cell>
          <cell r="Y585" t="str">
            <v>04-7253801</v>
          </cell>
          <cell r="Z585" t="str">
            <v>Y</v>
          </cell>
          <cell r="AB585" t="str">
            <v>0927276273</v>
          </cell>
          <cell r="AC585" t="str">
            <v>林來居</v>
          </cell>
          <cell r="AD585" t="str">
            <v>04-7253801</v>
          </cell>
          <cell r="AE585">
            <v>3</v>
          </cell>
          <cell r="AF585" t="str">
            <v>2001</v>
          </cell>
          <cell r="AG585" t="str">
            <v>電算所</v>
          </cell>
          <cell r="AH585" t="str">
            <v>南加州大學</v>
          </cell>
          <cell r="AJ585" t="str">
            <v>正常</v>
          </cell>
          <cell r="AK585">
            <v>37217</v>
          </cell>
          <cell r="AL585">
            <v>37217</v>
          </cell>
          <cell r="AM585">
            <v>37309</v>
          </cell>
          <cell r="AN585">
            <v>1345</v>
          </cell>
          <cell r="AO585">
            <v>0</v>
          </cell>
          <cell r="AP585">
            <v>2</v>
          </cell>
          <cell r="AQ585">
            <v>28</v>
          </cell>
          <cell r="AR585">
            <v>83</v>
          </cell>
          <cell r="AT585">
            <v>22</v>
          </cell>
          <cell r="AU585">
            <v>409</v>
          </cell>
          <cell r="AV585" t="str">
            <v>04643025</v>
          </cell>
          <cell r="AW585" t="str">
            <v>間接</v>
          </cell>
          <cell r="AX585" t="str">
            <v>工程職</v>
          </cell>
          <cell r="AY585" t="str">
            <v>一般員工</v>
          </cell>
          <cell r="BA585" t="str">
            <v>1.000000000000000</v>
          </cell>
          <cell r="BB585" t="str">
            <v>1.000000000000000</v>
          </cell>
          <cell r="BD585">
            <v>0</v>
          </cell>
          <cell r="BE585" t="str">
            <v>N</v>
          </cell>
          <cell r="BG585" t="str">
            <v>N</v>
          </cell>
          <cell r="BK585" t="str">
            <v>Y</v>
          </cell>
          <cell r="BL585" t="str">
            <v>A</v>
          </cell>
          <cell r="BN585" t="str">
            <v>N</v>
          </cell>
          <cell r="BQ585" t="str">
            <v>0:其他</v>
          </cell>
          <cell r="BR585" t="str">
            <v>A:廠商</v>
          </cell>
          <cell r="BS585" t="str">
            <v>464103</v>
          </cell>
          <cell r="BT585" t="str">
            <v>2:研發</v>
          </cell>
          <cell r="BV585" t="str">
            <v>TW</v>
          </cell>
          <cell r="BW585" t="str">
            <v>174</v>
          </cell>
          <cell r="BX585" t="str">
            <v>彰化市全福街３號</v>
          </cell>
          <cell r="BY585" t="str">
            <v>彰化市全福街３號</v>
          </cell>
          <cell r="BZ585" t="str">
            <v>1:博士</v>
          </cell>
          <cell r="CA585" t="str">
            <v>2:國外</v>
          </cell>
          <cell r="CB585">
            <v>37217</v>
          </cell>
          <cell r="CE585" t="str">
            <v>500</v>
          </cell>
          <cell r="CK585" t="str">
            <v>500</v>
          </cell>
          <cell r="CL585" t="str">
            <v>C</v>
          </cell>
          <cell r="CP585" t="str">
            <v>N</v>
          </cell>
          <cell r="CR585">
            <v>179</v>
          </cell>
          <cell r="CS585" t="str">
            <v>RD技委會</v>
          </cell>
          <cell r="CT585">
            <v>0</v>
          </cell>
          <cell r="CU585">
            <v>0</v>
          </cell>
          <cell r="CV585" t="str">
            <v>N</v>
          </cell>
        </row>
        <row r="586">
          <cell r="A586" t="str">
            <v>BJA308</v>
          </cell>
          <cell r="B586" t="str">
            <v>30</v>
          </cell>
          <cell r="C586" t="str">
            <v>學士</v>
          </cell>
          <cell r="D586" t="str">
            <v>1022</v>
          </cell>
          <cell r="E586" t="str">
            <v>工程師</v>
          </cell>
          <cell r="F586" t="str">
            <v>1I-1</v>
          </cell>
          <cell r="G586" t="str">
            <v>常日班(間--8:00上班)</v>
          </cell>
          <cell r="H586" t="str">
            <v>BJA308</v>
          </cell>
          <cell r="I586" t="str">
            <v>MBD事業處MOTO研發處三部</v>
          </cell>
          <cell r="J586">
            <v>4226</v>
          </cell>
          <cell r="K586" t="str">
            <v>804220</v>
          </cell>
          <cell r="L586" t="str">
            <v>李碩煒</v>
          </cell>
          <cell r="O586" t="str">
            <v>R120531261</v>
          </cell>
          <cell r="P586" t="str">
            <v>台灣省台南縣</v>
          </cell>
          <cell r="Q586">
            <v>27018</v>
          </cell>
          <cell r="R586" t="str">
            <v>Y</v>
          </cell>
          <cell r="S586" t="str">
            <v>中華民國</v>
          </cell>
          <cell r="U586" t="str">
            <v>M</v>
          </cell>
          <cell r="V586" t="str">
            <v>新竹市光復路１段３３號</v>
          </cell>
          <cell r="W586" t="str">
            <v>03-5638678</v>
          </cell>
          <cell r="X586" t="str">
            <v>新竹市光復路１段４０３巷８弄２１號</v>
          </cell>
          <cell r="Y586" t="str">
            <v>03-5638678</v>
          </cell>
          <cell r="Z586" t="str">
            <v>Y</v>
          </cell>
          <cell r="AC586" t="str">
            <v>王貴芳</v>
          </cell>
          <cell r="AD586" t="str">
            <v>03-5638678</v>
          </cell>
          <cell r="AE586">
            <v>5</v>
          </cell>
          <cell r="AF586" t="str">
            <v>2000</v>
          </cell>
          <cell r="AG586" t="str">
            <v>電機系</v>
          </cell>
          <cell r="AH586" t="str">
            <v>大葉大學</v>
          </cell>
          <cell r="AJ586" t="str">
            <v>正常</v>
          </cell>
          <cell r="AK586">
            <v>37363</v>
          </cell>
          <cell r="AL586">
            <v>37363</v>
          </cell>
          <cell r="AM586">
            <v>37454</v>
          </cell>
          <cell r="AN586">
            <v>1345</v>
          </cell>
          <cell r="AO586">
            <v>0</v>
          </cell>
          <cell r="AP586">
            <v>2</v>
          </cell>
          <cell r="AQ586">
            <v>28</v>
          </cell>
          <cell r="AR586">
            <v>83</v>
          </cell>
          <cell r="AT586">
            <v>22</v>
          </cell>
          <cell r="AU586">
            <v>409</v>
          </cell>
          <cell r="AV586" t="str">
            <v>04746628</v>
          </cell>
          <cell r="AW586" t="str">
            <v>間接</v>
          </cell>
          <cell r="AX586" t="str">
            <v>工程職</v>
          </cell>
          <cell r="AY586" t="str">
            <v>一般員工</v>
          </cell>
          <cell r="BA586" t="str">
            <v>1.000000000000000</v>
          </cell>
          <cell r="BB586" t="str">
            <v>1.000000000000000</v>
          </cell>
          <cell r="BD586">
            <v>1.8</v>
          </cell>
          <cell r="BE586" t="str">
            <v>N</v>
          </cell>
          <cell r="BG586" t="str">
            <v>N</v>
          </cell>
          <cell r="BK586" t="str">
            <v>Y</v>
          </cell>
          <cell r="BL586" t="str">
            <v>A</v>
          </cell>
          <cell r="BN586" t="str">
            <v>N</v>
          </cell>
          <cell r="BQ586" t="str">
            <v>0:其他</v>
          </cell>
          <cell r="BR586" t="str">
            <v>A:廠商</v>
          </cell>
          <cell r="BS586" t="str">
            <v>542201</v>
          </cell>
          <cell r="BT586" t="str">
            <v>2:研發</v>
          </cell>
          <cell r="BV586" t="str">
            <v>TW</v>
          </cell>
          <cell r="BW586" t="str">
            <v>174</v>
          </cell>
          <cell r="BX586" t="str">
            <v>新竹市光復路１段４０３巷８弄２１號</v>
          </cell>
          <cell r="BY586" t="str">
            <v>新竹市光復路１段３３號</v>
          </cell>
          <cell r="BZ586" t="str">
            <v>3:學士</v>
          </cell>
          <cell r="CA586" t="str">
            <v>1:國內</v>
          </cell>
          <cell r="CB586">
            <v>37363</v>
          </cell>
          <cell r="CE586" t="str">
            <v>300</v>
          </cell>
          <cell r="CK586" t="str">
            <v>300</v>
          </cell>
          <cell r="CL586" t="str">
            <v>C</v>
          </cell>
          <cell r="CP586" t="str">
            <v>N</v>
          </cell>
          <cell r="CR586">
            <v>184</v>
          </cell>
          <cell r="CS586" t="str">
            <v>RD技委會</v>
          </cell>
          <cell r="CT586">
            <v>0</v>
          </cell>
          <cell r="CU586">
            <v>0</v>
          </cell>
          <cell r="CV586" t="str">
            <v>N</v>
          </cell>
        </row>
        <row r="587">
          <cell r="A587" t="str">
            <v>BJA308</v>
          </cell>
          <cell r="B587" t="str">
            <v>20</v>
          </cell>
          <cell r="C587" t="str">
            <v>碩士</v>
          </cell>
          <cell r="D587" t="str">
            <v>1022</v>
          </cell>
          <cell r="E587" t="str">
            <v>工程師</v>
          </cell>
          <cell r="F587" t="str">
            <v>1I-1</v>
          </cell>
          <cell r="G587" t="str">
            <v>常日班(間--8:00上班)</v>
          </cell>
          <cell r="H587" t="str">
            <v>BJA308</v>
          </cell>
          <cell r="I587" t="str">
            <v>MBD事業處MOTO研發處三部</v>
          </cell>
          <cell r="J587">
            <v>6014</v>
          </cell>
          <cell r="K587" t="str">
            <v>809740</v>
          </cell>
          <cell r="L587" t="str">
            <v>鄭竣元</v>
          </cell>
          <cell r="O587" t="str">
            <v>D121817741</v>
          </cell>
          <cell r="P587" t="str">
            <v>台灣省台南市</v>
          </cell>
          <cell r="Q587">
            <v>28885</v>
          </cell>
          <cell r="R587" t="str">
            <v>N</v>
          </cell>
          <cell r="S587" t="str">
            <v>中華民國</v>
          </cell>
          <cell r="U587" t="str">
            <v>M</v>
          </cell>
          <cell r="V587" t="str">
            <v>台南市南區西門路一段１９９號２樓之３</v>
          </cell>
          <cell r="W587" t="str">
            <v>06-2651338</v>
          </cell>
          <cell r="X587" t="str">
            <v>台南市南區西門路一段１９９號２樓之３</v>
          </cell>
          <cell r="Y587" t="str">
            <v>06-2651338</v>
          </cell>
          <cell r="Z587" t="str">
            <v>Y</v>
          </cell>
          <cell r="AB587" t="str">
            <v>0918078680</v>
          </cell>
          <cell r="AC587" t="str">
            <v>鄭崇吉</v>
          </cell>
          <cell r="AD587" t="str">
            <v>06-2922359</v>
          </cell>
          <cell r="AE587">
            <v>3</v>
          </cell>
          <cell r="AF587" t="str">
            <v>2003</v>
          </cell>
          <cell r="AG587" t="str">
            <v>資訊管理所</v>
          </cell>
          <cell r="AH587" t="str">
            <v>南台科技大學</v>
          </cell>
          <cell r="AJ587" t="str">
            <v>正常</v>
          </cell>
          <cell r="AK587">
            <v>37977</v>
          </cell>
          <cell r="AL587">
            <v>37977</v>
          </cell>
          <cell r="AM587">
            <v>38068</v>
          </cell>
          <cell r="AN587">
            <v>1345</v>
          </cell>
          <cell r="AO587">
            <v>0</v>
          </cell>
          <cell r="AP587">
            <v>2</v>
          </cell>
          <cell r="AQ587">
            <v>28</v>
          </cell>
          <cell r="AR587">
            <v>83</v>
          </cell>
          <cell r="AT587">
            <v>22</v>
          </cell>
          <cell r="AU587">
            <v>409</v>
          </cell>
          <cell r="AV587" t="str">
            <v>04732834</v>
          </cell>
          <cell r="AW587" t="str">
            <v>間接</v>
          </cell>
          <cell r="AX587" t="str">
            <v>工程職</v>
          </cell>
          <cell r="AY587" t="str">
            <v>一般員工</v>
          </cell>
          <cell r="BA587" t="str">
            <v>1.000000000000000</v>
          </cell>
          <cell r="BB587" t="str">
            <v>1.000000000000000</v>
          </cell>
          <cell r="BD587">
            <v>0</v>
          </cell>
          <cell r="BE587" t="str">
            <v>N</v>
          </cell>
          <cell r="BG587" t="str">
            <v>N</v>
          </cell>
          <cell r="BK587" t="str">
            <v>Y</v>
          </cell>
          <cell r="BL587" t="str">
            <v>O</v>
          </cell>
          <cell r="BN587" t="str">
            <v>N</v>
          </cell>
          <cell r="BQ587" t="str">
            <v>1:新增</v>
          </cell>
          <cell r="BR587" t="str">
            <v>A:廠商</v>
          </cell>
          <cell r="BS587" t="str">
            <v>464106</v>
          </cell>
          <cell r="BT587" t="str">
            <v>2:研發</v>
          </cell>
          <cell r="BV587" t="str">
            <v>TW</v>
          </cell>
          <cell r="BW587" t="str">
            <v>174</v>
          </cell>
          <cell r="BX587" t="str">
            <v>台南市南區西門路一段１９９號２樓之３</v>
          </cell>
          <cell r="BY587" t="str">
            <v>台南市南區西門路一段１９９號２樓之３</v>
          </cell>
          <cell r="BZ587" t="str">
            <v>2:碩士</v>
          </cell>
          <cell r="CA587" t="str">
            <v>1:國內</v>
          </cell>
          <cell r="CB587">
            <v>37977</v>
          </cell>
          <cell r="CE587" t="str">
            <v>702</v>
          </cell>
          <cell r="CK587" t="str">
            <v>702</v>
          </cell>
          <cell r="CL587" t="str">
            <v>C</v>
          </cell>
          <cell r="CM587">
            <v>34</v>
          </cell>
          <cell r="CP587" t="str">
            <v>N</v>
          </cell>
          <cell r="CR587">
            <v>179</v>
          </cell>
          <cell r="CS587" t="str">
            <v>RD技委會</v>
          </cell>
          <cell r="CT587">
            <v>0</v>
          </cell>
          <cell r="CU587">
            <v>0</v>
          </cell>
          <cell r="CV587" t="str">
            <v>N</v>
          </cell>
        </row>
        <row r="588">
          <cell r="A588" t="str">
            <v>BJA408</v>
          </cell>
          <cell r="B588" t="str">
            <v>20</v>
          </cell>
          <cell r="C588" t="str">
            <v>碩士</v>
          </cell>
          <cell r="D588" t="str">
            <v>1022</v>
          </cell>
          <cell r="E588" t="str">
            <v>工程師</v>
          </cell>
          <cell r="F588" t="str">
            <v>1I-1</v>
          </cell>
          <cell r="G588" t="str">
            <v>常日班(間--8:00上班)</v>
          </cell>
          <cell r="H588" t="str">
            <v>BJA408</v>
          </cell>
          <cell r="I588" t="str">
            <v>MBD事業處MOTO研發處四部</v>
          </cell>
          <cell r="J588">
            <v>6937</v>
          </cell>
          <cell r="K588" t="str">
            <v>010396</v>
          </cell>
          <cell r="L588" t="str">
            <v>李享貢</v>
          </cell>
          <cell r="O588" t="str">
            <v>W100184342</v>
          </cell>
          <cell r="P588" t="str">
            <v>福建省金門縣</v>
          </cell>
          <cell r="Q588">
            <v>25280</v>
          </cell>
          <cell r="R588" t="str">
            <v>N</v>
          </cell>
          <cell r="S588" t="str">
            <v>中華民國</v>
          </cell>
          <cell r="U588" t="str">
            <v>M</v>
          </cell>
          <cell r="V588" t="str">
            <v>桃園縣龍潭鄉上林村１３鄰溝西６巷１弄１０號</v>
          </cell>
          <cell r="W588" t="str">
            <v>03-4804770</v>
          </cell>
          <cell r="X588" t="str">
            <v>桃園縣龍潭鄉上林村１３鄰溝西６巷１弄１０號</v>
          </cell>
          <cell r="Y588" t="str">
            <v>03-4804770</v>
          </cell>
          <cell r="Z588" t="str">
            <v>Y</v>
          </cell>
          <cell r="AB588" t="str">
            <v>0956020895</v>
          </cell>
          <cell r="AC588" t="str">
            <v>李惠玲</v>
          </cell>
          <cell r="AD588" t="str">
            <v>02-22753682</v>
          </cell>
          <cell r="AE588">
            <v>3</v>
          </cell>
          <cell r="AF588" t="str">
            <v>1996</v>
          </cell>
          <cell r="AG588" t="str">
            <v>電機與資訊所</v>
          </cell>
          <cell r="AH588" t="str">
            <v>元智大學</v>
          </cell>
          <cell r="AI588" t="str">
            <v>IC test,機構設計,Control System,演算法</v>
          </cell>
          <cell r="AJ588" t="str">
            <v>正常</v>
          </cell>
          <cell r="AK588">
            <v>38156</v>
          </cell>
          <cell r="AL588">
            <v>37834</v>
          </cell>
          <cell r="AM588">
            <v>37926</v>
          </cell>
          <cell r="AN588">
            <v>1346</v>
          </cell>
          <cell r="AO588">
            <v>0</v>
          </cell>
          <cell r="AP588">
            <v>4</v>
          </cell>
          <cell r="AQ588">
            <v>28</v>
          </cell>
          <cell r="AR588">
            <v>83</v>
          </cell>
          <cell r="AT588">
            <v>23</v>
          </cell>
          <cell r="AU588">
            <v>410</v>
          </cell>
          <cell r="AV588" t="str">
            <v>04836632</v>
          </cell>
          <cell r="AW588" t="str">
            <v>間接</v>
          </cell>
          <cell r="AX588" t="str">
            <v>工程職</v>
          </cell>
          <cell r="AY588" t="str">
            <v>一般員工</v>
          </cell>
          <cell r="BA588" t="str">
            <v>1.000000000000000</v>
          </cell>
          <cell r="BB588" t="str">
            <v>1.000000000000000</v>
          </cell>
          <cell r="BD588">
            <v>1.8</v>
          </cell>
          <cell r="BE588" t="str">
            <v>N</v>
          </cell>
          <cell r="BG588" t="str">
            <v>N</v>
          </cell>
          <cell r="BK588" t="str">
            <v>Y</v>
          </cell>
          <cell r="BL588" t="str">
            <v>O</v>
          </cell>
          <cell r="BN588" t="str">
            <v>N</v>
          </cell>
          <cell r="BQ588" t="str">
            <v>0:其他</v>
          </cell>
          <cell r="BR588" t="str">
            <v>A:廠商</v>
          </cell>
          <cell r="BS588" t="str">
            <v>542201</v>
          </cell>
          <cell r="BT588" t="str">
            <v>2:研發</v>
          </cell>
          <cell r="BV588" t="str">
            <v>TW</v>
          </cell>
          <cell r="BW588" t="str">
            <v>640</v>
          </cell>
          <cell r="BX588" t="str">
            <v>桃園縣龍潭鄉上林村１３鄰溝西６巷１弄１０號</v>
          </cell>
          <cell r="BY588" t="str">
            <v>桃園縣龍潭鄉上林村１３鄰溝西６巷１弄１０號</v>
          </cell>
          <cell r="BZ588" t="str">
            <v>2:碩士</v>
          </cell>
          <cell r="CA588" t="str">
            <v>1:國內</v>
          </cell>
          <cell r="CB588">
            <v>38156</v>
          </cell>
          <cell r="CE588" t="str">
            <v>325</v>
          </cell>
          <cell r="CG588">
            <v>38516</v>
          </cell>
          <cell r="CI588" t="str">
            <v>N</v>
          </cell>
          <cell r="CK588" t="str">
            <v>325</v>
          </cell>
          <cell r="CL588" t="str">
            <v>C</v>
          </cell>
          <cell r="CM588">
            <v>35</v>
          </cell>
          <cell r="CN588">
            <v>47</v>
          </cell>
          <cell r="CP588" t="str">
            <v>N</v>
          </cell>
          <cell r="CR588">
            <v>182</v>
          </cell>
          <cell r="CS588" t="str">
            <v>RD技委會</v>
          </cell>
          <cell r="CT588">
            <v>0</v>
          </cell>
          <cell r="CU588">
            <v>83</v>
          </cell>
          <cell r="CV588" t="str">
            <v>Y</v>
          </cell>
        </row>
        <row r="589">
          <cell r="A589" t="str">
            <v>BJA408</v>
          </cell>
          <cell r="B589" t="str">
            <v>20</v>
          </cell>
          <cell r="C589" t="str">
            <v>碩士</v>
          </cell>
          <cell r="D589" t="str">
            <v>1022</v>
          </cell>
          <cell r="E589" t="str">
            <v>工程師</v>
          </cell>
          <cell r="F589" t="str">
            <v>1I-1</v>
          </cell>
          <cell r="G589" t="str">
            <v>常日班(間--8:00上班)</v>
          </cell>
          <cell r="H589" t="str">
            <v>BJA408</v>
          </cell>
          <cell r="I589" t="str">
            <v>MBD事業處MOTO研發處四部</v>
          </cell>
          <cell r="J589">
            <v>6941</v>
          </cell>
          <cell r="K589" t="str">
            <v>010262</v>
          </cell>
          <cell r="L589" t="str">
            <v>李子沂</v>
          </cell>
          <cell r="O589" t="str">
            <v>T120739278</v>
          </cell>
          <cell r="P589" t="str">
            <v>台灣省屏東縣</v>
          </cell>
          <cell r="Q589">
            <v>25646</v>
          </cell>
          <cell r="R589" t="str">
            <v>N</v>
          </cell>
          <cell r="S589" t="str">
            <v>中華民國</v>
          </cell>
          <cell r="U589" t="str">
            <v>M</v>
          </cell>
          <cell r="V589" t="str">
            <v>屏東縣萬丹鄉新庄路３９１巷１１５號</v>
          </cell>
          <cell r="W589" t="str">
            <v>08-7771188</v>
          </cell>
          <cell r="X589" t="str">
            <v>桃園縣中壢市中北路７２號３樓</v>
          </cell>
          <cell r="Y589" t="str">
            <v>03-4383006</v>
          </cell>
          <cell r="Z589" t="str">
            <v>Y</v>
          </cell>
          <cell r="AB589" t="str">
            <v>0920301366</v>
          </cell>
          <cell r="AC589" t="str">
            <v>李明雄</v>
          </cell>
          <cell r="AD589" t="str">
            <v>08-7771188</v>
          </cell>
          <cell r="AE589">
            <v>3</v>
          </cell>
          <cell r="AF589" t="str">
            <v>2002</v>
          </cell>
          <cell r="AG589" t="str">
            <v>電信所</v>
          </cell>
          <cell r="AH589" t="str">
            <v>交通大學</v>
          </cell>
          <cell r="AI589" t="str">
            <v>通信系統,DSP,Asic design</v>
          </cell>
          <cell r="AJ589" t="str">
            <v>正常</v>
          </cell>
          <cell r="AK589">
            <v>38159</v>
          </cell>
          <cell r="AL589">
            <v>37823</v>
          </cell>
          <cell r="AM589">
            <v>37915</v>
          </cell>
          <cell r="AN589">
            <v>1346</v>
          </cell>
          <cell r="AO589">
            <v>0</v>
          </cell>
          <cell r="AP589">
            <v>4</v>
          </cell>
          <cell r="AQ589">
            <v>28</v>
          </cell>
          <cell r="AR589">
            <v>83</v>
          </cell>
          <cell r="AT589">
            <v>23</v>
          </cell>
          <cell r="AU589">
            <v>410</v>
          </cell>
          <cell r="AV589" t="str">
            <v>04836628</v>
          </cell>
          <cell r="AW589" t="str">
            <v>間接</v>
          </cell>
          <cell r="AX589" t="str">
            <v>工程職</v>
          </cell>
          <cell r="AY589" t="str">
            <v>一般員工</v>
          </cell>
          <cell r="BA589" t="str">
            <v>1.000000000000000</v>
          </cell>
          <cell r="BB589" t="str">
            <v>1.000000000000000</v>
          </cell>
          <cell r="BD589">
            <v>0.75</v>
          </cell>
          <cell r="BE589" t="str">
            <v>N</v>
          </cell>
          <cell r="BG589" t="str">
            <v>N</v>
          </cell>
          <cell r="BK589" t="str">
            <v>Y</v>
          </cell>
          <cell r="BL589" t="str">
            <v>O</v>
          </cell>
          <cell r="BN589" t="str">
            <v>N</v>
          </cell>
          <cell r="BQ589" t="str">
            <v>0:其他</v>
          </cell>
          <cell r="BR589" t="str">
            <v>A:廠商</v>
          </cell>
          <cell r="BS589" t="str">
            <v>549900</v>
          </cell>
          <cell r="BV589" t="str">
            <v>TW</v>
          </cell>
          <cell r="BW589" t="str">
            <v>640</v>
          </cell>
          <cell r="BX589" t="str">
            <v>桃園縣中壢市中北路７２號３樓</v>
          </cell>
          <cell r="BY589" t="str">
            <v>屏東縣萬丹鄉新庄路３９１巷１１５號</v>
          </cell>
          <cell r="BZ589" t="str">
            <v>2:碩士</v>
          </cell>
          <cell r="CA589" t="str">
            <v>1:國內</v>
          </cell>
          <cell r="CB589">
            <v>38159</v>
          </cell>
          <cell r="CE589" t="str">
            <v>913</v>
          </cell>
          <cell r="CG589">
            <v>38462</v>
          </cell>
          <cell r="CI589" t="str">
            <v>Y</v>
          </cell>
          <cell r="CK589" t="str">
            <v>320</v>
          </cell>
          <cell r="CL589" t="str">
            <v>C</v>
          </cell>
          <cell r="CM589">
            <v>35</v>
          </cell>
          <cell r="CN589">
            <v>47</v>
          </cell>
          <cell r="CP589" t="str">
            <v>N</v>
          </cell>
          <cell r="CR589">
            <v>178</v>
          </cell>
          <cell r="CS589" t="str">
            <v>RD技委會</v>
          </cell>
          <cell r="CT589">
            <v>0</v>
          </cell>
          <cell r="CU589">
            <v>83</v>
          </cell>
          <cell r="CV589" t="str">
            <v>Y</v>
          </cell>
        </row>
        <row r="590">
          <cell r="A590" t="str">
            <v>BJA408</v>
          </cell>
          <cell r="B590" t="str">
            <v>20</v>
          </cell>
          <cell r="C590" t="str">
            <v>碩士</v>
          </cell>
          <cell r="D590" t="str">
            <v>1022</v>
          </cell>
          <cell r="E590" t="str">
            <v>工程師</v>
          </cell>
          <cell r="F590" t="str">
            <v>1I-1</v>
          </cell>
          <cell r="G590" t="str">
            <v>常日班(間--8:00上班)</v>
          </cell>
          <cell r="H590" t="str">
            <v>BJA408</v>
          </cell>
          <cell r="I590" t="str">
            <v>MBD事業處MOTO研發處四部</v>
          </cell>
          <cell r="J590">
            <v>6948</v>
          </cell>
          <cell r="K590" t="str">
            <v>010499</v>
          </cell>
          <cell r="L590" t="str">
            <v>林明宏</v>
          </cell>
          <cell r="M590" t="str">
            <v>Ming-Hung Lin</v>
          </cell>
          <cell r="N590" t="str">
            <v>Ming-Hung Lin</v>
          </cell>
          <cell r="O590" t="str">
            <v>L122056239</v>
          </cell>
          <cell r="P590" t="str">
            <v>台灣省台中縣</v>
          </cell>
          <cell r="Q590">
            <v>27664</v>
          </cell>
          <cell r="R590" t="str">
            <v>N</v>
          </cell>
          <cell r="S590" t="str">
            <v>中華民國</v>
          </cell>
          <cell r="U590" t="str">
            <v>M</v>
          </cell>
          <cell r="V590" t="str">
            <v>台中縣豐原市三民路１５１號</v>
          </cell>
          <cell r="W590" t="str">
            <v>04-25268524</v>
          </cell>
          <cell r="X590" t="str">
            <v>台中縣豐原市三民路１５１號</v>
          </cell>
          <cell r="Y590" t="str">
            <v>04-25268524</v>
          </cell>
          <cell r="Z590" t="str">
            <v>Y</v>
          </cell>
          <cell r="AB590" t="str">
            <v>0930552077</v>
          </cell>
          <cell r="AC590" t="str">
            <v>林金榮</v>
          </cell>
          <cell r="AD590" t="str">
            <v>04-25268524</v>
          </cell>
          <cell r="AE590">
            <v>3</v>
          </cell>
          <cell r="AF590" t="str">
            <v>2001</v>
          </cell>
          <cell r="AG590" t="str">
            <v>電機所</v>
          </cell>
          <cell r="AH590" t="str">
            <v>海洋大學</v>
          </cell>
          <cell r="AI590" t="str">
            <v>晶圓及IC測試,光電元件</v>
          </cell>
          <cell r="AJ590" t="str">
            <v>正常</v>
          </cell>
          <cell r="AK590">
            <v>38159</v>
          </cell>
          <cell r="AL590">
            <v>37865</v>
          </cell>
          <cell r="AM590">
            <v>37956</v>
          </cell>
          <cell r="AN590">
            <v>1346</v>
          </cell>
          <cell r="AO590">
            <v>0</v>
          </cell>
          <cell r="AP590">
            <v>4</v>
          </cell>
          <cell r="AQ590">
            <v>28</v>
          </cell>
          <cell r="AR590">
            <v>83</v>
          </cell>
          <cell r="AT590">
            <v>22</v>
          </cell>
          <cell r="AU590">
            <v>410</v>
          </cell>
          <cell r="AV590" t="str">
            <v>04836641</v>
          </cell>
          <cell r="AW590" t="str">
            <v>間接</v>
          </cell>
          <cell r="AX590" t="str">
            <v>工程職</v>
          </cell>
          <cell r="AY590" t="str">
            <v>一般員工</v>
          </cell>
          <cell r="BA590" t="str">
            <v>1.000000000000000</v>
          </cell>
          <cell r="BB590" t="str">
            <v>1.000000000000000</v>
          </cell>
          <cell r="BD590">
            <v>0.33</v>
          </cell>
          <cell r="BE590" t="str">
            <v>N</v>
          </cell>
          <cell r="BG590" t="str">
            <v>N</v>
          </cell>
          <cell r="BK590" t="str">
            <v>Y</v>
          </cell>
          <cell r="BL590" t="str">
            <v>O</v>
          </cell>
          <cell r="BN590" t="str">
            <v>N</v>
          </cell>
          <cell r="BQ590" t="str">
            <v>0:其他</v>
          </cell>
          <cell r="BR590" t="str">
            <v>A:廠商</v>
          </cell>
          <cell r="BS590" t="str">
            <v>542201</v>
          </cell>
          <cell r="BU590" t="str">
            <v>211782944</v>
          </cell>
          <cell r="BV590" t="str">
            <v>TW</v>
          </cell>
          <cell r="BW590" t="str">
            <v>640</v>
          </cell>
          <cell r="BX590" t="str">
            <v>台中縣豐原市三民路１５１號</v>
          </cell>
          <cell r="BY590" t="str">
            <v>台中縣豐原市三民路１５１號</v>
          </cell>
          <cell r="BZ590" t="str">
            <v>2:碩士</v>
          </cell>
          <cell r="CA590" t="str">
            <v>1:國內</v>
          </cell>
          <cell r="CB590">
            <v>38159</v>
          </cell>
          <cell r="CE590" t="str">
            <v>420</v>
          </cell>
          <cell r="CG590">
            <v>38462</v>
          </cell>
          <cell r="CI590" t="str">
            <v>Y</v>
          </cell>
          <cell r="CK590" t="str">
            <v>420</v>
          </cell>
          <cell r="CL590" t="str">
            <v>C</v>
          </cell>
          <cell r="CM590">
            <v>27</v>
          </cell>
          <cell r="CN590">
            <v>47</v>
          </cell>
          <cell r="CP590" t="str">
            <v>N</v>
          </cell>
          <cell r="CR590">
            <v>178</v>
          </cell>
          <cell r="CS590" t="str">
            <v>RD技委會</v>
          </cell>
          <cell r="CT590">
            <v>0</v>
          </cell>
          <cell r="CU590">
            <v>83</v>
          </cell>
          <cell r="CV590" t="str">
            <v>Y</v>
          </cell>
        </row>
        <row r="591">
          <cell r="A591" t="str">
            <v>BJA408</v>
          </cell>
          <cell r="B591" t="str">
            <v>30</v>
          </cell>
          <cell r="C591" t="str">
            <v>學士</v>
          </cell>
          <cell r="D591" t="str">
            <v>1022</v>
          </cell>
          <cell r="E591" t="str">
            <v>工程師</v>
          </cell>
          <cell r="F591" t="str">
            <v>1I-1</v>
          </cell>
          <cell r="G591" t="str">
            <v>常日班(間--8:00上班)</v>
          </cell>
          <cell r="H591" t="str">
            <v>BJA408</v>
          </cell>
          <cell r="I591" t="str">
            <v>MBD事業處MOTO研發處四部</v>
          </cell>
          <cell r="J591">
            <v>6954</v>
          </cell>
          <cell r="K591" t="str">
            <v>010469</v>
          </cell>
          <cell r="L591" t="str">
            <v>陳信哲</v>
          </cell>
          <cell r="M591" t="str">
            <v>HSIN-CHE CHEN</v>
          </cell>
          <cell r="N591" t="str">
            <v>HSIN-CHE CHEN</v>
          </cell>
          <cell r="O591" t="str">
            <v>A124497293</v>
          </cell>
          <cell r="P591" t="str">
            <v>台北市</v>
          </cell>
          <cell r="Q591">
            <v>27871</v>
          </cell>
          <cell r="R591" t="str">
            <v>N</v>
          </cell>
          <cell r="S591" t="str">
            <v>中華民國</v>
          </cell>
          <cell r="U591" t="str">
            <v>M</v>
          </cell>
          <cell r="V591" t="str">
            <v>台北市士林區延平北路七段１０６巷８６弄４號</v>
          </cell>
          <cell r="W591" t="str">
            <v>02-28126324</v>
          </cell>
          <cell r="X591" t="str">
            <v>台北市士林區延平北路六段１１６巷１５弄９號２樓</v>
          </cell>
          <cell r="Y591" t="str">
            <v>02-28126324</v>
          </cell>
          <cell r="Z591" t="str">
            <v>Y</v>
          </cell>
          <cell r="AB591" t="str">
            <v>0936867740</v>
          </cell>
          <cell r="AC591" t="str">
            <v>陳文華</v>
          </cell>
          <cell r="AD591" t="str">
            <v>02-28126324</v>
          </cell>
          <cell r="AE591">
            <v>5</v>
          </cell>
          <cell r="AF591" t="str">
            <v>2001</v>
          </cell>
          <cell r="AG591" t="str">
            <v>電子系</v>
          </cell>
          <cell r="AH591" t="str">
            <v>龍華技術學院</v>
          </cell>
          <cell r="AI591" t="str">
            <v>RF電路匹配設計,電路Layout,電路模擬</v>
          </cell>
          <cell r="AJ591" t="str">
            <v>正常</v>
          </cell>
          <cell r="AK591">
            <v>38159</v>
          </cell>
          <cell r="AL591">
            <v>37844</v>
          </cell>
          <cell r="AM591">
            <v>37936</v>
          </cell>
          <cell r="AN591">
            <v>1346</v>
          </cell>
          <cell r="AO591">
            <v>0</v>
          </cell>
          <cell r="AP591">
            <v>4</v>
          </cell>
          <cell r="AQ591">
            <v>28</v>
          </cell>
          <cell r="AR591">
            <v>83</v>
          </cell>
          <cell r="AT591">
            <v>23</v>
          </cell>
          <cell r="AU591">
            <v>410</v>
          </cell>
          <cell r="AV591" t="str">
            <v>04836636</v>
          </cell>
          <cell r="AW591" t="str">
            <v>間接</v>
          </cell>
          <cell r="AX591" t="str">
            <v>工程職</v>
          </cell>
          <cell r="AY591" t="str">
            <v>一般員工</v>
          </cell>
          <cell r="BA591" t="str">
            <v>1.000000000000000</v>
          </cell>
          <cell r="BB591" t="str">
            <v>1.000000000000000</v>
          </cell>
          <cell r="BD591">
            <v>2.16</v>
          </cell>
          <cell r="BE591" t="str">
            <v>N</v>
          </cell>
          <cell r="BG591" t="str">
            <v>N</v>
          </cell>
          <cell r="BK591" t="str">
            <v>Y</v>
          </cell>
          <cell r="BL591" t="str">
            <v>O</v>
          </cell>
          <cell r="BN591" t="str">
            <v>N</v>
          </cell>
          <cell r="BQ591" t="str">
            <v>0:其他</v>
          </cell>
          <cell r="BR591" t="str">
            <v>A:廠商</v>
          </cell>
          <cell r="BS591" t="str">
            <v>542203</v>
          </cell>
          <cell r="BU591" t="str">
            <v>210008308</v>
          </cell>
          <cell r="BV591" t="str">
            <v>TW</v>
          </cell>
          <cell r="BW591" t="str">
            <v>640</v>
          </cell>
          <cell r="BX591" t="str">
            <v>台北市士林區延平北路六段１１６巷１５弄９號２樓</v>
          </cell>
          <cell r="BY591" t="str">
            <v>台北市士林區延平北路七段１０６巷８６弄４號</v>
          </cell>
          <cell r="BZ591" t="str">
            <v>3:學士</v>
          </cell>
          <cell r="CA591" t="str">
            <v>1:國內</v>
          </cell>
          <cell r="CB591">
            <v>38159</v>
          </cell>
          <cell r="CE591" t="str">
            <v>111</v>
          </cell>
          <cell r="CG591">
            <v>38462</v>
          </cell>
          <cell r="CI591" t="str">
            <v>Y</v>
          </cell>
          <cell r="CK591" t="str">
            <v>111</v>
          </cell>
          <cell r="CL591" t="str">
            <v>C</v>
          </cell>
          <cell r="CM591">
            <v>27</v>
          </cell>
          <cell r="CN591">
            <v>47</v>
          </cell>
          <cell r="CP591" t="str">
            <v>N</v>
          </cell>
          <cell r="CR591">
            <v>184</v>
          </cell>
          <cell r="CS591" t="str">
            <v>RD技委會</v>
          </cell>
          <cell r="CT591">
            <v>0</v>
          </cell>
          <cell r="CU591">
            <v>83</v>
          </cell>
          <cell r="CV591" t="str">
            <v>Y</v>
          </cell>
        </row>
        <row r="592">
          <cell r="A592" t="str">
            <v>BJA408</v>
          </cell>
          <cell r="B592" t="str">
            <v>30</v>
          </cell>
          <cell r="C592" t="str">
            <v>學士</v>
          </cell>
          <cell r="D592" t="str">
            <v>1022</v>
          </cell>
          <cell r="E592" t="str">
            <v>工程師</v>
          </cell>
          <cell r="F592" t="str">
            <v>1I-1</v>
          </cell>
          <cell r="G592" t="str">
            <v>常日班(間--8:00上班)</v>
          </cell>
          <cell r="H592" t="str">
            <v>BJA408</v>
          </cell>
          <cell r="I592" t="str">
            <v>MBD事業處MOTO研發處四部</v>
          </cell>
          <cell r="J592">
            <v>6966</v>
          </cell>
          <cell r="K592" t="str">
            <v>010260</v>
          </cell>
          <cell r="L592" t="str">
            <v>黃建蒼</v>
          </cell>
          <cell r="O592" t="str">
            <v>K120979515</v>
          </cell>
          <cell r="P592" t="str">
            <v>台灣省苗栗縣</v>
          </cell>
          <cell r="Q592">
            <v>27630</v>
          </cell>
          <cell r="R592" t="str">
            <v>N</v>
          </cell>
          <cell r="S592" t="str">
            <v>中華民國</v>
          </cell>
          <cell r="U592" t="str">
            <v>M</v>
          </cell>
          <cell r="V592" t="str">
            <v>桃園縣中壢市南園二路１巷６弄２５號３樓</v>
          </cell>
          <cell r="W592" t="str">
            <v>03-4622739</v>
          </cell>
          <cell r="X592" t="str">
            <v>桃園縣中壢市中華路二段３６２號</v>
          </cell>
          <cell r="Y592" t="str">
            <v>03-4622739</v>
          </cell>
          <cell r="Z592" t="str">
            <v>Y</v>
          </cell>
          <cell r="AB592" t="str">
            <v>0922528079</v>
          </cell>
          <cell r="AC592" t="str">
            <v>黃明振</v>
          </cell>
          <cell r="AD592" t="str">
            <v>03-4622739</v>
          </cell>
          <cell r="AE592">
            <v>5</v>
          </cell>
          <cell r="AF592" t="str">
            <v>2001</v>
          </cell>
          <cell r="AG592" t="str">
            <v>電子系</v>
          </cell>
          <cell r="AH592" t="str">
            <v>宜蘭技術學院</v>
          </cell>
          <cell r="AI592" t="str">
            <v>HDL design,FPGA,電子電路</v>
          </cell>
          <cell r="AJ592" t="str">
            <v>正常</v>
          </cell>
          <cell r="AK592">
            <v>38159</v>
          </cell>
          <cell r="AL592">
            <v>37823</v>
          </cell>
          <cell r="AM592">
            <v>37915</v>
          </cell>
          <cell r="AN592">
            <v>1346</v>
          </cell>
          <cell r="AO592">
            <v>0</v>
          </cell>
          <cell r="AP592">
            <v>4</v>
          </cell>
          <cell r="AQ592">
            <v>28</v>
          </cell>
          <cell r="AR592">
            <v>83</v>
          </cell>
          <cell r="AT592">
            <v>21</v>
          </cell>
          <cell r="AU592">
            <v>410</v>
          </cell>
          <cell r="AV592" t="str">
            <v>04836626</v>
          </cell>
          <cell r="AW592" t="str">
            <v>間接</v>
          </cell>
          <cell r="AX592" t="str">
            <v>工程職</v>
          </cell>
          <cell r="AY592" t="str">
            <v>一般員工</v>
          </cell>
          <cell r="BA592" t="str">
            <v>1.000000000000000</v>
          </cell>
          <cell r="BB592" t="str">
            <v>1.000000000000000</v>
          </cell>
          <cell r="BD592">
            <v>1.67</v>
          </cell>
          <cell r="BE592" t="str">
            <v>N</v>
          </cell>
          <cell r="BG592" t="str">
            <v>N</v>
          </cell>
          <cell r="BK592" t="str">
            <v>Y</v>
          </cell>
          <cell r="BL592" t="str">
            <v>A</v>
          </cell>
          <cell r="BN592" t="str">
            <v>N</v>
          </cell>
          <cell r="BQ592" t="str">
            <v>0:其他</v>
          </cell>
          <cell r="BR592" t="str">
            <v>A:廠商</v>
          </cell>
          <cell r="BS592" t="str">
            <v>542203</v>
          </cell>
          <cell r="BV592" t="str">
            <v>TW</v>
          </cell>
          <cell r="BW592" t="str">
            <v>640</v>
          </cell>
          <cell r="BX592" t="str">
            <v>桃園縣中壢市中華路二段３６２號</v>
          </cell>
          <cell r="BY592" t="str">
            <v>桃園縣中壢市南園二路１巷６弄２５號３樓</v>
          </cell>
          <cell r="BZ592" t="str">
            <v>3:學士</v>
          </cell>
          <cell r="CA592" t="str">
            <v>1:國內</v>
          </cell>
          <cell r="CB592">
            <v>38159</v>
          </cell>
          <cell r="CE592" t="str">
            <v>320</v>
          </cell>
          <cell r="CG592">
            <v>38462</v>
          </cell>
          <cell r="CI592" t="str">
            <v>Y</v>
          </cell>
          <cell r="CK592" t="str">
            <v>320</v>
          </cell>
          <cell r="CL592" t="str">
            <v>C</v>
          </cell>
          <cell r="CM592">
            <v>27</v>
          </cell>
          <cell r="CN592">
            <v>47</v>
          </cell>
          <cell r="CP592" t="str">
            <v>N</v>
          </cell>
          <cell r="CR592">
            <v>178</v>
          </cell>
          <cell r="CS592" t="str">
            <v>RD技委會</v>
          </cell>
          <cell r="CT592">
            <v>0</v>
          </cell>
          <cell r="CU592">
            <v>83</v>
          </cell>
          <cell r="CV592" t="str">
            <v>Y</v>
          </cell>
        </row>
        <row r="593">
          <cell r="A593" t="str">
            <v>BJA508</v>
          </cell>
          <cell r="B593" t="str">
            <v>30</v>
          </cell>
          <cell r="C593" t="str">
            <v>學士</v>
          </cell>
          <cell r="D593" t="str">
            <v>1022</v>
          </cell>
          <cell r="E593" t="str">
            <v>工程師</v>
          </cell>
          <cell r="F593" t="str">
            <v>1I-1</v>
          </cell>
          <cell r="G593" t="str">
            <v>常日班(間--8:00上班)</v>
          </cell>
          <cell r="H593" t="str">
            <v>BJA508</v>
          </cell>
          <cell r="I593" t="str">
            <v>MBD事業處MOTO研發處五部</v>
          </cell>
          <cell r="J593">
            <v>7864</v>
          </cell>
          <cell r="K593" t="str">
            <v>810798</v>
          </cell>
          <cell r="L593" t="str">
            <v>郭豐源</v>
          </cell>
          <cell r="O593" t="str">
            <v>D123010188</v>
          </cell>
          <cell r="Q593">
            <v>29438</v>
          </cell>
          <cell r="R593" t="str">
            <v>N</v>
          </cell>
          <cell r="S593" t="str">
            <v>中華民國</v>
          </cell>
          <cell r="U593" t="str">
            <v>M</v>
          </cell>
          <cell r="V593" t="str">
            <v>台南市西區光賢里９鄰和善街１１０號</v>
          </cell>
          <cell r="W593" t="str">
            <v>06-2590736</v>
          </cell>
          <cell r="X593" t="str">
            <v>台南市西區光賢里９鄰和善街１１０號</v>
          </cell>
          <cell r="Z593" t="str">
            <v>Y</v>
          </cell>
          <cell r="AB593" t="str">
            <v>0960-199981</v>
          </cell>
          <cell r="AE593">
            <v>5</v>
          </cell>
          <cell r="AF593" t="str">
            <v>2002</v>
          </cell>
          <cell r="AG593" t="str">
            <v>資管系</v>
          </cell>
          <cell r="AH593" t="str">
            <v>興國管理學院</v>
          </cell>
          <cell r="AJ593" t="str">
            <v>正常</v>
          </cell>
          <cell r="AK593">
            <v>38110</v>
          </cell>
          <cell r="AL593">
            <v>38103</v>
          </cell>
          <cell r="AM593">
            <v>38194</v>
          </cell>
          <cell r="AN593">
            <v>1347</v>
          </cell>
          <cell r="AO593">
            <v>0</v>
          </cell>
          <cell r="AP593">
            <v>2</v>
          </cell>
          <cell r="AQ593">
            <v>28</v>
          </cell>
          <cell r="AR593">
            <v>83</v>
          </cell>
          <cell r="AT593">
            <v>21</v>
          </cell>
          <cell r="AU593">
            <v>411</v>
          </cell>
          <cell r="AV593" t="str">
            <v>04746103</v>
          </cell>
          <cell r="AW593" t="str">
            <v>間接</v>
          </cell>
          <cell r="AX593" t="str">
            <v>工程職</v>
          </cell>
          <cell r="AY593" t="str">
            <v>一般員工</v>
          </cell>
          <cell r="BA593" t="str">
            <v>1.000000000000000</v>
          </cell>
          <cell r="BB593" t="str">
            <v>1.000000000000000</v>
          </cell>
          <cell r="BD593">
            <v>0</v>
          </cell>
          <cell r="BE593" t="str">
            <v>N</v>
          </cell>
          <cell r="BG593" t="str">
            <v>N</v>
          </cell>
          <cell r="BK593" t="str">
            <v>Y</v>
          </cell>
          <cell r="BN593" t="str">
            <v>N</v>
          </cell>
          <cell r="BQ593" t="str">
            <v>離職</v>
          </cell>
          <cell r="BR593" t="str">
            <v>A:廠商</v>
          </cell>
          <cell r="BV593" t="str">
            <v>TW</v>
          </cell>
          <cell r="BX593" t="str">
            <v>台南市西區光賢里９鄰和善街１１０號</v>
          </cell>
          <cell r="BY593" t="str">
            <v>台南市西區光賢里９鄰和善街１１０號</v>
          </cell>
          <cell r="CB593">
            <v>38110</v>
          </cell>
          <cell r="CE593" t="str">
            <v>703</v>
          </cell>
          <cell r="CK593" t="str">
            <v>703</v>
          </cell>
          <cell r="CL593" t="str">
            <v>C</v>
          </cell>
          <cell r="CP593" t="str">
            <v>N</v>
          </cell>
          <cell r="CR593">
            <v>0</v>
          </cell>
          <cell r="CT593">
            <v>0</v>
          </cell>
          <cell r="CU593">
            <v>0</v>
          </cell>
        </row>
        <row r="594">
          <cell r="A594" t="str">
            <v>BJA508</v>
          </cell>
          <cell r="B594" t="str">
            <v>30</v>
          </cell>
          <cell r="C594" t="str">
            <v>學士</v>
          </cell>
          <cell r="D594" t="str">
            <v>1022</v>
          </cell>
          <cell r="E594" t="str">
            <v>工程師</v>
          </cell>
          <cell r="F594" t="str">
            <v>1I-1</v>
          </cell>
          <cell r="G594" t="str">
            <v>常日班(間--8:00上班)</v>
          </cell>
          <cell r="H594" t="str">
            <v>BJA508</v>
          </cell>
          <cell r="I594" t="str">
            <v>MBD事業處MOTO研發處五部</v>
          </cell>
          <cell r="J594">
            <v>7904</v>
          </cell>
          <cell r="K594" t="str">
            <v>803717</v>
          </cell>
          <cell r="L594" t="str">
            <v>張怡仁</v>
          </cell>
          <cell r="M594" t="str">
            <v>Y.Z. CHANG</v>
          </cell>
          <cell r="N594" t="str">
            <v>Y.Z. CHANG</v>
          </cell>
          <cell r="O594" t="str">
            <v>A120351045</v>
          </cell>
          <cell r="P594" t="str">
            <v>台灣省台中縣</v>
          </cell>
          <cell r="Q594">
            <v>23671</v>
          </cell>
          <cell r="R594" t="str">
            <v>Y</v>
          </cell>
          <cell r="S594" t="str">
            <v>中華民國</v>
          </cell>
          <cell r="U594" t="str">
            <v>M</v>
          </cell>
          <cell r="V594" t="str">
            <v>台北縣土城市金城路三段１４９巷１５號</v>
          </cell>
          <cell r="W594" t="str">
            <v>02-22620334</v>
          </cell>
          <cell r="X594" t="str">
            <v>台北縣土城市延吉街２５３巷３２弄３號</v>
          </cell>
          <cell r="Y594" t="str">
            <v>02-22603470</v>
          </cell>
          <cell r="Z594" t="str">
            <v>Y</v>
          </cell>
          <cell r="AE594">
            <v>5</v>
          </cell>
          <cell r="AF594" t="str">
            <v>2002</v>
          </cell>
          <cell r="AG594" t="str">
            <v>電子工程系</v>
          </cell>
          <cell r="AH594" t="str">
            <v>龍華科技大學</v>
          </cell>
          <cell r="AJ594" t="str">
            <v>正常</v>
          </cell>
          <cell r="AK594">
            <v>36962</v>
          </cell>
          <cell r="AL594">
            <v>36962</v>
          </cell>
          <cell r="AM594">
            <v>37054</v>
          </cell>
          <cell r="AN594">
            <v>1347</v>
          </cell>
          <cell r="AO594">
            <v>0</v>
          </cell>
          <cell r="AP594">
            <v>2</v>
          </cell>
          <cell r="AQ594">
            <v>28</v>
          </cell>
          <cell r="AR594">
            <v>83</v>
          </cell>
          <cell r="AT594">
            <v>22</v>
          </cell>
          <cell r="AU594">
            <v>411</v>
          </cell>
          <cell r="AV594" t="str">
            <v>04746307</v>
          </cell>
          <cell r="AW594" t="str">
            <v>間接</v>
          </cell>
          <cell r="AX594" t="str">
            <v>工程職</v>
          </cell>
          <cell r="AY594" t="str">
            <v>一般員工</v>
          </cell>
          <cell r="BA594" t="str">
            <v>1.000000000000000</v>
          </cell>
          <cell r="BB594" t="str">
            <v>1.000000000000000</v>
          </cell>
          <cell r="BD594">
            <v>14</v>
          </cell>
          <cell r="BE594" t="str">
            <v>N</v>
          </cell>
          <cell r="BF594">
            <v>0</v>
          </cell>
          <cell r="BK594" t="str">
            <v>Y</v>
          </cell>
          <cell r="BN594" t="str">
            <v>N</v>
          </cell>
          <cell r="BO594" t="str">
            <v>N</v>
          </cell>
          <cell r="BQ594" t="str">
            <v>離職</v>
          </cell>
          <cell r="BV594" t="str">
            <v>中華民國</v>
          </cell>
          <cell r="BX594" t="str">
            <v>台北縣土城市延吉街２５３巷３２弄３號</v>
          </cell>
          <cell r="BY594" t="str">
            <v>台北縣土城市金城路三段１４９巷１５號</v>
          </cell>
          <cell r="CB594">
            <v>36962</v>
          </cell>
          <cell r="CE594" t="str">
            <v>236</v>
          </cell>
          <cell r="CK594" t="str">
            <v>236</v>
          </cell>
          <cell r="CL594" t="str">
            <v>C</v>
          </cell>
          <cell r="CM594">
            <v>0</v>
          </cell>
          <cell r="CR594">
            <v>0</v>
          </cell>
          <cell r="CT594">
            <v>0</v>
          </cell>
          <cell r="CU594">
            <v>0</v>
          </cell>
        </row>
        <row r="595">
          <cell r="A595" t="str">
            <v>BJA508</v>
          </cell>
          <cell r="B595" t="str">
            <v>30</v>
          </cell>
          <cell r="C595" t="str">
            <v>學士</v>
          </cell>
          <cell r="D595" t="str">
            <v>1022</v>
          </cell>
          <cell r="E595" t="str">
            <v>工程師</v>
          </cell>
          <cell r="F595" t="str">
            <v>1I-1</v>
          </cell>
          <cell r="G595" t="str">
            <v>常日班(間--8:00上班)</v>
          </cell>
          <cell r="H595" t="str">
            <v>BJA508</v>
          </cell>
          <cell r="I595" t="str">
            <v>MBD事業處MOTO研發處五部</v>
          </cell>
          <cell r="J595">
            <v>7906</v>
          </cell>
          <cell r="K595" t="str">
            <v>811367</v>
          </cell>
          <cell r="L595" t="str">
            <v>吳東昆</v>
          </cell>
          <cell r="O595" t="str">
            <v>P121794215</v>
          </cell>
          <cell r="Q595">
            <v>26508</v>
          </cell>
          <cell r="R595" t="str">
            <v>Y</v>
          </cell>
          <cell r="S595" t="str">
            <v>中華民國</v>
          </cell>
          <cell r="U595" t="str">
            <v>M</v>
          </cell>
          <cell r="V595" t="str">
            <v>桃園縣桃園市福安里２２鄰保羅街５６巷１４號２樓</v>
          </cell>
          <cell r="W595" t="str">
            <v>03-3712045</v>
          </cell>
          <cell r="X595" t="str">
            <v>桃園縣桃園市福安里２２鄰保羅街５６巷１４號２樓</v>
          </cell>
          <cell r="Y595" t="str">
            <v>03-3712045</v>
          </cell>
          <cell r="Z595" t="str">
            <v>Y</v>
          </cell>
          <cell r="AB595" t="str">
            <v>0953-133005</v>
          </cell>
          <cell r="AE595">
            <v>5</v>
          </cell>
          <cell r="AF595" t="str">
            <v>2002</v>
          </cell>
          <cell r="AG595" t="str">
            <v>電子工程系</v>
          </cell>
          <cell r="AH595" t="str">
            <v>台北科技大學</v>
          </cell>
          <cell r="AJ595" t="str">
            <v>正常</v>
          </cell>
          <cell r="AK595">
            <v>38231</v>
          </cell>
          <cell r="AL595">
            <v>38231</v>
          </cell>
          <cell r="AM595">
            <v>38322</v>
          </cell>
          <cell r="AN595">
            <v>1347</v>
          </cell>
          <cell r="AO595">
            <v>0</v>
          </cell>
          <cell r="AP595">
            <v>2</v>
          </cell>
          <cell r="AQ595">
            <v>28</v>
          </cell>
          <cell r="AR595">
            <v>83</v>
          </cell>
          <cell r="AT595">
            <v>22</v>
          </cell>
          <cell r="AU595">
            <v>411</v>
          </cell>
          <cell r="AV595" t="str">
            <v>04763274</v>
          </cell>
          <cell r="AW595" t="str">
            <v>間接</v>
          </cell>
          <cell r="AX595" t="str">
            <v>工程職</v>
          </cell>
          <cell r="AY595" t="str">
            <v>一般員工</v>
          </cell>
          <cell r="BA595" t="str">
            <v>1.000000000000000</v>
          </cell>
          <cell r="BB595" t="str">
            <v>1.000000000000000</v>
          </cell>
          <cell r="BD595">
            <v>4.92</v>
          </cell>
          <cell r="BE595" t="str">
            <v>N</v>
          </cell>
          <cell r="BG595" t="str">
            <v>N</v>
          </cell>
          <cell r="BK595" t="str">
            <v>Y</v>
          </cell>
          <cell r="BN595" t="str">
            <v>N</v>
          </cell>
          <cell r="BQ595" t="str">
            <v>離職</v>
          </cell>
          <cell r="BR595" t="str">
            <v>A:廠商</v>
          </cell>
          <cell r="BS595" t="str">
            <v>542203</v>
          </cell>
          <cell r="BT595" t="str">
            <v>4:技術</v>
          </cell>
          <cell r="BV595" t="str">
            <v>TW</v>
          </cell>
          <cell r="BX595" t="str">
            <v>桃園縣桃園市福安里２２鄰保羅街５６巷１４號２樓</v>
          </cell>
          <cell r="BY595" t="str">
            <v>桃園縣桃園市福安里２２鄰保羅街５６巷１４號２樓</v>
          </cell>
          <cell r="BZ595" t="str">
            <v>3:學士</v>
          </cell>
          <cell r="CA595" t="str">
            <v>1:國內</v>
          </cell>
          <cell r="CB595">
            <v>38231</v>
          </cell>
          <cell r="CE595" t="str">
            <v>330</v>
          </cell>
          <cell r="CK595" t="str">
            <v>330</v>
          </cell>
          <cell r="CL595" t="str">
            <v>C</v>
          </cell>
          <cell r="CP595" t="str">
            <v>N</v>
          </cell>
          <cell r="CR595">
            <v>0</v>
          </cell>
          <cell r="CT595">
            <v>0</v>
          </cell>
          <cell r="CU595">
            <v>0</v>
          </cell>
        </row>
        <row r="596">
          <cell r="A596" t="str">
            <v>BEA208</v>
          </cell>
          <cell r="B596" t="str">
            <v>20</v>
          </cell>
          <cell r="C596" t="str">
            <v>碩士</v>
          </cell>
          <cell r="D596" t="str">
            <v>1022</v>
          </cell>
          <cell r="E596" t="str">
            <v>工程師</v>
          </cell>
          <cell r="F596" t="str">
            <v>1I-1</v>
          </cell>
          <cell r="G596" t="str">
            <v>常日班(間--8:00上班)</v>
          </cell>
          <cell r="H596" t="str">
            <v>BEA218</v>
          </cell>
          <cell r="I596" t="str">
            <v>核心網路事業處研發處二部一課</v>
          </cell>
          <cell r="J596">
            <v>5817</v>
          </cell>
          <cell r="K596" t="str">
            <v>809065</v>
          </cell>
          <cell r="L596" t="str">
            <v>余明展</v>
          </cell>
          <cell r="O596" t="str">
            <v>Q122310812</v>
          </cell>
          <cell r="P596" t="str">
            <v>台灣省嘉義縣</v>
          </cell>
          <cell r="Q596">
            <v>27124</v>
          </cell>
          <cell r="R596" t="str">
            <v>N</v>
          </cell>
          <cell r="S596" t="str">
            <v>中華民國</v>
          </cell>
          <cell r="U596" t="str">
            <v>M</v>
          </cell>
          <cell r="V596" t="str">
            <v>桃園縣平鎮市新榮路２２巷１４號</v>
          </cell>
          <cell r="W596" t="str">
            <v>03-4911737</v>
          </cell>
          <cell r="X596" t="str">
            <v>桃園縣平鎮市新榮路２２巷１４號</v>
          </cell>
          <cell r="Y596" t="str">
            <v>03-4911737</v>
          </cell>
          <cell r="Z596" t="str">
            <v>Y</v>
          </cell>
          <cell r="AB596" t="str">
            <v>0922760782</v>
          </cell>
          <cell r="AC596" t="str">
            <v>林梨風</v>
          </cell>
          <cell r="AD596" t="str">
            <v>03-4911737</v>
          </cell>
          <cell r="AE596">
            <v>3</v>
          </cell>
          <cell r="AF596" t="str">
            <v>2003</v>
          </cell>
          <cell r="AG596" t="str">
            <v>資訊工程所</v>
          </cell>
          <cell r="AH596" t="str">
            <v>元智大學</v>
          </cell>
          <cell r="AJ596" t="str">
            <v>正常</v>
          </cell>
          <cell r="AK596">
            <v>37909</v>
          </cell>
          <cell r="AL596">
            <v>37909</v>
          </cell>
          <cell r="AM596">
            <v>38001</v>
          </cell>
          <cell r="AN596">
            <v>1348</v>
          </cell>
          <cell r="AO596">
            <v>0</v>
          </cell>
          <cell r="AP596">
            <v>4</v>
          </cell>
          <cell r="AQ596">
            <v>28</v>
          </cell>
          <cell r="AR596">
            <v>83</v>
          </cell>
          <cell r="AT596">
            <v>22</v>
          </cell>
          <cell r="AU596">
            <v>189</v>
          </cell>
          <cell r="AV596" t="str">
            <v>04827441</v>
          </cell>
          <cell r="AW596" t="str">
            <v>間接</v>
          </cell>
          <cell r="AX596" t="str">
            <v>工程職</v>
          </cell>
          <cell r="AY596" t="str">
            <v>一般員工</v>
          </cell>
          <cell r="BA596" t="str">
            <v>1.000000000000000</v>
          </cell>
          <cell r="BB596" t="str">
            <v>1.000000000000000</v>
          </cell>
          <cell r="BD596">
            <v>3.92</v>
          </cell>
          <cell r="BE596" t="str">
            <v>N</v>
          </cell>
          <cell r="BG596" t="str">
            <v>N</v>
          </cell>
          <cell r="BK596" t="str">
            <v>Y</v>
          </cell>
          <cell r="BL596" t="str">
            <v>O</v>
          </cell>
          <cell r="BN596" t="str">
            <v>N</v>
          </cell>
          <cell r="BQ596" t="str">
            <v>1:新增</v>
          </cell>
          <cell r="BR596" t="str">
            <v>A:廠商</v>
          </cell>
          <cell r="BS596" t="str">
            <v>464102</v>
          </cell>
          <cell r="BT596" t="str">
            <v>2:研發</v>
          </cell>
          <cell r="BV596" t="str">
            <v>TW</v>
          </cell>
          <cell r="BW596" t="str">
            <v>174</v>
          </cell>
          <cell r="BX596" t="str">
            <v>桃園縣平鎮市新榮路２２巷１４號</v>
          </cell>
          <cell r="BY596" t="str">
            <v>桃園縣平鎮市新榮路２２巷１４號</v>
          </cell>
          <cell r="BZ596" t="str">
            <v>2:碩士</v>
          </cell>
          <cell r="CA596" t="str">
            <v>1:國內</v>
          </cell>
          <cell r="CB596">
            <v>37909</v>
          </cell>
          <cell r="CE596" t="str">
            <v>324</v>
          </cell>
          <cell r="CK596" t="str">
            <v>324</v>
          </cell>
          <cell r="CL596" t="str">
            <v>C</v>
          </cell>
          <cell r="CM596">
            <v>34</v>
          </cell>
          <cell r="CP596" t="str">
            <v>N</v>
          </cell>
          <cell r="CR596">
            <v>179</v>
          </cell>
          <cell r="CS596" t="str">
            <v>RD技委會</v>
          </cell>
          <cell r="CT596">
            <v>0</v>
          </cell>
          <cell r="CU596">
            <v>0</v>
          </cell>
          <cell r="CV596" t="str">
            <v>N</v>
          </cell>
        </row>
        <row r="597">
          <cell r="A597" t="str">
            <v>BEA208</v>
          </cell>
          <cell r="B597" t="str">
            <v>20</v>
          </cell>
          <cell r="C597" t="str">
            <v>碩士</v>
          </cell>
          <cell r="D597" t="str">
            <v>1022</v>
          </cell>
          <cell r="E597" t="str">
            <v>工程師</v>
          </cell>
          <cell r="F597" t="str">
            <v>1I-1</v>
          </cell>
          <cell r="G597" t="str">
            <v>常日班(間--8:00上班)</v>
          </cell>
          <cell r="H597" t="str">
            <v>BEA218</v>
          </cell>
          <cell r="I597" t="str">
            <v>核心網路事業處研發處二部一課</v>
          </cell>
          <cell r="J597">
            <v>7067</v>
          </cell>
          <cell r="K597" t="str">
            <v>811160</v>
          </cell>
          <cell r="L597" t="str">
            <v>羅秉鈞</v>
          </cell>
          <cell r="O597" t="str">
            <v>O100615425</v>
          </cell>
          <cell r="Q597">
            <v>28111</v>
          </cell>
          <cell r="R597" t="str">
            <v>Y</v>
          </cell>
          <cell r="S597" t="str">
            <v>中華民國</v>
          </cell>
          <cell r="U597" t="str">
            <v>M</v>
          </cell>
          <cell r="V597" t="str">
            <v>桃園市中埔二街７１號６樓</v>
          </cell>
          <cell r="W597" t="str">
            <v>03-3468509</v>
          </cell>
          <cell r="X597" t="str">
            <v>桃園市中埔二街７１號６樓</v>
          </cell>
          <cell r="Y597" t="str">
            <v>03-3468509</v>
          </cell>
          <cell r="Z597" t="str">
            <v>Y</v>
          </cell>
          <cell r="AB597" t="str">
            <v>0939796168</v>
          </cell>
          <cell r="AC597" t="str">
            <v>梁郁倩</v>
          </cell>
          <cell r="AE597">
            <v>3</v>
          </cell>
          <cell r="AF597" t="str">
            <v>2001</v>
          </cell>
          <cell r="AG597" t="str">
            <v>計算機網路所</v>
          </cell>
          <cell r="AH597" t="str">
            <v>Monash University</v>
          </cell>
          <cell r="AI597" t="str">
            <v>C,Java程式語言,Nucleus O/S</v>
          </cell>
          <cell r="AJ597" t="str">
            <v>正常</v>
          </cell>
          <cell r="AK597">
            <v>38173</v>
          </cell>
          <cell r="AL597">
            <v>38173</v>
          </cell>
          <cell r="AM597">
            <v>38265</v>
          </cell>
          <cell r="AN597">
            <v>1348</v>
          </cell>
          <cell r="AO597">
            <v>0</v>
          </cell>
          <cell r="AP597">
            <v>4</v>
          </cell>
          <cell r="AQ597">
            <v>28</v>
          </cell>
          <cell r="AR597">
            <v>83</v>
          </cell>
          <cell r="AT597">
            <v>22</v>
          </cell>
          <cell r="AU597">
            <v>189</v>
          </cell>
          <cell r="AV597" t="str">
            <v>04837661</v>
          </cell>
          <cell r="AW597" t="str">
            <v>間接</v>
          </cell>
          <cell r="AX597" t="str">
            <v>工程職</v>
          </cell>
          <cell r="AY597" t="str">
            <v>一般員工</v>
          </cell>
          <cell r="BA597" t="str">
            <v>1.000000000000000</v>
          </cell>
          <cell r="BB597" t="str">
            <v>1.000000000000000</v>
          </cell>
          <cell r="BD597">
            <v>2.75</v>
          </cell>
          <cell r="BE597" t="str">
            <v>N</v>
          </cell>
          <cell r="BG597" t="str">
            <v>N</v>
          </cell>
          <cell r="BK597" t="str">
            <v>Y</v>
          </cell>
          <cell r="BL597" t="str">
            <v>O</v>
          </cell>
          <cell r="BN597" t="str">
            <v>N</v>
          </cell>
          <cell r="BQ597" t="str">
            <v>1:新增</v>
          </cell>
          <cell r="BR597" t="str">
            <v>A:廠商</v>
          </cell>
          <cell r="BS597" t="str">
            <v>890000</v>
          </cell>
          <cell r="BV597" t="str">
            <v>TW</v>
          </cell>
          <cell r="BW597" t="str">
            <v>640</v>
          </cell>
          <cell r="BX597" t="str">
            <v>桃園市中埔二街７１號６樓</v>
          </cell>
          <cell r="BY597" t="str">
            <v>桃園市中埔二街７１號６樓</v>
          </cell>
          <cell r="BZ597" t="str">
            <v>2:碩士</v>
          </cell>
          <cell r="CA597" t="str">
            <v>2:國外</v>
          </cell>
          <cell r="CB597">
            <v>38173</v>
          </cell>
          <cell r="CE597" t="str">
            <v>330</v>
          </cell>
          <cell r="CK597" t="str">
            <v>330</v>
          </cell>
          <cell r="CL597" t="str">
            <v>C</v>
          </cell>
          <cell r="CP597" t="str">
            <v>N</v>
          </cell>
          <cell r="CR597">
            <v>179</v>
          </cell>
          <cell r="CS597" t="str">
            <v>RD技委會</v>
          </cell>
          <cell r="CT597">
            <v>25</v>
          </cell>
          <cell r="CU597">
            <v>83</v>
          </cell>
          <cell r="CV597" t="str">
            <v>Y</v>
          </cell>
        </row>
        <row r="598">
          <cell r="A598" t="str">
            <v>BEA208</v>
          </cell>
          <cell r="B598" t="str">
            <v>20</v>
          </cell>
          <cell r="C598" t="str">
            <v>碩士</v>
          </cell>
          <cell r="D598" t="str">
            <v>1022</v>
          </cell>
          <cell r="E598" t="str">
            <v>工程師</v>
          </cell>
          <cell r="F598" t="str">
            <v>1I-1</v>
          </cell>
          <cell r="G598" t="str">
            <v>常日班(間--8:00上班)</v>
          </cell>
          <cell r="H598" t="str">
            <v>BEA218</v>
          </cell>
          <cell r="I598" t="str">
            <v>核心網路事業處研發處二部一課</v>
          </cell>
          <cell r="J598">
            <v>7609</v>
          </cell>
          <cell r="K598" t="str">
            <v>812529</v>
          </cell>
          <cell r="L598" t="str">
            <v>張耀文</v>
          </cell>
          <cell r="O598" t="str">
            <v>N123765864</v>
          </cell>
          <cell r="P598" t="str">
            <v>台灣省彰化縣</v>
          </cell>
          <cell r="Q598">
            <v>29103</v>
          </cell>
          <cell r="R598" t="str">
            <v>N</v>
          </cell>
          <cell r="S598" t="str">
            <v>中華民國</v>
          </cell>
          <cell r="U598" t="str">
            <v>M</v>
          </cell>
          <cell r="V598" t="str">
            <v>彰化縣員林鎮中山南路６２號</v>
          </cell>
          <cell r="W598" t="str">
            <v>04-8334696</v>
          </cell>
          <cell r="X598" t="str">
            <v>彰化縣員林鎮中山南路６２號</v>
          </cell>
          <cell r="Y598" t="str">
            <v>04-8334696</v>
          </cell>
          <cell r="Z598" t="str">
            <v>Y</v>
          </cell>
          <cell r="AB598" t="str">
            <v>0930596197</v>
          </cell>
          <cell r="AC598" t="str">
            <v>張永池</v>
          </cell>
          <cell r="AD598" t="str">
            <v>04-8334696</v>
          </cell>
          <cell r="AE598">
            <v>3</v>
          </cell>
          <cell r="AF598" t="str">
            <v>2003</v>
          </cell>
          <cell r="AG598" t="str">
            <v>電機所</v>
          </cell>
          <cell r="AH598" t="str">
            <v>台灣科技大學</v>
          </cell>
          <cell r="AI598" t="str">
            <v>軟體程式設計及開發</v>
          </cell>
          <cell r="AJ598" t="str">
            <v>正常</v>
          </cell>
          <cell r="AK598">
            <v>38404</v>
          </cell>
          <cell r="AL598">
            <v>38404</v>
          </cell>
          <cell r="AM598">
            <v>38493</v>
          </cell>
          <cell r="AN598">
            <v>1348</v>
          </cell>
          <cell r="AO598">
            <v>0</v>
          </cell>
          <cell r="AP598">
            <v>4</v>
          </cell>
          <cell r="AQ598">
            <v>28</v>
          </cell>
          <cell r="AR598">
            <v>83</v>
          </cell>
          <cell r="AT598">
            <v>22</v>
          </cell>
          <cell r="AU598">
            <v>189</v>
          </cell>
          <cell r="AV598" t="str">
            <v>04841972</v>
          </cell>
          <cell r="AW598" t="str">
            <v>間接</v>
          </cell>
          <cell r="AX598" t="str">
            <v>工程職</v>
          </cell>
          <cell r="AY598" t="str">
            <v>一般員工</v>
          </cell>
          <cell r="BA598" t="str">
            <v>1.000000000000000</v>
          </cell>
          <cell r="BB598" t="str">
            <v>1.000000000000000</v>
          </cell>
          <cell r="BD598">
            <v>0</v>
          </cell>
          <cell r="BE598" t="str">
            <v>N</v>
          </cell>
          <cell r="BG598" t="str">
            <v>N</v>
          </cell>
          <cell r="BK598" t="str">
            <v>Y</v>
          </cell>
          <cell r="BL598" t="str">
            <v>B</v>
          </cell>
          <cell r="BN598" t="str">
            <v>N</v>
          </cell>
          <cell r="BQ598" t="str">
            <v>1:新增</v>
          </cell>
          <cell r="BR598" t="str">
            <v>A:廠商</v>
          </cell>
          <cell r="BS598" t="str">
            <v>542201</v>
          </cell>
          <cell r="BT598" t="str">
            <v>2:研發</v>
          </cell>
          <cell r="BV598" t="str">
            <v>TW</v>
          </cell>
          <cell r="BW598" t="str">
            <v>A640</v>
          </cell>
          <cell r="BX598" t="str">
            <v>彰化縣員林鎮中山南路６２號</v>
          </cell>
          <cell r="BY598" t="str">
            <v>彰化縣員林鎮中山南路６２號</v>
          </cell>
          <cell r="BZ598" t="str">
            <v>2:碩士</v>
          </cell>
          <cell r="CA598" t="str">
            <v>1:國內</v>
          </cell>
          <cell r="CB598">
            <v>38404</v>
          </cell>
          <cell r="CE598" t="str">
            <v>510</v>
          </cell>
          <cell r="CK598" t="str">
            <v>510</v>
          </cell>
          <cell r="CL598" t="str">
            <v>C</v>
          </cell>
          <cell r="CM598">
            <v>34</v>
          </cell>
          <cell r="CP598" t="str">
            <v>N</v>
          </cell>
          <cell r="CR598">
            <v>179</v>
          </cell>
          <cell r="CS598" t="str">
            <v>RD技委會</v>
          </cell>
          <cell r="CT598">
            <v>23</v>
          </cell>
          <cell r="CU598">
            <v>83</v>
          </cell>
          <cell r="CV598" t="str">
            <v>Y</v>
          </cell>
        </row>
        <row r="599">
          <cell r="A599" t="str">
            <v>BEA208</v>
          </cell>
          <cell r="B599" t="str">
            <v>20</v>
          </cell>
          <cell r="C599" t="str">
            <v>碩士</v>
          </cell>
          <cell r="D599" t="str">
            <v>1022</v>
          </cell>
          <cell r="E599" t="str">
            <v>工程師</v>
          </cell>
          <cell r="F599" t="str">
            <v>1I-1</v>
          </cell>
          <cell r="G599" t="str">
            <v>常日班(間--8:00上班)</v>
          </cell>
          <cell r="H599" t="str">
            <v>BEA228</v>
          </cell>
          <cell r="I599" t="str">
            <v>核心網路事業處研發處二部二課</v>
          </cell>
          <cell r="J599">
            <v>5043</v>
          </cell>
          <cell r="K599" t="str">
            <v>804574</v>
          </cell>
          <cell r="L599" t="str">
            <v>簡晉弘</v>
          </cell>
          <cell r="O599" t="str">
            <v>F104391713</v>
          </cell>
          <cell r="P599" t="str">
            <v>台北市</v>
          </cell>
          <cell r="Q599">
            <v>27590</v>
          </cell>
          <cell r="R599" t="str">
            <v>N</v>
          </cell>
          <cell r="S599" t="str">
            <v>中華民國</v>
          </cell>
          <cell r="U599" t="str">
            <v>M</v>
          </cell>
          <cell r="V599" t="str">
            <v>台北縣中和市景新街４６７巷３２弄３１號３樓</v>
          </cell>
          <cell r="W599" t="str">
            <v>02-29445170</v>
          </cell>
          <cell r="X599" t="str">
            <v>台北縣中和市景新街４６７巷３２弄３１號３樓</v>
          </cell>
          <cell r="Y599" t="str">
            <v>02-29445170</v>
          </cell>
          <cell r="Z599" t="str">
            <v>Y</v>
          </cell>
          <cell r="AB599" t="str">
            <v>02-29445170</v>
          </cell>
          <cell r="AC599" t="str">
            <v>郭雪玉</v>
          </cell>
          <cell r="AD599" t="str">
            <v>02-29445170</v>
          </cell>
          <cell r="AE599">
            <v>3</v>
          </cell>
          <cell r="AF599" t="str">
            <v>2001</v>
          </cell>
          <cell r="AG599" t="str">
            <v>資管所</v>
          </cell>
          <cell r="AH599" t="str">
            <v>台灣科技大學</v>
          </cell>
          <cell r="AJ599" t="str">
            <v>正常</v>
          </cell>
          <cell r="AK599">
            <v>37732</v>
          </cell>
          <cell r="AL599">
            <v>37732</v>
          </cell>
          <cell r="AM599">
            <v>37823</v>
          </cell>
          <cell r="AN599">
            <v>1349</v>
          </cell>
          <cell r="AO599">
            <v>0</v>
          </cell>
          <cell r="AP599">
            <v>4</v>
          </cell>
          <cell r="AQ599">
            <v>28</v>
          </cell>
          <cell r="AR599">
            <v>83</v>
          </cell>
          <cell r="AT599">
            <v>23</v>
          </cell>
          <cell r="AU599">
            <v>189</v>
          </cell>
          <cell r="AV599" t="str">
            <v>04763249</v>
          </cell>
          <cell r="AW599" t="str">
            <v>間接</v>
          </cell>
          <cell r="AX599" t="str">
            <v>工程職</v>
          </cell>
          <cell r="AY599" t="str">
            <v>一般員工</v>
          </cell>
          <cell r="BA599" t="str">
            <v>1.000000000000000</v>
          </cell>
          <cell r="BB599" t="str">
            <v>1.000000000000000</v>
          </cell>
          <cell r="BD599">
            <v>1.5</v>
          </cell>
          <cell r="BE599" t="str">
            <v>N</v>
          </cell>
          <cell r="BG599" t="str">
            <v>N</v>
          </cell>
          <cell r="BK599" t="str">
            <v>Y</v>
          </cell>
          <cell r="BL599" t="str">
            <v>O</v>
          </cell>
          <cell r="BN599" t="str">
            <v>N</v>
          </cell>
          <cell r="BQ599" t="str">
            <v>1:新增</v>
          </cell>
          <cell r="BR599" t="str">
            <v>A:廠商</v>
          </cell>
          <cell r="BS599" t="str">
            <v>464106</v>
          </cell>
          <cell r="BT599" t="str">
            <v>2:研發</v>
          </cell>
          <cell r="BV599" t="str">
            <v>TW</v>
          </cell>
          <cell r="BW599" t="str">
            <v>174</v>
          </cell>
          <cell r="BX599" t="str">
            <v>台北縣中和市景新街４６７巷３２弄３１號３樓</v>
          </cell>
          <cell r="BY599" t="str">
            <v>台北縣中和市景新街４６７巷３２弄３１號３樓</v>
          </cell>
          <cell r="BZ599" t="str">
            <v>2:碩士</v>
          </cell>
          <cell r="CA599" t="str">
            <v>1:國內</v>
          </cell>
          <cell r="CB599">
            <v>37732</v>
          </cell>
          <cell r="CE599" t="str">
            <v>235</v>
          </cell>
          <cell r="CK599" t="str">
            <v>235</v>
          </cell>
          <cell r="CL599" t="str">
            <v>C</v>
          </cell>
          <cell r="CP599" t="str">
            <v>N</v>
          </cell>
          <cell r="CR599">
            <v>179</v>
          </cell>
          <cell r="CS599" t="str">
            <v>RD技委會</v>
          </cell>
          <cell r="CT599">
            <v>0</v>
          </cell>
          <cell r="CU599">
            <v>0</v>
          </cell>
          <cell r="CV599" t="str">
            <v>N</v>
          </cell>
        </row>
        <row r="600">
          <cell r="A600" t="str">
            <v>BEA208</v>
          </cell>
          <cell r="B600" t="str">
            <v>30</v>
          </cell>
          <cell r="C600" t="str">
            <v>學士</v>
          </cell>
          <cell r="D600" t="str">
            <v>1022</v>
          </cell>
          <cell r="E600" t="str">
            <v>工程師</v>
          </cell>
          <cell r="F600" t="str">
            <v>1I-1</v>
          </cell>
          <cell r="G600" t="str">
            <v>常日班(間--8:00上班)</v>
          </cell>
          <cell r="H600" t="str">
            <v>BEA228</v>
          </cell>
          <cell r="I600" t="str">
            <v>核心網路事業處研發處二部二課</v>
          </cell>
          <cell r="J600">
            <v>6422</v>
          </cell>
          <cell r="K600" t="str">
            <v>810457</v>
          </cell>
          <cell r="L600" t="str">
            <v>林育琮</v>
          </cell>
          <cell r="O600" t="str">
            <v>P120181287</v>
          </cell>
          <cell r="P600" t="str">
            <v>台灣省雲林縣</v>
          </cell>
          <cell r="Q600">
            <v>27812</v>
          </cell>
          <cell r="R600" t="str">
            <v>N</v>
          </cell>
          <cell r="S600" t="str">
            <v>中華民國</v>
          </cell>
          <cell r="U600" t="str">
            <v>M</v>
          </cell>
          <cell r="V600" t="str">
            <v>雲林縣斗六市育英北街１６９號</v>
          </cell>
          <cell r="W600" t="str">
            <v>05-5328609</v>
          </cell>
          <cell r="X600" t="str">
            <v>台北縣蘆洲市三民路５７７巷６號３樓</v>
          </cell>
          <cell r="Y600" t="str">
            <v>02-82867349</v>
          </cell>
          <cell r="Z600" t="str">
            <v>Y</v>
          </cell>
          <cell r="AB600" t="str">
            <v>0918382732</v>
          </cell>
          <cell r="AC600" t="str">
            <v>林峰白</v>
          </cell>
          <cell r="AD600" t="str">
            <v>05-5328609</v>
          </cell>
          <cell r="AE600">
            <v>5</v>
          </cell>
          <cell r="AF600" t="str">
            <v>1998</v>
          </cell>
          <cell r="AG600" t="str">
            <v>資訊管理系</v>
          </cell>
          <cell r="AH600" t="str">
            <v>中央大學</v>
          </cell>
          <cell r="AI600" t="str">
            <v>程式設計：PHP/HTML/PL/SQL/Shell script/C</v>
          </cell>
          <cell r="AJ600" t="str">
            <v>正常</v>
          </cell>
          <cell r="AK600">
            <v>38068</v>
          </cell>
          <cell r="AL600">
            <v>38068</v>
          </cell>
          <cell r="AM600">
            <v>38160</v>
          </cell>
          <cell r="AN600">
            <v>1349</v>
          </cell>
          <cell r="AO600">
            <v>0</v>
          </cell>
          <cell r="AP600">
            <v>4</v>
          </cell>
          <cell r="AQ600">
            <v>28</v>
          </cell>
          <cell r="AR600">
            <v>83</v>
          </cell>
          <cell r="AT600">
            <v>22</v>
          </cell>
          <cell r="AU600">
            <v>189</v>
          </cell>
          <cell r="AV600" t="str">
            <v>04827417</v>
          </cell>
          <cell r="AW600" t="str">
            <v>間接</v>
          </cell>
          <cell r="AX600" t="str">
            <v>工程職</v>
          </cell>
          <cell r="AY600" t="str">
            <v>一般員工</v>
          </cell>
          <cell r="BA600" t="str">
            <v>1.000000000000000</v>
          </cell>
          <cell r="BB600" t="str">
            <v>1.000000000000000</v>
          </cell>
          <cell r="BD600">
            <v>3.75</v>
          </cell>
          <cell r="BE600" t="str">
            <v>N</v>
          </cell>
          <cell r="BG600" t="str">
            <v>N</v>
          </cell>
          <cell r="BK600" t="str">
            <v>Y</v>
          </cell>
          <cell r="BL600" t="str">
            <v>B</v>
          </cell>
          <cell r="BN600" t="str">
            <v>N</v>
          </cell>
          <cell r="BQ600" t="str">
            <v>1:新增</v>
          </cell>
          <cell r="BR600" t="str">
            <v>A:廠商</v>
          </cell>
          <cell r="BS600" t="str">
            <v>464106</v>
          </cell>
          <cell r="BT600" t="str">
            <v>2:研發</v>
          </cell>
          <cell r="BV600" t="str">
            <v>TW</v>
          </cell>
          <cell r="BW600" t="str">
            <v>174</v>
          </cell>
          <cell r="BX600" t="str">
            <v>台北縣蘆洲市三民路５７７巷６號３樓</v>
          </cell>
          <cell r="BY600" t="str">
            <v>雲林縣斗六市育英北街１６９號</v>
          </cell>
          <cell r="BZ600" t="str">
            <v>3:學士</v>
          </cell>
          <cell r="CA600" t="str">
            <v>1:國內</v>
          </cell>
          <cell r="CB600">
            <v>38068</v>
          </cell>
          <cell r="CE600" t="str">
            <v>640</v>
          </cell>
          <cell r="CK600" t="str">
            <v>247</v>
          </cell>
          <cell r="CL600" t="str">
            <v>C</v>
          </cell>
          <cell r="CM600">
            <v>34</v>
          </cell>
          <cell r="CP600" t="str">
            <v>N</v>
          </cell>
          <cell r="CR600">
            <v>179</v>
          </cell>
          <cell r="CS600" t="str">
            <v>RD技委會</v>
          </cell>
          <cell r="CT600">
            <v>22</v>
          </cell>
          <cell r="CU600">
            <v>83</v>
          </cell>
          <cell r="CV600" t="str">
            <v>Y</v>
          </cell>
        </row>
        <row r="601">
          <cell r="A601" t="str">
            <v>BEA208</v>
          </cell>
          <cell r="B601" t="str">
            <v>40</v>
          </cell>
          <cell r="C601" t="str">
            <v>專科</v>
          </cell>
          <cell r="D601" t="str">
            <v>1022</v>
          </cell>
          <cell r="E601" t="str">
            <v>工程師</v>
          </cell>
          <cell r="F601" t="str">
            <v>1I-1</v>
          </cell>
          <cell r="G601" t="str">
            <v>常日班(間--8:00上班)</v>
          </cell>
          <cell r="H601" t="str">
            <v>BEA238</v>
          </cell>
          <cell r="I601" t="str">
            <v>核心網路事業處研發處二部三課</v>
          </cell>
          <cell r="J601">
            <v>3754</v>
          </cell>
          <cell r="K601" t="str">
            <v>803905</v>
          </cell>
          <cell r="L601" t="str">
            <v>李宗憲</v>
          </cell>
          <cell r="M601" t="str">
            <v>LEE TSUNG-HSIEN</v>
          </cell>
          <cell r="O601" t="str">
            <v>A120911854</v>
          </cell>
          <cell r="P601" t="str">
            <v>台灣省新竹縣</v>
          </cell>
          <cell r="Q601">
            <v>26841</v>
          </cell>
          <cell r="R601" t="str">
            <v>Y</v>
          </cell>
          <cell r="S601" t="str">
            <v>中華民國</v>
          </cell>
          <cell r="U601" t="str">
            <v>M</v>
          </cell>
          <cell r="V601" t="str">
            <v>台北縣新莊市中平路２８８號之１５八樓</v>
          </cell>
          <cell r="W601" t="str">
            <v>02-29938996</v>
          </cell>
          <cell r="X601" t="str">
            <v>台北縣新莊市中平路２８８號之１５八樓</v>
          </cell>
          <cell r="Y601" t="str">
            <v>02-29938996</v>
          </cell>
          <cell r="Z601" t="str">
            <v>Y</v>
          </cell>
          <cell r="AB601" t="str">
            <v>0935707158</v>
          </cell>
          <cell r="AC601" t="str">
            <v>黃淑卿</v>
          </cell>
          <cell r="AD601" t="str">
            <v>02-29938996</v>
          </cell>
          <cell r="AE601">
            <v>7</v>
          </cell>
          <cell r="AF601" t="str">
            <v>1993</v>
          </cell>
          <cell r="AG601" t="str">
            <v>電子工程科</v>
          </cell>
          <cell r="AH601" t="str">
            <v>光武工專</v>
          </cell>
          <cell r="AJ601" t="str">
            <v>正常</v>
          </cell>
          <cell r="AK601">
            <v>37109</v>
          </cell>
          <cell r="AL601">
            <v>37109</v>
          </cell>
          <cell r="AM601">
            <v>37201</v>
          </cell>
          <cell r="AN601">
            <v>1350</v>
          </cell>
          <cell r="AO601">
            <v>0</v>
          </cell>
          <cell r="AP601">
            <v>4</v>
          </cell>
          <cell r="AQ601">
            <v>28</v>
          </cell>
          <cell r="AR601">
            <v>83</v>
          </cell>
          <cell r="AT601">
            <v>23</v>
          </cell>
          <cell r="AU601">
            <v>189</v>
          </cell>
          <cell r="AV601" t="str">
            <v>04762077</v>
          </cell>
          <cell r="AW601" t="str">
            <v>間接</v>
          </cell>
          <cell r="AX601" t="str">
            <v>工程職</v>
          </cell>
          <cell r="AY601" t="str">
            <v>一般員工</v>
          </cell>
          <cell r="BA601" t="str">
            <v>1.000000000000000</v>
          </cell>
          <cell r="BB601" t="str">
            <v>1.000000000000000</v>
          </cell>
          <cell r="BD601">
            <v>5.4</v>
          </cell>
          <cell r="BE601" t="str">
            <v>N</v>
          </cell>
          <cell r="BG601" t="str">
            <v>N</v>
          </cell>
          <cell r="BK601" t="str">
            <v>Y</v>
          </cell>
          <cell r="BL601" t="str">
            <v>A</v>
          </cell>
          <cell r="BN601" t="str">
            <v>N</v>
          </cell>
          <cell r="BQ601" t="str">
            <v>0:其他</v>
          </cell>
          <cell r="BR601" t="str">
            <v>A:廠商</v>
          </cell>
          <cell r="BS601" t="str">
            <v>542203</v>
          </cell>
          <cell r="BT601" t="str">
            <v>2:研發</v>
          </cell>
          <cell r="BU601" t="str">
            <v>130672331</v>
          </cell>
          <cell r="BV601" t="str">
            <v>TW</v>
          </cell>
          <cell r="BW601" t="str">
            <v>174</v>
          </cell>
          <cell r="BX601" t="str">
            <v>台北縣新莊市中平路２８８號之１５八樓</v>
          </cell>
          <cell r="BY601" t="str">
            <v>台北縣新莊市中平路２８８號之１５八樓</v>
          </cell>
          <cell r="BZ601" t="str">
            <v>4:專科</v>
          </cell>
          <cell r="CA601" t="str">
            <v>1:國內</v>
          </cell>
          <cell r="CB601">
            <v>37109</v>
          </cell>
          <cell r="CE601" t="str">
            <v>242</v>
          </cell>
          <cell r="CK601" t="str">
            <v>242</v>
          </cell>
          <cell r="CL601" t="str">
            <v>C</v>
          </cell>
          <cell r="CP601" t="str">
            <v>N</v>
          </cell>
          <cell r="CR601">
            <v>179</v>
          </cell>
          <cell r="CS601" t="str">
            <v>RD技委會</v>
          </cell>
          <cell r="CT601">
            <v>0</v>
          </cell>
          <cell r="CU601">
            <v>0</v>
          </cell>
          <cell r="CV601" t="str">
            <v>N</v>
          </cell>
        </row>
        <row r="602">
          <cell r="A602" t="str">
            <v>BEA208</v>
          </cell>
          <cell r="B602" t="str">
            <v>30</v>
          </cell>
          <cell r="C602" t="str">
            <v>學士</v>
          </cell>
          <cell r="D602" t="str">
            <v>1022</v>
          </cell>
          <cell r="E602" t="str">
            <v>工程師</v>
          </cell>
          <cell r="F602" t="str">
            <v>1I-1</v>
          </cell>
          <cell r="G602" t="str">
            <v>常日班(間--8:00上班)</v>
          </cell>
          <cell r="H602" t="str">
            <v>BEA238</v>
          </cell>
          <cell r="I602" t="str">
            <v>核心網路事業處研發處二部三課</v>
          </cell>
          <cell r="J602">
            <v>4174</v>
          </cell>
          <cell r="K602" t="str">
            <v>804169</v>
          </cell>
          <cell r="L602" t="str">
            <v>盧文彬</v>
          </cell>
          <cell r="O602" t="str">
            <v>F123434340</v>
          </cell>
          <cell r="P602" t="str">
            <v>台灣省南投縣</v>
          </cell>
          <cell r="Q602">
            <v>27098</v>
          </cell>
          <cell r="R602" t="str">
            <v>N</v>
          </cell>
          <cell r="S602" t="str">
            <v>中華民國</v>
          </cell>
          <cell r="U602" t="str">
            <v>M</v>
          </cell>
          <cell r="V602" t="str">
            <v>台北縣中和市景新街４６７巷３８弄１０號３樓</v>
          </cell>
          <cell r="W602" t="str">
            <v>02-29434187</v>
          </cell>
          <cell r="X602" t="str">
            <v>台北縣中和市景新街４６７巷３８弄１０號３樓</v>
          </cell>
          <cell r="Y602" t="str">
            <v>02-29434187</v>
          </cell>
          <cell r="Z602" t="str">
            <v>Y</v>
          </cell>
          <cell r="AB602" t="str">
            <v>0919332958</v>
          </cell>
          <cell r="AC602" t="str">
            <v>黃秀畫</v>
          </cell>
          <cell r="AD602" t="str">
            <v>02-29434187</v>
          </cell>
          <cell r="AE602">
            <v>5</v>
          </cell>
          <cell r="AF602" t="str">
            <v>1998</v>
          </cell>
          <cell r="AG602" t="str">
            <v>資訊工程系</v>
          </cell>
          <cell r="AH602" t="str">
            <v>中央大學</v>
          </cell>
          <cell r="AJ602" t="str">
            <v>正常</v>
          </cell>
          <cell r="AK602">
            <v>37326</v>
          </cell>
          <cell r="AL602">
            <v>37326</v>
          </cell>
          <cell r="AM602">
            <v>37418</v>
          </cell>
          <cell r="AN602">
            <v>1350</v>
          </cell>
          <cell r="AO602">
            <v>0</v>
          </cell>
          <cell r="AP602">
            <v>4</v>
          </cell>
          <cell r="AQ602">
            <v>28</v>
          </cell>
          <cell r="AR602">
            <v>83</v>
          </cell>
          <cell r="AT602">
            <v>22</v>
          </cell>
          <cell r="AU602">
            <v>189</v>
          </cell>
          <cell r="AV602" t="str">
            <v>04763305</v>
          </cell>
          <cell r="AW602" t="str">
            <v>間接</v>
          </cell>
          <cell r="AX602" t="str">
            <v>工程職</v>
          </cell>
          <cell r="AY602" t="str">
            <v>一般員工</v>
          </cell>
          <cell r="BA602" t="str">
            <v>1.000000000000000</v>
          </cell>
          <cell r="BB602" t="str">
            <v>1.000000000000000</v>
          </cell>
          <cell r="BD602">
            <v>1.5</v>
          </cell>
          <cell r="BE602" t="str">
            <v>N</v>
          </cell>
          <cell r="BG602" t="str">
            <v>N</v>
          </cell>
          <cell r="BK602" t="str">
            <v>Y</v>
          </cell>
          <cell r="BL602" t="str">
            <v>O</v>
          </cell>
          <cell r="BN602" t="str">
            <v>N</v>
          </cell>
          <cell r="BQ602" t="str">
            <v>0:其他</v>
          </cell>
          <cell r="BR602" t="str">
            <v>A:廠商</v>
          </cell>
          <cell r="BS602" t="str">
            <v>464102</v>
          </cell>
          <cell r="BT602" t="str">
            <v>2:研發</v>
          </cell>
          <cell r="BV602" t="str">
            <v>TW</v>
          </cell>
          <cell r="BW602" t="str">
            <v>174</v>
          </cell>
          <cell r="BX602" t="str">
            <v>台北縣中和市景新街４６７巷３８弄１０號３樓</v>
          </cell>
          <cell r="BY602" t="str">
            <v>台北縣中和市景新街４６７巷３８弄１０號３樓</v>
          </cell>
          <cell r="BZ602" t="str">
            <v>3:學士</v>
          </cell>
          <cell r="CA602" t="str">
            <v>1:國內</v>
          </cell>
          <cell r="CB602">
            <v>37326</v>
          </cell>
          <cell r="CE602" t="str">
            <v>235</v>
          </cell>
          <cell r="CK602" t="str">
            <v>235</v>
          </cell>
          <cell r="CL602" t="str">
            <v>C</v>
          </cell>
          <cell r="CP602" t="str">
            <v>N</v>
          </cell>
          <cell r="CR602">
            <v>179</v>
          </cell>
          <cell r="CS602" t="str">
            <v>RD技委會</v>
          </cell>
          <cell r="CT602">
            <v>0</v>
          </cell>
          <cell r="CU602">
            <v>0</v>
          </cell>
          <cell r="CV602" t="str">
            <v>N</v>
          </cell>
        </row>
        <row r="603">
          <cell r="A603" t="str">
            <v>BEA208</v>
          </cell>
          <cell r="B603" t="str">
            <v>20</v>
          </cell>
          <cell r="C603" t="str">
            <v>碩士</v>
          </cell>
          <cell r="D603" t="str">
            <v>1022</v>
          </cell>
          <cell r="E603" t="str">
            <v>工程師</v>
          </cell>
          <cell r="F603" t="str">
            <v>1I-1</v>
          </cell>
          <cell r="G603" t="str">
            <v>常日班(間--8:00上班)</v>
          </cell>
          <cell r="H603" t="str">
            <v>BEA238</v>
          </cell>
          <cell r="I603" t="str">
            <v>核心網路事業處研發處二部三課</v>
          </cell>
          <cell r="J603">
            <v>5303</v>
          </cell>
          <cell r="K603" t="str">
            <v>807870</v>
          </cell>
          <cell r="L603" t="str">
            <v>蔡毅軒</v>
          </cell>
          <cell r="O603" t="str">
            <v>P122717696</v>
          </cell>
          <cell r="P603" t="str">
            <v>台灣省雲林縣</v>
          </cell>
          <cell r="Q603">
            <v>28774</v>
          </cell>
          <cell r="R603" t="str">
            <v>N</v>
          </cell>
          <cell r="S603" t="str">
            <v>中華民國</v>
          </cell>
          <cell r="U603" t="str">
            <v>M</v>
          </cell>
          <cell r="V603" t="str">
            <v>台北縣盧洲市民權路８２巷１弄２號５樓</v>
          </cell>
          <cell r="W603" t="str">
            <v>02-22821596</v>
          </cell>
          <cell r="X603" t="str">
            <v>台北縣盧洲市民權路８２巷１弄２號５樓</v>
          </cell>
          <cell r="Y603" t="str">
            <v>02-22821596</v>
          </cell>
          <cell r="Z603" t="str">
            <v>Y</v>
          </cell>
          <cell r="AB603" t="str">
            <v>0968139240</v>
          </cell>
          <cell r="AC603" t="str">
            <v>蔡文仲</v>
          </cell>
          <cell r="AD603" t="str">
            <v>02-22821596</v>
          </cell>
          <cell r="AE603">
            <v>3</v>
          </cell>
          <cell r="AF603" t="str">
            <v>2003</v>
          </cell>
          <cell r="AG603" t="str">
            <v>資訊科學所</v>
          </cell>
          <cell r="AH603" t="str">
            <v>交通大學</v>
          </cell>
          <cell r="AJ603" t="str">
            <v>正常</v>
          </cell>
          <cell r="AK603">
            <v>37809</v>
          </cell>
          <cell r="AL603">
            <v>37809</v>
          </cell>
          <cell r="AM603">
            <v>37901</v>
          </cell>
          <cell r="AN603">
            <v>1350</v>
          </cell>
          <cell r="AO603">
            <v>0</v>
          </cell>
          <cell r="AP603">
            <v>4</v>
          </cell>
          <cell r="AQ603">
            <v>28</v>
          </cell>
          <cell r="AR603">
            <v>83</v>
          </cell>
          <cell r="AT603">
            <v>23</v>
          </cell>
          <cell r="AU603">
            <v>189</v>
          </cell>
          <cell r="AV603" t="str">
            <v>04808228</v>
          </cell>
          <cell r="AW603" t="str">
            <v>間接</v>
          </cell>
          <cell r="AX603" t="str">
            <v>工程職</v>
          </cell>
          <cell r="AY603" t="str">
            <v>一般員工</v>
          </cell>
          <cell r="BA603" t="str">
            <v>1.000000000000000</v>
          </cell>
          <cell r="BB603" t="str">
            <v>1.000000000000000</v>
          </cell>
          <cell r="BD603">
            <v>0</v>
          </cell>
          <cell r="BE603" t="str">
            <v>N</v>
          </cell>
          <cell r="BG603" t="str">
            <v>N</v>
          </cell>
          <cell r="BK603" t="str">
            <v>Y</v>
          </cell>
          <cell r="BL603" t="str">
            <v>O</v>
          </cell>
          <cell r="BN603" t="str">
            <v>N</v>
          </cell>
          <cell r="BQ603" t="str">
            <v>1:新增</v>
          </cell>
          <cell r="BR603" t="str">
            <v>A:廠商</v>
          </cell>
          <cell r="BS603" t="str">
            <v>464103</v>
          </cell>
          <cell r="BT603" t="str">
            <v>2:研發</v>
          </cell>
          <cell r="BV603" t="str">
            <v>TW</v>
          </cell>
          <cell r="BW603" t="str">
            <v>174</v>
          </cell>
          <cell r="BX603" t="str">
            <v>台北縣盧洲市民權路８２巷１弄２號５樓</v>
          </cell>
          <cell r="BY603" t="str">
            <v>台北縣盧洲市民權路８２巷１弄２號５樓</v>
          </cell>
          <cell r="BZ603" t="str">
            <v>2:碩士</v>
          </cell>
          <cell r="CA603" t="str">
            <v>1:國內</v>
          </cell>
          <cell r="CB603">
            <v>37809</v>
          </cell>
          <cell r="CE603" t="str">
            <v>247</v>
          </cell>
          <cell r="CK603" t="str">
            <v>247</v>
          </cell>
          <cell r="CL603" t="str">
            <v>C</v>
          </cell>
          <cell r="CM603">
            <v>27</v>
          </cell>
          <cell r="CP603" t="str">
            <v>N</v>
          </cell>
          <cell r="CR603">
            <v>179</v>
          </cell>
          <cell r="CS603" t="str">
            <v>RD技委會</v>
          </cell>
          <cell r="CT603">
            <v>0</v>
          </cell>
          <cell r="CU603">
            <v>0</v>
          </cell>
          <cell r="CV603" t="str">
            <v>N</v>
          </cell>
        </row>
        <row r="604">
          <cell r="A604" t="str">
            <v>BEA208</v>
          </cell>
          <cell r="B604" t="str">
            <v>20</v>
          </cell>
          <cell r="C604" t="str">
            <v>碩士</v>
          </cell>
          <cell r="D604" t="str">
            <v>1022</v>
          </cell>
          <cell r="E604" t="str">
            <v>工程師</v>
          </cell>
          <cell r="F604" t="str">
            <v>1I-1</v>
          </cell>
          <cell r="G604" t="str">
            <v>常日班(間--8:00上班)</v>
          </cell>
          <cell r="H604" t="str">
            <v>BEA238</v>
          </cell>
          <cell r="I604" t="str">
            <v>核心網路事業處研發處二部三課</v>
          </cell>
          <cell r="J604">
            <v>5989</v>
          </cell>
          <cell r="K604" t="str">
            <v>809681</v>
          </cell>
          <cell r="L604" t="str">
            <v>陳青豪</v>
          </cell>
          <cell r="O604" t="str">
            <v>A120386502</v>
          </cell>
          <cell r="P604" t="str">
            <v>台北市</v>
          </cell>
          <cell r="Q604">
            <v>27160</v>
          </cell>
          <cell r="R604" t="str">
            <v>N</v>
          </cell>
          <cell r="S604" t="str">
            <v>中華民國</v>
          </cell>
          <cell r="U604" t="str">
            <v>M</v>
          </cell>
          <cell r="V604" t="str">
            <v>台北市民生東路五段４９號３樓</v>
          </cell>
          <cell r="W604" t="str">
            <v>02-27658420</v>
          </cell>
          <cell r="X604" t="str">
            <v>台北市民生東路五段６９巷１弄１７號</v>
          </cell>
          <cell r="Y604" t="str">
            <v>02-27658420</v>
          </cell>
          <cell r="Z604" t="str">
            <v>Y</v>
          </cell>
          <cell r="AB604" t="str">
            <v>0958228371</v>
          </cell>
          <cell r="AC604" t="str">
            <v>陳宏</v>
          </cell>
          <cell r="AD604" t="str">
            <v>02-27658420</v>
          </cell>
          <cell r="AE604">
            <v>3</v>
          </cell>
          <cell r="AF604" t="str">
            <v>1999</v>
          </cell>
          <cell r="AG604" t="str">
            <v>營建所</v>
          </cell>
          <cell r="AH604" t="str">
            <v>台灣科技大學</v>
          </cell>
          <cell r="AJ604" t="str">
            <v>正常</v>
          </cell>
          <cell r="AK604">
            <v>37963</v>
          </cell>
          <cell r="AL604">
            <v>37963</v>
          </cell>
          <cell r="AM604">
            <v>38054</v>
          </cell>
          <cell r="AN604">
            <v>1350</v>
          </cell>
          <cell r="AO604">
            <v>0</v>
          </cell>
          <cell r="AP604">
            <v>4</v>
          </cell>
          <cell r="AQ604">
            <v>28</v>
          </cell>
          <cell r="AR604">
            <v>83</v>
          </cell>
          <cell r="AT604">
            <v>22</v>
          </cell>
          <cell r="AU604">
            <v>189</v>
          </cell>
          <cell r="AV604" t="str">
            <v>04732965</v>
          </cell>
          <cell r="AW604" t="str">
            <v>間接</v>
          </cell>
          <cell r="AX604" t="str">
            <v>工程職</v>
          </cell>
          <cell r="AY604" t="str">
            <v>一般員工</v>
          </cell>
          <cell r="BA604" t="str">
            <v>1.000000000000000</v>
          </cell>
          <cell r="BB604" t="str">
            <v>1.000000000000000</v>
          </cell>
          <cell r="BD604">
            <v>2.1</v>
          </cell>
          <cell r="BE604" t="str">
            <v>N</v>
          </cell>
          <cell r="BG604" t="str">
            <v>N</v>
          </cell>
          <cell r="BK604" t="str">
            <v>Y</v>
          </cell>
          <cell r="BL604" t="str">
            <v>B</v>
          </cell>
          <cell r="BN604" t="str">
            <v>N</v>
          </cell>
          <cell r="BQ604" t="str">
            <v>1:新增</v>
          </cell>
          <cell r="BR604" t="str">
            <v>A:廠商</v>
          </cell>
          <cell r="BS604" t="str">
            <v>890000</v>
          </cell>
          <cell r="BT604" t="str">
            <v>2:研發</v>
          </cell>
          <cell r="BV604" t="str">
            <v>TW</v>
          </cell>
          <cell r="BW604" t="str">
            <v>174</v>
          </cell>
          <cell r="BX604" t="str">
            <v>台北市民生東路五段６９巷１弄１７號</v>
          </cell>
          <cell r="BY604" t="str">
            <v>台北市民生東路五段４９號３樓</v>
          </cell>
          <cell r="BZ604" t="str">
            <v>2:碩士</v>
          </cell>
          <cell r="CA604" t="str">
            <v>1:國內</v>
          </cell>
          <cell r="CB604">
            <v>37963</v>
          </cell>
          <cell r="CE604" t="str">
            <v>105</v>
          </cell>
          <cell r="CK604" t="str">
            <v>105</v>
          </cell>
          <cell r="CL604" t="str">
            <v>C</v>
          </cell>
          <cell r="CM604">
            <v>35</v>
          </cell>
          <cell r="CP604" t="str">
            <v>N</v>
          </cell>
          <cell r="CR604">
            <v>179</v>
          </cell>
          <cell r="CS604" t="str">
            <v>RD技委會</v>
          </cell>
          <cell r="CT604">
            <v>0</v>
          </cell>
          <cell r="CU604">
            <v>0</v>
          </cell>
          <cell r="CV604" t="str">
            <v>N</v>
          </cell>
        </row>
        <row r="605">
          <cell r="A605" t="str">
            <v>BEA208</v>
          </cell>
          <cell r="B605" t="str">
            <v>30</v>
          </cell>
          <cell r="C605" t="str">
            <v>學士</v>
          </cell>
          <cell r="D605" t="str">
            <v>1022</v>
          </cell>
          <cell r="E605" t="str">
            <v>工程師</v>
          </cell>
          <cell r="F605" t="str">
            <v>1I-1</v>
          </cell>
          <cell r="G605" t="str">
            <v>常日班(間--8:00上班)</v>
          </cell>
          <cell r="H605" t="str">
            <v>BEA238</v>
          </cell>
          <cell r="I605" t="str">
            <v>核心網路事業處研發處二部三課</v>
          </cell>
          <cell r="J605">
            <v>7618</v>
          </cell>
          <cell r="K605" t="str">
            <v>812592</v>
          </cell>
          <cell r="L605" t="str">
            <v>黃名卿</v>
          </cell>
          <cell r="O605" t="str">
            <v>T120898718</v>
          </cell>
          <cell r="P605" t="str">
            <v>台灣省屏東縣</v>
          </cell>
          <cell r="Q605">
            <v>28548</v>
          </cell>
          <cell r="R605" t="str">
            <v>N</v>
          </cell>
          <cell r="S605" t="str">
            <v>中華民國</v>
          </cell>
          <cell r="U605" t="str">
            <v>M</v>
          </cell>
          <cell r="V605" t="str">
            <v>屏東縣麟洛鄉新田村民族路２６１號</v>
          </cell>
          <cell r="W605" t="str">
            <v>08-7220808</v>
          </cell>
          <cell r="X605" t="str">
            <v>新竹市建功一路５１巷１１號４樓</v>
          </cell>
          <cell r="Z605" t="str">
            <v>Y</v>
          </cell>
          <cell r="AB605" t="str">
            <v>0921628420</v>
          </cell>
          <cell r="AC605" t="str">
            <v>黃仁森</v>
          </cell>
          <cell r="AD605" t="str">
            <v>08-7220808</v>
          </cell>
          <cell r="AE605">
            <v>5</v>
          </cell>
          <cell r="AF605" t="str">
            <v>2000</v>
          </cell>
          <cell r="AG605" t="str">
            <v>資工系</v>
          </cell>
          <cell r="AH605" t="str">
            <v>義守大學</v>
          </cell>
          <cell r="AI605" t="str">
            <v>軟體系統分析,程式設計,C/C++,JAVA,JSP</v>
          </cell>
          <cell r="AJ605" t="str">
            <v>正常</v>
          </cell>
          <cell r="AK605">
            <v>38413</v>
          </cell>
          <cell r="AL605">
            <v>38413</v>
          </cell>
          <cell r="AM605">
            <v>38505</v>
          </cell>
          <cell r="AN605">
            <v>1350</v>
          </cell>
          <cell r="AO605">
            <v>0</v>
          </cell>
          <cell r="AP605">
            <v>4</v>
          </cell>
          <cell r="AQ605">
            <v>28</v>
          </cell>
          <cell r="AR605">
            <v>83</v>
          </cell>
          <cell r="AT605">
            <v>22</v>
          </cell>
          <cell r="AU605">
            <v>189</v>
          </cell>
          <cell r="AV605" t="str">
            <v>04827398</v>
          </cell>
          <cell r="AW605" t="str">
            <v>間接</v>
          </cell>
          <cell r="AX605" t="str">
            <v>工程職</v>
          </cell>
          <cell r="AY605" t="str">
            <v>一般員工</v>
          </cell>
          <cell r="BA605" t="str">
            <v>1.000000000000000</v>
          </cell>
          <cell r="BB605" t="str">
            <v>1.000000000000000</v>
          </cell>
          <cell r="BD605">
            <v>4.33</v>
          </cell>
          <cell r="BE605" t="str">
            <v>N</v>
          </cell>
          <cell r="BG605" t="str">
            <v>N</v>
          </cell>
          <cell r="BK605" t="str">
            <v>Y</v>
          </cell>
          <cell r="BL605" t="str">
            <v>O</v>
          </cell>
          <cell r="BN605" t="str">
            <v>N</v>
          </cell>
          <cell r="BQ605" t="str">
            <v>1:新增</v>
          </cell>
          <cell r="BR605" t="str">
            <v>A:廠商</v>
          </cell>
          <cell r="BS605" t="str">
            <v>464102</v>
          </cell>
          <cell r="BT605" t="str">
            <v>2:研發</v>
          </cell>
          <cell r="BV605" t="str">
            <v>TW</v>
          </cell>
          <cell r="BW605" t="str">
            <v>A640</v>
          </cell>
          <cell r="BX605" t="str">
            <v>新竹市建功一路５１巷１１號４樓</v>
          </cell>
          <cell r="BY605" t="str">
            <v>屏東縣麟洛鄉新田村民族路２６１號</v>
          </cell>
          <cell r="BZ605" t="str">
            <v>3:學士</v>
          </cell>
          <cell r="CA605" t="str">
            <v>1:國內</v>
          </cell>
          <cell r="CB605">
            <v>38413</v>
          </cell>
          <cell r="CE605" t="str">
            <v>909</v>
          </cell>
          <cell r="CK605" t="str">
            <v>300</v>
          </cell>
          <cell r="CL605" t="str">
            <v>C</v>
          </cell>
          <cell r="CM605">
            <v>35</v>
          </cell>
          <cell r="CP605" t="str">
            <v>N</v>
          </cell>
          <cell r="CR605">
            <v>179</v>
          </cell>
          <cell r="CS605" t="str">
            <v>RD技委會</v>
          </cell>
          <cell r="CT605">
            <v>24</v>
          </cell>
          <cell r="CU605">
            <v>83</v>
          </cell>
          <cell r="CV605" t="str">
            <v>Y</v>
          </cell>
        </row>
        <row r="606">
          <cell r="A606" t="str">
            <v>BEA208</v>
          </cell>
          <cell r="B606" t="str">
            <v>20</v>
          </cell>
          <cell r="C606" t="str">
            <v>碩士</v>
          </cell>
          <cell r="D606" t="str">
            <v>1022</v>
          </cell>
          <cell r="E606" t="str">
            <v>工程師</v>
          </cell>
          <cell r="F606" t="str">
            <v>1I-1</v>
          </cell>
          <cell r="G606" t="str">
            <v>常日班(間--8:00上班)</v>
          </cell>
          <cell r="H606" t="str">
            <v>BEA248</v>
          </cell>
          <cell r="I606" t="str">
            <v>核心網路事業處研發處二部四課</v>
          </cell>
          <cell r="J606">
            <v>5060</v>
          </cell>
          <cell r="K606" t="str">
            <v>804594</v>
          </cell>
          <cell r="L606" t="str">
            <v>郭正智</v>
          </cell>
          <cell r="O606" t="str">
            <v>F123165699</v>
          </cell>
          <cell r="P606" t="str">
            <v>台灣省台北縣</v>
          </cell>
          <cell r="Q606">
            <v>27529</v>
          </cell>
          <cell r="R606" t="str">
            <v>N</v>
          </cell>
          <cell r="S606" t="str">
            <v>中華民國</v>
          </cell>
          <cell r="U606" t="str">
            <v>M</v>
          </cell>
          <cell r="V606" t="str">
            <v>台北市北投區中山北路七段２１９巷３弄１６１號５樓</v>
          </cell>
          <cell r="W606" t="str">
            <v>02-28716325</v>
          </cell>
          <cell r="X606" t="str">
            <v>台北市北投區中山北路七段２１９巷３弄１６１號５樓</v>
          </cell>
          <cell r="Y606" t="str">
            <v>02-28716325</v>
          </cell>
          <cell r="Z606" t="str">
            <v>Y</v>
          </cell>
          <cell r="AB606" t="str">
            <v>0928109068</v>
          </cell>
          <cell r="AC606" t="str">
            <v>郭炳俊</v>
          </cell>
          <cell r="AD606" t="str">
            <v>02-29953515</v>
          </cell>
          <cell r="AE606">
            <v>3</v>
          </cell>
          <cell r="AF606" t="str">
            <v>2001</v>
          </cell>
          <cell r="AG606" t="str">
            <v>電機所通訊組</v>
          </cell>
          <cell r="AH606" t="str">
            <v>海洋大學</v>
          </cell>
          <cell r="AJ606" t="str">
            <v>正常</v>
          </cell>
          <cell r="AK606">
            <v>37741</v>
          </cell>
          <cell r="AL606">
            <v>37741</v>
          </cell>
          <cell r="AM606">
            <v>37832</v>
          </cell>
          <cell r="AN606">
            <v>1351</v>
          </cell>
          <cell r="AO606">
            <v>0</v>
          </cell>
          <cell r="AP606">
            <v>4</v>
          </cell>
          <cell r="AQ606">
            <v>28</v>
          </cell>
          <cell r="AR606">
            <v>83</v>
          </cell>
          <cell r="AT606">
            <v>22</v>
          </cell>
          <cell r="AU606">
            <v>189</v>
          </cell>
          <cell r="AV606" t="str">
            <v>04763250</v>
          </cell>
          <cell r="AW606" t="str">
            <v>間接</v>
          </cell>
          <cell r="AX606" t="str">
            <v>工程職</v>
          </cell>
          <cell r="AY606" t="str">
            <v>一般員工</v>
          </cell>
          <cell r="BA606" t="str">
            <v>1.000000000000000</v>
          </cell>
          <cell r="BB606" t="str">
            <v>1.000000000000000</v>
          </cell>
          <cell r="BD606">
            <v>1</v>
          </cell>
          <cell r="BE606" t="str">
            <v>N</v>
          </cell>
          <cell r="BG606" t="str">
            <v>N</v>
          </cell>
          <cell r="BK606" t="str">
            <v>Y</v>
          </cell>
          <cell r="BL606" t="str">
            <v>B</v>
          </cell>
          <cell r="BN606" t="str">
            <v>N</v>
          </cell>
          <cell r="BQ606" t="str">
            <v>1:新增</v>
          </cell>
          <cell r="BR606" t="str">
            <v>A:廠商</v>
          </cell>
          <cell r="BS606" t="str">
            <v>542201</v>
          </cell>
          <cell r="BT606" t="str">
            <v>2:研發</v>
          </cell>
          <cell r="BV606" t="str">
            <v>TW</v>
          </cell>
          <cell r="BW606" t="str">
            <v>174</v>
          </cell>
          <cell r="BX606" t="str">
            <v>台北市北投區中山北路七段２１９巷３弄１６１號５樓</v>
          </cell>
          <cell r="BY606" t="str">
            <v>台北市北投區中山北路七段２１９巷３弄１６１號５樓</v>
          </cell>
          <cell r="BZ606" t="str">
            <v>2:碩士</v>
          </cell>
          <cell r="CA606" t="str">
            <v>1:國內</v>
          </cell>
          <cell r="CB606">
            <v>37741</v>
          </cell>
          <cell r="CE606" t="str">
            <v>112</v>
          </cell>
          <cell r="CK606" t="str">
            <v>112</v>
          </cell>
          <cell r="CL606" t="str">
            <v>C</v>
          </cell>
          <cell r="CP606" t="str">
            <v>N</v>
          </cell>
          <cell r="CR606">
            <v>179</v>
          </cell>
          <cell r="CS606" t="str">
            <v>RD技委會</v>
          </cell>
          <cell r="CT606">
            <v>0</v>
          </cell>
          <cell r="CU606">
            <v>0</v>
          </cell>
          <cell r="CV606" t="str">
            <v>N</v>
          </cell>
        </row>
        <row r="607">
          <cell r="A607" t="str">
            <v>BEA208</v>
          </cell>
          <cell r="B607" t="str">
            <v>30</v>
          </cell>
          <cell r="C607" t="str">
            <v>學士</v>
          </cell>
          <cell r="D607" t="str">
            <v>1022</v>
          </cell>
          <cell r="E607" t="str">
            <v>工程師</v>
          </cell>
          <cell r="F607" t="str">
            <v>1I-1</v>
          </cell>
          <cell r="G607" t="str">
            <v>常日班(間--8:00上班)</v>
          </cell>
          <cell r="H607" t="str">
            <v>BEA248</v>
          </cell>
          <cell r="I607" t="str">
            <v>核心網路事業處研發處二部四課</v>
          </cell>
          <cell r="J607">
            <v>6015</v>
          </cell>
          <cell r="K607" t="str">
            <v>809737</v>
          </cell>
          <cell r="L607" t="str">
            <v>黃榮豪</v>
          </cell>
          <cell r="O607" t="str">
            <v>G121280818</v>
          </cell>
          <cell r="P607" t="str">
            <v>台灣省宜蘭縣</v>
          </cell>
          <cell r="Q607">
            <v>27596</v>
          </cell>
          <cell r="R607" t="str">
            <v>N</v>
          </cell>
          <cell r="S607" t="str">
            <v>中華民國</v>
          </cell>
          <cell r="U607" t="str">
            <v>M</v>
          </cell>
          <cell r="V607" t="str">
            <v>宜蘭縣五結鄉文德路文化巷１號</v>
          </cell>
          <cell r="W607" t="str">
            <v>03-9548889</v>
          </cell>
          <cell r="X607" t="str">
            <v>台北縣中和市景新街２９８巷７弄８號３樓</v>
          </cell>
          <cell r="Y607" t="str">
            <v>0920327621</v>
          </cell>
          <cell r="Z607" t="str">
            <v>Y</v>
          </cell>
          <cell r="AC607" t="str">
            <v>黃立凡</v>
          </cell>
          <cell r="AD607" t="str">
            <v>02-29402957</v>
          </cell>
          <cell r="AE607">
            <v>5</v>
          </cell>
          <cell r="AF607" t="str">
            <v>1998</v>
          </cell>
          <cell r="AG607" t="str">
            <v>資訊工程系</v>
          </cell>
          <cell r="AH607" t="str">
            <v>淡江大學</v>
          </cell>
          <cell r="AJ607" t="str">
            <v>正常</v>
          </cell>
          <cell r="AK607">
            <v>37977</v>
          </cell>
          <cell r="AL607">
            <v>37977</v>
          </cell>
          <cell r="AM607">
            <v>38068</v>
          </cell>
          <cell r="AN607">
            <v>1351</v>
          </cell>
          <cell r="AO607">
            <v>0</v>
          </cell>
          <cell r="AP607">
            <v>4</v>
          </cell>
          <cell r="AQ607">
            <v>28</v>
          </cell>
          <cell r="AR607">
            <v>83</v>
          </cell>
          <cell r="AT607">
            <v>22</v>
          </cell>
          <cell r="AU607">
            <v>189</v>
          </cell>
          <cell r="AV607" t="str">
            <v>04827220</v>
          </cell>
          <cell r="AW607" t="str">
            <v>間接</v>
          </cell>
          <cell r="AX607" t="str">
            <v>工程職</v>
          </cell>
          <cell r="AY607" t="str">
            <v>一般員工</v>
          </cell>
          <cell r="BA607" t="str">
            <v>1.000000000000000</v>
          </cell>
          <cell r="BB607" t="str">
            <v>1.000000000000000</v>
          </cell>
          <cell r="BD607">
            <v>2.84</v>
          </cell>
          <cell r="BE607" t="str">
            <v>N</v>
          </cell>
          <cell r="BG607" t="str">
            <v>N</v>
          </cell>
          <cell r="BK607" t="str">
            <v>Y</v>
          </cell>
          <cell r="BL607" t="str">
            <v>A</v>
          </cell>
          <cell r="BN607" t="str">
            <v>N</v>
          </cell>
          <cell r="BQ607" t="str">
            <v>1:新增</v>
          </cell>
          <cell r="BR607" t="str">
            <v>A:廠商</v>
          </cell>
          <cell r="BS607" t="str">
            <v>464102</v>
          </cell>
          <cell r="BT607" t="str">
            <v>2:研發</v>
          </cell>
          <cell r="BV607" t="str">
            <v>TW</v>
          </cell>
          <cell r="BW607" t="str">
            <v>174</v>
          </cell>
          <cell r="BX607" t="str">
            <v>台北縣中和市景新街２９８巷７弄８號３樓</v>
          </cell>
          <cell r="BY607" t="str">
            <v>宜蘭縣五結鄉文德路文化巷１號</v>
          </cell>
          <cell r="BZ607" t="str">
            <v>3:學士</v>
          </cell>
          <cell r="CA607" t="str">
            <v>1:國內</v>
          </cell>
          <cell r="CB607">
            <v>37977</v>
          </cell>
          <cell r="CE607" t="str">
            <v>268</v>
          </cell>
          <cell r="CK607" t="str">
            <v>235</v>
          </cell>
          <cell r="CL607" t="str">
            <v>C</v>
          </cell>
          <cell r="CM607">
            <v>35</v>
          </cell>
          <cell r="CP607" t="str">
            <v>N</v>
          </cell>
          <cell r="CR607">
            <v>179</v>
          </cell>
          <cell r="CS607" t="str">
            <v>RD技委會</v>
          </cell>
          <cell r="CT607">
            <v>0</v>
          </cell>
          <cell r="CU607">
            <v>0</v>
          </cell>
          <cell r="CV607" t="str">
            <v>N</v>
          </cell>
        </row>
        <row r="608">
          <cell r="A608" t="str">
            <v>BEA208</v>
          </cell>
          <cell r="B608" t="str">
            <v>20</v>
          </cell>
          <cell r="C608" t="str">
            <v>碩士</v>
          </cell>
          <cell r="D608" t="str">
            <v>1022</v>
          </cell>
          <cell r="E608" t="str">
            <v>工程師</v>
          </cell>
          <cell r="F608" t="str">
            <v>1I-1</v>
          </cell>
          <cell r="G608" t="str">
            <v>常日班(間--8:00上班)</v>
          </cell>
          <cell r="H608" t="str">
            <v>BEA248</v>
          </cell>
          <cell r="I608" t="str">
            <v>核心網路事業處研發處二部四課</v>
          </cell>
          <cell r="J608">
            <v>7555</v>
          </cell>
          <cell r="K608" t="str">
            <v>811954</v>
          </cell>
          <cell r="L608" t="str">
            <v>陳俊廷</v>
          </cell>
          <cell r="O608" t="str">
            <v>H121846077</v>
          </cell>
          <cell r="P608" t="str">
            <v>台灣省台中縣</v>
          </cell>
          <cell r="Q608">
            <v>27723</v>
          </cell>
          <cell r="R608" t="str">
            <v>N</v>
          </cell>
          <cell r="S608" t="str">
            <v>中華民國</v>
          </cell>
          <cell r="U608" t="str">
            <v>M</v>
          </cell>
          <cell r="V608" t="str">
            <v>桃園縣龍潭鄉龍吟街３９巷８號</v>
          </cell>
          <cell r="W608" t="str">
            <v>03-4701221</v>
          </cell>
          <cell r="X608" t="str">
            <v>桃園縣龍潭鄉龍吟街３９巷８號</v>
          </cell>
          <cell r="Y608" t="str">
            <v>03-4701221</v>
          </cell>
          <cell r="Z608" t="str">
            <v>Y</v>
          </cell>
          <cell r="AC608" t="str">
            <v>陳隆全</v>
          </cell>
          <cell r="AD608" t="str">
            <v>03-4701221</v>
          </cell>
          <cell r="AE608">
            <v>3</v>
          </cell>
          <cell r="AF608" t="str">
            <v>2004</v>
          </cell>
          <cell r="AG608" t="str">
            <v>通訊所</v>
          </cell>
          <cell r="AH608" t="str">
            <v>大同大學</v>
          </cell>
          <cell r="AI608" t="str">
            <v>語音與影像訊號處理,類神經網路</v>
          </cell>
          <cell r="AJ608" t="str">
            <v>正常</v>
          </cell>
          <cell r="AK608">
            <v>38362</v>
          </cell>
          <cell r="AL608">
            <v>38362</v>
          </cell>
          <cell r="AM608">
            <v>38452</v>
          </cell>
          <cell r="AN608">
            <v>1351</v>
          </cell>
          <cell r="AO608">
            <v>0</v>
          </cell>
          <cell r="AP608">
            <v>4</v>
          </cell>
          <cell r="AQ608">
            <v>28</v>
          </cell>
          <cell r="AR608">
            <v>83</v>
          </cell>
          <cell r="AT608">
            <v>22</v>
          </cell>
          <cell r="AU608">
            <v>189</v>
          </cell>
          <cell r="AV608" t="str">
            <v>04841902</v>
          </cell>
          <cell r="AW608" t="str">
            <v>間接</v>
          </cell>
          <cell r="AX608" t="str">
            <v>工程職</v>
          </cell>
          <cell r="AY608" t="str">
            <v>一般員工</v>
          </cell>
          <cell r="BA608" t="str">
            <v>1.000000000000000</v>
          </cell>
          <cell r="BB608" t="str">
            <v>1.000000000000000</v>
          </cell>
          <cell r="BD608">
            <v>0</v>
          </cell>
          <cell r="BE608" t="str">
            <v>N</v>
          </cell>
          <cell r="BG608" t="str">
            <v>N</v>
          </cell>
          <cell r="BK608" t="str">
            <v>Y</v>
          </cell>
          <cell r="BL608" t="str">
            <v>O</v>
          </cell>
          <cell r="BN608" t="str">
            <v>N</v>
          </cell>
          <cell r="BQ608" t="str">
            <v>1:新增</v>
          </cell>
          <cell r="BR608" t="str">
            <v>A:廠商</v>
          </cell>
          <cell r="BS608" t="str">
            <v>542207</v>
          </cell>
          <cell r="BT608" t="str">
            <v>2:研發</v>
          </cell>
          <cell r="BV608" t="str">
            <v>TW</v>
          </cell>
          <cell r="BW608" t="str">
            <v>A640</v>
          </cell>
          <cell r="BX608" t="str">
            <v>桃園縣龍潭鄉龍吟街３９巷８號</v>
          </cell>
          <cell r="BY608" t="str">
            <v>桃園縣龍潭鄉龍吟街３９巷８號</v>
          </cell>
          <cell r="BZ608" t="str">
            <v>2:碩士</v>
          </cell>
          <cell r="CA608" t="str">
            <v>1:國內</v>
          </cell>
          <cell r="CB608">
            <v>38362</v>
          </cell>
          <cell r="CE608" t="str">
            <v>325</v>
          </cell>
          <cell r="CK608" t="str">
            <v>325</v>
          </cell>
          <cell r="CL608" t="str">
            <v>C</v>
          </cell>
          <cell r="CM608">
            <v>34</v>
          </cell>
          <cell r="CP608" t="str">
            <v>N</v>
          </cell>
          <cell r="CR608">
            <v>179</v>
          </cell>
          <cell r="CS608" t="str">
            <v>RD技委會</v>
          </cell>
          <cell r="CT608">
            <v>23</v>
          </cell>
          <cell r="CU608">
            <v>83</v>
          </cell>
          <cell r="CV608" t="str">
            <v>Y</v>
          </cell>
        </row>
        <row r="609">
          <cell r="A609" t="str">
            <v>BIA108</v>
          </cell>
          <cell r="B609" t="str">
            <v>30</v>
          </cell>
          <cell r="C609" t="str">
            <v>學士</v>
          </cell>
          <cell r="D609" t="str">
            <v>1022</v>
          </cell>
          <cell r="E609" t="str">
            <v>工程師</v>
          </cell>
          <cell r="F609" t="str">
            <v>1I-1</v>
          </cell>
          <cell r="G609" t="str">
            <v>常日班(間--8:00上班)</v>
          </cell>
          <cell r="H609" t="str">
            <v>BIA118</v>
          </cell>
          <cell r="I609" t="str">
            <v>CISCO ODM/JDM研發暨工程處一部一課</v>
          </cell>
          <cell r="J609">
            <v>5131</v>
          </cell>
          <cell r="K609" t="str">
            <v>804639</v>
          </cell>
          <cell r="L609" t="str">
            <v>Jimmy King</v>
          </cell>
          <cell r="O609" t="str">
            <v>19770613KJ</v>
          </cell>
          <cell r="P609" t="str">
            <v>江蘇省阜寧縣</v>
          </cell>
          <cell r="Q609">
            <v>28278</v>
          </cell>
          <cell r="R609" t="str">
            <v>N</v>
          </cell>
          <cell r="S609" t="str">
            <v>中華民國</v>
          </cell>
          <cell r="U609" t="str">
            <v>M</v>
          </cell>
          <cell r="V609" t="str">
            <v>台北縣新店市中央路５街７號５樓</v>
          </cell>
          <cell r="W609" t="str">
            <v>02-22196417</v>
          </cell>
          <cell r="X609" t="str">
            <v>７９ＪＡＣＫＬＩＮＥＣＴＭＩＬＰＩＴＡＳＣＡ９５０３５ＵＳＡ</v>
          </cell>
          <cell r="Y609" t="str">
            <v>4088024974</v>
          </cell>
          <cell r="Z609" t="str">
            <v>Y</v>
          </cell>
          <cell r="AB609" t="str">
            <v>0917993089</v>
          </cell>
          <cell r="AC609" t="str">
            <v>金正方</v>
          </cell>
          <cell r="AD609" t="str">
            <v>02-22196417</v>
          </cell>
          <cell r="AE609">
            <v>5</v>
          </cell>
          <cell r="AF609" t="str">
            <v>2003</v>
          </cell>
          <cell r="AG609" t="str">
            <v>電子工程系</v>
          </cell>
          <cell r="AH609" t="str">
            <v>華盛頓大學</v>
          </cell>
          <cell r="AJ609" t="str">
            <v>正常</v>
          </cell>
          <cell r="AK609">
            <v>37774</v>
          </cell>
          <cell r="AL609">
            <v>37774</v>
          </cell>
          <cell r="AM609">
            <v>37866</v>
          </cell>
          <cell r="AN609">
            <v>1355</v>
          </cell>
          <cell r="AO609">
            <v>0</v>
          </cell>
          <cell r="AP609">
            <v>5</v>
          </cell>
          <cell r="AQ609">
            <v>28</v>
          </cell>
          <cell r="AR609">
            <v>83</v>
          </cell>
          <cell r="AT609">
            <v>21</v>
          </cell>
          <cell r="AU609">
            <v>415</v>
          </cell>
          <cell r="AV609" t="str">
            <v>04821580</v>
          </cell>
          <cell r="AW609" t="str">
            <v>間接</v>
          </cell>
          <cell r="AX609" t="str">
            <v>工程職</v>
          </cell>
          <cell r="AY609" t="str">
            <v>外籍聘雇</v>
          </cell>
          <cell r="BA609" t="str">
            <v>1.000000000000000</v>
          </cell>
          <cell r="BB609" t="str">
            <v>1.000000000000000</v>
          </cell>
          <cell r="BD609">
            <v>0.5</v>
          </cell>
          <cell r="BE609" t="str">
            <v>N</v>
          </cell>
          <cell r="BG609" t="str">
            <v>N</v>
          </cell>
          <cell r="BK609" t="str">
            <v>Y</v>
          </cell>
          <cell r="BL609" t="str">
            <v>B</v>
          </cell>
          <cell r="BN609" t="str">
            <v>N</v>
          </cell>
          <cell r="BQ609" t="str">
            <v>1:新增</v>
          </cell>
          <cell r="BR609" t="str">
            <v>A:廠商</v>
          </cell>
          <cell r="BS609" t="str">
            <v>542203</v>
          </cell>
          <cell r="BT609" t="str">
            <v>2:研發</v>
          </cell>
          <cell r="BU609" t="str">
            <v>076080835</v>
          </cell>
          <cell r="BV609" t="str">
            <v>TW</v>
          </cell>
          <cell r="BW609" t="str">
            <v>174</v>
          </cell>
          <cell r="BX609" t="str">
            <v>７９ＪＡＣＫＬＩＮＥＣＴＭＩＬＰＩＴＡＳＣＡ９５０３５ＵＳＡ</v>
          </cell>
          <cell r="BY609" t="str">
            <v>台北縣新店市中央路５街７號５樓</v>
          </cell>
          <cell r="BZ609" t="str">
            <v>3:學士</v>
          </cell>
          <cell r="CA609" t="str">
            <v>2:國外</v>
          </cell>
          <cell r="CB609">
            <v>37774</v>
          </cell>
          <cell r="CE609" t="str">
            <v>231</v>
          </cell>
          <cell r="CK609" t="str">
            <v>231</v>
          </cell>
          <cell r="CL609" t="str">
            <v>C</v>
          </cell>
          <cell r="CP609" t="str">
            <v>N</v>
          </cell>
          <cell r="CR609">
            <v>0</v>
          </cell>
          <cell r="CT609">
            <v>0</v>
          </cell>
          <cell r="CU609">
            <v>0</v>
          </cell>
          <cell r="CV609" t="str">
            <v>N</v>
          </cell>
        </row>
        <row r="610">
          <cell r="A610" t="str">
            <v>BIA108</v>
          </cell>
          <cell r="B610" t="str">
            <v>20</v>
          </cell>
          <cell r="C610" t="str">
            <v>碩士</v>
          </cell>
          <cell r="D610" t="str">
            <v>1022</v>
          </cell>
          <cell r="E610" t="str">
            <v>工程師</v>
          </cell>
          <cell r="F610" t="str">
            <v>1I-1</v>
          </cell>
          <cell r="G610" t="str">
            <v>常日班(間--8:00上班)</v>
          </cell>
          <cell r="H610" t="str">
            <v>BIA118</v>
          </cell>
          <cell r="I610" t="str">
            <v>CISCO ODM/JDM研發暨工程處一部一課</v>
          </cell>
          <cell r="J610">
            <v>5422</v>
          </cell>
          <cell r="K610" t="str">
            <v>808238</v>
          </cell>
          <cell r="L610" t="str">
            <v>王永年</v>
          </cell>
          <cell r="O610" t="str">
            <v>D121148170</v>
          </cell>
          <cell r="P610" t="str">
            <v>山東省荷澤縣</v>
          </cell>
          <cell r="Q610">
            <v>27727</v>
          </cell>
          <cell r="R610" t="str">
            <v>N</v>
          </cell>
          <cell r="S610" t="str">
            <v>中華民國</v>
          </cell>
          <cell r="U610" t="str">
            <v>M</v>
          </cell>
          <cell r="V610" t="str">
            <v>台南市開山路８４巷２８號</v>
          </cell>
          <cell r="W610" t="str">
            <v>06-2210122</v>
          </cell>
          <cell r="X610" t="str">
            <v>台南市開山路８４巷２８號</v>
          </cell>
          <cell r="Y610" t="str">
            <v>06-2210122</v>
          </cell>
          <cell r="Z610" t="str">
            <v>Y</v>
          </cell>
          <cell r="AB610" t="str">
            <v>0968135415</v>
          </cell>
          <cell r="AC610" t="str">
            <v>王懷恩</v>
          </cell>
          <cell r="AD610" t="str">
            <v>06-2210122</v>
          </cell>
          <cell r="AE610">
            <v>3</v>
          </cell>
          <cell r="AF610" t="str">
            <v>2003</v>
          </cell>
          <cell r="AG610" t="str">
            <v>電子所</v>
          </cell>
          <cell r="AH610" t="str">
            <v>台灣科技大學</v>
          </cell>
          <cell r="AJ610" t="str">
            <v>正常</v>
          </cell>
          <cell r="AK610">
            <v>37837</v>
          </cell>
          <cell r="AL610">
            <v>37837</v>
          </cell>
          <cell r="AM610">
            <v>37929</v>
          </cell>
          <cell r="AN610">
            <v>1355</v>
          </cell>
          <cell r="AO610">
            <v>0</v>
          </cell>
          <cell r="AP610">
            <v>4</v>
          </cell>
          <cell r="AQ610">
            <v>28</v>
          </cell>
          <cell r="AR610">
            <v>83</v>
          </cell>
          <cell r="AT610">
            <v>22</v>
          </cell>
          <cell r="AU610">
            <v>415</v>
          </cell>
          <cell r="AV610" t="str">
            <v>04808051</v>
          </cell>
          <cell r="AW610" t="str">
            <v>間接</v>
          </cell>
          <cell r="AX610" t="str">
            <v>工程職</v>
          </cell>
          <cell r="AY610" t="str">
            <v>一般員工</v>
          </cell>
          <cell r="BA610" t="str">
            <v>1.000000000000000</v>
          </cell>
          <cell r="BB610" t="str">
            <v>1.000000000000000</v>
          </cell>
          <cell r="BD610">
            <v>0</v>
          </cell>
          <cell r="BE610" t="str">
            <v>N</v>
          </cell>
          <cell r="BG610" t="str">
            <v>N</v>
          </cell>
          <cell r="BK610" t="str">
            <v>Y</v>
          </cell>
          <cell r="BL610" t="str">
            <v>A</v>
          </cell>
          <cell r="BN610" t="str">
            <v>N</v>
          </cell>
          <cell r="BQ610" t="str">
            <v>1:新增</v>
          </cell>
          <cell r="BR610" t="str">
            <v>A:廠商</v>
          </cell>
          <cell r="BS610" t="str">
            <v>542203</v>
          </cell>
          <cell r="BT610" t="str">
            <v>2:研發</v>
          </cell>
          <cell r="BV610" t="str">
            <v>TW</v>
          </cell>
          <cell r="BW610" t="str">
            <v>174</v>
          </cell>
          <cell r="BX610" t="str">
            <v>台南市開山路８４巷２８號</v>
          </cell>
          <cell r="BY610" t="str">
            <v>台南市開山路８４巷２８號</v>
          </cell>
          <cell r="BZ610" t="str">
            <v>2:碩士</v>
          </cell>
          <cell r="CA610" t="str">
            <v>1:國內</v>
          </cell>
          <cell r="CB610">
            <v>37837</v>
          </cell>
          <cell r="CE610" t="str">
            <v>700</v>
          </cell>
          <cell r="CK610" t="str">
            <v>700</v>
          </cell>
          <cell r="CL610" t="str">
            <v>C</v>
          </cell>
          <cell r="CM610">
            <v>34</v>
          </cell>
          <cell r="CP610" t="str">
            <v>N</v>
          </cell>
          <cell r="CR610">
            <v>179</v>
          </cell>
          <cell r="CS610" t="str">
            <v>RD技委會</v>
          </cell>
          <cell r="CT610">
            <v>0</v>
          </cell>
          <cell r="CU610">
            <v>0</v>
          </cell>
          <cell r="CV610" t="str">
            <v>N</v>
          </cell>
        </row>
        <row r="611">
          <cell r="A611" t="str">
            <v>BIA108</v>
          </cell>
          <cell r="B611" t="str">
            <v>20</v>
          </cell>
          <cell r="C611" t="str">
            <v>碩士</v>
          </cell>
          <cell r="D611" t="str">
            <v>1022</v>
          </cell>
          <cell r="E611" t="str">
            <v>工程師</v>
          </cell>
          <cell r="F611" t="str">
            <v>1I-1</v>
          </cell>
          <cell r="G611" t="str">
            <v>常日班(間--8:00上班)</v>
          </cell>
          <cell r="H611" t="str">
            <v>BIA118</v>
          </cell>
          <cell r="I611" t="str">
            <v>CISCO ODM/JDM研發暨工程處一部一課</v>
          </cell>
          <cell r="J611">
            <v>5641</v>
          </cell>
          <cell r="K611" t="str">
            <v>808571</v>
          </cell>
          <cell r="L611" t="str">
            <v>蔡睿哲</v>
          </cell>
          <cell r="M611" t="str">
            <v>TSAI, JUI-CHE</v>
          </cell>
          <cell r="N611" t="str">
            <v>TSAI, JUI-CHE</v>
          </cell>
          <cell r="O611" t="str">
            <v>A122078843</v>
          </cell>
          <cell r="P611" t="str">
            <v>台灣省屏東縣</v>
          </cell>
          <cell r="Q611">
            <v>27890</v>
          </cell>
          <cell r="R611" t="str">
            <v>N</v>
          </cell>
          <cell r="S611" t="str">
            <v>中華民國</v>
          </cell>
          <cell r="U611" t="str">
            <v>M</v>
          </cell>
          <cell r="V611" t="str">
            <v>台北市文山區秀明路二段１１５巷３號１１樓</v>
          </cell>
          <cell r="W611" t="str">
            <v>02-29395191</v>
          </cell>
          <cell r="X611" t="str">
            <v>台北市文山區秀明路二段１１５巷３號１１樓</v>
          </cell>
          <cell r="Y611" t="str">
            <v>02-29395191</v>
          </cell>
          <cell r="Z611" t="str">
            <v>Y</v>
          </cell>
          <cell r="AB611" t="str">
            <v>0939882646</v>
          </cell>
          <cell r="AC611" t="str">
            <v>蔡明亮</v>
          </cell>
          <cell r="AD611" t="str">
            <v>02-29395191</v>
          </cell>
          <cell r="AE611">
            <v>3</v>
          </cell>
          <cell r="AF611" t="str">
            <v>2003</v>
          </cell>
          <cell r="AG611" t="str">
            <v>電機所</v>
          </cell>
          <cell r="AH611" t="str">
            <v>中山大學</v>
          </cell>
          <cell r="AJ611" t="str">
            <v>正常</v>
          </cell>
          <cell r="AK611">
            <v>37872</v>
          </cell>
          <cell r="AL611">
            <v>37872</v>
          </cell>
          <cell r="AM611">
            <v>37963</v>
          </cell>
          <cell r="AN611">
            <v>1355</v>
          </cell>
          <cell r="AO611">
            <v>0</v>
          </cell>
          <cell r="AP611">
            <v>2</v>
          </cell>
          <cell r="AQ611">
            <v>28</v>
          </cell>
          <cell r="AR611">
            <v>83</v>
          </cell>
          <cell r="AT611">
            <v>22</v>
          </cell>
          <cell r="AU611">
            <v>415</v>
          </cell>
          <cell r="AV611" t="str">
            <v>04824353</v>
          </cell>
          <cell r="AW611" t="str">
            <v>間接</v>
          </cell>
          <cell r="AX611" t="str">
            <v>工程職</v>
          </cell>
          <cell r="AY611" t="str">
            <v>一般員工</v>
          </cell>
          <cell r="BA611" t="str">
            <v>1.000000000000000</v>
          </cell>
          <cell r="BB611" t="str">
            <v>1.000000000000000</v>
          </cell>
          <cell r="BD611">
            <v>0</v>
          </cell>
          <cell r="BE611" t="str">
            <v>N</v>
          </cell>
          <cell r="BG611" t="str">
            <v>N</v>
          </cell>
          <cell r="BK611" t="str">
            <v>Y</v>
          </cell>
          <cell r="BL611" t="str">
            <v>O</v>
          </cell>
          <cell r="BN611" t="str">
            <v>N</v>
          </cell>
          <cell r="BQ611" t="str">
            <v>1:新增</v>
          </cell>
          <cell r="BR611" t="str">
            <v>A:廠商</v>
          </cell>
          <cell r="BS611" t="str">
            <v>542201</v>
          </cell>
          <cell r="BT611" t="str">
            <v>2:研發</v>
          </cell>
          <cell r="BU611" t="str">
            <v>211571726</v>
          </cell>
          <cell r="BV611" t="str">
            <v>TW</v>
          </cell>
          <cell r="BW611" t="str">
            <v>174</v>
          </cell>
          <cell r="BX611" t="str">
            <v>台北市文山區秀明路二段１１５巷３號１１樓</v>
          </cell>
          <cell r="BY611" t="str">
            <v>台北市文山區秀明路二段１１５巷３號１１樓</v>
          </cell>
          <cell r="BZ611" t="str">
            <v>2:碩士</v>
          </cell>
          <cell r="CA611" t="str">
            <v>1:國內</v>
          </cell>
          <cell r="CB611">
            <v>37872</v>
          </cell>
          <cell r="CE611" t="str">
            <v>116</v>
          </cell>
          <cell r="CK611" t="str">
            <v>116</v>
          </cell>
          <cell r="CL611" t="str">
            <v>C</v>
          </cell>
          <cell r="CM611">
            <v>35</v>
          </cell>
          <cell r="CP611" t="str">
            <v>N</v>
          </cell>
          <cell r="CR611">
            <v>179</v>
          </cell>
          <cell r="CS611" t="str">
            <v>RD技委會</v>
          </cell>
          <cell r="CT611">
            <v>0</v>
          </cell>
          <cell r="CU611">
            <v>0</v>
          </cell>
          <cell r="CV611" t="str">
            <v>N</v>
          </cell>
        </row>
        <row r="612">
          <cell r="A612" t="str">
            <v>BIA108</v>
          </cell>
          <cell r="B612" t="str">
            <v>20</v>
          </cell>
          <cell r="C612" t="str">
            <v>碩士</v>
          </cell>
          <cell r="D612" t="str">
            <v>1022</v>
          </cell>
          <cell r="E612" t="str">
            <v>工程師</v>
          </cell>
          <cell r="F612" t="str">
            <v>1I-1</v>
          </cell>
          <cell r="G612" t="str">
            <v>常日班(間--8:00上班)</v>
          </cell>
          <cell r="H612" t="str">
            <v>BIA118</v>
          </cell>
          <cell r="I612" t="str">
            <v>CISCO ODM/JDM研發暨工程處一部一課</v>
          </cell>
          <cell r="J612">
            <v>7211</v>
          </cell>
          <cell r="K612" t="str">
            <v>811249</v>
          </cell>
          <cell r="L612" t="str">
            <v>林建有</v>
          </cell>
          <cell r="M612" t="str">
            <v>Lin Chien-Yo</v>
          </cell>
          <cell r="N612" t="str">
            <v>Lin Chien-Yo</v>
          </cell>
          <cell r="O612" t="str">
            <v>H122261176</v>
          </cell>
          <cell r="P612" t="str">
            <v>台灣省新竹縣</v>
          </cell>
          <cell r="Q612">
            <v>28640</v>
          </cell>
          <cell r="R612" t="str">
            <v>N</v>
          </cell>
          <cell r="S612" t="str">
            <v>中華民國</v>
          </cell>
          <cell r="U612" t="str">
            <v>M</v>
          </cell>
          <cell r="V612" t="str">
            <v>桃園縣平鎮市延平路一段２５號</v>
          </cell>
          <cell r="W612" t="str">
            <v>03-4226410</v>
          </cell>
          <cell r="X612" t="str">
            <v>桃園縣平鎮市延平路一段２５號</v>
          </cell>
          <cell r="Y612" t="str">
            <v>03-4226410</v>
          </cell>
          <cell r="Z612" t="str">
            <v>Y</v>
          </cell>
          <cell r="AB612" t="str">
            <v>0910391991</v>
          </cell>
          <cell r="AC612" t="str">
            <v>林信吉</v>
          </cell>
          <cell r="AD612" t="str">
            <v>03-4226410</v>
          </cell>
          <cell r="AE612">
            <v>3</v>
          </cell>
          <cell r="AF612" t="str">
            <v>2004</v>
          </cell>
          <cell r="AG612" t="str">
            <v>資管所</v>
          </cell>
          <cell r="AH612" t="str">
            <v>台灣科技大學</v>
          </cell>
          <cell r="AJ612" t="str">
            <v>正常</v>
          </cell>
          <cell r="AK612">
            <v>38191</v>
          </cell>
          <cell r="AL612">
            <v>38191</v>
          </cell>
          <cell r="AM612">
            <v>38283</v>
          </cell>
          <cell r="AN612">
            <v>1355</v>
          </cell>
          <cell r="AO612">
            <v>0</v>
          </cell>
          <cell r="AP612">
            <v>4</v>
          </cell>
          <cell r="AQ612">
            <v>28</v>
          </cell>
          <cell r="AR612">
            <v>83</v>
          </cell>
          <cell r="AT612">
            <v>22</v>
          </cell>
          <cell r="AU612">
            <v>415</v>
          </cell>
          <cell r="AV612" t="str">
            <v>04836586</v>
          </cell>
          <cell r="AW612" t="str">
            <v>間接</v>
          </cell>
          <cell r="AX612" t="str">
            <v>工程職</v>
          </cell>
          <cell r="AY612" t="str">
            <v>一般員工</v>
          </cell>
          <cell r="BA612" t="str">
            <v>1.000000000000000</v>
          </cell>
          <cell r="BB612" t="str">
            <v>1.000000000000000</v>
          </cell>
          <cell r="BD612">
            <v>0</v>
          </cell>
          <cell r="BE612" t="str">
            <v>N</v>
          </cell>
          <cell r="BG612" t="str">
            <v>N</v>
          </cell>
          <cell r="BJ612" t="str">
            <v>新幹班</v>
          </cell>
          <cell r="BK612" t="str">
            <v>Y</v>
          </cell>
          <cell r="BL612" t="str">
            <v>O</v>
          </cell>
          <cell r="BN612" t="str">
            <v>N</v>
          </cell>
          <cell r="BQ612" t="str">
            <v>1:新增</v>
          </cell>
          <cell r="BR612" t="str">
            <v>A:廠商</v>
          </cell>
          <cell r="BS612" t="str">
            <v>464106</v>
          </cell>
          <cell r="BT612" t="str">
            <v>2:研發</v>
          </cell>
          <cell r="BU612" t="str">
            <v>211399532</v>
          </cell>
          <cell r="BV612" t="str">
            <v>TW</v>
          </cell>
          <cell r="BW612" t="str">
            <v>A174</v>
          </cell>
          <cell r="BX612" t="str">
            <v>桃園縣平鎮市延平路一段２５號</v>
          </cell>
          <cell r="BY612" t="str">
            <v>桃園縣平鎮市延平路一段２５號</v>
          </cell>
          <cell r="BZ612" t="str">
            <v>2:碩士</v>
          </cell>
          <cell r="CA612" t="str">
            <v>1:國內</v>
          </cell>
          <cell r="CB612">
            <v>38191</v>
          </cell>
          <cell r="CE612" t="str">
            <v>324</v>
          </cell>
          <cell r="CK612" t="str">
            <v>324</v>
          </cell>
          <cell r="CL612" t="str">
            <v>C</v>
          </cell>
          <cell r="CP612" t="str">
            <v>N</v>
          </cell>
          <cell r="CR612">
            <v>179</v>
          </cell>
          <cell r="CS612" t="str">
            <v>RD技委會</v>
          </cell>
          <cell r="CT612">
            <v>23</v>
          </cell>
          <cell r="CU612">
            <v>83</v>
          </cell>
          <cell r="CV612" t="str">
            <v>Y</v>
          </cell>
        </row>
        <row r="613">
          <cell r="A613" t="str">
            <v>BIA108</v>
          </cell>
          <cell r="B613" t="str">
            <v>20</v>
          </cell>
          <cell r="C613" t="str">
            <v>碩士</v>
          </cell>
          <cell r="D613" t="str">
            <v>1022</v>
          </cell>
          <cell r="E613" t="str">
            <v>工程師</v>
          </cell>
          <cell r="F613" t="str">
            <v>1I-1</v>
          </cell>
          <cell r="G613" t="str">
            <v>常日班(間--8:00上班)</v>
          </cell>
          <cell r="H613" t="str">
            <v>BIA118</v>
          </cell>
          <cell r="I613" t="str">
            <v>CISCO ODM/JDM研發暨工程處一部一課</v>
          </cell>
          <cell r="J613">
            <v>7564</v>
          </cell>
          <cell r="K613" t="str">
            <v>812017</v>
          </cell>
          <cell r="L613" t="str">
            <v>蘇恆毅</v>
          </cell>
          <cell r="O613" t="str">
            <v>A125106077</v>
          </cell>
          <cell r="P613" t="str">
            <v>台北市</v>
          </cell>
          <cell r="Q613">
            <v>29124</v>
          </cell>
          <cell r="R613" t="str">
            <v>N</v>
          </cell>
          <cell r="S613" t="str">
            <v>中華民國</v>
          </cell>
          <cell r="U613" t="str">
            <v>M</v>
          </cell>
          <cell r="V613" t="str">
            <v>台中縣龍井鄉新庄街二段１８５號</v>
          </cell>
          <cell r="W613" t="str">
            <v>04-26326396</v>
          </cell>
          <cell r="X613" t="str">
            <v>新竹市新莊街１６６巷５２號</v>
          </cell>
          <cell r="Y613" t="str">
            <v>0955741774</v>
          </cell>
          <cell r="Z613" t="str">
            <v>Y</v>
          </cell>
          <cell r="AB613" t="str">
            <v>0955741774</v>
          </cell>
          <cell r="AC613" t="str">
            <v>蘇天慶</v>
          </cell>
          <cell r="AD613" t="str">
            <v>04-26326396</v>
          </cell>
          <cell r="AE613">
            <v>3</v>
          </cell>
          <cell r="AF613" t="str">
            <v>2004</v>
          </cell>
          <cell r="AG613" t="str">
            <v>通訊所</v>
          </cell>
          <cell r="AH613" t="str">
            <v>清華大學</v>
          </cell>
          <cell r="AI613" t="str">
            <v>通訊系統</v>
          </cell>
          <cell r="AJ613" t="str">
            <v>正常</v>
          </cell>
          <cell r="AK613">
            <v>38369</v>
          </cell>
          <cell r="AL613">
            <v>38369</v>
          </cell>
          <cell r="AM613">
            <v>38459</v>
          </cell>
          <cell r="AN613">
            <v>1355</v>
          </cell>
          <cell r="AO613">
            <v>0</v>
          </cell>
          <cell r="AP613">
            <v>2</v>
          </cell>
          <cell r="AQ613">
            <v>28</v>
          </cell>
          <cell r="AR613">
            <v>83</v>
          </cell>
          <cell r="AT613">
            <v>22</v>
          </cell>
          <cell r="AU613">
            <v>415</v>
          </cell>
          <cell r="AV613" t="str">
            <v>04827427</v>
          </cell>
          <cell r="AW613" t="str">
            <v>間接</v>
          </cell>
          <cell r="AX613" t="str">
            <v>工程職</v>
          </cell>
          <cell r="AY613" t="str">
            <v>一般員工</v>
          </cell>
          <cell r="BA613" t="str">
            <v>1.000000000000000</v>
          </cell>
          <cell r="BB613" t="str">
            <v>1.000000000000000</v>
          </cell>
          <cell r="BD613">
            <v>0</v>
          </cell>
          <cell r="BE613" t="str">
            <v>N</v>
          </cell>
          <cell r="BG613" t="str">
            <v>N</v>
          </cell>
          <cell r="BJ613" t="str">
            <v>國防役名額</v>
          </cell>
          <cell r="BK613" t="str">
            <v>Y</v>
          </cell>
          <cell r="BL613" t="str">
            <v>A</v>
          </cell>
          <cell r="BN613" t="str">
            <v>N</v>
          </cell>
          <cell r="BQ613" t="str">
            <v>1:新增</v>
          </cell>
          <cell r="BR613" t="str">
            <v>A:廠商</v>
          </cell>
          <cell r="BS613" t="str">
            <v>542207</v>
          </cell>
          <cell r="BT613" t="str">
            <v>2:研發</v>
          </cell>
          <cell r="BV613" t="str">
            <v>TW</v>
          </cell>
          <cell r="BW613" t="str">
            <v>A640</v>
          </cell>
          <cell r="BX613" t="str">
            <v>新竹市新莊街１６６巷５２號</v>
          </cell>
          <cell r="BY613" t="str">
            <v>台中縣龍井鄉新庄街二段１８５號</v>
          </cell>
          <cell r="BZ613" t="str">
            <v>2:碩士</v>
          </cell>
          <cell r="CA613" t="str">
            <v>1:國內</v>
          </cell>
          <cell r="CB613">
            <v>38369</v>
          </cell>
          <cell r="CE613" t="str">
            <v>434</v>
          </cell>
          <cell r="CK613" t="str">
            <v>300</v>
          </cell>
          <cell r="CL613" t="str">
            <v>C</v>
          </cell>
          <cell r="CM613">
            <v>34</v>
          </cell>
          <cell r="CP613" t="str">
            <v>N</v>
          </cell>
          <cell r="CR613">
            <v>178</v>
          </cell>
          <cell r="CS613" t="str">
            <v>RD技委會</v>
          </cell>
          <cell r="CT613">
            <v>23</v>
          </cell>
          <cell r="CU613">
            <v>83</v>
          </cell>
          <cell r="CV613" t="str">
            <v>Y</v>
          </cell>
        </row>
        <row r="614">
          <cell r="A614" t="str">
            <v>BIA108</v>
          </cell>
          <cell r="B614" t="str">
            <v>30</v>
          </cell>
          <cell r="C614" t="str">
            <v>學士</v>
          </cell>
          <cell r="D614" t="str">
            <v>1022</v>
          </cell>
          <cell r="E614" t="str">
            <v>工程師</v>
          </cell>
          <cell r="F614" t="str">
            <v>1I-1</v>
          </cell>
          <cell r="G614" t="str">
            <v>常日班(間--8:00上班)</v>
          </cell>
          <cell r="H614" t="str">
            <v>BIA128</v>
          </cell>
          <cell r="I614" t="str">
            <v>CISCO ODM/JDM研發暨工程處一部二課</v>
          </cell>
          <cell r="J614">
            <v>1099</v>
          </cell>
          <cell r="K614" t="str">
            <v>801181</v>
          </cell>
          <cell r="L614" t="str">
            <v>黃銘照</v>
          </cell>
          <cell r="M614" t="str">
            <v>HUANG MING-CHAO</v>
          </cell>
          <cell r="O614" t="str">
            <v>V120443297</v>
          </cell>
          <cell r="P614" t="str">
            <v>台灣省台東縣</v>
          </cell>
          <cell r="Q614">
            <v>27188</v>
          </cell>
          <cell r="R614" t="str">
            <v>N</v>
          </cell>
          <cell r="S614" t="str">
            <v>中華民國</v>
          </cell>
          <cell r="U614" t="str">
            <v>M</v>
          </cell>
          <cell r="V614" t="str">
            <v>台東縣卑南鄉太平村１７鄰太平路３９８之１號</v>
          </cell>
          <cell r="W614" t="str">
            <v>089-381827</v>
          </cell>
          <cell r="X614" t="str">
            <v>新竹市東區明湖里明湖路１０５０巷２６２號２樓</v>
          </cell>
          <cell r="Y614" t="str">
            <v>03-5296230</v>
          </cell>
          <cell r="Z614" t="str">
            <v>Y</v>
          </cell>
          <cell r="AB614" t="str">
            <v>0922413807</v>
          </cell>
          <cell r="AC614" t="str">
            <v>黃許麗花</v>
          </cell>
          <cell r="AD614" t="str">
            <v>0921689490</v>
          </cell>
          <cell r="AE614">
            <v>5</v>
          </cell>
          <cell r="AF614" t="str">
            <v>2004</v>
          </cell>
          <cell r="AG614" t="str">
            <v>資訊管理系</v>
          </cell>
          <cell r="AH614" t="str">
            <v>明新科技大學</v>
          </cell>
          <cell r="AI614" t="str">
            <v>現場安全衛生監督人員執照</v>
          </cell>
          <cell r="AJ614" t="str">
            <v>正常</v>
          </cell>
          <cell r="AK614">
            <v>35625</v>
          </cell>
          <cell r="AL614">
            <v>37634</v>
          </cell>
          <cell r="AM614">
            <v>37724</v>
          </cell>
          <cell r="AN614">
            <v>1356</v>
          </cell>
          <cell r="AO614">
            <v>0</v>
          </cell>
          <cell r="AP614">
            <v>2</v>
          </cell>
          <cell r="AQ614">
            <v>28</v>
          </cell>
          <cell r="AR614">
            <v>83</v>
          </cell>
          <cell r="AT614">
            <v>21</v>
          </cell>
          <cell r="AU614">
            <v>415</v>
          </cell>
          <cell r="AV614" t="str">
            <v>04746653</v>
          </cell>
          <cell r="AW614" t="str">
            <v>間接</v>
          </cell>
          <cell r="AX614" t="str">
            <v>工程職</v>
          </cell>
          <cell r="AY614" t="str">
            <v>一般員工</v>
          </cell>
          <cell r="BA614" t="str">
            <v>1.000000000000000</v>
          </cell>
          <cell r="BB614" t="str">
            <v>1.000000000000000</v>
          </cell>
          <cell r="BD614">
            <v>5</v>
          </cell>
          <cell r="BE614" t="str">
            <v>N</v>
          </cell>
          <cell r="BF614">
            <v>0</v>
          </cell>
          <cell r="BG614" t="str">
            <v>N</v>
          </cell>
          <cell r="BK614" t="str">
            <v>Y</v>
          </cell>
          <cell r="BL614" t="str">
            <v>O</v>
          </cell>
          <cell r="BN614" t="str">
            <v>N</v>
          </cell>
          <cell r="BQ614" t="str">
            <v>0:其他</v>
          </cell>
          <cell r="BR614" t="str">
            <v>A:廠商</v>
          </cell>
          <cell r="BS614" t="str">
            <v>542206</v>
          </cell>
          <cell r="BT614" t="str">
            <v>2:研發</v>
          </cell>
          <cell r="BW614" t="str">
            <v>174</v>
          </cell>
          <cell r="BX614" t="str">
            <v>新竹市東區明湖里明湖路１０５０巷２６２號２樓</v>
          </cell>
          <cell r="BY614" t="str">
            <v>台東縣卑南鄉太平村１７鄰太平路３９８之１號</v>
          </cell>
          <cell r="BZ614" t="str">
            <v>4:專科</v>
          </cell>
          <cell r="CA614" t="str">
            <v>1:國內</v>
          </cell>
          <cell r="CB614">
            <v>35625</v>
          </cell>
          <cell r="CE614" t="str">
            <v>954</v>
          </cell>
          <cell r="CG614">
            <v>37461</v>
          </cell>
          <cell r="CI614" t="str">
            <v>Y</v>
          </cell>
          <cell r="CK614" t="str">
            <v>300</v>
          </cell>
          <cell r="CL614" t="str">
            <v>C</v>
          </cell>
          <cell r="CN614">
            <v>30</v>
          </cell>
          <cell r="CP614" t="str">
            <v>N</v>
          </cell>
          <cell r="CR614">
            <v>178</v>
          </cell>
          <cell r="CS614" t="str">
            <v>RD技委會</v>
          </cell>
          <cell r="CT614">
            <v>0</v>
          </cell>
          <cell r="CU614">
            <v>0</v>
          </cell>
          <cell r="CV614" t="str">
            <v>N</v>
          </cell>
        </row>
        <row r="615">
          <cell r="A615" t="str">
            <v>BIA108</v>
          </cell>
          <cell r="B615" t="str">
            <v>20</v>
          </cell>
          <cell r="C615" t="str">
            <v>碩士</v>
          </cell>
          <cell r="D615" t="str">
            <v>1022</v>
          </cell>
          <cell r="E615" t="str">
            <v>工程師</v>
          </cell>
          <cell r="F615" t="str">
            <v>1I-1</v>
          </cell>
          <cell r="G615" t="str">
            <v>常日班(間--8:00上班)</v>
          </cell>
          <cell r="H615" t="str">
            <v>BIA128</v>
          </cell>
          <cell r="I615" t="str">
            <v>CISCO ODM/JDM研發暨工程處一部二課</v>
          </cell>
          <cell r="J615">
            <v>4900</v>
          </cell>
          <cell r="K615" t="str">
            <v>804493</v>
          </cell>
          <cell r="L615" t="str">
            <v>楊順興</v>
          </cell>
          <cell r="M615" t="str">
            <v>YANG SHUN-HSING</v>
          </cell>
          <cell r="N615" t="str">
            <v>YANG SHUN-HSING</v>
          </cell>
          <cell r="O615" t="str">
            <v>N121256335</v>
          </cell>
          <cell r="P615" t="str">
            <v>台灣省彰化縣</v>
          </cell>
          <cell r="Q615">
            <v>26226</v>
          </cell>
          <cell r="R615" t="str">
            <v>Y</v>
          </cell>
          <cell r="S615" t="str">
            <v>中華民國</v>
          </cell>
          <cell r="U615" t="str">
            <v>M</v>
          </cell>
          <cell r="V615" t="str">
            <v>彰化縣二林鎮光復路８號</v>
          </cell>
          <cell r="W615" t="str">
            <v>04-8684153</v>
          </cell>
          <cell r="X615" t="str">
            <v>彰化縣二林鎮光復路８號</v>
          </cell>
          <cell r="Y615" t="str">
            <v>04-8684153</v>
          </cell>
          <cell r="Z615" t="str">
            <v>Y</v>
          </cell>
          <cell r="AB615" t="str">
            <v>0939255106</v>
          </cell>
          <cell r="AC615" t="str">
            <v>陳秀琴</v>
          </cell>
          <cell r="AD615" t="str">
            <v>04-8684153</v>
          </cell>
          <cell r="AE615">
            <v>3</v>
          </cell>
          <cell r="AF615" t="str">
            <v>2002</v>
          </cell>
          <cell r="AG615" t="str">
            <v>資訊工程所</v>
          </cell>
          <cell r="AH615" t="str">
            <v>中山大學</v>
          </cell>
          <cell r="AJ615" t="str">
            <v>正常</v>
          </cell>
          <cell r="AK615">
            <v>37683</v>
          </cell>
          <cell r="AL615">
            <v>37683</v>
          </cell>
          <cell r="AM615">
            <v>37775</v>
          </cell>
          <cell r="AN615">
            <v>1356</v>
          </cell>
          <cell r="AO615">
            <v>0</v>
          </cell>
          <cell r="AP615">
            <v>2</v>
          </cell>
          <cell r="AQ615">
            <v>28</v>
          </cell>
          <cell r="AR615">
            <v>83</v>
          </cell>
          <cell r="AT615">
            <v>22</v>
          </cell>
          <cell r="AU615">
            <v>415</v>
          </cell>
          <cell r="AV615" t="str">
            <v>04821662</v>
          </cell>
          <cell r="AW615" t="str">
            <v>間接</v>
          </cell>
          <cell r="AX615" t="str">
            <v>工程職</v>
          </cell>
          <cell r="AY615" t="str">
            <v>一般員工</v>
          </cell>
          <cell r="BA615" t="str">
            <v>1.000000000000000</v>
          </cell>
          <cell r="BB615" t="str">
            <v>1.000000000000000</v>
          </cell>
          <cell r="BD615">
            <v>4</v>
          </cell>
          <cell r="BE615" t="str">
            <v>N</v>
          </cell>
          <cell r="BG615" t="str">
            <v>N</v>
          </cell>
          <cell r="BK615" t="str">
            <v>Y</v>
          </cell>
          <cell r="BL615" t="str">
            <v>B</v>
          </cell>
          <cell r="BN615" t="str">
            <v>N</v>
          </cell>
          <cell r="BQ615" t="str">
            <v>1:新增</v>
          </cell>
          <cell r="BR615" t="str">
            <v>A:廠商</v>
          </cell>
          <cell r="BS615" t="str">
            <v>464102</v>
          </cell>
          <cell r="BT615" t="str">
            <v>2:研發</v>
          </cell>
          <cell r="BU615" t="str">
            <v>212331747</v>
          </cell>
          <cell r="BV615" t="str">
            <v>TW</v>
          </cell>
          <cell r="BW615" t="str">
            <v>174</v>
          </cell>
          <cell r="BX615" t="str">
            <v>彰化縣二林鎮光復路８號</v>
          </cell>
          <cell r="BY615" t="str">
            <v>彰化縣二林鎮光復路８號</v>
          </cell>
          <cell r="BZ615" t="str">
            <v>2:碩士</v>
          </cell>
          <cell r="CA615" t="str">
            <v>1:國內</v>
          </cell>
          <cell r="CB615">
            <v>37683</v>
          </cell>
          <cell r="CE615" t="str">
            <v>526</v>
          </cell>
          <cell r="CK615" t="str">
            <v>526</v>
          </cell>
          <cell r="CL615" t="str">
            <v>C</v>
          </cell>
          <cell r="CP615" t="str">
            <v>N</v>
          </cell>
          <cell r="CR615">
            <v>179</v>
          </cell>
          <cell r="CS615" t="str">
            <v>RD技委會</v>
          </cell>
          <cell r="CT615">
            <v>0</v>
          </cell>
          <cell r="CU615">
            <v>0</v>
          </cell>
          <cell r="CV615" t="str">
            <v>N</v>
          </cell>
        </row>
        <row r="616">
          <cell r="A616" t="str">
            <v>BIA108</v>
          </cell>
          <cell r="B616" t="str">
            <v>20</v>
          </cell>
          <cell r="C616" t="str">
            <v>碩士</v>
          </cell>
          <cell r="D616" t="str">
            <v>1022</v>
          </cell>
          <cell r="E616" t="str">
            <v>工程師</v>
          </cell>
          <cell r="F616" t="str">
            <v>1I-1</v>
          </cell>
          <cell r="G616" t="str">
            <v>常日班(間--8:00上班)</v>
          </cell>
          <cell r="H616" t="str">
            <v>BIA128</v>
          </cell>
          <cell r="I616" t="str">
            <v>CISCO ODM/JDM研發暨工程處一部二課</v>
          </cell>
          <cell r="J616">
            <v>5106</v>
          </cell>
          <cell r="K616" t="str">
            <v>804612</v>
          </cell>
          <cell r="L616" t="str">
            <v>余成海</v>
          </cell>
          <cell r="M616" t="str">
            <v>YU CHEN-HAI</v>
          </cell>
          <cell r="N616" t="str">
            <v>YU CHEN-HAI</v>
          </cell>
          <cell r="O616" t="str">
            <v>J121688343</v>
          </cell>
          <cell r="P616" t="str">
            <v>台灣省新竹縣</v>
          </cell>
          <cell r="Q616">
            <v>27996</v>
          </cell>
          <cell r="R616" t="str">
            <v>N</v>
          </cell>
          <cell r="S616" t="str">
            <v>中華民國</v>
          </cell>
          <cell r="U616" t="str">
            <v>M</v>
          </cell>
          <cell r="V616" t="str">
            <v>新竹縣湖口鄉成功路３０１號</v>
          </cell>
          <cell r="W616" t="str">
            <v>03-5997801</v>
          </cell>
          <cell r="X616" t="str">
            <v>新竹縣湖口鄉成功路３０１號</v>
          </cell>
          <cell r="Y616" t="str">
            <v>03-5997801</v>
          </cell>
          <cell r="Z616" t="str">
            <v>Y</v>
          </cell>
          <cell r="AC616" t="str">
            <v>余業根</v>
          </cell>
          <cell r="AD616" t="str">
            <v>03-5997801</v>
          </cell>
          <cell r="AE616">
            <v>3</v>
          </cell>
          <cell r="AF616" t="str">
            <v>2001</v>
          </cell>
          <cell r="AG616" t="str">
            <v>電機所</v>
          </cell>
          <cell r="AH616" t="str">
            <v>清華大學</v>
          </cell>
          <cell r="AJ616" t="str">
            <v>正常</v>
          </cell>
          <cell r="AK616">
            <v>37755</v>
          </cell>
          <cell r="AL616">
            <v>37755</v>
          </cell>
          <cell r="AM616">
            <v>37847</v>
          </cell>
          <cell r="AN616">
            <v>1356</v>
          </cell>
          <cell r="AO616">
            <v>0</v>
          </cell>
          <cell r="AP616">
            <v>2</v>
          </cell>
          <cell r="AQ616">
            <v>28</v>
          </cell>
          <cell r="AR616">
            <v>83</v>
          </cell>
          <cell r="AT616">
            <v>22</v>
          </cell>
          <cell r="AU616">
            <v>415</v>
          </cell>
          <cell r="AV616" t="str">
            <v>04732950</v>
          </cell>
          <cell r="AW616" t="str">
            <v>間接</v>
          </cell>
          <cell r="AX616" t="str">
            <v>工程職</v>
          </cell>
          <cell r="AY616" t="str">
            <v>一般員工</v>
          </cell>
          <cell r="BA616" t="str">
            <v>1.000000000000000</v>
          </cell>
          <cell r="BB616" t="str">
            <v>1.000000000000000</v>
          </cell>
          <cell r="BD616">
            <v>1.42</v>
          </cell>
          <cell r="BE616" t="str">
            <v>N</v>
          </cell>
          <cell r="BG616" t="str">
            <v>N</v>
          </cell>
          <cell r="BJ616" t="str">
            <v>國防役名額(92/6/1-95/1/13)</v>
          </cell>
          <cell r="BK616" t="str">
            <v>Y</v>
          </cell>
          <cell r="BL616" t="str">
            <v>AB</v>
          </cell>
          <cell r="BN616" t="str">
            <v>N</v>
          </cell>
          <cell r="BQ616" t="str">
            <v>1:新增</v>
          </cell>
          <cell r="BR616" t="str">
            <v>A:廠商</v>
          </cell>
          <cell r="BS616" t="str">
            <v>542201</v>
          </cell>
          <cell r="BT616" t="str">
            <v>2:研發</v>
          </cell>
          <cell r="BU616" t="str">
            <v>210626982</v>
          </cell>
          <cell r="BV616" t="str">
            <v>TW</v>
          </cell>
          <cell r="BW616" t="str">
            <v>174</v>
          </cell>
          <cell r="BX616" t="str">
            <v>新竹縣湖口鄉成功路３０１號</v>
          </cell>
          <cell r="BY616" t="str">
            <v>新竹縣湖口鄉成功路３０１號</v>
          </cell>
          <cell r="BZ616" t="str">
            <v>2:碩士</v>
          </cell>
          <cell r="CA616" t="str">
            <v>1:國內</v>
          </cell>
          <cell r="CB616">
            <v>37755</v>
          </cell>
          <cell r="CE616" t="str">
            <v>303</v>
          </cell>
          <cell r="CK616" t="str">
            <v>303</v>
          </cell>
          <cell r="CL616" t="str">
            <v>C</v>
          </cell>
          <cell r="CP616" t="str">
            <v>N</v>
          </cell>
          <cell r="CR616">
            <v>179</v>
          </cell>
          <cell r="CS616" t="str">
            <v>RD技委會</v>
          </cell>
          <cell r="CT616">
            <v>0</v>
          </cell>
          <cell r="CU616">
            <v>0</v>
          </cell>
          <cell r="CV616" t="str">
            <v>N</v>
          </cell>
        </row>
        <row r="617">
          <cell r="A617" t="str">
            <v>BIA108</v>
          </cell>
          <cell r="B617" t="str">
            <v>20</v>
          </cell>
          <cell r="C617" t="str">
            <v>碩士</v>
          </cell>
          <cell r="D617" t="str">
            <v>1022</v>
          </cell>
          <cell r="E617" t="str">
            <v>工程師</v>
          </cell>
          <cell r="F617" t="str">
            <v>1I-1</v>
          </cell>
          <cell r="G617" t="str">
            <v>常日班(間--8:00上班)</v>
          </cell>
          <cell r="H617" t="str">
            <v>BIA128</v>
          </cell>
          <cell r="I617" t="str">
            <v>CISCO ODM/JDM研發暨工程處一部二課</v>
          </cell>
          <cell r="J617">
            <v>5415</v>
          </cell>
          <cell r="K617" t="str">
            <v>808231</v>
          </cell>
          <cell r="L617" t="str">
            <v>江明嘉</v>
          </cell>
          <cell r="M617" t="str">
            <v>CHIANG MIN-CHIA</v>
          </cell>
          <cell r="N617" t="str">
            <v>CHIANG MIN-CHIA</v>
          </cell>
          <cell r="O617" t="str">
            <v>N123461076</v>
          </cell>
          <cell r="P617" t="str">
            <v>台灣省彰化縣</v>
          </cell>
          <cell r="Q617">
            <v>28864</v>
          </cell>
          <cell r="R617" t="str">
            <v>N</v>
          </cell>
          <cell r="S617" t="str">
            <v>中華民國</v>
          </cell>
          <cell r="U617" t="str">
            <v>M</v>
          </cell>
          <cell r="V617" t="str">
            <v>彰化縣員林鎮成功路１巷１３號５樓</v>
          </cell>
          <cell r="W617" t="str">
            <v>04-8324868</v>
          </cell>
          <cell r="X617" t="str">
            <v>新竹市食品路５１巷１弄１號５樓</v>
          </cell>
          <cell r="Y617" t="str">
            <v>03-5718709</v>
          </cell>
          <cell r="Z617" t="str">
            <v>Y</v>
          </cell>
          <cell r="AB617" t="str">
            <v>0920636142</v>
          </cell>
          <cell r="AC617" t="str">
            <v>江如意</v>
          </cell>
          <cell r="AD617" t="str">
            <v>04-8324868</v>
          </cell>
          <cell r="AE617">
            <v>3</v>
          </cell>
          <cell r="AF617" t="str">
            <v>2003</v>
          </cell>
          <cell r="AG617" t="str">
            <v>資工所</v>
          </cell>
          <cell r="AH617" t="str">
            <v>清華大學</v>
          </cell>
          <cell r="AJ617" t="str">
            <v>正常</v>
          </cell>
          <cell r="AK617">
            <v>37837</v>
          </cell>
          <cell r="AL617">
            <v>37837</v>
          </cell>
          <cell r="AM617">
            <v>37929</v>
          </cell>
          <cell r="AN617">
            <v>1356</v>
          </cell>
          <cell r="AO617">
            <v>0</v>
          </cell>
          <cell r="AP617">
            <v>2</v>
          </cell>
          <cell r="AQ617">
            <v>28</v>
          </cell>
          <cell r="AR617">
            <v>83</v>
          </cell>
          <cell r="AT617">
            <v>22</v>
          </cell>
          <cell r="AU617">
            <v>415</v>
          </cell>
          <cell r="AV617" t="str">
            <v>04824383</v>
          </cell>
          <cell r="AW617" t="str">
            <v>間接</v>
          </cell>
          <cell r="AX617" t="str">
            <v>工程職</v>
          </cell>
          <cell r="AY617" t="str">
            <v>一般員工</v>
          </cell>
          <cell r="BA617" t="str">
            <v>1.000000000000000</v>
          </cell>
          <cell r="BB617" t="str">
            <v>1.000000000000000</v>
          </cell>
          <cell r="BD617">
            <v>0</v>
          </cell>
          <cell r="BE617" t="str">
            <v>N</v>
          </cell>
          <cell r="BG617" t="str">
            <v>N</v>
          </cell>
          <cell r="BJ617" t="str">
            <v>國防役名額(92/10-96/10)</v>
          </cell>
          <cell r="BK617" t="str">
            <v>Y</v>
          </cell>
          <cell r="BL617" t="str">
            <v>B</v>
          </cell>
          <cell r="BN617" t="str">
            <v>N</v>
          </cell>
          <cell r="BQ617" t="str">
            <v>0:其他</v>
          </cell>
          <cell r="BR617" t="str">
            <v>A:廠商</v>
          </cell>
          <cell r="BS617" t="str">
            <v>464102</v>
          </cell>
          <cell r="BT617" t="str">
            <v>2:研發</v>
          </cell>
          <cell r="BU617" t="str">
            <v>210134041</v>
          </cell>
          <cell r="BV617" t="str">
            <v>TW</v>
          </cell>
          <cell r="BW617" t="str">
            <v>174</v>
          </cell>
          <cell r="BX617" t="str">
            <v>新竹市食品路５１巷１弄１號５樓</v>
          </cell>
          <cell r="BY617" t="str">
            <v>彰化縣員林鎮成功路１巷１３號５樓</v>
          </cell>
          <cell r="BZ617" t="str">
            <v>2:碩士</v>
          </cell>
          <cell r="CA617" t="str">
            <v>1:國內</v>
          </cell>
          <cell r="CB617">
            <v>37837</v>
          </cell>
          <cell r="CE617" t="str">
            <v>510</v>
          </cell>
          <cell r="CG617">
            <v>37907</v>
          </cell>
          <cell r="CH617" t="str">
            <v>90.000000000000000</v>
          </cell>
          <cell r="CI617" t="str">
            <v>Y</v>
          </cell>
          <cell r="CJ617">
            <v>37998</v>
          </cell>
          <cell r="CK617" t="str">
            <v>300</v>
          </cell>
          <cell r="CL617" t="str">
            <v>C</v>
          </cell>
          <cell r="CM617">
            <v>27</v>
          </cell>
          <cell r="CN617">
            <v>0</v>
          </cell>
          <cell r="CP617" t="str">
            <v>N</v>
          </cell>
          <cell r="CR617">
            <v>179</v>
          </cell>
          <cell r="CS617" t="str">
            <v>RD技委會</v>
          </cell>
          <cell r="CT617">
            <v>0</v>
          </cell>
          <cell r="CU617">
            <v>0</v>
          </cell>
          <cell r="CV617" t="str">
            <v>N</v>
          </cell>
        </row>
        <row r="618">
          <cell r="A618" t="str">
            <v>BIA108</v>
          </cell>
          <cell r="B618" t="str">
            <v>20</v>
          </cell>
          <cell r="C618" t="str">
            <v>碩士</v>
          </cell>
          <cell r="D618" t="str">
            <v>1022</v>
          </cell>
          <cell r="E618" t="str">
            <v>工程師</v>
          </cell>
          <cell r="F618" t="str">
            <v>1I-1</v>
          </cell>
          <cell r="G618" t="str">
            <v>常日班(間--8:00上班)</v>
          </cell>
          <cell r="H618" t="str">
            <v>BIA128</v>
          </cell>
          <cell r="I618" t="str">
            <v>CISCO ODM/JDM研發暨工程處一部二課</v>
          </cell>
          <cell r="J618">
            <v>5416</v>
          </cell>
          <cell r="K618" t="str">
            <v>808232</v>
          </cell>
          <cell r="L618" t="str">
            <v>黃景洋</v>
          </cell>
          <cell r="M618" t="str">
            <v>Huang Ching-Yang</v>
          </cell>
          <cell r="O618" t="str">
            <v>M121420996</v>
          </cell>
          <cell r="P618" t="str">
            <v>台灣省南投縣</v>
          </cell>
          <cell r="Q618">
            <v>28327</v>
          </cell>
          <cell r="R618" t="str">
            <v>N</v>
          </cell>
          <cell r="S618" t="str">
            <v>中華民國</v>
          </cell>
          <cell r="U618" t="str">
            <v>M</v>
          </cell>
          <cell r="V618" t="str">
            <v>南投縣南投市南鄉路２５４號</v>
          </cell>
          <cell r="W618" t="str">
            <v>049-2228039</v>
          </cell>
          <cell r="X618" t="str">
            <v>南投縣南投市南鄉路２５４號</v>
          </cell>
          <cell r="Y618" t="str">
            <v>0936132336</v>
          </cell>
          <cell r="Z618" t="str">
            <v>Y</v>
          </cell>
          <cell r="AC618" t="str">
            <v>黃永法</v>
          </cell>
          <cell r="AD618" t="str">
            <v>0912316854</v>
          </cell>
          <cell r="AE618">
            <v>3</v>
          </cell>
          <cell r="AF618" t="str">
            <v>2003</v>
          </cell>
          <cell r="AG618" t="str">
            <v>通訊工程所</v>
          </cell>
          <cell r="AH618" t="str">
            <v>清華大學</v>
          </cell>
          <cell r="AJ618" t="str">
            <v>正常</v>
          </cell>
          <cell r="AK618">
            <v>37837</v>
          </cell>
          <cell r="AL618">
            <v>37837</v>
          </cell>
          <cell r="AM618">
            <v>37929</v>
          </cell>
          <cell r="AN618">
            <v>1356</v>
          </cell>
          <cell r="AO618">
            <v>0</v>
          </cell>
          <cell r="AP618">
            <v>2</v>
          </cell>
          <cell r="AQ618">
            <v>28</v>
          </cell>
          <cell r="AR618">
            <v>83</v>
          </cell>
          <cell r="AT618">
            <v>22</v>
          </cell>
          <cell r="AU618">
            <v>415</v>
          </cell>
          <cell r="AV618" t="str">
            <v>04746637</v>
          </cell>
          <cell r="AW618" t="str">
            <v>間接</v>
          </cell>
          <cell r="AX618" t="str">
            <v>工程職</v>
          </cell>
          <cell r="AY618" t="str">
            <v>一般員工</v>
          </cell>
          <cell r="BA618" t="str">
            <v>1.000000000000000</v>
          </cell>
          <cell r="BB618" t="str">
            <v>1.000000000000000</v>
          </cell>
          <cell r="BD618">
            <v>0</v>
          </cell>
          <cell r="BE618" t="str">
            <v>N</v>
          </cell>
          <cell r="BG618" t="str">
            <v>N</v>
          </cell>
          <cell r="BK618" t="str">
            <v>Y</v>
          </cell>
          <cell r="BL618" t="str">
            <v>O</v>
          </cell>
          <cell r="BN618" t="str">
            <v>N</v>
          </cell>
          <cell r="BQ618" t="str">
            <v>1:新增</v>
          </cell>
          <cell r="BR618" t="str">
            <v>A:廠商</v>
          </cell>
          <cell r="BS618" t="str">
            <v>890000</v>
          </cell>
          <cell r="BT618" t="str">
            <v>2:研發</v>
          </cell>
          <cell r="BU618" t="str">
            <v>210122903</v>
          </cell>
          <cell r="BV618" t="str">
            <v>TW</v>
          </cell>
          <cell r="BW618" t="str">
            <v>174</v>
          </cell>
          <cell r="BX618" t="str">
            <v>南投縣南投市南鄉路２５４號</v>
          </cell>
          <cell r="BY618" t="str">
            <v>南投縣南投市南鄉路２５４號</v>
          </cell>
          <cell r="BZ618" t="str">
            <v>2:碩士</v>
          </cell>
          <cell r="CA618" t="str">
            <v>1:國內</v>
          </cell>
          <cell r="CB618">
            <v>37837</v>
          </cell>
          <cell r="CE618" t="str">
            <v>540</v>
          </cell>
          <cell r="CK618" t="str">
            <v>540</v>
          </cell>
          <cell r="CL618" t="str">
            <v>C</v>
          </cell>
          <cell r="CP618" t="str">
            <v>N</v>
          </cell>
          <cell r="CR618">
            <v>179</v>
          </cell>
          <cell r="CS618" t="str">
            <v>RD技委會</v>
          </cell>
          <cell r="CT618">
            <v>0</v>
          </cell>
          <cell r="CU618">
            <v>0</v>
          </cell>
          <cell r="CV618" t="str">
            <v>N</v>
          </cell>
        </row>
        <row r="619">
          <cell r="A619" t="str">
            <v>BIA108</v>
          </cell>
          <cell r="B619" t="str">
            <v>20</v>
          </cell>
          <cell r="C619" t="str">
            <v>碩士</v>
          </cell>
          <cell r="D619" t="str">
            <v>1022</v>
          </cell>
          <cell r="E619" t="str">
            <v>工程師</v>
          </cell>
          <cell r="F619" t="str">
            <v>1I-1</v>
          </cell>
          <cell r="G619" t="str">
            <v>常日班(間--8:00上班)</v>
          </cell>
          <cell r="H619" t="str">
            <v>BIA128</v>
          </cell>
          <cell r="I619" t="str">
            <v>CISCO ODM/JDM研發暨工程處一部二課</v>
          </cell>
          <cell r="J619">
            <v>5418</v>
          </cell>
          <cell r="K619" t="str">
            <v>808234</v>
          </cell>
          <cell r="L619" t="str">
            <v>劉良棟</v>
          </cell>
          <cell r="M619" t="str">
            <v>LIU, LIAN-DONG</v>
          </cell>
          <cell r="N619" t="str">
            <v>LIU, LIAN-DONG</v>
          </cell>
          <cell r="O619" t="str">
            <v>H121989022</v>
          </cell>
          <cell r="P619" t="str">
            <v>台灣省桃園縣</v>
          </cell>
          <cell r="Q619">
            <v>27212</v>
          </cell>
          <cell r="R619" t="str">
            <v>N</v>
          </cell>
          <cell r="S619" t="str">
            <v>中華民國</v>
          </cell>
          <cell r="U619" t="str">
            <v>M</v>
          </cell>
          <cell r="V619" t="str">
            <v>桃園縣中壢市環中東路１０６巷２弄６號</v>
          </cell>
          <cell r="W619" t="str">
            <v>03-4558226</v>
          </cell>
          <cell r="X619" t="str">
            <v>桃園縣中壢市環中東路１０６巷２弄６號</v>
          </cell>
          <cell r="Y619" t="str">
            <v>03-4558226</v>
          </cell>
          <cell r="Z619" t="str">
            <v>Y</v>
          </cell>
          <cell r="AB619" t="str">
            <v>0968606203</v>
          </cell>
          <cell r="AC619" t="str">
            <v>鍾芳妹</v>
          </cell>
          <cell r="AD619" t="str">
            <v>03-4558226</v>
          </cell>
          <cell r="AE619">
            <v>3</v>
          </cell>
          <cell r="AF619" t="str">
            <v>2003</v>
          </cell>
          <cell r="AG619" t="str">
            <v>資工所</v>
          </cell>
          <cell r="AH619" t="str">
            <v>清華大學</v>
          </cell>
          <cell r="AJ619" t="str">
            <v>正常</v>
          </cell>
          <cell r="AK619">
            <v>37837</v>
          </cell>
          <cell r="AL619">
            <v>37837</v>
          </cell>
          <cell r="AM619">
            <v>37929</v>
          </cell>
          <cell r="AN619">
            <v>1356</v>
          </cell>
          <cell r="AO619">
            <v>0</v>
          </cell>
          <cell r="AP619">
            <v>2</v>
          </cell>
          <cell r="AQ619">
            <v>28</v>
          </cell>
          <cell r="AR619">
            <v>83</v>
          </cell>
          <cell r="AT619">
            <v>22</v>
          </cell>
          <cell r="AU619">
            <v>415</v>
          </cell>
          <cell r="AV619" t="str">
            <v>04811366</v>
          </cell>
          <cell r="AW619" t="str">
            <v>間接</v>
          </cell>
          <cell r="AX619" t="str">
            <v>工程職</v>
          </cell>
          <cell r="AY619" t="str">
            <v>一般員工</v>
          </cell>
          <cell r="BA619" t="str">
            <v>1.000000000000000</v>
          </cell>
          <cell r="BB619" t="str">
            <v>1.000000000000000</v>
          </cell>
          <cell r="BD619">
            <v>1.5</v>
          </cell>
          <cell r="BE619" t="str">
            <v>N</v>
          </cell>
          <cell r="BG619" t="str">
            <v>N</v>
          </cell>
          <cell r="BK619" t="str">
            <v>Y</v>
          </cell>
          <cell r="BL619" t="str">
            <v>B</v>
          </cell>
          <cell r="BN619" t="str">
            <v>N</v>
          </cell>
          <cell r="BQ619" t="str">
            <v>1:新增</v>
          </cell>
          <cell r="BR619" t="str">
            <v>A:廠商</v>
          </cell>
          <cell r="BS619" t="str">
            <v>464102</v>
          </cell>
          <cell r="BT619" t="str">
            <v>2:研發</v>
          </cell>
          <cell r="BU619" t="str">
            <v>210959036</v>
          </cell>
          <cell r="BV619" t="str">
            <v>TW</v>
          </cell>
          <cell r="BW619" t="str">
            <v>174</v>
          </cell>
          <cell r="BX619" t="str">
            <v>桃園縣中壢市環中東路１０６巷２弄６號</v>
          </cell>
          <cell r="BY619" t="str">
            <v>桃園縣中壢市環中東路１０６巷２弄６號</v>
          </cell>
          <cell r="BZ619" t="str">
            <v>2:碩士</v>
          </cell>
          <cell r="CA619" t="str">
            <v>1:國內</v>
          </cell>
          <cell r="CB619">
            <v>37837</v>
          </cell>
          <cell r="CE619" t="str">
            <v>320</v>
          </cell>
          <cell r="CK619" t="str">
            <v>320</v>
          </cell>
          <cell r="CL619" t="str">
            <v>C</v>
          </cell>
          <cell r="CM619">
            <v>35</v>
          </cell>
          <cell r="CP619" t="str">
            <v>N</v>
          </cell>
          <cell r="CR619">
            <v>179</v>
          </cell>
          <cell r="CS619" t="str">
            <v>RD技委會</v>
          </cell>
          <cell r="CT619">
            <v>0</v>
          </cell>
          <cell r="CU619">
            <v>0</v>
          </cell>
          <cell r="CV619" t="str">
            <v>N</v>
          </cell>
        </row>
        <row r="620">
          <cell r="A620" t="str">
            <v>BIA108</v>
          </cell>
          <cell r="B620" t="str">
            <v>20</v>
          </cell>
          <cell r="C620" t="str">
            <v>碩士</v>
          </cell>
          <cell r="D620" t="str">
            <v>1022</v>
          </cell>
          <cell r="E620" t="str">
            <v>工程師</v>
          </cell>
          <cell r="F620" t="str">
            <v>1I-1</v>
          </cell>
          <cell r="G620" t="str">
            <v>常日班(間--8:00上班)</v>
          </cell>
          <cell r="H620" t="str">
            <v>BIA138</v>
          </cell>
          <cell r="I620" t="str">
            <v>CISCO ODM/JDM研發暨工程處一部三課</v>
          </cell>
          <cell r="J620">
            <v>4186</v>
          </cell>
          <cell r="K620" t="str">
            <v>804181</v>
          </cell>
          <cell r="L620" t="str">
            <v>吳啟新</v>
          </cell>
          <cell r="O620" t="str">
            <v>F124312236</v>
          </cell>
          <cell r="P620" t="str">
            <v>台灣省台北縣</v>
          </cell>
          <cell r="Q620">
            <v>28478</v>
          </cell>
          <cell r="R620" t="str">
            <v>N</v>
          </cell>
          <cell r="S620" t="str">
            <v>中華民國</v>
          </cell>
          <cell r="U620" t="str">
            <v>M</v>
          </cell>
          <cell r="V620" t="str">
            <v>台北縣板橋市文化路１段１８８巷１號</v>
          </cell>
          <cell r="W620" t="str">
            <v>02-89641420</v>
          </cell>
          <cell r="X620" t="str">
            <v>台北縣板橋市公園街２０號８樓</v>
          </cell>
          <cell r="Y620" t="str">
            <v>02-89641420</v>
          </cell>
          <cell r="Z620" t="str">
            <v>Y</v>
          </cell>
          <cell r="AB620" t="str">
            <v>0936694227</v>
          </cell>
          <cell r="AC620" t="str">
            <v>吳秀文</v>
          </cell>
          <cell r="AD620" t="str">
            <v>02-8941188</v>
          </cell>
          <cell r="AE620">
            <v>3</v>
          </cell>
          <cell r="AF620" t="str">
            <v>2001</v>
          </cell>
          <cell r="AG620" t="str">
            <v>電機所</v>
          </cell>
          <cell r="AH620" t="str">
            <v>康乃爾大學</v>
          </cell>
          <cell r="AJ620" t="str">
            <v>正常</v>
          </cell>
          <cell r="AK620">
            <v>37333</v>
          </cell>
          <cell r="AL620">
            <v>37333</v>
          </cell>
          <cell r="AM620">
            <v>37425</v>
          </cell>
          <cell r="AN620">
            <v>1357</v>
          </cell>
          <cell r="AO620">
            <v>0</v>
          </cell>
          <cell r="AP620">
            <v>2</v>
          </cell>
          <cell r="AQ620">
            <v>28</v>
          </cell>
          <cell r="AR620">
            <v>83</v>
          </cell>
          <cell r="AT620">
            <v>22</v>
          </cell>
          <cell r="AU620">
            <v>415</v>
          </cell>
          <cell r="AV620" t="str">
            <v>04642006</v>
          </cell>
          <cell r="AW620" t="str">
            <v>間接</v>
          </cell>
          <cell r="AX620" t="str">
            <v>工程職</v>
          </cell>
          <cell r="AY620" t="str">
            <v>一般員工</v>
          </cell>
          <cell r="BA620" t="str">
            <v>1.000000000000000</v>
          </cell>
          <cell r="BB620" t="str">
            <v>1.000000000000000</v>
          </cell>
          <cell r="BD620">
            <v>0</v>
          </cell>
          <cell r="BE620" t="str">
            <v>N</v>
          </cell>
          <cell r="BG620" t="str">
            <v>N</v>
          </cell>
          <cell r="BJ620" t="str">
            <v>國防役名額(91/4-95/4)</v>
          </cell>
          <cell r="BK620" t="str">
            <v>Y</v>
          </cell>
          <cell r="BL620" t="str">
            <v>O</v>
          </cell>
          <cell r="BN620" t="str">
            <v>N</v>
          </cell>
          <cell r="BQ620" t="str">
            <v>0:其他</v>
          </cell>
          <cell r="BR620" t="str">
            <v>A:廠商</v>
          </cell>
          <cell r="BS620" t="str">
            <v>542201</v>
          </cell>
          <cell r="BT620" t="str">
            <v>2:研發</v>
          </cell>
          <cell r="BV620" t="str">
            <v>TW</v>
          </cell>
          <cell r="BW620" t="str">
            <v>174</v>
          </cell>
          <cell r="BX620" t="str">
            <v>台北縣板橋市公園街２０號８樓</v>
          </cell>
          <cell r="BY620" t="str">
            <v>台北縣板橋市文化路１段１８８巷１號</v>
          </cell>
          <cell r="BZ620" t="str">
            <v>2:碩士</v>
          </cell>
          <cell r="CA620" t="str">
            <v>2:國外</v>
          </cell>
          <cell r="CB620">
            <v>37333</v>
          </cell>
          <cell r="CE620" t="str">
            <v>220</v>
          </cell>
          <cell r="CG620">
            <v>37545</v>
          </cell>
          <cell r="CH620" t="str">
            <v>93.000000000000000</v>
          </cell>
          <cell r="CI620" t="str">
            <v>Y</v>
          </cell>
          <cell r="CJ620">
            <v>37543</v>
          </cell>
          <cell r="CK620" t="str">
            <v>220</v>
          </cell>
          <cell r="CL620" t="str">
            <v>C</v>
          </cell>
          <cell r="CN620">
            <v>46</v>
          </cell>
          <cell r="CP620" t="str">
            <v>N</v>
          </cell>
          <cell r="CR620">
            <v>184</v>
          </cell>
          <cell r="CS620" t="str">
            <v>RD技委會</v>
          </cell>
          <cell r="CT620">
            <v>0</v>
          </cell>
          <cell r="CU620">
            <v>0</v>
          </cell>
          <cell r="CV620" t="str">
            <v>N</v>
          </cell>
        </row>
        <row r="621">
          <cell r="A621" t="str">
            <v>BIA108</v>
          </cell>
          <cell r="B621" t="str">
            <v>20</v>
          </cell>
          <cell r="C621" t="str">
            <v>碩士</v>
          </cell>
          <cell r="D621" t="str">
            <v>1022</v>
          </cell>
          <cell r="E621" t="str">
            <v>工程師</v>
          </cell>
          <cell r="F621" t="str">
            <v>1I-1</v>
          </cell>
          <cell r="G621" t="str">
            <v>常日班(間--8:00上班)</v>
          </cell>
          <cell r="H621" t="str">
            <v>BIA138</v>
          </cell>
          <cell r="I621" t="str">
            <v>CISCO ODM/JDM研發暨工程處一部三課</v>
          </cell>
          <cell r="J621">
            <v>4509</v>
          </cell>
          <cell r="K621" t="str">
            <v>804416</v>
          </cell>
          <cell r="L621" t="str">
            <v>許文瑞</v>
          </cell>
          <cell r="M621" t="str">
            <v>Hsu, Wen JUI</v>
          </cell>
          <cell r="O621" t="str">
            <v>H124495312</v>
          </cell>
          <cell r="P621" t="str">
            <v>台灣省桃園市</v>
          </cell>
          <cell r="Q621">
            <v>27429</v>
          </cell>
          <cell r="R621" t="str">
            <v>N</v>
          </cell>
          <cell r="S621" t="str">
            <v>中華民國</v>
          </cell>
          <cell r="U621" t="str">
            <v>M</v>
          </cell>
          <cell r="V621" t="str">
            <v>桃園縣桃園市樹林７街２巷１２號</v>
          </cell>
          <cell r="W621" t="str">
            <v>03-3660399</v>
          </cell>
          <cell r="X621" t="str">
            <v>新竹市長春街１１８巷２１號３樓Ｃ室</v>
          </cell>
          <cell r="Y621" t="str">
            <v>0926000043</v>
          </cell>
          <cell r="Z621" t="str">
            <v>Y</v>
          </cell>
          <cell r="AB621" t="str">
            <v>0926000043</v>
          </cell>
          <cell r="AC621" t="str">
            <v>林美惠</v>
          </cell>
          <cell r="AD621" t="str">
            <v>03-3660399</v>
          </cell>
          <cell r="AE621">
            <v>3</v>
          </cell>
          <cell r="AF621" t="str">
            <v>1999</v>
          </cell>
          <cell r="AG621" t="str">
            <v>電機所</v>
          </cell>
          <cell r="AH621" t="str">
            <v>海洋大學</v>
          </cell>
          <cell r="AJ621" t="str">
            <v>正常</v>
          </cell>
          <cell r="AK621">
            <v>37585</v>
          </cell>
          <cell r="AL621">
            <v>37585</v>
          </cell>
          <cell r="AM621">
            <v>37677</v>
          </cell>
          <cell r="AN621">
            <v>1357</v>
          </cell>
          <cell r="AO621">
            <v>0</v>
          </cell>
          <cell r="AP621">
            <v>2</v>
          </cell>
          <cell r="AQ621">
            <v>28</v>
          </cell>
          <cell r="AR621">
            <v>83</v>
          </cell>
          <cell r="AT621">
            <v>23</v>
          </cell>
          <cell r="AU621">
            <v>415</v>
          </cell>
          <cell r="AV621" t="str">
            <v>04811375</v>
          </cell>
          <cell r="AW621" t="str">
            <v>間接</v>
          </cell>
          <cell r="AX621" t="str">
            <v>工程職</v>
          </cell>
          <cell r="AY621" t="str">
            <v>一般員工</v>
          </cell>
          <cell r="BA621" t="str">
            <v>1.000000000000000</v>
          </cell>
          <cell r="BB621" t="str">
            <v>1.000000000000000</v>
          </cell>
          <cell r="BD621">
            <v>2.5</v>
          </cell>
          <cell r="BE621" t="str">
            <v>N</v>
          </cell>
          <cell r="BG621" t="str">
            <v>N</v>
          </cell>
          <cell r="BK621" t="str">
            <v>Y</v>
          </cell>
          <cell r="BL621" t="str">
            <v>B</v>
          </cell>
          <cell r="BN621" t="str">
            <v>N</v>
          </cell>
          <cell r="BQ621" t="str">
            <v>1:新增</v>
          </cell>
          <cell r="BR621" t="str">
            <v>A:廠商</v>
          </cell>
          <cell r="BS621" t="str">
            <v>542201</v>
          </cell>
          <cell r="BT621" t="str">
            <v>2:研發</v>
          </cell>
          <cell r="BU621" t="str">
            <v>210250355</v>
          </cell>
          <cell r="BV621" t="str">
            <v>TW</v>
          </cell>
          <cell r="BW621" t="str">
            <v>174</v>
          </cell>
          <cell r="BX621" t="str">
            <v>新竹市長春街１１８巷２１號３樓Ｃ室</v>
          </cell>
          <cell r="BY621" t="str">
            <v>桃園縣桃園市樹林７街２巷１２號</v>
          </cell>
          <cell r="BZ621" t="str">
            <v>2:碩士</v>
          </cell>
          <cell r="CA621" t="str">
            <v>1:國內</v>
          </cell>
          <cell r="CB621">
            <v>37585</v>
          </cell>
          <cell r="CE621" t="str">
            <v>330</v>
          </cell>
          <cell r="CK621" t="str">
            <v>300</v>
          </cell>
          <cell r="CL621" t="str">
            <v>C</v>
          </cell>
          <cell r="CP621" t="str">
            <v>N</v>
          </cell>
          <cell r="CR621">
            <v>184</v>
          </cell>
          <cell r="CS621" t="str">
            <v>RD技委會</v>
          </cell>
          <cell r="CT621">
            <v>0</v>
          </cell>
          <cell r="CU621">
            <v>0</v>
          </cell>
          <cell r="CV621" t="str">
            <v>N</v>
          </cell>
        </row>
        <row r="622">
          <cell r="A622" t="str">
            <v>BIA208</v>
          </cell>
          <cell r="B622" t="str">
            <v>20</v>
          </cell>
          <cell r="C622" t="str">
            <v>碩士</v>
          </cell>
          <cell r="D622" t="str">
            <v>1022</v>
          </cell>
          <cell r="E622" t="str">
            <v>工程師</v>
          </cell>
          <cell r="F622" t="str">
            <v>1I-1</v>
          </cell>
          <cell r="G622" t="str">
            <v>常日班(間--8:00上班)</v>
          </cell>
          <cell r="H622" t="str">
            <v>BIA218</v>
          </cell>
          <cell r="I622" t="str">
            <v>CISCO ODM/JDM研發暨工程處二部一課</v>
          </cell>
          <cell r="J622">
            <v>6639</v>
          </cell>
          <cell r="K622" t="str">
            <v>010577</v>
          </cell>
          <cell r="L622" t="str">
            <v>張智維</v>
          </cell>
          <cell r="M622" t="str">
            <v>CHANG, CHIH-WEI</v>
          </cell>
          <cell r="N622" t="str">
            <v>CHANG, CHIH-WEI</v>
          </cell>
          <cell r="O622" t="str">
            <v>F124474393</v>
          </cell>
          <cell r="P622" t="str">
            <v>台灣省台北縣</v>
          </cell>
          <cell r="Q622">
            <v>28859</v>
          </cell>
          <cell r="R622" t="str">
            <v>N</v>
          </cell>
          <cell r="S622" t="str">
            <v>中華民國</v>
          </cell>
          <cell r="U622" t="str">
            <v>M</v>
          </cell>
          <cell r="V622" t="str">
            <v>台北縣新店市三民路１１７巷５弄１６號１樓</v>
          </cell>
          <cell r="W622" t="str">
            <v>02-29124653</v>
          </cell>
          <cell r="X622" t="str">
            <v>台北縣新店市三民路１１７巷５弄１６號１樓</v>
          </cell>
          <cell r="Y622" t="str">
            <v>02-29124653</v>
          </cell>
          <cell r="Z622" t="str">
            <v>Y</v>
          </cell>
          <cell r="AB622" t="str">
            <v>0935803220</v>
          </cell>
          <cell r="AC622" t="str">
            <v>張讚</v>
          </cell>
          <cell r="AD622" t="str">
            <v>02-29124653</v>
          </cell>
          <cell r="AE622">
            <v>3</v>
          </cell>
          <cell r="AF622" t="str">
            <v>2003</v>
          </cell>
          <cell r="AG622" t="str">
            <v>電控所</v>
          </cell>
          <cell r="AH622" t="str">
            <v>交通大學</v>
          </cell>
          <cell r="AJ622" t="str">
            <v>正常</v>
          </cell>
          <cell r="AK622">
            <v>38110</v>
          </cell>
          <cell r="AL622">
            <v>37907</v>
          </cell>
          <cell r="AM622">
            <v>37999</v>
          </cell>
          <cell r="AN622">
            <v>1359</v>
          </cell>
          <cell r="AO622">
            <v>0</v>
          </cell>
          <cell r="AP622">
            <v>2</v>
          </cell>
          <cell r="AQ622">
            <v>28</v>
          </cell>
          <cell r="AR622">
            <v>83</v>
          </cell>
          <cell r="AT622">
            <v>22</v>
          </cell>
          <cell r="AU622">
            <v>416</v>
          </cell>
          <cell r="AV622" t="str">
            <v>04831434</v>
          </cell>
          <cell r="AW622" t="str">
            <v>間接</v>
          </cell>
          <cell r="AX622" t="str">
            <v>工程職</v>
          </cell>
          <cell r="AY622" t="str">
            <v>一般員工</v>
          </cell>
          <cell r="BA622" t="str">
            <v>1.000000000000000</v>
          </cell>
          <cell r="BB622" t="str">
            <v>1.000000000000000</v>
          </cell>
          <cell r="BD622">
            <v>0</v>
          </cell>
          <cell r="BE622" t="str">
            <v>N</v>
          </cell>
          <cell r="BG622" t="str">
            <v>N</v>
          </cell>
          <cell r="BJ622" t="str">
            <v>國防訓儲'031</v>
          </cell>
          <cell r="BK622" t="str">
            <v>Y</v>
          </cell>
          <cell r="BL622" t="str">
            <v>O</v>
          </cell>
          <cell r="BN622" t="str">
            <v>N</v>
          </cell>
          <cell r="BQ622" t="str">
            <v>1:新增</v>
          </cell>
          <cell r="BR622" t="str">
            <v>A:廠商</v>
          </cell>
          <cell r="BS622" t="str">
            <v>549900</v>
          </cell>
          <cell r="BU622" t="str">
            <v>212360454</v>
          </cell>
          <cell r="BV622" t="str">
            <v>TW</v>
          </cell>
          <cell r="BW622" t="str">
            <v>640</v>
          </cell>
          <cell r="BX622" t="str">
            <v>台北縣新店市三民路１１７巷５弄１６號１樓</v>
          </cell>
          <cell r="BY622" t="str">
            <v>台北縣新店市三民路１１７巷５弄１６號１樓</v>
          </cell>
          <cell r="BZ622" t="str">
            <v>2:碩士</v>
          </cell>
          <cell r="CA622" t="str">
            <v>1:國內</v>
          </cell>
          <cell r="CB622">
            <v>38110</v>
          </cell>
          <cell r="CE622" t="str">
            <v>231</v>
          </cell>
          <cell r="CK622" t="str">
            <v>231</v>
          </cell>
          <cell r="CL622" t="str">
            <v>C</v>
          </cell>
          <cell r="CM622">
            <v>27</v>
          </cell>
          <cell r="CP622" t="str">
            <v>N</v>
          </cell>
          <cell r="CR622">
            <v>178</v>
          </cell>
          <cell r="CS622" t="str">
            <v>RD技委會</v>
          </cell>
          <cell r="CT622">
            <v>22</v>
          </cell>
          <cell r="CU622">
            <v>83</v>
          </cell>
          <cell r="CV622" t="str">
            <v>Y</v>
          </cell>
        </row>
        <row r="623">
          <cell r="A623" t="str">
            <v>BIA208</v>
          </cell>
          <cell r="B623" t="str">
            <v>20</v>
          </cell>
          <cell r="C623" t="str">
            <v>碩士</v>
          </cell>
          <cell r="D623" t="str">
            <v>1022</v>
          </cell>
          <cell r="E623" t="str">
            <v>工程師</v>
          </cell>
          <cell r="F623" t="str">
            <v>1I-1</v>
          </cell>
          <cell r="G623" t="str">
            <v>常日班(間--8:00上班)</v>
          </cell>
          <cell r="H623" t="str">
            <v>BIA218</v>
          </cell>
          <cell r="I623" t="str">
            <v>CISCO ODM/JDM研發暨工程處二部一課</v>
          </cell>
          <cell r="J623">
            <v>6640</v>
          </cell>
          <cell r="K623" t="str">
            <v>010578</v>
          </cell>
          <cell r="L623" t="str">
            <v>邱益國</v>
          </cell>
          <cell r="M623" t="str">
            <v>Chiu yi-Guo</v>
          </cell>
          <cell r="N623" t="str">
            <v>Chiu yi-Guo</v>
          </cell>
          <cell r="O623" t="str">
            <v>F123919455</v>
          </cell>
          <cell r="P623" t="str">
            <v>台灣省台北縣</v>
          </cell>
          <cell r="Q623">
            <v>28046</v>
          </cell>
          <cell r="R623" t="str">
            <v>N</v>
          </cell>
          <cell r="S623" t="str">
            <v>中華民國</v>
          </cell>
          <cell r="U623" t="str">
            <v>M</v>
          </cell>
          <cell r="V623" t="str">
            <v>台北縣永和市中和路３８９巷１０號</v>
          </cell>
          <cell r="W623" t="str">
            <v>02-32332878</v>
          </cell>
          <cell r="X623" t="str">
            <v>台北縣永和市中和路３８９巷８號</v>
          </cell>
          <cell r="Y623" t="str">
            <v>02-32332878</v>
          </cell>
          <cell r="Z623" t="str">
            <v>Y</v>
          </cell>
          <cell r="AB623" t="str">
            <v>0922419041</v>
          </cell>
          <cell r="AC623" t="str">
            <v>邱金龍</v>
          </cell>
          <cell r="AD623" t="str">
            <v>0935209138</v>
          </cell>
          <cell r="AE623">
            <v>3</v>
          </cell>
          <cell r="AF623" t="str">
            <v>2003</v>
          </cell>
          <cell r="AG623" t="str">
            <v>電機所</v>
          </cell>
          <cell r="AH623" t="str">
            <v>台灣科技大學</v>
          </cell>
          <cell r="AI623" t="str">
            <v>電子,控制</v>
          </cell>
          <cell r="AJ623" t="str">
            <v>正常</v>
          </cell>
          <cell r="AK623">
            <v>38110</v>
          </cell>
          <cell r="AL623">
            <v>37907</v>
          </cell>
          <cell r="AM623">
            <v>37999</v>
          </cell>
          <cell r="AN623">
            <v>1359</v>
          </cell>
          <cell r="AO623">
            <v>0</v>
          </cell>
          <cell r="AP623">
            <v>2</v>
          </cell>
          <cell r="AQ623">
            <v>28</v>
          </cell>
          <cell r="AR623">
            <v>83</v>
          </cell>
          <cell r="AT623">
            <v>22</v>
          </cell>
          <cell r="AU623">
            <v>416</v>
          </cell>
          <cell r="AV623" t="str">
            <v>04827343</v>
          </cell>
          <cell r="AW623" t="str">
            <v>間接</v>
          </cell>
          <cell r="AX623" t="str">
            <v>工程職</v>
          </cell>
          <cell r="AY623" t="str">
            <v>一般員工</v>
          </cell>
          <cell r="BA623" t="str">
            <v>1.000000000000000</v>
          </cell>
          <cell r="BB623" t="str">
            <v>1.000000000000000</v>
          </cell>
          <cell r="BD623">
            <v>0</v>
          </cell>
          <cell r="BE623" t="str">
            <v>N</v>
          </cell>
          <cell r="BG623" t="str">
            <v>N</v>
          </cell>
          <cell r="BJ623" t="str">
            <v>國防訓儲'031</v>
          </cell>
          <cell r="BK623" t="str">
            <v>Y</v>
          </cell>
          <cell r="BL623" t="str">
            <v>O</v>
          </cell>
          <cell r="BN623" t="str">
            <v>N</v>
          </cell>
          <cell r="BQ623" t="str">
            <v>1:新增</v>
          </cell>
          <cell r="BR623" t="str">
            <v>A:廠商</v>
          </cell>
          <cell r="BS623" t="str">
            <v>542201</v>
          </cell>
          <cell r="BU623" t="str">
            <v>200691459</v>
          </cell>
          <cell r="BV623" t="str">
            <v>TW</v>
          </cell>
          <cell r="BW623" t="str">
            <v>640</v>
          </cell>
          <cell r="BX623" t="str">
            <v>台北縣永和市中和路３８９巷８號</v>
          </cell>
          <cell r="BY623" t="str">
            <v>台北縣永和市中和路３８９巷１０號</v>
          </cell>
          <cell r="BZ623" t="str">
            <v>2:碩士</v>
          </cell>
          <cell r="CA623" t="str">
            <v>1:國內</v>
          </cell>
          <cell r="CB623">
            <v>38110</v>
          </cell>
          <cell r="CE623" t="str">
            <v>234</v>
          </cell>
          <cell r="CK623" t="str">
            <v>234</v>
          </cell>
          <cell r="CL623" t="str">
            <v>C</v>
          </cell>
          <cell r="CM623">
            <v>27</v>
          </cell>
          <cell r="CP623" t="str">
            <v>N</v>
          </cell>
          <cell r="CR623">
            <v>178</v>
          </cell>
          <cell r="CS623" t="str">
            <v>RD技委會</v>
          </cell>
          <cell r="CT623">
            <v>22</v>
          </cell>
          <cell r="CU623">
            <v>83</v>
          </cell>
          <cell r="CV623" t="str">
            <v>Y</v>
          </cell>
        </row>
        <row r="624">
          <cell r="A624" t="str">
            <v>BIA208</v>
          </cell>
          <cell r="B624" t="str">
            <v>30</v>
          </cell>
          <cell r="C624" t="str">
            <v>學士</v>
          </cell>
          <cell r="D624" t="str">
            <v>1022</v>
          </cell>
          <cell r="E624" t="str">
            <v>工程師</v>
          </cell>
          <cell r="F624" t="str">
            <v>1I-1</v>
          </cell>
          <cell r="G624" t="str">
            <v>常日班(間--8:00上班)</v>
          </cell>
          <cell r="H624" t="str">
            <v>BIA228</v>
          </cell>
          <cell r="I624" t="str">
            <v>CISCO ODM/JDM研發暨工程處二部二課</v>
          </cell>
          <cell r="J624">
            <v>6399</v>
          </cell>
          <cell r="K624" t="str">
            <v>810450</v>
          </cell>
          <cell r="L624" t="str">
            <v>陳信智</v>
          </cell>
          <cell r="M624" t="str">
            <v>130744279</v>
          </cell>
          <cell r="N624" t="str">
            <v>130744279</v>
          </cell>
          <cell r="O624" t="str">
            <v>T122604072</v>
          </cell>
          <cell r="P624" t="str">
            <v>台灣省屏東縣</v>
          </cell>
          <cell r="Q624">
            <v>28878</v>
          </cell>
          <cell r="R624" t="str">
            <v>N</v>
          </cell>
          <cell r="S624" t="str">
            <v>中華民國</v>
          </cell>
          <cell r="U624" t="str">
            <v>M</v>
          </cell>
          <cell r="V624" t="str">
            <v>屏東市廣東路１５２巷３９號</v>
          </cell>
          <cell r="W624" t="str">
            <v>08-7239354</v>
          </cell>
          <cell r="X624" t="str">
            <v>屏東市廣東路１５２巷３９號</v>
          </cell>
          <cell r="Y624" t="str">
            <v>08-7239354</v>
          </cell>
          <cell r="Z624" t="str">
            <v>Y</v>
          </cell>
          <cell r="AB624" t="str">
            <v>0920486455</v>
          </cell>
          <cell r="AC624" t="str">
            <v>陳福典</v>
          </cell>
          <cell r="AD624" t="str">
            <v>08-7239354</v>
          </cell>
          <cell r="AE624">
            <v>5</v>
          </cell>
          <cell r="AF624" t="str">
            <v>2002</v>
          </cell>
          <cell r="AG624" t="str">
            <v>電子系</v>
          </cell>
          <cell r="AH624" t="str">
            <v>台灣科技大學</v>
          </cell>
          <cell r="AJ624" t="str">
            <v>正常</v>
          </cell>
          <cell r="AK624">
            <v>38068</v>
          </cell>
          <cell r="AL624">
            <v>38068</v>
          </cell>
          <cell r="AM624">
            <v>38160</v>
          </cell>
          <cell r="AN624">
            <v>1360</v>
          </cell>
          <cell r="AO624">
            <v>0</v>
          </cell>
          <cell r="AP624">
            <v>2</v>
          </cell>
          <cell r="AQ624">
            <v>28</v>
          </cell>
          <cell r="AR624">
            <v>83</v>
          </cell>
          <cell r="AT624">
            <v>21</v>
          </cell>
          <cell r="AU624">
            <v>416</v>
          </cell>
          <cell r="AV624" t="str">
            <v>04821642</v>
          </cell>
          <cell r="AW624" t="str">
            <v>間接</v>
          </cell>
          <cell r="AX624" t="str">
            <v>工程職</v>
          </cell>
          <cell r="AY624" t="str">
            <v>一般員工</v>
          </cell>
          <cell r="BA624" t="str">
            <v>1.000000000000000</v>
          </cell>
          <cell r="BB624" t="str">
            <v>1.000000000000000</v>
          </cell>
          <cell r="BD624">
            <v>0</v>
          </cell>
          <cell r="BE624" t="str">
            <v>N</v>
          </cell>
          <cell r="BG624" t="str">
            <v>N</v>
          </cell>
          <cell r="BK624" t="str">
            <v>Y</v>
          </cell>
          <cell r="BL624" t="str">
            <v>O</v>
          </cell>
          <cell r="BN624" t="str">
            <v>N</v>
          </cell>
          <cell r="BQ624" t="str">
            <v>1:新增</v>
          </cell>
          <cell r="BR624" t="str">
            <v>A:廠商</v>
          </cell>
          <cell r="BS624" t="str">
            <v>542203</v>
          </cell>
          <cell r="BT624" t="str">
            <v>2:研發</v>
          </cell>
          <cell r="BU624" t="str">
            <v>211479717</v>
          </cell>
          <cell r="BV624" t="str">
            <v>TW</v>
          </cell>
          <cell r="BW624" t="str">
            <v>174</v>
          </cell>
          <cell r="BX624" t="str">
            <v>屏東市廣東路１５２巷３９號</v>
          </cell>
          <cell r="BY624" t="str">
            <v>屏東市廣東路１５２巷３９號</v>
          </cell>
          <cell r="BZ624" t="str">
            <v>3:學士</v>
          </cell>
          <cell r="CB624">
            <v>38068</v>
          </cell>
          <cell r="CE624" t="str">
            <v>900</v>
          </cell>
          <cell r="CK624" t="str">
            <v>900</v>
          </cell>
          <cell r="CL624" t="str">
            <v>C</v>
          </cell>
          <cell r="CM624">
            <v>35</v>
          </cell>
          <cell r="CP624" t="str">
            <v>N</v>
          </cell>
          <cell r="CR624">
            <v>13</v>
          </cell>
          <cell r="CS624" t="str">
            <v>IE1</v>
          </cell>
          <cell r="CT624">
            <v>20</v>
          </cell>
          <cell r="CU624">
            <v>83</v>
          </cell>
          <cell r="CV624" t="str">
            <v>Y</v>
          </cell>
        </row>
        <row r="625">
          <cell r="A625" t="str">
            <v>BIA208</v>
          </cell>
          <cell r="B625" t="str">
            <v>30</v>
          </cell>
          <cell r="C625" t="str">
            <v>學士</v>
          </cell>
          <cell r="D625" t="str">
            <v>1022</v>
          </cell>
          <cell r="E625" t="str">
            <v>工程師</v>
          </cell>
          <cell r="F625" t="str">
            <v>1I-1</v>
          </cell>
          <cell r="G625" t="str">
            <v>常日班(間--8:00上班)</v>
          </cell>
          <cell r="H625" t="str">
            <v>BIA228</v>
          </cell>
          <cell r="I625" t="str">
            <v>CISCO ODM/JDM研發暨工程處二部二課</v>
          </cell>
          <cell r="J625">
            <v>6604</v>
          </cell>
          <cell r="K625" t="str">
            <v>009953</v>
          </cell>
          <cell r="L625" t="str">
            <v>賴佳弘</v>
          </cell>
          <cell r="O625" t="str">
            <v>T121924735</v>
          </cell>
          <cell r="P625" t="str">
            <v>台灣省屏東縣</v>
          </cell>
          <cell r="Q625">
            <v>27054</v>
          </cell>
          <cell r="R625" t="str">
            <v>N</v>
          </cell>
          <cell r="S625" t="str">
            <v>中華民國</v>
          </cell>
          <cell r="U625" t="str">
            <v>M</v>
          </cell>
          <cell r="V625" t="str">
            <v>屏東縣佳冬鄉大平路１４之１號</v>
          </cell>
          <cell r="W625" t="str">
            <v>08-8661885</v>
          </cell>
          <cell r="X625" t="str">
            <v>新竹市明湖路１９８巷１０弄１１號</v>
          </cell>
          <cell r="Y625" t="str">
            <v>03-5616979</v>
          </cell>
          <cell r="Z625" t="str">
            <v>Y</v>
          </cell>
          <cell r="AB625" t="str">
            <v>0920062149</v>
          </cell>
          <cell r="AC625" t="str">
            <v>賴重忠</v>
          </cell>
          <cell r="AD625" t="str">
            <v>08-8661885</v>
          </cell>
          <cell r="AE625">
            <v>5</v>
          </cell>
          <cell r="AF625" t="str">
            <v>1997</v>
          </cell>
          <cell r="AG625" t="str">
            <v>電機系</v>
          </cell>
          <cell r="AH625" t="str">
            <v>中華工學院</v>
          </cell>
          <cell r="AJ625" t="str">
            <v>正常</v>
          </cell>
          <cell r="AK625">
            <v>38110</v>
          </cell>
          <cell r="AL625">
            <v>36434</v>
          </cell>
          <cell r="AM625">
            <v>36526</v>
          </cell>
          <cell r="AN625">
            <v>1360</v>
          </cell>
          <cell r="AO625">
            <v>0</v>
          </cell>
          <cell r="AP625">
            <v>2</v>
          </cell>
          <cell r="AQ625">
            <v>28</v>
          </cell>
          <cell r="AR625">
            <v>83</v>
          </cell>
          <cell r="AT625">
            <v>24</v>
          </cell>
          <cell r="AU625">
            <v>416</v>
          </cell>
          <cell r="AV625" t="str">
            <v>04835166</v>
          </cell>
          <cell r="AW625" t="str">
            <v>間接</v>
          </cell>
          <cell r="AX625" t="str">
            <v>工程職</v>
          </cell>
          <cell r="AY625" t="str">
            <v>一般員工</v>
          </cell>
          <cell r="BA625" t="str">
            <v>1.000000000000000</v>
          </cell>
          <cell r="BB625" t="str">
            <v>1.000000000000000</v>
          </cell>
          <cell r="BD625">
            <v>0</v>
          </cell>
          <cell r="BE625" t="str">
            <v>N</v>
          </cell>
          <cell r="BG625" t="str">
            <v>N</v>
          </cell>
          <cell r="BJ625" t="str">
            <v>鵬瞻科技轉入</v>
          </cell>
          <cell r="BK625" t="str">
            <v>Y</v>
          </cell>
          <cell r="BL625" t="str">
            <v>A</v>
          </cell>
          <cell r="BN625" t="str">
            <v>N</v>
          </cell>
          <cell r="BQ625" t="str">
            <v>1:新增</v>
          </cell>
          <cell r="BR625" t="str">
            <v>A:廠商</v>
          </cell>
          <cell r="BS625" t="str">
            <v>542201</v>
          </cell>
          <cell r="BV625" t="str">
            <v>TW</v>
          </cell>
          <cell r="BW625" t="str">
            <v>640</v>
          </cell>
          <cell r="BX625" t="str">
            <v>新竹市明湖路１９８巷１０弄１１號</v>
          </cell>
          <cell r="BY625" t="str">
            <v>屏東縣佳冬鄉大平路１４之１號</v>
          </cell>
          <cell r="BZ625" t="str">
            <v>4:專科</v>
          </cell>
          <cell r="CA625" t="str">
            <v>1:國內</v>
          </cell>
          <cell r="CB625">
            <v>38110</v>
          </cell>
          <cell r="CE625" t="str">
            <v>931</v>
          </cell>
          <cell r="CK625" t="str">
            <v>300</v>
          </cell>
          <cell r="CL625" t="str">
            <v>C</v>
          </cell>
          <cell r="CM625">
            <v>27</v>
          </cell>
          <cell r="CP625" t="str">
            <v>N</v>
          </cell>
          <cell r="CR625">
            <v>178</v>
          </cell>
          <cell r="CS625" t="str">
            <v>RD技委會</v>
          </cell>
          <cell r="CT625">
            <v>22</v>
          </cell>
          <cell r="CU625">
            <v>83</v>
          </cell>
          <cell r="CV625" t="str">
            <v>Y</v>
          </cell>
        </row>
        <row r="626">
          <cell r="A626" t="str">
            <v>BIA208</v>
          </cell>
          <cell r="B626" t="str">
            <v>20</v>
          </cell>
          <cell r="C626" t="str">
            <v>碩士</v>
          </cell>
          <cell r="D626" t="str">
            <v>1022</v>
          </cell>
          <cell r="E626" t="str">
            <v>工程師</v>
          </cell>
          <cell r="F626" t="str">
            <v>1I-1</v>
          </cell>
          <cell r="G626" t="str">
            <v>常日班(間--8:00上班)</v>
          </cell>
          <cell r="H626" t="str">
            <v>BIA228</v>
          </cell>
          <cell r="I626" t="str">
            <v>CISCO ODM/JDM研發暨工程處二部二課</v>
          </cell>
          <cell r="J626">
            <v>6641</v>
          </cell>
          <cell r="K626" t="str">
            <v>010669</v>
          </cell>
          <cell r="L626" t="str">
            <v>林博文</v>
          </cell>
          <cell r="M626" t="str">
            <v>Po-Wen Lin</v>
          </cell>
          <cell r="N626" t="str">
            <v>Po-Wen Lin</v>
          </cell>
          <cell r="O626" t="str">
            <v>F124136245</v>
          </cell>
          <cell r="P626" t="str">
            <v>台灣省桃園縣</v>
          </cell>
          <cell r="Q626">
            <v>28285</v>
          </cell>
          <cell r="R626" t="str">
            <v>N</v>
          </cell>
          <cell r="S626" t="str">
            <v>中華民國</v>
          </cell>
          <cell r="U626" t="str">
            <v>M</v>
          </cell>
          <cell r="V626" t="str">
            <v>台北縣三重市仁義街２１１巷１號７樓</v>
          </cell>
          <cell r="W626" t="str">
            <v>02-29890249</v>
          </cell>
          <cell r="X626" t="str">
            <v>台北縣三重市仁義街２１１巷１號７樓</v>
          </cell>
          <cell r="Y626" t="str">
            <v>02-29890249</v>
          </cell>
          <cell r="Z626" t="str">
            <v>Y</v>
          </cell>
          <cell r="AB626" t="str">
            <v>0955047137</v>
          </cell>
          <cell r="AC626" t="str">
            <v>林聰輝</v>
          </cell>
          <cell r="AD626" t="str">
            <v>02-29890249</v>
          </cell>
          <cell r="AE626">
            <v>3</v>
          </cell>
          <cell r="AF626" t="str">
            <v>2003</v>
          </cell>
          <cell r="AG626" t="str">
            <v>電機所</v>
          </cell>
          <cell r="AH626" t="str">
            <v>成功大學</v>
          </cell>
          <cell r="AJ626" t="str">
            <v>正常</v>
          </cell>
          <cell r="AK626">
            <v>38110</v>
          </cell>
          <cell r="AL626">
            <v>37998</v>
          </cell>
          <cell r="AM626">
            <v>38089</v>
          </cell>
          <cell r="AN626">
            <v>1360</v>
          </cell>
          <cell r="AO626">
            <v>0</v>
          </cell>
          <cell r="AP626">
            <v>2</v>
          </cell>
          <cell r="AQ626">
            <v>28</v>
          </cell>
          <cell r="AR626">
            <v>83</v>
          </cell>
          <cell r="AT626">
            <v>22</v>
          </cell>
          <cell r="AU626">
            <v>416</v>
          </cell>
          <cell r="AV626" t="str">
            <v>04837339</v>
          </cell>
          <cell r="AW626" t="str">
            <v>間接</v>
          </cell>
          <cell r="AX626" t="str">
            <v>工程職</v>
          </cell>
          <cell r="AY626" t="str">
            <v>一般員工</v>
          </cell>
          <cell r="BA626" t="str">
            <v>1.000000000000000</v>
          </cell>
          <cell r="BB626" t="str">
            <v>1.000000000000000</v>
          </cell>
          <cell r="BD626">
            <v>0</v>
          </cell>
          <cell r="BE626" t="str">
            <v>N</v>
          </cell>
          <cell r="BG626" t="str">
            <v>N</v>
          </cell>
          <cell r="BJ626" t="str">
            <v>國防役</v>
          </cell>
          <cell r="BK626" t="str">
            <v>Y</v>
          </cell>
          <cell r="BL626" t="str">
            <v>A</v>
          </cell>
          <cell r="BN626" t="str">
            <v>N</v>
          </cell>
          <cell r="BQ626" t="str">
            <v>1:新增</v>
          </cell>
          <cell r="BR626" t="str">
            <v>A:廠商</v>
          </cell>
          <cell r="BS626" t="str">
            <v>542201</v>
          </cell>
          <cell r="BU626" t="str">
            <v>200901669</v>
          </cell>
          <cell r="BV626" t="str">
            <v>TW</v>
          </cell>
          <cell r="BW626" t="str">
            <v>640</v>
          </cell>
          <cell r="BX626" t="str">
            <v>台北縣三重市仁義街２１１巷１號７樓</v>
          </cell>
          <cell r="BY626" t="str">
            <v>台北縣三重市仁義街２１１巷１號７樓</v>
          </cell>
          <cell r="BZ626" t="str">
            <v>2:碩士</v>
          </cell>
          <cell r="CA626" t="str">
            <v>1:國內</v>
          </cell>
          <cell r="CB626">
            <v>38110</v>
          </cell>
          <cell r="CE626" t="str">
            <v>241</v>
          </cell>
          <cell r="CK626" t="str">
            <v>241</v>
          </cell>
          <cell r="CL626" t="str">
            <v>C</v>
          </cell>
          <cell r="CM626">
            <v>34</v>
          </cell>
          <cell r="CP626" t="str">
            <v>N</v>
          </cell>
          <cell r="CR626">
            <v>178</v>
          </cell>
          <cell r="CS626" t="str">
            <v>RD技委會</v>
          </cell>
          <cell r="CT626">
            <v>23</v>
          </cell>
          <cell r="CU626">
            <v>83</v>
          </cell>
          <cell r="CV626" t="str">
            <v>Y</v>
          </cell>
        </row>
        <row r="627">
          <cell r="A627" t="str">
            <v>BIA208</v>
          </cell>
          <cell r="B627" t="str">
            <v>20</v>
          </cell>
          <cell r="C627" t="str">
            <v>碩士</v>
          </cell>
          <cell r="D627" t="str">
            <v>1022</v>
          </cell>
          <cell r="E627" t="str">
            <v>工程師</v>
          </cell>
          <cell r="F627" t="str">
            <v>1I-1</v>
          </cell>
          <cell r="G627" t="str">
            <v>常日班(間--8:00上班)</v>
          </cell>
          <cell r="H627" t="str">
            <v>BIA228</v>
          </cell>
          <cell r="I627" t="str">
            <v>CISCO ODM/JDM研發暨工程處二部二課</v>
          </cell>
          <cell r="J627">
            <v>7583</v>
          </cell>
          <cell r="K627" t="str">
            <v>812368</v>
          </cell>
          <cell r="L627" t="str">
            <v>王熙文</v>
          </cell>
          <cell r="M627" t="str">
            <v>Wang, Hsi-Wen</v>
          </cell>
          <cell r="N627" t="str">
            <v>Wang, Hsi-Wen</v>
          </cell>
          <cell r="O627" t="str">
            <v>M120336208</v>
          </cell>
          <cell r="P627" t="str">
            <v>台灣省南投縣</v>
          </cell>
          <cell r="Q627">
            <v>26421</v>
          </cell>
          <cell r="R627" t="str">
            <v>N</v>
          </cell>
          <cell r="S627" t="str">
            <v>中華民國</v>
          </cell>
          <cell r="U627" t="str">
            <v>M</v>
          </cell>
          <cell r="V627" t="str">
            <v>台北市中山區大直街４號４樓</v>
          </cell>
          <cell r="W627" t="str">
            <v>049-2982032</v>
          </cell>
          <cell r="X627" t="str">
            <v>新竹市金山２６街１５２號３樓Ａ室</v>
          </cell>
          <cell r="Y627" t="str">
            <v>0937216505</v>
          </cell>
          <cell r="Z627" t="str">
            <v>Y</v>
          </cell>
          <cell r="AB627" t="str">
            <v>0937216505</v>
          </cell>
          <cell r="AC627" t="str">
            <v>王榮達</v>
          </cell>
          <cell r="AD627" t="str">
            <v>049-2982032</v>
          </cell>
          <cell r="AE627">
            <v>3</v>
          </cell>
          <cell r="AF627" t="str">
            <v>2002</v>
          </cell>
          <cell r="AG627" t="str">
            <v>Telecommunications Engineering</v>
          </cell>
          <cell r="AH627" t="str">
            <v>墨爾本大學</v>
          </cell>
          <cell r="AI627" t="str">
            <v>Hardware Circuit Design</v>
          </cell>
          <cell r="AJ627" t="str">
            <v>正常</v>
          </cell>
          <cell r="AK627">
            <v>38377</v>
          </cell>
          <cell r="AL627">
            <v>38377</v>
          </cell>
          <cell r="AM627">
            <v>38467</v>
          </cell>
          <cell r="AN627">
            <v>1360</v>
          </cell>
          <cell r="AO627">
            <v>0</v>
          </cell>
          <cell r="AP627">
            <v>2</v>
          </cell>
          <cell r="AQ627">
            <v>28</v>
          </cell>
          <cell r="AR627">
            <v>83</v>
          </cell>
          <cell r="AT627">
            <v>22</v>
          </cell>
          <cell r="AU627">
            <v>416</v>
          </cell>
          <cell r="AV627" t="str">
            <v>04827307</v>
          </cell>
          <cell r="AW627" t="str">
            <v>間接</v>
          </cell>
          <cell r="AX627" t="str">
            <v>工程職</v>
          </cell>
          <cell r="AY627" t="str">
            <v>一般員工</v>
          </cell>
          <cell r="BA627" t="str">
            <v>1.000000000000000</v>
          </cell>
          <cell r="BB627" t="str">
            <v>1.000000000000000</v>
          </cell>
          <cell r="BD627">
            <v>1.9</v>
          </cell>
          <cell r="BE627" t="str">
            <v>N</v>
          </cell>
          <cell r="BG627" t="str">
            <v>N</v>
          </cell>
          <cell r="BK627" t="str">
            <v>Y</v>
          </cell>
          <cell r="BL627" t="str">
            <v>B</v>
          </cell>
          <cell r="BN627" t="str">
            <v>N</v>
          </cell>
          <cell r="BQ627" t="str">
            <v>1:新增</v>
          </cell>
          <cell r="BR627" t="str">
            <v>A:廠商</v>
          </cell>
          <cell r="BS627" t="str">
            <v>549900</v>
          </cell>
          <cell r="BT627" t="str">
            <v>2:研發</v>
          </cell>
          <cell r="BU627" t="str">
            <v>212564931</v>
          </cell>
          <cell r="BV627" t="str">
            <v>TW</v>
          </cell>
          <cell r="BW627" t="str">
            <v>A640</v>
          </cell>
          <cell r="BX627" t="str">
            <v>新竹市金山２６街１５２號３樓Ａ室</v>
          </cell>
          <cell r="BY627" t="str">
            <v>台北市中山區大直街４號４樓</v>
          </cell>
          <cell r="BZ627" t="str">
            <v>2:碩士</v>
          </cell>
          <cell r="CA627" t="str">
            <v>2:國外</v>
          </cell>
          <cell r="CB627">
            <v>38377</v>
          </cell>
          <cell r="CE627" t="str">
            <v>104</v>
          </cell>
          <cell r="CK627" t="str">
            <v>300</v>
          </cell>
          <cell r="CL627" t="str">
            <v>C</v>
          </cell>
          <cell r="CM627">
            <v>35</v>
          </cell>
          <cell r="CP627" t="str">
            <v>N</v>
          </cell>
          <cell r="CR627">
            <v>178</v>
          </cell>
          <cell r="CS627" t="str">
            <v>RD技委會</v>
          </cell>
          <cell r="CT627">
            <v>0</v>
          </cell>
          <cell r="CU627">
            <v>0</v>
          </cell>
        </row>
        <row r="628">
          <cell r="A628" t="str">
            <v>BIA408</v>
          </cell>
          <cell r="B628" t="str">
            <v>30</v>
          </cell>
          <cell r="C628" t="str">
            <v>學士</v>
          </cell>
          <cell r="D628" t="str">
            <v>1022</v>
          </cell>
          <cell r="E628" t="str">
            <v>工程師</v>
          </cell>
          <cell r="F628" t="str">
            <v>1I-1</v>
          </cell>
          <cell r="G628" t="str">
            <v>常日班(間--8:00上班)</v>
          </cell>
          <cell r="H628" t="str">
            <v>BIA408</v>
          </cell>
          <cell r="I628" t="str">
            <v>CISCO ODM/JDM研發暨工程處四部</v>
          </cell>
          <cell r="J628">
            <v>6628</v>
          </cell>
          <cell r="K628" t="str">
            <v>009965</v>
          </cell>
          <cell r="L628" t="str">
            <v>詹汾潭</v>
          </cell>
          <cell r="O628" t="str">
            <v>N122845096</v>
          </cell>
          <cell r="P628" t="str">
            <v>台灣省彰化縣</v>
          </cell>
          <cell r="Q628">
            <v>27682</v>
          </cell>
          <cell r="R628" t="str">
            <v>N</v>
          </cell>
          <cell r="S628" t="str">
            <v>中華民國</v>
          </cell>
          <cell r="U628" t="str">
            <v>M</v>
          </cell>
          <cell r="V628" t="str">
            <v>彰化縣永靖鄉新莊村永社路３０號</v>
          </cell>
          <cell r="W628" t="str">
            <v>04-8223277</v>
          </cell>
          <cell r="X628" t="str">
            <v>新竹縣寶山鄉大坪路１７號</v>
          </cell>
          <cell r="Y628" t="str">
            <v>03-5646529</v>
          </cell>
          <cell r="Z628" t="str">
            <v>Y</v>
          </cell>
          <cell r="AB628" t="str">
            <v>0916333857</v>
          </cell>
          <cell r="AC628" t="str">
            <v>詹雨霖</v>
          </cell>
          <cell r="AD628" t="str">
            <v>04-8223277</v>
          </cell>
          <cell r="AE628">
            <v>5</v>
          </cell>
          <cell r="AF628" t="str">
            <v>1999</v>
          </cell>
          <cell r="AG628" t="str">
            <v>自動控制系</v>
          </cell>
          <cell r="AH628" t="str">
            <v>逢甲大學</v>
          </cell>
          <cell r="AI628" t="str">
            <v>Switching Hub研發</v>
          </cell>
          <cell r="AJ628" t="str">
            <v>正常</v>
          </cell>
          <cell r="AK628">
            <v>38110</v>
          </cell>
          <cell r="AL628">
            <v>37137</v>
          </cell>
          <cell r="AM628">
            <v>37228</v>
          </cell>
          <cell r="AN628">
            <v>1363</v>
          </cell>
          <cell r="AO628">
            <v>0</v>
          </cell>
          <cell r="AP628">
            <v>2</v>
          </cell>
          <cell r="AQ628">
            <v>28</v>
          </cell>
          <cell r="AR628">
            <v>83</v>
          </cell>
          <cell r="AT628">
            <v>22</v>
          </cell>
          <cell r="AU628">
            <v>418</v>
          </cell>
          <cell r="AV628" t="str">
            <v>04834066</v>
          </cell>
          <cell r="AW628" t="str">
            <v>間接</v>
          </cell>
          <cell r="AX628" t="str">
            <v>工程職</v>
          </cell>
          <cell r="AY628" t="str">
            <v>一般員工</v>
          </cell>
          <cell r="BA628" t="str">
            <v>1.000000000000000</v>
          </cell>
          <cell r="BB628" t="str">
            <v>1.000000000000000</v>
          </cell>
          <cell r="BD628">
            <v>0</v>
          </cell>
          <cell r="BE628" t="str">
            <v>N</v>
          </cell>
          <cell r="BG628" t="str">
            <v>N</v>
          </cell>
          <cell r="BJ628" t="str">
            <v>鵬瞻科技轉入</v>
          </cell>
          <cell r="BK628" t="str">
            <v>Y</v>
          </cell>
          <cell r="BL628" t="str">
            <v>O</v>
          </cell>
          <cell r="BN628" t="str">
            <v>N</v>
          </cell>
          <cell r="BQ628" t="str">
            <v>1:新增</v>
          </cell>
          <cell r="BR628" t="str">
            <v>A:廠商</v>
          </cell>
          <cell r="BS628" t="str">
            <v>542204</v>
          </cell>
          <cell r="BV628" t="str">
            <v>TW</v>
          </cell>
          <cell r="BW628" t="str">
            <v>640</v>
          </cell>
          <cell r="BX628" t="str">
            <v>新竹縣寶山鄉大坪路１７號</v>
          </cell>
          <cell r="BY628" t="str">
            <v>彰化縣永靖鄉新莊村永社路３０號</v>
          </cell>
          <cell r="BZ628" t="str">
            <v>3:學士</v>
          </cell>
          <cell r="CA628" t="str">
            <v>1:國內</v>
          </cell>
          <cell r="CB628">
            <v>38110</v>
          </cell>
          <cell r="CE628" t="str">
            <v>512</v>
          </cell>
          <cell r="CK628" t="str">
            <v>308</v>
          </cell>
          <cell r="CL628" t="str">
            <v>C</v>
          </cell>
          <cell r="CM628">
            <v>27</v>
          </cell>
          <cell r="CP628" t="str">
            <v>N</v>
          </cell>
          <cell r="CR628">
            <v>178</v>
          </cell>
          <cell r="CS628" t="str">
            <v>RD技委會</v>
          </cell>
          <cell r="CT628">
            <v>21</v>
          </cell>
          <cell r="CU628">
            <v>83</v>
          </cell>
          <cell r="CV628" t="str">
            <v>Y</v>
          </cell>
        </row>
        <row r="629">
          <cell r="A629" t="str">
            <v>BBR105</v>
          </cell>
          <cell r="B629" t="str">
            <v>40</v>
          </cell>
          <cell r="C629" t="str">
            <v>專科</v>
          </cell>
          <cell r="D629" t="str">
            <v>1022</v>
          </cell>
          <cell r="E629" t="str">
            <v>工程師</v>
          </cell>
          <cell r="F629" t="str">
            <v>1I-1</v>
          </cell>
          <cell r="G629" t="str">
            <v>常日班(間--8:00上班)</v>
          </cell>
          <cell r="H629" t="str">
            <v>BBR125</v>
          </cell>
          <cell r="I629" t="str">
            <v>台灣營運處產品維修部售後維修課</v>
          </cell>
          <cell r="J629">
            <v>6759</v>
          </cell>
          <cell r="K629" t="str">
            <v>811076</v>
          </cell>
          <cell r="L629" t="str">
            <v>廖國添</v>
          </cell>
          <cell r="O629" t="str">
            <v>K121552750</v>
          </cell>
          <cell r="P629" t="str">
            <v>台灣省苗栗縣</v>
          </cell>
          <cell r="Q629">
            <v>28120</v>
          </cell>
          <cell r="R629" t="str">
            <v>N</v>
          </cell>
          <cell r="S629" t="str">
            <v>中華民國</v>
          </cell>
          <cell r="U629" t="str">
            <v>M</v>
          </cell>
          <cell r="V629" t="str">
            <v>苗栗縣大湖鄉文化街１１號</v>
          </cell>
          <cell r="W629" t="str">
            <v>037-991723</v>
          </cell>
          <cell r="X629" t="str">
            <v>桃園縣中壢市長樂街５０之２號</v>
          </cell>
          <cell r="Y629" t="str">
            <v>037-991723</v>
          </cell>
          <cell r="Z629" t="str">
            <v>Y</v>
          </cell>
          <cell r="AB629" t="str">
            <v>0931539318</v>
          </cell>
          <cell r="AC629" t="str">
            <v>廖慶業</v>
          </cell>
          <cell r="AD629" t="str">
            <v>037-991723</v>
          </cell>
          <cell r="AE629">
            <v>7</v>
          </cell>
          <cell r="AF629" t="str">
            <v>2000</v>
          </cell>
          <cell r="AG629" t="str">
            <v>電子系</v>
          </cell>
          <cell r="AH629" t="str">
            <v>清雲技術學院</v>
          </cell>
          <cell r="AI629" t="str">
            <v>電子電路分析,製程改善,電路維修</v>
          </cell>
          <cell r="AJ629" t="str">
            <v>正常</v>
          </cell>
          <cell r="AK629">
            <v>38138</v>
          </cell>
          <cell r="AL629">
            <v>38138</v>
          </cell>
          <cell r="AM629">
            <v>38230</v>
          </cell>
          <cell r="AN629">
            <v>1436</v>
          </cell>
          <cell r="AO629">
            <v>0</v>
          </cell>
          <cell r="AP629">
            <v>2</v>
          </cell>
          <cell r="AQ629">
            <v>28</v>
          </cell>
          <cell r="AR629">
            <v>83</v>
          </cell>
          <cell r="AT629">
            <v>21</v>
          </cell>
          <cell r="AU629">
            <v>428</v>
          </cell>
          <cell r="AV629" t="str">
            <v>04837334</v>
          </cell>
          <cell r="AW629" t="str">
            <v>間接</v>
          </cell>
          <cell r="AX629" t="str">
            <v>工程職</v>
          </cell>
          <cell r="AY629" t="str">
            <v>一般員工</v>
          </cell>
          <cell r="BA629" t="str">
            <v>1.000000000000000</v>
          </cell>
          <cell r="BB629" t="str">
            <v>1.000000000000000</v>
          </cell>
          <cell r="BD629">
            <v>5.8</v>
          </cell>
          <cell r="BE629" t="str">
            <v>N</v>
          </cell>
          <cell r="BG629" t="str">
            <v>N</v>
          </cell>
          <cell r="BK629" t="str">
            <v>Y</v>
          </cell>
          <cell r="BL629" t="str">
            <v>O</v>
          </cell>
          <cell r="BN629" t="str">
            <v>N</v>
          </cell>
          <cell r="BQ629" t="str">
            <v>1:新增</v>
          </cell>
          <cell r="BR629" t="str">
            <v>A:廠商</v>
          </cell>
          <cell r="BS629" t="str">
            <v>542203</v>
          </cell>
          <cell r="BT629" t="str">
            <v>4:技術</v>
          </cell>
          <cell r="BV629" t="str">
            <v>TW</v>
          </cell>
          <cell r="BW629" t="str">
            <v>640</v>
          </cell>
          <cell r="BX629" t="str">
            <v>桃園縣中壢市長樂街５０之２號</v>
          </cell>
          <cell r="BY629" t="str">
            <v>苗栗縣大湖鄉文化街１１號</v>
          </cell>
          <cell r="BZ629" t="str">
            <v>4:專科</v>
          </cell>
          <cell r="CA629" t="str">
            <v>1:國內</v>
          </cell>
          <cell r="CB629">
            <v>38138</v>
          </cell>
          <cell r="CE629" t="str">
            <v>364</v>
          </cell>
          <cell r="CK629" t="str">
            <v>320</v>
          </cell>
          <cell r="CL629" t="str">
            <v>C</v>
          </cell>
          <cell r="CP629" t="str">
            <v>N</v>
          </cell>
          <cell r="CR629">
            <v>119</v>
          </cell>
          <cell r="CS629" t="str">
            <v>Q1</v>
          </cell>
          <cell r="CT629">
            <v>20</v>
          </cell>
          <cell r="CU629">
            <v>83</v>
          </cell>
          <cell r="CV629" t="str">
            <v>Y</v>
          </cell>
        </row>
        <row r="630">
          <cell r="A630" t="str">
            <v>BBR105</v>
          </cell>
          <cell r="B630" t="str">
            <v>40</v>
          </cell>
          <cell r="C630" t="str">
            <v>專科</v>
          </cell>
          <cell r="D630" t="str">
            <v>1022</v>
          </cell>
          <cell r="E630" t="str">
            <v>工程師</v>
          </cell>
          <cell r="F630" t="str">
            <v>1I-1</v>
          </cell>
          <cell r="G630" t="str">
            <v>常日班(間--8:00上班)</v>
          </cell>
          <cell r="H630" t="str">
            <v>BBR125</v>
          </cell>
          <cell r="I630" t="str">
            <v>台灣營運處產品維修部售後維修課</v>
          </cell>
          <cell r="J630">
            <v>7912</v>
          </cell>
          <cell r="K630" t="str">
            <v>803706</v>
          </cell>
          <cell r="L630" t="str">
            <v>黃炎隆</v>
          </cell>
          <cell r="M630" t="str">
            <v>Y.L. HUANG</v>
          </cell>
          <cell r="N630" t="str">
            <v>Y.L. HUANG</v>
          </cell>
          <cell r="O630" t="str">
            <v>P120231344</v>
          </cell>
          <cell r="P630" t="str">
            <v>台灣省雲林縣</v>
          </cell>
          <cell r="Q630">
            <v>21525</v>
          </cell>
          <cell r="R630" t="str">
            <v>Y</v>
          </cell>
          <cell r="S630" t="str">
            <v>中華民國</v>
          </cell>
          <cell r="U630" t="str">
            <v>M</v>
          </cell>
          <cell r="V630" t="str">
            <v>台北縣土城市裕民路６７巷４弄１０號９樓</v>
          </cell>
          <cell r="W630" t="str">
            <v>02-22661157</v>
          </cell>
          <cell r="X630" t="str">
            <v>台北縣土城市裕民路６７巷４弄１０號９樓</v>
          </cell>
          <cell r="Y630" t="str">
            <v>02-22661157</v>
          </cell>
          <cell r="Z630" t="str">
            <v>Y</v>
          </cell>
          <cell r="AE630">
            <v>7</v>
          </cell>
          <cell r="AF630" t="str">
            <v>1980</v>
          </cell>
          <cell r="AG630" t="str">
            <v>電子科</v>
          </cell>
          <cell r="AH630" t="str">
            <v>聯合工專</v>
          </cell>
          <cell r="AJ630" t="str">
            <v>正常</v>
          </cell>
          <cell r="AK630">
            <v>36962</v>
          </cell>
          <cell r="AL630">
            <v>36962</v>
          </cell>
          <cell r="AM630">
            <v>37054</v>
          </cell>
          <cell r="AN630">
            <v>1436</v>
          </cell>
          <cell r="AO630">
            <v>0</v>
          </cell>
          <cell r="AP630">
            <v>4</v>
          </cell>
          <cell r="AQ630">
            <v>28</v>
          </cell>
          <cell r="AR630">
            <v>83</v>
          </cell>
          <cell r="AT630">
            <v>22</v>
          </cell>
          <cell r="AU630">
            <v>428</v>
          </cell>
          <cell r="AV630" t="str">
            <v>04746296</v>
          </cell>
          <cell r="AW630" t="str">
            <v>間接</v>
          </cell>
          <cell r="AX630" t="str">
            <v>工程職</v>
          </cell>
          <cell r="AY630" t="str">
            <v>一般員工</v>
          </cell>
          <cell r="BA630" t="str">
            <v>1.000000000000000</v>
          </cell>
          <cell r="BB630" t="str">
            <v>1.000000000000000</v>
          </cell>
          <cell r="BD630">
            <v>17.5</v>
          </cell>
          <cell r="BE630" t="str">
            <v>N</v>
          </cell>
          <cell r="BF630">
            <v>0</v>
          </cell>
          <cell r="BK630" t="str">
            <v>Y</v>
          </cell>
          <cell r="BN630" t="str">
            <v>N</v>
          </cell>
          <cell r="BO630" t="str">
            <v>N</v>
          </cell>
          <cell r="BQ630" t="str">
            <v>離職</v>
          </cell>
          <cell r="BV630" t="str">
            <v>中華民國</v>
          </cell>
          <cell r="BX630" t="str">
            <v>台北縣土城市裕民路６７巷４弄１０號９樓</v>
          </cell>
          <cell r="BY630" t="str">
            <v>台北縣土城市裕民路６７巷４弄１０號９樓</v>
          </cell>
          <cell r="CB630">
            <v>36962</v>
          </cell>
          <cell r="CE630" t="str">
            <v>236</v>
          </cell>
          <cell r="CK630" t="str">
            <v>236</v>
          </cell>
          <cell r="CL630" t="str">
            <v>C</v>
          </cell>
          <cell r="CM630">
            <v>0</v>
          </cell>
          <cell r="CR630">
            <v>0</v>
          </cell>
          <cell r="CT630">
            <v>0</v>
          </cell>
          <cell r="CU630">
            <v>0</v>
          </cell>
        </row>
        <row r="631">
          <cell r="A631" t="str">
            <v>BBR105</v>
          </cell>
          <cell r="B631" t="str">
            <v>40</v>
          </cell>
          <cell r="C631" t="str">
            <v>專科</v>
          </cell>
          <cell r="D631" t="str">
            <v>1022</v>
          </cell>
          <cell r="E631" t="str">
            <v>工程師</v>
          </cell>
          <cell r="F631" t="str">
            <v>1I-1</v>
          </cell>
          <cell r="G631" t="str">
            <v>常日班(間--8:00上班)</v>
          </cell>
          <cell r="H631" t="str">
            <v>BBR125</v>
          </cell>
          <cell r="I631" t="str">
            <v>台灣營運處產品維修部售後維修課</v>
          </cell>
          <cell r="J631">
            <v>7914</v>
          </cell>
          <cell r="K631" t="str">
            <v>803722</v>
          </cell>
          <cell r="L631" t="str">
            <v>蔡憲明</v>
          </cell>
          <cell r="M631" t="str">
            <v>JACK TSAI</v>
          </cell>
          <cell r="N631" t="str">
            <v>JACK TSAI</v>
          </cell>
          <cell r="O631" t="str">
            <v>F121444884</v>
          </cell>
          <cell r="P631" t="str">
            <v>台灣省彰化縣</v>
          </cell>
          <cell r="Q631">
            <v>23471</v>
          </cell>
          <cell r="R631" t="str">
            <v>Y</v>
          </cell>
          <cell r="S631" t="str">
            <v>中華民國</v>
          </cell>
          <cell r="U631" t="str">
            <v>M</v>
          </cell>
          <cell r="V631" t="str">
            <v>台北縣板橋市民族路３１號５樓</v>
          </cell>
          <cell r="W631" t="str">
            <v>02-89611452</v>
          </cell>
          <cell r="X631" t="str">
            <v>台北縣板橋市民族路３１號５樓</v>
          </cell>
          <cell r="Y631" t="str">
            <v>02-89611452</v>
          </cell>
          <cell r="Z631" t="str">
            <v>Y</v>
          </cell>
          <cell r="AB631" t="str">
            <v>0912-500880</v>
          </cell>
          <cell r="AE631">
            <v>7</v>
          </cell>
          <cell r="AF631" t="str">
            <v>1985</v>
          </cell>
          <cell r="AG631" t="str">
            <v>電機科</v>
          </cell>
          <cell r="AH631" t="str">
            <v>中華工專</v>
          </cell>
          <cell r="AJ631" t="str">
            <v>正常</v>
          </cell>
          <cell r="AK631">
            <v>36962</v>
          </cell>
          <cell r="AL631">
            <v>36962</v>
          </cell>
          <cell r="AM631">
            <v>37054</v>
          </cell>
          <cell r="AN631">
            <v>1436</v>
          </cell>
          <cell r="AO631">
            <v>0</v>
          </cell>
          <cell r="AP631">
            <v>4</v>
          </cell>
          <cell r="AQ631">
            <v>28</v>
          </cell>
          <cell r="AR631">
            <v>83</v>
          </cell>
          <cell r="AT631">
            <v>23</v>
          </cell>
          <cell r="AU631">
            <v>428</v>
          </cell>
          <cell r="AV631" t="str">
            <v>04746312</v>
          </cell>
          <cell r="AW631" t="str">
            <v>間接</v>
          </cell>
          <cell r="AX631" t="str">
            <v>工程職</v>
          </cell>
          <cell r="AY631" t="str">
            <v>一般員工</v>
          </cell>
          <cell r="BA631" t="str">
            <v>.000000000000000</v>
          </cell>
          <cell r="BB631" t="str">
            <v>.000000000000000</v>
          </cell>
          <cell r="BD631">
            <v>10.5</v>
          </cell>
          <cell r="BE631" t="str">
            <v>N</v>
          </cell>
          <cell r="BF631">
            <v>0</v>
          </cell>
          <cell r="BK631" t="str">
            <v>Y</v>
          </cell>
          <cell r="BN631" t="str">
            <v>N</v>
          </cell>
          <cell r="BO631" t="str">
            <v>N</v>
          </cell>
          <cell r="BQ631" t="str">
            <v>離職</v>
          </cell>
          <cell r="BV631" t="str">
            <v>中華民國</v>
          </cell>
          <cell r="BX631" t="str">
            <v>台北縣板橋市民族路３１號５樓</v>
          </cell>
          <cell r="BY631" t="str">
            <v>台北縣板橋市民族路３１號５樓</v>
          </cell>
          <cell r="CB631">
            <v>36962</v>
          </cell>
          <cell r="CE631" t="str">
            <v>220</v>
          </cell>
          <cell r="CK631" t="str">
            <v>220</v>
          </cell>
          <cell r="CL631" t="str">
            <v>C</v>
          </cell>
          <cell r="CM631">
            <v>0</v>
          </cell>
          <cell r="CR631">
            <v>0</v>
          </cell>
          <cell r="CT631">
            <v>0</v>
          </cell>
          <cell r="CU631">
            <v>0</v>
          </cell>
        </row>
        <row r="632">
          <cell r="A632" t="str">
            <v>BBR105</v>
          </cell>
          <cell r="B632" t="str">
            <v>40</v>
          </cell>
          <cell r="C632" t="str">
            <v>專科</v>
          </cell>
          <cell r="D632" t="str">
            <v>1022</v>
          </cell>
          <cell r="E632" t="str">
            <v>工程師</v>
          </cell>
          <cell r="F632" t="str">
            <v>1I-1</v>
          </cell>
          <cell r="G632" t="str">
            <v>常日班(間--8:00上班)</v>
          </cell>
          <cell r="H632" t="str">
            <v>BBR125</v>
          </cell>
          <cell r="I632" t="str">
            <v>台灣營運處產品維修部售後維修課</v>
          </cell>
          <cell r="J632">
            <v>7918</v>
          </cell>
          <cell r="K632" t="str">
            <v>810452</v>
          </cell>
          <cell r="L632" t="str">
            <v>胡順龍</v>
          </cell>
          <cell r="O632" t="str">
            <v>N122040911</v>
          </cell>
          <cell r="P632" t="str">
            <v>台北縣</v>
          </cell>
          <cell r="Q632">
            <v>26753</v>
          </cell>
          <cell r="R632" t="str">
            <v>Y</v>
          </cell>
          <cell r="S632" t="str">
            <v>中華民國</v>
          </cell>
          <cell r="U632" t="str">
            <v>M</v>
          </cell>
          <cell r="V632" t="str">
            <v>台北縣板橋市溪頭里１３鄰江寧路三段７９巷１０號３</v>
          </cell>
          <cell r="W632" t="str">
            <v>02-82523578</v>
          </cell>
          <cell r="X632" t="str">
            <v>台北縣板橋市溪頭里１３鄰江寧路三段７９巷１０號３</v>
          </cell>
          <cell r="Y632" t="str">
            <v>02-82523578</v>
          </cell>
          <cell r="Z632" t="str">
            <v>Y</v>
          </cell>
          <cell r="AB632" t="str">
            <v>0918-065776</v>
          </cell>
          <cell r="AE632">
            <v>7</v>
          </cell>
          <cell r="AF632" t="str">
            <v>1993</v>
          </cell>
          <cell r="AG632" t="str">
            <v>電子科</v>
          </cell>
          <cell r="AH632" t="str">
            <v>黎明工專</v>
          </cell>
          <cell r="AJ632" t="str">
            <v>正常</v>
          </cell>
          <cell r="AK632">
            <v>38068</v>
          </cell>
          <cell r="AL632">
            <v>38068</v>
          </cell>
          <cell r="AM632">
            <v>38160</v>
          </cell>
          <cell r="AN632">
            <v>1436</v>
          </cell>
          <cell r="AO632">
            <v>0</v>
          </cell>
          <cell r="AP632">
            <v>4</v>
          </cell>
          <cell r="AQ632">
            <v>28</v>
          </cell>
          <cell r="AR632">
            <v>83</v>
          </cell>
          <cell r="AT632">
            <v>21</v>
          </cell>
          <cell r="AU632">
            <v>428</v>
          </cell>
          <cell r="AV632" t="str">
            <v>04808103</v>
          </cell>
          <cell r="AW632" t="str">
            <v>間接</v>
          </cell>
          <cell r="AX632" t="str">
            <v>工程職</v>
          </cell>
          <cell r="AY632" t="str">
            <v>一般員工</v>
          </cell>
          <cell r="BA632" t="str">
            <v>1.000000000000000</v>
          </cell>
          <cell r="BB632" t="str">
            <v>1.000000000000000</v>
          </cell>
          <cell r="BD632">
            <v>7</v>
          </cell>
          <cell r="BE632" t="str">
            <v>N</v>
          </cell>
          <cell r="BG632" t="str">
            <v>N</v>
          </cell>
          <cell r="BK632" t="str">
            <v>Y</v>
          </cell>
          <cell r="BN632" t="str">
            <v>N</v>
          </cell>
          <cell r="BQ632" t="str">
            <v>離職</v>
          </cell>
          <cell r="BR632" t="str">
            <v>A:廠商</v>
          </cell>
          <cell r="BS632" t="str">
            <v>542203</v>
          </cell>
          <cell r="BT632" t="str">
            <v>4:技術</v>
          </cell>
          <cell r="BV632" t="str">
            <v>TW</v>
          </cell>
          <cell r="BX632" t="str">
            <v>台北縣板橋市溪頭里１３鄰江寧路三段７９巷１０號３</v>
          </cell>
          <cell r="BY632" t="str">
            <v>台北縣板橋市溪頭里１３鄰江寧路三段７９巷１０號３</v>
          </cell>
          <cell r="BZ632" t="str">
            <v>4:專科</v>
          </cell>
          <cell r="CA632" t="str">
            <v>1:國內</v>
          </cell>
          <cell r="CB632">
            <v>38068</v>
          </cell>
          <cell r="CE632" t="str">
            <v>220</v>
          </cell>
          <cell r="CK632" t="str">
            <v>220</v>
          </cell>
          <cell r="CL632" t="str">
            <v>C</v>
          </cell>
          <cell r="CP632" t="str">
            <v>N</v>
          </cell>
          <cell r="CR632">
            <v>0</v>
          </cell>
          <cell r="CT632">
            <v>0</v>
          </cell>
          <cell r="CU632">
            <v>0</v>
          </cell>
        </row>
        <row r="633">
          <cell r="A633" t="str">
            <v>BBR205</v>
          </cell>
          <cell r="B633" t="str">
            <v>30</v>
          </cell>
          <cell r="C633" t="str">
            <v>學士</v>
          </cell>
          <cell r="D633" t="str">
            <v>1022</v>
          </cell>
          <cell r="E633" t="str">
            <v>工程師</v>
          </cell>
          <cell r="F633" t="str">
            <v>1I-1</v>
          </cell>
          <cell r="G633" t="str">
            <v>常日班(間--8:00上班)</v>
          </cell>
          <cell r="H633" t="str">
            <v>BBR225</v>
          </cell>
          <cell r="I633" t="str">
            <v>台灣營運處品質系統管理部品質系統維護課</v>
          </cell>
          <cell r="J633">
            <v>3646</v>
          </cell>
          <cell r="K633" t="str">
            <v>803829</v>
          </cell>
          <cell r="L633" t="str">
            <v>劉建威</v>
          </cell>
          <cell r="O633" t="str">
            <v>V120435857</v>
          </cell>
          <cell r="P633" t="str">
            <v>台灣省台東鯀</v>
          </cell>
          <cell r="Q633">
            <v>25914</v>
          </cell>
          <cell r="R633" t="str">
            <v>N</v>
          </cell>
          <cell r="S633" t="str">
            <v>中華民國</v>
          </cell>
          <cell r="U633" t="str">
            <v>M</v>
          </cell>
          <cell r="V633" t="str">
            <v>台東市青海路２段５０３之１號</v>
          </cell>
          <cell r="W633" t="str">
            <v>089-513877</v>
          </cell>
          <cell r="X633" t="str">
            <v>台東市青海路２段５０３之１號</v>
          </cell>
          <cell r="Y633" t="str">
            <v>089-513877</v>
          </cell>
          <cell r="Z633" t="str">
            <v>Y</v>
          </cell>
          <cell r="AB633" t="str">
            <v>0937-059522</v>
          </cell>
          <cell r="AC633" t="str">
            <v>劉志諄</v>
          </cell>
          <cell r="AD633" t="str">
            <v>089-513877</v>
          </cell>
          <cell r="AE633">
            <v>5</v>
          </cell>
          <cell r="AF633" t="str">
            <v>2001</v>
          </cell>
          <cell r="AG633" t="str">
            <v>電子工程系</v>
          </cell>
          <cell r="AH633" t="str">
            <v>勤益技術學院</v>
          </cell>
          <cell r="AJ633" t="str">
            <v>正常</v>
          </cell>
          <cell r="AK633">
            <v>37062</v>
          </cell>
          <cell r="AL633">
            <v>37062</v>
          </cell>
          <cell r="AM633">
            <v>37154</v>
          </cell>
          <cell r="AN633">
            <v>1439</v>
          </cell>
          <cell r="AO633">
            <v>0</v>
          </cell>
          <cell r="AP633">
            <v>4</v>
          </cell>
          <cell r="AQ633">
            <v>28</v>
          </cell>
          <cell r="AR633">
            <v>83</v>
          </cell>
          <cell r="AT633">
            <v>22</v>
          </cell>
          <cell r="AU633">
            <v>429</v>
          </cell>
          <cell r="AV633" t="str">
            <v>04746392</v>
          </cell>
          <cell r="AW633" t="str">
            <v>間接</v>
          </cell>
          <cell r="AX633" t="str">
            <v>工程職</v>
          </cell>
          <cell r="AY633" t="str">
            <v>一般員工</v>
          </cell>
          <cell r="BA633" t="str">
            <v>1.000000000000000</v>
          </cell>
          <cell r="BB633" t="str">
            <v>1.000000000000000</v>
          </cell>
          <cell r="BD633">
            <v>5</v>
          </cell>
          <cell r="BE633" t="str">
            <v>N</v>
          </cell>
          <cell r="BF633">
            <v>0</v>
          </cell>
          <cell r="BG633" t="str">
            <v>N</v>
          </cell>
          <cell r="BK633" t="str">
            <v>Y</v>
          </cell>
          <cell r="BL633" t="str">
            <v>B</v>
          </cell>
          <cell r="BN633" t="str">
            <v>N</v>
          </cell>
          <cell r="BO633" t="str">
            <v>N</v>
          </cell>
          <cell r="BQ633" t="str">
            <v>離職</v>
          </cell>
          <cell r="BR633" t="str">
            <v>A:廠商</v>
          </cell>
          <cell r="BS633" t="str">
            <v>542203</v>
          </cell>
          <cell r="BT633" t="str">
            <v>4:技術</v>
          </cell>
          <cell r="BV633" t="str">
            <v>TW</v>
          </cell>
          <cell r="BW633" t="str">
            <v>174</v>
          </cell>
          <cell r="BX633" t="str">
            <v>台東市青海路２段５０３之１號</v>
          </cell>
          <cell r="BY633" t="str">
            <v>台東市青海路２段５０３之１號</v>
          </cell>
          <cell r="BZ633" t="str">
            <v>3:學士</v>
          </cell>
          <cell r="CA633" t="str">
            <v>1:國內</v>
          </cell>
          <cell r="CB633">
            <v>37062</v>
          </cell>
          <cell r="CE633" t="str">
            <v>950</v>
          </cell>
          <cell r="CK633" t="str">
            <v>950</v>
          </cell>
          <cell r="CL633" t="str">
            <v>C</v>
          </cell>
          <cell r="CP633" t="str">
            <v>N</v>
          </cell>
          <cell r="CR633">
            <v>0</v>
          </cell>
          <cell r="CT633">
            <v>0</v>
          </cell>
          <cell r="CU633">
            <v>0</v>
          </cell>
          <cell r="CV633" t="str">
            <v>N</v>
          </cell>
        </row>
        <row r="634">
          <cell r="A634" t="str">
            <v>BBR305</v>
          </cell>
          <cell r="B634" t="str">
            <v>40</v>
          </cell>
          <cell r="C634" t="str">
            <v>專科</v>
          </cell>
          <cell r="D634" t="str">
            <v>1022</v>
          </cell>
          <cell r="E634" t="str">
            <v>工程師</v>
          </cell>
          <cell r="F634" t="str">
            <v>1I-1</v>
          </cell>
          <cell r="G634" t="str">
            <v>常日班(間--8:00上班)</v>
          </cell>
          <cell r="H634" t="str">
            <v>BBR305</v>
          </cell>
          <cell r="I634" t="str">
            <v>台灣營運處產品試作部</v>
          </cell>
          <cell r="J634">
            <v>3555</v>
          </cell>
          <cell r="K634" t="str">
            <v>803740</v>
          </cell>
          <cell r="L634" t="str">
            <v>張博勝</v>
          </cell>
          <cell r="O634" t="str">
            <v>F123754016</v>
          </cell>
          <cell r="P634" t="str">
            <v>台灣省雲林縣</v>
          </cell>
          <cell r="Q634">
            <v>27813</v>
          </cell>
          <cell r="R634" t="str">
            <v>Y</v>
          </cell>
          <cell r="S634" t="str">
            <v>中華民國</v>
          </cell>
          <cell r="U634" t="str">
            <v>M</v>
          </cell>
          <cell r="V634" t="str">
            <v>台北縣樹林市保安街２段１８５號１０樓</v>
          </cell>
          <cell r="W634" t="str">
            <v>02-26882759</v>
          </cell>
          <cell r="X634" t="str">
            <v>台北縣樹林市保安街２段１８５號１０樓</v>
          </cell>
          <cell r="Y634" t="str">
            <v>02-26882759</v>
          </cell>
          <cell r="Z634" t="str">
            <v>Y</v>
          </cell>
          <cell r="AB634" t="str">
            <v>0953-812488</v>
          </cell>
          <cell r="AC634" t="str">
            <v>王素專</v>
          </cell>
          <cell r="AD634" t="str">
            <v>02-26882739</v>
          </cell>
          <cell r="AE634">
            <v>7</v>
          </cell>
          <cell r="AF634" t="str">
            <v>1997</v>
          </cell>
          <cell r="AG634" t="str">
            <v>電機工程科</v>
          </cell>
          <cell r="AH634" t="str">
            <v>聯合工專</v>
          </cell>
          <cell r="AJ634" t="str">
            <v>正常</v>
          </cell>
          <cell r="AK634">
            <v>36965</v>
          </cell>
          <cell r="AL634">
            <v>36965</v>
          </cell>
          <cell r="AM634">
            <v>37057</v>
          </cell>
          <cell r="AN634">
            <v>1440</v>
          </cell>
          <cell r="AO634">
            <v>0</v>
          </cell>
          <cell r="AP634">
            <v>4</v>
          </cell>
          <cell r="AQ634">
            <v>28</v>
          </cell>
          <cell r="AR634">
            <v>83</v>
          </cell>
          <cell r="AT634">
            <v>22</v>
          </cell>
          <cell r="AU634">
            <v>430</v>
          </cell>
          <cell r="AV634" t="str">
            <v>04746396</v>
          </cell>
          <cell r="AW634" t="str">
            <v>間接</v>
          </cell>
          <cell r="AX634" t="str">
            <v>工程職</v>
          </cell>
          <cell r="AY634" t="str">
            <v>一般員工</v>
          </cell>
          <cell r="BA634" t="str">
            <v>1.000000000000000</v>
          </cell>
          <cell r="BB634" t="str">
            <v>1.000000000000000</v>
          </cell>
          <cell r="BD634">
            <v>2</v>
          </cell>
          <cell r="BE634" t="str">
            <v>N</v>
          </cell>
          <cell r="BF634">
            <v>0</v>
          </cell>
          <cell r="BG634" t="str">
            <v>N</v>
          </cell>
          <cell r="BK634" t="str">
            <v>Y</v>
          </cell>
          <cell r="BL634" t="str">
            <v>B</v>
          </cell>
          <cell r="BN634" t="str">
            <v>N</v>
          </cell>
          <cell r="BO634" t="str">
            <v>N</v>
          </cell>
          <cell r="BQ634" t="str">
            <v>離職</v>
          </cell>
          <cell r="BR634" t="str">
            <v>A:廠商</v>
          </cell>
          <cell r="BS634" t="str">
            <v>549900</v>
          </cell>
          <cell r="BT634" t="str">
            <v>4:技術</v>
          </cell>
          <cell r="BV634" t="str">
            <v>TW</v>
          </cell>
          <cell r="BW634" t="str">
            <v>174</v>
          </cell>
          <cell r="BX634" t="str">
            <v>台北縣樹林市保安街２段１８５號１０樓</v>
          </cell>
          <cell r="BY634" t="str">
            <v>台北縣樹林市保安街２段１８５號１０樓</v>
          </cell>
          <cell r="BZ634" t="str">
            <v>4:專科</v>
          </cell>
          <cell r="CA634" t="str">
            <v>1:國內</v>
          </cell>
          <cell r="CB634">
            <v>36965</v>
          </cell>
          <cell r="CE634" t="str">
            <v>238</v>
          </cell>
          <cell r="CK634" t="str">
            <v>238</v>
          </cell>
          <cell r="CL634" t="str">
            <v>C</v>
          </cell>
          <cell r="CP634" t="str">
            <v>N</v>
          </cell>
          <cell r="CV634" t="str">
            <v>N</v>
          </cell>
        </row>
        <row r="635">
          <cell r="A635" t="str">
            <v>BBR305</v>
          </cell>
          <cell r="B635" t="str">
            <v>40</v>
          </cell>
          <cell r="C635" t="str">
            <v>專科</v>
          </cell>
          <cell r="D635" t="str">
            <v>1022</v>
          </cell>
          <cell r="E635" t="str">
            <v>工程師</v>
          </cell>
          <cell r="F635" t="str">
            <v>1I-1</v>
          </cell>
          <cell r="G635" t="str">
            <v>常日班(間--8:00上班)</v>
          </cell>
          <cell r="H635" t="str">
            <v>BBR305</v>
          </cell>
          <cell r="I635" t="str">
            <v>台灣營運處產品試作部</v>
          </cell>
          <cell r="J635">
            <v>7943</v>
          </cell>
          <cell r="K635" t="str">
            <v>803715</v>
          </cell>
          <cell r="L635" t="str">
            <v>林家義</v>
          </cell>
          <cell r="M635" t="str">
            <v>J.Y. LIN</v>
          </cell>
          <cell r="N635" t="str">
            <v>J.Y. LIN</v>
          </cell>
          <cell r="O635" t="str">
            <v>H121483552</v>
          </cell>
          <cell r="P635" t="str">
            <v>福建省連城縣</v>
          </cell>
          <cell r="Q635">
            <v>22998</v>
          </cell>
          <cell r="R635" t="str">
            <v>N</v>
          </cell>
          <cell r="S635" t="str">
            <v>中華民國</v>
          </cell>
          <cell r="U635" t="str">
            <v>M</v>
          </cell>
          <cell r="V635" t="str">
            <v>桃園縣觀音鄉金湖村８鄰１４－２號１樓</v>
          </cell>
          <cell r="W635" t="str">
            <v>03-4733289</v>
          </cell>
          <cell r="X635" t="str">
            <v>桃園縣觀音鄉金湖村８鄰１４－２號１樓</v>
          </cell>
          <cell r="Y635" t="str">
            <v>03-4733289</v>
          </cell>
          <cell r="Z635" t="str">
            <v>Y</v>
          </cell>
          <cell r="AE635">
            <v>7</v>
          </cell>
          <cell r="AF635" t="str">
            <v>1984</v>
          </cell>
          <cell r="AG635" t="str">
            <v>電子科</v>
          </cell>
          <cell r="AH635" t="str">
            <v>復興工專</v>
          </cell>
          <cell r="AJ635" t="str">
            <v>正常</v>
          </cell>
          <cell r="AK635">
            <v>36962</v>
          </cell>
          <cell r="AL635">
            <v>36962</v>
          </cell>
          <cell r="AM635">
            <v>37054</v>
          </cell>
          <cell r="AN635">
            <v>1440</v>
          </cell>
          <cell r="AO635">
            <v>0</v>
          </cell>
          <cell r="AP635">
            <v>4</v>
          </cell>
          <cell r="AQ635">
            <v>28</v>
          </cell>
          <cell r="AR635">
            <v>83</v>
          </cell>
          <cell r="AT635">
            <v>23</v>
          </cell>
          <cell r="AU635">
            <v>430</v>
          </cell>
          <cell r="AV635" t="str">
            <v>04746305</v>
          </cell>
          <cell r="AW635" t="str">
            <v>間接</v>
          </cell>
          <cell r="AX635" t="str">
            <v>工程職</v>
          </cell>
          <cell r="AY635" t="str">
            <v>一般員工</v>
          </cell>
          <cell r="BA635" t="str">
            <v>1.000000000000000</v>
          </cell>
          <cell r="BB635" t="str">
            <v>1.000000000000000</v>
          </cell>
          <cell r="BD635">
            <v>11.5</v>
          </cell>
          <cell r="BE635" t="str">
            <v>N</v>
          </cell>
          <cell r="BF635">
            <v>0</v>
          </cell>
          <cell r="BK635" t="str">
            <v>Y</v>
          </cell>
          <cell r="BN635" t="str">
            <v>N</v>
          </cell>
          <cell r="BO635" t="str">
            <v>N</v>
          </cell>
          <cell r="BQ635" t="str">
            <v>離職</v>
          </cell>
          <cell r="BV635" t="str">
            <v>中華民國</v>
          </cell>
          <cell r="BX635" t="str">
            <v>桃園縣觀音鄉金湖村８鄰１４－２號１樓</v>
          </cell>
          <cell r="BY635" t="str">
            <v>桃園縣觀音鄉金湖村８鄰１４－２號１樓</v>
          </cell>
          <cell r="CB635">
            <v>36962</v>
          </cell>
          <cell r="CE635" t="str">
            <v>328</v>
          </cell>
          <cell r="CK635" t="str">
            <v>328</v>
          </cell>
          <cell r="CL635" t="str">
            <v>C</v>
          </cell>
          <cell r="CM635">
            <v>0</v>
          </cell>
        </row>
        <row r="636">
          <cell r="A636" t="str">
            <v>BBR305</v>
          </cell>
          <cell r="B636" t="str">
            <v>40</v>
          </cell>
          <cell r="C636" t="str">
            <v>專科</v>
          </cell>
          <cell r="D636" t="str">
            <v>1022</v>
          </cell>
          <cell r="E636" t="str">
            <v>工程師</v>
          </cell>
          <cell r="F636" t="str">
            <v>1I-1</v>
          </cell>
          <cell r="G636" t="str">
            <v>常日班(間--8:00上班)</v>
          </cell>
          <cell r="H636" t="str">
            <v>BBR305</v>
          </cell>
          <cell r="I636" t="str">
            <v>台灣營運處產品試作部</v>
          </cell>
          <cell r="J636">
            <v>7945</v>
          </cell>
          <cell r="K636" t="str">
            <v>803721</v>
          </cell>
          <cell r="L636" t="str">
            <v>林慶龍</v>
          </cell>
          <cell r="M636" t="str">
            <v>C.L. LIN</v>
          </cell>
          <cell r="N636" t="str">
            <v>C.L. LIN</v>
          </cell>
          <cell r="O636" t="str">
            <v>Q121454539</v>
          </cell>
          <cell r="P636" t="str">
            <v>台灣省嘉義縣</v>
          </cell>
          <cell r="Q636">
            <v>24548</v>
          </cell>
          <cell r="R636" t="str">
            <v>Y</v>
          </cell>
          <cell r="S636" t="str">
            <v>中華民國</v>
          </cell>
          <cell r="U636" t="str">
            <v>M</v>
          </cell>
          <cell r="V636" t="str">
            <v>台北縣中和市民德路５６號８樓</v>
          </cell>
          <cell r="W636" t="str">
            <v>02-29646215</v>
          </cell>
          <cell r="X636" t="str">
            <v>台北縣中和市民德路５６號８樓</v>
          </cell>
          <cell r="Y636" t="str">
            <v>02-29646215</v>
          </cell>
          <cell r="Z636" t="str">
            <v>Y</v>
          </cell>
          <cell r="AB636" t="str">
            <v>0933-862616</v>
          </cell>
          <cell r="AE636">
            <v>7</v>
          </cell>
          <cell r="AF636" t="str">
            <v>1988</v>
          </cell>
          <cell r="AG636" t="str">
            <v>電子科</v>
          </cell>
          <cell r="AH636" t="str">
            <v>亞東工專</v>
          </cell>
          <cell r="AJ636" t="str">
            <v>正常</v>
          </cell>
          <cell r="AK636">
            <v>36962</v>
          </cell>
          <cell r="AL636">
            <v>36962</v>
          </cell>
          <cell r="AM636">
            <v>37054</v>
          </cell>
          <cell r="AN636">
            <v>1440</v>
          </cell>
          <cell r="AO636">
            <v>0</v>
          </cell>
          <cell r="AP636">
            <v>4</v>
          </cell>
          <cell r="AQ636">
            <v>28</v>
          </cell>
          <cell r="AR636">
            <v>83</v>
          </cell>
          <cell r="AT636">
            <v>23</v>
          </cell>
          <cell r="AU636">
            <v>430</v>
          </cell>
          <cell r="AV636" t="str">
            <v>04746311</v>
          </cell>
          <cell r="AW636" t="str">
            <v>間接</v>
          </cell>
          <cell r="AX636" t="str">
            <v>工程職</v>
          </cell>
          <cell r="AY636" t="str">
            <v>一般員工</v>
          </cell>
          <cell r="BA636" t="str">
            <v>1.000000000000000</v>
          </cell>
          <cell r="BB636" t="str">
            <v>1.000000000000000</v>
          </cell>
          <cell r="BD636">
            <v>10</v>
          </cell>
          <cell r="BE636" t="str">
            <v>N</v>
          </cell>
          <cell r="BF636">
            <v>0</v>
          </cell>
          <cell r="BK636" t="str">
            <v>Y</v>
          </cell>
          <cell r="BN636" t="str">
            <v>N</v>
          </cell>
          <cell r="BO636" t="str">
            <v>N</v>
          </cell>
          <cell r="BQ636" t="str">
            <v>離職</v>
          </cell>
          <cell r="BV636" t="str">
            <v>中華民國</v>
          </cell>
          <cell r="BX636" t="str">
            <v>台北縣中和市民德路５６號８樓</v>
          </cell>
          <cell r="BY636" t="str">
            <v>台北縣中和市民德路５６號８樓</v>
          </cell>
          <cell r="CB636">
            <v>36962</v>
          </cell>
          <cell r="CE636" t="str">
            <v>235</v>
          </cell>
          <cell r="CK636" t="str">
            <v>235</v>
          </cell>
          <cell r="CL636" t="str">
            <v>C</v>
          </cell>
          <cell r="CM636">
            <v>0</v>
          </cell>
        </row>
        <row r="637">
          <cell r="A637" t="str">
            <v>BBR305</v>
          </cell>
          <cell r="B637" t="str">
            <v>30</v>
          </cell>
          <cell r="C637" t="str">
            <v>學士</v>
          </cell>
          <cell r="D637" t="str">
            <v>1022</v>
          </cell>
          <cell r="E637" t="str">
            <v>工程師</v>
          </cell>
          <cell r="F637" t="str">
            <v>1I-1</v>
          </cell>
          <cell r="G637" t="str">
            <v>常日班(間--8:00上班)</v>
          </cell>
          <cell r="H637" t="str">
            <v>BBR305</v>
          </cell>
          <cell r="I637" t="str">
            <v>台灣營運處產品試作部</v>
          </cell>
          <cell r="J637">
            <v>7948</v>
          </cell>
          <cell r="K637" t="str">
            <v>804550</v>
          </cell>
          <cell r="L637" t="str">
            <v>陳德旺</v>
          </cell>
          <cell r="O637" t="str">
            <v>U120529148</v>
          </cell>
          <cell r="P637" t="str">
            <v>台灣省宜蘭縣</v>
          </cell>
          <cell r="Q637">
            <v>23276</v>
          </cell>
          <cell r="R637" t="str">
            <v>Y</v>
          </cell>
          <cell r="S637" t="str">
            <v>中華民國</v>
          </cell>
          <cell r="U637" t="str">
            <v>M</v>
          </cell>
          <cell r="V637" t="str">
            <v>台北縣土城市員林里２８鄰員林街１２巷３號４Ｆ</v>
          </cell>
          <cell r="W637" t="str">
            <v>02-22734558</v>
          </cell>
          <cell r="X637" t="str">
            <v>台北縣土城市員林里２８鄰員林街１２巷３號４Ｆ</v>
          </cell>
          <cell r="Y637" t="str">
            <v>20-22734558</v>
          </cell>
          <cell r="Z637" t="str">
            <v>Y</v>
          </cell>
          <cell r="AB637" t="str">
            <v>0937-463128</v>
          </cell>
          <cell r="AC637" t="str">
            <v>李秀春</v>
          </cell>
          <cell r="AD637" t="str">
            <v>0916097381</v>
          </cell>
          <cell r="AE637">
            <v>5</v>
          </cell>
          <cell r="AF637" t="str">
            <v>2002</v>
          </cell>
          <cell r="AG637" t="str">
            <v>電子系</v>
          </cell>
          <cell r="AH637" t="str">
            <v>勤益技術學院</v>
          </cell>
          <cell r="AJ637" t="str">
            <v>正常</v>
          </cell>
          <cell r="AK637">
            <v>37717</v>
          </cell>
          <cell r="AL637">
            <v>37717</v>
          </cell>
          <cell r="AM637">
            <v>37808</v>
          </cell>
          <cell r="AN637">
            <v>1440</v>
          </cell>
          <cell r="AO637">
            <v>0</v>
          </cell>
          <cell r="AP637">
            <v>4</v>
          </cell>
          <cell r="AQ637">
            <v>28</v>
          </cell>
          <cell r="AR637">
            <v>83</v>
          </cell>
          <cell r="AT637">
            <v>23</v>
          </cell>
          <cell r="AU637">
            <v>430</v>
          </cell>
          <cell r="AV637" t="str">
            <v>04746218</v>
          </cell>
          <cell r="AW637" t="str">
            <v>間接</v>
          </cell>
          <cell r="AX637" t="str">
            <v>工程職</v>
          </cell>
          <cell r="AY637" t="str">
            <v>一般員工</v>
          </cell>
          <cell r="BA637" t="str">
            <v>1.000000000000000</v>
          </cell>
          <cell r="BB637" t="str">
            <v>1.000000000000000</v>
          </cell>
          <cell r="BD637">
            <v>12</v>
          </cell>
          <cell r="BE637" t="str">
            <v>N</v>
          </cell>
          <cell r="BF637">
            <v>0</v>
          </cell>
          <cell r="BG637" t="str">
            <v>N</v>
          </cell>
          <cell r="BK637" t="str">
            <v>Y</v>
          </cell>
          <cell r="BN637" t="str">
            <v>N</v>
          </cell>
          <cell r="BO637" t="str">
            <v>N</v>
          </cell>
          <cell r="BQ637" t="str">
            <v>離職</v>
          </cell>
          <cell r="BR637" t="str">
            <v>A:廠商</v>
          </cell>
          <cell r="BS637" t="str">
            <v>542203</v>
          </cell>
          <cell r="BT637" t="str">
            <v>4:技術</v>
          </cell>
          <cell r="BV637" t="str">
            <v>TW</v>
          </cell>
          <cell r="BX637" t="str">
            <v>台北縣土城市員林里２８鄰員林街１２巷３號４Ｆ</v>
          </cell>
          <cell r="BY637" t="str">
            <v>台北縣土城市員林里２８鄰員林街１２巷３號４Ｆ</v>
          </cell>
          <cell r="BZ637" t="str">
            <v>3:學士</v>
          </cell>
          <cell r="CA637" t="str">
            <v>1:國內</v>
          </cell>
          <cell r="CB637">
            <v>37717</v>
          </cell>
          <cell r="CE637" t="str">
            <v>236</v>
          </cell>
          <cell r="CK637" t="str">
            <v>236</v>
          </cell>
          <cell r="CL637" t="str">
            <v>C</v>
          </cell>
          <cell r="CP637" t="str">
            <v>N</v>
          </cell>
        </row>
        <row r="638">
          <cell r="A638" t="str">
            <v>BBR305</v>
          </cell>
          <cell r="B638" t="str">
            <v>30</v>
          </cell>
          <cell r="C638" t="str">
            <v>學士</v>
          </cell>
          <cell r="D638" t="str">
            <v>1022</v>
          </cell>
          <cell r="E638" t="str">
            <v>工程師</v>
          </cell>
          <cell r="F638" t="str">
            <v>1I-1</v>
          </cell>
          <cell r="G638" t="str">
            <v>常日班(間--8:00上班)</v>
          </cell>
          <cell r="H638" t="str">
            <v>BBR315</v>
          </cell>
          <cell r="I638" t="str">
            <v>台灣營運處產品試作部產品試作課</v>
          </cell>
          <cell r="J638">
            <v>850</v>
          </cell>
          <cell r="K638" t="str">
            <v>800913</v>
          </cell>
          <cell r="L638" t="str">
            <v>李宏良</v>
          </cell>
          <cell r="O638" t="str">
            <v>J120759021</v>
          </cell>
          <cell r="P638" t="str">
            <v>台灣新竹</v>
          </cell>
          <cell r="Q638">
            <v>26605</v>
          </cell>
          <cell r="R638" t="str">
            <v>N</v>
          </cell>
          <cell r="S638" t="str">
            <v>中華民國</v>
          </cell>
          <cell r="U638" t="str">
            <v>M</v>
          </cell>
          <cell r="V638" t="str">
            <v>新竹縣關西鎮南山里１２鄰５４號</v>
          </cell>
          <cell r="W638" t="str">
            <v>03-5875902</v>
          </cell>
          <cell r="X638" t="str">
            <v>新竹縣關西鎮南山里12鄰54號</v>
          </cell>
          <cell r="Y638" t="str">
            <v>03-5875902</v>
          </cell>
          <cell r="Z638" t="str">
            <v>Y</v>
          </cell>
          <cell r="AE638">
            <v>5</v>
          </cell>
          <cell r="AF638" t="str">
            <v>2000</v>
          </cell>
          <cell r="AG638" t="str">
            <v>電子工程系</v>
          </cell>
          <cell r="AH638" t="str">
            <v>大華技術學院</v>
          </cell>
          <cell r="AJ638" t="str">
            <v>正常</v>
          </cell>
          <cell r="AK638">
            <v>35373</v>
          </cell>
          <cell r="AL638">
            <v>35373</v>
          </cell>
          <cell r="AM638">
            <v>35465</v>
          </cell>
          <cell r="AN638">
            <v>1441</v>
          </cell>
          <cell r="AO638">
            <v>0</v>
          </cell>
          <cell r="AP638">
            <v>2</v>
          </cell>
          <cell r="AQ638">
            <v>28</v>
          </cell>
          <cell r="AR638">
            <v>83</v>
          </cell>
          <cell r="AT638">
            <v>21</v>
          </cell>
          <cell r="AU638">
            <v>430</v>
          </cell>
          <cell r="AV638" t="str">
            <v>04641717</v>
          </cell>
          <cell r="AW638" t="str">
            <v>間接</v>
          </cell>
          <cell r="AX638" t="str">
            <v>工程職</v>
          </cell>
          <cell r="AY638" t="str">
            <v>一般員工</v>
          </cell>
          <cell r="BA638" t="str">
            <v>1.000000000000000</v>
          </cell>
          <cell r="BB638" t="str">
            <v>1.000000000000000</v>
          </cell>
          <cell r="BD638">
            <v>0</v>
          </cell>
          <cell r="BE638" t="str">
            <v>N</v>
          </cell>
          <cell r="BF638">
            <v>0</v>
          </cell>
          <cell r="BG638" t="str">
            <v>N</v>
          </cell>
          <cell r="BK638" t="str">
            <v>Y</v>
          </cell>
          <cell r="BL638" t="str">
            <v>O</v>
          </cell>
          <cell r="BN638" t="str">
            <v>N</v>
          </cell>
          <cell r="BQ638" t="str">
            <v>0:其他</v>
          </cell>
          <cell r="BR638" t="str">
            <v>A:廠商</v>
          </cell>
          <cell r="BW638" t="str">
            <v>174</v>
          </cell>
          <cell r="BX638" t="str">
            <v>新竹縣關西鎮南山里12鄰54號</v>
          </cell>
          <cell r="BY638" t="str">
            <v>新竹縣關西鎮南山里１２鄰５４號</v>
          </cell>
          <cell r="CB638">
            <v>35373</v>
          </cell>
          <cell r="CE638" t="str">
            <v>306</v>
          </cell>
          <cell r="CH638" t="str">
            <v>.000000000000000</v>
          </cell>
          <cell r="CI638" t="str">
            <v>Y</v>
          </cell>
          <cell r="CK638" t="str">
            <v>306</v>
          </cell>
          <cell r="CL638" t="str">
            <v>C</v>
          </cell>
          <cell r="CP638" t="str">
            <v>N</v>
          </cell>
          <cell r="CR638">
            <v>0</v>
          </cell>
          <cell r="CT638">
            <v>0</v>
          </cell>
          <cell r="CU638">
            <v>0</v>
          </cell>
          <cell r="CV638" t="str">
            <v>N</v>
          </cell>
        </row>
        <row r="639">
          <cell r="A639" t="str">
            <v>BBR305</v>
          </cell>
          <cell r="B639" t="str">
            <v>40</v>
          </cell>
          <cell r="C639" t="str">
            <v>專科</v>
          </cell>
          <cell r="D639" t="str">
            <v>1022</v>
          </cell>
          <cell r="E639" t="str">
            <v>工程師</v>
          </cell>
          <cell r="F639" t="str">
            <v>1I-1</v>
          </cell>
          <cell r="G639" t="str">
            <v>常日班(間--8:00上班)</v>
          </cell>
          <cell r="H639" t="str">
            <v>BBR315</v>
          </cell>
          <cell r="I639" t="str">
            <v>台灣營運處產品試作部產品試作課</v>
          </cell>
          <cell r="J639">
            <v>2472</v>
          </cell>
          <cell r="K639" t="str">
            <v>802690</v>
          </cell>
          <cell r="L639" t="str">
            <v>李亮樂</v>
          </cell>
          <cell r="O639" t="str">
            <v>F121486711</v>
          </cell>
          <cell r="P639" t="str">
            <v>台灣省台北縣</v>
          </cell>
          <cell r="Q639">
            <v>26189</v>
          </cell>
          <cell r="R639" t="str">
            <v>N</v>
          </cell>
          <cell r="S639" t="str">
            <v>中華民國</v>
          </cell>
          <cell r="U639" t="str">
            <v>M</v>
          </cell>
          <cell r="V639" t="str">
            <v>台北縣板橋市忠孝路１２２號</v>
          </cell>
          <cell r="W639" t="str">
            <v>0229504848</v>
          </cell>
          <cell r="X639" t="str">
            <v>台北縣板橋市忠孝路１２２號</v>
          </cell>
          <cell r="Y639" t="str">
            <v>0935040863</v>
          </cell>
          <cell r="Z639" t="str">
            <v>Y</v>
          </cell>
          <cell r="AE639">
            <v>7</v>
          </cell>
          <cell r="AF639" t="str">
            <v>1992</v>
          </cell>
          <cell r="AG639" t="str">
            <v>電子科</v>
          </cell>
          <cell r="AH639" t="str">
            <v>聯合工專</v>
          </cell>
          <cell r="AJ639" t="str">
            <v>正常</v>
          </cell>
          <cell r="AK639">
            <v>36565</v>
          </cell>
          <cell r="AL639">
            <v>36565</v>
          </cell>
          <cell r="AM639">
            <v>36655</v>
          </cell>
          <cell r="AN639">
            <v>1441</v>
          </cell>
          <cell r="AO639">
            <v>0</v>
          </cell>
          <cell r="AP639">
            <v>2</v>
          </cell>
          <cell r="AQ639">
            <v>28</v>
          </cell>
          <cell r="AR639">
            <v>83</v>
          </cell>
          <cell r="AT639">
            <v>21</v>
          </cell>
          <cell r="AU639">
            <v>430</v>
          </cell>
          <cell r="AV639" t="str">
            <v>04643379</v>
          </cell>
          <cell r="AW639" t="str">
            <v>間接</v>
          </cell>
          <cell r="AX639" t="str">
            <v>工程職</v>
          </cell>
          <cell r="AY639" t="str">
            <v>一般員工</v>
          </cell>
          <cell r="BA639" t="str">
            <v>1.000000000000000</v>
          </cell>
          <cell r="BB639" t="str">
            <v>1.000000000000000</v>
          </cell>
          <cell r="BD639">
            <v>3.25</v>
          </cell>
          <cell r="BE639" t="str">
            <v>N</v>
          </cell>
          <cell r="BF639">
            <v>0</v>
          </cell>
          <cell r="BG639" t="str">
            <v>N</v>
          </cell>
          <cell r="BK639" t="str">
            <v>Y</v>
          </cell>
          <cell r="BL639" t="str">
            <v>A</v>
          </cell>
          <cell r="BN639" t="str">
            <v>N</v>
          </cell>
          <cell r="BQ639" t="str">
            <v>0:其他</v>
          </cell>
          <cell r="BR639" t="str">
            <v>A:廠商</v>
          </cell>
          <cell r="BW639" t="str">
            <v>174</v>
          </cell>
          <cell r="BX639" t="str">
            <v>台北縣板橋市忠孝路１２２號</v>
          </cell>
          <cell r="BY639" t="str">
            <v>台北縣板橋市忠孝路１２２號</v>
          </cell>
          <cell r="CB639">
            <v>36565</v>
          </cell>
          <cell r="CE639" t="str">
            <v>220</v>
          </cell>
          <cell r="CH639" t="str">
            <v>.000000000000000</v>
          </cell>
          <cell r="CI639" t="str">
            <v>Y</v>
          </cell>
          <cell r="CK639" t="str">
            <v>220</v>
          </cell>
          <cell r="CL639" t="str">
            <v>C</v>
          </cell>
          <cell r="CP639" t="str">
            <v>N</v>
          </cell>
          <cell r="CR639">
            <v>0</v>
          </cell>
          <cell r="CT639">
            <v>0</v>
          </cell>
          <cell r="CU639">
            <v>0</v>
          </cell>
          <cell r="CV639" t="str">
            <v>N</v>
          </cell>
        </row>
        <row r="640">
          <cell r="A640" t="str">
            <v>BBR305</v>
          </cell>
          <cell r="B640" t="str">
            <v>40</v>
          </cell>
          <cell r="C640" t="str">
            <v>專科</v>
          </cell>
          <cell r="D640" t="str">
            <v>1022</v>
          </cell>
          <cell r="E640" t="str">
            <v>工程師</v>
          </cell>
          <cell r="F640" t="str">
            <v>1I-1</v>
          </cell>
          <cell r="G640" t="str">
            <v>常日班(間--8:00上班)</v>
          </cell>
          <cell r="H640" t="str">
            <v>BBR315</v>
          </cell>
          <cell r="I640" t="str">
            <v>台灣營運處產品試作部產品試作課</v>
          </cell>
          <cell r="J640">
            <v>3729</v>
          </cell>
          <cell r="K640" t="str">
            <v>803880</v>
          </cell>
          <cell r="L640" t="str">
            <v>楊志璞</v>
          </cell>
          <cell r="O640" t="str">
            <v>W100087240</v>
          </cell>
          <cell r="P640" t="str">
            <v>福建省金門縣</v>
          </cell>
          <cell r="Q640">
            <v>26109</v>
          </cell>
          <cell r="R640" t="str">
            <v>Y</v>
          </cell>
          <cell r="S640" t="str">
            <v>中華民國</v>
          </cell>
          <cell r="U640" t="str">
            <v>M</v>
          </cell>
          <cell r="V640" t="str">
            <v>金門縣金城鎮古城里６鄰金門城６９之１２號</v>
          </cell>
          <cell r="W640" t="str">
            <v>082-329453</v>
          </cell>
          <cell r="X640" t="str">
            <v>台北縣土城市樂利街３巷１６號４樓</v>
          </cell>
          <cell r="Y640" t="str">
            <v>02-22736552</v>
          </cell>
          <cell r="Z640" t="str">
            <v>Y</v>
          </cell>
          <cell r="AB640" t="str">
            <v>0939-237748</v>
          </cell>
          <cell r="AC640" t="str">
            <v>張玉寬</v>
          </cell>
          <cell r="AD640" t="str">
            <v>02-22736552</v>
          </cell>
          <cell r="AE640">
            <v>7</v>
          </cell>
          <cell r="AF640" t="str">
            <v>1993</v>
          </cell>
          <cell r="AG640" t="str">
            <v>機械工程科</v>
          </cell>
          <cell r="AH640" t="str">
            <v>華夏工專</v>
          </cell>
          <cell r="AJ640" t="str">
            <v>正常</v>
          </cell>
          <cell r="AK640">
            <v>37103</v>
          </cell>
          <cell r="AL640">
            <v>37103</v>
          </cell>
          <cell r="AM640">
            <v>37195</v>
          </cell>
          <cell r="AN640">
            <v>1441</v>
          </cell>
          <cell r="AO640">
            <v>0</v>
          </cell>
          <cell r="AP640">
            <v>2</v>
          </cell>
          <cell r="AQ640">
            <v>28</v>
          </cell>
          <cell r="AR640">
            <v>83</v>
          </cell>
          <cell r="AT640">
            <v>22</v>
          </cell>
          <cell r="AU640">
            <v>430</v>
          </cell>
          <cell r="AV640" t="str">
            <v>04746365</v>
          </cell>
          <cell r="AW640" t="str">
            <v>間接</v>
          </cell>
          <cell r="AX640" t="str">
            <v>工程職</v>
          </cell>
          <cell r="AY640" t="str">
            <v>一般員工</v>
          </cell>
          <cell r="BA640" t="str">
            <v>1.000000000000000</v>
          </cell>
          <cell r="BB640" t="str">
            <v>1.000000000000000</v>
          </cell>
          <cell r="BD640">
            <v>5</v>
          </cell>
          <cell r="BE640" t="str">
            <v>N</v>
          </cell>
          <cell r="BF640">
            <v>0</v>
          </cell>
          <cell r="BG640" t="str">
            <v>N</v>
          </cell>
          <cell r="BK640" t="str">
            <v>Y</v>
          </cell>
          <cell r="BL640" t="str">
            <v>B</v>
          </cell>
          <cell r="BN640" t="str">
            <v>N</v>
          </cell>
          <cell r="BO640" t="str">
            <v>N</v>
          </cell>
          <cell r="BQ640" t="str">
            <v>離職</v>
          </cell>
          <cell r="BR640" t="str">
            <v>A:廠商</v>
          </cell>
          <cell r="BS640" t="str">
            <v>544200</v>
          </cell>
          <cell r="BT640" t="str">
            <v>4:技術</v>
          </cell>
          <cell r="BV640" t="str">
            <v>TW</v>
          </cell>
          <cell r="BW640" t="str">
            <v>174</v>
          </cell>
          <cell r="BX640" t="str">
            <v>台北縣土城市樂利街３巷１６號４樓</v>
          </cell>
          <cell r="BY640" t="str">
            <v>金門縣金城鎮古城里６鄰金門城６９之１２號</v>
          </cell>
          <cell r="BZ640" t="str">
            <v>4:專科</v>
          </cell>
          <cell r="CA640" t="str">
            <v>1:國內</v>
          </cell>
          <cell r="CB640">
            <v>37103</v>
          </cell>
          <cell r="CE640" t="str">
            <v>893</v>
          </cell>
          <cell r="CK640" t="str">
            <v>236</v>
          </cell>
          <cell r="CL640" t="str">
            <v>C</v>
          </cell>
          <cell r="CP640" t="str">
            <v>N</v>
          </cell>
          <cell r="CR640">
            <v>0</v>
          </cell>
          <cell r="CT640">
            <v>0</v>
          </cell>
          <cell r="CU640">
            <v>0</v>
          </cell>
          <cell r="CV640" t="str">
            <v>N</v>
          </cell>
        </row>
        <row r="641">
          <cell r="A641" t="str">
            <v>BBR305</v>
          </cell>
          <cell r="B641" t="str">
            <v>30</v>
          </cell>
          <cell r="C641" t="str">
            <v>學士</v>
          </cell>
          <cell r="D641" t="str">
            <v>1022</v>
          </cell>
          <cell r="E641" t="str">
            <v>工程師</v>
          </cell>
          <cell r="F641" t="str">
            <v>1I-1</v>
          </cell>
          <cell r="G641" t="str">
            <v>常日班(間--8:00上班)</v>
          </cell>
          <cell r="H641" t="str">
            <v>BBR315</v>
          </cell>
          <cell r="I641" t="str">
            <v>台灣營運處產品試作部產品試作課</v>
          </cell>
          <cell r="J641">
            <v>6465</v>
          </cell>
          <cell r="K641" t="str">
            <v>810535</v>
          </cell>
          <cell r="L641" t="str">
            <v>郭南聖</v>
          </cell>
          <cell r="O641" t="str">
            <v>R122779401</v>
          </cell>
          <cell r="P641" t="str">
            <v>台灣省台南縣</v>
          </cell>
          <cell r="Q641">
            <v>28022</v>
          </cell>
          <cell r="R641" t="str">
            <v>N</v>
          </cell>
          <cell r="S641" t="str">
            <v>中華民國</v>
          </cell>
          <cell r="U641" t="str">
            <v>M</v>
          </cell>
          <cell r="V641" t="str">
            <v>台南縣永康市忠孝路６巷３１弄９號</v>
          </cell>
          <cell r="W641" t="str">
            <v>06-3139304</v>
          </cell>
          <cell r="X641" t="str">
            <v>台南縣永康市忠孝路６巷３１弄９號</v>
          </cell>
          <cell r="Y641" t="str">
            <v>06-3139304</v>
          </cell>
          <cell r="Z641" t="str">
            <v>Y</v>
          </cell>
          <cell r="AB641" t="str">
            <v>0923128728</v>
          </cell>
          <cell r="AC641" t="str">
            <v>郭雲</v>
          </cell>
          <cell r="AD641" t="str">
            <v>06-3139304</v>
          </cell>
          <cell r="AE641">
            <v>5</v>
          </cell>
          <cell r="AF641" t="str">
            <v>2001</v>
          </cell>
          <cell r="AG641" t="str">
            <v>電機系</v>
          </cell>
          <cell r="AH641" t="str">
            <v>逢甲大學</v>
          </cell>
          <cell r="AJ641" t="str">
            <v>正常</v>
          </cell>
          <cell r="AK641">
            <v>38083</v>
          </cell>
          <cell r="AL641">
            <v>38083</v>
          </cell>
          <cell r="AM641">
            <v>38174</v>
          </cell>
          <cell r="AN641">
            <v>1441</v>
          </cell>
          <cell r="AO641">
            <v>0</v>
          </cell>
          <cell r="AP641">
            <v>2</v>
          </cell>
          <cell r="AQ641">
            <v>28</v>
          </cell>
          <cell r="AR641">
            <v>83</v>
          </cell>
          <cell r="AT641">
            <v>21</v>
          </cell>
          <cell r="AU641">
            <v>430</v>
          </cell>
          <cell r="AV641" t="str">
            <v>04835164</v>
          </cell>
          <cell r="AW641" t="str">
            <v>間接</v>
          </cell>
          <cell r="AX641" t="str">
            <v>工程職</v>
          </cell>
          <cell r="AY641" t="str">
            <v>一般員工</v>
          </cell>
          <cell r="BA641" t="str">
            <v>1.000000000000000</v>
          </cell>
          <cell r="BB641" t="str">
            <v>1.000000000000000</v>
          </cell>
          <cell r="BD641">
            <v>0</v>
          </cell>
          <cell r="BE641" t="str">
            <v>N</v>
          </cell>
          <cell r="BG641" t="str">
            <v>N</v>
          </cell>
          <cell r="BK641" t="str">
            <v>Y</v>
          </cell>
          <cell r="BL641" t="str">
            <v>B</v>
          </cell>
          <cell r="BN641" t="str">
            <v>N</v>
          </cell>
          <cell r="BQ641" t="str">
            <v>1:新增</v>
          </cell>
          <cell r="BR641" t="str">
            <v>A:廠商</v>
          </cell>
          <cell r="BS641" t="str">
            <v>542201</v>
          </cell>
          <cell r="BT641" t="str">
            <v>4:技術</v>
          </cell>
          <cell r="BV641" t="str">
            <v>TW</v>
          </cell>
          <cell r="BW641" t="str">
            <v>174</v>
          </cell>
          <cell r="BX641" t="str">
            <v>台南縣永康市忠孝路６巷３１弄９號</v>
          </cell>
          <cell r="BY641" t="str">
            <v>台南縣永康市忠孝路６巷３１弄９號</v>
          </cell>
          <cell r="BZ641" t="str">
            <v>3:學士</v>
          </cell>
          <cell r="CA641" t="str">
            <v>1:國內</v>
          </cell>
          <cell r="CB641">
            <v>38083</v>
          </cell>
          <cell r="CE641" t="str">
            <v>710</v>
          </cell>
          <cell r="CK641" t="str">
            <v>710</v>
          </cell>
          <cell r="CL641" t="str">
            <v>C</v>
          </cell>
          <cell r="CM641">
            <v>34</v>
          </cell>
          <cell r="CP641" t="str">
            <v>N</v>
          </cell>
          <cell r="CR641">
            <v>53</v>
          </cell>
          <cell r="CS641" t="str">
            <v>IE2</v>
          </cell>
          <cell r="CT641">
            <v>20</v>
          </cell>
          <cell r="CU641">
            <v>83</v>
          </cell>
          <cell r="CV641" t="str">
            <v>Y</v>
          </cell>
        </row>
        <row r="642">
          <cell r="A642" t="str">
            <v>BBR305</v>
          </cell>
          <cell r="B642" t="str">
            <v>20</v>
          </cell>
          <cell r="C642" t="str">
            <v>碩士</v>
          </cell>
          <cell r="D642" t="str">
            <v>1022</v>
          </cell>
          <cell r="E642" t="str">
            <v>工程師</v>
          </cell>
          <cell r="F642" t="str">
            <v>1I-1</v>
          </cell>
          <cell r="G642" t="str">
            <v>常日班(間--8:00上班)</v>
          </cell>
          <cell r="H642" t="str">
            <v>BBR315</v>
          </cell>
          <cell r="I642" t="str">
            <v>台灣營運處產品試作部產品試作課</v>
          </cell>
          <cell r="J642">
            <v>6997</v>
          </cell>
          <cell r="K642" t="str">
            <v>811140</v>
          </cell>
          <cell r="L642" t="str">
            <v>鍾榮貴</v>
          </cell>
          <cell r="O642" t="str">
            <v>K121493943</v>
          </cell>
          <cell r="P642" t="str">
            <v>台灣省苗栗縣</v>
          </cell>
          <cell r="Q642">
            <v>27596</v>
          </cell>
          <cell r="R642" t="str">
            <v>Y</v>
          </cell>
          <cell r="S642" t="str">
            <v>中華民國</v>
          </cell>
          <cell r="U642" t="str">
            <v>M</v>
          </cell>
          <cell r="V642" t="str">
            <v>苗栗縣頭份鎮蘆竹里４鄰５２之７號</v>
          </cell>
          <cell r="W642" t="str">
            <v>037-633894</v>
          </cell>
          <cell r="X642" t="str">
            <v>苗栗縣頭份鎮蘆竹里４鄰５２之７號</v>
          </cell>
          <cell r="Y642" t="str">
            <v>037-633894</v>
          </cell>
          <cell r="Z642" t="str">
            <v>Y</v>
          </cell>
          <cell r="AB642" t="str">
            <v>0922284361</v>
          </cell>
          <cell r="AC642" t="str">
            <v>顏如英</v>
          </cell>
          <cell r="AE642">
            <v>3</v>
          </cell>
          <cell r="AF642" t="str">
            <v>1999</v>
          </cell>
          <cell r="AG642" t="str">
            <v>機械所</v>
          </cell>
          <cell r="AH642" t="str">
            <v>台灣科技大學</v>
          </cell>
          <cell r="AI642" t="str">
            <v>材料分析</v>
          </cell>
          <cell r="AJ642" t="str">
            <v>正常</v>
          </cell>
          <cell r="AK642">
            <v>38166</v>
          </cell>
          <cell r="AL642">
            <v>38166</v>
          </cell>
          <cell r="AM642">
            <v>38258</v>
          </cell>
          <cell r="AN642">
            <v>1441</v>
          </cell>
          <cell r="AO642">
            <v>0</v>
          </cell>
          <cell r="AP642">
            <v>2</v>
          </cell>
          <cell r="AQ642">
            <v>28</v>
          </cell>
          <cell r="AR642">
            <v>83</v>
          </cell>
          <cell r="AT642">
            <v>23</v>
          </cell>
          <cell r="AU642">
            <v>430</v>
          </cell>
          <cell r="AV642" t="str">
            <v>04827330</v>
          </cell>
          <cell r="AW642" t="str">
            <v>間接</v>
          </cell>
          <cell r="AX642" t="str">
            <v>工程職</v>
          </cell>
          <cell r="AY642" t="str">
            <v>一般員工</v>
          </cell>
          <cell r="BA642" t="str">
            <v>1.000000000000000</v>
          </cell>
          <cell r="BB642" t="str">
            <v>1.000000000000000</v>
          </cell>
          <cell r="BD642">
            <v>2.46</v>
          </cell>
          <cell r="BE642" t="str">
            <v>N</v>
          </cell>
          <cell r="BG642" t="str">
            <v>N</v>
          </cell>
          <cell r="BK642" t="str">
            <v>Y</v>
          </cell>
          <cell r="BL642" t="str">
            <v>A</v>
          </cell>
          <cell r="BN642" t="str">
            <v>N</v>
          </cell>
          <cell r="BQ642" t="str">
            <v>1:新增</v>
          </cell>
          <cell r="BR642" t="str">
            <v>A:廠商</v>
          </cell>
          <cell r="BS642" t="str">
            <v>541400</v>
          </cell>
          <cell r="BT642" t="str">
            <v>4:技術</v>
          </cell>
          <cell r="BV642" t="str">
            <v>TW</v>
          </cell>
          <cell r="BW642" t="str">
            <v>640</v>
          </cell>
          <cell r="BX642" t="str">
            <v>苗栗縣頭份鎮蘆竹里４鄰５２之７號</v>
          </cell>
          <cell r="BY642" t="str">
            <v>苗栗縣頭份鎮蘆竹里４鄰５２之７號</v>
          </cell>
          <cell r="BZ642" t="str">
            <v>2:碩士</v>
          </cell>
          <cell r="CA642" t="str">
            <v>1:國內</v>
          </cell>
          <cell r="CB642">
            <v>38166</v>
          </cell>
          <cell r="CE642" t="str">
            <v>351</v>
          </cell>
          <cell r="CK642" t="str">
            <v>351</v>
          </cell>
          <cell r="CL642" t="str">
            <v>C</v>
          </cell>
          <cell r="CM642">
            <v>34</v>
          </cell>
          <cell r="CP642" t="str">
            <v>N</v>
          </cell>
          <cell r="CR642">
            <v>156</v>
          </cell>
          <cell r="CS642" t="str">
            <v>P1</v>
          </cell>
          <cell r="CT642">
            <v>33</v>
          </cell>
          <cell r="CU642">
            <v>83</v>
          </cell>
          <cell r="CV642" t="str">
            <v>Y</v>
          </cell>
        </row>
        <row r="643">
          <cell r="A643" t="str">
            <v>BBR305</v>
          </cell>
          <cell r="B643" t="str">
            <v>30</v>
          </cell>
          <cell r="C643" t="str">
            <v>學士</v>
          </cell>
          <cell r="D643" t="str">
            <v>1022</v>
          </cell>
          <cell r="E643" t="str">
            <v>工程師</v>
          </cell>
          <cell r="F643" t="str">
            <v>1I-1</v>
          </cell>
          <cell r="G643" t="str">
            <v>常日班(間--8:00上班)</v>
          </cell>
          <cell r="H643" t="str">
            <v>BBR335</v>
          </cell>
          <cell r="I643" t="str">
            <v>台灣營運處產品試作部試作品質課</v>
          </cell>
          <cell r="J643">
            <v>5797</v>
          </cell>
          <cell r="K643" t="str">
            <v>809004</v>
          </cell>
          <cell r="L643" t="str">
            <v>龔品樹</v>
          </cell>
          <cell r="O643" t="str">
            <v>S120457332</v>
          </cell>
          <cell r="P643" t="str">
            <v>台灣省高雄縣</v>
          </cell>
          <cell r="Q643">
            <v>26469</v>
          </cell>
          <cell r="R643" t="str">
            <v>N</v>
          </cell>
          <cell r="S643" t="str">
            <v>中華民國</v>
          </cell>
          <cell r="U643" t="str">
            <v>M</v>
          </cell>
          <cell r="V643" t="str">
            <v>高雄縣林園鄉清山嚴路１３９號</v>
          </cell>
          <cell r="W643" t="str">
            <v>07-6415986</v>
          </cell>
          <cell r="X643" t="str">
            <v>高雄縣林園鄉清山嚴路１３９號</v>
          </cell>
          <cell r="Y643" t="str">
            <v>07-6415986</v>
          </cell>
          <cell r="Z643" t="str">
            <v>Y</v>
          </cell>
          <cell r="AB643" t="str">
            <v>0921765503</v>
          </cell>
          <cell r="AC643" t="str">
            <v>龔啟南</v>
          </cell>
          <cell r="AD643" t="str">
            <v>07-6415986</v>
          </cell>
          <cell r="AE643">
            <v>5</v>
          </cell>
          <cell r="AF643" t="str">
            <v>1997</v>
          </cell>
          <cell r="AG643" t="str">
            <v>機械系</v>
          </cell>
          <cell r="AH643" t="str">
            <v>逢甲大學</v>
          </cell>
          <cell r="AJ643" t="str">
            <v>正常</v>
          </cell>
          <cell r="AK643">
            <v>37900</v>
          </cell>
          <cell r="AL643">
            <v>37900</v>
          </cell>
          <cell r="AM643">
            <v>37992</v>
          </cell>
          <cell r="AN643">
            <v>1443</v>
          </cell>
          <cell r="AO643">
            <v>0</v>
          </cell>
          <cell r="AP643">
            <v>2</v>
          </cell>
          <cell r="AQ643">
            <v>28</v>
          </cell>
          <cell r="AR643">
            <v>83</v>
          </cell>
          <cell r="AT643">
            <v>22</v>
          </cell>
          <cell r="AU643">
            <v>430</v>
          </cell>
          <cell r="AV643" t="str">
            <v>04811310</v>
          </cell>
          <cell r="AW643" t="str">
            <v>間接</v>
          </cell>
          <cell r="AX643" t="str">
            <v>工程職</v>
          </cell>
          <cell r="AY643" t="str">
            <v>一般員工</v>
          </cell>
          <cell r="BA643" t="str">
            <v>1.000000000000000</v>
          </cell>
          <cell r="BB643" t="str">
            <v>1.000000000000000</v>
          </cell>
          <cell r="BD643">
            <v>3.6</v>
          </cell>
          <cell r="BE643" t="str">
            <v>N</v>
          </cell>
          <cell r="BG643" t="str">
            <v>N</v>
          </cell>
          <cell r="BK643" t="str">
            <v>Y</v>
          </cell>
          <cell r="BL643" t="str">
            <v>O</v>
          </cell>
          <cell r="BN643" t="str">
            <v>N</v>
          </cell>
          <cell r="BQ643" t="str">
            <v>1:新增</v>
          </cell>
          <cell r="BR643" t="str">
            <v>A:廠商</v>
          </cell>
          <cell r="BS643" t="str">
            <v>544200</v>
          </cell>
          <cell r="BT643" t="str">
            <v>4:技術</v>
          </cell>
          <cell r="BV643" t="str">
            <v>TW</v>
          </cell>
          <cell r="BW643" t="str">
            <v>174</v>
          </cell>
          <cell r="BX643" t="str">
            <v>高雄縣林園鄉清山嚴路１３９號</v>
          </cell>
          <cell r="BY643" t="str">
            <v>高雄縣林園鄉清山嚴路１３９號</v>
          </cell>
          <cell r="BZ643" t="str">
            <v>3:學士</v>
          </cell>
          <cell r="CA643" t="str">
            <v>1:國內</v>
          </cell>
          <cell r="CB643">
            <v>37900</v>
          </cell>
          <cell r="CE643" t="str">
            <v>832</v>
          </cell>
          <cell r="CK643" t="str">
            <v>832</v>
          </cell>
          <cell r="CL643" t="str">
            <v>C</v>
          </cell>
          <cell r="CM643">
            <v>34</v>
          </cell>
          <cell r="CP643" t="str">
            <v>N</v>
          </cell>
          <cell r="CR643">
            <v>0</v>
          </cell>
          <cell r="CT643">
            <v>0</v>
          </cell>
          <cell r="CU643">
            <v>0</v>
          </cell>
          <cell r="CV643" t="str">
            <v>N</v>
          </cell>
        </row>
        <row r="644">
          <cell r="A644" t="str">
            <v>BBR015</v>
          </cell>
          <cell r="B644" t="str">
            <v>30</v>
          </cell>
          <cell r="C644" t="str">
            <v>學士</v>
          </cell>
          <cell r="D644" t="str">
            <v>1022</v>
          </cell>
          <cell r="E644" t="str">
            <v>工程師</v>
          </cell>
          <cell r="F644" t="str">
            <v>1I-1</v>
          </cell>
          <cell r="G644" t="str">
            <v>常日班(間--8:00上班)</v>
          </cell>
          <cell r="H644" t="str">
            <v>BBR015</v>
          </cell>
          <cell r="I644" t="str">
            <v>台灣營運處廠務課</v>
          </cell>
          <cell r="J644">
            <v>6050</v>
          </cell>
          <cell r="K644" t="str">
            <v>809927</v>
          </cell>
          <cell r="L644" t="str">
            <v>江俊杰</v>
          </cell>
          <cell r="O644" t="str">
            <v>K121334181</v>
          </cell>
          <cell r="P644" t="str">
            <v>台灣省苗栗縣</v>
          </cell>
          <cell r="Q644">
            <v>27903</v>
          </cell>
          <cell r="R644" t="str">
            <v>N</v>
          </cell>
          <cell r="S644" t="str">
            <v>中華民國</v>
          </cell>
          <cell r="U644" t="str">
            <v>M</v>
          </cell>
          <cell r="V644" t="str">
            <v>台中縣豐原市成功路２５５巷９號</v>
          </cell>
          <cell r="W644" t="str">
            <v>04-25264559</v>
          </cell>
          <cell r="X644" t="str">
            <v>新竹市寶山路４５２巷１７弄３１號１樓之２</v>
          </cell>
          <cell r="Y644" t="str">
            <v>0916027608</v>
          </cell>
          <cell r="Z644" t="str">
            <v>Y</v>
          </cell>
          <cell r="AB644" t="str">
            <v>0916027608</v>
          </cell>
          <cell r="AC644" t="str">
            <v>江金鎮</v>
          </cell>
          <cell r="AD644" t="str">
            <v>04-25264559</v>
          </cell>
          <cell r="AE644">
            <v>5</v>
          </cell>
          <cell r="AF644" t="str">
            <v>2003</v>
          </cell>
          <cell r="AG644" t="str">
            <v>電機工程系</v>
          </cell>
          <cell r="AH644" t="str">
            <v>大華技術學院</v>
          </cell>
          <cell r="AI644" t="str">
            <v>甲級空污,堆高機駕照,甲種電匠,電信資格</v>
          </cell>
          <cell r="AJ644" t="str">
            <v>正常</v>
          </cell>
          <cell r="AK644">
            <v>37991</v>
          </cell>
          <cell r="AL644">
            <v>37991</v>
          </cell>
          <cell r="AM644">
            <v>38082</v>
          </cell>
          <cell r="AN644">
            <v>1449</v>
          </cell>
          <cell r="AO644">
            <v>0</v>
          </cell>
          <cell r="AP644">
            <v>2</v>
          </cell>
          <cell r="AQ644">
            <v>28</v>
          </cell>
          <cell r="AR644">
            <v>83</v>
          </cell>
          <cell r="AT644">
            <v>22</v>
          </cell>
          <cell r="AU644">
            <v>433</v>
          </cell>
          <cell r="AV644" t="str">
            <v>04827357</v>
          </cell>
          <cell r="AW644" t="str">
            <v>間接</v>
          </cell>
          <cell r="AX644" t="str">
            <v>工程職</v>
          </cell>
          <cell r="AY644" t="str">
            <v>一般員工</v>
          </cell>
          <cell r="BA644" t="str">
            <v>1.000000000000000</v>
          </cell>
          <cell r="BB644" t="str">
            <v>1.000000000000000</v>
          </cell>
          <cell r="BD644">
            <v>3.5</v>
          </cell>
          <cell r="BE644" t="str">
            <v>N</v>
          </cell>
          <cell r="BG644" t="str">
            <v>N</v>
          </cell>
          <cell r="BK644" t="str">
            <v>Y</v>
          </cell>
          <cell r="BL644" t="str">
            <v>A</v>
          </cell>
          <cell r="BN644" t="str">
            <v>N</v>
          </cell>
          <cell r="BQ644" t="str">
            <v>1:新增</v>
          </cell>
          <cell r="BR644" t="str">
            <v>A:廠商</v>
          </cell>
          <cell r="BS644" t="str">
            <v>542201</v>
          </cell>
          <cell r="BV644" t="str">
            <v>TW</v>
          </cell>
          <cell r="BW644" t="str">
            <v>174</v>
          </cell>
          <cell r="BX644" t="str">
            <v>新竹市寶山路４５２巷１７弄３１號１樓之２</v>
          </cell>
          <cell r="BY644" t="str">
            <v>台中縣豐原市成功路２５５巷９號</v>
          </cell>
          <cell r="BZ644" t="str">
            <v>3:學士</v>
          </cell>
          <cell r="CA644" t="str">
            <v>1:國內</v>
          </cell>
          <cell r="CB644">
            <v>37991</v>
          </cell>
          <cell r="CE644" t="str">
            <v>420</v>
          </cell>
          <cell r="CK644" t="str">
            <v>300</v>
          </cell>
          <cell r="CL644" t="str">
            <v>C</v>
          </cell>
          <cell r="CM644">
            <v>34</v>
          </cell>
          <cell r="CP644" t="str">
            <v>N</v>
          </cell>
          <cell r="CR644">
            <v>0</v>
          </cell>
          <cell r="CT644">
            <v>0</v>
          </cell>
          <cell r="CU644">
            <v>0</v>
          </cell>
          <cell r="CV644" t="str">
            <v>N</v>
          </cell>
        </row>
        <row r="645">
          <cell r="A645" t="str">
            <v>BBR015</v>
          </cell>
          <cell r="B645" t="str">
            <v>40</v>
          </cell>
          <cell r="C645" t="str">
            <v>專科</v>
          </cell>
          <cell r="D645" t="str">
            <v>1022</v>
          </cell>
          <cell r="E645" t="str">
            <v>工程師</v>
          </cell>
          <cell r="F645" t="str">
            <v>1I-1</v>
          </cell>
          <cell r="G645" t="str">
            <v>常日班(間--8:00上班)</v>
          </cell>
          <cell r="H645" t="str">
            <v>BBR015</v>
          </cell>
          <cell r="I645" t="str">
            <v>台灣營運處廠務課</v>
          </cell>
          <cell r="J645">
            <v>7322</v>
          </cell>
          <cell r="K645" t="str">
            <v>810746</v>
          </cell>
          <cell r="L645" t="str">
            <v>曾國裕</v>
          </cell>
          <cell r="O645" t="str">
            <v>E121795554</v>
          </cell>
          <cell r="P645" t="str">
            <v>高雄市</v>
          </cell>
          <cell r="Q645">
            <v>25805</v>
          </cell>
          <cell r="R645" t="str">
            <v>N</v>
          </cell>
          <cell r="S645" t="str">
            <v>中華民國</v>
          </cell>
          <cell r="U645" t="str">
            <v>M</v>
          </cell>
          <cell r="V645" t="str">
            <v>高雄市前鎮區鎮東一街２７８巷９號</v>
          </cell>
          <cell r="W645" t="str">
            <v>07-8214874</v>
          </cell>
          <cell r="X645" t="str">
            <v>中壢市中山北路二段２０８巷２１號９Ｆ</v>
          </cell>
          <cell r="Y645" t="str">
            <v>03-2841358</v>
          </cell>
          <cell r="Z645" t="str">
            <v>Y</v>
          </cell>
          <cell r="AB645" t="str">
            <v>0919887663</v>
          </cell>
          <cell r="AC645" t="str">
            <v>曾煥然</v>
          </cell>
          <cell r="AD645" t="str">
            <v>07-8214874</v>
          </cell>
          <cell r="AE645">
            <v>7</v>
          </cell>
          <cell r="AF645" t="str">
            <v>1991</v>
          </cell>
          <cell r="AG645" t="str">
            <v>電機工程科</v>
          </cell>
          <cell r="AH645" t="str">
            <v>新埔工專</v>
          </cell>
          <cell r="AJ645" t="str">
            <v>正常</v>
          </cell>
          <cell r="AK645">
            <v>38097</v>
          </cell>
          <cell r="AL645">
            <v>38096</v>
          </cell>
          <cell r="AM645">
            <v>38187</v>
          </cell>
          <cell r="AN645">
            <v>1449</v>
          </cell>
          <cell r="AO645">
            <v>0</v>
          </cell>
          <cell r="AP645">
            <v>2</v>
          </cell>
          <cell r="AQ645">
            <v>28</v>
          </cell>
          <cell r="AR645">
            <v>83</v>
          </cell>
          <cell r="AT645">
            <v>22</v>
          </cell>
          <cell r="AU645">
            <v>433</v>
          </cell>
          <cell r="AV645" t="str">
            <v>04812464</v>
          </cell>
          <cell r="AW645" t="str">
            <v>間接</v>
          </cell>
          <cell r="AX645" t="str">
            <v>工程職</v>
          </cell>
          <cell r="AY645" t="str">
            <v>一般員工</v>
          </cell>
          <cell r="BA645" t="str">
            <v>1.000000000000000</v>
          </cell>
          <cell r="BB645" t="str">
            <v>1.000000000000000</v>
          </cell>
          <cell r="BD645">
            <v>10</v>
          </cell>
          <cell r="BE645" t="str">
            <v>N</v>
          </cell>
          <cell r="BG645" t="str">
            <v>N</v>
          </cell>
          <cell r="BK645" t="str">
            <v>Y</v>
          </cell>
          <cell r="BN645" t="str">
            <v>N</v>
          </cell>
          <cell r="BQ645" t="str">
            <v>1:新增</v>
          </cell>
          <cell r="BR645" t="str">
            <v>A:廠商</v>
          </cell>
          <cell r="BS645" t="str">
            <v>542205</v>
          </cell>
          <cell r="BT645" t="str">
            <v>4:技術</v>
          </cell>
          <cell r="BV645" t="str">
            <v>TW</v>
          </cell>
          <cell r="BX645" t="str">
            <v>中壢市中山北路二段２０８巷２１號９Ｆ</v>
          </cell>
          <cell r="BY645" t="str">
            <v>高雄市前鎮區鎮東一街２７８巷９號</v>
          </cell>
          <cell r="BZ645" t="str">
            <v>4:專科</v>
          </cell>
          <cell r="CA645" t="str">
            <v>1:國內</v>
          </cell>
          <cell r="CB645">
            <v>38097</v>
          </cell>
          <cell r="CE645" t="str">
            <v>320</v>
          </cell>
          <cell r="CK645" t="str">
            <v>320</v>
          </cell>
          <cell r="CL645" t="str">
            <v>C</v>
          </cell>
          <cell r="CM645">
            <v>34</v>
          </cell>
          <cell r="CP645" t="str">
            <v>N</v>
          </cell>
          <cell r="CR645">
            <v>165</v>
          </cell>
          <cell r="CS645" t="str">
            <v>A2</v>
          </cell>
          <cell r="CT645">
            <v>25</v>
          </cell>
          <cell r="CU645">
            <v>83</v>
          </cell>
          <cell r="CV645" t="str">
            <v>Y</v>
          </cell>
        </row>
        <row r="646">
          <cell r="A646" t="str">
            <v>BBR015</v>
          </cell>
          <cell r="B646" t="str">
            <v>40</v>
          </cell>
          <cell r="C646" t="str">
            <v>專科</v>
          </cell>
          <cell r="D646" t="str">
            <v>1022</v>
          </cell>
          <cell r="E646" t="str">
            <v>工程師</v>
          </cell>
          <cell r="F646" t="str">
            <v>1I-1</v>
          </cell>
          <cell r="G646" t="str">
            <v>常日班(間--8:00上班)</v>
          </cell>
          <cell r="H646" t="str">
            <v>BBR015</v>
          </cell>
          <cell r="I646" t="str">
            <v>台灣營運處廠務課</v>
          </cell>
          <cell r="J646">
            <v>7911</v>
          </cell>
          <cell r="K646" t="str">
            <v>803536</v>
          </cell>
          <cell r="L646" t="str">
            <v>洪財進</v>
          </cell>
          <cell r="M646" t="str">
            <v>T.J. HUNG</v>
          </cell>
          <cell r="N646" t="str">
            <v>T.J. HUNG</v>
          </cell>
          <cell r="O646" t="str">
            <v>N122408333</v>
          </cell>
          <cell r="P646" t="str">
            <v>台灣省彰化縣</v>
          </cell>
          <cell r="Q646">
            <v>24948</v>
          </cell>
          <cell r="R646" t="str">
            <v>Y</v>
          </cell>
          <cell r="S646" t="str">
            <v>中華民國</v>
          </cell>
          <cell r="U646" t="str">
            <v>M</v>
          </cell>
          <cell r="V646" t="str">
            <v>彰化縣芳苑鄉三合村埤北路３３號</v>
          </cell>
          <cell r="W646" t="str">
            <v>04-89688006</v>
          </cell>
          <cell r="X646" t="str">
            <v>台北縣中和市華安街１６巷３７號８F</v>
          </cell>
          <cell r="Y646" t="str">
            <v>02-89531077</v>
          </cell>
          <cell r="Z646" t="str">
            <v>Y</v>
          </cell>
          <cell r="AB646" t="str">
            <v>0930-633671</v>
          </cell>
          <cell r="AE646">
            <v>7</v>
          </cell>
          <cell r="AF646" t="str">
            <v>1999</v>
          </cell>
          <cell r="AG646" t="str">
            <v>電機工程科</v>
          </cell>
          <cell r="AH646" t="str">
            <v>龍華工專</v>
          </cell>
          <cell r="AJ646" t="str">
            <v>正常</v>
          </cell>
          <cell r="AK646">
            <v>36962</v>
          </cell>
          <cell r="AL646">
            <v>36962</v>
          </cell>
          <cell r="AM646">
            <v>37054</v>
          </cell>
          <cell r="AN646">
            <v>1449</v>
          </cell>
          <cell r="AO646">
            <v>0</v>
          </cell>
          <cell r="AP646">
            <v>2</v>
          </cell>
          <cell r="AQ646">
            <v>28</v>
          </cell>
          <cell r="AR646">
            <v>83</v>
          </cell>
          <cell r="AT646">
            <v>23</v>
          </cell>
          <cell r="AU646">
            <v>433</v>
          </cell>
          <cell r="AV646" t="str">
            <v>04746126</v>
          </cell>
          <cell r="AW646" t="str">
            <v>間接</v>
          </cell>
          <cell r="AX646" t="str">
            <v>工程職</v>
          </cell>
          <cell r="AY646" t="str">
            <v>一般員工</v>
          </cell>
          <cell r="BA646" t="str">
            <v>1.000000000000000</v>
          </cell>
          <cell r="BB646" t="str">
            <v>1.000000000000000</v>
          </cell>
          <cell r="BD646">
            <v>11</v>
          </cell>
          <cell r="BE646" t="str">
            <v>N</v>
          </cell>
          <cell r="BF646">
            <v>0</v>
          </cell>
          <cell r="BK646" t="str">
            <v>Y</v>
          </cell>
          <cell r="BN646" t="str">
            <v>N</v>
          </cell>
          <cell r="BO646" t="str">
            <v>N</v>
          </cell>
          <cell r="BQ646" t="str">
            <v>離職</v>
          </cell>
          <cell r="BV646" t="str">
            <v>中華民國</v>
          </cell>
          <cell r="BX646" t="str">
            <v>台北縣中和市華安街１６巷３７號８F</v>
          </cell>
          <cell r="BY646" t="str">
            <v>彰化縣芳苑鄉三合村埤北路３３號</v>
          </cell>
          <cell r="CB646">
            <v>36962</v>
          </cell>
          <cell r="CE646" t="str">
            <v>528</v>
          </cell>
          <cell r="CK646" t="str">
            <v>235</v>
          </cell>
          <cell r="CL646" t="str">
            <v>C</v>
          </cell>
          <cell r="CM646">
            <v>0</v>
          </cell>
          <cell r="CR646">
            <v>0</v>
          </cell>
          <cell r="CT646">
            <v>0</v>
          </cell>
          <cell r="CU646">
            <v>0</v>
          </cell>
        </row>
        <row r="647">
          <cell r="A647" t="str">
            <v>BFA908</v>
          </cell>
          <cell r="B647" t="str">
            <v>40</v>
          </cell>
          <cell r="C647" t="str">
            <v>專科</v>
          </cell>
          <cell r="D647" t="str">
            <v>1022</v>
          </cell>
          <cell r="E647" t="str">
            <v>工程師</v>
          </cell>
          <cell r="F647" t="str">
            <v>1I</v>
          </cell>
          <cell r="G647" t="str">
            <v>常日班(間--7:30上班)</v>
          </cell>
          <cell r="H647" t="str">
            <v>BFA908</v>
          </cell>
          <cell r="I647" t="str">
            <v>無線終端產品研發處新產品導入部</v>
          </cell>
          <cell r="J647">
            <v>6590</v>
          </cell>
          <cell r="K647" t="str">
            <v>810846</v>
          </cell>
          <cell r="L647" t="str">
            <v>陳冬燕</v>
          </cell>
          <cell r="O647" t="str">
            <v>R220930391</v>
          </cell>
          <cell r="P647" t="str">
            <v>台灣省台南縣</v>
          </cell>
          <cell r="Q647">
            <v>27757</v>
          </cell>
          <cell r="R647" t="str">
            <v>N</v>
          </cell>
          <cell r="S647" t="str">
            <v>中華民國</v>
          </cell>
          <cell r="U647" t="str">
            <v>F</v>
          </cell>
          <cell r="V647" t="str">
            <v>桃園市中山路１０００號６樓之７</v>
          </cell>
          <cell r="W647" t="str">
            <v>0916020068</v>
          </cell>
          <cell r="X647" t="str">
            <v>桃園市中山路１０００號６樓之７</v>
          </cell>
          <cell r="Y647" t="str">
            <v>0958966407</v>
          </cell>
          <cell r="Z647" t="str">
            <v>Y</v>
          </cell>
          <cell r="AC647" t="str">
            <v>陳和新</v>
          </cell>
          <cell r="AE647">
            <v>7</v>
          </cell>
          <cell r="AF647" t="str">
            <v>1999</v>
          </cell>
          <cell r="AG647" t="str">
            <v>電機科</v>
          </cell>
          <cell r="AH647" t="str">
            <v>明新工專</v>
          </cell>
          <cell r="AI647" t="str">
            <v>電路解析,治具開發</v>
          </cell>
          <cell r="AJ647" t="str">
            <v>正常</v>
          </cell>
          <cell r="AK647">
            <v>38110</v>
          </cell>
          <cell r="AL647">
            <v>38110</v>
          </cell>
          <cell r="AM647">
            <v>38202</v>
          </cell>
          <cell r="AN647">
            <v>1036</v>
          </cell>
          <cell r="AO647">
            <v>0</v>
          </cell>
          <cell r="AP647">
            <v>2</v>
          </cell>
          <cell r="AQ647">
            <v>29</v>
          </cell>
          <cell r="AR647">
            <v>83</v>
          </cell>
          <cell r="AT647">
            <v>22</v>
          </cell>
          <cell r="AU647">
            <v>330</v>
          </cell>
          <cell r="AV647" t="str">
            <v>04643207</v>
          </cell>
          <cell r="AW647" t="str">
            <v>間接</v>
          </cell>
          <cell r="AX647" t="str">
            <v>工程職</v>
          </cell>
          <cell r="AY647" t="str">
            <v>一般員工</v>
          </cell>
          <cell r="BA647" t="str">
            <v>1.000000000000000</v>
          </cell>
          <cell r="BB647" t="str">
            <v>1.000000000000000</v>
          </cell>
          <cell r="BD647">
            <v>7</v>
          </cell>
          <cell r="BE647" t="str">
            <v>N</v>
          </cell>
          <cell r="BG647" t="str">
            <v>N</v>
          </cell>
          <cell r="BK647" t="str">
            <v>Y</v>
          </cell>
          <cell r="BL647" t="str">
            <v>A</v>
          </cell>
          <cell r="BN647" t="str">
            <v>N</v>
          </cell>
          <cell r="BQ647" t="str">
            <v>1:新增</v>
          </cell>
          <cell r="BR647" t="str">
            <v>A:廠商</v>
          </cell>
          <cell r="BS647" t="str">
            <v>542201</v>
          </cell>
          <cell r="BT647" t="str">
            <v>4:技術</v>
          </cell>
          <cell r="BV647" t="str">
            <v>TW</v>
          </cell>
          <cell r="BW647" t="str">
            <v>640</v>
          </cell>
          <cell r="BX647" t="str">
            <v>桃園市中山路１０００號６樓之７</v>
          </cell>
          <cell r="BY647" t="str">
            <v>桃園市中山路１０００號６樓之７</v>
          </cell>
          <cell r="BZ647" t="str">
            <v>4:專科</v>
          </cell>
          <cell r="CA647" t="str">
            <v>1:國內</v>
          </cell>
          <cell r="CB647">
            <v>38110</v>
          </cell>
          <cell r="CE647" t="str">
            <v>330</v>
          </cell>
          <cell r="CK647" t="str">
            <v>330</v>
          </cell>
          <cell r="CL647" t="str">
            <v>C</v>
          </cell>
          <cell r="CP647" t="str">
            <v>N</v>
          </cell>
          <cell r="CR647">
            <v>155</v>
          </cell>
          <cell r="CS647" t="str">
            <v>P1</v>
          </cell>
          <cell r="CT647">
            <v>25</v>
          </cell>
          <cell r="CU647">
            <v>83</v>
          </cell>
          <cell r="CV647" t="str">
            <v>Y</v>
          </cell>
        </row>
        <row r="648">
          <cell r="A648" t="str">
            <v>BBR105</v>
          </cell>
          <cell r="B648" t="str">
            <v>30</v>
          </cell>
          <cell r="C648" t="str">
            <v>學士</v>
          </cell>
          <cell r="D648" t="str">
            <v>1022</v>
          </cell>
          <cell r="E648" t="str">
            <v>工程師</v>
          </cell>
          <cell r="F648" t="str">
            <v>1I</v>
          </cell>
          <cell r="G648" t="str">
            <v>常日班(間--7:30上班)</v>
          </cell>
          <cell r="H648" t="str">
            <v>BBR125</v>
          </cell>
          <cell r="I648" t="str">
            <v>台灣營運處產品維修部售後維修課</v>
          </cell>
          <cell r="J648">
            <v>5710</v>
          </cell>
          <cell r="K648" t="str">
            <v>808817</v>
          </cell>
          <cell r="L648" t="str">
            <v>林啟元</v>
          </cell>
          <cell r="O648" t="str">
            <v>L122578329</v>
          </cell>
          <cell r="P648" t="str">
            <v>台灣省台中縣</v>
          </cell>
          <cell r="Q648">
            <v>28709</v>
          </cell>
          <cell r="R648" t="str">
            <v>N</v>
          </cell>
          <cell r="S648" t="str">
            <v>中華民國</v>
          </cell>
          <cell r="U648" t="str">
            <v>M</v>
          </cell>
          <cell r="V648" t="str">
            <v>台中縣龍井鄉蚵寮路３１８號</v>
          </cell>
          <cell r="W648" t="str">
            <v>04-26391457</v>
          </cell>
          <cell r="X648" t="str">
            <v>台中縣龍井鄉蚵寮路３１８號</v>
          </cell>
          <cell r="Y648" t="str">
            <v>04-26391457</v>
          </cell>
          <cell r="Z648" t="str">
            <v>Y</v>
          </cell>
          <cell r="AB648" t="str">
            <v>0910586695</v>
          </cell>
          <cell r="AC648" t="str">
            <v>林春河</v>
          </cell>
          <cell r="AD648" t="str">
            <v>04-26391457</v>
          </cell>
          <cell r="AE648">
            <v>5</v>
          </cell>
          <cell r="AF648" t="str">
            <v>2003</v>
          </cell>
          <cell r="AG648" t="str">
            <v>電子工程系</v>
          </cell>
          <cell r="AH648" t="str">
            <v>勤益技術學院</v>
          </cell>
          <cell r="AJ648" t="str">
            <v>正常</v>
          </cell>
          <cell r="AK648">
            <v>37886</v>
          </cell>
          <cell r="AL648">
            <v>37886</v>
          </cell>
          <cell r="AM648">
            <v>37977</v>
          </cell>
          <cell r="AN648">
            <v>1436</v>
          </cell>
          <cell r="AO648">
            <v>0</v>
          </cell>
          <cell r="AP648">
            <v>2</v>
          </cell>
          <cell r="AQ648">
            <v>29</v>
          </cell>
          <cell r="AR648">
            <v>83</v>
          </cell>
          <cell r="AT648">
            <v>21</v>
          </cell>
          <cell r="AU648">
            <v>428</v>
          </cell>
          <cell r="AV648" t="str">
            <v>04824333</v>
          </cell>
          <cell r="AW648" t="str">
            <v>間接</v>
          </cell>
          <cell r="AX648" t="str">
            <v>工程職</v>
          </cell>
          <cell r="AY648" t="str">
            <v>一般員工</v>
          </cell>
          <cell r="BA648" t="str">
            <v>1.000000000000000</v>
          </cell>
          <cell r="BB648" t="str">
            <v>1.000000000000000</v>
          </cell>
          <cell r="BD648">
            <v>0</v>
          </cell>
          <cell r="BE648" t="str">
            <v>N</v>
          </cell>
          <cell r="BG648" t="str">
            <v>N</v>
          </cell>
          <cell r="BK648" t="str">
            <v>Y</v>
          </cell>
          <cell r="BL648" t="str">
            <v>O</v>
          </cell>
          <cell r="BN648" t="str">
            <v>N</v>
          </cell>
          <cell r="BQ648" t="str">
            <v>1:新增</v>
          </cell>
          <cell r="BR648" t="str">
            <v>A:廠商</v>
          </cell>
          <cell r="BS648" t="str">
            <v>542203</v>
          </cell>
          <cell r="BT648" t="str">
            <v>4:技術</v>
          </cell>
          <cell r="BV648" t="str">
            <v>TW</v>
          </cell>
          <cell r="BW648" t="str">
            <v>174</v>
          </cell>
          <cell r="BX648" t="str">
            <v>台中縣龍井鄉蚵寮路３１８號</v>
          </cell>
          <cell r="BY648" t="str">
            <v>台中縣龍井鄉蚵寮路３１８號</v>
          </cell>
          <cell r="BZ648" t="str">
            <v>3:學士</v>
          </cell>
          <cell r="CA648" t="str">
            <v>1:國內</v>
          </cell>
          <cell r="CB648">
            <v>37886</v>
          </cell>
          <cell r="CE648" t="str">
            <v>434</v>
          </cell>
          <cell r="CK648" t="str">
            <v>434</v>
          </cell>
          <cell r="CL648" t="str">
            <v>C</v>
          </cell>
          <cell r="CM648">
            <v>35</v>
          </cell>
          <cell r="CP648" t="str">
            <v>N</v>
          </cell>
          <cell r="CR648">
            <v>0</v>
          </cell>
          <cell r="CT648">
            <v>0</v>
          </cell>
          <cell r="CU648">
            <v>0</v>
          </cell>
          <cell r="CV648" t="str">
            <v>N</v>
          </cell>
        </row>
        <row r="649">
          <cell r="A649" t="str">
            <v>BBW207</v>
          </cell>
          <cell r="B649" t="str">
            <v>30</v>
          </cell>
          <cell r="C649" t="str">
            <v>學士</v>
          </cell>
          <cell r="D649" t="str">
            <v>1023</v>
          </cell>
          <cell r="E649" t="str">
            <v>資深工程師</v>
          </cell>
          <cell r="F649" t="str">
            <v>1I-1</v>
          </cell>
          <cell r="G649" t="str">
            <v>常日班(間--8:00上班)</v>
          </cell>
          <cell r="H649" t="str">
            <v>BBW207</v>
          </cell>
          <cell r="I649" t="str">
            <v>資訊管理處SAP專案</v>
          </cell>
          <cell r="J649">
            <v>1396</v>
          </cell>
          <cell r="K649" t="str">
            <v>801517</v>
          </cell>
          <cell r="L649" t="str">
            <v>賴永勝</v>
          </cell>
          <cell r="O649" t="str">
            <v>B120884755</v>
          </cell>
          <cell r="P649" t="str">
            <v>台灣省台中市</v>
          </cell>
          <cell r="Q649">
            <v>24269</v>
          </cell>
          <cell r="R649" t="str">
            <v>Y</v>
          </cell>
          <cell r="S649" t="str">
            <v>中華民國</v>
          </cell>
          <cell r="U649" t="str">
            <v>M</v>
          </cell>
          <cell r="V649" t="str">
            <v>台中市西屯區潮洋里７鄰朝富五街５號</v>
          </cell>
          <cell r="W649" t="str">
            <v>04-22556257</v>
          </cell>
          <cell r="X649" t="str">
            <v>台中市西屯區潮洋里７鄰朝富五街５號</v>
          </cell>
          <cell r="Y649" t="str">
            <v>04-22556257</v>
          </cell>
          <cell r="Z649" t="str">
            <v>Y</v>
          </cell>
          <cell r="AE649">
            <v>5</v>
          </cell>
          <cell r="AF649" t="str">
            <v>1989</v>
          </cell>
          <cell r="AG649" t="str">
            <v>工業工程學系</v>
          </cell>
          <cell r="AH649" t="str">
            <v>中原大學</v>
          </cell>
          <cell r="AJ649" t="str">
            <v>正常</v>
          </cell>
          <cell r="AK649">
            <v>36024</v>
          </cell>
          <cell r="AL649">
            <v>36024</v>
          </cell>
          <cell r="AM649">
            <v>36116</v>
          </cell>
          <cell r="AN649">
            <v>599</v>
          </cell>
          <cell r="AO649">
            <v>0</v>
          </cell>
          <cell r="AP649">
            <v>2</v>
          </cell>
          <cell r="AQ649">
            <v>28</v>
          </cell>
          <cell r="AR649">
            <v>84</v>
          </cell>
          <cell r="AT649">
            <v>25</v>
          </cell>
          <cell r="AU649">
            <v>169</v>
          </cell>
          <cell r="AV649" t="str">
            <v>04641921</v>
          </cell>
          <cell r="AW649" t="str">
            <v>間接</v>
          </cell>
          <cell r="AX649" t="str">
            <v>工程職</v>
          </cell>
          <cell r="AY649" t="str">
            <v>一般員工</v>
          </cell>
          <cell r="BA649" t="str">
            <v>1.000000000000000</v>
          </cell>
          <cell r="BB649" t="str">
            <v>1.000000000000000</v>
          </cell>
          <cell r="BD649">
            <v>7</v>
          </cell>
          <cell r="BE649" t="str">
            <v>N</v>
          </cell>
          <cell r="BF649">
            <v>0</v>
          </cell>
          <cell r="BG649" t="str">
            <v>N</v>
          </cell>
          <cell r="BK649" t="str">
            <v>Y</v>
          </cell>
          <cell r="BL649" t="str">
            <v>A</v>
          </cell>
          <cell r="BN649" t="str">
            <v>N</v>
          </cell>
          <cell r="BQ649" t="str">
            <v>0:其他</v>
          </cell>
          <cell r="BR649" t="str">
            <v>A:廠商</v>
          </cell>
          <cell r="BW649" t="str">
            <v>174</v>
          </cell>
          <cell r="BX649" t="str">
            <v>台中市西屯區潮洋里７鄰朝富五街５號</v>
          </cell>
          <cell r="BY649" t="str">
            <v>台中市西屯區潮洋里７鄰朝富五街５號</v>
          </cell>
          <cell r="CB649">
            <v>36024</v>
          </cell>
          <cell r="CE649" t="str">
            <v>407</v>
          </cell>
          <cell r="CH649" t="str">
            <v>.000000000000000</v>
          </cell>
          <cell r="CI649" t="str">
            <v>Y</v>
          </cell>
          <cell r="CK649" t="str">
            <v>407</v>
          </cell>
          <cell r="CL649" t="str">
            <v>C</v>
          </cell>
          <cell r="CP649" t="str">
            <v>N</v>
          </cell>
          <cell r="CR649">
            <v>149</v>
          </cell>
          <cell r="CS649" t="str">
            <v>P1</v>
          </cell>
          <cell r="CT649">
            <v>0</v>
          </cell>
          <cell r="CU649">
            <v>0</v>
          </cell>
          <cell r="CV649" t="str">
            <v>N</v>
          </cell>
        </row>
        <row r="650">
          <cell r="A650" t="str">
            <v>BBW207</v>
          </cell>
          <cell r="B650" t="str">
            <v>30</v>
          </cell>
          <cell r="C650" t="str">
            <v>學士</v>
          </cell>
          <cell r="D650" t="str">
            <v>1023</v>
          </cell>
          <cell r="E650" t="str">
            <v>資深工程師</v>
          </cell>
          <cell r="F650" t="str">
            <v>1I-1</v>
          </cell>
          <cell r="G650" t="str">
            <v>常日班(間--8:00上班)</v>
          </cell>
          <cell r="H650" t="str">
            <v>BBW207</v>
          </cell>
          <cell r="I650" t="str">
            <v>資訊管理處SAP專案</v>
          </cell>
          <cell r="J650">
            <v>2613</v>
          </cell>
          <cell r="K650" t="str">
            <v>802839</v>
          </cell>
          <cell r="L650" t="str">
            <v>徐文壽</v>
          </cell>
          <cell r="O650" t="str">
            <v>H120886362</v>
          </cell>
          <cell r="P650" t="str">
            <v>台灣省桃園縣</v>
          </cell>
          <cell r="Q650">
            <v>24144</v>
          </cell>
          <cell r="R650" t="str">
            <v>Y</v>
          </cell>
          <cell r="S650" t="str">
            <v>中華民國</v>
          </cell>
          <cell r="U650" t="str">
            <v>M</v>
          </cell>
          <cell r="V650" t="str">
            <v>桃園縣楊梅鎮楊新北路３８１巷２弄１２號</v>
          </cell>
          <cell r="W650" t="str">
            <v>03-4753357</v>
          </cell>
          <cell r="X650" t="str">
            <v>桃園縣楊梅鎮楊新北路３８１巷２弄１２號</v>
          </cell>
          <cell r="Y650" t="str">
            <v>03-4753357</v>
          </cell>
          <cell r="Z650" t="str">
            <v>Y</v>
          </cell>
          <cell r="AE650">
            <v>5</v>
          </cell>
          <cell r="AF650" t="str">
            <v>1989</v>
          </cell>
          <cell r="AG650" t="str">
            <v>資訊工程學系</v>
          </cell>
          <cell r="AH650" t="str">
            <v>中原大學</v>
          </cell>
          <cell r="AJ650" t="str">
            <v>正常</v>
          </cell>
          <cell r="AK650">
            <v>36612</v>
          </cell>
          <cell r="AL650">
            <v>36612</v>
          </cell>
          <cell r="AM650">
            <v>36704</v>
          </cell>
          <cell r="AN650">
            <v>599</v>
          </cell>
          <cell r="AO650">
            <v>0</v>
          </cell>
          <cell r="AP650">
            <v>2</v>
          </cell>
          <cell r="AQ650">
            <v>28</v>
          </cell>
          <cell r="AR650">
            <v>84</v>
          </cell>
          <cell r="AT650">
            <v>25</v>
          </cell>
          <cell r="AU650">
            <v>169</v>
          </cell>
          <cell r="AV650" t="str">
            <v>04717984</v>
          </cell>
          <cell r="AW650" t="str">
            <v>間接</v>
          </cell>
          <cell r="AX650" t="str">
            <v>工程職</v>
          </cell>
          <cell r="AY650" t="str">
            <v>一般員工</v>
          </cell>
          <cell r="BA650" t="str">
            <v>1.000000000000000</v>
          </cell>
          <cell r="BB650" t="str">
            <v>1.000000000000000</v>
          </cell>
          <cell r="BD650">
            <v>8.5</v>
          </cell>
          <cell r="BE650" t="str">
            <v>N</v>
          </cell>
          <cell r="BF650">
            <v>0</v>
          </cell>
          <cell r="BG650" t="str">
            <v>N</v>
          </cell>
          <cell r="BK650" t="str">
            <v>Y</v>
          </cell>
          <cell r="BL650" t="str">
            <v>A</v>
          </cell>
          <cell r="BN650" t="str">
            <v>N</v>
          </cell>
          <cell r="BQ650" t="str">
            <v>0:其他</v>
          </cell>
          <cell r="BR650" t="str">
            <v>A:廠商</v>
          </cell>
          <cell r="BS650" t="str">
            <v>464102</v>
          </cell>
          <cell r="BT650" t="str">
            <v>2:研發</v>
          </cell>
          <cell r="BV650" t="str">
            <v>TW</v>
          </cell>
          <cell r="BW650" t="str">
            <v>174</v>
          </cell>
          <cell r="BX650" t="str">
            <v>桃園縣楊梅鎮楊新北路３８１巷２弄１２號</v>
          </cell>
          <cell r="BY650" t="str">
            <v>桃園縣楊梅鎮楊新北路３８１巷２弄１２號</v>
          </cell>
          <cell r="BZ650" t="str">
            <v>3:學士</v>
          </cell>
          <cell r="CA650" t="str">
            <v>1:國內</v>
          </cell>
          <cell r="CB650">
            <v>36612</v>
          </cell>
          <cell r="CE650" t="str">
            <v>326</v>
          </cell>
          <cell r="CH650" t="str">
            <v>.000000000000000</v>
          </cell>
          <cell r="CI650" t="str">
            <v>Y</v>
          </cell>
          <cell r="CK650" t="str">
            <v>326</v>
          </cell>
          <cell r="CL650" t="str">
            <v>C</v>
          </cell>
          <cell r="CP650" t="str">
            <v>N</v>
          </cell>
          <cell r="CR650">
            <v>149</v>
          </cell>
          <cell r="CS650" t="str">
            <v>P1</v>
          </cell>
          <cell r="CT650">
            <v>0</v>
          </cell>
          <cell r="CU650">
            <v>0</v>
          </cell>
          <cell r="CV650" t="str">
            <v>N</v>
          </cell>
        </row>
        <row r="651">
          <cell r="A651" t="str">
            <v>BBW207</v>
          </cell>
          <cell r="B651" t="str">
            <v>30</v>
          </cell>
          <cell r="C651" t="str">
            <v>學士</v>
          </cell>
          <cell r="D651" t="str">
            <v>1023</v>
          </cell>
          <cell r="E651" t="str">
            <v>資深工程師</v>
          </cell>
          <cell r="F651" t="str">
            <v>1I-1</v>
          </cell>
          <cell r="G651" t="str">
            <v>常日班(間--8:00上班)</v>
          </cell>
          <cell r="H651" t="str">
            <v>BBW207</v>
          </cell>
          <cell r="I651" t="str">
            <v>資訊管理處SAP專案</v>
          </cell>
          <cell r="J651">
            <v>6518</v>
          </cell>
          <cell r="K651" t="str">
            <v>810741</v>
          </cell>
          <cell r="L651" t="str">
            <v>羅曉成</v>
          </cell>
          <cell r="O651" t="str">
            <v>J120549089</v>
          </cell>
          <cell r="P651" t="str">
            <v>台灣省新竹縣</v>
          </cell>
          <cell r="Q651">
            <v>26326</v>
          </cell>
          <cell r="R651" t="str">
            <v>N</v>
          </cell>
          <cell r="S651" t="str">
            <v>中華民國</v>
          </cell>
          <cell r="U651" t="str">
            <v>M</v>
          </cell>
          <cell r="V651" t="str">
            <v>新竹縣竹東鎮長春路一段２２７號</v>
          </cell>
          <cell r="W651" t="str">
            <v>03-5962078</v>
          </cell>
          <cell r="X651" t="str">
            <v>新竹縣竹東鎮長春路一段２２７號</v>
          </cell>
          <cell r="Y651" t="str">
            <v>03-5962078</v>
          </cell>
          <cell r="Z651" t="str">
            <v>Y</v>
          </cell>
          <cell r="AB651" t="str">
            <v>0928500273</v>
          </cell>
          <cell r="AC651" t="str">
            <v>羅鏡清</v>
          </cell>
          <cell r="AD651" t="str">
            <v>03-5962078</v>
          </cell>
          <cell r="AE651">
            <v>5</v>
          </cell>
          <cell r="AF651" t="str">
            <v>1995</v>
          </cell>
          <cell r="AG651" t="str">
            <v>數學系</v>
          </cell>
          <cell r="AH651" t="str">
            <v>中央大學</v>
          </cell>
          <cell r="AI651" t="str">
            <v>SAP,ERP</v>
          </cell>
          <cell r="AJ651" t="str">
            <v>正常</v>
          </cell>
          <cell r="AK651">
            <v>38096</v>
          </cell>
          <cell r="AL651">
            <v>38096</v>
          </cell>
          <cell r="AM651">
            <v>38187</v>
          </cell>
          <cell r="AN651">
            <v>599</v>
          </cell>
          <cell r="AO651">
            <v>0</v>
          </cell>
          <cell r="AP651">
            <v>2</v>
          </cell>
          <cell r="AQ651">
            <v>28</v>
          </cell>
          <cell r="AR651">
            <v>84</v>
          </cell>
          <cell r="AT651">
            <v>25</v>
          </cell>
          <cell r="AU651">
            <v>169</v>
          </cell>
          <cell r="AV651" t="str">
            <v>04835193</v>
          </cell>
          <cell r="AW651" t="str">
            <v>間接</v>
          </cell>
          <cell r="AX651" t="str">
            <v>工程職</v>
          </cell>
          <cell r="AY651" t="str">
            <v>一般員工</v>
          </cell>
          <cell r="BA651" t="str">
            <v>1.000000000000000</v>
          </cell>
          <cell r="BB651" t="str">
            <v>1.000000000000000</v>
          </cell>
          <cell r="BD651">
            <v>5.9</v>
          </cell>
          <cell r="BE651" t="str">
            <v>N</v>
          </cell>
          <cell r="BG651" t="str">
            <v>N</v>
          </cell>
          <cell r="BK651" t="str">
            <v>Y</v>
          </cell>
          <cell r="BL651" t="str">
            <v>A</v>
          </cell>
          <cell r="BN651" t="str">
            <v>N</v>
          </cell>
          <cell r="BQ651" t="str">
            <v>1:新增</v>
          </cell>
          <cell r="BR651" t="str">
            <v>A:廠商</v>
          </cell>
          <cell r="BS651" t="str">
            <v>460100</v>
          </cell>
          <cell r="BT651" t="str">
            <v>4:技術</v>
          </cell>
          <cell r="BV651" t="str">
            <v>TW</v>
          </cell>
          <cell r="BW651" t="str">
            <v>174</v>
          </cell>
          <cell r="BX651" t="str">
            <v>新竹縣竹東鎮長春路一段２２７號</v>
          </cell>
          <cell r="BY651" t="str">
            <v>新竹縣竹東鎮長春路一段２２７號</v>
          </cell>
          <cell r="BZ651" t="str">
            <v>3:學士</v>
          </cell>
          <cell r="CA651" t="str">
            <v>1:國內</v>
          </cell>
          <cell r="CB651">
            <v>38096</v>
          </cell>
          <cell r="CE651" t="str">
            <v>310</v>
          </cell>
          <cell r="CK651" t="str">
            <v>310</v>
          </cell>
          <cell r="CL651" t="str">
            <v>C</v>
          </cell>
          <cell r="CM651">
            <v>35</v>
          </cell>
          <cell r="CP651" t="str">
            <v>N</v>
          </cell>
          <cell r="CR651">
            <v>149</v>
          </cell>
          <cell r="CS651" t="str">
            <v>P1</v>
          </cell>
          <cell r="CT651">
            <v>24</v>
          </cell>
          <cell r="CU651">
            <v>84</v>
          </cell>
          <cell r="CV651" t="str">
            <v>Y</v>
          </cell>
        </row>
        <row r="652">
          <cell r="A652" t="str">
            <v>BBW207</v>
          </cell>
          <cell r="B652" t="str">
            <v>30</v>
          </cell>
          <cell r="C652" t="str">
            <v>學士</v>
          </cell>
          <cell r="D652" t="str">
            <v>1023</v>
          </cell>
          <cell r="E652" t="str">
            <v>資深工程師</v>
          </cell>
          <cell r="F652" t="str">
            <v>1I-1</v>
          </cell>
          <cell r="G652" t="str">
            <v>常日班(間--8:00上班)</v>
          </cell>
          <cell r="H652" t="str">
            <v>BBW207</v>
          </cell>
          <cell r="I652" t="str">
            <v>資訊管理處SAP專案</v>
          </cell>
          <cell r="J652">
            <v>7442</v>
          </cell>
          <cell r="K652" t="str">
            <v>811542</v>
          </cell>
          <cell r="L652" t="str">
            <v>鄭延邦</v>
          </cell>
          <cell r="O652" t="str">
            <v>F123280020</v>
          </cell>
          <cell r="P652" t="str">
            <v>台灣省台北縣</v>
          </cell>
          <cell r="Q652">
            <v>27179</v>
          </cell>
          <cell r="R652" t="str">
            <v>N</v>
          </cell>
          <cell r="S652" t="str">
            <v>中華民國</v>
          </cell>
          <cell r="U652" t="str">
            <v>M</v>
          </cell>
          <cell r="V652" t="str">
            <v>桃園縣龍潭鄉健行路４８６巷１０弄１３號</v>
          </cell>
          <cell r="W652" t="str">
            <v>03-4798617</v>
          </cell>
          <cell r="X652" t="str">
            <v>桃園縣龍潭鄉健行路４８６巷１０弄１３號</v>
          </cell>
          <cell r="Y652" t="str">
            <v>03-4798617</v>
          </cell>
          <cell r="Z652" t="str">
            <v>Y</v>
          </cell>
          <cell r="AB652" t="str">
            <v>0933916332</v>
          </cell>
          <cell r="AC652" t="str">
            <v>鄭兆林</v>
          </cell>
          <cell r="AD652" t="str">
            <v>03-4798617</v>
          </cell>
          <cell r="AE652">
            <v>5</v>
          </cell>
          <cell r="AF652" t="str">
            <v>1996</v>
          </cell>
          <cell r="AG652" t="str">
            <v>資訊科學系</v>
          </cell>
          <cell r="AH652" t="str">
            <v>東吳大學</v>
          </cell>
          <cell r="AI652" t="str">
            <v>SAP ERP System,SD,MM</v>
          </cell>
          <cell r="AJ652" t="str">
            <v>正常</v>
          </cell>
          <cell r="AK652">
            <v>38286</v>
          </cell>
          <cell r="AL652">
            <v>38286</v>
          </cell>
          <cell r="AM652">
            <v>38378</v>
          </cell>
          <cell r="AN652">
            <v>599</v>
          </cell>
          <cell r="AO652">
            <v>0</v>
          </cell>
          <cell r="AP652">
            <v>2</v>
          </cell>
          <cell r="AQ652">
            <v>28</v>
          </cell>
          <cell r="AR652">
            <v>84</v>
          </cell>
          <cell r="AT652">
            <v>24</v>
          </cell>
          <cell r="AU652">
            <v>169</v>
          </cell>
          <cell r="AV652" t="str">
            <v>04818247</v>
          </cell>
          <cell r="AW652" t="str">
            <v>間接</v>
          </cell>
          <cell r="AX652" t="str">
            <v>工程職</v>
          </cell>
          <cell r="AY652" t="str">
            <v>一般員工</v>
          </cell>
          <cell r="BA652" t="str">
            <v>1.000000000000000</v>
          </cell>
          <cell r="BB652" t="str">
            <v>1.000000000000000</v>
          </cell>
          <cell r="BD652">
            <v>5</v>
          </cell>
          <cell r="BE652" t="str">
            <v>N</v>
          </cell>
          <cell r="BG652" t="str">
            <v>N</v>
          </cell>
          <cell r="BK652" t="str">
            <v>Y</v>
          </cell>
          <cell r="BL652" t="str">
            <v>O</v>
          </cell>
          <cell r="BN652" t="str">
            <v>N</v>
          </cell>
          <cell r="BQ652" t="str">
            <v>1:新增</v>
          </cell>
          <cell r="BR652" t="str">
            <v>A:廠商</v>
          </cell>
          <cell r="BS652" t="str">
            <v>464103</v>
          </cell>
          <cell r="BT652" t="str">
            <v>3:行政</v>
          </cell>
          <cell r="BV652" t="str">
            <v>TW</v>
          </cell>
          <cell r="BW652" t="str">
            <v>A640</v>
          </cell>
          <cell r="BX652" t="str">
            <v>桃園縣龍潭鄉健行路４８６巷１０弄１３號</v>
          </cell>
          <cell r="BY652" t="str">
            <v>桃園縣龍潭鄉健行路４８６巷１０弄１３號</v>
          </cell>
          <cell r="BZ652" t="str">
            <v>3:學士</v>
          </cell>
          <cell r="CA652" t="str">
            <v>1:國內</v>
          </cell>
          <cell r="CB652">
            <v>38286</v>
          </cell>
          <cell r="CE652" t="str">
            <v>325</v>
          </cell>
          <cell r="CK652" t="str">
            <v>325</v>
          </cell>
          <cell r="CL652" t="str">
            <v>C</v>
          </cell>
          <cell r="CM652">
            <v>35</v>
          </cell>
          <cell r="CP652" t="str">
            <v>N</v>
          </cell>
          <cell r="CR652">
            <v>149</v>
          </cell>
          <cell r="CS652" t="str">
            <v>P1</v>
          </cell>
          <cell r="CT652">
            <v>26</v>
          </cell>
          <cell r="CU652">
            <v>83</v>
          </cell>
          <cell r="CV652" t="str">
            <v>Y</v>
          </cell>
        </row>
        <row r="653">
          <cell r="A653" t="str">
            <v>BBW207</v>
          </cell>
          <cell r="B653" t="str">
            <v>30</v>
          </cell>
          <cell r="C653" t="str">
            <v>學士</v>
          </cell>
          <cell r="D653" t="str">
            <v>1023</v>
          </cell>
          <cell r="E653" t="str">
            <v>資深工程師</v>
          </cell>
          <cell r="F653" t="str">
            <v>1I-1</v>
          </cell>
          <cell r="G653" t="str">
            <v>常日班(間--8:00上班)</v>
          </cell>
          <cell r="H653" t="str">
            <v>BBW207</v>
          </cell>
          <cell r="I653" t="str">
            <v>資訊管理處SAP專案</v>
          </cell>
          <cell r="J653">
            <v>7751</v>
          </cell>
          <cell r="K653" t="str">
            <v>813028</v>
          </cell>
          <cell r="L653" t="str">
            <v>楊毓華</v>
          </cell>
          <cell r="O653" t="str">
            <v>J221330237</v>
          </cell>
          <cell r="P653" t="str">
            <v>台灣省新竹縣</v>
          </cell>
          <cell r="Q653">
            <v>26978</v>
          </cell>
          <cell r="R653" t="str">
            <v>N</v>
          </cell>
          <cell r="S653" t="str">
            <v>中華民國</v>
          </cell>
          <cell r="U653" t="str">
            <v>F</v>
          </cell>
          <cell r="V653" t="str">
            <v>新竹縣芎林鄉中坑村中坑４號</v>
          </cell>
          <cell r="W653" t="str">
            <v>03-5922040</v>
          </cell>
          <cell r="X653" t="str">
            <v>新竹縣芎林鄉中坑村中坑４號</v>
          </cell>
          <cell r="Y653" t="str">
            <v>03-5922040</v>
          </cell>
          <cell r="Z653" t="str">
            <v>Y</v>
          </cell>
          <cell r="AB653" t="str">
            <v>0919500914</v>
          </cell>
          <cell r="AC653" t="str">
            <v>楊清秀</v>
          </cell>
          <cell r="AD653" t="str">
            <v>03-5922040</v>
          </cell>
          <cell r="AE653">
            <v>5</v>
          </cell>
          <cell r="AF653" t="str">
            <v>1997</v>
          </cell>
          <cell r="AG653" t="str">
            <v>經濟系</v>
          </cell>
          <cell r="AH653" t="str">
            <v>東海大學</v>
          </cell>
          <cell r="AI653" t="str">
            <v>MySAP Financials</v>
          </cell>
          <cell r="AJ653" t="str">
            <v>正常</v>
          </cell>
          <cell r="AK653">
            <v>38483</v>
          </cell>
          <cell r="AL653">
            <v>38483</v>
          </cell>
          <cell r="AM653">
            <v>38575</v>
          </cell>
          <cell r="AN653">
            <v>599</v>
          </cell>
          <cell r="AO653">
            <v>0</v>
          </cell>
          <cell r="AP653">
            <v>2</v>
          </cell>
          <cell r="AQ653">
            <v>28</v>
          </cell>
          <cell r="AR653">
            <v>84</v>
          </cell>
          <cell r="AT653">
            <v>23</v>
          </cell>
          <cell r="AU653">
            <v>169</v>
          </cell>
          <cell r="AV653" t="str">
            <v>04643363</v>
          </cell>
          <cell r="AW653" t="str">
            <v>間接</v>
          </cell>
          <cell r="AX653" t="str">
            <v>工程職</v>
          </cell>
          <cell r="AY653" t="str">
            <v>一般員工</v>
          </cell>
          <cell r="BA653" t="str">
            <v>1.000000000000000</v>
          </cell>
          <cell r="BB653" t="str">
            <v>1.000000000000000</v>
          </cell>
          <cell r="BD653">
            <v>7</v>
          </cell>
          <cell r="BE653" t="str">
            <v>N</v>
          </cell>
          <cell r="BG653" t="str">
            <v>N</v>
          </cell>
          <cell r="BK653" t="str">
            <v>Y</v>
          </cell>
          <cell r="BL653" t="str">
            <v>B</v>
          </cell>
          <cell r="BN653" t="str">
            <v>N</v>
          </cell>
          <cell r="BQ653" t="str">
            <v>1:新增</v>
          </cell>
          <cell r="BR653" t="str">
            <v>A:廠商</v>
          </cell>
          <cell r="BS653" t="str">
            <v>340000</v>
          </cell>
          <cell r="BT653" t="str">
            <v>3:行政</v>
          </cell>
          <cell r="BV653" t="str">
            <v>TW</v>
          </cell>
          <cell r="BW653" t="str">
            <v>A640</v>
          </cell>
          <cell r="BX653" t="str">
            <v>新竹縣芎林鄉中坑村中坑４號</v>
          </cell>
          <cell r="BY653" t="str">
            <v>新竹縣芎林鄉中坑村中坑４號</v>
          </cell>
          <cell r="BZ653" t="str">
            <v>3:學士</v>
          </cell>
          <cell r="CA653" t="str">
            <v>1:國內</v>
          </cell>
          <cell r="CB653">
            <v>38483</v>
          </cell>
          <cell r="CE653" t="str">
            <v>307</v>
          </cell>
          <cell r="CK653" t="str">
            <v>307</v>
          </cell>
          <cell r="CL653" t="str">
            <v>C</v>
          </cell>
          <cell r="CM653">
            <v>35</v>
          </cell>
          <cell r="CP653" t="str">
            <v>N</v>
          </cell>
          <cell r="CR653">
            <v>149</v>
          </cell>
          <cell r="CS653" t="str">
            <v>P1</v>
          </cell>
          <cell r="CT653">
            <v>0</v>
          </cell>
          <cell r="CU653">
            <v>84</v>
          </cell>
          <cell r="CV653" t="str">
            <v>Y</v>
          </cell>
        </row>
        <row r="654">
          <cell r="A654" t="str">
            <v>BBM1K7</v>
          </cell>
          <cell r="B654" t="str">
            <v>20</v>
          </cell>
          <cell r="C654" t="str">
            <v>碩士</v>
          </cell>
          <cell r="D654" t="str">
            <v>1023</v>
          </cell>
          <cell r="E654" t="str">
            <v>資深工程師</v>
          </cell>
          <cell r="F654" t="str">
            <v>1I-1</v>
          </cell>
          <cell r="G654" t="str">
            <v>常日班(間--8:00上班)</v>
          </cell>
          <cell r="H654" t="str">
            <v>BBWF07</v>
          </cell>
          <cell r="I654" t="str">
            <v>資訊管理處國璉資訊管理部</v>
          </cell>
          <cell r="J654">
            <v>7659</v>
          </cell>
          <cell r="K654" t="str">
            <v>812846</v>
          </cell>
          <cell r="L654" t="str">
            <v>蔡炎哲</v>
          </cell>
          <cell r="O654" t="str">
            <v>H122028500</v>
          </cell>
          <cell r="P654" t="str">
            <v>台灣省桃園縣</v>
          </cell>
          <cell r="Q654">
            <v>26653</v>
          </cell>
          <cell r="R654" t="str">
            <v>N</v>
          </cell>
          <cell r="S654" t="str">
            <v>中華民國</v>
          </cell>
          <cell r="U654" t="str">
            <v>M</v>
          </cell>
          <cell r="V654" t="str">
            <v>桃園縣龜山鄉文化二路４１號</v>
          </cell>
          <cell r="W654" t="str">
            <v>03-3282256</v>
          </cell>
          <cell r="X654" t="str">
            <v>桃園縣龜山鄉文化二路４１號</v>
          </cell>
          <cell r="Y654" t="str">
            <v>03-3282256</v>
          </cell>
          <cell r="Z654" t="str">
            <v>Y</v>
          </cell>
          <cell r="AB654" t="str">
            <v>0926900549</v>
          </cell>
          <cell r="AC654" t="str">
            <v>蔡太陽</v>
          </cell>
          <cell r="AD654" t="str">
            <v>03-3282256</v>
          </cell>
          <cell r="AE654">
            <v>3</v>
          </cell>
          <cell r="AF654" t="str">
            <v>1998</v>
          </cell>
          <cell r="AG654" t="str">
            <v>資工所</v>
          </cell>
          <cell r="AH654" t="str">
            <v>科羅拉多大學</v>
          </cell>
          <cell r="AJ654" t="str">
            <v>正常</v>
          </cell>
          <cell r="AK654">
            <v>38439</v>
          </cell>
          <cell r="AL654">
            <v>38439</v>
          </cell>
          <cell r="AM654">
            <v>38531</v>
          </cell>
          <cell r="AN654">
            <v>601</v>
          </cell>
          <cell r="AO654">
            <v>0</v>
          </cell>
          <cell r="AP654">
            <v>13</v>
          </cell>
          <cell r="AQ654">
            <v>28</v>
          </cell>
          <cell r="AR654">
            <v>84</v>
          </cell>
          <cell r="AT654">
            <v>25</v>
          </cell>
          <cell r="AU654">
            <v>426</v>
          </cell>
          <cell r="AW654" t="str">
            <v>間接</v>
          </cell>
          <cell r="AX654" t="str">
            <v>工程職</v>
          </cell>
          <cell r="AY654" t="str">
            <v>一般員工</v>
          </cell>
          <cell r="BA654" t="str">
            <v>1.000000000000000</v>
          </cell>
          <cell r="BB654" t="str">
            <v>1.000000000000000</v>
          </cell>
          <cell r="BD654">
            <v>7</v>
          </cell>
          <cell r="BE654" t="str">
            <v>N</v>
          </cell>
          <cell r="BG654" t="str">
            <v>N</v>
          </cell>
          <cell r="BK654" t="str">
            <v>Y</v>
          </cell>
          <cell r="BL654" t="str">
            <v>O</v>
          </cell>
          <cell r="BN654" t="str">
            <v>N</v>
          </cell>
          <cell r="BQ654" t="str">
            <v>1:新增</v>
          </cell>
          <cell r="BR654" t="str">
            <v>A:廠商</v>
          </cell>
          <cell r="BS654" t="str">
            <v>464102</v>
          </cell>
          <cell r="BT654" t="str">
            <v>3:行政</v>
          </cell>
          <cell r="BV654" t="str">
            <v>TW</v>
          </cell>
          <cell r="BW654" t="str">
            <v>A640</v>
          </cell>
          <cell r="BX654" t="str">
            <v>桃園縣龜山鄉文化二路４１號</v>
          </cell>
          <cell r="BY654" t="str">
            <v>桃園縣龜山鄉文化二路４１號</v>
          </cell>
          <cell r="BZ654" t="str">
            <v>2:碩士</v>
          </cell>
          <cell r="CA654" t="str">
            <v>2:國外</v>
          </cell>
          <cell r="CB654">
            <v>38439</v>
          </cell>
          <cell r="CE654" t="str">
            <v>333</v>
          </cell>
          <cell r="CK654" t="str">
            <v>333</v>
          </cell>
          <cell r="CL654" t="str">
            <v>C</v>
          </cell>
          <cell r="CM654">
            <v>34</v>
          </cell>
          <cell r="CP654" t="str">
            <v>N</v>
          </cell>
          <cell r="CR654">
            <v>149</v>
          </cell>
          <cell r="CS654" t="str">
            <v>P1</v>
          </cell>
          <cell r="CT654">
            <v>0</v>
          </cell>
          <cell r="CU654">
            <v>93</v>
          </cell>
          <cell r="CV654" t="str">
            <v>Y</v>
          </cell>
        </row>
        <row r="655">
          <cell r="A655" t="str">
            <v>BCA108</v>
          </cell>
          <cell r="B655" t="str">
            <v>20</v>
          </cell>
          <cell r="C655" t="str">
            <v>碩士</v>
          </cell>
          <cell r="D655" t="str">
            <v>1023</v>
          </cell>
          <cell r="E655" t="str">
            <v>資深工程師</v>
          </cell>
          <cell r="F655" t="str">
            <v>1I-1</v>
          </cell>
          <cell r="G655" t="str">
            <v>常日班(間--8:00上班)</v>
          </cell>
          <cell r="H655" t="str">
            <v>BCA118</v>
          </cell>
          <cell r="I655" t="str">
            <v>CPE I 研發處一部一課</v>
          </cell>
          <cell r="J655">
            <v>3753</v>
          </cell>
          <cell r="K655" t="str">
            <v>803904</v>
          </cell>
          <cell r="L655" t="str">
            <v>賴啟超</v>
          </cell>
          <cell r="O655" t="str">
            <v>A121254223</v>
          </cell>
          <cell r="P655" t="str">
            <v>台灣省嘉義縣</v>
          </cell>
          <cell r="Q655">
            <v>25469</v>
          </cell>
          <cell r="R655" t="str">
            <v>Y</v>
          </cell>
          <cell r="S655" t="str">
            <v>中華民國</v>
          </cell>
          <cell r="U655" t="str">
            <v>M</v>
          </cell>
          <cell r="V655" t="str">
            <v>台北市萬華區萬大路１８７巷１弄９號３樓</v>
          </cell>
          <cell r="W655" t="str">
            <v>02-23016764</v>
          </cell>
          <cell r="X655" t="str">
            <v>台北市敬業三路１６２巷４１號２樓</v>
          </cell>
          <cell r="Y655" t="str">
            <v>02-25321141</v>
          </cell>
          <cell r="Z655" t="str">
            <v>Y</v>
          </cell>
          <cell r="AC655" t="str">
            <v>賴麗煌</v>
          </cell>
          <cell r="AD655" t="str">
            <v>02-23016764</v>
          </cell>
          <cell r="AE655">
            <v>3</v>
          </cell>
          <cell r="AF655" t="str">
            <v>1995</v>
          </cell>
          <cell r="AG655" t="str">
            <v>電機所</v>
          </cell>
          <cell r="AH655" t="str">
            <v>中山大學</v>
          </cell>
          <cell r="AJ655" t="str">
            <v>正常</v>
          </cell>
          <cell r="AK655">
            <v>37109</v>
          </cell>
          <cell r="AL655">
            <v>37109</v>
          </cell>
          <cell r="AM655">
            <v>37201</v>
          </cell>
          <cell r="AN655">
            <v>613</v>
          </cell>
          <cell r="AO655">
            <v>0</v>
          </cell>
          <cell r="AP655">
            <v>4</v>
          </cell>
          <cell r="AQ655">
            <v>28</v>
          </cell>
          <cell r="AR655">
            <v>84</v>
          </cell>
          <cell r="AT655">
            <v>25</v>
          </cell>
          <cell r="AU655">
            <v>172</v>
          </cell>
          <cell r="AV655" t="str">
            <v>04762072</v>
          </cell>
          <cell r="AW655" t="str">
            <v>間接</v>
          </cell>
          <cell r="AX655" t="str">
            <v>工程職</v>
          </cell>
          <cell r="AY655" t="str">
            <v>一般員工</v>
          </cell>
          <cell r="BA655" t="str">
            <v>1.000000000000000</v>
          </cell>
          <cell r="BB655" t="str">
            <v>1.000000000000000</v>
          </cell>
          <cell r="BD655">
            <v>4.2</v>
          </cell>
          <cell r="BE655" t="str">
            <v>N</v>
          </cell>
          <cell r="BG655" t="str">
            <v>N</v>
          </cell>
          <cell r="BK655" t="str">
            <v>Y</v>
          </cell>
          <cell r="BL655" t="str">
            <v>O</v>
          </cell>
          <cell r="BN655" t="str">
            <v>N</v>
          </cell>
          <cell r="BQ655" t="str">
            <v>0:其他</v>
          </cell>
          <cell r="BR655" t="str">
            <v>A:廠商</v>
          </cell>
          <cell r="BS655" t="str">
            <v>542201</v>
          </cell>
          <cell r="BT655" t="str">
            <v>2:研發</v>
          </cell>
          <cell r="BV655" t="str">
            <v>TW</v>
          </cell>
          <cell r="BW655" t="str">
            <v>174</v>
          </cell>
          <cell r="BX655" t="str">
            <v>台北市敬業三路１６２巷４１號２樓</v>
          </cell>
          <cell r="BY655" t="str">
            <v>台北市萬華區萬大路１８７巷１弄９號３樓</v>
          </cell>
          <cell r="BZ655" t="str">
            <v>2:碩士</v>
          </cell>
          <cell r="CA655" t="str">
            <v>1:國內</v>
          </cell>
          <cell r="CB655">
            <v>37109</v>
          </cell>
          <cell r="CE655" t="str">
            <v>108</v>
          </cell>
          <cell r="CL655" t="str">
            <v>C</v>
          </cell>
          <cell r="CP655" t="str">
            <v>N</v>
          </cell>
          <cell r="CR655">
            <v>179</v>
          </cell>
          <cell r="CS655" t="str">
            <v>RD技委會</v>
          </cell>
          <cell r="CT655">
            <v>0</v>
          </cell>
          <cell r="CU655">
            <v>0</v>
          </cell>
          <cell r="CV655" t="str">
            <v>N</v>
          </cell>
        </row>
        <row r="656">
          <cell r="A656" t="str">
            <v>BCA108</v>
          </cell>
          <cell r="B656" t="str">
            <v>20</v>
          </cell>
          <cell r="C656" t="str">
            <v>碩士</v>
          </cell>
          <cell r="D656" t="str">
            <v>1023</v>
          </cell>
          <cell r="E656" t="str">
            <v>資深工程師</v>
          </cell>
          <cell r="F656" t="str">
            <v>1I-1</v>
          </cell>
          <cell r="G656" t="str">
            <v>常日班(間--8:00上班)</v>
          </cell>
          <cell r="H656" t="str">
            <v>BCA118</v>
          </cell>
          <cell r="I656" t="str">
            <v>CPE I 研發處一部一課</v>
          </cell>
          <cell r="J656">
            <v>5704</v>
          </cell>
          <cell r="K656" t="str">
            <v>808584</v>
          </cell>
          <cell r="L656" t="str">
            <v>施智耀</v>
          </cell>
          <cell r="O656" t="str">
            <v>F123424308</v>
          </cell>
          <cell r="P656" t="str">
            <v>福建省福州市</v>
          </cell>
          <cell r="Q656">
            <v>27671</v>
          </cell>
          <cell r="R656" t="str">
            <v>N</v>
          </cell>
          <cell r="S656" t="str">
            <v>中華民國</v>
          </cell>
          <cell r="U656" t="str">
            <v>M</v>
          </cell>
          <cell r="V656" t="str">
            <v>台北縣新店市建國路９８號３樓</v>
          </cell>
          <cell r="W656" t="str">
            <v>02-29124512</v>
          </cell>
          <cell r="X656" t="str">
            <v>台北縣新店市大豐路１１巷４號３樓</v>
          </cell>
          <cell r="Y656" t="str">
            <v>0920064198</v>
          </cell>
          <cell r="Z656" t="str">
            <v>Y</v>
          </cell>
          <cell r="AC656" t="str">
            <v>施科題</v>
          </cell>
          <cell r="AD656" t="str">
            <v>02-29124512</v>
          </cell>
          <cell r="AE656">
            <v>3</v>
          </cell>
          <cell r="AF656" t="str">
            <v>2000</v>
          </cell>
          <cell r="AG656" t="str">
            <v>電信所</v>
          </cell>
          <cell r="AH656" t="str">
            <v>台灣大學</v>
          </cell>
          <cell r="AJ656" t="str">
            <v>正常</v>
          </cell>
          <cell r="AK656">
            <v>37879</v>
          </cell>
          <cell r="AL656">
            <v>37879</v>
          </cell>
          <cell r="AM656">
            <v>37970</v>
          </cell>
          <cell r="AN656">
            <v>613</v>
          </cell>
          <cell r="AO656">
            <v>0</v>
          </cell>
          <cell r="AP656">
            <v>4</v>
          </cell>
          <cell r="AQ656">
            <v>28</v>
          </cell>
          <cell r="AR656">
            <v>84</v>
          </cell>
          <cell r="AT656">
            <v>23</v>
          </cell>
          <cell r="AU656">
            <v>172</v>
          </cell>
          <cell r="AV656" t="str">
            <v>04746370</v>
          </cell>
          <cell r="AW656" t="str">
            <v>間接</v>
          </cell>
          <cell r="AX656" t="str">
            <v>工程職</v>
          </cell>
          <cell r="AY656" t="str">
            <v>一般員工</v>
          </cell>
          <cell r="BA656" t="str">
            <v>1.000000000000000</v>
          </cell>
          <cell r="BB656" t="str">
            <v>1.000000000000000</v>
          </cell>
          <cell r="BD656">
            <v>3.08</v>
          </cell>
          <cell r="BE656" t="str">
            <v>N</v>
          </cell>
          <cell r="BG656" t="str">
            <v>N</v>
          </cell>
          <cell r="BJ656" t="str">
            <v>國防役名額</v>
          </cell>
          <cell r="BK656" t="str">
            <v>Y</v>
          </cell>
          <cell r="BL656" t="str">
            <v>O</v>
          </cell>
          <cell r="BN656" t="str">
            <v>N</v>
          </cell>
          <cell r="BQ656" t="str">
            <v>1:新增</v>
          </cell>
          <cell r="BR656" t="str">
            <v>A:廠商</v>
          </cell>
          <cell r="BS656" t="str">
            <v>890000</v>
          </cell>
          <cell r="BT656" t="str">
            <v>2:研發</v>
          </cell>
          <cell r="BV656" t="str">
            <v>TW</v>
          </cell>
          <cell r="BW656" t="str">
            <v>174</v>
          </cell>
          <cell r="BX656" t="str">
            <v>台北縣新店市大豐路１１巷４號３樓</v>
          </cell>
          <cell r="BY656" t="str">
            <v>台北縣新店市建國路９８號３樓</v>
          </cell>
          <cell r="BZ656" t="str">
            <v>2:碩士</v>
          </cell>
          <cell r="CA656" t="str">
            <v>1:國內</v>
          </cell>
          <cell r="CB656">
            <v>37879</v>
          </cell>
          <cell r="CE656" t="str">
            <v>231</v>
          </cell>
          <cell r="CK656" t="str">
            <v>231</v>
          </cell>
          <cell r="CL656" t="str">
            <v>C</v>
          </cell>
          <cell r="CM656">
            <v>34</v>
          </cell>
          <cell r="CP656" t="str">
            <v>N</v>
          </cell>
          <cell r="CR656">
            <v>178</v>
          </cell>
          <cell r="CS656" t="str">
            <v>RD技委會</v>
          </cell>
          <cell r="CT656">
            <v>0</v>
          </cell>
          <cell r="CU656">
            <v>0</v>
          </cell>
          <cell r="CV656" t="str">
            <v>N</v>
          </cell>
        </row>
        <row r="657">
          <cell r="A657" t="str">
            <v>BCA108</v>
          </cell>
          <cell r="B657" t="str">
            <v>20</v>
          </cell>
          <cell r="C657" t="str">
            <v>碩士</v>
          </cell>
          <cell r="D657" t="str">
            <v>1023</v>
          </cell>
          <cell r="E657" t="str">
            <v>資深工程師</v>
          </cell>
          <cell r="F657" t="str">
            <v>1I-1</v>
          </cell>
          <cell r="G657" t="str">
            <v>常日班(間--8:00上班)</v>
          </cell>
          <cell r="H657" t="str">
            <v>BCA128</v>
          </cell>
          <cell r="I657" t="str">
            <v>CPE I 研發處一部二課</v>
          </cell>
          <cell r="J657">
            <v>2695</v>
          </cell>
          <cell r="K657" t="str">
            <v>802931</v>
          </cell>
          <cell r="L657" t="str">
            <v>王信雄</v>
          </cell>
          <cell r="O657" t="str">
            <v>C120721012</v>
          </cell>
          <cell r="P657" t="str">
            <v>台灣省基隆市</v>
          </cell>
          <cell r="Q657">
            <v>27316</v>
          </cell>
          <cell r="R657" t="str">
            <v>N</v>
          </cell>
          <cell r="S657" t="str">
            <v>中華民國</v>
          </cell>
          <cell r="U657" t="str">
            <v>M</v>
          </cell>
          <cell r="V657" t="str">
            <v>基隆市麥金路１７０號３號</v>
          </cell>
          <cell r="W657" t="str">
            <v>0224313081</v>
          </cell>
          <cell r="X657" t="str">
            <v>基隆市麥金路１７０號３號</v>
          </cell>
          <cell r="Y657" t="str">
            <v>0930648426</v>
          </cell>
          <cell r="Z657" t="str">
            <v>Y</v>
          </cell>
          <cell r="AE657">
            <v>3</v>
          </cell>
          <cell r="AF657" t="str">
            <v>1998</v>
          </cell>
          <cell r="AG657" t="str">
            <v>電機所</v>
          </cell>
          <cell r="AH657" t="str">
            <v>雲林科技大學</v>
          </cell>
          <cell r="AJ657" t="str">
            <v>正常</v>
          </cell>
          <cell r="AK657">
            <v>36641</v>
          </cell>
          <cell r="AL657">
            <v>36641</v>
          </cell>
          <cell r="AM657">
            <v>36732</v>
          </cell>
          <cell r="AN657">
            <v>614</v>
          </cell>
          <cell r="AO657">
            <v>0</v>
          </cell>
          <cell r="AP657">
            <v>4</v>
          </cell>
          <cell r="AQ657">
            <v>28</v>
          </cell>
          <cell r="AR657">
            <v>84</v>
          </cell>
          <cell r="AT657">
            <v>24</v>
          </cell>
          <cell r="AU657">
            <v>172</v>
          </cell>
          <cell r="AV657" t="str">
            <v>04827382</v>
          </cell>
          <cell r="AW657" t="str">
            <v>間接</v>
          </cell>
          <cell r="AX657" t="str">
            <v>工程職</v>
          </cell>
          <cell r="AY657" t="str">
            <v>一般員工</v>
          </cell>
          <cell r="BA657" t="str">
            <v>1.000000000000000</v>
          </cell>
          <cell r="BB657" t="str">
            <v>1.000000000000000</v>
          </cell>
          <cell r="BD657">
            <v>0</v>
          </cell>
          <cell r="BE657" t="str">
            <v>N</v>
          </cell>
          <cell r="BF657">
            <v>0</v>
          </cell>
          <cell r="BG657" t="str">
            <v>N</v>
          </cell>
          <cell r="BK657" t="str">
            <v>Y</v>
          </cell>
          <cell r="BL657" t="str">
            <v>B</v>
          </cell>
          <cell r="BN657" t="str">
            <v>N</v>
          </cell>
          <cell r="BQ657" t="str">
            <v>0:其他</v>
          </cell>
          <cell r="BR657" t="str">
            <v>A:廠商</v>
          </cell>
          <cell r="BW657" t="str">
            <v>174</v>
          </cell>
          <cell r="BX657" t="str">
            <v>基隆市麥金路１７０號３號</v>
          </cell>
          <cell r="BY657" t="str">
            <v>基隆市麥金路１７０號３號</v>
          </cell>
          <cell r="CB657">
            <v>36641</v>
          </cell>
          <cell r="CE657" t="str">
            <v>204</v>
          </cell>
          <cell r="CH657" t="str">
            <v>.000000000000000</v>
          </cell>
          <cell r="CI657" t="str">
            <v>Y</v>
          </cell>
          <cell r="CK657" t="str">
            <v>204</v>
          </cell>
          <cell r="CL657" t="str">
            <v>C</v>
          </cell>
          <cell r="CP657" t="str">
            <v>N</v>
          </cell>
          <cell r="CR657">
            <v>178</v>
          </cell>
          <cell r="CS657" t="str">
            <v>RD技委會</v>
          </cell>
          <cell r="CT657">
            <v>0</v>
          </cell>
          <cell r="CU657">
            <v>0</v>
          </cell>
          <cell r="CV657" t="str">
            <v>N</v>
          </cell>
        </row>
        <row r="658">
          <cell r="A658" t="str">
            <v>BCA108</v>
          </cell>
          <cell r="B658" t="str">
            <v>20</v>
          </cell>
          <cell r="C658" t="str">
            <v>碩士</v>
          </cell>
          <cell r="D658" t="str">
            <v>1023</v>
          </cell>
          <cell r="E658" t="str">
            <v>資深工程師</v>
          </cell>
          <cell r="F658" t="str">
            <v>1I-1</v>
          </cell>
          <cell r="G658" t="str">
            <v>常日班(間--8:00上班)</v>
          </cell>
          <cell r="H658" t="str">
            <v>BCA128</v>
          </cell>
          <cell r="I658" t="str">
            <v>CPE I 研發處一部二課</v>
          </cell>
          <cell r="J658">
            <v>2735</v>
          </cell>
          <cell r="K658" t="str">
            <v>802975</v>
          </cell>
          <cell r="L658" t="str">
            <v>楊舜丞</v>
          </cell>
          <cell r="O658" t="str">
            <v>D120899810</v>
          </cell>
          <cell r="P658" t="str">
            <v>台灣省台南市</v>
          </cell>
          <cell r="Q658">
            <v>27142</v>
          </cell>
          <cell r="R658" t="str">
            <v>N</v>
          </cell>
          <cell r="S658" t="str">
            <v>中華民國</v>
          </cell>
          <cell r="U658" t="str">
            <v>M</v>
          </cell>
          <cell r="V658" t="str">
            <v>台南市西區西和路９４號</v>
          </cell>
          <cell r="W658" t="str">
            <v>06-2580835</v>
          </cell>
          <cell r="X658" t="str">
            <v>台南市西區西和路９４號</v>
          </cell>
          <cell r="Y658" t="str">
            <v>0928324247</v>
          </cell>
          <cell r="Z658" t="str">
            <v>Y</v>
          </cell>
          <cell r="AE658">
            <v>3</v>
          </cell>
          <cell r="AF658" t="str">
            <v>1998</v>
          </cell>
          <cell r="AG658" t="str">
            <v>電機所</v>
          </cell>
          <cell r="AH658" t="str">
            <v>台灣大學</v>
          </cell>
          <cell r="AJ658" t="str">
            <v>正常</v>
          </cell>
          <cell r="AK658">
            <v>36654</v>
          </cell>
          <cell r="AL658">
            <v>36654</v>
          </cell>
          <cell r="AM658">
            <v>36746</v>
          </cell>
          <cell r="AN658">
            <v>614</v>
          </cell>
          <cell r="AO658">
            <v>0</v>
          </cell>
          <cell r="AP658">
            <v>4</v>
          </cell>
          <cell r="AQ658">
            <v>28</v>
          </cell>
          <cell r="AR658">
            <v>84</v>
          </cell>
          <cell r="AT658">
            <v>24</v>
          </cell>
          <cell r="AU658">
            <v>172</v>
          </cell>
          <cell r="AV658" t="str">
            <v>04642378</v>
          </cell>
          <cell r="AW658" t="str">
            <v>間接</v>
          </cell>
          <cell r="AX658" t="str">
            <v>工程職</v>
          </cell>
          <cell r="AY658" t="str">
            <v>一般員工</v>
          </cell>
          <cell r="BA658" t="str">
            <v>1.000000000000000</v>
          </cell>
          <cell r="BB658" t="str">
            <v>1.000000000000000</v>
          </cell>
          <cell r="BD658">
            <v>0</v>
          </cell>
          <cell r="BE658" t="str">
            <v>N</v>
          </cell>
          <cell r="BF658">
            <v>0</v>
          </cell>
          <cell r="BG658" t="str">
            <v>N</v>
          </cell>
          <cell r="BK658" t="str">
            <v>Y</v>
          </cell>
          <cell r="BL658" t="str">
            <v>O</v>
          </cell>
          <cell r="BN658" t="str">
            <v>N</v>
          </cell>
          <cell r="BQ658" t="str">
            <v>0:其他</v>
          </cell>
          <cell r="BR658" t="str">
            <v>A:廠商</v>
          </cell>
          <cell r="BW658" t="str">
            <v>174</v>
          </cell>
          <cell r="BX658" t="str">
            <v>台南市西區西和路９４號</v>
          </cell>
          <cell r="BY658" t="str">
            <v>台南市西區西和路９４號</v>
          </cell>
          <cell r="CB658">
            <v>36654</v>
          </cell>
          <cell r="CE658" t="str">
            <v>703</v>
          </cell>
          <cell r="CH658" t="str">
            <v>.000000000000000</v>
          </cell>
          <cell r="CI658" t="str">
            <v>Y</v>
          </cell>
          <cell r="CK658" t="str">
            <v>703</v>
          </cell>
          <cell r="CL658" t="str">
            <v>C</v>
          </cell>
          <cell r="CP658" t="str">
            <v>N</v>
          </cell>
          <cell r="CR658">
            <v>178</v>
          </cell>
          <cell r="CS658" t="str">
            <v>RD技委會</v>
          </cell>
          <cell r="CT658">
            <v>0</v>
          </cell>
          <cell r="CU658">
            <v>0</v>
          </cell>
          <cell r="CV658" t="str">
            <v>N</v>
          </cell>
        </row>
        <row r="659">
          <cell r="A659" t="str">
            <v>BCA108</v>
          </cell>
          <cell r="B659" t="str">
            <v>20</v>
          </cell>
          <cell r="C659" t="str">
            <v>碩士</v>
          </cell>
          <cell r="D659" t="str">
            <v>1023</v>
          </cell>
          <cell r="E659" t="str">
            <v>資深工程師</v>
          </cell>
          <cell r="F659" t="str">
            <v>1I-1</v>
          </cell>
          <cell r="G659" t="str">
            <v>常日班(間--8:00上班)</v>
          </cell>
          <cell r="H659" t="str">
            <v>BCA138</v>
          </cell>
          <cell r="I659" t="str">
            <v>CPE I 研發處一部三課</v>
          </cell>
          <cell r="J659">
            <v>3165</v>
          </cell>
          <cell r="K659" t="str">
            <v>803129</v>
          </cell>
          <cell r="L659" t="str">
            <v>董致瑋</v>
          </cell>
          <cell r="O659" t="str">
            <v>E121347674</v>
          </cell>
          <cell r="P659" t="str">
            <v>台灣省屏東縣</v>
          </cell>
          <cell r="Q659">
            <v>27281</v>
          </cell>
          <cell r="R659" t="str">
            <v>N</v>
          </cell>
          <cell r="S659" t="str">
            <v>中華民國</v>
          </cell>
          <cell r="U659" t="str">
            <v>M</v>
          </cell>
          <cell r="V659" t="str">
            <v>高雄市鹽埕區必忠街３９號１１樓之２</v>
          </cell>
          <cell r="W659" t="str">
            <v>07-5334534</v>
          </cell>
          <cell r="X659" t="str">
            <v>高雄市鹽埕區必忠街３９號１１樓之２</v>
          </cell>
          <cell r="Y659" t="str">
            <v>0926109450</v>
          </cell>
          <cell r="Z659" t="str">
            <v>Y</v>
          </cell>
          <cell r="AB659" t="str">
            <v>0926109450</v>
          </cell>
          <cell r="AC659" t="str">
            <v>董新興</v>
          </cell>
          <cell r="AD659" t="str">
            <v>07-5334534</v>
          </cell>
          <cell r="AE659">
            <v>3</v>
          </cell>
          <cell r="AF659" t="str">
            <v>1998</v>
          </cell>
          <cell r="AG659" t="str">
            <v>資訊工程所</v>
          </cell>
          <cell r="AH659" t="str">
            <v>成功大學</v>
          </cell>
          <cell r="AJ659" t="str">
            <v>正常</v>
          </cell>
          <cell r="AK659">
            <v>36703</v>
          </cell>
          <cell r="AL659">
            <v>36689</v>
          </cell>
          <cell r="AM659">
            <v>36781</v>
          </cell>
          <cell r="AN659">
            <v>615</v>
          </cell>
          <cell r="AO659">
            <v>0</v>
          </cell>
          <cell r="AP659">
            <v>4</v>
          </cell>
          <cell r="AQ659">
            <v>28</v>
          </cell>
          <cell r="AR659">
            <v>84</v>
          </cell>
          <cell r="AT659">
            <v>24</v>
          </cell>
          <cell r="AU659">
            <v>172</v>
          </cell>
          <cell r="AV659" t="str">
            <v>04717980</v>
          </cell>
          <cell r="AW659" t="str">
            <v>間接</v>
          </cell>
          <cell r="AX659" t="str">
            <v>工程職</v>
          </cell>
          <cell r="AY659" t="str">
            <v>一般員工</v>
          </cell>
          <cell r="BA659" t="str">
            <v>1.000000000000000</v>
          </cell>
          <cell r="BB659" t="str">
            <v>1.000000000000000</v>
          </cell>
          <cell r="BD659">
            <v>0</v>
          </cell>
          <cell r="BE659" t="str">
            <v>N</v>
          </cell>
          <cell r="BG659" t="str">
            <v>N</v>
          </cell>
          <cell r="BK659" t="str">
            <v>Y</v>
          </cell>
          <cell r="BL659" t="str">
            <v>B</v>
          </cell>
          <cell r="BN659" t="str">
            <v>N</v>
          </cell>
          <cell r="BQ659" t="str">
            <v>0:其他</v>
          </cell>
          <cell r="BR659" t="str">
            <v>A:廠商</v>
          </cell>
          <cell r="BS659" t="str">
            <v>高雄市</v>
          </cell>
          <cell r="BT659" t="str">
            <v>2:研發</v>
          </cell>
          <cell r="BV659" t="str">
            <v>TW</v>
          </cell>
          <cell r="BW659" t="str">
            <v>174</v>
          </cell>
          <cell r="BX659" t="str">
            <v>高雄市鹽埕區必忠街３９號１１樓之２</v>
          </cell>
          <cell r="BY659" t="str">
            <v>高雄市鹽埕區必忠街３９號１１樓之２</v>
          </cell>
          <cell r="BZ659" t="str">
            <v>2:碩士</v>
          </cell>
          <cell r="CA659" t="str">
            <v>1:國內</v>
          </cell>
          <cell r="CB659">
            <v>36703</v>
          </cell>
          <cell r="CE659" t="str">
            <v>803</v>
          </cell>
          <cell r="CI659" t="str">
            <v>Y</v>
          </cell>
          <cell r="CK659" t="str">
            <v>803</v>
          </cell>
          <cell r="CL659" t="str">
            <v>C</v>
          </cell>
          <cell r="CP659" t="str">
            <v>N</v>
          </cell>
          <cell r="CR659">
            <v>179</v>
          </cell>
          <cell r="CS659" t="str">
            <v>RD技委會</v>
          </cell>
          <cell r="CT659">
            <v>0</v>
          </cell>
          <cell r="CU659">
            <v>0</v>
          </cell>
          <cell r="CV659" t="str">
            <v>N</v>
          </cell>
        </row>
        <row r="660">
          <cell r="A660" t="str">
            <v>BCA108</v>
          </cell>
          <cell r="B660" t="str">
            <v>20</v>
          </cell>
          <cell r="C660" t="str">
            <v>碩士</v>
          </cell>
          <cell r="D660" t="str">
            <v>1023</v>
          </cell>
          <cell r="E660" t="str">
            <v>資深工程師</v>
          </cell>
          <cell r="F660" t="str">
            <v>1I-1</v>
          </cell>
          <cell r="G660" t="str">
            <v>常日班(間--8:00上班)</v>
          </cell>
          <cell r="H660" t="str">
            <v>BCA138</v>
          </cell>
          <cell r="I660" t="str">
            <v>CPE I 研發處一部三課</v>
          </cell>
          <cell r="J660">
            <v>5394</v>
          </cell>
          <cell r="K660" t="str">
            <v>808013</v>
          </cell>
          <cell r="L660" t="str">
            <v>吳建陞</v>
          </cell>
          <cell r="O660" t="str">
            <v>E122282412</v>
          </cell>
          <cell r="P660" t="str">
            <v>台灣省彰化縣</v>
          </cell>
          <cell r="Q660">
            <v>28154</v>
          </cell>
          <cell r="R660" t="str">
            <v>N</v>
          </cell>
          <cell r="S660" t="str">
            <v>中華民國</v>
          </cell>
          <cell r="U660" t="str">
            <v>M</v>
          </cell>
          <cell r="V660" t="str">
            <v>高雄市三民區正忠路４５１巷９弄１９號</v>
          </cell>
          <cell r="W660" t="str">
            <v>07-3812757</v>
          </cell>
          <cell r="X660" t="str">
            <v>台北市南京東路二段１１６號５樓</v>
          </cell>
          <cell r="Y660" t="str">
            <v>07-3812757</v>
          </cell>
          <cell r="Z660" t="str">
            <v>Y</v>
          </cell>
          <cell r="AB660" t="str">
            <v>0955220942</v>
          </cell>
          <cell r="AC660" t="str">
            <v>吳肇亨</v>
          </cell>
          <cell r="AD660" t="str">
            <v>07-3812757</v>
          </cell>
          <cell r="AE660">
            <v>3</v>
          </cell>
          <cell r="AF660" t="str">
            <v>2001</v>
          </cell>
          <cell r="AG660" t="str">
            <v>資管所</v>
          </cell>
          <cell r="AH660" t="str">
            <v>台灣大學</v>
          </cell>
          <cell r="AJ660" t="str">
            <v>正常</v>
          </cell>
          <cell r="AK660">
            <v>37823</v>
          </cell>
          <cell r="AL660">
            <v>37823</v>
          </cell>
          <cell r="AM660">
            <v>37915</v>
          </cell>
          <cell r="AN660">
            <v>615</v>
          </cell>
          <cell r="AO660">
            <v>0</v>
          </cell>
          <cell r="AP660">
            <v>4</v>
          </cell>
          <cell r="AQ660">
            <v>28</v>
          </cell>
          <cell r="AR660">
            <v>84</v>
          </cell>
          <cell r="AT660">
            <v>24</v>
          </cell>
          <cell r="AU660">
            <v>172</v>
          </cell>
          <cell r="AV660" t="str">
            <v>04808039</v>
          </cell>
          <cell r="AW660" t="str">
            <v>間接</v>
          </cell>
          <cell r="AX660" t="str">
            <v>工程職</v>
          </cell>
          <cell r="AY660" t="str">
            <v>一般員工</v>
          </cell>
          <cell r="BA660" t="str">
            <v>1.000000000000000</v>
          </cell>
          <cell r="BB660" t="str">
            <v>1.000000000000000</v>
          </cell>
          <cell r="BD660">
            <v>1.75</v>
          </cell>
          <cell r="BE660" t="str">
            <v>N</v>
          </cell>
          <cell r="BG660" t="str">
            <v>N</v>
          </cell>
          <cell r="BK660" t="str">
            <v>Y</v>
          </cell>
          <cell r="BL660" t="str">
            <v>O</v>
          </cell>
          <cell r="BN660" t="str">
            <v>N</v>
          </cell>
          <cell r="BQ660" t="str">
            <v>1:新增</v>
          </cell>
          <cell r="BR660" t="str">
            <v>A:廠商</v>
          </cell>
          <cell r="BS660" t="str">
            <v>464106</v>
          </cell>
          <cell r="BT660" t="str">
            <v>2:研發</v>
          </cell>
          <cell r="BV660" t="str">
            <v>TW</v>
          </cell>
          <cell r="BW660" t="str">
            <v>174</v>
          </cell>
          <cell r="BX660" t="str">
            <v>台北市南京東路二段１１６號５樓</v>
          </cell>
          <cell r="BY660" t="str">
            <v>高雄市三民區正忠路４５１巷９弄１９號</v>
          </cell>
          <cell r="BZ660" t="str">
            <v>2:碩士</v>
          </cell>
          <cell r="CA660" t="str">
            <v>1:國內</v>
          </cell>
          <cell r="CB660">
            <v>37823</v>
          </cell>
          <cell r="CE660" t="str">
            <v>807</v>
          </cell>
          <cell r="CK660" t="str">
            <v>104</v>
          </cell>
          <cell r="CL660" t="str">
            <v>C</v>
          </cell>
          <cell r="CM660">
            <v>34</v>
          </cell>
          <cell r="CP660" t="str">
            <v>N</v>
          </cell>
          <cell r="CR660">
            <v>179</v>
          </cell>
          <cell r="CS660" t="str">
            <v>RD技委會</v>
          </cell>
          <cell r="CT660">
            <v>0</v>
          </cell>
          <cell r="CU660">
            <v>0</v>
          </cell>
          <cell r="CV660" t="str">
            <v>N</v>
          </cell>
        </row>
        <row r="661">
          <cell r="A661" t="str">
            <v>BCA108</v>
          </cell>
          <cell r="B661" t="str">
            <v>20</v>
          </cell>
          <cell r="C661" t="str">
            <v>碩士</v>
          </cell>
          <cell r="D661" t="str">
            <v>1023</v>
          </cell>
          <cell r="E661" t="str">
            <v>資深工程師</v>
          </cell>
          <cell r="F661" t="str">
            <v>1I-1</v>
          </cell>
          <cell r="G661" t="str">
            <v>常日班(間--8:00上班)</v>
          </cell>
          <cell r="H661" t="str">
            <v>BCA138</v>
          </cell>
          <cell r="I661" t="str">
            <v>CPE I 研發處一部三課</v>
          </cell>
          <cell r="J661">
            <v>7557</v>
          </cell>
          <cell r="K661" t="str">
            <v>811978</v>
          </cell>
          <cell r="L661" t="str">
            <v>葉信輝</v>
          </cell>
          <cell r="O661" t="str">
            <v>T120252918</v>
          </cell>
          <cell r="P661" t="str">
            <v>台灣省台南市</v>
          </cell>
          <cell r="Q661">
            <v>27004</v>
          </cell>
          <cell r="R661" t="str">
            <v>Y</v>
          </cell>
          <cell r="S661" t="str">
            <v>中華民國</v>
          </cell>
          <cell r="U661" t="str">
            <v>M</v>
          </cell>
          <cell r="V661" t="str">
            <v>台北市北投區溫泉路銀光巷１３號５樓之１</v>
          </cell>
          <cell r="W661" t="str">
            <v>02-22679545</v>
          </cell>
          <cell r="X661" t="str">
            <v>板橋郵政１０之１２號信箱</v>
          </cell>
          <cell r="Y661" t="str">
            <v>02-22679545</v>
          </cell>
          <cell r="Z661" t="str">
            <v>Y</v>
          </cell>
          <cell r="AB661" t="str">
            <v>0912098065</v>
          </cell>
          <cell r="AC661" t="str">
            <v>林幸儀</v>
          </cell>
          <cell r="AD661" t="str">
            <v>02-22679545</v>
          </cell>
          <cell r="AE661">
            <v>3</v>
          </cell>
          <cell r="AF661" t="str">
            <v>2001</v>
          </cell>
          <cell r="AG661" t="str">
            <v>電機所</v>
          </cell>
          <cell r="AH661" t="str">
            <v>加州大學洛杉磯分校</v>
          </cell>
          <cell r="AI661" t="str">
            <v>OrCAD,VHDL,FPGA,CPLD</v>
          </cell>
          <cell r="AJ661" t="str">
            <v>正常</v>
          </cell>
          <cell r="AK661">
            <v>38364</v>
          </cell>
          <cell r="AL661">
            <v>38364</v>
          </cell>
          <cell r="AM661">
            <v>38454</v>
          </cell>
          <cell r="AN661">
            <v>615</v>
          </cell>
          <cell r="AO661">
            <v>0</v>
          </cell>
          <cell r="AP661">
            <v>4</v>
          </cell>
          <cell r="AQ661">
            <v>28</v>
          </cell>
          <cell r="AR661">
            <v>84</v>
          </cell>
          <cell r="AT661">
            <v>23</v>
          </cell>
          <cell r="AU661">
            <v>172</v>
          </cell>
          <cell r="AV661" t="str">
            <v>04837660</v>
          </cell>
          <cell r="AW661" t="str">
            <v>間接</v>
          </cell>
          <cell r="AX661" t="str">
            <v>工程職</v>
          </cell>
          <cell r="AY661" t="str">
            <v>一般員工</v>
          </cell>
          <cell r="BA661" t="str">
            <v>1.000000000000000</v>
          </cell>
          <cell r="BB661" t="str">
            <v>1.000000000000000</v>
          </cell>
          <cell r="BD661">
            <v>3.24</v>
          </cell>
          <cell r="BE661" t="str">
            <v>N</v>
          </cell>
          <cell r="BG661" t="str">
            <v>N</v>
          </cell>
          <cell r="BK661" t="str">
            <v>Y</v>
          </cell>
          <cell r="BL661" t="str">
            <v>B</v>
          </cell>
          <cell r="BN661" t="str">
            <v>N</v>
          </cell>
          <cell r="BQ661" t="str">
            <v>1:新增</v>
          </cell>
          <cell r="BR661" t="str">
            <v>A:廠商</v>
          </cell>
          <cell r="BS661" t="str">
            <v>542201</v>
          </cell>
          <cell r="BT661" t="str">
            <v>2:研發</v>
          </cell>
          <cell r="BV661" t="str">
            <v>TW</v>
          </cell>
          <cell r="BW661" t="str">
            <v>A640</v>
          </cell>
          <cell r="BX661" t="str">
            <v>板橋郵政１０之１２號信箱</v>
          </cell>
          <cell r="BY661" t="str">
            <v>台北市北投區溫泉路銀光巷１３號５樓之１</v>
          </cell>
          <cell r="BZ661" t="str">
            <v>2:碩士</v>
          </cell>
          <cell r="CA661" t="str">
            <v>1:國內</v>
          </cell>
          <cell r="CB661">
            <v>38364</v>
          </cell>
          <cell r="CE661" t="str">
            <v>112</v>
          </cell>
          <cell r="CK661" t="str">
            <v>236</v>
          </cell>
          <cell r="CL661" t="str">
            <v>C</v>
          </cell>
          <cell r="CM661">
            <v>35</v>
          </cell>
          <cell r="CP661" t="str">
            <v>N</v>
          </cell>
          <cell r="CR661">
            <v>178</v>
          </cell>
          <cell r="CS661" t="str">
            <v>RD技委會</v>
          </cell>
          <cell r="CT661">
            <v>26</v>
          </cell>
          <cell r="CU661">
            <v>83</v>
          </cell>
          <cell r="CV661" t="str">
            <v>Y</v>
          </cell>
        </row>
        <row r="662">
          <cell r="A662" t="str">
            <v>BCA208</v>
          </cell>
          <cell r="B662" t="str">
            <v>20</v>
          </cell>
          <cell r="C662" t="str">
            <v>碩士</v>
          </cell>
          <cell r="D662" t="str">
            <v>1023</v>
          </cell>
          <cell r="E662" t="str">
            <v>資深工程師</v>
          </cell>
          <cell r="F662" t="str">
            <v>1I-1</v>
          </cell>
          <cell r="G662" t="str">
            <v>常日班(間--8:00上班)</v>
          </cell>
          <cell r="H662" t="str">
            <v>BCA218</v>
          </cell>
          <cell r="I662" t="str">
            <v>CPE I 研發處二部一課</v>
          </cell>
          <cell r="J662">
            <v>3710</v>
          </cell>
          <cell r="K662" t="str">
            <v>803876</v>
          </cell>
          <cell r="L662" t="str">
            <v>冼召中</v>
          </cell>
          <cell r="M662" t="str">
            <v>HSIEN, CHAO-CHUNG</v>
          </cell>
          <cell r="N662" t="str">
            <v>HSIEN, CHAO-CHUNG</v>
          </cell>
          <cell r="O662" t="str">
            <v>L122246662</v>
          </cell>
          <cell r="P662" t="str">
            <v>廣東省信宜縣</v>
          </cell>
          <cell r="Q662">
            <v>28140</v>
          </cell>
          <cell r="R662" t="str">
            <v>N</v>
          </cell>
          <cell r="S662" t="str">
            <v>中華民國</v>
          </cell>
          <cell r="U662" t="str">
            <v>M</v>
          </cell>
          <cell r="V662" t="str">
            <v>台中市北屯區仁美里２７鄰仁美１２巷７３號</v>
          </cell>
          <cell r="W662" t="str">
            <v>04-4221547</v>
          </cell>
          <cell r="X662" t="str">
            <v>新竹市新源街６２巷２７號９樓</v>
          </cell>
          <cell r="Y662" t="str">
            <v>03-5735855</v>
          </cell>
          <cell r="Z662" t="str">
            <v>Y</v>
          </cell>
          <cell r="AB662" t="str">
            <v>0920227165</v>
          </cell>
          <cell r="AC662" t="str">
            <v>冼世熙</v>
          </cell>
          <cell r="AD662" t="str">
            <v>04-4221547</v>
          </cell>
          <cell r="AE662">
            <v>3</v>
          </cell>
          <cell r="AF662" t="str">
            <v>2001</v>
          </cell>
          <cell r="AG662" t="str">
            <v>資訊工程所</v>
          </cell>
          <cell r="AH662" t="str">
            <v>清華大學</v>
          </cell>
          <cell r="AJ662" t="str">
            <v>正常</v>
          </cell>
          <cell r="AK662">
            <v>37088</v>
          </cell>
          <cell r="AL662">
            <v>37088</v>
          </cell>
          <cell r="AM662">
            <v>37180</v>
          </cell>
          <cell r="AN662">
            <v>620</v>
          </cell>
          <cell r="AO662">
            <v>0</v>
          </cell>
          <cell r="AP662">
            <v>2</v>
          </cell>
          <cell r="AQ662">
            <v>28</v>
          </cell>
          <cell r="AR662">
            <v>84</v>
          </cell>
          <cell r="AT662">
            <v>23</v>
          </cell>
          <cell r="AU662">
            <v>173</v>
          </cell>
          <cell r="AV662" t="str">
            <v>04732841</v>
          </cell>
          <cell r="AW662" t="str">
            <v>間接</v>
          </cell>
          <cell r="AX662" t="str">
            <v>工程職</v>
          </cell>
          <cell r="AY662" t="str">
            <v>一般員工</v>
          </cell>
          <cell r="BA662" t="str">
            <v>1.000000000000000</v>
          </cell>
          <cell r="BB662" t="str">
            <v>1.000000000000000</v>
          </cell>
          <cell r="BD662">
            <v>0</v>
          </cell>
          <cell r="BE662" t="str">
            <v>N</v>
          </cell>
          <cell r="BG662" t="str">
            <v>N</v>
          </cell>
          <cell r="BJ662" t="str">
            <v>國防役名額(90/7-94/7)</v>
          </cell>
          <cell r="BK662" t="str">
            <v>Y</v>
          </cell>
          <cell r="BL662" t="str">
            <v>B</v>
          </cell>
          <cell r="BN662" t="str">
            <v>N</v>
          </cell>
          <cell r="BQ662" t="str">
            <v>0:其他</v>
          </cell>
          <cell r="BR662" t="str">
            <v>A:廠商</v>
          </cell>
          <cell r="BS662" t="str">
            <v>464102</v>
          </cell>
          <cell r="BT662" t="str">
            <v>2:研發</v>
          </cell>
          <cell r="BU662" t="str">
            <v>210361005</v>
          </cell>
          <cell r="BV662" t="str">
            <v>TW</v>
          </cell>
          <cell r="BW662" t="str">
            <v>174</v>
          </cell>
          <cell r="BX662" t="str">
            <v>新竹市新源街６２巷２７號９樓</v>
          </cell>
          <cell r="BY662" t="str">
            <v>台中市北屯區仁美里２７鄰仁美１２巷７３號</v>
          </cell>
          <cell r="BZ662" t="str">
            <v>2:碩士</v>
          </cell>
          <cell r="CA662" t="str">
            <v>1:國內</v>
          </cell>
          <cell r="CB662">
            <v>37088</v>
          </cell>
          <cell r="CE662" t="str">
            <v>406</v>
          </cell>
          <cell r="CG662">
            <v>37267</v>
          </cell>
          <cell r="CH662" t="str">
            <v>91.000000000000000</v>
          </cell>
          <cell r="CI662" t="str">
            <v>N</v>
          </cell>
          <cell r="CJ662">
            <v>37267</v>
          </cell>
          <cell r="CK662" t="str">
            <v>300</v>
          </cell>
          <cell r="CL662" t="str">
            <v>C</v>
          </cell>
          <cell r="CN662">
            <v>0</v>
          </cell>
          <cell r="CP662" t="str">
            <v>N</v>
          </cell>
          <cell r="CR662">
            <v>179</v>
          </cell>
          <cell r="CS662" t="str">
            <v>RD技委會</v>
          </cell>
          <cell r="CT662">
            <v>0</v>
          </cell>
          <cell r="CU662">
            <v>0</v>
          </cell>
          <cell r="CV662" t="str">
            <v>N</v>
          </cell>
        </row>
        <row r="663">
          <cell r="A663" t="str">
            <v>BCA208</v>
          </cell>
          <cell r="B663" t="str">
            <v>20</v>
          </cell>
          <cell r="C663" t="str">
            <v>碩士</v>
          </cell>
          <cell r="D663" t="str">
            <v>1023</v>
          </cell>
          <cell r="E663" t="str">
            <v>資深工程師</v>
          </cell>
          <cell r="F663" t="str">
            <v>1I-1</v>
          </cell>
          <cell r="G663" t="str">
            <v>常日班(間--8:00上班)</v>
          </cell>
          <cell r="H663" t="str">
            <v>BCA218</v>
          </cell>
          <cell r="I663" t="str">
            <v>CPE I 研發處二部一課</v>
          </cell>
          <cell r="J663">
            <v>4076</v>
          </cell>
          <cell r="K663" t="str">
            <v>804076</v>
          </cell>
          <cell r="L663" t="str">
            <v>林金輝</v>
          </cell>
          <cell r="O663" t="str">
            <v>A120377441</v>
          </cell>
          <cell r="P663" t="str">
            <v>台灣省高雄縣</v>
          </cell>
          <cell r="Q663">
            <v>25547</v>
          </cell>
          <cell r="R663" t="str">
            <v>Y</v>
          </cell>
          <cell r="S663" t="str">
            <v>中華民國</v>
          </cell>
          <cell r="U663" t="str">
            <v>M</v>
          </cell>
          <cell r="V663" t="str">
            <v>台北市信義區松山路５４１巷１４弄１７號４樓</v>
          </cell>
          <cell r="W663" t="str">
            <v>02-27266529</v>
          </cell>
          <cell r="X663" t="str">
            <v>台北市信義區松山路５４１巷１４弄１７號４樓</v>
          </cell>
          <cell r="Y663" t="str">
            <v>02-27270553</v>
          </cell>
          <cell r="Z663" t="str">
            <v>Y</v>
          </cell>
          <cell r="AC663" t="str">
            <v>林興福</v>
          </cell>
          <cell r="AD663" t="str">
            <v>02-27266529</v>
          </cell>
          <cell r="AE663">
            <v>3</v>
          </cell>
          <cell r="AF663" t="str">
            <v>1994</v>
          </cell>
          <cell r="AG663" t="str">
            <v>資訊工程所</v>
          </cell>
          <cell r="AH663" t="str">
            <v>交通大學</v>
          </cell>
          <cell r="AJ663" t="str">
            <v>正常</v>
          </cell>
          <cell r="AK663">
            <v>37249</v>
          </cell>
          <cell r="AL663">
            <v>37249</v>
          </cell>
          <cell r="AM663">
            <v>37339</v>
          </cell>
          <cell r="AN663">
            <v>620</v>
          </cell>
          <cell r="AO663">
            <v>0</v>
          </cell>
          <cell r="AP663">
            <v>2</v>
          </cell>
          <cell r="AQ663">
            <v>28</v>
          </cell>
          <cell r="AR663">
            <v>84</v>
          </cell>
          <cell r="AT663">
            <v>23</v>
          </cell>
          <cell r="AU663">
            <v>173</v>
          </cell>
          <cell r="AV663" t="str">
            <v>04752894</v>
          </cell>
          <cell r="AW663" t="str">
            <v>間接</v>
          </cell>
          <cell r="AX663" t="str">
            <v>工程職</v>
          </cell>
          <cell r="AY663" t="str">
            <v>一般員工</v>
          </cell>
          <cell r="BA663" t="str">
            <v>1.000000000000000</v>
          </cell>
          <cell r="BB663" t="str">
            <v>1.000000000000000</v>
          </cell>
          <cell r="BD663">
            <v>5.5</v>
          </cell>
          <cell r="BE663" t="str">
            <v>N</v>
          </cell>
          <cell r="BG663" t="str">
            <v>N</v>
          </cell>
          <cell r="BK663" t="str">
            <v>Y</v>
          </cell>
          <cell r="BL663" t="str">
            <v>A</v>
          </cell>
          <cell r="BN663" t="str">
            <v>N</v>
          </cell>
          <cell r="BQ663" t="str">
            <v>0:其他</v>
          </cell>
          <cell r="BR663" t="str">
            <v>A:廠商</v>
          </cell>
          <cell r="BS663" t="str">
            <v>464102</v>
          </cell>
          <cell r="BT663" t="str">
            <v>2:研發</v>
          </cell>
          <cell r="BV663" t="str">
            <v>TW</v>
          </cell>
          <cell r="BW663" t="str">
            <v>174</v>
          </cell>
          <cell r="BX663" t="str">
            <v>台北市信義區松山路５４１巷１４弄１７號４樓</v>
          </cell>
          <cell r="BY663" t="str">
            <v>台北市信義區松山路５４１巷１４弄１７號４樓</v>
          </cell>
          <cell r="BZ663" t="str">
            <v>2:碩士</v>
          </cell>
          <cell r="CA663" t="str">
            <v>1:國內</v>
          </cell>
          <cell r="CB663">
            <v>37249</v>
          </cell>
          <cell r="CE663" t="str">
            <v>110</v>
          </cell>
          <cell r="CK663" t="str">
            <v>110</v>
          </cell>
          <cell r="CL663" t="str">
            <v>C</v>
          </cell>
          <cell r="CP663" t="str">
            <v>N</v>
          </cell>
          <cell r="CR663">
            <v>179</v>
          </cell>
          <cell r="CS663" t="str">
            <v>RD技委會</v>
          </cell>
          <cell r="CT663">
            <v>0</v>
          </cell>
          <cell r="CU663">
            <v>0</v>
          </cell>
          <cell r="CV663" t="str">
            <v>N</v>
          </cell>
        </row>
        <row r="664">
          <cell r="A664" t="str">
            <v>BCA208</v>
          </cell>
          <cell r="B664" t="str">
            <v>20</v>
          </cell>
          <cell r="C664" t="str">
            <v>碩士</v>
          </cell>
          <cell r="D664" t="str">
            <v>1023</v>
          </cell>
          <cell r="E664" t="str">
            <v>資深工程師</v>
          </cell>
          <cell r="F664" t="str">
            <v>1I-1</v>
          </cell>
          <cell r="G664" t="str">
            <v>常日班(間--8:00上班)</v>
          </cell>
          <cell r="H664" t="str">
            <v>BCA218</v>
          </cell>
          <cell r="I664" t="str">
            <v>CPE I 研發處二部一課</v>
          </cell>
          <cell r="J664">
            <v>7547</v>
          </cell>
          <cell r="K664" t="str">
            <v>811926</v>
          </cell>
          <cell r="L664" t="str">
            <v>羅文信</v>
          </cell>
          <cell r="O664" t="str">
            <v>H120495987</v>
          </cell>
          <cell r="P664" t="str">
            <v>台灣省桃園縣</v>
          </cell>
          <cell r="Q664">
            <v>26561</v>
          </cell>
          <cell r="R664" t="str">
            <v>N</v>
          </cell>
          <cell r="S664" t="str">
            <v>中華民國</v>
          </cell>
          <cell r="U664" t="str">
            <v>M</v>
          </cell>
          <cell r="V664" t="str">
            <v>桃園縣中壢市中華路一段１３７號</v>
          </cell>
          <cell r="W664" t="str">
            <v>03-4633711</v>
          </cell>
          <cell r="X664" t="str">
            <v>桃園縣中壢市中華路一段１３７號</v>
          </cell>
          <cell r="Y664" t="str">
            <v>03-4633711</v>
          </cell>
          <cell r="Z664" t="str">
            <v>Y</v>
          </cell>
          <cell r="AB664" t="str">
            <v>0920167328</v>
          </cell>
          <cell r="AC664" t="str">
            <v>羅煥章</v>
          </cell>
          <cell r="AE664">
            <v>3</v>
          </cell>
          <cell r="AF664" t="str">
            <v>2004</v>
          </cell>
          <cell r="AG664" t="str">
            <v>電信所</v>
          </cell>
          <cell r="AH664" t="str">
            <v>交通大學</v>
          </cell>
          <cell r="AJ664" t="str">
            <v>正常</v>
          </cell>
          <cell r="AK664">
            <v>38355</v>
          </cell>
          <cell r="AL664">
            <v>38355</v>
          </cell>
          <cell r="AM664">
            <v>38445</v>
          </cell>
          <cell r="AN664">
            <v>620</v>
          </cell>
          <cell r="AO664">
            <v>0</v>
          </cell>
          <cell r="AP664">
            <v>2</v>
          </cell>
          <cell r="AQ664">
            <v>28</v>
          </cell>
          <cell r="AR664">
            <v>84</v>
          </cell>
          <cell r="AT664">
            <v>23</v>
          </cell>
          <cell r="AU664">
            <v>173</v>
          </cell>
          <cell r="AV664" t="str">
            <v>04818240</v>
          </cell>
          <cell r="AW664" t="str">
            <v>間接</v>
          </cell>
          <cell r="AX664" t="str">
            <v>工程職</v>
          </cell>
          <cell r="AY664" t="str">
            <v>一般員工</v>
          </cell>
          <cell r="BA664" t="str">
            <v>1.000000000000000</v>
          </cell>
          <cell r="BB664" t="str">
            <v>1.000000000000000</v>
          </cell>
          <cell r="BD664">
            <v>4.5</v>
          </cell>
          <cell r="BE664" t="str">
            <v>N</v>
          </cell>
          <cell r="BG664" t="str">
            <v>N</v>
          </cell>
          <cell r="BK664" t="str">
            <v>Y</v>
          </cell>
          <cell r="BL664" t="str">
            <v>A</v>
          </cell>
          <cell r="BN664" t="str">
            <v>N</v>
          </cell>
          <cell r="BQ664" t="str">
            <v>1:新增</v>
          </cell>
          <cell r="BR664" t="str">
            <v>A:廠商</v>
          </cell>
          <cell r="BS664" t="str">
            <v>542207</v>
          </cell>
          <cell r="BT664" t="str">
            <v>2:研發</v>
          </cell>
          <cell r="BV664" t="str">
            <v>TW</v>
          </cell>
          <cell r="BW664" t="str">
            <v>A640</v>
          </cell>
          <cell r="BX664" t="str">
            <v>桃園縣中壢市中華路一段１３７號</v>
          </cell>
          <cell r="BY664" t="str">
            <v>桃園縣中壢市中華路一段１３７號</v>
          </cell>
          <cell r="BZ664" t="str">
            <v>2:碩士</v>
          </cell>
          <cell r="CA664" t="str">
            <v>1:國內</v>
          </cell>
          <cell r="CB664">
            <v>38355</v>
          </cell>
          <cell r="CE664" t="str">
            <v>320</v>
          </cell>
          <cell r="CK664" t="str">
            <v>320</v>
          </cell>
          <cell r="CL664" t="str">
            <v>C</v>
          </cell>
          <cell r="CM664">
            <v>35</v>
          </cell>
          <cell r="CP664" t="str">
            <v>N</v>
          </cell>
          <cell r="CR664">
            <v>178</v>
          </cell>
          <cell r="CS664" t="str">
            <v>RD技委會</v>
          </cell>
          <cell r="CT664">
            <v>26</v>
          </cell>
          <cell r="CU664">
            <v>84</v>
          </cell>
          <cell r="CV664" t="str">
            <v>Y</v>
          </cell>
        </row>
        <row r="665">
          <cell r="A665" t="str">
            <v>BCA208</v>
          </cell>
          <cell r="B665" t="str">
            <v>30</v>
          </cell>
          <cell r="C665" t="str">
            <v>學士</v>
          </cell>
          <cell r="D665" t="str">
            <v>1023</v>
          </cell>
          <cell r="E665" t="str">
            <v>資深工程師</v>
          </cell>
          <cell r="F665" t="str">
            <v>1I-1</v>
          </cell>
          <cell r="G665" t="str">
            <v>常日班(間--8:00上班)</v>
          </cell>
          <cell r="H665" t="str">
            <v>BCA228</v>
          </cell>
          <cell r="I665" t="str">
            <v>CPE I 研發處二部二課</v>
          </cell>
          <cell r="J665">
            <v>7309</v>
          </cell>
          <cell r="K665" t="str">
            <v>811364</v>
          </cell>
          <cell r="L665" t="str">
            <v>陳明謀</v>
          </cell>
          <cell r="M665" t="str">
            <v>CHEN,MING-MOU</v>
          </cell>
          <cell r="N665" t="str">
            <v>CHEN,MING-MOU</v>
          </cell>
          <cell r="O665" t="str">
            <v>N121703017</v>
          </cell>
          <cell r="P665" t="str">
            <v>台灣省彰化縣</v>
          </cell>
          <cell r="Q665">
            <v>26962</v>
          </cell>
          <cell r="R665" t="str">
            <v>Y</v>
          </cell>
          <cell r="S665" t="str">
            <v>中華民國</v>
          </cell>
          <cell r="U665" t="str">
            <v>M</v>
          </cell>
          <cell r="V665" t="str">
            <v>彰化縣芬園鄉護岸街一段４７７巷４號</v>
          </cell>
          <cell r="W665" t="str">
            <v>049-2523283</v>
          </cell>
          <cell r="X665" t="str">
            <v>新竹縣竹北市嘉豐一街１２１號５樓</v>
          </cell>
          <cell r="Y665" t="str">
            <v>0963031073</v>
          </cell>
          <cell r="Z665" t="str">
            <v>Y</v>
          </cell>
          <cell r="AB665" t="str">
            <v>0963031073</v>
          </cell>
          <cell r="AC665" t="str">
            <v>劉懿萱</v>
          </cell>
          <cell r="AD665" t="str">
            <v>0911975552</v>
          </cell>
          <cell r="AE665">
            <v>5</v>
          </cell>
          <cell r="AF665" t="str">
            <v>1998</v>
          </cell>
          <cell r="AG665" t="str">
            <v>電機系</v>
          </cell>
          <cell r="AH665" t="str">
            <v>雲林科技大學</v>
          </cell>
          <cell r="AJ665" t="str">
            <v>正常</v>
          </cell>
          <cell r="AK665">
            <v>38229</v>
          </cell>
          <cell r="AL665">
            <v>38229</v>
          </cell>
          <cell r="AM665">
            <v>38321</v>
          </cell>
          <cell r="AN665">
            <v>621</v>
          </cell>
          <cell r="AO665">
            <v>0</v>
          </cell>
          <cell r="AP665">
            <v>2</v>
          </cell>
          <cell r="AQ665">
            <v>28</v>
          </cell>
          <cell r="AR665">
            <v>84</v>
          </cell>
          <cell r="AT665">
            <v>23</v>
          </cell>
          <cell r="AU665">
            <v>173</v>
          </cell>
          <cell r="AV665" t="str">
            <v>04642029</v>
          </cell>
          <cell r="AW665" t="str">
            <v>間接</v>
          </cell>
          <cell r="AX665" t="str">
            <v>工程職</v>
          </cell>
          <cell r="AY665" t="str">
            <v>一般員工</v>
          </cell>
          <cell r="BA665" t="str">
            <v>1.000000000000000</v>
          </cell>
          <cell r="BB665" t="str">
            <v>1.000000000000000</v>
          </cell>
          <cell r="BD665">
            <v>6</v>
          </cell>
          <cell r="BE665" t="str">
            <v>N</v>
          </cell>
          <cell r="BG665" t="str">
            <v>N</v>
          </cell>
          <cell r="BK665" t="str">
            <v>Y</v>
          </cell>
          <cell r="BL665" t="str">
            <v>B</v>
          </cell>
          <cell r="BN665" t="str">
            <v>N</v>
          </cell>
          <cell r="BQ665" t="str">
            <v>1:新增</v>
          </cell>
          <cell r="BR665" t="str">
            <v>A:廠商</v>
          </cell>
          <cell r="BS665" t="str">
            <v>542201</v>
          </cell>
          <cell r="BU665" t="str">
            <v>M16590673</v>
          </cell>
          <cell r="BV665" t="str">
            <v>TW</v>
          </cell>
          <cell r="BW665" t="str">
            <v>A640</v>
          </cell>
          <cell r="BX665" t="str">
            <v>新竹縣竹北市嘉豐一街１２１號５樓</v>
          </cell>
          <cell r="BY665" t="str">
            <v>彰化縣芬園鄉護岸街一段４７７巷４號</v>
          </cell>
          <cell r="BZ665" t="str">
            <v>3:學士</v>
          </cell>
          <cell r="CA665" t="str">
            <v>1:國內</v>
          </cell>
          <cell r="CB665">
            <v>38229</v>
          </cell>
          <cell r="CE665" t="str">
            <v>502</v>
          </cell>
          <cell r="CK665" t="str">
            <v>302</v>
          </cell>
          <cell r="CL665" t="str">
            <v>C</v>
          </cell>
          <cell r="CM665">
            <v>35</v>
          </cell>
          <cell r="CP665" t="str">
            <v>N</v>
          </cell>
          <cell r="CR665">
            <v>179</v>
          </cell>
          <cell r="CS665" t="str">
            <v>RD技委會</v>
          </cell>
          <cell r="CT665">
            <v>27</v>
          </cell>
          <cell r="CU665">
            <v>83</v>
          </cell>
          <cell r="CV665" t="str">
            <v>Y</v>
          </cell>
        </row>
        <row r="666">
          <cell r="A666" t="str">
            <v>BCA308</v>
          </cell>
          <cell r="B666" t="str">
            <v>20</v>
          </cell>
          <cell r="C666" t="str">
            <v>碩士</v>
          </cell>
          <cell r="D666" t="str">
            <v>1023</v>
          </cell>
          <cell r="E666" t="str">
            <v>資深工程師</v>
          </cell>
          <cell r="F666" t="str">
            <v>1I-1</v>
          </cell>
          <cell r="G666" t="str">
            <v>常日班(間--8:00上班)</v>
          </cell>
          <cell r="H666" t="str">
            <v>BCA328</v>
          </cell>
          <cell r="I666" t="str">
            <v>CPE I 研發處三部二課</v>
          </cell>
          <cell r="J666">
            <v>3798</v>
          </cell>
          <cell r="K666" t="str">
            <v>803927</v>
          </cell>
          <cell r="L666" t="str">
            <v>何欽隆</v>
          </cell>
          <cell r="M666" t="str">
            <v>HO CHIN LUNG</v>
          </cell>
          <cell r="O666" t="str">
            <v>S121838288</v>
          </cell>
          <cell r="P666" t="str">
            <v>台灣省高雄縣</v>
          </cell>
          <cell r="Q666">
            <v>26288</v>
          </cell>
          <cell r="R666" t="str">
            <v>Y</v>
          </cell>
          <cell r="S666" t="str">
            <v>中華民國</v>
          </cell>
          <cell r="U666" t="str">
            <v>M</v>
          </cell>
          <cell r="V666" t="str">
            <v>高雄縣美濃鎮成功路５３號</v>
          </cell>
          <cell r="W666" t="str">
            <v>07-6811212</v>
          </cell>
          <cell r="X666" t="str">
            <v>新竹縣竹東鎮東寧路３段１７９巷１４號</v>
          </cell>
          <cell r="Y666" t="str">
            <v>0936664155</v>
          </cell>
          <cell r="Z666" t="str">
            <v>Y</v>
          </cell>
          <cell r="AB666" t="str">
            <v>0936664155</v>
          </cell>
          <cell r="AC666" t="str">
            <v>何廣義</v>
          </cell>
          <cell r="AD666" t="str">
            <v>07-6811212</v>
          </cell>
          <cell r="AE666">
            <v>3</v>
          </cell>
          <cell r="AF666" t="str">
            <v>1995</v>
          </cell>
          <cell r="AG666" t="str">
            <v>電子所</v>
          </cell>
          <cell r="AH666" t="str">
            <v>台灣工業技術學院</v>
          </cell>
          <cell r="AJ666" t="str">
            <v>正常</v>
          </cell>
          <cell r="AK666">
            <v>37137</v>
          </cell>
          <cell r="AL666">
            <v>37137</v>
          </cell>
          <cell r="AM666">
            <v>37228</v>
          </cell>
          <cell r="AN666">
            <v>629</v>
          </cell>
          <cell r="AO666">
            <v>0</v>
          </cell>
          <cell r="AP666">
            <v>2</v>
          </cell>
          <cell r="AQ666">
            <v>28</v>
          </cell>
          <cell r="AR666">
            <v>84</v>
          </cell>
          <cell r="AT666">
            <v>23</v>
          </cell>
          <cell r="AU666">
            <v>174</v>
          </cell>
          <cell r="AV666" t="str">
            <v>04732894</v>
          </cell>
          <cell r="AW666" t="str">
            <v>間接</v>
          </cell>
          <cell r="AX666" t="str">
            <v>工程職</v>
          </cell>
          <cell r="AY666" t="str">
            <v>一般員工</v>
          </cell>
          <cell r="BA666" t="str">
            <v>1.000000000000000</v>
          </cell>
          <cell r="BB666" t="str">
            <v>1.000000000000000</v>
          </cell>
          <cell r="BD666">
            <v>2</v>
          </cell>
          <cell r="BE666" t="str">
            <v>N</v>
          </cell>
          <cell r="BG666" t="str">
            <v>N</v>
          </cell>
          <cell r="BK666" t="str">
            <v>Y</v>
          </cell>
          <cell r="BL666" t="str">
            <v>O</v>
          </cell>
          <cell r="BN666" t="str">
            <v>N</v>
          </cell>
          <cell r="BQ666" t="str">
            <v>0:其他</v>
          </cell>
          <cell r="BR666" t="str">
            <v>A:廠商</v>
          </cell>
          <cell r="BS666" t="str">
            <v>542203</v>
          </cell>
          <cell r="BT666" t="str">
            <v>2:研發</v>
          </cell>
          <cell r="BU666" t="str">
            <v>200855389</v>
          </cell>
          <cell r="BV666" t="str">
            <v>TW</v>
          </cell>
          <cell r="BW666" t="str">
            <v>174</v>
          </cell>
          <cell r="BX666" t="str">
            <v>新竹縣竹東鎮東寧路３段１７９巷１４號</v>
          </cell>
          <cell r="BY666" t="str">
            <v>高雄縣美濃鎮成功路５３號</v>
          </cell>
          <cell r="BZ666" t="str">
            <v>2:碩士</v>
          </cell>
          <cell r="CA666" t="str">
            <v>1:國內</v>
          </cell>
          <cell r="CB666">
            <v>37137</v>
          </cell>
          <cell r="CE666" t="str">
            <v>843</v>
          </cell>
          <cell r="CK666" t="str">
            <v>310</v>
          </cell>
          <cell r="CL666" t="str">
            <v>C</v>
          </cell>
          <cell r="CP666" t="str">
            <v>N</v>
          </cell>
          <cell r="CR666">
            <v>184</v>
          </cell>
          <cell r="CS666" t="str">
            <v>RD技委會</v>
          </cell>
          <cell r="CT666">
            <v>0</v>
          </cell>
          <cell r="CU666">
            <v>0</v>
          </cell>
          <cell r="CV666" t="str">
            <v>N</v>
          </cell>
        </row>
        <row r="667">
          <cell r="A667" t="str">
            <v>BCA308</v>
          </cell>
          <cell r="B667" t="str">
            <v>20</v>
          </cell>
          <cell r="C667" t="str">
            <v>碩士</v>
          </cell>
          <cell r="D667" t="str">
            <v>1023</v>
          </cell>
          <cell r="E667" t="str">
            <v>資深工程師</v>
          </cell>
          <cell r="F667" t="str">
            <v>1I-1</v>
          </cell>
          <cell r="G667" t="str">
            <v>常日班(間--8:00上班)</v>
          </cell>
          <cell r="H667" t="str">
            <v>BCA328</v>
          </cell>
          <cell r="I667" t="str">
            <v>CPE I 研發處三部二課</v>
          </cell>
          <cell r="J667">
            <v>4209</v>
          </cell>
          <cell r="K667" t="str">
            <v>804205</v>
          </cell>
          <cell r="L667" t="str">
            <v>陳昭仁</v>
          </cell>
          <cell r="O667" t="str">
            <v>R120449660</v>
          </cell>
          <cell r="P667" t="str">
            <v>台灣省台南縣</v>
          </cell>
          <cell r="Q667">
            <v>26639</v>
          </cell>
          <cell r="R667" t="str">
            <v>N</v>
          </cell>
          <cell r="S667" t="str">
            <v>中華民國</v>
          </cell>
          <cell r="U667" t="str">
            <v>M</v>
          </cell>
          <cell r="V667" t="str">
            <v>彰化縣和美鎮孝昌路１９巷９號</v>
          </cell>
          <cell r="W667" t="str">
            <v>04-7558197</v>
          </cell>
          <cell r="X667" t="str">
            <v>新竹市食品路４０７號５Ｆ</v>
          </cell>
          <cell r="Y667" t="str">
            <v>0937152475</v>
          </cell>
          <cell r="Z667" t="str">
            <v>Y</v>
          </cell>
          <cell r="AB667" t="str">
            <v>0937152475</v>
          </cell>
          <cell r="AC667" t="str">
            <v>陳煌明</v>
          </cell>
          <cell r="AD667" t="str">
            <v>04-7558197</v>
          </cell>
          <cell r="AE667">
            <v>3</v>
          </cell>
          <cell r="AF667" t="str">
            <v>2001</v>
          </cell>
          <cell r="AG667" t="str">
            <v>電信所</v>
          </cell>
          <cell r="AH667" t="str">
            <v>交通大學</v>
          </cell>
          <cell r="AJ667" t="str">
            <v>正常</v>
          </cell>
          <cell r="AK667">
            <v>37354</v>
          </cell>
          <cell r="AL667">
            <v>37354</v>
          </cell>
          <cell r="AM667">
            <v>37445</v>
          </cell>
          <cell r="AN667">
            <v>629</v>
          </cell>
          <cell r="AO667">
            <v>0</v>
          </cell>
          <cell r="AP667">
            <v>2</v>
          </cell>
          <cell r="AQ667">
            <v>28</v>
          </cell>
          <cell r="AR667">
            <v>84</v>
          </cell>
          <cell r="AT667">
            <v>23</v>
          </cell>
          <cell r="AU667">
            <v>174</v>
          </cell>
          <cell r="AV667" t="str">
            <v>04746613</v>
          </cell>
          <cell r="AW667" t="str">
            <v>間接</v>
          </cell>
          <cell r="AX667" t="str">
            <v>工程職</v>
          </cell>
          <cell r="AY667" t="str">
            <v>一般員工</v>
          </cell>
          <cell r="BA667" t="str">
            <v>1.000000000000000</v>
          </cell>
          <cell r="BB667" t="str">
            <v>1.000000000000000</v>
          </cell>
          <cell r="BD667">
            <v>0.33</v>
          </cell>
          <cell r="BE667" t="str">
            <v>N</v>
          </cell>
          <cell r="BG667" t="str">
            <v>N</v>
          </cell>
          <cell r="BK667" t="str">
            <v>Y</v>
          </cell>
          <cell r="BL667" t="str">
            <v>O</v>
          </cell>
          <cell r="BN667" t="str">
            <v>N</v>
          </cell>
          <cell r="BQ667" t="str">
            <v>0:其他</v>
          </cell>
          <cell r="BR667" t="str">
            <v>A:廠商</v>
          </cell>
          <cell r="BS667" t="str">
            <v>542207</v>
          </cell>
          <cell r="BT667" t="str">
            <v>2:研發</v>
          </cell>
          <cell r="BV667" t="str">
            <v>TW</v>
          </cell>
          <cell r="BW667" t="str">
            <v>174</v>
          </cell>
          <cell r="BX667" t="str">
            <v>新竹市食品路４０７號５Ｆ</v>
          </cell>
          <cell r="BY667" t="str">
            <v>彰化縣和美鎮孝昌路１９巷９號</v>
          </cell>
          <cell r="BZ667" t="str">
            <v>2:碩士</v>
          </cell>
          <cell r="CA667" t="str">
            <v>1:國內</v>
          </cell>
          <cell r="CB667">
            <v>37354</v>
          </cell>
          <cell r="CE667" t="str">
            <v>508</v>
          </cell>
          <cell r="CK667" t="str">
            <v>300</v>
          </cell>
          <cell r="CL667" t="str">
            <v>C</v>
          </cell>
          <cell r="CP667" t="str">
            <v>N</v>
          </cell>
          <cell r="CR667">
            <v>184</v>
          </cell>
          <cell r="CS667" t="str">
            <v>RD技委會</v>
          </cell>
          <cell r="CT667">
            <v>0</v>
          </cell>
          <cell r="CU667">
            <v>0</v>
          </cell>
          <cell r="CV667" t="str">
            <v>N</v>
          </cell>
        </row>
        <row r="668">
          <cell r="A668" t="str">
            <v>BGA108</v>
          </cell>
          <cell r="B668" t="str">
            <v>20</v>
          </cell>
          <cell r="C668" t="str">
            <v>碩士</v>
          </cell>
          <cell r="D668" t="str">
            <v>1023</v>
          </cell>
          <cell r="E668" t="str">
            <v>資深工程師</v>
          </cell>
          <cell r="F668" t="str">
            <v>1I-1</v>
          </cell>
          <cell r="G668" t="str">
            <v>常日班(間--8:00上班)</v>
          </cell>
          <cell r="H668" t="str">
            <v>BGA118</v>
          </cell>
          <cell r="I668" t="str">
            <v>電源事業處電源研發處一部一課</v>
          </cell>
          <cell r="J668">
            <v>3597</v>
          </cell>
          <cell r="K668" t="str">
            <v>803779</v>
          </cell>
          <cell r="L668" t="str">
            <v>林倉全</v>
          </cell>
          <cell r="M668" t="str">
            <v>LIN, TSANG-CHUAN</v>
          </cell>
          <cell r="N668" t="str">
            <v>LIN, TSANG-CHUAN</v>
          </cell>
          <cell r="O668" t="str">
            <v>N122727806</v>
          </cell>
          <cell r="P668" t="str">
            <v>台灣省彰化縣</v>
          </cell>
          <cell r="Q668">
            <v>27104</v>
          </cell>
          <cell r="R668" t="str">
            <v>N</v>
          </cell>
          <cell r="S668" t="str">
            <v>中華民國</v>
          </cell>
          <cell r="U668" t="str">
            <v>M</v>
          </cell>
          <cell r="V668" t="str">
            <v>台北市南港區興南街６４巷４弄１７號３樓</v>
          </cell>
          <cell r="W668" t="str">
            <v>02-27833507</v>
          </cell>
          <cell r="X668" t="str">
            <v>台北市南港區興南街６４巷４弄１７號３樓</v>
          </cell>
          <cell r="Y668" t="str">
            <v>02-27833507</v>
          </cell>
          <cell r="Z668" t="str">
            <v>Y</v>
          </cell>
          <cell r="AB668" t="str">
            <v>0953165883</v>
          </cell>
          <cell r="AC668" t="str">
            <v>林輝俊</v>
          </cell>
          <cell r="AD668" t="str">
            <v>02-27833507</v>
          </cell>
          <cell r="AE668">
            <v>3</v>
          </cell>
          <cell r="AF668" t="str">
            <v>1999</v>
          </cell>
          <cell r="AG668" t="str">
            <v>電機工程所</v>
          </cell>
          <cell r="AH668" t="str">
            <v>清華大學</v>
          </cell>
          <cell r="AJ668" t="str">
            <v>正常</v>
          </cell>
          <cell r="AK668">
            <v>36990</v>
          </cell>
          <cell r="AL668">
            <v>36990</v>
          </cell>
          <cell r="AM668">
            <v>37081</v>
          </cell>
          <cell r="AN668">
            <v>662</v>
          </cell>
          <cell r="AO668">
            <v>0</v>
          </cell>
          <cell r="AP668">
            <v>2</v>
          </cell>
          <cell r="AQ668">
            <v>28</v>
          </cell>
          <cell r="AR668">
            <v>84</v>
          </cell>
          <cell r="AT668">
            <v>23</v>
          </cell>
          <cell r="AU668">
            <v>181</v>
          </cell>
          <cell r="AV668" t="str">
            <v>04732963</v>
          </cell>
          <cell r="AW668" t="str">
            <v>間接</v>
          </cell>
          <cell r="AX668" t="str">
            <v>工程職</v>
          </cell>
          <cell r="AY668" t="str">
            <v>一般員工</v>
          </cell>
          <cell r="BA668" t="str">
            <v>1.000000000000000</v>
          </cell>
          <cell r="BB668" t="str">
            <v>1.000000000000000</v>
          </cell>
          <cell r="BD668">
            <v>0</v>
          </cell>
          <cell r="BE668" t="str">
            <v>N</v>
          </cell>
          <cell r="BG668" t="str">
            <v>N</v>
          </cell>
          <cell r="BK668" t="str">
            <v>Y</v>
          </cell>
          <cell r="BL668" t="str">
            <v>O</v>
          </cell>
          <cell r="BN668" t="str">
            <v>N</v>
          </cell>
          <cell r="BQ668" t="str">
            <v>0:其他</v>
          </cell>
          <cell r="BR668" t="str">
            <v>A:廠商</v>
          </cell>
          <cell r="BS668" t="str">
            <v>542201</v>
          </cell>
          <cell r="BT668" t="str">
            <v>2:研發</v>
          </cell>
          <cell r="BU668" t="str">
            <v>132540076</v>
          </cell>
          <cell r="BV668" t="str">
            <v>TW</v>
          </cell>
          <cell r="BW668" t="str">
            <v>174</v>
          </cell>
          <cell r="BX668" t="str">
            <v>台北市南港區興南街６４巷４弄１７號３樓</v>
          </cell>
          <cell r="BY668" t="str">
            <v>台北市南港區興南街６４巷４弄１７號３樓</v>
          </cell>
          <cell r="BZ668" t="str">
            <v>2:碩士</v>
          </cell>
          <cell r="CA668" t="str">
            <v>1:國內</v>
          </cell>
          <cell r="CB668">
            <v>36990</v>
          </cell>
          <cell r="CE668" t="str">
            <v>115</v>
          </cell>
          <cell r="CK668" t="str">
            <v>115</v>
          </cell>
          <cell r="CL668" t="str">
            <v>C</v>
          </cell>
          <cell r="CP668" t="str">
            <v>N</v>
          </cell>
          <cell r="CR668">
            <v>183</v>
          </cell>
          <cell r="CS668" t="str">
            <v>RD技委會</v>
          </cell>
          <cell r="CT668">
            <v>0</v>
          </cell>
          <cell r="CU668">
            <v>0</v>
          </cell>
          <cell r="CV668" t="str">
            <v>N</v>
          </cell>
        </row>
        <row r="669">
          <cell r="A669" t="str">
            <v>BGA108</v>
          </cell>
          <cell r="B669" t="str">
            <v>40</v>
          </cell>
          <cell r="C669" t="str">
            <v>專科</v>
          </cell>
          <cell r="D669" t="str">
            <v>1023</v>
          </cell>
          <cell r="E669" t="str">
            <v>資深工程師</v>
          </cell>
          <cell r="F669" t="str">
            <v>1I-1</v>
          </cell>
          <cell r="G669" t="str">
            <v>常日班(間--8:00上班)</v>
          </cell>
          <cell r="H669" t="str">
            <v>BGA118</v>
          </cell>
          <cell r="I669" t="str">
            <v>電源事業處電源研發處一部一課</v>
          </cell>
          <cell r="J669">
            <v>4296</v>
          </cell>
          <cell r="K669" t="str">
            <v>804300</v>
          </cell>
          <cell r="L669" t="str">
            <v>許文冠</v>
          </cell>
          <cell r="M669" t="str">
            <v>HSU, WEN-KUAN</v>
          </cell>
          <cell r="N669" t="str">
            <v>HSU, WEN-KUAN</v>
          </cell>
          <cell r="O669" t="str">
            <v>A121340582</v>
          </cell>
          <cell r="P669" t="str">
            <v>台灣省桃園縣</v>
          </cell>
          <cell r="Q669">
            <v>23509</v>
          </cell>
          <cell r="R669" t="str">
            <v>Y</v>
          </cell>
          <cell r="S669" t="str">
            <v>中華民國</v>
          </cell>
          <cell r="U669" t="str">
            <v>M</v>
          </cell>
          <cell r="V669" t="str">
            <v>桃園縣觀音鄉廣興村１４鄰大觀路４段３８２號</v>
          </cell>
          <cell r="W669" t="str">
            <v>03-4733395</v>
          </cell>
          <cell r="X669" t="str">
            <v>桃園縣觀音鄉廣興村１４鄰大觀路４段３８２號</v>
          </cell>
          <cell r="Y669" t="str">
            <v>03-4733395</v>
          </cell>
          <cell r="Z669" t="str">
            <v>Y</v>
          </cell>
          <cell r="AB669" t="str">
            <v>0933964201</v>
          </cell>
          <cell r="AC669" t="str">
            <v>陳如月</v>
          </cell>
          <cell r="AD669" t="str">
            <v>03-4733395</v>
          </cell>
          <cell r="AE669">
            <v>7</v>
          </cell>
          <cell r="AF669" t="str">
            <v>1990</v>
          </cell>
          <cell r="AG669" t="str">
            <v>電子工程科</v>
          </cell>
          <cell r="AH669" t="str">
            <v>台北工專</v>
          </cell>
          <cell r="AJ669" t="str">
            <v>正常</v>
          </cell>
          <cell r="AK669">
            <v>37412</v>
          </cell>
          <cell r="AL669">
            <v>37412</v>
          </cell>
          <cell r="AM669">
            <v>37504</v>
          </cell>
          <cell r="AN669">
            <v>662</v>
          </cell>
          <cell r="AO669">
            <v>0</v>
          </cell>
          <cell r="AP669">
            <v>2</v>
          </cell>
          <cell r="AQ669">
            <v>28</v>
          </cell>
          <cell r="AR669">
            <v>84</v>
          </cell>
          <cell r="AT669">
            <v>24</v>
          </cell>
          <cell r="AU669">
            <v>181</v>
          </cell>
          <cell r="AV669" t="str">
            <v>04811237</v>
          </cell>
          <cell r="AW669" t="str">
            <v>間接</v>
          </cell>
          <cell r="AX669" t="str">
            <v>工程職</v>
          </cell>
          <cell r="AY669" t="str">
            <v>一般員工</v>
          </cell>
          <cell r="BA669" t="str">
            <v>1.000000000000000</v>
          </cell>
          <cell r="BB669" t="str">
            <v>1.000000000000000</v>
          </cell>
          <cell r="BD669">
            <v>12</v>
          </cell>
          <cell r="BE669" t="str">
            <v>N</v>
          </cell>
          <cell r="BG669" t="str">
            <v>N</v>
          </cell>
          <cell r="BK669" t="str">
            <v>Y</v>
          </cell>
          <cell r="BL669" t="str">
            <v>O</v>
          </cell>
          <cell r="BN669" t="str">
            <v>N</v>
          </cell>
          <cell r="BQ669" t="str">
            <v>1:新增</v>
          </cell>
          <cell r="BR669" t="str">
            <v>A:廠商</v>
          </cell>
          <cell r="BS669" t="str">
            <v>542203</v>
          </cell>
          <cell r="BT669" t="str">
            <v>2:研發</v>
          </cell>
          <cell r="BU669" t="str">
            <v>130513074</v>
          </cell>
          <cell r="BV669" t="str">
            <v>TW</v>
          </cell>
          <cell r="BW669" t="str">
            <v>174</v>
          </cell>
          <cell r="BX669" t="str">
            <v>桃園縣觀音鄉廣興村１４鄰大觀路４段３８２號</v>
          </cell>
          <cell r="BY669" t="str">
            <v>桃園縣觀音鄉廣興村１４鄰大觀路４段３８２號</v>
          </cell>
          <cell r="BZ669" t="str">
            <v>4:專科</v>
          </cell>
          <cell r="CA669" t="str">
            <v>1:國內</v>
          </cell>
          <cell r="CB669">
            <v>37412</v>
          </cell>
          <cell r="CE669" t="str">
            <v>328</v>
          </cell>
          <cell r="CK669" t="str">
            <v>328</v>
          </cell>
          <cell r="CL669" t="str">
            <v>C</v>
          </cell>
          <cell r="CP669" t="str">
            <v>N</v>
          </cell>
          <cell r="CR669">
            <v>183</v>
          </cell>
          <cell r="CS669" t="str">
            <v>RD技委會</v>
          </cell>
          <cell r="CT669">
            <v>0</v>
          </cell>
          <cell r="CU669">
            <v>0</v>
          </cell>
          <cell r="CV669" t="str">
            <v>N</v>
          </cell>
        </row>
        <row r="670">
          <cell r="A670" t="str">
            <v>BGA108</v>
          </cell>
          <cell r="B670" t="str">
            <v>20</v>
          </cell>
          <cell r="C670" t="str">
            <v>碩士</v>
          </cell>
          <cell r="D670" t="str">
            <v>1023</v>
          </cell>
          <cell r="E670" t="str">
            <v>資深工程師</v>
          </cell>
          <cell r="F670" t="str">
            <v>1I-1</v>
          </cell>
          <cell r="G670" t="str">
            <v>常日班(間--8:00上班)</v>
          </cell>
          <cell r="H670" t="str">
            <v>BGA128</v>
          </cell>
          <cell r="I670" t="str">
            <v>電源事業處電源研發處一部二課</v>
          </cell>
          <cell r="J670">
            <v>1804</v>
          </cell>
          <cell r="K670" t="str">
            <v>801963</v>
          </cell>
          <cell r="L670" t="str">
            <v>蔡正爵</v>
          </cell>
          <cell r="O670" t="str">
            <v>N122156718</v>
          </cell>
          <cell r="P670" t="str">
            <v>台灣省彰化縣</v>
          </cell>
          <cell r="Q670">
            <v>24494</v>
          </cell>
          <cell r="R670" t="str">
            <v>N</v>
          </cell>
          <cell r="S670" t="str">
            <v>中華民國</v>
          </cell>
          <cell r="U670" t="str">
            <v>M</v>
          </cell>
          <cell r="V670" t="str">
            <v>彰化縣二水鄉合和村３鄰合和二巷８６號</v>
          </cell>
          <cell r="W670" t="str">
            <v>04-8796628</v>
          </cell>
          <cell r="X670" t="str">
            <v>新竹市光復路一段531巷72-5號4樓</v>
          </cell>
          <cell r="Y670" t="str">
            <v>03-5678762</v>
          </cell>
          <cell r="Z670" t="str">
            <v>Y</v>
          </cell>
          <cell r="AE670">
            <v>3</v>
          </cell>
          <cell r="AF670" t="str">
            <v>1992</v>
          </cell>
          <cell r="AG670" t="str">
            <v>電機所</v>
          </cell>
          <cell r="AH670" t="str">
            <v>台灣工業技術學院</v>
          </cell>
          <cell r="AJ670" t="str">
            <v>正常</v>
          </cell>
          <cell r="AK670">
            <v>36304</v>
          </cell>
          <cell r="AL670">
            <v>36304</v>
          </cell>
          <cell r="AM670">
            <v>36396</v>
          </cell>
          <cell r="AN670">
            <v>663</v>
          </cell>
          <cell r="AO670">
            <v>0</v>
          </cell>
          <cell r="AP670">
            <v>2</v>
          </cell>
          <cell r="AQ670">
            <v>28</v>
          </cell>
          <cell r="AR670">
            <v>84</v>
          </cell>
          <cell r="AT670">
            <v>24</v>
          </cell>
          <cell r="AU670">
            <v>181</v>
          </cell>
          <cell r="AV670" t="str">
            <v>04643232</v>
          </cell>
          <cell r="AW670" t="str">
            <v>間接</v>
          </cell>
          <cell r="AX670" t="str">
            <v>工程職</v>
          </cell>
          <cell r="AY670" t="str">
            <v>一般員工</v>
          </cell>
          <cell r="BA670" t="str">
            <v>1.000000000000000</v>
          </cell>
          <cell r="BB670" t="str">
            <v>1.000000000000000</v>
          </cell>
          <cell r="BD670">
            <v>6</v>
          </cell>
          <cell r="BE670" t="str">
            <v>N</v>
          </cell>
          <cell r="BF670">
            <v>0</v>
          </cell>
          <cell r="BG670" t="str">
            <v>N</v>
          </cell>
          <cell r="BK670" t="str">
            <v>Y</v>
          </cell>
          <cell r="BL670" t="str">
            <v>O</v>
          </cell>
          <cell r="BN670" t="str">
            <v>N</v>
          </cell>
          <cell r="BQ670" t="str">
            <v>0:其他</v>
          </cell>
          <cell r="BR670" t="str">
            <v>A:廠商</v>
          </cell>
          <cell r="BW670" t="str">
            <v>174</v>
          </cell>
          <cell r="BX670" t="str">
            <v>新竹市光復路一段531巷72-5號4樓</v>
          </cell>
          <cell r="BY670" t="str">
            <v>彰化縣二水鄉合和村３鄰合和二巷８６號</v>
          </cell>
          <cell r="CB670">
            <v>36304</v>
          </cell>
          <cell r="CE670" t="str">
            <v>530</v>
          </cell>
          <cell r="CH670" t="str">
            <v>.000000000000000</v>
          </cell>
          <cell r="CI670" t="str">
            <v>Y</v>
          </cell>
          <cell r="CK670" t="str">
            <v>300</v>
          </cell>
          <cell r="CL670" t="str">
            <v>C</v>
          </cell>
          <cell r="CP670" t="str">
            <v>N</v>
          </cell>
          <cell r="CR670">
            <v>183</v>
          </cell>
          <cell r="CS670" t="str">
            <v>RD技委會</v>
          </cell>
          <cell r="CT670">
            <v>0</v>
          </cell>
          <cell r="CU670">
            <v>0</v>
          </cell>
          <cell r="CV670" t="str">
            <v>N</v>
          </cell>
        </row>
        <row r="671">
          <cell r="A671" t="str">
            <v>BGA208</v>
          </cell>
          <cell r="B671" t="str">
            <v>20</v>
          </cell>
          <cell r="C671" t="str">
            <v>碩士</v>
          </cell>
          <cell r="D671" t="str">
            <v>1023</v>
          </cell>
          <cell r="E671" t="str">
            <v>資深工程師</v>
          </cell>
          <cell r="F671" t="str">
            <v>1I-1</v>
          </cell>
          <cell r="G671" t="str">
            <v>常日班(間--8:00上班)</v>
          </cell>
          <cell r="H671" t="str">
            <v>BGA218</v>
          </cell>
          <cell r="I671" t="str">
            <v>電源事業處電源研發處二部一課</v>
          </cell>
          <cell r="J671">
            <v>4294</v>
          </cell>
          <cell r="K671" t="str">
            <v>804297</v>
          </cell>
          <cell r="L671" t="str">
            <v>蔡祐淇</v>
          </cell>
          <cell r="M671" t="str">
            <v>TSAI YU-CHI</v>
          </cell>
          <cell r="N671" t="str">
            <v>TSAI YU-CHI</v>
          </cell>
          <cell r="O671" t="str">
            <v>R122129992</v>
          </cell>
          <cell r="P671" t="str">
            <v>台灣省台南縣</v>
          </cell>
          <cell r="Q671">
            <v>27333</v>
          </cell>
          <cell r="R671" t="str">
            <v>N</v>
          </cell>
          <cell r="S671" t="str">
            <v>中華民國</v>
          </cell>
          <cell r="U671" t="str">
            <v>M</v>
          </cell>
          <cell r="V671" t="str">
            <v>台南縣仁德鄉一甲村中正路３段１７７號</v>
          </cell>
          <cell r="W671" t="str">
            <v>06-2703097</v>
          </cell>
          <cell r="X671" t="str">
            <v>新竹市竹村７路１９號１２０室</v>
          </cell>
          <cell r="Y671" t="str">
            <v>0958850625</v>
          </cell>
          <cell r="Z671" t="str">
            <v>Y</v>
          </cell>
          <cell r="AB671" t="str">
            <v>0958850625</v>
          </cell>
          <cell r="AC671" t="str">
            <v>蔡榮造</v>
          </cell>
          <cell r="AD671" t="str">
            <v>06-2703097</v>
          </cell>
          <cell r="AE671">
            <v>3</v>
          </cell>
          <cell r="AF671" t="str">
            <v>2001</v>
          </cell>
          <cell r="AG671" t="str">
            <v>電子工程所</v>
          </cell>
          <cell r="AH671" t="str">
            <v>台灣科技大學</v>
          </cell>
          <cell r="AJ671" t="str">
            <v>正常</v>
          </cell>
          <cell r="AK671">
            <v>37410</v>
          </cell>
          <cell r="AL671">
            <v>37410</v>
          </cell>
          <cell r="AM671">
            <v>37502</v>
          </cell>
          <cell r="AN671">
            <v>665</v>
          </cell>
          <cell r="AO671">
            <v>0</v>
          </cell>
          <cell r="AP671">
            <v>4</v>
          </cell>
          <cell r="AQ671">
            <v>28</v>
          </cell>
          <cell r="AR671">
            <v>84</v>
          </cell>
          <cell r="AT671">
            <v>23</v>
          </cell>
          <cell r="AU671">
            <v>182</v>
          </cell>
          <cell r="AV671" t="str">
            <v>04746678</v>
          </cell>
          <cell r="AW671" t="str">
            <v>間接</v>
          </cell>
          <cell r="AX671" t="str">
            <v>工程職</v>
          </cell>
          <cell r="AY671" t="str">
            <v>一般員工</v>
          </cell>
          <cell r="BA671" t="str">
            <v>1.000000000000000</v>
          </cell>
          <cell r="BB671" t="str">
            <v>1.000000000000000</v>
          </cell>
          <cell r="BD671">
            <v>0.8</v>
          </cell>
          <cell r="BE671" t="str">
            <v>N</v>
          </cell>
          <cell r="BG671" t="str">
            <v>N</v>
          </cell>
          <cell r="BK671" t="str">
            <v>Y</v>
          </cell>
          <cell r="BL671" t="str">
            <v>A</v>
          </cell>
          <cell r="BN671" t="str">
            <v>N</v>
          </cell>
          <cell r="BQ671" t="str">
            <v>1:新增</v>
          </cell>
          <cell r="BR671" t="str">
            <v>A:廠商</v>
          </cell>
          <cell r="BS671" t="str">
            <v>542203</v>
          </cell>
          <cell r="BT671" t="str">
            <v>2:研發</v>
          </cell>
          <cell r="BU671" t="str">
            <v>131816114</v>
          </cell>
          <cell r="BV671" t="str">
            <v>TW</v>
          </cell>
          <cell r="BW671" t="str">
            <v>174</v>
          </cell>
          <cell r="BX671" t="str">
            <v>新竹市竹村７路１９號１２０室</v>
          </cell>
          <cell r="BY671" t="str">
            <v>台南縣仁德鄉一甲村中正路３段１７７號</v>
          </cell>
          <cell r="BZ671" t="str">
            <v>2:碩士</v>
          </cell>
          <cell r="CA671" t="str">
            <v>1:國內</v>
          </cell>
          <cell r="CB671">
            <v>37410</v>
          </cell>
          <cell r="CE671" t="str">
            <v>717</v>
          </cell>
          <cell r="CK671" t="str">
            <v>300</v>
          </cell>
          <cell r="CL671" t="str">
            <v>C</v>
          </cell>
          <cell r="CP671" t="str">
            <v>N</v>
          </cell>
          <cell r="CR671">
            <v>183</v>
          </cell>
          <cell r="CS671" t="str">
            <v>RD技委會</v>
          </cell>
          <cell r="CT671">
            <v>0</v>
          </cell>
          <cell r="CU671">
            <v>0</v>
          </cell>
          <cell r="CV671" t="str">
            <v>N</v>
          </cell>
        </row>
        <row r="672">
          <cell r="A672" t="str">
            <v>BEA108</v>
          </cell>
          <cell r="B672" t="str">
            <v>40</v>
          </cell>
          <cell r="C672" t="str">
            <v>專科</v>
          </cell>
          <cell r="D672" t="str">
            <v>1023</v>
          </cell>
          <cell r="E672" t="str">
            <v>資深工程師</v>
          </cell>
          <cell r="F672" t="str">
            <v>1I-1</v>
          </cell>
          <cell r="G672" t="str">
            <v>常日班(間--8:00上班)</v>
          </cell>
          <cell r="H672" t="str">
            <v>BEA108</v>
          </cell>
          <cell r="I672" t="str">
            <v>核心網路事業處研發處一部</v>
          </cell>
          <cell r="J672">
            <v>3732</v>
          </cell>
          <cell r="K672" t="str">
            <v>803883</v>
          </cell>
          <cell r="L672" t="str">
            <v>林大千</v>
          </cell>
          <cell r="O672" t="str">
            <v>A103492672</v>
          </cell>
          <cell r="P672" t="str">
            <v>台灣省台中市</v>
          </cell>
          <cell r="Q672">
            <v>20222</v>
          </cell>
          <cell r="R672" t="str">
            <v>N</v>
          </cell>
          <cell r="S672" t="str">
            <v>中華民國</v>
          </cell>
          <cell r="U672" t="str">
            <v>M</v>
          </cell>
          <cell r="V672" t="str">
            <v>新竹市竹光路１８４巷３５弄１８號</v>
          </cell>
          <cell r="W672" t="str">
            <v>03-5332001</v>
          </cell>
          <cell r="X672" t="str">
            <v>新竹市竹光路１８４巷３５弄１８號</v>
          </cell>
          <cell r="Y672" t="str">
            <v>03-5332001</v>
          </cell>
          <cell r="Z672" t="str">
            <v>Y</v>
          </cell>
          <cell r="AC672" t="str">
            <v>游淑媛</v>
          </cell>
          <cell r="AD672" t="str">
            <v>03-5332001</v>
          </cell>
          <cell r="AE672">
            <v>7</v>
          </cell>
          <cell r="AF672" t="str">
            <v>1978</v>
          </cell>
          <cell r="AG672" t="str">
            <v>電子工程科</v>
          </cell>
          <cell r="AH672" t="str">
            <v>台北工專</v>
          </cell>
          <cell r="AJ672" t="str">
            <v>正常</v>
          </cell>
          <cell r="AK672">
            <v>37109</v>
          </cell>
          <cell r="AL672">
            <v>37109</v>
          </cell>
          <cell r="AM672">
            <v>37201</v>
          </cell>
          <cell r="AN672">
            <v>679</v>
          </cell>
          <cell r="AO672">
            <v>0</v>
          </cell>
          <cell r="AP672">
            <v>4</v>
          </cell>
          <cell r="AQ672">
            <v>28</v>
          </cell>
          <cell r="AR672">
            <v>84</v>
          </cell>
          <cell r="AT672">
            <v>26</v>
          </cell>
          <cell r="AU672">
            <v>188</v>
          </cell>
          <cell r="AV672" t="str">
            <v>04762053</v>
          </cell>
          <cell r="AW672" t="str">
            <v>間接</v>
          </cell>
          <cell r="AX672" t="str">
            <v>工程職</v>
          </cell>
          <cell r="AY672" t="str">
            <v>一般員工</v>
          </cell>
          <cell r="BA672" t="str">
            <v>1.000000000000000</v>
          </cell>
          <cell r="BB672" t="str">
            <v>1.000000000000000</v>
          </cell>
          <cell r="BD672">
            <v>20.53</v>
          </cell>
          <cell r="BE672" t="str">
            <v>N</v>
          </cell>
          <cell r="BG672" t="str">
            <v>N</v>
          </cell>
          <cell r="BK672" t="str">
            <v>Y</v>
          </cell>
          <cell r="BL672" t="str">
            <v>A</v>
          </cell>
          <cell r="BN672" t="str">
            <v>N</v>
          </cell>
          <cell r="BQ672" t="str">
            <v>0:其他</v>
          </cell>
          <cell r="BR672" t="str">
            <v>A:廠商</v>
          </cell>
          <cell r="BS672" t="str">
            <v>542203</v>
          </cell>
          <cell r="BT672" t="str">
            <v>2:研發</v>
          </cell>
          <cell r="BV672" t="str">
            <v>TW</v>
          </cell>
          <cell r="BW672" t="str">
            <v>174</v>
          </cell>
          <cell r="BX672" t="str">
            <v>新竹市竹光路１８４巷３５弄１８號</v>
          </cell>
          <cell r="BY672" t="str">
            <v>新竹市竹光路１８４巷３５弄１８號</v>
          </cell>
          <cell r="BZ672" t="str">
            <v>4:專科</v>
          </cell>
          <cell r="CA672" t="str">
            <v>1:國內</v>
          </cell>
          <cell r="CB672">
            <v>37109</v>
          </cell>
          <cell r="CE672" t="str">
            <v>300</v>
          </cell>
          <cell r="CK672" t="str">
            <v>300</v>
          </cell>
          <cell r="CL672" t="str">
            <v>C</v>
          </cell>
          <cell r="CP672" t="str">
            <v>N</v>
          </cell>
          <cell r="CR672">
            <v>178</v>
          </cell>
          <cell r="CS672" t="str">
            <v>RD技委會</v>
          </cell>
          <cell r="CT672">
            <v>0</v>
          </cell>
          <cell r="CU672">
            <v>0</v>
          </cell>
          <cell r="CV672" t="str">
            <v>N</v>
          </cell>
        </row>
        <row r="673">
          <cell r="A673" t="str">
            <v>BEA108</v>
          </cell>
          <cell r="B673" t="str">
            <v>20</v>
          </cell>
          <cell r="C673" t="str">
            <v>碩士</v>
          </cell>
          <cell r="D673" t="str">
            <v>1023</v>
          </cell>
          <cell r="E673" t="str">
            <v>資深工程師</v>
          </cell>
          <cell r="F673" t="str">
            <v>1I-1</v>
          </cell>
          <cell r="G673" t="str">
            <v>常日班(間--8:00上班)</v>
          </cell>
          <cell r="H673" t="str">
            <v>BEA128</v>
          </cell>
          <cell r="I673" t="str">
            <v>核心網路事業處研發處一部二課</v>
          </cell>
          <cell r="J673">
            <v>3747</v>
          </cell>
          <cell r="K673" t="str">
            <v>803898</v>
          </cell>
          <cell r="L673" t="str">
            <v>周冠全</v>
          </cell>
          <cell r="O673" t="str">
            <v>F123157633</v>
          </cell>
          <cell r="P673" t="str">
            <v>台灣省彰化縣</v>
          </cell>
          <cell r="Q673">
            <v>26991</v>
          </cell>
          <cell r="R673" t="str">
            <v>N</v>
          </cell>
          <cell r="S673" t="str">
            <v>中華民國</v>
          </cell>
          <cell r="U673" t="str">
            <v>M</v>
          </cell>
          <cell r="V673" t="str">
            <v>台北縣汐止市康寧街８３巷３１號４樓</v>
          </cell>
          <cell r="W673" t="str">
            <v>02-26953720</v>
          </cell>
          <cell r="X673" t="str">
            <v>台北縣板橋市長安街２５５巷２０號</v>
          </cell>
          <cell r="Y673" t="str">
            <v>02-29578598</v>
          </cell>
          <cell r="Z673" t="str">
            <v>Y</v>
          </cell>
          <cell r="AB673" t="str">
            <v>0920601554</v>
          </cell>
          <cell r="AC673" t="str">
            <v>周龍政</v>
          </cell>
          <cell r="AD673" t="str">
            <v>0937048836</v>
          </cell>
          <cell r="AE673">
            <v>3</v>
          </cell>
          <cell r="AF673" t="str">
            <v>1998</v>
          </cell>
          <cell r="AG673" t="str">
            <v>電機工程所</v>
          </cell>
          <cell r="AH673" t="str">
            <v>中山大學</v>
          </cell>
          <cell r="AJ673" t="str">
            <v>正常</v>
          </cell>
          <cell r="AK673">
            <v>37109</v>
          </cell>
          <cell r="AL673">
            <v>37109</v>
          </cell>
          <cell r="AM673">
            <v>37201</v>
          </cell>
          <cell r="AN673">
            <v>681</v>
          </cell>
          <cell r="AO673">
            <v>0</v>
          </cell>
          <cell r="AP673">
            <v>4</v>
          </cell>
          <cell r="AQ673">
            <v>28</v>
          </cell>
          <cell r="AR673">
            <v>84</v>
          </cell>
          <cell r="AT673">
            <v>24</v>
          </cell>
          <cell r="AU673">
            <v>188</v>
          </cell>
          <cell r="AV673" t="str">
            <v>04762074</v>
          </cell>
          <cell r="AW673" t="str">
            <v>間接</v>
          </cell>
          <cell r="AX673" t="str">
            <v>工程職</v>
          </cell>
          <cell r="AY673" t="str">
            <v>一般員工</v>
          </cell>
          <cell r="BA673" t="str">
            <v>1.000000000000000</v>
          </cell>
          <cell r="BB673" t="str">
            <v>1.000000000000000</v>
          </cell>
          <cell r="BD673">
            <v>1.1000000000000001</v>
          </cell>
          <cell r="BE673" t="str">
            <v>N</v>
          </cell>
          <cell r="BG673" t="str">
            <v>N</v>
          </cell>
          <cell r="BK673" t="str">
            <v>Y</v>
          </cell>
          <cell r="BL673" t="str">
            <v>O</v>
          </cell>
          <cell r="BN673" t="str">
            <v>N</v>
          </cell>
          <cell r="BQ673" t="str">
            <v>0:其他</v>
          </cell>
          <cell r="BR673" t="str">
            <v>A:廠商</v>
          </cell>
          <cell r="BS673" t="str">
            <v>542201</v>
          </cell>
          <cell r="BT673" t="str">
            <v>2:研發</v>
          </cell>
          <cell r="BV673" t="str">
            <v>TW</v>
          </cell>
          <cell r="BW673" t="str">
            <v>174</v>
          </cell>
          <cell r="BX673" t="str">
            <v>台北縣板橋市長安街２５５巷２０號</v>
          </cell>
          <cell r="BY673" t="str">
            <v>台北縣汐止市康寧街８３巷３１號４樓</v>
          </cell>
          <cell r="BZ673" t="str">
            <v>2:碩士</v>
          </cell>
          <cell r="CA673" t="str">
            <v>1:國內</v>
          </cell>
          <cell r="CB673">
            <v>37109</v>
          </cell>
          <cell r="CE673" t="str">
            <v>221</v>
          </cell>
          <cell r="CK673" t="str">
            <v>220</v>
          </cell>
          <cell r="CL673" t="str">
            <v>C</v>
          </cell>
          <cell r="CP673" t="str">
            <v>N</v>
          </cell>
          <cell r="CR673">
            <v>178</v>
          </cell>
          <cell r="CS673" t="str">
            <v>RD技委會</v>
          </cell>
          <cell r="CT673">
            <v>0</v>
          </cell>
          <cell r="CU673">
            <v>0</v>
          </cell>
          <cell r="CV673" t="str">
            <v>N</v>
          </cell>
        </row>
        <row r="674">
          <cell r="A674" t="str">
            <v>BEA108</v>
          </cell>
          <cell r="B674" t="str">
            <v>20</v>
          </cell>
          <cell r="C674" t="str">
            <v>碩士</v>
          </cell>
          <cell r="D674" t="str">
            <v>1023</v>
          </cell>
          <cell r="E674" t="str">
            <v>資深工程師</v>
          </cell>
          <cell r="F674" t="str">
            <v>1I-1</v>
          </cell>
          <cell r="G674" t="str">
            <v>常日班(間--8:00上班)</v>
          </cell>
          <cell r="H674" t="str">
            <v>BEA128</v>
          </cell>
          <cell r="I674" t="str">
            <v>核心網路事業處研發處一部二課</v>
          </cell>
          <cell r="J674">
            <v>5055</v>
          </cell>
          <cell r="K674" t="str">
            <v>804589</v>
          </cell>
          <cell r="L674" t="str">
            <v>李宗錫</v>
          </cell>
          <cell r="O674" t="str">
            <v>Q121463145</v>
          </cell>
          <cell r="P674" t="str">
            <v>台灣省高雄縣</v>
          </cell>
          <cell r="Q674">
            <v>26541</v>
          </cell>
          <cell r="R674" t="str">
            <v>Y</v>
          </cell>
          <cell r="S674" t="str">
            <v>中華民國</v>
          </cell>
          <cell r="U674" t="str">
            <v>M</v>
          </cell>
          <cell r="V674" t="str">
            <v>高雄縣鳳山市大明路９７巷１１號</v>
          </cell>
          <cell r="W674" t="str">
            <v>07-7618203</v>
          </cell>
          <cell r="X674" t="str">
            <v>高雄縣鳳山市大明路９７巷１１號</v>
          </cell>
          <cell r="Y674" t="str">
            <v>07-7618203</v>
          </cell>
          <cell r="Z674" t="str">
            <v>Y</v>
          </cell>
          <cell r="AB674" t="str">
            <v>0922737682</v>
          </cell>
          <cell r="AC674" t="str">
            <v>張月春</v>
          </cell>
          <cell r="AD674" t="str">
            <v>03-3653446</v>
          </cell>
          <cell r="AE674">
            <v>3</v>
          </cell>
          <cell r="AF674" t="str">
            <v>1998</v>
          </cell>
          <cell r="AG674" t="str">
            <v>電信所</v>
          </cell>
          <cell r="AH674" t="str">
            <v>交通大學</v>
          </cell>
          <cell r="AJ674" t="str">
            <v>正常</v>
          </cell>
          <cell r="AK674">
            <v>37739</v>
          </cell>
          <cell r="AL674">
            <v>37739</v>
          </cell>
          <cell r="AM674">
            <v>37830</v>
          </cell>
          <cell r="AN674">
            <v>681</v>
          </cell>
          <cell r="AO674">
            <v>0</v>
          </cell>
          <cell r="AP674">
            <v>4</v>
          </cell>
          <cell r="AQ674">
            <v>28</v>
          </cell>
          <cell r="AR674">
            <v>84</v>
          </cell>
          <cell r="AT674">
            <v>23</v>
          </cell>
          <cell r="AU674">
            <v>188</v>
          </cell>
          <cell r="AV674" t="str">
            <v>04763279</v>
          </cell>
          <cell r="AW674" t="str">
            <v>間接</v>
          </cell>
          <cell r="AX674" t="str">
            <v>工程職</v>
          </cell>
          <cell r="AY674" t="str">
            <v>一般員工</v>
          </cell>
          <cell r="BA674" t="str">
            <v>1.000000000000000</v>
          </cell>
          <cell r="BB674" t="str">
            <v>1.000000000000000</v>
          </cell>
          <cell r="BD674">
            <v>4.33</v>
          </cell>
          <cell r="BE674" t="str">
            <v>N</v>
          </cell>
          <cell r="BG674" t="str">
            <v>N</v>
          </cell>
          <cell r="BK674" t="str">
            <v>Y</v>
          </cell>
          <cell r="BL674" t="str">
            <v>A</v>
          </cell>
          <cell r="BN674" t="str">
            <v>N</v>
          </cell>
          <cell r="BQ674" t="str">
            <v>1:新增</v>
          </cell>
          <cell r="BR674" t="str">
            <v>A:廠商</v>
          </cell>
          <cell r="BS674" t="str">
            <v>542207</v>
          </cell>
          <cell r="BT674" t="str">
            <v>2:研發</v>
          </cell>
          <cell r="BV674" t="str">
            <v>TW</v>
          </cell>
          <cell r="BW674" t="str">
            <v>174</v>
          </cell>
          <cell r="BX674" t="str">
            <v>高雄縣鳳山市大明路９７巷１１號</v>
          </cell>
          <cell r="BY674" t="str">
            <v>高雄縣鳳山市大明路９７巷１１號</v>
          </cell>
          <cell r="BZ674" t="str">
            <v>2:碩士</v>
          </cell>
          <cell r="CA674" t="str">
            <v>1:國內</v>
          </cell>
          <cell r="CB674">
            <v>37739</v>
          </cell>
          <cell r="CE674" t="str">
            <v>830</v>
          </cell>
          <cell r="CK674" t="str">
            <v>830</v>
          </cell>
          <cell r="CL674" t="str">
            <v>C</v>
          </cell>
          <cell r="CP674" t="str">
            <v>N</v>
          </cell>
          <cell r="CR674">
            <v>178</v>
          </cell>
          <cell r="CS674" t="str">
            <v>RD技委會</v>
          </cell>
          <cell r="CT674">
            <v>0</v>
          </cell>
          <cell r="CU674">
            <v>0</v>
          </cell>
          <cell r="CV674" t="str">
            <v>N</v>
          </cell>
        </row>
        <row r="675">
          <cell r="A675" t="str">
            <v>BEA108</v>
          </cell>
          <cell r="B675" t="str">
            <v>20</v>
          </cell>
          <cell r="C675" t="str">
            <v>碩士</v>
          </cell>
          <cell r="D675" t="str">
            <v>1023</v>
          </cell>
          <cell r="E675" t="str">
            <v>資深工程師</v>
          </cell>
          <cell r="F675" t="str">
            <v>1I-1</v>
          </cell>
          <cell r="G675" t="str">
            <v>常日班(間--8:00上班)</v>
          </cell>
          <cell r="H675" t="str">
            <v>BEA138</v>
          </cell>
          <cell r="I675" t="str">
            <v>核心網路事業處研發處一部三課</v>
          </cell>
          <cell r="J675">
            <v>4592</v>
          </cell>
          <cell r="K675" t="str">
            <v>804446</v>
          </cell>
          <cell r="L675" t="str">
            <v>熊致融</v>
          </cell>
          <cell r="O675" t="str">
            <v>A124428350</v>
          </cell>
          <cell r="P675" t="str">
            <v>台灣省台南市</v>
          </cell>
          <cell r="Q675">
            <v>28154</v>
          </cell>
          <cell r="R675" t="str">
            <v>N</v>
          </cell>
          <cell r="S675" t="str">
            <v>中華民國</v>
          </cell>
          <cell r="U675" t="str">
            <v>M</v>
          </cell>
          <cell r="V675" t="str">
            <v>台北縣永和市安樂路１９４巷３９弄８號３樓</v>
          </cell>
          <cell r="W675" t="str">
            <v>02-29200550</v>
          </cell>
          <cell r="X675" t="str">
            <v>台北縣永和市安樂路１９４巷３９弄８號３樓</v>
          </cell>
          <cell r="Y675" t="str">
            <v>02-29200550</v>
          </cell>
          <cell r="Z675" t="str">
            <v>Y</v>
          </cell>
          <cell r="AB675" t="str">
            <v>0920090127</v>
          </cell>
          <cell r="AC675" t="str">
            <v>林逸華</v>
          </cell>
          <cell r="AD675" t="str">
            <v>02-29251468</v>
          </cell>
          <cell r="AE675">
            <v>3</v>
          </cell>
          <cell r="AF675" t="str">
            <v>2001</v>
          </cell>
          <cell r="AG675" t="str">
            <v>電信所</v>
          </cell>
          <cell r="AH675" t="str">
            <v>台灣大學</v>
          </cell>
          <cell r="AJ675" t="str">
            <v>正常</v>
          </cell>
          <cell r="AK675">
            <v>37623</v>
          </cell>
          <cell r="AL675">
            <v>37623</v>
          </cell>
          <cell r="AM675">
            <v>37713</v>
          </cell>
          <cell r="AN675">
            <v>682</v>
          </cell>
          <cell r="AO675">
            <v>0</v>
          </cell>
          <cell r="AP675">
            <v>4</v>
          </cell>
          <cell r="AQ675">
            <v>28</v>
          </cell>
          <cell r="AR675">
            <v>84</v>
          </cell>
          <cell r="AT675">
            <v>24</v>
          </cell>
          <cell r="AU675">
            <v>188</v>
          </cell>
          <cell r="AV675" t="str">
            <v>04643268</v>
          </cell>
          <cell r="AW675" t="str">
            <v>間接</v>
          </cell>
          <cell r="AX675" t="str">
            <v>工程職</v>
          </cell>
          <cell r="AY675" t="str">
            <v>一般員工</v>
          </cell>
          <cell r="BA675" t="str">
            <v>1.000000000000000</v>
          </cell>
          <cell r="BB675" t="str">
            <v>1.000000000000000</v>
          </cell>
          <cell r="BD675">
            <v>1.42</v>
          </cell>
          <cell r="BE675" t="str">
            <v>N</v>
          </cell>
          <cell r="BG675" t="str">
            <v>N</v>
          </cell>
          <cell r="BK675" t="str">
            <v>Y</v>
          </cell>
          <cell r="BL675" t="str">
            <v>O</v>
          </cell>
          <cell r="BN675" t="str">
            <v>N</v>
          </cell>
          <cell r="BQ675" t="str">
            <v>1:新增</v>
          </cell>
          <cell r="BR675" t="str">
            <v>A:廠商</v>
          </cell>
          <cell r="BS675" t="str">
            <v>549900</v>
          </cell>
          <cell r="BT675" t="str">
            <v>2:研發</v>
          </cell>
          <cell r="BV675" t="str">
            <v>TW</v>
          </cell>
          <cell r="BW675" t="str">
            <v>174</v>
          </cell>
          <cell r="BX675" t="str">
            <v>台北縣永和市安樂路１９４巷３９弄８號３樓</v>
          </cell>
          <cell r="BY675" t="str">
            <v>台北縣永和市安樂路１９４巷３９弄８號３樓</v>
          </cell>
          <cell r="BZ675" t="str">
            <v>2:碩士</v>
          </cell>
          <cell r="CA675" t="str">
            <v>1:國內</v>
          </cell>
          <cell r="CB675">
            <v>37623</v>
          </cell>
          <cell r="CE675" t="str">
            <v>234</v>
          </cell>
          <cell r="CK675" t="str">
            <v>234</v>
          </cell>
          <cell r="CL675" t="str">
            <v>C</v>
          </cell>
          <cell r="CP675" t="str">
            <v>N</v>
          </cell>
          <cell r="CR675">
            <v>178</v>
          </cell>
          <cell r="CS675" t="str">
            <v>RD技委會</v>
          </cell>
          <cell r="CT675">
            <v>0</v>
          </cell>
          <cell r="CU675">
            <v>0</v>
          </cell>
          <cell r="CV675" t="str">
            <v>N</v>
          </cell>
        </row>
        <row r="676">
          <cell r="A676" t="str">
            <v>BEA108</v>
          </cell>
          <cell r="B676" t="str">
            <v>20</v>
          </cell>
          <cell r="C676" t="str">
            <v>碩士</v>
          </cell>
          <cell r="D676" t="str">
            <v>1023</v>
          </cell>
          <cell r="E676" t="str">
            <v>資深工程師</v>
          </cell>
          <cell r="F676" t="str">
            <v>1I-1</v>
          </cell>
          <cell r="G676" t="str">
            <v>常日班(間--8:00上班)</v>
          </cell>
          <cell r="H676" t="str">
            <v>BEA138</v>
          </cell>
          <cell r="I676" t="str">
            <v>核心網路事業處研發處一部三課</v>
          </cell>
          <cell r="J676">
            <v>5134</v>
          </cell>
          <cell r="K676" t="str">
            <v>804640</v>
          </cell>
          <cell r="L676" t="str">
            <v>孫家誠</v>
          </cell>
          <cell r="O676" t="str">
            <v>F122127300</v>
          </cell>
          <cell r="Q676">
            <v>24404</v>
          </cell>
          <cell r="R676" t="str">
            <v>Y</v>
          </cell>
          <cell r="S676" t="str">
            <v>中華民國</v>
          </cell>
          <cell r="U676" t="str">
            <v>M</v>
          </cell>
          <cell r="V676" t="str">
            <v>台北縣永和市永和路一段２１０巷１之７號２樓</v>
          </cell>
          <cell r="X676" t="str">
            <v>台北市寶興街２１０巷１１號</v>
          </cell>
          <cell r="Y676" t="str">
            <v>0922410999</v>
          </cell>
          <cell r="Z676" t="str">
            <v>Y</v>
          </cell>
          <cell r="AE676">
            <v>3</v>
          </cell>
          <cell r="AF676" t="str">
            <v>1993</v>
          </cell>
          <cell r="AG676" t="str">
            <v>電研所</v>
          </cell>
          <cell r="AH676" t="str">
            <v>美國南加州大學</v>
          </cell>
          <cell r="AJ676" t="str">
            <v>正常</v>
          </cell>
          <cell r="AK676">
            <v>37774</v>
          </cell>
          <cell r="AL676">
            <v>37774</v>
          </cell>
          <cell r="AM676">
            <v>37866</v>
          </cell>
          <cell r="AN676">
            <v>682</v>
          </cell>
          <cell r="AO676">
            <v>0</v>
          </cell>
          <cell r="AP676">
            <v>4</v>
          </cell>
          <cell r="AQ676">
            <v>28</v>
          </cell>
          <cell r="AR676">
            <v>84</v>
          </cell>
          <cell r="AT676">
            <v>26</v>
          </cell>
          <cell r="AU676">
            <v>188</v>
          </cell>
          <cell r="AV676" t="str">
            <v>04837639</v>
          </cell>
          <cell r="AW676" t="str">
            <v>間接</v>
          </cell>
          <cell r="AX676" t="str">
            <v>工程職</v>
          </cell>
          <cell r="AY676" t="str">
            <v>一般員工</v>
          </cell>
          <cell r="BA676" t="str">
            <v>1.000000000000000</v>
          </cell>
          <cell r="BB676" t="str">
            <v>1.000000000000000</v>
          </cell>
          <cell r="BD676">
            <v>9.75</v>
          </cell>
          <cell r="BE676" t="str">
            <v>N</v>
          </cell>
          <cell r="BG676" t="str">
            <v>N</v>
          </cell>
          <cell r="BK676" t="str">
            <v>Y</v>
          </cell>
          <cell r="BL676" t="str">
            <v>A</v>
          </cell>
          <cell r="BN676" t="str">
            <v>N</v>
          </cell>
          <cell r="BQ676" t="str">
            <v>1:新增</v>
          </cell>
          <cell r="BR676" t="str">
            <v>A:廠商</v>
          </cell>
          <cell r="BS676" t="str">
            <v>542203</v>
          </cell>
          <cell r="BT676" t="str">
            <v>2:研發</v>
          </cell>
          <cell r="BV676" t="str">
            <v>TW</v>
          </cell>
          <cell r="BW676" t="str">
            <v>174</v>
          </cell>
          <cell r="BX676" t="str">
            <v>台北市寶興街２１０巷１１號</v>
          </cell>
          <cell r="BY676" t="str">
            <v>台北縣永和市永和路一段２１０巷１之７號２樓</v>
          </cell>
          <cell r="BZ676" t="str">
            <v>2:碩士</v>
          </cell>
          <cell r="CA676" t="str">
            <v>2:國外</v>
          </cell>
          <cell r="CB676">
            <v>37774</v>
          </cell>
          <cell r="CE676" t="str">
            <v>234</v>
          </cell>
          <cell r="CK676" t="str">
            <v>108</v>
          </cell>
          <cell r="CL676" t="str">
            <v>C</v>
          </cell>
          <cell r="CP676" t="str">
            <v>N</v>
          </cell>
          <cell r="CR676">
            <v>178</v>
          </cell>
          <cell r="CS676" t="str">
            <v>RD技委會</v>
          </cell>
          <cell r="CT676">
            <v>0</v>
          </cell>
          <cell r="CU676">
            <v>0</v>
          </cell>
          <cell r="CV676" t="str">
            <v>N</v>
          </cell>
        </row>
        <row r="677">
          <cell r="A677" t="str">
            <v>BFA808</v>
          </cell>
          <cell r="B677" t="str">
            <v>20</v>
          </cell>
          <cell r="C677" t="str">
            <v>碩士</v>
          </cell>
          <cell r="D677" t="str">
            <v>1023</v>
          </cell>
          <cell r="E677" t="str">
            <v>資深工程師</v>
          </cell>
          <cell r="F677" t="str">
            <v>1I-1</v>
          </cell>
          <cell r="G677" t="str">
            <v>常日班(間--8:00上班)</v>
          </cell>
          <cell r="H677" t="str">
            <v>BEA208</v>
          </cell>
          <cell r="I677" t="str">
            <v>核心網路事業處研發處二部</v>
          </cell>
          <cell r="J677">
            <v>3717</v>
          </cell>
          <cell r="K677" t="str">
            <v>803878</v>
          </cell>
          <cell r="L677" t="str">
            <v>施文正</v>
          </cell>
          <cell r="O677" t="str">
            <v>K120990925</v>
          </cell>
          <cell r="P677" t="str">
            <v>台灣省苗栗縣</v>
          </cell>
          <cell r="Q677">
            <v>24936</v>
          </cell>
          <cell r="R677" t="str">
            <v>N</v>
          </cell>
          <cell r="S677" t="str">
            <v>中華民國</v>
          </cell>
          <cell r="U677" t="str">
            <v>M</v>
          </cell>
          <cell r="V677" t="str">
            <v>苗栗縣後龍鎮北龍里４鄰田心１２２號</v>
          </cell>
          <cell r="W677" t="str">
            <v>037-725295</v>
          </cell>
          <cell r="X677" t="str">
            <v>苗栗縣後龍鎮北龍里４鄰田心１２２號</v>
          </cell>
          <cell r="Y677" t="str">
            <v>03-5730587</v>
          </cell>
          <cell r="Z677" t="str">
            <v>Y</v>
          </cell>
          <cell r="AB677" t="str">
            <v>0937737357</v>
          </cell>
          <cell r="AC677" t="str">
            <v>施勝裕</v>
          </cell>
          <cell r="AD677" t="str">
            <v>037-725295</v>
          </cell>
          <cell r="AE677">
            <v>3</v>
          </cell>
          <cell r="AF677" t="str">
            <v>1995</v>
          </cell>
          <cell r="AG677" t="str">
            <v>控制工程所</v>
          </cell>
          <cell r="AH677" t="str">
            <v>交通大學</v>
          </cell>
          <cell r="AJ677" t="str">
            <v>正常</v>
          </cell>
          <cell r="AK677">
            <v>37095</v>
          </cell>
          <cell r="AL677">
            <v>37095</v>
          </cell>
          <cell r="AM677">
            <v>37187</v>
          </cell>
          <cell r="AN677">
            <v>684</v>
          </cell>
          <cell r="AO677">
            <v>0</v>
          </cell>
          <cell r="AP677">
            <v>2</v>
          </cell>
          <cell r="AQ677">
            <v>28</v>
          </cell>
          <cell r="AR677">
            <v>84</v>
          </cell>
          <cell r="AT677">
            <v>26</v>
          </cell>
          <cell r="AU677">
            <v>329</v>
          </cell>
          <cell r="AV677" t="str">
            <v>04746697</v>
          </cell>
          <cell r="AW677" t="str">
            <v>間接</v>
          </cell>
          <cell r="AX677" t="str">
            <v>工程職</v>
          </cell>
          <cell r="AY677" t="str">
            <v>一般員工</v>
          </cell>
          <cell r="BA677" t="str">
            <v>1.000000000000000</v>
          </cell>
          <cell r="BB677" t="str">
            <v>1.000000000000000</v>
          </cell>
          <cell r="BD677">
            <v>6.08</v>
          </cell>
          <cell r="BE677" t="str">
            <v>N</v>
          </cell>
          <cell r="BG677" t="str">
            <v>N</v>
          </cell>
          <cell r="BK677" t="str">
            <v>Y</v>
          </cell>
          <cell r="BL677" t="str">
            <v>O</v>
          </cell>
          <cell r="BN677" t="str">
            <v>N</v>
          </cell>
          <cell r="BQ677" t="str">
            <v>0:其他</v>
          </cell>
          <cell r="BR677" t="str">
            <v>A:廠商</v>
          </cell>
          <cell r="BS677" t="str">
            <v>542204</v>
          </cell>
          <cell r="BT677" t="str">
            <v>2:研發</v>
          </cell>
          <cell r="BV677" t="str">
            <v>TW</v>
          </cell>
          <cell r="BW677" t="str">
            <v>174</v>
          </cell>
          <cell r="BX677" t="str">
            <v>苗栗縣後龍鎮北龍里４鄰田心１２２號</v>
          </cell>
          <cell r="BY677" t="str">
            <v>苗栗縣後龍鎮北龍里４鄰田心１２２號</v>
          </cell>
          <cell r="BZ677" t="str">
            <v>2:碩士</v>
          </cell>
          <cell r="CA677" t="str">
            <v>1:國內</v>
          </cell>
          <cell r="CB677">
            <v>37095</v>
          </cell>
          <cell r="CE677" t="str">
            <v>356</v>
          </cell>
          <cell r="CK677" t="str">
            <v>356</v>
          </cell>
          <cell r="CL677" t="str">
            <v>C</v>
          </cell>
          <cell r="CP677" t="str">
            <v>N</v>
          </cell>
          <cell r="CR677">
            <v>178</v>
          </cell>
          <cell r="CS677" t="str">
            <v>RD技委會</v>
          </cell>
          <cell r="CT677">
            <v>0</v>
          </cell>
          <cell r="CU677">
            <v>0</v>
          </cell>
          <cell r="CV677" t="str">
            <v>N</v>
          </cell>
        </row>
        <row r="678">
          <cell r="A678" t="str">
            <v>BEA308</v>
          </cell>
          <cell r="B678" t="str">
            <v>20</v>
          </cell>
          <cell r="C678" t="str">
            <v>碩士</v>
          </cell>
          <cell r="D678" t="str">
            <v>1023</v>
          </cell>
          <cell r="E678" t="str">
            <v>資深工程師</v>
          </cell>
          <cell r="F678" t="str">
            <v>1I-1</v>
          </cell>
          <cell r="G678" t="str">
            <v>常日班(間--8:00上班)</v>
          </cell>
          <cell r="H678" t="str">
            <v>BEA328</v>
          </cell>
          <cell r="I678" t="str">
            <v>核心網路事業處研發處三部二課</v>
          </cell>
          <cell r="J678">
            <v>3746</v>
          </cell>
          <cell r="K678" t="str">
            <v>803897</v>
          </cell>
          <cell r="L678" t="str">
            <v>葉峻欽</v>
          </cell>
          <cell r="M678" t="str">
            <v>YEH, CHUN-CHIN</v>
          </cell>
          <cell r="O678" t="str">
            <v>Q121729835</v>
          </cell>
          <cell r="P678" t="str">
            <v>台灣省嘉義縣</v>
          </cell>
          <cell r="Q678">
            <v>26935</v>
          </cell>
          <cell r="R678" t="str">
            <v>N</v>
          </cell>
          <cell r="S678" t="str">
            <v>中華民國</v>
          </cell>
          <cell r="U678" t="str">
            <v>M</v>
          </cell>
          <cell r="V678" t="str">
            <v>嘉義縣太保市和平路２７巷１號</v>
          </cell>
          <cell r="W678" t="str">
            <v>886-919323707</v>
          </cell>
          <cell r="X678" t="str">
            <v>桃園縣桃園市中寧里１０鄰同德十一街１００號４樓</v>
          </cell>
          <cell r="Y678" t="str">
            <v>886-919323707</v>
          </cell>
          <cell r="Z678" t="str">
            <v>Y</v>
          </cell>
          <cell r="AB678" t="str">
            <v>0917176626</v>
          </cell>
          <cell r="AC678" t="str">
            <v>葉墩卿</v>
          </cell>
          <cell r="AD678" t="str">
            <v>05-2370621</v>
          </cell>
          <cell r="AE678">
            <v>3</v>
          </cell>
          <cell r="AF678" t="str">
            <v>1998</v>
          </cell>
          <cell r="AG678" t="str">
            <v>資訊工程所</v>
          </cell>
          <cell r="AH678" t="str">
            <v>淡江大學</v>
          </cell>
          <cell r="AJ678" t="str">
            <v>正常</v>
          </cell>
          <cell r="AK678">
            <v>37109</v>
          </cell>
          <cell r="AL678">
            <v>37109</v>
          </cell>
          <cell r="AM678">
            <v>37201</v>
          </cell>
          <cell r="AN678">
            <v>686</v>
          </cell>
          <cell r="AO678">
            <v>0</v>
          </cell>
          <cell r="AP678">
            <v>4</v>
          </cell>
          <cell r="AQ678">
            <v>28</v>
          </cell>
          <cell r="AR678">
            <v>84</v>
          </cell>
          <cell r="AT678">
            <v>24</v>
          </cell>
          <cell r="AU678">
            <v>190</v>
          </cell>
          <cell r="AV678" t="str">
            <v>04762073</v>
          </cell>
          <cell r="AW678" t="str">
            <v>間接</v>
          </cell>
          <cell r="AX678" t="str">
            <v>工程職</v>
          </cell>
          <cell r="AY678" t="str">
            <v>一般員工</v>
          </cell>
          <cell r="BA678" t="str">
            <v>1.000000000000000</v>
          </cell>
          <cell r="BB678" t="str">
            <v>1.000000000000000</v>
          </cell>
          <cell r="BD678">
            <v>1.2</v>
          </cell>
          <cell r="BE678" t="str">
            <v>N</v>
          </cell>
          <cell r="BG678" t="str">
            <v>N</v>
          </cell>
          <cell r="BK678" t="str">
            <v>Y</v>
          </cell>
          <cell r="BL678" t="str">
            <v>O</v>
          </cell>
          <cell r="BN678" t="str">
            <v>N</v>
          </cell>
          <cell r="BQ678" t="str">
            <v>0:其他</v>
          </cell>
          <cell r="BR678" t="str">
            <v>A:廠商</v>
          </cell>
          <cell r="BS678" t="str">
            <v>464102</v>
          </cell>
          <cell r="BT678" t="str">
            <v>2:研發</v>
          </cell>
          <cell r="BU678" t="str">
            <v>130785102</v>
          </cell>
          <cell r="BV678" t="str">
            <v>TW</v>
          </cell>
          <cell r="BW678" t="str">
            <v>174</v>
          </cell>
          <cell r="BX678" t="str">
            <v>桃園縣桃園市中寧里１０鄰同德十一街１００號４樓</v>
          </cell>
          <cell r="BY678" t="str">
            <v>嘉義縣太保市和平路２７巷１號</v>
          </cell>
          <cell r="BZ678" t="str">
            <v>2:碩士</v>
          </cell>
          <cell r="CA678" t="str">
            <v>1:國內</v>
          </cell>
          <cell r="CB678">
            <v>37109</v>
          </cell>
          <cell r="CE678" t="str">
            <v>612</v>
          </cell>
          <cell r="CK678" t="str">
            <v>330</v>
          </cell>
          <cell r="CL678" t="str">
            <v>C</v>
          </cell>
          <cell r="CP678" t="str">
            <v>N</v>
          </cell>
          <cell r="CR678">
            <v>179</v>
          </cell>
          <cell r="CS678" t="str">
            <v>RD技委會</v>
          </cell>
          <cell r="CT678">
            <v>0</v>
          </cell>
          <cell r="CU678">
            <v>0</v>
          </cell>
          <cell r="CV678" t="str">
            <v>N</v>
          </cell>
        </row>
        <row r="679">
          <cell r="A679" t="str">
            <v>BEA308</v>
          </cell>
          <cell r="B679" t="str">
            <v>30</v>
          </cell>
          <cell r="C679" t="str">
            <v>學士</v>
          </cell>
          <cell r="D679" t="str">
            <v>1023</v>
          </cell>
          <cell r="E679" t="str">
            <v>資深工程師</v>
          </cell>
          <cell r="F679" t="str">
            <v>1I-1</v>
          </cell>
          <cell r="G679" t="str">
            <v>常日班(間--8:00上班)</v>
          </cell>
          <cell r="H679" t="str">
            <v>BEA328</v>
          </cell>
          <cell r="I679" t="str">
            <v>核心網路事業處研發處三部二課</v>
          </cell>
          <cell r="J679">
            <v>4177</v>
          </cell>
          <cell r="K679" t="str">
            <v>804172</v>
          </cell>
          <cell r="L679" t="str">
            <v>傅瑞漳</v>
          </cell>
          <cell r="M679" t="str">
            <v>Fu,Jui-Chang</v>
          </cell>
          <cell r="O679" t="str">
            <v>L121268048</v>
          </cell>
          <cell r="P679" t="str">
            <v>台灣省台中縣</v>
          </cell>
          <cell r="Q679">
            <v>27327</v>
          </cell>
          <cell r="R679" t="str">
            <v>N</v>
          </cell>
          <cell r="S679" t="str">
            <v>中華民國</v>
          </cell>
          <cell r="U679" t="str">
            <v>M</v>
          </cell>
          <cell r="V679" t="str">
            <v>台北縣板橋市五權街３２巷１２號５樓</v>
          </cell>
          <cell r="W679" t="str">
            <v>02-29573159</v>
          </cell>
          <cell r="X679" t="str">
            <v>台北縣板橋市五權街３２巷１２號５樓</v>
          </cell>
          <cell r="Y679" t="str">
            <v>02-29573159</v>
          </cell>
          <cell r="Z679" t="str">
            <v>Y</v>
          </cell>
          <cell r="AB679" t="str">
            <v>0922672019</v>
          </cell>
          <cell r="AC679" t="str">
            <v>陳瓊珊</v>
          </cell>
          <cell r="AD679" t="str">
            <v>02-29573159</v>
          </cell>
          <cell r="AE679">
            <v>5</v>
          </cell>
          <cell r="AF679" t="str">
            <v>1999</v>
          </cell>
          <cell r="AG679" t="str">
            <v>電子工程系</v>
          </cell>
          <cell r="AH679" t="str">
            <v>台北科技大學</v>
          </cell>
          <cell r="AJ679" t="str">
            <v>正常</v>
          </cell>
          <cell r="AK679">
            <v>37326</v>
          </cell>
          <cell r="AL679">
            <v>37326</v>
          </cell>
          <cell r="AM679">
            <v>37418</v>
          </cell>
          <cell r="AN679">
            <v>686</v>
          </cell>
          <cell r="AO679">
            <v>0</v>
          </cell>
          <cell r="AP679">
            <v>4</v>
          </cell>
          <cell r="AQ679">
            <v>28</v>
          </cell>
          <cell r="AR679">
            <v>84</v>
          </cell>
          <cell r="AT679">
            <v>23</v>
          </cell>
          <cell r="AU679">
            <v>190</v>
          </cell>
          <cell r="AV679" t="str">
            <v>04763308</v>
          </cell>
          <cell r="AW679" t="str">
            <v>間接</v>
          </cell>
          <cell r="AX679" t="str">
            <v>工程職</v>
          </cell>
          <cell r="AY679" t="str">
            <v>一般員工</v>
          </cell>
          <cell r="BA679" t="str">
            <v>1.000000000000000</v>
          </cell>
          <cell r="BB679" t="str">
            <v>1.000000000000000</v>
          </cell>
          <cell r="BD679">
            <v>2.5</v>
          </cell>
          <cell r="BE679" t="str">
            <v>N</v>
          </cell>
          <cell r="BG679" t="str">
            <v>N</v>
          </cell>
          <cell r="BK679" t="str">
            <v>Y</v>
          </cell>
          <cell r="BL679" t="str">
            <v>AB</v>
          </cell>
          <cell r="BN679" t="str">
            <v>N</v>
          </cell>
          <cell r="BQ679" t="str">
            <v>0:其他</v>
          </cell>
          <cell r="BR679" t="str">
            <v>A:廠商</v>
          </cell>
          <cell r="BS679" t="str">
            <v>542203</v>
          </cell>
          <cell r="BT679" t="str">
            <v>2:研發</v>
          </cell>
          <cell r="BU679" t="str">
            <v>133809621</v>
          </cell>
          <cell r="BV679" t="str">
            <v>TW</v>
          </cell>
          <cell r="BW679" t="str">
            <v>174</v>
          </cell>
          <cell r="BX679" t="str">
            <v>台北縣板橋市五權街３２巷１２號５樓</v>
          </cell>
          <cell r="BY679" t="str">
            <v>台北縣板橋市五權街３２巷１２號５樓</v>
          </cell>
          <cell r="BZ679" t="str">
            <v>3:學士</v>
          </cell>
          <cell r="CA679" t="str">
            <v>1:國內</v>
          </cell>
          <cell r="CB679">
            <v>37326</v>
          </cell>
          <cell r="CE679" t="str">
            <v>220</v>
          </cell>
          <cell r="CK679" t="str">
            <v>220</v>
          </cell>
          <cell r="CL679" t="str">
            <v>C</v>
          </cell>
          <cell r="CP679" t="str">
            <v>N</v>
          </cell>
          <cell r="CR679">
            <v>179</v>
          </cell>
          <cell r="CS679" t="str">
            <v>RD技委會</v>
          </cell>
          <cell r="CT679">
            <v>0</v>
          </cell>
          <cell r="CU679">
            <v>0</v>
          </cell>
          <cell r="CV679" t="str">
            <v>N</v>
          </cell>
        </row>
        <row r="680">
          <cell r="A680" t="str">
            <v>BEA308</v>
          </cell>
          <cell r="B680" t="str">
            <v>20</v>
          </cell>
          <cell r="C680" t="str">
            <v>碩士</v>
          </cell>
          <cell r="D680" t="str">
            <v>1023</v>
          </cell>
          <cell r="E680" t="str">
            <v>資深工程師</v>
          </cell>
          <cell r="F680" t="str">
            <v>1I-1</v>
          </cell>
          <cell r="G680" t="str">
            <v>常日班(間--8:00上班)</v>
          </cell>
          <cell r="H680" t="str">
            <v>BEA328</v>
          </cell>
          <cell r="I680" t="str">
            <v>核心網路事業處研發處三部二課</v>
          </cell>
          <cell r="J680">
            <v>4440</v>
          </cell>
          <cell r="K680" t="str">
            <v>804406</v>
          </cell>
          <cell r="L680" t="str">
            <v>林弘佶</v>
          </cell>
          <cell r="O680" t="str">
            <v>S121381426</v>
          </cell>
          <cell r="P680" t="str">
            <v>台灣省高雄縣</v>
          </cell>
          <cell r="Q680">
            <v>26571</v>
          </cell>
          <cell r="R680" t="str">
            <v>N</v>
          </cell>
          <cell r="S680" t="str">
            <v>中華民國</v>
          </cell>
          <cell r="U680" t="str">
            <v>M</v>
          </cell>
          <cell r="V680" t="str">
            <v>台南市北區海安路３段５２０巷５２號</v>
          </cell>
          <cell r="W680" t="str">
            <v>06-2523093</v>
          </cell>
          <cell r="X680" t="str">
            <v>台南市北區海安路３段５２０巷５２號</v>
          </cell>
          <cell r="Y680" t="str">
            <v>06-2523093</v>
          </cell>
          <cell r="Z680" t="str">
            <v>Y</v>
          </cell>
          <cell r="AB680" t="str">
            <v>0936877970</v>
          </cell>
          <cell r="AC680" t="str">
            <v>林守輝</v>
          </cell>
          <cell r="AD680" t="str">
            <v>06-2523093</v>
          </cell>
          <cell r="AE680">
            <v>3</v>
          </cell>
          <cell r="AF680" t="str">
            <v>1997</v>
          </cell>
          <cell r="AG680" t="str">
            <v>電機所</v>
          </cell>
          <cell r="AH680" t="str">
            <v>中央大學</v>
          </cell>
          <cell r="AJ680" t="str">
            <v>正常</v>
          </cell>
          <cell r="AK680">
            <v>37566</v>
          </cell>
          <cell r="AL680">
            <v>37566</v>
          </cell>
          <cell r="AM680">
            <v>37658</v>
          </cell>
          <cell r="AN680">
            <v>686</v>
          </cell>
          <cell r="AO680">
            <v>0</v>
          </cell>
          <cell r="AP680">
            <v>4</v>
          </cell>
          <cell r="AQ680">
            <v>28</v>
          </cell>
          <cell r="AR680">
            <v>84</v>
          </cell>
          <cell r="AT680">
            <v>25</v>
          </cell>
          <cell r="AU680">
            <v>190</v>
          </cell>
          <cell r="AV680" t="str">
            <v>04841980</v>
          </cell>
          <cell r="AW680" t="str">
            <v>間接</v>
          </cell>
          <cell r="AX680" t="str">
            <v>工程職</v>
          </cell>
          <cell r="AY680" t="str">
            <v>一般員工</v>
          </cell>
          <cell r="BA680" t="str">
            <v>1.000000000000000</v>
          </cell>
          <cell r="BB680" t="str">
            <v>1.000000000000000</v>
          </cell>
          <cell r="BD680">
            <v>5</v>
          </cell>
          <cell r="BE680" t="str">
            <v>N</v>
          </cell>
          <cell r="BG680" t="str">
            <v>N</v>
          </cell>
          <cell r="BK680" t="str">
            <v>Y</v>
          </cell>
          <cell r="BL680" t="str">
            <v>B</v>
          </cell>
          <cell r="BN680" t="str">
            <v>N</v>
          </cell>
          <cell r="BQ680" t="str">
            <v>1:新增</v>
          </cell>
          <cell r="BR680" t="str">
            <v>A:廠商</v>
          </cell>
          <cell r="BS680" t="str">
            <v>542201</v>
          </cell>
          <cell r="BT680" t="str">
            <v>2:研發</v>
          </cell>
          <cell r="BV680" t="str">
            <v>TW</v>
          </cell>
          <cell r="BW680" t="str">
            <v>174</v>
          </cell>
          <cell r="BX680" t="str">
            <v>台南市北區海安路３段５２０巷５２號</v>
          </cell>
          <cell r="BY680" t="str">
            <v>台南市北區海安路３段５２０巷５２號</v>
          </cell>
          <cell r="BZ680" t="str">
            <v>2:碩士</v>
          </cell>
          <cell r="CA680" t="str">
            <v>1:國內</v>
          </cell>
          <cell r="CB680">
            <v>37566</v>
          </cell>
          <cell r="CE680" t="str">
            <v>704</v>
          </cell>
          <cell r="CK680" t="str">
            <v>704</v>
          </cell>
          <cell r="CL680" t="str">
            <v>C</v>
          </cell>
          <cell r="CP680" t="str">
            <v>N</v>
          </cell>
          <cell r="CR680">
            <v>179</v>
          </cell>
          <cell r="CS680" t="str">
            <v>RD技委會</v>
          </cell>
          <cell r="CT680">
            <v>0</v>
          </cell>
          <cell r="CU680">
            <v>0</v>
          </cell>
          <cell r="CV680" t="str">
            <v>N</v>
          </cell>
        </row>
        <row r="681">
          <cell r="A681" t="str">
            <v>BEA308</v>
          </cell>
          <cell r="B681" t="str">
            <v>20</v>
          </cell>
          <cell r="C681" t="str">
            <v>碩士</v>
          </cell>
          <cell r="D681" t="str">
            <v>1023</v>
          </cell>
          <cell r="E681" t="str">
            <v>資深工程師</v>
          </cell>
          <cell r="F681" t="str">
            <v>1I-1</v>
          </cell>
          <cell r="G681" t="str">
            <v>常日班(間--8:00上班)</v>
          </cell>
          <cell r="H681" t="str">
            <v>BEA328</v>
          </cell>
          <cell r="I681" t="str">
            <v>核心網路事業處研發處三部二課</v>
          </cell>
          <cell r="J681">
            <v>6508</v>
          </cell>
          <cell r="K681" t="str">
            <v>810748</v>
          </cell>
          <cell r="L681" t="str">
            <v>陳威成</v>
          </cell>
          <cell r="O681" t="str">
            <v>E120243220</v>
          </cell>
          <cell r="P681" t="str">
            <v>台灣省台南縣</v>
          </cell>
          <cell r="Q681">
            <v>24149</v>
          </cell>
          <cell r="R681" t="str">
            <v>N</v>
          </cell>
          <cell r="S681" t="str">
            <v>中華民國</v>
          </cell>
          <cell r="U681" t="str">
            <v>M</v>
          </cell>
          <cell r="V681" t="str">
            <v>桃園市國聖一街１４５號１３樓</v>
          </cell>
          <cell r="W681" t="str">
            <v>03-3600069</v>
          </cell>
          <cell r="X681" t="str">
            <v>桃園市國聖一街１４５號１３樓</v>
          </cell>
          <cell r="Y681" t="str">
            <v>03-3600069</v>
          </cell>
          <cell r="Z681" t="str">
            <v>Y</v>
          </cell>
          <cell r="AB681" t="str">
            <v>0922143276</v>
          </cell>
          <cell r="AC681" t="str">
            <v>陳其能</v>
          </cell>
          <cell r="AD681" t="str">
            <v>04-7240503</v>
          </cell>
          <cell r="AE681">
            <v>3</v>
          </cell>
          <cell r="AF681" t="str">
            <v>1991</v>
          </cell>
          <cell r="AG681" t="str">
            <v>電機所</v>
          </cell>
          <cell r="AH681" t="str">
            <v>成功大學</v>
          </cell>
          <cell r="AI681" t="str">
            <v>C/C++,X86組合語言,人機介面控制程式</v>
          </cell>
          <cell r="AJ681" t="str">
            <v>正常</v>
          </cell>
          <cell r="AK681">
            <v>38096</v>
          </cell>
          <cell r="AL681">
            <v>38096</v>
          </cell>
          <cell r="AM681">
            <v>38187</v>
          </cell>
          <cell r="AN681">
            <v>686</v>
          </cell>
          <cell r="AO681">
            <v>0</v>
          </cell>
          <cell r="AP681">
            <v>4</v>
          </cell>
          <cell r="AQ681">
            <v>28</v>
          </cell>
          <cell r="AR681">
            <v>84</v>
          </cell>
          <cell r="AT681">
            <v>26</v>
          </cell>
          <cell r="AU681">
            <v>190</v>
          </cell>
          <cell r="AV681" t="str">
            <v>04746274</v>
          </cell>
          <cell r="AW681" t="str">
            <v>間接</v>
          </cell>
          <cell r="AX681" t="str">
            <v>工程職</v>
          </cell>
          <cell r="AY681" t="str">
            <v>一般員工</v>
          </cell>
          <cell r="BA681" t="str">
            <v>1.000000000000000</v>
          </cell>
          <cell r="BB681" t="str">
            <v>1.000000000000000</v>
          </cell>
          <cell r="BD681">
            <v>11</v>
          </cell>
          <cell r="BE681" t="str">
            <v>N</v>
          </cell>
          <cell r="BG681" t="str">
            <v>N</v>
          </cell>
          <cell r="BK681" t="str">
            <v>Y</v>
          </cell>
          <cell r="BL681" t="str">
            <v>A</v>
          </cell>
          <cell r="BN681" t="str">
            <v>N</v>
          </cell>
          <cell r="BQ681" t="str">
            <v>1:新增</v>
          </cell>
          <cell r="BR681" t="str">
            <v>A:廠商</v>
          </cell>
          <cell r="BS681" t="str">
            <v>542201</v>
          </cell>
          <cell r="BT681" t="str">
            <v>2:研發</v>
          </cell>
          <cell r="BV681" t="str">
            <v>TW</v>
          </cell>
          <cell r="BW681" t="str">
            <v>174</v>
          </cell>
          <cell r="BX681" t="str">
            <v>桃園市國聖一街１４５號１３樓</v>
          </cell>
          <cell r="BY681" t="str">
            <v>桃園市國聖一街１４５號１３樓</v>
          </cell>
          <cell r="BZ681" t="str">
            <v>2:碩士</v>
          </cell>
          <cell r="CA681" t="str">
            <v>1:國內</v>
          </cell>
          <cell r="CB681">
            <v>38096</v>
          </cell>
          <cell r="CE681" t="str">
            <v>330</v>
          </cell>
          <cell r="CK681" t="str">
            <v>330</v>
          </cell>
          <cell r="CL681" t="str">
            <v>C</v>
          </cell>
          <cell r="CP681" t="str">
            <v>N</v>
          </cell>
          <cell r="CR681">
            <v>179</v>
          </cell>
          <cell r="CS681" t="str">
            <v>RD技委會</v>
          </cell>
          <cell r="CT681">
            <v>33</v>
          </cell>
          <cell r="CU681">
            <v>85</v>
          </cell>
          <cell r="CV681" t="str">
            <v>Y</v>
          </cell>
        </row>
        <row r="682">
          <cell r="A682" t="str">
            <v>BEA308</v>
          </cell>
          <cell r="B682" t="str">
            <v>20</v>
          </cell>
          <cell r="C682" t="str">
            <v>碩士</v>
          </cell>
          <cell r="D682" t="str">
            <v>1023</v>
          </cell>
          <cell r="E682" t="str">
            <v>資深工程師</v>
          </cell>
          <cell r="F682" t="str">
            <v>1I-1</v>
          </cell>
          <cell r="G682" t="str">
            <v>常日班(間--8:00上班)</v>
          </cell>
          <cell r="H682" t="str">
            <v>BEA318</v>
          </cell>
          <cell r="I682" t="str">
            <v>核心網路事業處研發處三部一課</v>
          </cell>
          <cell r="J682">
            <v>3749</v>
          </cell>
          <cell r="K682" t="str">
            <v>803900</v>
          </cell>
          <cell r="L682" t="str">
            <v>陳炳榮</v>
          </cell>
          <cell r="O682" t="str">
            <v>E121263548</v>
          </cell>
          <cell r="P682" t="str">
            <v>台灣省台南縣</v>
          </cell>
          <cell r="Q682">
            <v>27126</v>
          </cell>
          <cell r="R682" t="str">
            <v>N</v>
          </cell>
          <cell r="S682" t="str">
            <v>中華民國</v>
          </cell>
          <cell r="U682" t="str">
            <v>M</v>
          </cell>
          <cell r="V682" t="str">
            <v>高雄市前鎮區廣東三街６５號</v>
          </cell>
          <cell r="W682" t="str">
            <v>07-7224409</v>
          </cell>
          <cell r="X682" t="str">
            <v>台北市內湖區港華街８５巷１號</v>
          </cell>
          <cell r="Y682" t="str">
            <v>02-27996049</v>
          </cell>
          <cell r="Z682" t="str">
            <v>Y</v>
          </cell>
          <cell r="AB682" t="str">
            <v>0920529451</v>
          </cell>
          <cell r="AC682" t="str">
            <v>陳旻賢</v>
          </cell>
          <cell r="AD682" t="str">
            <v>07-7224409</v>
          </cell>
          <cell r="AE682">
            <v>3</v>
          </cell>
          <cell r="AF682" t="str">
            <v>1998</v>
          </cell>
          <cell r="AG682" t="str">
            <v>電信工程所</v>
          </cell>
          <cell r="AH682" t="str">
            <v>交通大學</v>
          </cell>
          <cell r="AJ682" t="str">
            <v>正常</v>
          </cell>
          <cell r="AK682">
            <v>37109</v>
          </cell>
          <cell r="AL682">
            <v>37109</v>
          </cell>
          <cell r="AM682">
            <v>37201</v>
          </cell>
          <cell r="AN682">
            <v>687</v>
          </cell>
          <cell r="AO682">
            <v>0</v>
          </cell>
          <cell r="AP682">
            <v>4</v>
          </cell>
          <cell r="AQ682">
            <v>28</v>
          </cell>
          <cell r="AR682">
            <v>84</v>
          </cell>
          <cell r="AT682">
            <v>23</v>
          </cell>
          <cell r="AU682">
            <v>190</v>
          </cell>
          <cell r="AV682" t="str">
            <v>04762076</v>
          </cell>
          <cell r="AW682" t="str">
            <v>間接</v>
          </cell>
          <cell r="AX682" t="str">
            <v>工程職</v>
          </cell>
          <cell r="AY682" t="str">
            <v>一般員工</v>
          </cell>
          <cell r="BA682" t="str">
            <v>1.000000000000000</v>
          </cell>
          <cell r="BB682" t="str">
            <v>1.000000000000000</v>
          </cell>
          <cell r="BD682">
            <v>1.1000000000000001</v>
          </cell>
          <cell r="BE682" t="str">
            <v>N</v>
          </cell>
          <cell r="BG682" t="str">
            <v>N</v>
          </cell>
          <cell r="BK682" t="str">
            <v>Y</v>
          </cell>
          <cell r="BL682" t="str">
            <v>A</v>
          </cell>
          <cell r="BN682" t="str">
            <v>N</v>
          </cell>
          <cell r="BQ682" t="str">
            <v>0:其他</v>
          </cell>
          <cell r="BR682" t="str">
            <v>A:廠商</v>
          </cell>
          <cell r="BS682" t="str">
            <v>542207</v>
          </cell>
          <cell r="BT682" t="str">
            <v>2:研發</v>
          </cell>
          <cell r="BV682" t="str">
            <v>TW</v>
          </cell>
          <cell r="BW682" t="str">
            <v>174</v>
          </cell>
          <cell r="BX682" t="str">
            <v>台北市內湖區港華街８５巷１號</v>
          </cell>
          <cell r="BY682" t="str">
            <v>高雄市前鎮區廣東三街６５號</v>
          </cell>
          <cell r="BZ682" t="str">
            <v>2:碩士</v>
          </cell>
          <cell r="CA682" t="str">
            <v>1:國內</v>
          </cell>
          <cell r="CB682">
            <v>37109</v>
          </cell>
          <cell r="CE682" t="str">
            <v>806</v>
          </cell>
          <cell r="CK682" t="str">
            <v>114</v>
          </cell>
          <cell r="CL682" t="str">
            <v>C</v>
          </cell>
          <cell r="CP682" t="str">
            <v>N</v>
          </cell>
          <cell r="CR682">
            <v>179</v>
          </cell>
          <cell r="CS682" t="str">
            <v>RD技委會</v>
          </cell>
          <cell r="CT682">
            <v>0</v>
          </cell>
          <cell r="CU682">
            <v>0</v>
          </cell>
          <cell r="CV682" t="str">
            <v>N</v>
          </cell>
        </row>
        <row r="683">
          <cell r="A683" t="str">
            <v>BEA308</v>
          </cell>
          <cell r="B683" t="str">
            <v>20</v>
          </cell>
          <cell r="C683" t="str">
            <v>碩士</v>
          </cell>
          <cell r="D683" t="str">
            <v>1023</v>
          </cell>
          <cell r="E683" t="str">
            <v>資深工程師</v>
          </cell>
          <cell r="F683" t="str">
            <v>1I-1</v>
          </cell>
          <cell r="G683" t="str">
            <v>常日班(間--8:00上班)</v>
          </cell>
          <cell r="H683" t="str">
            <v>BEA318</v>
          </cell>
          <cell r="I683" t="str">
            <v>核心網路事業處研發處三部一課</v>
          </cell>
          <cell r="J683">
            <v>4200</v>
          </cell>
          <cell r="K683" t="str">
            <v>804199</v>
          </cell>
          <cell r="L683" t="str">
            <v>李長錢</v>
          </cell>
          <cell r="O683" t="str">
            <v>A122642147</v>
          </cell>
          <cell r="P683" t="str">
            <v>台灣省台北縣</v>
          </cell>
          <cell r="Q683">
            <v>26255</v>
          </cell>
          <cell r="R683" t="str">
            <v>Y</v>
          </cell>
          <cell r="S683" t="str">
            <v>中華民國</v>
          </cell>
          <cell r="U683" t="str">
            <v>M</v>
          </cell>
          <cell r="V683" t="str">
            <v>台北縣土城市承天路８７巷７號</v>
          </cell>
          <cell r="W683" t="str">
            <v>02-86774082</v>
          </cell>
          <cell r="X683" t="str">
            <v>台北縣土城市承天路８７巷７號</v>
          </cell>
          <cell r="Y683" t="str">
            <v>02-86774082</v>
          </cell>
          <cell r="Z683" t="str">
            <v>Y</v>
          </cell>
          <cell r="AC683" t="str">
            <v>范積藝</v>
          </cell>
          <cell r="AD683" t="str">
            <v>02-26792224-11</v>
          </cell>
          <cell r="AE683">
            <v>3</v>
          </cell>
          <cell r="AF683" t="str">
            <v>1997</v>
          </cell>
          <cell r="AG683" t="str">
            <v>電機所</v>
          </cell>
          <cell r="AH683" t="str">
            <v>中正大學</v>
          </cell>
          <cell r="AJ683" t="str">
            <v>正常</v>
          </cell>
          <cell r="AK683">
            <v>37351</v>
          </cell>
          <cell r="AL683">
            <v>37347</v>
          </cell>
          <cell r="AM683">
            <v>37438</v>
          </cell>
          <cell r="AN683">
            <v>687</v>
          </cell>
          <cell r="AO683">
            <v>0</v>
          </cell>
          <cell r="AP683">
            <v>4</v>
          </cell>
          <cell r="AQ683">
            <v>28</v>
          </cell>
          <cell r="AR683">
            <v>84</v>
          </cell>
          <cell r="AT683">
            <v>23</v>
          </cell>
          <cell r="AU683">
            <v>190</v>
          </cell>
          <cell r="AV683" t="str">
            <v>04763298</v>
          </cell>
          <cell r="AW683" t="str">
            <v>間接</v>
          </cell>
          <cell r="AX683" t="str">
            <v>工程職</v>
          </cell>
          <cell r="AY683" t="str">
            <v>一般員工</v>
          </cell>
          <cell r="BA683" t="str">
            <v>1.000000000000000</v>
          </cell>
          <cell r="BB683" t="str">
            <v>1.000000000000000</v>
          </cell>
          <cell r="BD683">
            <v>2.5</v>
          </cell>
          <cell r="BE683" t="str">
            <v>N</v>
          </cell>
          <cell r="BG683" t="str">
            <v>N</v>
          </cell>
          <cell r="BK683" t="str">
            <v>Y</v>
          </cell>
          <cell r="BL683" t="str">
            <v>O</v>
          </cell>
          <cell r="BN683" t="str">
            <v>N</v>
          </cell>
          <cell r="BQ683" t="str">
            <v>0:其他</v>
          </cell>
          <cell r="BR683" t="str">
            <v>A:廠商</v>
          </cell>
          <cell r="BS683" t="str">
            <v>542201</v>
          </cell>
          <cell r="BT683" t="str">
            <v>2:研發</v>
          </cell>
          <cell r="BV683" t="str">
            <v>TW</v>
          </cell>
          <cell r="BW683" t="str">
            <v>174</v>
          </cell>
          <cell r="BX683" t="str">
            <v>台北縣土城市承天路８７巷７號</v>
          </cell>
          <cell r="BY683" t="str">
            <v>台北縣土城市承天路８７巷７號</v>
          </cell>
          <cell r="BZ683" t="str">
            <v>2:碩士</v>
          </cell>
          <cell r="CA683" t="str">
            <v>1:國內</v>
          </cell>
          <cell r="CB683">
            <v>37351</v>
          </cell>
          <cell r="CE683" t="str">
            <v>236</v>
          </cell>
          <cell r="CK683" t="str">
            <v>236</v>
          </cell>
          <cell r="CL683" t="str">
            <v>C</v>
          </cell>
          <cell r="CP683" t="str">
            <v>N</v>
          </cell>
          <cell r="CR683">
            <v>179</v>
          </cell>
          <cell r="CS683" t="str">
            <v>RD技委會</v>
          </cell>
          <cell r="CT683">
            <v>0</v>
          </cell>
          <cell r="CU683">
            <v>0</v>
          </cell>
          <cell r="CV683" t="str">
            <v>N</v>
          </cell>
        </row>
        <row r="684">
          <cell r="A684" t="str">
            <v>BEA308</v>
          </cell>
          <cell r="B684" t="str">
            <v>20</v>
          </cell>
          <cell r="C684" t="str">
            <v>碩士</v>
          </cell>
          <cell r="D684" t="str">
            <v>1023</v>
          </cell>
          <cell r="E684" t="str">
            <v>資深工程師</v>
          </cell>
          <cell r="F684" t="str">
            <v>1I-1</v>
          </cell>
          <cell r="G684" t="str">
            <v>常日班(間--8:00上班)</v>
          </cell>
          <cell r="H684" t="str">
            <v>BEA318</v>
          </cell>
          <cell r="I684" t="str">
            <v>核心網路事業處研發處三部一課</v>
          </cell>
          <cell r="J684">
            <v>7616</v>
          </cell>
          <cell r="K684" t="str">
            <v>812591</v>
          </cell>
          <cell r="L684" t="str">
            <v>賴建邦</v>
          </cell>
          <cell r="O684" t="str">
            <v>F123607370</v>
          </cell>
          <cell r="P684" t="str">
            <v>台北市</v>
          </cell>
          <cell r="Q684">
            <v>27449</v>
          </cell>
          <cell r="R684" t="str">
            <v>Y</v>
          </cell>
          <cell r="S684" t="str">
            <v>中華民國</v>
          </cell>
          <cell r="U684" t="str">
            <v>M</v>
          </cell>
          <cell r="V684" t="str">
            <v>台北縣中和市員山路３１２號</v>
          </cell>
          <cell r="W684" t="str">
            <v>02-22233247</v>
          </cell>
          <cell r="X684" t="str">
            <v>台北縣中和市員山路３１２號</v>
          </cell>
          <cell r="Y684" t="str">
            <v>02-22233247</v>
          </cell>
          <cell r="Z684" t="str">
            <v>Y</v>
          </cell>
          <cell r="AB684" t="str">
            <v>0928625592</v>
          </cell>
          <cell r="AC684" t="str">
            <v>陳佳蓉</v>
          </cell>
          <cell r="AD684" t="str">
            <v>02-22233247</v>
          </cell>
          <cell r="AE684">
            <v>3</v>
          </cell>
          <cell r="AF684" t="str">
            <v>2000</v>
          </cell>
          <cell r="AG684" t="str">
            <v>資工所</v>
          </cell>
          <cell r="AH684" t="str">
            <v>中原大學</v>
          </cell>
          <cell r="AI684" t="str">
            <v>C,Assembly,VB,Flash,Embedded System</v>
          </cell>
          <cell r="AJ684" t="str">
            <v>正常</v>
          </cell>
          <cell r="AK684">
            <v>38412</v>
          </cell>
          <cell r="AL684">
            <v>38412</v>
          </cell>
          <cell r="AM684">
            <v>38504</v>
          </cell>
          <cell r="AN684">
            <v>687</v>
          </cell>
          <cell r="AO684">
            <v>0</v>
          </cell>
          <cell r="AP684">
            <v>4</v>
          </cell>
          <cell r="AQ684">
            <v>28</v>
          </cell>
          <cell r="AR684">
            <v>84</v>
          </cell>
          <cell r="AT684">
            <v>23</v>
          </cell>
          <cell r="AU684">
            <v>190</v>
          </cell>
          <cell r="AV684" t="str">
            <v>04841969</v>
          </cell>
          <cell r="AW684" t="str">
            <v>間接</v>
          </cell>
          <cell r="AX684" t="str">
            <v>工程職</v>
          </cell>
          <cell r="AY684" t="str">
            <v>一般員工</v>
          </cell>
          <cell r="BA684" t="str">
            <v>1.000000000000000</v>
          </cell>
          <cell r="BB684" t="str">
            <v>1.000000000000000</v>
          </cell>
          <cell r="BD684">
            <v>4.5</v>
          </cell>
          <cell r="BE684" t="str">
            <v>N</v>
          </cell>
          <cell r="BG684" t="str">
            <v>N</v>
          </cell>
          <cell r="BK684" t="str">
            <v>Y</v>
          </cell>
          <cell r="BL684" t="str">
            <v>O</v>
          </cell>
          <cell r="BN684" t="str">
            <v>N</v>
          </cell>
          <cell r="BQ684" t="str">
            <v>1:新增</v>
          </cell>
          <cell r="BR684" t="str">
            <v>A:廠商</v>
          </cell>
          <cell r="BS684" t="str">
            <v>464102</v>
          </cell>
          <cell r="BT684" t="str">
            <v>2:研發</v>
          </cell>
          <cell r="BV684" t="str">
            <v>TW</v>
          </cell>
          <cell r="BW684" t="str">
            <v>A640</v>
          </cell>
          <cell r="BX684" t="str">
            <v>台北縣中和市員山路３１２號</v>
          </cell>
          <cell r="BY684" t="str">
            <v>台北縣中和市員山路３１２號</v>
          </cell>
          <cell r="BZ684" t="str">
            <v>2:碩士</v>
          </cell>
          <cell r="CA684" t="str">
            <v>1:國內</v>
          </cell>
          <cell r="CB684">
            <v>38412</v>
          </cell>
          <cell r="CE684" t="str">
            <v>235</v>
          </cell>
          <cell r="CK684" t="str">
            <v>235</v>
          </cell>
          <cell r="CL684" t="str">
            <v>C</v>
          </cell>
          <cell r="CM684">
            <v>35</v>
          </cell>
          <cell r="CP684" t="str">
            <v>N</v>
          </cell>
          <cell r="CR684">
            <v>179</v>
          </cell>
          <cell r="CS684" t="str">
            <v>RD技委會</v>
          </cell>
          <cell r="CT684">
            <v>26</v>
          </cell>
          <cell r="CU684">
            <v>84</v>
          </cell>
          <cell r="CV684" t="str">
            <v>Y</v>
          </cell>
        </row>
        <row r="685">
          <cell r="A685" t="str">
            <v>BEA308</v>
          </cell>
          <cell r="B685" t="str">
            <v>20</v>
          </cell>
          <cell r="C685" t="str">
            <v>碩士</v>
          </cell>
          <cell r="D685" t="str">
            <v>1023</v>
          </cell>
          <cell r="E685" t="str">
            <v>資深工程師</v>
          </cell>
          <cell r="F685" t="str">
            <v>1I-1</v>
          </cell>
          <cell r="G685" t="str">
            <v>常日班(間--8:00上班)</v>
          </cell>
          <cell r="H685" t="str">
            <v>BEA338</v>
          </cell>
          <cell r="I685" t="str">
            <v>核心網路事業處研發處三部三課</v>
          </cell>
          <cell r="J685">
            <v>3742</v>
          </cell>
          <cell r="K685" t="str">
            <v>803893</v>
          </cell>
          <cell r="L685" t="str">
            <v>林秀貞</v>
          </cell>
          <cell r="M685" t="str">
            <v>Lin Hsiu Chen</v>
          </cell>
          <cell r="O685" t="str">
            <v>A223503409</v>
          </cell>
          <cell r="P685" t="str">
            <v>台北市</v>
          </cell>
          <cell r="Q685">
            <v>27100</v>
          </cell>
          <cell r="R685" t="str">
            <v>N</v>
          </cell>
          <cell r="S685" t="str">
            <v>中華民國</v>
          </cell>
          <cell r="U685" t="str">
            <v>F</v>
          </cell>
          <cell r="V685" t="str">
            <v>台北市內湖區成功路４段１６７巷１０弄２號２樓</v>
          </cell>
          <cell r="W685" t="str">
            <v>02-27903068</v>
          </cell>
          <cell r="X685" t="str">
            <v>台北縣汐止市新台五路１段１７３號９樓之３</v>
          </cell>
          <cell r="Y685" t="str">
            <v>02-86919571</v>
          </cell>
          <cell r="Z685" t="str">
            <v>Y</v>
          </cell>
          <cell r="AB685" t="str">
            <v>0921121225</v>
          </cell>
          <cell r="AC685" t="str">
            <v>林清景</v>
          </cell>
          <cell r="AD685" t="str">
            <v>02-86486317</v>
          </cell>
          <cell r="AE685">
            <v>3</v>
          </cell>
          <cell r="AF685" t="str">
            <v>1998</v>
          </cell>
          <cell r="AG685" t="str">
            <v>電機工程所</v>
          </cell>
          <cell r="AH685" t="str">
            <v>成功大學</v>
          </cell>
          <cell r="AJ685" t="str">
            <v>正常</v>
          </cell>
          <cell r="AK685">
            <v>37109</v>
          </cell>
          <cell r="AL685">
            <v>37109</v>
          </cell>
          <cell r="AM685">
            <v>37201</v>
          </cell>
          <cell r="AN685">
            <v>688</v>
          </cell>
          <cell r="AO685">
            <v>0</v>
          </cell>
          <cell r="AP685">
            <v>4</v>
          </cell>
          <cell r="AQ685">
            <v>28</v>
          </cell>
          <cell r="AR685">
            <v>84</v>
          </cell>
          <cell r="AT685">
            <v>24</v>
          </cell>
          <cell r="AU685">
            <v>190</v>
          </cell>
          <cell r="AV685" t="str">
            <v>04762067</v>
          </cell>
          <cell r="AW685" t="str">
            <v>間接</v>
          </cell>
          <cell r="AX685" t="str">
            <v>工程職</v>
          </cell>
          <cell r="AY685" t="str">
            <v>一般員工</v>
          </cell>
          <cell r="BA685" t="str">
            <v>1.000000000000000</v>
          </cell>
          <cell r="BB685" t="str">
            <v>1.000000000000000</v>
          </cell>
          <cell r="BD685">
            <v>3</v>
          </cell>
          <cell r="BE685" t="str">
            <v>N</v>
          </cell>
          <cell r="BG685" t="str">
            <v>N</v>
          </cell>
          <cell r="BK685" t="str">
            <v>Y</v>
          </cell>
          <cell r="BL685" t="str">
            <v>B</v>
          </cell>
          <cell r="BN685" t="str">
            <v>N</v>
          </cell>
          <cell r="BQ685" t="str">
            <v>0:其他</v>
          </cell>
          <cell r="BR685" t="str">
            <v>A:廠商</v>
          </cell>
          <cell r="BS685" t="str">
            <v>542201</v>
          </cell>
          <cell r="BT685" t="str">
            <v>2:研發</v>
          </cell>
          <cell r="BU685" t="str">
            <v>M17388974</v>
          </cell>
          <cell r="BV685" t="str">
            <v>TW</v>
          </cell>
          <cell r="BW685" t="str">
            <v>174</v>
          </cell>
          <cell r="BX685" t="str">
            <v>台北縣汐止市新台五路１段１７３號９樓之３</v>
          </cell>
          <cell r="BY685" t="str">
            <v>台北市內湖區成功路４段１６７巷１０弄２號２樓</v>
          </cell>
          <cell r="BZ685" t="str">
            <v>2:碩士</v>
          </cell>
          <cell r="CA685" t="str">
            <v>1:國內</v>
          </cell>
          <cell r="CB685">
            <v>37109</v>
          </cell>
          <cell r="CE685" t="str">
            <v>114</v>
          </cell>
          <cell r="CK685" t="str">
            <v>221</v>
          </cell>
          <cell r="CL685" t="str">
            <v>C</v>
          </cell>
          <cell r="CP685" t="str">
            <v>N</v>
          </cell>
          <cell r="CR685">
            <v>179</v>
          </cell>
          <cell r="CS685" t="str">
            <v>RD技委會</v>
          </cell>
          <cell r="CT685">
            <v>0</v>
          </cell>
          <cell r="CU685">
            <v>0</v>
          </cell>
          <cell r="CV685" t="str">
            <v>N</v>
          </cell>
        </row>
        <row r="686">
          <cell r="A686" t="str">
            <v>BEA308</v>
          </cell>
          <cell r="B686" t="str">
            <v>20</v>
          </cell>
          <cell r="C686" t="str">
            <v>碩士</v>
          </cell>
          <cell r="D686" t="str">
            <v>1023</v>
          </cell>
          <cell r="E686" t="str">
            <v>資深工程師</v>
          </cell>
          <cell r="F686" t="str">
            <v>1I-1</v>
          </cell>
          <cell r="G686" t="str">
            <v>常日班(間--8:00上班)</v>
          </cell>
          <cell r="H686" t="str">
            <v>BEA338</v>
          </cell>
          <cell r="I686" t="str">
            <v>核心網路事業處研發處三部三課</v>
          </cell>
          <cell r="J686">
            <v>4144</v>
          </cell>
          <cell r="K686" t="str">
            <v>804144</v>
          </cell>
          <cell r="L686" t="str">
            <v>曾一修</v>
          </cell>
          <cell r="O686" t="str">
            <v>G120505521</v>
          </cell>
          <cell r="P686" t="str">
            <v>台灣省宜蘭縣</v>
          </cell>
          <cell r="Q686">
            <v>26449</v>
          </cell>
          <cell r="R686" t="str">
            <v>N</v>
          </cell>
          <cell r="S686" t="str">
            <v>中華民國</v>
          </cell>
          <cell r="U686" t="str">
            <v>M</v>
          </cell>
          <cell r="V686" t="str">
            <v>宜蘭縣宜蘭市西門路８１巷２１號</v>
          </cell>
          <cell r="W686" t="str">
            <v>039-323206</v>
          </cell>
          <cell r="X686" t="str">
            <v>台北縣中和市景平路４３１巷２６號２樓</v>
          </cell>
          <cell r="Y686" t="str">
            <v>02-86913380</v>
          </cell>
          <cell r="Z686" t="str">
            <v>Y</v>
          </cell>
          <cell r="AB686" t="str">
            <v>02-22430860</v>
          </cell>
          <cell r="AC686" t="str">
            <v>林秀琴</v>
          </cell>
          <cell r="AD686" t="str">
            <v>02-22430860</v>
          </cell>
          <cell r="AE686">
            <v>3</v>
          </cell>
          <cell r="AF686" t="str">
            <v>1996</v>
          </cell>
          <cell r="AG686" t="str">
            <v>資訊工程所</v>
          </cell>
          <cell r="AH686" t="str">
            <v>交通大學</v>
          </cell>
          <cell r="AJ686" t="str">
            <v>正常</v>
          </cell>
          <cell r="AK686">
            <v>37312</v>
          </cell>
          <cell r="AL686">
            <v>37312</v>
          </cell>
          <cell r="AM686">
            <v>37401</v>
          </cell>
          <cell r="AN686">
            <v>688</v>
          </cell>
          <cell r="AO686">
            <v>0</v>
          </cell>
          <cell r="AP686">
            <v>4</v>
          </cell>
          <cell r="AQ686">
            <v>28</v>
          </cell>
          <cell r="AR686">
            <v>84</v>
          </cell>
          <cell r="AT686">
            <v>23</v>
          </cell>
          <cell r="AU686">
            <v>190</v>
          </cell>
          <cell r="AV686" t="str">
            <v>04763297</v>
          </cell>
          <cell r="AW686" t="str">
            <v>間接</v>
          </cell>
          <cell r="AX686" t="str">
            <v>工程職</v>
          </cell>
          <cell r="AY686" t="str">
            <v>一般員工</v>
          </cell>
          <cell r="BA686" t="str">
            <v>1.000000000000000</v>
          </cell>
          <cell r="BB686" t="str">
            <v>1.000000000000000</v>
          </cell>
          <cell r="BD686">
            <v>3.5</v>
          </cell>
          <cell r="BE686" t="str">
            <v>N</v>
          </cell>
          <cell r="BG686" t="str">
            <v>N</v>
          </cell>
          <cell r="BK686" t="str">
            <v>Y</v>
          </cell>
          <cell r="BL686" t="str">
            <v>B</v>
          </cell>
          <cell r="BN686" t="str">
            <v>N</v>
          </cell>
          <cell r="BQ686" t="str">
            <v>0:其他</v>
          </cell>
          <cell r="BR686" t="str">
            <v>A:廠商</v>
          </cell>
          <cell r="BS686" t="str">
            <v>464102</v>
          </cell>
          <cell r="BT686" t="str">
            <v>2:研發</v>
          </cell>
          <cell r="BV686" t="str">
            <v>TW</v>
          </cell>
          <cell r="BW686" t="str">
            <v>174</v>
          </cell>
          <cell r="BX686" t="str">
            <v>台北縣中和市景平路４３１巷２６號２樓</v>
          </cell>
          <cell r="BY686" t="str">
            <v>宜蘭縣宜蘭市西門路８１巷２１號</v>
          </cell>
          <cell r="BZ686" t="str">
            <v>2:碩士</v>
          </cell>
          <cell r="CA686" t="str">
            <v>1:國內</v>
          </cell>
          <cell r="CB686">
            <v>37312</v>
          </cell>
          <cell r="CE686" t="str">
            <v>260</v>
          </cell>
          <cell r="CK686" t="str">
            <v>235</v>
          </cell>
          <cell r="CL686" t="str">
            <v>C</v>
          </cell>
          <cell r="CP686" t="str">
            <v>N</v>
          </cell>
          <cell r="CR686">
            <v>179</v>
          </cell>
          <cell r="CS686" t="str">
            <v>RD技委會</v>
          </cell>
          <cell r="CT686">
            <v>0</v>
          </cell>
          <cell r="CU686">
            <v>0</v>
          </cell>
          <cell r="CV686" t="str">
            <v>N</v>
          </cell>
        </row>
        <row r="687">
          <cell r="A687" t="str">
            <v>BEA408</v>
          </cell>
          <cell r="B687" t="str">
            <v>10</v>
          </cell>
          <cell r="C687" t="str">
            <v>博士</v>
          </cell>
          <cell r="D687" t="str">
            <v>1023</v>
          </cell>
          <cell r="E687" t="str">
            <v>資深工程師</v>
          </cell>
          <cell r="F687" t="str">
            <v>1I-1</v>
          </cell>
          <cell r="G687" t="str">
            <v>常日班(間--8:00上班)</v>
          </cell>
          <cell r="H687" t="str">
            <v>BEA408</v>
          </cell>
          <cell r="I687" t="str">
            <v>核心網路事業處研發處四部</v>
          </cell>
          <cell r="J687">
            <v>4243</v>
          </cell>
          <cell r="K687" t="str">
            <v>804241</v>
          </cell>
          <cell r="L687" t="str">
            <v>邱木榮</v>
          </cell>
          <cell r="O687" t="str">
            <v>H120024906</v>
          </cell>
          <cell r="P687" t="str">
            <v>台灣省桃園縣</v>
          </cell>
          <cell r="Q687">
            <v>21747</v>
          </cell>
          <cell r="R687" t="str">
            <v>Y</v>
          </cell>
          <cell r="S687" t="str">
            <v>中華民國</v>
          </cell>
          <cell r="U687" t="str">
            <v>M</v>
          </cell>
          <cell r="V687" t="str">
            <v>新竹縣湖口鄉信勢村１６鄰龍江街２３號２樓</v>
          </cell>
          <cell r="W687" t="str">
            <v>03-5907927</v>
          </cell>
          <cell r="X687" t="str">
            <v>新竹縣湖口鄉信勢村１６鄰龍江街２３號２樓</v>
          </cell>
          <cell r="Y687" t="str">
            <v>03-5907927</v>
          </cell>
          <cell r="Z687" t="str">
            <v>Y</v>
          </cell>
          <cell r="AB687" t="str">
            <v>0912221900</v>
          </cell>
          <cell r="AC687" t="str">
            <v>劉雪英</v>
          </cell>
          <cell r="AD687" t="str">
            <v>0937945652</v>
          </cell>
          <cell r="AE687">
            <v>1</v>
          </cell>
          <cell r="AF687" t="str">
            <v>1993</v>
          </cell>
          <cell r="AG687" t="str">
            <v>物理所</v>
          </cell>
          <cell r="AH687" t="str">
            <v>清華大學</v>
          </cell>
          <cell r="AJ687" t="str">
            <v>正常</v>
          </cell>
          <cell r="AK687">
            <v>37375</v>
          </cell>
          <cell r="AL687">
            <v>37375</v>
          </cell>
          <cell r="AM687">
            <v>37466</v>
          </cell>
          <cell r="AN687">
            <v>690</v>
          </cell>
          <cell r="AO687">
            <v>0</v>
          </cell>
          <cell r="AP687">
            <v>4</v>
          </cell>
          <cell r="AQ687">
            <v>28</v>
          </cell>
          <cell r="AR687">
            <v>84</v>
          </cell>
          <cell r="AT687">
            <v>26</v>
          </cell>
          <cell r="AU687">
            <v>191</v>
          </cell>
          <cell r="AV687" t="str">
            <v>04746689</v>
          </cell>
          <cell r="AW687" t="str">
            <v>間接</v>
          </cell>
          <cell r="AX687" t="str">
            <v>工程職</v>
          </cell>
          <cell r="AY687" t="str">
            <v>一般員工</v>
          </cell>
          <cell r="BA687" t="str">
            <v>1.000000000000000</v>
          </cell>
          <cell r="BB687" t="str">
            <v>1.000000000000000</v>
          </cell>
          <cell r="BD687">
            <v>10.5</v>
          </cell>
          <cell r="BE687" t="str">
            <v>N</v>
          </cell>
          <cell r="BG687" t="str">
            <v>N</v>
          </cell>
          <cell r="BK687" t="str">
            <v>Y</v>
          </cell>
          <cell r="BL687" t="str">
            <v>O</v>
          </cell>
          <cell r="BN687" t="str">
            <v>N</v>
          </cell>
          <cell r="BQ687" t="str">
            <v>0:其他</v>
          </cell>
          <cell r="BR687" t="str">
            <v>A:廠商</v>
          </cell>
          <cell r="BS687" t="str">
            <v>423200</v>
          </cell>
          <cell r="BT687" t="str">
            <v>1:管理</v>
          </cell>
          <cell r="BV687" t="str">
            <v>TW</v>
          </cell>
          <cell r="BW687" t="str">
            <v>174</v>
          </cell>
          <cell r="BX687" t="str">
            <v>新竹縣湖口鄉信勢村１６鄰龍江街２３號２樓</v>
          </cell>
          <cell r="BY687" t="str">
            <v>新竹縣湖口鄉信勢村１６鄰龍江街２３號２樓</v>
          </cell>
          <cell r="BZ687" t="str">
            <v>1:博士</v>
          </cell>
          <cell r="CA687" t="str">
            <v>1:國內</v>
          </cell>
          <cell r="CB687">
            <v>37375</v>
          </cell>
          <cell r="CE687" t="str">
            <v>303</v>
          </cell>
          <cell r="CK687" t="str">
            <v>303</v>
          </cell>
          <cell r="CL687" t="str">
            <v>C</v>
          </cell>
          <cell r="CP687" t="str">
            <v>N</v>
          </cell>
          <cell r="CR687">
            <v>184</v>
          </cell>
          <cell r="CS687" t="str">
            <v>RD技委會</v>
          </cell>
          <cell r="CT687">
            <v>0</v>
          </cell>
          <cell r="CU687">
            <v>0</v>
          </cell>
          <cell r="CV687" t="str">
            <v>N</v>
          </cell>
        </row>
        <row r="688">
          <cell r="A688" t="str">
            <v>BEA408</v>
          </cell>
          <cell r="B688" t="str">
            <v>20</v>
          </cell>
          <cell r="C688" t="str">
            <v>碩士</v>
          </cell>
          <cell r="D688" t="str">
            <v>1023</v>
          </cell>
          <cell r="E688" t="str">
            <v>資深工程師</v>
          </cell>
          <cell r="F688" t="str">
            <v>1I-1</v>
          </cell>
          <cell r="G688" t="str">
            <v>常日班(間--8:00上班)</v>
          </cell>
          <cell r="H688" t="str">
            <v>BEA408</v>
          </cell>
          <cell r="I688" t="str">
            <v>核心網路事業處研發處四部</v>
          </cell>
          <cell r="J688">
            <v>6509</v>
          </cell>
          <cell r="K688" t="str">
            <v>810749</v>
          </cell>
          <cell r="L688" t="str">
            <v>別正宜</v>
          </cell>
          <cell r="O688" t="str">
            <v>E221599296</v>
          </cell>
          <cell r="P688" t="str">
            <v>高雄市</v>
          </cell>
          <cell r="Q688">
            <v>24428</v>
          </cell>
          <cell r="R688" t="str">
            <v>Y</v>
          </cell>
          <cell r="S688" t="str">
            <v>中華民國</v>
          </cell>
          <cell r="U688" t="str">
            <v>F</v>
          </cell>
          <cell r="V688" t="str">
            <v>桃園縣龍潭鄉民族路２２９巷１８號</v>
          </cell>
          <cell r="W688" t="str">
            <v>03-4991728</v>
          </cell>
          <cell r="X688" t="str">
            <v>桃園縣龍潭鄉民族路２２９巷１８號</v>
          </cell>
          <cell r="Y688" t="str">
            <v>03-4991728</v>
          </cell>
          <cell r="Z688" t="str">
            <v>Y</v>
          </cell>
          <cell r="AB688" t="str">
            <v>0933028390</v>
          </cell>
          <cell r="AC688" t="str">
            <v>別斌琪</v>
          </cell>
          <cell r="AD688" t="str">
            <v>03-4991728</v>
          </cell>
          <cell r="AE688">
            <v>3</v>
          </cell>
          <cell r="AF688" t="str">
            <v>1992</v>
          </cell>
          <cell r="AG688" t="str">
            <v>物理所</v>
          </cell>
          <cell r="AH688" t="str">
            <v>淡江大學</v>
          </cell>
          <cell r="AJ688" t="str">
            <v>正常</v>
          </cell>
          <cell r="AK688">
            <v>38096</v>
          </cell>
          <cell r="AL688">
            <v>38096</v>
          </cell>
          <cell r="AM688">
            <v>38187</v>
          </cell>
          <cell r="AN688">
            <v>690</v>
          </cell>
          <cell r="AO688">
            <v>0</v>
          </cell>
          <cell r="AP688">
            <v>4</v>
          </cell>
          <cell r="AQ688">
            <v>28</v>
          </cell>
          <cell r="AR688">
            <v>84</v>
          </cell>
          <cell r="AT688">
            <v>24</v>
          </cell>
          <cell r="AU688">
            <v>191</v>
          </cell>
          <cell r="AV688" t="str">
            <v>04746608</v>
          </cell>
          <cell r="AW688" t="str">
            <v>間接</v>
          </cell>
          <cell r="AX688" t="str">
            <v>工程職</v>
          </cell>
          <cell r="AY688" t="str">
            <v>一般員工</v>
          </cell>
          <cell r="BA688" t="str">
            <v>1.000000000000000</v>
          </cell>
          <cell r="BB688" t="str">
            <v>1.000000000000000</v>
          </cell>
          <cell r="BD688">
            <v>9.6</v>
          </cell>
          <cell r="BE688" t="str">
            <v>N</v>
          </cell>
          <cell r="BG688" t="str">
            <v>N</v>
          </cell>
          <cell r="BK688" t="str">
            <v>Y</v>
          </cell>
          <cell r="BL688" t="str">
            <v>O</v>
          </cell>
          <cell r="BN688" t="str">
            <v>N</v>
          </cell>
          <cell r="BQ688" t="str">
            <v>1:新增</v>
          </cell>
          <cell r="BR688" t="str">
            <v>A:廠商</v>
          </cell>
          <cell r="BS688" t="str">
            <v>423200</v>
          </cell>
          <cell r="BT688" t="str">
            <v>2:研發</v>
          </cell>
          <cell r="BV688" t="str">
            <v>TW</v>
          </cell>
          <cell r="BW688" t="str">
            <v>174</v>
          </cell>
          <cell r="BX688" t="str">
            <v>桃園縣龍潭鄉民族路２２９巷１８號</v>
          </cell>
          <cell r="BY688" t="str">
            <v>桃園縣龍潭鄉民族路２２９巷１８號</v>
          </cell>
          <cell r="BZ688" t="str">
            <v>2:碩士</v>
          </cell>
          <cell r="CA688" t="str">
            <v>1:國內</v>
          </cell>
          <cell r="CB688">
            <v>38096</v>
          </cell>
          <cell r="CE688" t="str">
            <v>325</v>
          </cell>
          <cell r="CK688" t="str">
            <v>325</v>
          </cell>
          <cell r="CL688" t="str">
            <v>C</v>
          </cell>
          <cell r="CP688" t="str">
            <v>N</v>
          </cell>
          <cell r="CR688">
            <v>178</v>
          </cell>
          <cell r="CS688" t="str">
            <v>RD技委會</v>
          </cell>
          <cell r="CT688">
            <v>31</v>
          </cell>
          <cell r="CU688">
            <v>83</v>
          </cell>
          <cell r="CV688" t="str">
            <v>Y</v>
          </cell>
        </row>
        <row r="689">
          <cell r="A689" t="str">
            <v>BFA208</v>
          </cell>
          <cell r="B689" t="str">
            <v>30</v>
          </cell>
          <cell r="C689" t="str">
            <v>學士</v>
          </cell>
          <cell r="D689" t="str">
            <v>1023</v>
          </cell>
          <cell r="E689" t="str">
            <v>資深工程師</v>
          </cell>
          <cell r="F689" t="str">
            <v>1I-1</v>
          </cell>
          <cell r="G689" t="str">
            <v>常日班(間--8:00上班)</v>
          </cell>
          <cell r="H689" t="str">
            <v>BEA508</v>
          </cell>
          <cell r="I689" t="str">
            <v>核心網路研發處研發五部</v>
          </cell>
          <cell r="J689">
            <v>4942</v>
          </cell>
          <cell r="K689" t="str">
            <v>804500</v>
          </cell>
          <cell r="L689" t="str">
            <v>徐瑞賢</v>
          </cell>
          <cell r="O689" t="str">
            <v>N122493565</v>
          </cell>
          <cell r="P689" t="str">
            <v>江蘇省南通縣</v>
          </cell>
          <cell r="Q689">
            <v>25953</v>
          </cell>
          <cell r="R689" t="str">
            <v>Y</v>
          </cell>
          <cell r="S689" t="str">
            <v>中華民國</v>
          </cell>
          <cell r="U689" t="str">
            <v>M</v>
          </cell>
          <cell r="V689" t="str">
            <v>苗栗縣竹南鎮佳北二街５６號５樓</v>
          </cell>
          <cell r="W689" t="str">
            <v>037-612097</v>
          </cell>
          <cell r="X689" t="str">
            <v>苗栗縣竹南鎮佳北二街５６號５樓</v>
          </cell>
          <cell r="Y689" t="str">
            <v>037-612097</v>
          </cell>
          <cell r="Z689" t="str">
            <v>Y</v>
          </cell>
          <cell r="AB689" t="str">
            <v>0926713632</v>
          </cell>
          <cell r="AC689" t="str">
            <v>張洳菁</v>
          </cell>
          <cell r="AD689" t="str">
            <v>0916180959</v>
          </cell>
          <cell r="AE689">
            <v>5</v>
          </cell>
          <cell r="AF689" t="str">
            <v>1994</v>
          </cell>
          <cell r="AG689" t="str">
            <v>資訊工程系</v>
          </cell>
          <cell r="AH689" t="str">
            <v>中原大學</v>
          </cell>
          <cell r="AJ689" t="str">
            <v>正常</v>
          </cell>
          <cell r="AK689">
            <v>37690</v>
          </cell>
          <cell r="AL689">
            <v>37690</v>
          </cell>
          <cell r="AM689">
            <v>37782</v>
          </cell>
          <cell r="AN689">
            <v>694</v>
          </cell>
          <cell r="AO689">
            <v>0</v>
          </cell>
          <cell r="AP689">
            <v>2</v>
          </cell>
          <cell r="AQ689">
            <v>28</v>
          </cell>
          <cell r="AR689">
            <v>84</v>
          </cell>
          <cell r="AT689">
            <v>24</v>
          </cell>
          <cell r="AU689">
            <v>197</v>
          </cell>
          <cell r="AV689" t="str">
            <v>04811314</v>
          </cell>
          <cell r="AW689" t="str">
            <v>間接</v>
          </cell>
          <cell r="AX689" t="str">
            <v>工程職</v>
          </cell>
          <cell r="AY689" t="str">
            <v>一般員工</v>
          </cell>
          <cell r="BA689" t="str">
            <v>1.000000000000000</v>
          </cell>
          <cell r="BB689" t="str">
            <v>1.000000000000000</v>
          </cell>
          <cell r="BD689">
            <v>5.6</v>
          </cell>
          <cell r="BE689" t="str">
            <v>N</v>
          </cell>
          <cell r="BG689" t="str">
            <v>N</v>
          </cell>
          <cell r="BK689" t="str">
            <v>Y</v>
          </cell>
          <cell r="BL689" t="str">
            <v>A</v>
          </cell>
          <cell r="BN689" t="str">
            <v>N</v>
          </cell>
          <cell r="BQ689" t="str">
            <v>1:新增</v>
          </cell>
          <cell r="BR689" t="str">
            <v>A:廠商</v>
          </cell>
          <cell r="BS689" t="str">
            <v>464102</v>
          </cell>
          <cell r="BT689" t="str">
            <v>2:研發</v>
          </cell>
          <cell r="BV689" t="str">
            <v>TW</v>
          </cell>
          <cell r="BW689" t="str">
            <v>174</v>
          </cell>
          <cell r="BX689" t="str">
            <v>苗栗縣竹南鎮佳北二街５６號５樓</v>
          </cell>
          <cell r="BY689" t="str">
            <v>苗栗縣竹南鎮佳北二街５６號５樓</v>
          </cell>
          <cell r="BZ689" t="str">
            <v>3:學士</v>
          </cell>
          <cell r="CA689" t="str">
            <v>1:國內</v>
          </cell>
          <cell r="CB689">
            <v>37690</v>
          </cell>
          <cell r="CE689" t="str">
            <v>350</v>
          </cell>
          <cell r="CK689" t="str">
            <v>350</v>
          </cell>
          <cell r="CL689" t="str">
            <v>C</v>
          </cell>
          <cell r="CP689" t="str">
            <v>N</v>
          </cell>
          <cell r="CR689">
            <v>179</v>
          </cell>
          <cell r="CS689" t="str">
            <v>RD技委會</v>
          </cell>
          <cell r="CT689">
            <v>0</v>
          </cell>
          <cell r="CU689">
            <v>0</v>
          </cell>
          <cell r="CV689" t="str">
            <v>N</v>
          </cell>
        </row>
        <row r="690">
          <cell r="A690" t="str">
            <v>BFA208</v>
          </cell>
          <cell r="B690" t="str">
            <v>20</v>
          </cell>
          <cell r="C690" t="str">
            <v>碩士</v>
          </cell>
          <cell r="D690" t="str">
            <v>1023</v>
          </cell>
          <cell r="E690" t="str">
            <v>資深工程師</v>
          </cell>
          <cell r="F690" t="str">
            <v>1I-1</v>
          </cell>
          <cell r="G690" t="str">
            <v>常日班(間--8:00上班)</v>
          </cell>
          <cell r="H690" t="str">
            <v>BEA508</v>
          </cell>
          <cell r="I690" t="str">
            <v>核心網路研發處研發五部</v>
          </cell>
          <cell r="J690">
            <v>7527</v>
          </cell>
          <cell r="K690" t="str">
            <v>811722</v>
          </cell>
          <cell r="L690" t="str">
            <v>羅智緯</v>
          </cell>
          <cell r="O690" t="str">
            <v>K121526670</v>
          </cell>
          <cell r="P690" t="str">
            <v>台灣省苗栗縣</v>
          </cell>
          <cell r="Q690">
            <v>27929</v>
          </cell>
          <cell r="R690" t="str">
            <v>N</v>
          </cell>
          <cell r="S690" t="str">
            <v>中華民國</v>
          </cell>
          <cell r="U690" t="str">
            <v>M</v>
          </cell>
          <cell r="V690" t="str">
            <v>台北縣鶯歌鎮三鶯路２９巷３１號</v>
          </cell>
          <cell r="W690" t="str">
            <v>02-26739598</v>
          </cell>
          <cell r="X690" t="str">
            <v>新竹縣竹東鎮學府東路２６０巷１３號</v>
          </cell>
          <cell r="Y690" t="str">
            <v>03-5834745</v>
          </cell>
          <cell r="Z690" t="str">
            <v>Y</v>
          </cell>
          <cell r="AB690" t="str">
            <v>0928892169</v>
          </cell>
          <cell r="AC690" t="str">
            <v>羅勳忠</v>
          </cell>
          <cell r="AD690" t="str">
            <v>02-26739598</v>
          </cell>
          <cell r="AE690">
            <v>3</v>
          </cell>
          <cell r="AF690" t="str">
            <v>2001</v>
          </cell>
          <cell r="AG690" t="str">
            <v>電機所</v>
          </cell>
          <cell r="AH690" t="str">
            <v>東華大學</v>
          </cell>
          <cell r="AJ690" t="str">
            <v>正常</v>
          </cell>
          <cell r="AK690">
            <v>38334</v>
          </cell>
          <cell r="AL690">
            <v>38334</v>
          </cell>
          <cell r="AM690">
            <v>38424</v>
          </cell>
          <cell r="AN690">
            <v>694</v>
          </cell>
          <cell r="AO690">
            <v>0</v>
          </cell>
          <cell r="AP690">
            <v>2</v>
          </cell>
          <cell r="AQ690">
            <v>28</v>
          </cell>
          <cell r="AR690">
            <v>84</v>
          </cell>
          <cell r="AT690">
            <v>23</v>
          </cell>
          <cell r="AU690">
            <v>197</v>
          </cell>
          <cell r="AV690" t="str">
            <v>04837358</v>
          </cell>
          <cell r="AW690" t="str">
            <v>間接</v>
          </cell>
          <cell r="AX690" t="str">
            <v>工程職</v>
          </cell>
          <cell r="AY690" t="str">
            <v>一般員工</v>
          </cell>
          <cell r="BA690" t="str">
            <v>1.000000000000000</v>
          </cell>
          <cell r="BB690" t="str">
            <v>1.000000000000000</v>
          </cell>
          <cell r="BD690">
            <v>4</v>
          </cell>
          <cell r="BE690" t="str">
            <v>N</v>
          </cell>
          <cell r="BG690" t="str">
            <v>N</v>
          </cell>
          <cell r="BK690" t="str">
            <v>Y</v>
          </cell>
          <cell r="BL690" t="str">
            <v>A</v>
          </cell>
          <cell r="BN690" t="str">
            <v>N</v>
          </cell>
          <cell r="BQ690" t="str">
            <v>1:新增</v>
          </cell>
          <cell r="BR690" t="str">
            <v>A:廠商</v>
          </cell>
          <cell r="BS690" t="str">
            <v>542201</v>
          </cell>
          <cell r="BT690" t="str">
            <v>2:研發</v>
          </cell>
          <cell r="BV690" t="str">
            <v>TW</v>
          </cell>
          <cell r="BW690" t="str">
            <v>A640</v>
          </cell>
          <cell r="BX690" t="str">
            <v>新竹縣竹東鎮學府東路２６０巷１３號</v>
          </cell>
          <cell r="BY690" t="str">
            <v>台北縣鶯歌鎮三鶯路２９巷３１號</v>
          </cell>
          <cell r="BZ690" t="str">
            <v>2:碩士</v>
          </cell>
          <cell r="CA690" t="str">
            <v>1:國內</v>
          </cell>
          <cell r="CB690">
            <v>38334</v>
          </cell>
          <cell r="CE690" t="str">
            <v>239</v>
          </cell>
          <cell r="CK690" t="str">
            <v>310</v>
          </cell>
          <cell r="CL690" t="str">
            <v>C</v>
          </cell>
          <cell r="CM690">
            <v>35</v>
          </cell>
          <cell r="CP690" t="str">
            <v>N</v>
          </cell>
          <cell r="CR690">
            <v>179</v>
          </cell>
          <cell r="CS690" t="str">
            <v>RD技委會</v>
          </cell>
          <cell r="CT690">
            <v>28</v>
          </cell>
          <cell r="CU690">
            <v>83</v>
          </cell>
          <cell r="CV690" t="str">
            <v>Y</v>
          </cell>
        </row>
        <row r="691">
          <cell r="A691" t="str">
            <v>BFA208</v>
          </cell>
          <cell r="B691" t="str">
            <v>20</v>
          </cell>
          <cell r="C691" t="str">
            <v>碩士</v>
          </cell>
          <cell r="D691" t="str">
            <v>1023</v>
          </cell>
          <cell r="E691" t="str">
            <v>資深工程師</v>
          </cell>
          <cell r="F691" t="str">
            <v>1I-1</v>
          </cell>
          <cell r="G691" t="str">
            <v>常日班(間--8:00上班)</v>
          </cell>
          <cell r="H691" t="str">
            <v>BEA508</v>
          </cell>
          <cell r="I691" t="str">
            <v>核心網路研發處研發五部</v>
          </cell>
          <cell r="J691">
            <v>7598</v>
          </cell>
          <cell r="K691" t="str">
            <v>812412</v>
          </cell>
          <cell r="L691" t="str">
            <v>趙孝安</v>
          </cell>
          <cell r="O691" t="str">
            <v>N121553053</v>
          </cell>
          <cell r="P691" t="str">
            <v>台灣省台中縣</v>
          </cell>
          <cell r="Q691">
            <v>26578</v>
          </cell>
          <cell r="R691" t="str">
            <v>Y</v>
          </cell>
          <cell r="S691" t="str">
            <v>中華民國</v>
          </cell>
          <cell r="U691" t="str">
            <v>M</v>
          </cell>
          <cell r="V691" t="str">
            <v>桃園縣中壢市永福路１１１０號１３樓</v>
          </cell>
          <cell r="W691" t="str">
            <v>03-2853236</v>
          </cell>
          <cell r="X691" t="str">
            <v>新竹市培英街１１號３樓</v>
          </cell>
          <cell r="Y691" t="str">
            <v>03-5752430</v>
          </cell>
          <cell r="Z691" t="str">
            <v>Y</v>
          </cell>
          <cell r="AB691" t="str">
            <v>0912598786</v>
          </cell>
          <cell r="AC691" t="str">
            <v>張靜宜</v>
          </cell>
          <cell r="AD691" t="str">
            <v>03-5752430</v>
          </cell>
          <cell r="AE691">
            <v>3</v>
          </cell>
          <cell r="AF691" t="str">
            <v>2000</v>
          </cell>
          <cell r="AG691" t="str">
            <v>資工所</v>
          </cell>
          <cell r="AH691" t="str">
            <v>東華大學</v>
          </cell>
          <cell r="AI691" t="str">
            <v>程式語言</v>
          </cell>
          <cell r="AJ691" t="str">
            <v>正常</v>
          </cell>
          <cell r="AK691">
            <v>38399</v>
          </cell>
          <cell r="AL691">
            <v>38399</v>
          </cell>
          <cell r="AM691">
            <v>38488</v>
          </cell>
          <cell r="AN691">
            <v>694</v>
          </cell>
          <cell r="AO691">
            <v>0</v>
          </cell>
          <cell r="AP691">
            <v>2</v>
          </cell>
          <cell r="AQ691">
            <v>28</v>
          </cell>
          <cell r="AR691">
            <v>84</v>
          </cell>
          <cell r="AT691">
            <v>23</v>
          </cell>
          <cell r="AU691">
            <v>197</v>
          </cell>
          <cell r="AV691" t="str">
            <v>04835212</v>
          </cell>
          <cell r="AW691" t="str">
            <v>間接</v>
          </cell>
          <cell r="AX691" t="str">
            <v>工程職</v>
          </cell>
          <cell r="AY691" t="str">
            <v>一般員工</v>
          </cell>
          <cell r="BA691" t="str">
            <v>1.000000000000000</v>
          </cell>
          <cell r="BB691" t="str">
            <v>1.000000000000000</v>
          </cell>
          <cell r="BD691">
            <v>4</v>
          </cell>
          <cell r="BE691" t="str">
            <v>N</v>
          </cell>
          <cell r="BG691" t="str">
            <v>N</v>
          </cell>
          <cell r="BK691" t="str">
            <v>Y</v>
          </cell>
          <cell r="BL691" t="str">
            <v>B</v>
          </cell>
          <cell r="BN691" t="str">
            <v>N</v>
          </cell>
          <cell r="BQ691" t="str">
            <v>1:新增</v>
          </cell>
          <cell r="BR691" t="str">
            <v>A:廠商</v>
          </cell>
          <cell r="BS691" t="str">
            <v>464102</v>
          </cell>
          <cell r="BT691" t="str">
            <v>2:研發</v>
          </cell>
          <cell r="BV691" t="str">
            <v>TW</v>
          </cell>
          <cell r="BW691" t="str">
            <v>A640</v>
          </cell>
          <cell r="BX691" t="str">
            <v>新竹市培英街１１號３樓</v>
          </cell>
          <cell r="BY691" t="str">
            <v>桃園縣中壢市永福路１１１０號１３樓</v>
          </cell>
          <cell r="BZ691" t="str">
            <v>2:碩士</v>
          </cell>
          <cell r="CA691" t="str">
            <v>1:國內</v>
          </cell>
          <cell r="CB691">
            <v>38399</v>
          </cell>
          <cell r="CE691" t="str">
            <v>320</v>
          </cell>
          <cell r="CK691" t="str">
            <v>300</v>
          </cell>
          <cell r="CL691" t="str">
            <v>C</v>
          </cell>
          <cell r="CM691">
            <v>35</v>
          </cell>
          <cell r="CP691" t="str">
            <v>N</v>
          </cell>
          <cell r="CR691">
            <v>179</v>
          </cell>
          <cell r="CS691" t="str">
            <v>RD技委會</v>
          </cell>
          <cell r="CT691">
            <v>27</v>
          </cell>
          <cell r="CU691">
            <v>83</v>
          </cell>
          <cell r="CV691" t="str">
            <v>Y</v>
          </cell>
        </row>
        <row r="692">
          <cell r="A692" t="str">
            <v>BFA208</v>
          </cell>
          <cell r="B692" t="str">
            <v>20</v>
          </cell>
          <cell r="C692" t="str">
            <v>碩士</v>
          </cell>
          <cell r="D692" t="str">
            <v>1023</v>
          </cell>
          <cell r="E692" t="str">
            <v>資深工程師</v>
          </cell>
          <cell r="F692" t="str">
            <v>1I-1</v>
          </cell>
          <cell r="G692" t="str">
            <v>常日班(間--8:00上班)</v>
          </cell>
          <cell r="H692" t="str">
            <v>BEA718</v>
          </cell>
          <cell r="I692" t="str">
            <v>核心網路研發處研發七部一課</v>
          </cell>
          <cell r="J692">
            <v>6609</v>
          </cell>
          <cell r="K692" t="str">
            <v>009959</v>
          </cell>
          <cell r="L692" t="str">
            <v>柯凱贏</v>
          </cell>
          <cell r="O692" t="str">
            <v>D120854508</v>
          </cell>
          <cell r="P692" t="str">
            <v>台灣省台南市</v>
          </cell>
          <cell r="Q692">
            <v>26801</v>
          </cell>
          <cell r="R692" t="str">
            <v>N</v>
          </cell>
          <cell r="S692" t="str">
            <v>中華民國</v>
          </cell>
          <cell r="U692" t="str">
            <v>M</v>
          </cell>
          <cell r="V692" t="str">
            <v>台南市東豐路８５巷７８號</v>
          </cell>
          <cell r="W692" t="str">
            <v>06-2330787</v>
          </cell>
          <cell r="X692" t="str">
            <v>新竹縣竹北市文山街１４號８樓之２</v>
          </cell>
          <cell r="Y692" t="str">
            <v>0918818510</v>
          </cell>
          <cell r="Z692" t="str">
            <v>Y</v>
          </cell>
          <cell r="AB692" t="str">
            <v>0918818510</v>
          </cell>
          <cell r="AC692" t="str">
            <v>柯星爐</v>
          </cell>
          <cell r="AD692" t="str">
            <v>06-2330787</v>
          </cell>
          <cell r="AE692">
            <v>3</v>
          </cell>
          <cell r="AF692" t="str">
            <v>1998</v>
          </cell>
          <cell r="AG692" t="str">
            <v>資訊科學所</v>
          </cell>
          <cell r="AH692" t="str">
            <v>交通大學</v>
          </cell>
          <cell r="AJ692" t="str">
            <v>正常</v>
          </cell>
          <cell r="AK692">
            <v>38110</v>
          </cell>
          <cell r="AL692">
            <v>36690</v>
          </cell>
          <cell r="AM692">
            <v>36782</v>
          </cell>
          <cell r="AN692">
            <v>697</v>
          </cell>
          <cell r="AO692">
            <v>0</v>
          </cell>
          <cell r="AP692">
            <v>2</v>
          </cell>
          <cell r="AQ692">
            <v>28</v>
          </cell>
          <cell r="AR692">
            <v>84</v>
          </cell>
          <cell r="AT692">
            <v>23</v>
          </cell>
          <cell r="AU692">
            <v>197</v>
          </cell>
          <cell r="AV692" t="str">
            <v>04643176</v>
          </cell>
          <cell r="AW692" t="str">
            <v>間接</v>
          </cell>
          <cell r="AX692" t="str">
            <v>工程職</v>
          </cell>
          <cell r="AY692" t="str">
            <v>一般員工</v>
          </cell>
          <cell r="BA692" t="str">
            <v>1.000000000000000</v>
          </cell>
          <cell r="BB692" t="str">
            <v>1.000000000000000</v>
          </cell>
          <cell r="BD692">
            <v>0</v>
          </cell>
          <cell r="BE692" t="str">
            <v>N</v>
          </cell>
          <cell r="BG692" t="str">
            <v>N</v>
          </cell>
          <cell r="BJ692" t="str">
            <v>鵬瞻科技轉入</v>
          </cell>
          <cell r="BK692" t="str">
            <v>Y</v>
          </cell>
          <cell r="BL692" t="str">
            <v>O</v>
          </cell>
          <cell r="BN692" t="str">
            <v>N</v>
          </cell>
          <cell r="BQ692" t="str">
            <v>1:新增</v>
          </cell>
          <cell r="BR692" t="str">
            <v>A:廠商</v>
          </cell>
          <cell r="BS692" t="str">
            <v>464103</v>
          </cell>
          <cell r="BV692" t="str">
            <v>TW</v>
          </cell>
          <cell r="BW692" t="str">
            <v>640</v>
          </cell>
          <cell r="BX692" t="str">
            <v>新竹縣竹北市文山街１４號８樓之２</v>
          </cell>
          <cell r="BY692" t="str">
            <v>台南市東豐路８５巷７８號</v>
          </cell>
          <cell r="BZ692" t="str">
            <v>2:碩士</v>
          </cell>
          <cell r="CA692" t="str">
            <v>1:國內</v>
          </cell>
          <cell r="CB692">
            <v>38110</v>
          </cell>
          <cell r="CE692" t="str">
            <v>704</v>
          </cell>
          <cell r="CK692" t="str">
            <v>302</v>
          </cell>
          <cell r="CL692" t="str">
            <v>C</v>
          </cell>
          <cell r="CM692">
            <v>27</v>
          </cell>
          <cell r="CP692" t="str">
            <v>N</v>
          </cell>
          <cell r="CR692">
            <v>179</v>
          </cell>
          <cell r="CS692" t="str">
            <v>RD技委會</v>
          </cell>
          <cell r="CT692">
            <v>23</v>
          </cell>
          <cell r="CU692">
            <v>83</v>
          </cell>
          <cell r="CV692" t="str">
            <v>Y</v>
          </cell>
        </row>
        <row r="693">
          <cell r="A693" t="str">
            <v>BFA108</v>
          </cell>
          <cell r="B693" t="str">
            <v>20</v>
          </cell>
          <cell r="C693" t="str">
            <v>碩士</v>
          </cell>
          <cell r="D693" t="str">
            <v>1023</v>
          </cell>
          <cell r="E693" t="str">
            <v>資深工程師</v>
          </cell>
          <cell r="F693" t="str">
            <v>1I-1</v>
          </cell>
          <cell r="G693" t="str">
            <v>常日班(間--8:00上班)</v>
          </cell>
          <cell r="H693" t="str">
            <v>BFA118</v>
          </cell>
          <cell r="I693" t="str">
            <v>無線終端產品研發處軟體設計一部一課</v>
          </cell>
          <cell r="J693">
            <v>6367</v>
          </cell>
          <cell r="K693" t="str">
            <v>810253</v>
          </cell>
          <cell r="L693" t="str">
            <v>汪張本</v>
          </cell>
          <cell r="O693" t="str">
            <v>A122311843</v>
          </cell>
          <cell r="P693" t="str">
            <v>台北市</v>
          </cell>
          <cell r="Q693">
            <v>26449</v>
          </cell>
          <cell r="R693" t="str">
            <v>N</v>
          </cell>
          <cell r="S693" t="str">
            <v>中華民國</v>
          </cell>
          <cell r="U693" t="str">
            <v>M</v>
          </cell>
          <cell r="V693" t="str">
            <v>台北市大同區延平北路四段２８２巷５號２樓</v>
          </cell>
          <cell r="W693" t="str">
            <v>0936468076</v>
          </cell>
          <cell r="X693" t="str">
            <v>新竹市埔頂路９９巷６８弄２２號２樓</v>
          </cell>
          <cell r="Y693" t="str">
            <v>03-5753906</v>
          </cell>
          <cell r="Z693" t="str">
            <v>Y</v>
          </cell>
          <cell r="AC693" t="str">
            <v>汪英雄</v>
          </cell>
          <cell r="AD693" t="str">
            <v>02-25853283</v>
          </cell>
          <cell r="AE693">
            <v>3</v>
          </cell>
          <cell r="AF693" t="str">
            <v>2000</v>
          </cell>
          <cell r="AG693" t="str">
            <v>資訊工程所</v>
          </cell>
          <cell r="AH693" t="str">
            <v>中正大學</v>
          </cell>
          <cell r="AI693" t="str">
            <v>四年以上硬體開發經驗,具備豐富介面技術</v>
          </cell>
          <cell r="AJ693" t="str">
            <v>正常</v>
          </cell>
          <cell r="AK693">
            <v>38055</v>
          </cell>
          <cell r="AL693">
            <v>38055</v>
          </cell>
          <cell r="AM693">
            <v>38147</v>
          </cell>
          <cell r="AN693">
            <v>706</v>
          </cell>
          <cell r="AO693">
            <v>0</v>
          </cell>
          <cell r="AP693">
            <v>2</v>
          </cell>
          <cell r="AQ693">
            <v>28</v>
          </cell>
          <cell r="AR693">
            <v>84</v>
          </cell>
          <cell r="AT693">
            <v>23</v>
          </cell>
          <cell r="AU693">
            <v>196</v>
          </cell>
          <cell r="AV693" t="str">
            <v>04824289</v>
          </cell>
          <cell r="AW693" t="str">
            <v>間接</v>
          </cell>
          <cell r="AX693" t="str">
            <v>工程職</v>
          </cell>
          <cell r="AY693" t="str">
            <v>一般員工</v>
          </cell>
          <cell r="BA693" t="str">
            <v>1.000000000000000</v>
          </cell>
          <cell r="BB693" t="str">
            <v>1.000000000000000</v>
          </cell>
          <cell r="BD693">
            <v>4.43</v>
          </cell>
          <cell r="BE693" t="str">
            <v>N</v>
          </cell>
          <cell r="BG693" t="str">
            <v>N</v>
          </cell>
          <cell r="BK693" t="str">
            <v>Y</v>
          </cell>
          <cell r="BL693" t="str">
            <v>AB</v>
          </cell>
          <cell r="BN693" t="str">
            <v>N</v>
          </cell>
          <cell r="BQ693" t="str">
            <v>1:新增</v>
          </cell>
          <cell r="BR693" t="str">
            <v>A:廠商</v>
          </cell>
          <cell r="BS693" t="str">
            <v>464102</v>
          </cell>
          <cell r="BT693" t="str">
            <v>2:研發</v>
          </cell>
          <cell r="BV693" t="str">
            <v>TW</v>
          </cell>
          <cell r="BW693" t="str">
            <v>174</v>
          </cell>
          <cell r="BX693" t="str">
            <v>新竹市埔頂路９９巷６８弄２２號２樓</v>
          </cell>
          <cell r="BY693" t="str">
            <v>台北市大同區延平北路四段２８２巷５號２樓</v>
          </cell>
          <cell r="BZ693" t="str">
            <v>2:碩士</v>
          </cell>
          <cell r="CA693" t="str">
            <v>1:國內</v>
          </cell>
          <cell r="CB693">
            <v>38055</v>
          </cell>
          <cell r="CE693" t="str">
            <v>103</v>
          </cell>
          <cell r="CK693" t="str">
            <v>300</v>
          </cell>
          <cell r="CL693" t="str">
            <v>C</v>
          </cell>
          <cell r="CM693">
            <v>34</v>
          </cell>
          <cell r="CP693" t="str">
            <v>N</v>
          </cell>
          <cell r="CR693">
            <v>179</v>
          </cell>
          <cell r="CS693" t="str">
            <v>RD技委會</v>
          </cell>
          <cell r="CT693">
            <v>25</v>
          </cell>
          <cell r="CU693">
            <v>84</v>
          </cell>
          <cell r="CV693" t="str">
            <v>Y</v>
          </cell>
        </row>
        <row r="694">
          <cell r="A694" t="str">
            <v>BFA108</v>
          </cell>
          <cell r="B694" t="str">
            <v>20</v>
          </cell>
          <cell r="C694" t="str">
            <v>碩士</v>
          </cell>
          <cell r="D694" t="str">
            <v>1023</v>
          </cell>
          <cell r="E694" t="str">
            <v>資深工程師</v>
          </cell>
          <cell r="F694" t="str">
            <v>1I-1</v>
          </cell>
          <cell r="G694" t="str">
            <v>常日班(間--8:00上班)</v>
          </cell>
          <cell r="H694" t="str">
            <v>BFA118</v>
          </cell>
          <cell r="I694" t="str">
            <v>無線終端產品研發處軟體設計一部一課</v>
          </cell>
          <cell r="J694">
            <v>7631</v>
          </cell>
          <cell r="K694" t="str">
            <v>812691</v>
          </cell>
          <cell r="L694" t="str">
            <v>李宗翰</v>
          </cell>
          <cell r="O694" t="str">
            <v>D121310041</v>
          </cell>
          <cell r="P694" t="str">
            <v>台北市</v>
          </cell>
          <cell r="Q694">
            <v>27630</v>
          </cell>
          <cell r="R694" t="str">
            <v>Y</v>
          </cell>
          <cell r="S694" t="str">
            <v>中華民國</v>
          </cell>
          <cell r="U694" t="str">
            <v>M</v>
          </cell>
          <cell r="V694" t="str">
            <v>台北市北投區文林北路８０巷５９弄１２號３樓</v>
          </cell>
          <cell r="X694" t="str">
            <v>台北縣中和市景安路１３２巷１０號４樓</v>
          </cell>
          <cell r="Y694" t="str">
            <v>02-82452978</v>
          </cell>
          <cell r="Z694" t="str">
            <v>Y</v>
          </cell>
          <cell r="AB694" t="str">
            <v>0955094699</v>
          </cell>
          <cell r="AC694" t="str">
            <v>洪瑞鋒</v>
          </cell>
          <cell r="AD694" t="str">
            <v>02-82452978</v>
          </cell>
          <cell r="AE694">
            <v>3</v>
          </cell>
          <cell r="AF694" t="str">
            <v>1999</v>
          </cell>
          <cell r="AG694" t="str">
            <v>資訊工程所</v>
          </cell>
          <cell r="AH694" t="str">
            <v>交通大學</v>
          </cell>
          <cell r="AI694" t="str">
            <v>三維立體圖學</v>
          </cell>
          <cell r="AJ694" t="str">
            <v>正常</v>
          </cell>
          <cell r="AK694">
            <v>38427</v>
          </cell>
          <cell r="AL694">
            <v>38427</v>
          </cell>
          <cell r="AM694">
            <v>38519</v>
          </cell>
          <cell r="AN694">
            <v>706</v>
          </cell>
          <cell r="AO694">
            <v>0</v>
          </cell>
          <cell r="AP694">
            <v>4</v>
          </cell>
          <cell r="AQ694">
            <v>28</v>
          </cell>
          <cell r="AR694">
            <v>84</v>
          </cell>
          <cell r="AT694">
            <v>23</v>
          </cell>
          <cell r="AU694">
            <v>196</v>
          </cell>
          <cell r="AV694" t="str">
            <v>04841971</v>
          </cell>
          <cell r="AW694" t="str">
            <v>間接</v>
          </cell>
          <cell r="AX694" t="str">
            <v>工程職</v>
          </cell>
          <cell r="AY694" t="str">
            <v>一般員工</v>
          </cell>
          <cell r="BA694" t="str">
            <v>1.000000000000000</v>
          </cell>
          <cell r="BB694" t="str">
            <v>1.000000000000000</v>
          </cell>
          <cell r="BD694">
            <v>5.25</v>
          </cell>
          <cell r="BE694" t="str">
            <v>N</v>
          </cell>
          <cell r="BG694" t="str">
            <v>N</v>
          </cell>
          <cell r="BK694" t="str">
            <v>Y</v>
          </cell>
          <cell r="BL694" t="str">
            <v>O</v>
          </cell>
          <cell r="BN694" t="str">
            <v>N</v>
          </cell>
          <cell r="BQ694" t="str">
            <v>1:新增</v>
          </cell>
          <cell r="BR694" t="str">
            <v>A:廠商</v>
          </cell>
          <cell r="BS694" t="str">
            <v>464102</v>
          </cell>
          <cell r="BT694" t="str">
            <v>2:研發</v>
          </cell>
          <cell r="BV694" t="str">
            <v>TW</v>
          </cell>
          <cell r="BW694" t="str">
            <v>A640</v>
          </cell>
          <cell r="BX694" t="str">
            <v>台北縣中和市景安路１３２巷１０號４樓</v>
          </cell>
          <cell r="BY694" t="str">
            <v>台北市北投區文林北路８０巷５９弄１２號３樓</v>
          </cell>
          <cell r="BZ694" t="str">
            <v>2:碩士</v>
          </cell>
          <cell r="CA694" t="str">
            <v>1:國內</v>
          </cell>
          <cell r="CB694">
            <v>38427</v>
          </cell>
          <cell r="CE694" t="str">
            <v>112</v>
          </cell>
          <cell r="CK694" t="str">
            <v>235</v>
          </cell>
          <cell r="CL694" t="str">
            <v>C</v>
          </cell>
          <cell r="CP694" t="str">
            <v>N</v>
          </cell>
          <cell r="CR694">
            <v>179</v>
          </cell>
          <cell r="CS694" t="str">
            <v>RD技委會</v>
          </cell>
          <cell r="CT694">
            <v>0</v>
          </cell>
          <cell r="CU694">
            <v>84</v>
          </cell>
          <cell r="CV694" t="str">
            <v>Y</v>
          </cell>
        </row>
        <row r="695">
          <cell r="A695" t="str">
            <v>BFA108</v>
          </cell>
          <cell r="B695" t="str">
            <v>20</v>
          </cell>
          <cell r="C695" t="str">
            <v>碩士</v>
          </cell>
          <cell r="D695" t="str">
            <v>1023</v>
          </cell>
          <cell r="E695" t="str">
            <v>資深工程師</v>
          </cell>
          <cell r="F695" t="str">
            <v>1I-1</v>
          </cell>
          <cell r="G695" t="str">
            <v>常日班(間--8:00上班)</v>
          </cell>
          <cell r="H695" t="str">
            <v>BFA118</v>
          </cell>
          <cell r="I695" t="str">
            <v>無線終端產品研發處軟體設計一部一課</v>
          </cell>
          <cell r="J695">
            <v>7664</v>
          </cell>
          <cell r="K695" t="str">
            <v>812853</v>
          </cell>
          <cell r="L695" t="str">
            <v>陳俊呈</v>
          </cell>
          <cell r="O695" t="str">
            <v>P122181043</v>
          </cell>
          <cell r="P695" t="str">
            <v>台灣省雲林縣</v>
          </cell>
          <cell r="Q695">
            <v>27671</v>
          </cell>
          <cell r="R695" t="str">
            <v>Y</v>
          </cell>
          <cell r="S695" t="str">
            <v>中華民國</v>
          </cell>
          <cell r="U695" t="str">
            <v>M</v>
          </cell>
          <cell r="V695" t="str">
            <v>台北縣三重市溪尾街３２２號４樓</v>
          </cell>
          <cell r="X695" t="str">
            <v>台北縣三重市捷運路３７巷６號１０樓之１</v>
          </cell>
          <cell r="Y695" t="str">
            <v>02-29897816</v>
          </cell>
          <cell r="Z695" t="str">
            <v>Y</v>
          </cell>
          <cell r="AB695" t="str">
            <v>0918247170</v>
          </cell>
          <cell r="AC695" t="str">
            <v>林佳蓉</v>
          </cell>
          <cell r="AE695">
            <v>3</v>
          </cell>
          <cell r="AF695" t="str">
            <v>2000</v>
          </cell>
          <cell r="AG695" t="str">
            <v>資工所</v>
          </cell>
          <cell r="AH695" t="str">
            <v>交通大學</v>
          </cell>
          <cell r="AI695" t="str">
            <v>電腦圖學,3D動畫,遊戲引擎設計</v>
          </cell>
          <cell r="AJ695" t="str">
            <v>正常</v>
          </cell>
          <cell r="AK695">
            <v>38443</v>
          </cell>
          <cell r="AL695">
            <v>38443</v>
          </cell>
          <cell r="AM695">
            <v>38534</v>
          </cell>
          <cell r="AN695">
            <v>706</v>
          </cell>
          <cell r="AO695">
            <v>0</v>
          </cell>
          <cell r="AP695">
            <v>4</v>
          </cell>
          <cell r="AQ695">
            <v>28</v>
          </cell>
          <cell r="AR695">
            <v>84</v>
          </cell>
          <cell r="AT695">
            <v>23</v>
          </cell>
          <cell r="AU695">
            <v>196</v>
          </cell>
          <cell r="AV695" t="str">
            <v>04841976</v>
          </cell>
          <cell r="AW695" t="str">
            <v>間接</v>
          </cell>
          <cell r="AX695" t="str">
            <v>工程職</v>
          </cell>
          <cell r="AY695" t="str">
            <v>一般員工</v>
          </cell>
          <cell r="BA695" t="str">
            <v>1.000000000000000</v>
          </cell>
          <cell r="BB695" t="str">
            <v>1.000000000000000</v>
          </cell>
          <cell r="BD695">
            <v>4.33</v>
          </cell>
          <cell r="BE695" t="str">
            <v>N</v>
          </cell>
          <cell r="BG695" t="str">
            <v>N</v>
          </cell>
          <cell r="BK695" t="str">
            <v>Y</v>
          </cell>
          <cell r="BL695" t="str">
            <v>A</v>
          </cell>
          <cell r="BN695" t="str">
            <v>N</v>
          </cell>
          <cell r="BQ695" t="str">
            <v>1:新增</v>
          </cell>
          <cell r="BR695" t="str">
            <v>A:廠商</v>
          </cell>
          <cell r="BS695" t="str">
            <v>464102</v>
          </cell>
          <cell r="BT695" t="str">
            <v>2:研發</v>
          </cell>
          <cell r="BV695" t="str">
            <v>TW</v>
          </cell>
          <cell r="BW695" t="str">
            <v>A640</v>
          </cell>
          <cell r="BX695" t="str">
            <v>台北縣三重市捷運路３７巷６號１０樓之１</v>
          </cell>
          <cell r="BY695" t="str">
            <v>台北縣三重市溪尾街３２２號４樓</v>
          </cell>
          <cell r="BZ695" t="str">
            <v>2:碩士</v>
          </cell>
          <cell r="CA695" t="str">
            <v>1:國內</v>
          </cell>
          <cell r="CB695">
            <v>38443</v>
          </cell>
          <cell r="CE695" t="str">
            <v>241</v>
          </cell>
          <cell r="CK695" t="str">
            <v>241</v>
          </cell>
          <cell r="CL695" t="str">
            <v>C</v>
          </cell>
          <cell r="CM695">
            <v>34</v>
          </cell>
          <cell r="CP695" t="str">
            <v>N</v>
          </cell>
          <cell r="CR695">
            <v>179</v>
          </cell>
          <cell r="CS695" t="str">
            <v>RD技委會</v>
          </cell>
          <cell r="CT695">
            <v>0</v>
          </cell>
          <cell r="CU695">
            <v>84</v>
          </cell>
          <cell r="CV695" t="str">
            <v>Y</v>
          </cell>
        </row>
        <row r="696">
          <cell r="A696" t="str">
            <v>BFA108</v>
          </cell>
          <cell r="B696" t="str">
            <v>20</v>
          </cell>
          <cell r="C696" t="str">
            <v>碩士</v>
          </cell>
          <cell r="D696" t="str">
            <v>1023</v>
          </cell>
          <cell r="E696" t="str">
            <v>資深工程師</v>
          </cell>
          <cell r="F696" t="str">
            <v>1I-1</v>
          </cell>
          <cell r="G696" t="str">
            <v>常日班(間--8:00上班)</v>
          </cell>
          <cell r="H696" t="str">
            <v>BFA118</v>
          </cell>
          <cell r="I696" t="str">
            <v>無線終端產品研發處軟體設計一部一課</v>
          </cell>
          <cell r="J696">
            <v>7716</v>
          </cell>
          <cell r="K696" t="str">
            <v>812968</v>
          </cell>
          <cell r="L696" t="str">
            <v>尤國彰</v>
          </cell>
          <cell r="O696" t="str">
            <v>A123809173</v>
          </cell>
          <cell r="P696" t="str">
            <v>台北市</v>
          </cell>
          <cell r="Q696">
            <v>26649</v>
          </cell>
          <cell r="R696" t="str">
            <v>Y</v>
          </cell>
          <cell r="S696" t="str">
            <v>中華民國</v>
          </cell>
          <cell r="U696" t="str">
            <v>M</v>
          </cell>
          <cell r="V696" t="str">
            <v>台北縣中和市華順街１２０號６樓</v>
          </cell>
          <cell r="W696" t="str">
            <v>02-29532352</v>
          </cell>
          <cell r="X696" t="str">
            <v>台北縣中和市華順街１２０號６樓</v>
          </cell>
          <cell r="Y696" t="str">
            <v>02-29514690</v>
          </cell>
          <cell r="Z696" t="str">
            <v>Y</v>
          </cell>
          <cell r="AB696" t="str">
            <v>0928226515</v>
          </cell>
          <cell r="AC696" t="str">
            <v>尤啟慶</v>
          </cell>
          <cell r="AE696">
            <v>3</v>
          </cell>
          <cell r="AF696" t="str">
            <v>1999</v>
          </cell>
          <cell r="AG696" t="str">
            <v>資管所</v>
          </cell>
          <cell r="AH696" t="str">
            <v>淡江大學</v>
          </cell>
          <cell r="AI696" t="str">
            <v>3D電腦圖學,崁入式系統映應用程式設計</v>
          </cell>
          <cell r="AJ696" t="str">
            <v>正常</v>
          </cell>
          <cell r="AK696">
            <v>38460</v>
          </cell>
          <cell r="AL696">
            <v>38460</v>
          </cell>
          <cell r="AM696">
            <v>38551</v>
          </cell>
          <cell r="AN696">
            <v>706</v>
          </cell>
          <cell r="AO696">
            <v>0</v>
          </cell>
          <cell r="AP696">
            <v>2</v>
          </cell>
          <cell r="AQ696">
            <v>28</v>
          </cell>
          <cell r="AR696">
            <v>84</v>
          </cell>
          <cell r="AT696">
            <v>23</v>
          </cell>
          <cell r="AU696">
            <v>196</v>
          </cell>
          <cell r="AV696" t="str">
            <v>04841970</v>
          </cell>
          <cell r="AW696" t="str">
            <v>間接</v>
          </cell>
          <cell r="AX696" t="str">
            <v>工程職</v>
          </cell>
          <cell r="AY696" t="str">
            <v>一般員工</v>
          </cell>
          <cell r="BA696" t="str">
            <v>1.000000000000000</v>
          </cell>
          <cell r="BB696" t="str">
            <v>1.000000000000000</v>
          </cell>
          <cell r="BD696">
            <v>5.5</v>
          </cell>
          <cell r="BE696" t="str">
            <v>N</v>
          </cell>
          <cell r="BG696" t="str">
            <v>N</v>
          </cell>
          <cell r="BK696" t="str">
            <v>Y</v>
          </cell>
          <cell r="BL696" t="str">
            <v>O</v>
          </cell>
          <cell r="BN696" t="str">
            <v>N</v>
          </cell>
          <cell r="BQ696" t="str">
            <v>1:新增</v>
          </cell>
          <cell r="BR696" t="str">
            <v>A:廠商</v>
          </cell>
          <cell r="BS696" t="str">
            <v>464106</v>
          </cell>
          <cell r="BT696" t="str">
            <v>2:研發</v>
          </cell>
          <cell r="BV696" t="str">
            <v>TW</v>
          </cell>
          <cell r="BW696" t="str">
            <v>A640</v>
          </cell>
          <cell r="BX696" t="str">
            <v>台北縣中和市華順街１２０號６樓</v>
          </cell>
          <cell r="BY696" t="str">
            <v>台北縣中和市華順街１２０號６樓</v>
          </cell>
          <cell r="BZ696" t="str">
            <v>2:碩士</v>
          </cell>
          <cell r="CA696" t="str">
            <v>1:國內</v>
          </cell>
          <cell r="CB696">
            <v>38460</v>
          </cell>
          <cell r="CE696" t="str">
            <v>235</v>
          </cell>
          <cell r="CK696" t="str">
            <v>235</v>
          </cell>
          <cell r="CL696" t="str">
            <v>C</v>
          </cell>
          <cell r="CP696" t="str">
            <v>N</v>
          </cell>
          <cell r="CR696">
            <v>179</v>
          </cell>
          <cell r="CS696" t="str">
            <v>RD技委會</v>
          </cell>
          <cell r="CT696">
            <v>0</v>
          </cell>
          <cell r="CU696">
            <v>84</v>
          </cell>
          <cell r="CV696" t="str">
            <v>Y</v>
          </cell>
        </row>
        <row r="697">
          <cell r="A697" t="str">
            <v>BFA108</v>
          </cell>
          <cell r="B697" t="str">
            <v>20</v>
          </cell>
          <cell r="C697" t="str">
            <v>碩士</v>
          </cell>
          <cell r="D697" t="str">
            <v>1023</v>
          </cell>
          <cell r="E697" t="str">
            <v>資深工程師</v>
          </cell>
          <cell r="F697" t="str">
            <v>1I-1</v>
          </cell>
          <cell r="G697" t="str">
            <v>常日班(間--8:00上班)</v>
          </cell>
          <cell r="H697" t="str">
            <v>BFA128</v>
          </cell>
          <cell r="I697" t="str">
            <v>無線終端產品研發處軟體設計一部二課</v>
          </cell>
          <cell r="J697">
            <v>2598</v>
          </cell>
          <cell r="K697" t="str">
            <v>802824</v>
          </cell>
          <cell r="L697" t="str">
            <v>郭世芳</v>
          </cell>
          <cell r="O697" t="str">
            <v>S121605725</v>
          </cell>
          <cell r="P697" t="str">
            <v>台灣省高雄縣</v>
          </cell>
          <cell r="Q697">
            <v>25887</v>
          </cell>
          <cell r="R697" t="str">
            <v>N</v>
          </cell>
          <cell r="S697" t="str">
            <v>中華民國</v>
          </cell>
          <cell r="U697" t="str">
            <v>M</v>
          </cell>
          <cell r="V697" t="str">
            <v>高雄縣岡山鎮信義里介壽路１０巷２７弄１２３－２號</v>
          </cell>
          <cell r="W697" t="str">
            <v>07-6259710</v>
          </cell>
          <cell r="X697" t="str">
            <v>新竹市光復路一段３０巷１弄９號６樓，岡山鎮介壽路１０巷２７弄１２１號</v>
          </cell>
          <cell r="Y697" t="str">
            <v>5775141-2533,5777773</v>
          </cell>
          <cell r="Z697" t="str">
            <v>Y</v>
          </cell>
          <cell r="AE697">
            <v>3</v>
          </cell>
          <cell r="AF697" t="str">
            <v>1995</v>
          </cell>
          <cell r="AG697" t="str">
            <v>電機所</v>
          </cell>
          <cell r="AH697" t="str">
            <v>中山大學</v>
          </cell>
          <cell r="AJ697" t="str">
            <v>正常</v>
          </cell>
          <cell r="AK697">
            <v>36598</v>
          </cell>
          <cell r="AL697">
            <v>36598</v>
          </cell>
          <cell r="AM697">
            <v>36690</v>
          </cell>
          <cell r="AN697">
            <v>707</v>
          </cell>
          <cell r="AO697">
            <v>0</v>
          </cell>
          <cell r="AP697">
            <v>2</v>
          </cell>
          <cell r="AQ697">
            <v>28</v>
          </cell>
          <cell r="AR697">
            <v>84</v>
          </cell>
          <cell r="AT697">
            <v>25</v>
          </cell>
          <cell r="AU697">
            <v>196</v>
          </cell>
          <cell r="AV697" t="str">
            <v>04717963</v>
          </cell>
          <cell r="AW697" t="str">
            <v>間接</v>
          </cell>
          <cell r="AX697" t="str">
            <v>工程職</v>
          </cell>
          <cell r="AY697" t="str">
            <v>一般員工</v>
          </cell>
          <cell r="BA697" t="str">
            <v>1.000000000000000</v>
          </cell>
          <cell r="BB697" t="str">
            <v>1.000000000000000</v>
          </cell>
          <cell r="BD697">
            <v>2.83</v>
          </cell>
          <cell r="BE697" t="str">
            <v>N</v>
          </cell>
          <cell r="BF697">
            <v>0</v>
          </cell>
          <cell r="BG697" t="str">
            <v>N</v>
          </cell>
          <cell r="BK697" t="str">
            <v>Y</v>
          </cell>
          <cell r="BL697" t="str">
            <v>O</v>
          </cell>
          <cell r="BN697" t="str">
            <v>N</v>
          </cell>
          <cell r="BQ697" t="str">
            <v>0:其他</v>
          </cell>
          <cell r="BR697" t="str">
            <v>A:廠商</v>
          </cell>
          <cell r="BW697" t="str">
            <v>174</v>
          </cell>
          <cell r="BX697" t="str">
            <v>新竹市光復路一段３０巷１弄９號６樓，岡山鎮介壽路１０巷２７弄１２１號</v>
          </cell>
          <cell r="BY697" t="str">
            <v>高雄縣岡山鎮信義里介壽路１０巷２７弄１２３－２號</v>
          </cell>
          <cell r="CB697">
            <v>36598</v>
          </cell>
          <cell r="CE697" t="str">
            <v>820</v>
          </cell>
          <cell r="CH697" t="str">
            <v>.000000000000000</v>
          </cell>
          <cell r="CI697" t="str">
            <v>Y</v>
          </cell>
          <cell r="CK697" t="str">
            <v>300</v>
          </cell>
          <cell r="CL697" t="str">
            <v>C</v>
          </cell>
          <cell r="CP697" t="str">
            <v>N</v>
          </cell>
          <cell r="CR697">
            <v>179</v>
          </cell>
          <cell r="CS697" t="str">
            <v>RD技委會</v>
          </cell>
          <cell r="CT697">
            <v>0</v>
          </cell>
          <cell r="CU697">
            <v>0</v>
          </cell>
          <cell r="CV697" t="str">
            <v>N</v>
          </cell>
        </row>
        <row r="698">
          <cell r="A698" t="str">
            <v>BFA108</v>
          </cell>
          <cell r="B698" t="str">
            <v>20</v>
          </cell>
          <cell r="C698" t="str">
            <v>碩士</v>
          </cell>
          <cell r="D698" t="str">
            <v>1023</v>
          </cell>
          <cell r="E698" t="str">
            <v>資深工程師</v>
          </cell>
          <cell r="F698" t="str">
            <v>1I-1</v>
          </cell>
          <cell r="G698" t="str">
            <v>常日班(間--8:00上班)</v>
          </cell>
          <cell r="H698" t="str">
            <v>BFA128</v>
          </cell>
          <cell r="I698" t="str">
            <v>無線終端產品研發處軟體設計一部二課</v>
          </cell>
          <cell r="J698">
            <v>4370</v>
          </cell>
          <cell r="K698" t="str">
            <v>804336</v>
          </cell>
          <cell r="L698" t="str">
            <v>范光宏</v>
          </cell>
          <cell r="O698" t="str">
            <v>J120535923</v>
          </cell>
          <cell r="P698" t="str">
            <v>台灣省新竹縣</v>
          </cell>
          <cell r="Q698">
            <v>26187</v>
          </cell>
          <cell r="R698" t="str">
            <v>N</v>
          </cell>
          <cell r="S698" t="str">
            <v>中華民國</v>
          </cell>
          <cell r="U698" t="str">
            <v>M</v>
          </cell>
          <cell r="V698" t="str">
            <v>新竹縣竹東鎮長春路３段８號</v>
          </cell>
          <cell r="W698" t="str">
            <v>03-5969575</v>
          </cell>
          <cell r="X698" t="str">
            <v>新竹縣竹東鎮長春路３段８號</v>
          </cell>
          <cell r="Y698" t="str">
            <v>03-5969575</v>
          </cell>
          <cell r="Z698" t="str">
            <v>Y</v>
          </cell>
          <cell r="AB698" t="str">
            <v>0920148277</v>
          </cell>
          <cell r="AC698" t="str">
            <v>范德盛</v>
          </cell>
          <cell r="AD698" t="str">
            <v>03-5969575</v>
          </cell>
          <cell r="AE698">
            <v>3</v>
          </cell>
          <cell r="AF698" t="str">
            <v>1999</v>
          </cell>
          <cell r="AG698" t="str">
            <v>電信所</v>
          </cell>
          <cell r="AH698" t="str">
            <v>交通大學</v>
          </cell>
          <cell r="AJ698" t="str">
            <v>正常</v>
          </cell>
          <cell r="AK698">
            <v>37439</v>
          </cell>
          <cell r="AL698">
            <v>37439</v>
          </cell>
          <cell r="AM698">
            <v>37531</v>
          </cell>
          <cell r="AN698">
            <v>707</v>
          </cell>
          <cell r="AO698">
            <v>0</v>
          </cell>
          <cell r="AP698">
            <v>2</v>
          </cell>
          <cell r="AQ698">
            <v>28</v>
          </cell>
          <cell r="AR698">
            <v>84</v>
          </cell>
          <cell r="AT698">
            <v>23</v>
          </cell>
          <cell r="AU698">
            <v>196</v>
          </cell>
          <cell r="AV698" t="str">
            <v>04811329</v>
          </cell>
          <cell r="AW698" t="str">
            <v>間接</v>
          </cell>
          <cell r="AX698" t="str">
            <v>工程職</v>
          </cell>
          <cell r="AY698" t="str">
            <v>一般員工</v>
          </cell>
          <cell r="BA698" t="str">
            <v>1.000000000000000</v>
          </cell>
          <cell r="BB698" t="str">
            <v>1.000000000000000</v>
          </cell>
          <cell r="BD698">
            <v>2.9</v>
          </cell>
          <cell r="BE698" t="str">
            <v>N</v>
          </cell>
          <cell r="BG698" t="str">
            <v>N</v>
          </cell>
          <cell r="BK698" t="str">
            <v>Y</v>
          </cell>
          <cell r="BL698" t="str">
            <v>B</v>
          </cell>
          <cell r="BN698" t="str">
            <v>N</v>
          </cell>
          <cell r="BQ698" t="str">
            <v>1:新增</v>
          </cell>
          <cell r="BR698" t="str">
            <v>A:廠商</v>
          </cell>
          <cell r="BS698" t="str">
            <v>549900</v>
          </cell>
          <cell r="BT698" t="str">
            <v>2:研發</v>
          </cell>
          <cell r="BV698" t="str">
            <v>TW</v>
          </cell>
          <cell r="BW698" t="str">
            <v>174</v>
          </cell>
          <cell r="BX698" t="str">
            <v>新竹縣竹東鎮長春路３段８號</v>
          </cell>
          <cell r="BY698" t="str">
            <v>新竹縣竹東鎮長春路３段８號</v>
          </cell>
          <cell r="BZ698" t="str">
            <v>2:碩士</v>
          </cell>
          <cell r="CA698" t="str">
            <v>1:國內</v>
          </cell>
          <cell r="CB698">
            <v>37439</v>
          </cell>
          <cell r="CE698" t="str">
            <v>310</v>
          </cell>
          <cell r="CK698" t="str">
            <v>310</v>
          </cell>
          <cell r="CL698" t="str">
            <v>C</v>
          </cell>
          <cell r="CP698" t="str">
            <v>N</v>
          </cell>
          <cell r="CR698">
            <v>179</v>
          </cell>
          <cell r="CS698" t="str">
            <v>RD技委會</v>
          </cell>
          <cell r="CT698">
            <v>0</v>
          </cell>
          <cell r="CU698">
            <v>0</v>
          </cell>
          <cell r="CV698" t="str">
            <v>N</v>
          </cell>
        </row>
        <row r="699">
          <cell r="A699" t="str">
            <v>BFA108</v>
          </cell>
          <cell r="B699" t="str">
            <v>20</v>
          </cell>
          <cell r="C699" t="str">
            <v>碩士</v>
          </cell>
          <cell r="D699" t="str">
            <v>1023</v>
          </cell>
          <cell r="E699" t="str">
            <v>資深工程師</v>
          </cell>
          <cell r="F699" t="str">
            <v>1I-1</v>
          </cell>
          <cell r="G699" t="str">
            <v>常日班(間--8:00上班)</v>
          </cell>
          <cell r="H699" t="str">
            <v>BFA128</v>
          </cell>
          <cell r="I699" t="str">
            <v>無線終端產品研發處軟體設計一部二課</v>
          </cell>
          <cell r="J699">
            <v>7184</v>
          </cell>
          <cell r="K699" t="str">
            <v>811238</v>
          </cell>
          <cell r="L699" t="str">
            <v>蔡志彬</v>
          </cell>
          <cell r="O699" t="str">
            <v>L122084377</v>
          </cell>
          <cell r="P699" t="str">
            <v>台灣省台中縣</v>
          </cell>
          <cell r="Q699">
            <v>27340</v>
          </cell>
          <cell r="R699" t="str">
            <v>N</v>
          </cell>
          <cell r="S699" t="str">
            <v>中華民國</v>
          </cell>
          <cell r="U699" t="str">
            <v>M</v>
          </cell>
          <cell r="V699" t="str">
            <v>台中縣清水鎮鎮北街１００號</v>
          </cell>
          <cell r="W699" t="str">
            <v>04-26223670</v>
          </cell>
          <cell r="X699" t="str">
            <v>新竹市南大路６７２巷２弄６６號６樓６０３室</v>
          </cell>
          <cell r="Y699" t="str">
            <v>03-5629434</v>
          </cell>
          <cell r="Z699" t="str">
            <v>Y</v>
          </cell>
          <cell r="AB699" t="str">
            <v>0933726465</v>
          </cell>
          <cell r="AC699" t="str">
            <v>蔡文聽</v>
          </cell>
          <cell r="AD699" t="str">
            <v>04-6223670</v>
          </cell>
          <cell r="AE699">
            <v>3</v>
          </cell>
          <cell r="AF699" t="str">
            <v>1998</v>
          </cell>
          <cell r="AG699" t="str">
            <v>資訊工程所</v>
          </cell>
          <cell r="AH699" t="str">
            <v>台灣大學</v>
          </cell>
          <cell r="AI699" t="str">
            <v>Project Management,Technical Survey</v>
          </cell>
          <cell r="AJ699" t="str">
            <v>正常</v>
          </cell>
          <cell r="AK699">
            <v>38187</v>
          </cell>
          <cell r="AL699">
            <v>38187</v>
          </cell>
          <cell r="AM699">
            <v>38279</v>
          </cell>
          <cell r="AN699">
            <v>707</v>
          </cell>
          <cell r="AO699">
            <v>0</v>
          </cell>
          <cell r="AP699">
            <v>2</v>
          </cell>
          <cell r="AQ699">
            <v>28</v>
          </cell>
          <cell r="AR699">
            <v>84</v>
          </cell>
          <cell r="AT699">
            <v>23</v>
          </cell>
          <cell r="AU699">
            <v>196</v>
          </cell>
          <cell r="AV699" t="str">
            <v>04837454</v>
          </cell>
          <cell r="AW699" t="str">
            <v>間接</v>
          </cell>
          <cell r="AX699" t="str">
            <v>工程職</v>
          </cell>
          <cell r="AY699" t="str">
            <v>一般員工</v>
          </cell>
          <cell r="BA699" t="str">
            <v>1.000000000000000</v>
          </cell>
          <cell r="BB699" t="str">
            <v>1.000000000000000</v>
          </cell>
          <cell r="BD699">
            <v>3</v>
          </cell>
          <cell r="BE699" t="str">
            <v>N</v>
          </cell>
          <cell r="BG699" t="str">
            <v>N</v>
          </cell>
          <cell r="BK699" t="str">
            <v>Y</v>
          </cell>
          <cell r="BL699" t="str">
            <v>O</v>
          </cell>
          <cell r="BN699" t="str">
            <v>N</v>
          </cell>
          <cell r="BQ699" t="str">
            <v>1:新增</v>
          </cell>
          <cell r="BR699" t="str">
            <v>A:廠商</v>
          </cell>
          <cell r="BS699" t="str">
            <v>464102</v>
          </cell>
          <cell r="BT699" t="str">
            <v>2:研發</v>
          </cell>
          <cell r="BV699" t="str">
            <v>TW</v>
          </cell>
          <cell r="BW699" t="str">
            <v>640</v>
          </cell>
          <cell r="BX699" t="str">
            <v>新竹市南大路６７２巷２弄６６號６樓６０３室</v>
          </cell>
          <cell r="BY699" t="str">
            <v>台中縣清水鎮鎮北街１００號</v>
          </cell>
          <cell r="BZ699" t="str">
            <v>2:碩士</v>
          </cell>
          <cell r="CA699" t="str">
            <v>1:國內</v>
          </cell>
          <cell r="CB699">
            <v>38187</v>
          </cell>
          <cell r="CE699" t="str">
            <v>436</v>
          </cell>
          <cell r="CK699" t="str">
            <v>300</v>
          </cell>
          <cell r="CL699" t="str">
            <v>C</v>
          </cell>
          <cell r="CM699">
            <v>35</v>
          </cell>
          <cell r="CP699" t="str">
            <v>N</v>
          </cell>
          <cell r="CR699">
            <v>179</v>
          </cell>
          <cell r="CS699" t="str">
            <v>RD技委會</v>
          </cell>
          <cell r="CT699">
            <v>28</v>
          </cell>
          <cell r="CU699">
            <v>83</v>
          </cell>
          <cell r="CV699" t="str">
            <v>Y</v>
          </cell>
        </row>
        <row r="700">
          <cell r="A700" t="str">
            <v>BFA108</v>
          </cell>
          <cell r="B700" t="str">
            <v>20</v>
          </cell>
          <cell r="C700" t="str">
            <v>碩士</v>
          </cell>
          <cell r="D700" t="str">
            <v>1023</v>
          </cell>
          <cell r="E700" t="str">
            <v>資深工程師</v>
          </cell>
          <cell r="F700" t="str">
            <v>1I-1</v>
          </cell>
          <cell r="G700" t="str">
            <v>常日班(間--8:00上班)</v>
          </cell>
          <cell r="H700" t="str">
            <v>BFA128</v>
          </cell>
          <cell r="I700" t="str">
            <v>無線終端產品研發處軟體設計一部二課</v>
          </cell>
          <cell r="J700">
            <v>7556</v>
          </cell>
          <cell r="K700" t="str">
            <v>811955</v>
          </cell>
          <cell r="L700" t="str">
            <v>沈俊弘</v>
          </cell>
          <cell r="O700" t="str">
            <v>A121165007</v>
          </cell>
          <cell r="P700" t="str">
            <v>台北市</v>
          </cell>
          <cell r="Q700">
            <v>28049</v>
          </cell>
          <cell r="R700" t="str">
            <v>N</v>
          </cell>
          <cell r="S700" t="str">
            <v>中華民國</v>
          </cell>
          <cell r="U700" t="str">
            <v>M</v>
          </cell>
          <cell r="V700" t="str">
            <v>桃園縣中壢市復華街１４９號</v>
          </cell>
          <cell r="W700" t="str">
            <v>03-4611952</v>
          </cell>
          <cell r="X700" t="str">
            <v>台北縣新莊市中正路５１４巷３３弄４１之１號</v>
          </cell>
          <cell r="Y700" t="str">
            <v>02-29022898#5105</v>
          </cell>
          <cell r="Z700" t="str">
            <v>Y</v>
          </cell>
          <cell r="AB700" t="str">
            <v>0928856076</v>
          </cell>
          <cell r="AC700" t="str">
            <v>徐永興</v>
          </cell>
          <cell r="AD700" t="str">
            <v>03-4611952</v>
          </cell>
          <cell r="AE700">
            <v>3</v>
          </cell>
          <cell r="AF700" t="str">
            <v>2000</v>
          </cell>
          <cell r="AG700" t="str">
            <v>電機所</v>
          </cell>
          <cell r="AH700" t="str">
            <v>台灣大學</v>
          </cell>
          <cell r="AI700" t="str">
            <v>Embedded System Design</v>
          </cell>
          <cell r="AJ700" t="str">
            <v>正常</v>
          </cell>
          <cell r="AK700">
            <v>38362</v>
          </cell>
          <cell r="AL700">
            <v>38362</v>
          </cell>
          <cell r="AM700">
            <v>38452</v>
          </cell>
          <cell r="AN700">
            <v>707</v>
          </cell>
          <cell r="AO700">
            <v>0</v>
          </cell>
          <cell r="AP700">
            <v>2</v>
          </cell>
          <cell r="AQ700">
            <v>28</v>
          </cell>
          <cell r="AR700">
            <v>84</v>
          </cell>
          <cell r="AT700">
            <v>23</v>
          </cell>
          <cell r="AU700">
            <v>196</v>
          </cell>
          <cell r="AV700" t="str">
            <v>04835126</v>
          </cell>
          <cell r="AW700" t="str">
            <v>間接</v>
          </cell>
          <cell r="AX700" t="str">
            <v>工程職</v>
          </cell>
          <cell r="AY700" t="str">
            <v>一般員工</v>
          </cell>
          <cell r="BA700" t="str">
            <v>1.000000000000000</v>
          </cell>
          <cell r="BB700" t="str">
            <v>1.000000000000000</v>
          </cell>
          <cell r="BD700">
            <v>4</v>
          </cell>
          <cell r="BE700" t="str">
            <v>N</v>
          </cell>
          <cell r="BG700" t="str">
            <v>N</v>
          </cell>
          <cell r="BK700" t="str">
            <v>Y</v>
          </cell>
          <cell r="BL700" t="str">
            <v>O</v>
          </cell>
          <cell r="BN700" t="str">
            <v>N</v>
          </cell>
          <cell r="BQ700" t="str">
            <v>1:新增</v>
          </cell>
          <cell r="BR700" t="str">
            <v>A:廠商</v>
          </cell>
          <cell r="BS700" t="str">
            <v>542201</v>
          </cell>
          <cell r="BT700" t="str">
            <v>2:研發</v>
          </cell>
          <cell r="BV700" t="str">
            <v>TW</v>
          </cell>
          <cell r="BW700" t="str">
            <v>A640</v>
          </cell>
          <cell r="BX700" t="str">
            <v>台北縣新莊市中正路５１４巷３３弄４１之１號</v>
          </cell>
          <cell r="BY700" t="str">
            <v>桃園縣中壢市復華街１４９號</v>
          </cell>
          <cell r="BZ700" t="str">
            <v>2:碩士</v>
          </cell>
          <cell r="CA700" t="str">
            <v>1:國內</v>
          </cell>
          <cell r="CB700">
            <v>38362</v>
          </cell>
          <cell r="CE700" t="str">
            <v>320</v>
          </cell>
          <cell r="CK700" t="str">
            <v>242</v>
          </cell>
          <cell r="CL700" t="str">
            <v>C</v>
          </cell>
          <cell r="CM700">
            <v>35</v>
          </cell>
          <cell r="CP700" t="str">
            <v>N</v>
          </cell>
          <cell r="CR700">
            <v>179</v>
          </cell>
          <cell r="CS700" t="str">
            <v>RD技委會</v>
          </cell>
          <cell r="CT700">
            <v>28</v>
          </cell>
          <cell r="CU700">
            <v>83</v>
          </cell>
          <cell r="CV700" t="str">
            <v>Y</v>
          </cell>
        </row>
        <row r="701">
          <cell r="A701" t="str">
            <v>BFA208</v>
          </cell>
          <cell r="B701" t="str">
            <v>20</v>
          </cell>
          <cell r="C701" t="str">
            <v>碩士</v>
          </cell>
          <cell r="D701" t="str">
            <v>1023</v>
          </cell>
          <cell r="E701" t="str">
            <v>資深工程師</v>
          </cell>
          <cell r="F701" t="str">
            <v>1I-1</v>
          </cell>
          <cell r="G701" t="str">
            <v>常日班(間--8:00上班)</v>
          </cell>
          <cell r="H701" t="str">
            <v>BFA218</v>
          </cell>
          <cell r="I701" t="str">
            <v>無線終端產品研發處軟體設計二部一課</v>
          </cell>
          <cell r="J701">
            <v>2654</v>
          </cell>
          <cell r="K701" t="str">
            <v>802887</v>
          </cell>
          <cell r="L701" t="str">
            <v>林家琪</v>
          </cell>
          <cell r="M701" t="str">
            <v>CHIA-CHI LIN</v>
          </cell>
          <cell r="O701" t="str">
            <v>E221016836</v>
          </cell>
          <cell r="P701" t="str">
            <v>高雄市</v>
          </cell>
          <cell r="Q701">
            <v>26976</v>
          </cell>
          <cell r="R701" t="str">
            <v>N</v>
          </cell>
          <cell r="S701" t="str">
            <v>中華民國</v>
          </cell>
          <cell r="U701" t="str">
            <v>F</v>
          </cell>
          <cell r="V701" t="str">
            <v>台南市育安二街１２號</v>
          </cell>
          <cell r="W701" t="str">
            <v>0920099973</v>
          </cell>
          <cell r="X701" t="str">
            <v>台南市育安二街１２號</v>
          </cell>
          <cell r="Y701" t="str">
            <v>062475910</v>
          </cell>
          <cell r="Z701" t="str">
            <v>Y</v>
          </cell>
          <cell r="AE701">
            <v>3</v>
          </cell>
          <cell r="AF701" t="str">
            <v>1997</v>
          </cell>
          <cell r="AG701" t="str">
            <v>資訊管理所</v>
          </cell>
          <cell r="AH701" t="str">
            <v>馬里蘭大學</v>
          </cell>
          <cell r="AJ701" t="str">
            <v>正常</v>
          </cell>
          <cell r="AK701">
            <v>36633</v>
          </cell>
          <cell r="AL701">
            <v>36633</v>
          </cell>
          <cell r="AM701">
            <v>36724</v>
          </cell>
          <cell r="AN701">
            <v>709</v>
          </cell>
          <cell r="AO701">
            <v>0</v>
          </cell>
          <cell r="AP701">
            <v>2</v>
          </cell>
          <cell r="AQ701">
            <v>28</v>
          </cell>
          <cell r="AR701">
            <v>84</v>
          </cell>
          <cell r="AT701">
            <v>25</v>
          </cell>
          <cell r="AU701">
            <v>197</v>
          </cell>
          <cell r="AV701" t="str">
            <v>04718041</v>
          </cell>
          <cell r="AW701" t="str">
            <v>間接</v>
          </cell>
          <cell r="AX701" t="str">
            <v>工程職</v>
          </cell>
          <cell r="AY701" t="str">
            <v>一般員工</v>
          </cell>
          <cell r="BA701" t="str">
            <v>1.000000000000000</v>
          </cell>
          <cell r="BB701" t="str">
            <v>1.000000000000000</v>
          </cell>
          <cell r="BD701">
            <v>2.5</v>
          </cell>
          <cell r="BE701" t="str">
            <v>N</v>
          </cell>
          <cell r="BF701">
            <v>0</v>
          </cell>
          <cell r="BG701" t="str">
            <v>N</v>
          </cell>
          <cell r="BK701" t="str">
            <v>Y</v>
          </cell>
          <cell r="BL701" t="str">
            <v>B</v>
          </cell>
          <cell r="BN701" t="str">
            <v>N</v>
          </cell>
          <cell r="BQ701" t="str">
            <v>0:其他</v>
          </cell>
          <cell r="BR701" t="str">
            <v>A:廠商</v>
          </cell>
          <cell r="BU701" t="str">
            <v>X00945502</v>
          </cell>
          <cell r="BW701" t="str">
            <v>174</v>
          </cell>
          <cell r="BX701" t="str">
            <v>台南市育安二街１２號</v>
          </cell>
          <cell r="BY701" t="str">
            <v>台南市育安二街１２號</v>
          </cell>
          <cell r="CB701">
            <v>36633</v>
          </cell>
          <cell r="CE701" t="str">
            <v>709</v>
          </cell>
          <cell r="CH701" t="str">
            <v>.000000000000000</v>
          </cell>
          <cell r="CI701" t="str">
            <v>Y</v>
          </cell>
          <cell r="CK701" t="str">
            <v>709</v>
          </cell>
          <cell r="CL701" t="str">
            <v>C</v>
          </cell>
          <cell r="CP701" t="str">
            <v>N</v>
          </cell>
          <cell r="CR701">
            <v>179</v>
          </cell>
          <cell r="CS701" t="str">
            <v>RD技委會</v>
          </cell>
          <cell r="CT701">
            <v>0</v>
          </cell>
          <cell r="CU701">
            <v>0</v>
          </cell>
          <cell r="CV701" t="str">
            <v>N</v>
          </cell>
        </row>
        <row r="702">
          <cell r="A702" t="str">
            <v>BFA208</v>
          </cell>
          <cell r="B702" t="str">
            <v>20</v>
          </cell>
          <cell r="C702" t="str">
            <v>碩士</v>
          </cell>
          <cell r="D702" t="str">
            <v>1023</v>
          </cell>
          <cell r="E702" t="str">
            <v>資深工程師</v>
          </cell>
          <cell r="F702" t="str">
            <v>1I-1</v>
          </cell>
          <cell r="G702" t="str">
            <v>常日班(間--8:00上班)</v>
          </cell>
          <cell r="H702" t="str">
            <v>BFA218</v>
          </cell>
          <cell r="I702" t="str">
            <v>無線終端產品研發處軟體設計二部一課</v>
          </cell>
          <cell r="J702">
            <v>6127</v>
          </cell>
          <cell r="K702" t="str">
            <v>810015</v>
          </cell>
          <cell r="L702" t="str">
            <v>李書良</v>
          </cell>
          <cell r="O702" t="str">
            <v>F123371900</v>
          </cell>
          <cell r="P702" t="str">
            <v>山東省即墨市</v>
          </cell>
          <cell r="Q702">
            <v>27159</v>
          </cell>
          <cell r="R702" t="str">
            <v>N</v>
          </cell>
          <cell r="S702" t="str">
            <v>中華民國</v>
          </cell>
          <cell r="U702" t="str">
            <v>M</v>
          </cell>
          <cell r="V702" t="str">
            <v>台北縣板橋市重慶路２２６巷１弄１號２樓</v>
          </cell>
          <cell r="W702" t="str">
            <v>02-29528642</v>
          </cell>
          <cell r="X702" t="str">
            <v>台北縣板橋市重慶路２２６巷１弄１號２樓</v>
          </cell>
          <cell r="Y702" t="str">
            <v>03-5914661</v>
          </cell>
          <cell r="Z702" t="str">
            <v>Y</v>
          </cell>
          <cell r="AB702" t="str">
            <v>0922522773</v>
          </cell>
          <cell r="AC702" t="str">
            <v>李玉琳</v>
          </cell>
          <cell r="AD702" t="str">
            <v>02-29528642</v>
          </cell>
          <cell r="AE702">
            <v>3</v>
          </cell>
          <cell r="AF702" t="str">
            <v>1999</v>
          </cell>
          <cell r="AG702" t="str">
            <v>資訊工程所</v>
          </cell>
          <cell r="AH702" t="str">
            <v>清華大學</v>
          </cell>
          <cell r="AI702" t="str">
            <v>工業電子/電腦軟體丙級技術士</v>
          </cell>
          <cell r="AJ702" t="str">
            <v>正常</v>
          </cell>
          <cell r="AK702">
            <v>38019</v>
          </cell>
          <cell r="AL702">
            <v>38019</v>
          </cell>
          <cell r="AM702">
            <v>38109</v>
          </cell>
          <cell r="AN702">
            <v>709</v>
          </cell>
          <cell r="AO702">
            <v>0</v>
          </cell>
          <cell r="AP702">
            <v>2</v>
          </cell>
          <cell r="AQ702">
            <v>28</v>
          </cell>
          <cell r="AR702">
            <v>84</v>
          </cell>
          <cell r="AT702">
            <v>23</v>
          </cell>
          <cell r="AU702">
            <v>197</v>
          </cell>
          <cell r="AV702" t="str">
            <v>04746682</v>
          </cell>
          <cell r="AW702" t="str">
            <v>間接</v>
          </cell>
          <cell r="AX702" t="str">
            <v>工程職</v>
          </cell>
          <cell r="AY702" t="str">
            <v>一般員工</v>
          </cell>
          <cell r="BA702" t="str">
            <v>1.000000000000000</v>
          </cell>
          <cell r="BB702" t="str">
            <v>1.000000000000000</v>
          </cell>
          <cell r="BD702">
            <v>4</v>
          </cell>
          <cell r="BE702" t="str">
            <v>N</v>
          </cell>
          <cell r="BG702" t="str">
            <v>N</v>
          </cell>
          <cell r="BK702" t="str">
            <v>Y</v>
          </cell>
          <cell r="BL702" t="str">
            <v>O</v>
          </cell>
          <cell r="BN702" t="str">
            <v>N</v>
          </cell>
          <cell r="BQ702" t="str">
            <v>1:新增</v>
          </cell>
          <cell r="BR702" t="str">
            <v>A:廠商</v>
          </cell>
          <cell r="BS702" t="str">
            <v>464102</v>
          </cell>
          <cell r="BT702" t="str">
            <v>2:研發</v>
          </cell>
          <cell r="BV702" t="str">
            <v>TW</v>
          </cell>
          <cell r="BW702" t="str">
            <v>174</v>
          </cell>
          <cell r="BX702" t="str">
            <v>台北縣板橋市重慶路２２６巷１弄１號２樓</v>
          </cell>
          <cell r="BY702" t="str">
            <v>台北縣板橋市重慶路２２６巷１弄１號２樓</v>
          </cell>
          <cell r="BZ702" t="str">
            <v>2:碩士</v>
          </cell>
          <cell r="CA702" t="str">
            <v>1:國內</v>
          </cell>
          <cell r="CB702">
            <v>38019</v>
          </cell>
          <cell r="CE702" t="str">
            <v>220</v>
          </cell>
          <cell r="CK702" t="str">
            <v>220</v>
          </cell>
          <cell r="CL702" t="str">
            <v>C</v>
          </cell>
          <cell r="CM702">
            <v>35</v>
          </cell>
          <cell r="CP702" t="str">
            <v>N</v>
          </cell>
          <cell r="CR702">
            <v>179</v>
          </cell>
          <cell r="CS702" t="str">
            <v>RD技委會</v>
          </cell>
          <cell r="CT702">
            <v>0</v>
          </cell>
          <cell r="CU702">
            <v>0</v>
          </cell>
        </row>
        <row r="703">
          <cell r="A703" t="str">
            <v>BFA208</v>
          </cell>
          <cell r="B703" t="str">
            <v>20</v>
          </cell>
          <cell r="C703" t="str">
            <v>碩士</v>
          </cell>
          <cell r="D703" t="str">
            <v>1023</v>
          </cell>
          <cell r="E703" t="str">
            <v>資深工程師</v>
          </cell>
          <cell r="F703" t="str">
            <v>1I-1</v>
          </cell>
          <cell r="G703" t="str">
            <v>常日班(間--8:00上班)</v>
          </cell>
          <cell r="H703" t="str">
            <v>BFA228</v>
          </cell>
          <cell r="I703" t="str">
            <v>無線終端產品研發處軟體設計二部二課</v>
          </cell>
          <cell r="J703">
            <v>7219</v>
          </cell>
          <cell r="K703" t="str">
            <v>811258</v>
          </cell>
          <cell r="L703" t="str">
            <v>吳弘皓</v>
          </cell>
          <cell r="O703" t="str">
            <v>N120108385</v>
          </cell>
          <cell r="P703" t="str">
            <v>台灣省彰化市</v>
          </cell>
          <cell r="Q703">
            <v>26711</v>
          </cell>
          <cell r="R703" t="str">
            <v>N</v>
          </cell>
          <cell r="S703" t="str">
            <v>中華民國</v>
          </cell>
          <cell r="U703" t="str">
            <v>M</v>
          </cell>
          <cell r="V703" t="str">
            <v>彰化市中民街１５巷３２號</v>
          </cell>
          <cell r="W703" t="str">
            <v>04-7262863</v>
          </cell>
          <cell r="X703" t="str">
            <v>新竹市振興路７７號４樓</v>
          </cell>
          <cell r="Y703" t="str">
            <v>03-5618348</v>
          </cell>
          <cell r="Z703" t="str">
            <v>Y</v>
          </cell>
          <cell r="AB703" t="str">
            <v>0937775076</v>
          </cell>
          <cell r="AC703" t="str">
            <v>吳英光</v>
          </cell>
          <cell r="AD703" t="str">
            <v>04-7262863</v>
          </cell>
          <cell r="AE703">
            <v>3</v>
          </cell>
          <cell r="AF703" t="str">
            <v>2001</v>
          </cell>
          <cell r="AG703" t="str">
            <v>資訊科學所</v>
          </cell>
          <cell r="AH703" t="str">
            <v>交通大學</v>
          </cell>
          <cell r="AI703" t="str">
            <v>Enterprise application integration SA/SD</v>
          </cell>
          <cell r="AJ703" t="str">
            <v>正常</v>
          </cell>
          <cell r="AK703">
            <v>38194</v>
          </cell>
          <cell r="AL703">
            <v>38194</v>
          </cell>
          <cell r="AM703">
            <v>38286</v>
          </cell>
          <cell r="AN703">
            <v>710</v>
          </cell>
          <cell r="AO703">
            <v>0</v>
          </cell>
          <cell r="AP703">
            <v>2</v>
          </cell>
          <cell r="AQ703">
            <v>28</v>
          </cell>
          <cell r="AR703">
            <v>84</v>
          </cell>
          <cell r="AT703">
            <v>23</v>
          </cell>
          <cell r="AU703">
            <v>197</v>
          </cell>
          <cell r="AV703" t="str">
            <v>04752813</v>
          </cell>
          <cell r="AW703" t="str">
            <v>間接</v>
          </cell>
          <cell r="AX703" t="str">
            <v>工程職</v>
          </cell>
          <cell r="AY703" t="str">
            <v>一般員工</v>
          </cell>
          <cell r="BA703" t="str">
            <v>1.000000000000000</v>
          </cell>
          <cell r="BB703" t="str">
            <v>1.000000000000000</v>
          </cell>
          <cell r="BD703">
            <v>4</v>
          </cell>
          <cell r="BE703" t="str">
            <v>N</v>
          </cell>
          <cell r="BG703" t="str">
            <v>N</v>
          </cell>
          <cell r="BK703" t="str">
            <v>Y</v>
          </cell>
          <cell r="BL703" t="str">
            <v>O</v>
          </cell>
          <cell r="BN703" t="str">
            <v>N</v>
          </cell>
          <cell r="BQ703" t="str">
            <v>1:新增</v>
          </cell>
          <cell r="BR703" t="str">
            <v>A:廠商</v>
          </cell>
          <cell r="BS703" t="str">
            <v>464103</v>
          </cell>
          <cell r="BT703" t="str">
            <v>2:研發</v>
          </cell>
          <cell r="BV703" t="str">
            <v>TW</v>
          </cell>
          <cell r="BW703" t="str">
            <v>A640</v>
          </cell>
          <cell r="BX703" t="str">
            <v>新竹市振興路７７號４樓</v>
          </cell>
          <cell r="BY703" t="str">
            <v>彰化市中民街１５巷３２號</v>
          </cell>
          <cell r="BZ703" t="str">
            <v>2:碩士</v>
          </cell>
          <cell r="CA703" t="str">
            <v>1:國內</v>
          </cell>
          <cell r="CB703">
            <v>38194</v>
          </cell>
          <cell r="CE703" t="str">
            <v>500</v>
          </cell>
          <cell r="CK703" t="str">
            <v>300</v>
          </cell>
          <cell r="CL703" t="str">
            <v>C</v>
          </cell>
          <cell r="CM703">
            <v>35</v>
          </cell>
          <cell r="CP703" t="str">
            <v>N</v>
          </cell>
          <cell r="CR703">
            <v>179</v>
          </cell>
          <cell r="CS703" t="str">
            <v>RD技委會</v>
          </cell>
          <cell r="CT703">
            <v>26</v>
          </cell>
          <cell r="CU703">
            <v>83</v>
          </cell>
          <cell r="CV703" t="str">
            <v>Y</v>
          </cell>
        </row>
        <row r="704">
          <cell r="A704" t="str">
            <v>BBU108</v>
          </cell>
          <cell r="B704" t="str">
            <v>40</v>
          </cell>
          <cell r="C704" t="str">
            <v>專科</v>
          </cell>
          <cell r="D704" t="str">
            <v>1023</v>
          </cell>
          <cell r="E704" t="str">
            <v>資深工程師</v>
          </cell>
          <cell r="F704" t="str">
            <v>1I-1</v>
          </cell>
          <cell r="G704" t="str">
            <v>常日班(間--8:00上班)</v>
          </cell>
          <cell r="H704" t="str">
            <v>BBU128</v>
          </cell>
          <cell r="I704" t="str">
            <v>系統品質處系統軟體測試部二課</v>
          </cell>
          <cell r="J704">
            <v>1762</v>
          </cell>
          <cell r="K704" t="str">
            <v>801916</v>
          </cell>
          <cell r="L704" t="str">
            <v>張啟楠</v>
          </cell>
          <cell r="O704" t="str">
            <v>J120349801</v>
          </cell>
          <cell r="P704" t="str">
            <v>台灣省新竹市</v>
          </cell>
          <cell r="Q704">
            <v>24523</v>
          </cell>
          <cell r="R704" t="str">
            <v>Y</v>
          </cell>
          <cell r="S704" t="str">
            <v>中華民國</v>
          </cell>
          <cell r="U704" t="str">
            <v>M</v>
          </cell>
          <cell r="V704" t="str">
            <v>新竹市北區西大路１２鄰７０９巷１弄１號</v>
          </cell>
          <cell r="W704" t="str">
            <v>03-5267550</v>
          </cell>
          <cell r="X704" t="str">
            <v>新竹市北區西大路１２鄰７０９巷１弄１號</v>
          </cell>
          <cell r="Y704" t="str">
            <v>03-5267550</v>
          </cell>
          <cell r="Z704" t="str">
            <v>Y</v>
          </cell>
          <cell r="AE704">
            <v>7</v>
          </cell>
          <cell r="AF704" t="str">
            <v>1988</v>
          </cell>
          <cell r="AG704" t="str">
            <v>電算科</v>
          </cell>
          <cell r="AH704" t="str">
            <v>龍華工專</v>
          </cell>
          <cell r="AJ704" t="str">
            <v>正常</v>
          </cell>
          <cell r="AK704">
            <v>36283</v>
          </cell>
          <cell r="AL704">
            <v>36283</v>
          </cell>
          <cell r="AM704">
            <v>36375</v>
          </cell>
          <cell r="AN704">
            <v>717</v>
          </cell>
          <cell r="AO704">
            <v>0</v>
          </cell>
          <cell r="AP704">
            <v>2</v>
          </cell>
          <cell r="AQ704">
            <v>28</v>
          </cell>
          <cell r="AR704">
            <v>84</v>
          </cell>
          <cell r="AT704">
            <v>23</v>
          </cell>
          <cell r="AU704">
            <v>200</v>
          </cell>
          <cell r="AV704" t="str">
            <v>04717269</v>
          </cell>
          <cell r="AW704" t="str">
            <v>間接</v>
          </cell>
          <cell r="AX704" t="str">
            <v>工程職</v>
          </cell>
          <cell r="AY704" t="str">
            <v>一般員工</v>
          </cell>
          <cell r="BA704" t="str">
            <v>1.000000000000000</v>
          </cell>
          <cell r="BB704" t="str">
            <v>1.000000000000000</v>
          </cell>
          <cell r="BD704">
            <v>8</v>
          </cell>
          <cell r="BE704" t="str">
            <v>N</v>
          </cell>
          <cell r="BF704">
            <v>0</v>
          </cell>
          <cell r="BG704" t="str">
            <v>N</v>
          </cell>
          <cell r="BK704" t="str">
            <v>Y</v>
          </cell>
          <cell r="BL704" t="str">
            <v>A</v>
          </cell>
          <cell r="BN704" t="str">
            <v>N</v>
          </cell>
          <cell r="BQ704" t="str">
            <v>0:其他</v>
          </cell>
          <cell r="BR704" t="str">
            <v>A:廠商</v>
          </cell>
          <cell r="BW704" t="str">
            <v>174</v>
          </cell>
          <cell r="BX704" t="str">
            <v>新竹市北區西大路１２鄰７０９巷１弄１號</v>
          </cell>
          <cell r="BY704" t="str">
            <v>新竹市北區西大路１２鄰７０９巷１弄１號</v>
          </cell>
          <cell r="CB704">
            <v>36283</v>
          </cell>
          <cell r="CE704" t="str">
            <v>300</v>
          </cell>
          <cell r="CH704" t="str">
            <v>.000000000000000</v>
          </cell>
          <cell r="CI704" t="str">
            <v>Y</v>
          </cell>
          <cell r="CK704" t="str">
            <v>300</v>
          </cell>
          <cell r="CL704" t="str">
            <v>C</v>
          </cell>
          <cell r="CP704" t="str">
            <v>N</v>
          </cell>
          <cell r="CR704">
            <v>182</v>
          </cell>
          <cell r="CS704" t="str">
            <v>RD技委會</v>
          </cell>
          <cell r="CT704">
            <v>0</v>
          </cell>
          <cell r="CU704">
            <v>0</v>
          </cell>
          <cell r="CV704" t="str">
            <v>N</v>
          </cell>
        </row>
        <row r="705">
          <cell r="A705" t="str">
            <v>BBU108</v>
          </cell>
          <cell r="B705" t="str">
            <v>30</v>
          </cell>
          <cell r="C705" t="str">
            <v>學士</v>
          </cell>
          <cell r="D705" t="str">
            <v>1023</v>
          </cell>
          <cell r="E705" t="str">
            <v>資深工程師</v>
          </cell>
          <cell r="F705" t="str">
            <v>1I-1</v>
          </cell>
          <cell r="G705" t="str">
            <v>常日班(間--8:00上班)</v>
          </cell>
          <cell r="H705" t="str">
            <v>BBU158</v>
          </cell>
          <cell r="I705" t="str">
            <v>系統品質處系統軟體測試部五課</v>
          </cell>
          <cell r="J705">
            <v>7403</v>
          </cell>
          <cell r="K705" t="str">
            <v>009948</v>
          </cell>
          <cell r="L705" t="str">
            <v>任義國</v>
          </cell>
          <cell r="O705" t="str">
            <v>K120412953</v>
          </cell>
          <cell r="P705" t="str">
            <v>江蘇省泗陽縣</v>
          </cell>
          <cell r="Q705">
            <v>25097</v>
          </cell>
          <cell r="R705" t="str">
            <v>Y</v>
          </cell>
          <cell r="S705" t="str">
            <v>中華民國</v>
          </cell>
          <cell r="U705" t="str">
            <v>M</v>
          </cell>
          <cell r="V705" t="str">
            <v>桃園縣桃園市龍門街１５號</v>
          </cell>
          <cell r="W705" t="str">
            <v>03-3697368</v>
          </cell>
          <cell r="X705" t="str">
            <v>桃園縣桃園市龍門街１５號</v>
          </cell>
          <cell r="Y705" t="str">
            <v>03-3697368</v>
          </cell>
          <cell r="Z705" t="str">
            <v>Y</v>
          </cell>
          <cell r="AB705" t="str">
            <v>0930718151,0917223846</v>
          </cell>
          <cell r="AC705" t="str">
            <v>劉春英</v>
          </cell>
          <cell r="AD705" t="str">
            <v>03-3697368</v>
          </cell>
          <cell r="AE705">
            <v>5</v>
          </cell>
          <cell r="AF705" t="str">
            <v>1994</v>
          </cell>
          <cell r="AG705" t="str">
            <v>歷史系</v>
          </cell>
          <cell r="AH705" t="str">
            <v>淡江大學</v>
          </cell>
          <cell r="AJ705" t="str">
            <v>正常</v>
          </cell>
          <cell r="AK705">
            <v>38269</v>
          </cell>
          <cell r="AL705">
            <v>36342</v>
          </cell>
          <cell r="AM705">
            <v>36434</v>
          </cell>
          <cell r="AN705">
            <v>719</v>
          </cell>
          <cell r="AO705">
            <v>0</v>
          </cell>
          <cell r="AP705">
            <v>2</v>
          </cell>
          <cell r="AQ705">
            <v>28</v>
          </cell>
          <cell r="AR705">
            <v>84</v>
          </cell>
          <cell r="AT705">
            <v>23</v>
          </cell>
          <cell r="AU705">
            <v>200</v>
          </cell>
          <cell r="AV705" t="str">
            <v>04827268</v>
          </cell>
          <cell r="AW705" t="str">
            <v>間接</v>
          </cell>
          <cell r="AX705" t="str">
            <v>工程職</v>
          </cell>
          <cell r="AY705" t="str">
            <v>一般員工</v>
          </cell>
          <cell r="BA705" t="str">
            <v>1.000000000000000</v>
          </cell>
          <cell r="BB705" t="str">
            <v>1.000000000000000</v>
          </cell>
          <cell r="BD705">
            <v>1</v>
          </cell>
          <cell r="BE705" t="str">
            <v>N</v>
          </cell>
          <cell r="BG705" t="str">
            <v>N</v>
          </cell>
          <cell r="BJ705" t="str">
            <v>鵬瞻科技轉入</v>
          </cell>
          <cell r="BK705" t="str">
            <v>Y</v>
          </cell>
          <cell r="BL705" t="str">
            <v>O</v>
          </cell>
          <cell r="BN705" t="str">
            <v>N</v>
          </cell>
          <cell r="BQ705" t="str">
            <v>1:新增</v>
          </cell>
          <cell r="BR705" t="str">
            <v>A:廠商</v>
          </cell>
          <cell r="BS705" t="str">
            <v>220000</v>
          </cell>
          <cell r="BV705" t="str">
            <v>TW</v>
          </cell>
          <cell r="BW705" t="str">
            <v>A640</v>
          </cell>
          <cell r="BX705" t="str">
            <v>桃園縣桃園市龍門街１５號</v>
          </cell>
          <cell r="BY705" t="str">
            <v>桃園縣桃園市龍門街１５號</v>
          </cell>
          <cell r="BZ705" t="str">
            <v>4:專科</v>
          </cell>
          <cell r="CA705" t="str">
            <v>1:國內</v>
          </cell>
          <cell r="CB705">
            <v>38269</v>
          </cell>
          <cell r="CE705" t="str">
            <v>330</v>
          </cell>
          <cell r="CH705" t="str">
            <v>24.000000000000000</v>
          </cell>
          <cell r="CJ705">
            <v>38456</v>
          </cell>
          <cell r="CK705" t="str">
            <v>330</v>
          </cell>
          <cell r="CL705" t="str">
            <v>C</v>
          </cell>
          <cell r="CM705">
            <v>27</v>
          </cell>
          <cell r="CP705" t="str">
            <v>N</v>
          </cell>
          <cell r="CR705">
            <v>182</v>
          </cell>
          <cell r="CS705" t="str">
            <v>RD技委會</v>
          </cell>
          <cell r="CT705">
            <v>27</v>
          </cell>
          <cell r="CU705">
            <v>107</v>
          </cell>
          <cell r="CV705" t="str">
            <v>Y</v>
          </cell>
        </row>
        <row r="706">
          <cell r="A706" t="str">
            <v>BBU508</v>
          </cell>
          <cell r="B706" t="str">
            <v>30</v>
          </cell>
          <cell r="C706" t="str">
            <v>學士</v>
          </cell>
          <cell r="D706" t="str">
            <v>1023</v>
          </cell>
          <cell r="E706" t="str">
            <v>資深工程師</v>
          </cell>
          <cell r="F706" t="str">
            <v>1I-1</v>
          </cell>
          <cell r="G706" t="str">
            <v>常日班(間--8:00上班)</v>
          </cell>
          <cell r="H706" t="str">
            <v>BBU518</v>
          </cell>
          <cell r="I706" t="str">
            <v>系統品質處認證測試服務部一課</v>
          </cell>
          <cell r="J706">
            <v>1206</v>
          </cell>
          <cell r="K706" t="str">
            <v>801297</v>
          </cell>
          <cell r="L706" t="str">
            <v>林怡君</v>
          </cell>
          <cell r="O706" t="str">
            <v>K220939399</v>
          </cell>
          <cell r="P706" t="str">
            <v>台灣省苗栗縣</v>
          </cell>
          <cell r="Q706">
            <v>28073</v>
          </cell>
          <cell r="R706" t="str">
            <v>N</v>
          </cell>
          <cell r="S706" t="str">
            <v>中華民國</v>
          </cell>
          <cell r="U706" t="str">
            <v>F</v>
          </cell>
          <cell r="V706" t="str">
            <v>苗栗縣竹南鎮光復路３３號</v>
          </cell>
          <cell r="W706" t="str">
            <v>037-473421</v>
          </cell>
          <cell r="X706" t="str">
            <v>台北縣新店市文化路８２號５樓</v>
          </cell>
          <cell r="Y706" t="str">
            <v>02-9149568</v>
          </cell>
          <cell r="Z706" t="str">
            <v>Y</v>
          </cell>
          <cell r="AE706">
            <v>5</v>
          </cell>
          <cell r="AF706" t="str">
            <v>1999</v>
          </cell>
          <cell r="AG706" t="str">
            <v>觀光事業學系</v>
          </cell>
          <cell r="AH706" t="str">
            <v>文化大學</v>
          </cell>
          <cell r="AJ706" t="str">
            <v>正常</v>
          </cell>
          <cell r="AK706">
            <v>35779</v>
          </cell>
          <cell r="AL706">
            <v>35779</v>
          </cell>
          <cell r="AM706">
            <v>35869</v>
          </cell>
          <cell r="AN706">
            <v>728</v>
          </cell>
          <cell r="AO706">
            <v>0</v>
          </cell>
          <cell r="AP706">
            <v>4</v>
          </cell>
          <cell r="AQ706">
            <v>28</v>
          </cell>
          <cell r="AR706">
            <v>84</v>
          </cell>
          <cell r="AT706">
            <v>23</v>
          </cell>
          <cell r="AU706">
            <v>203</v>
          </cell>
          <cell r="AV706" t="str">
            <v>04808212</v>
          </cell>
          <cell r="AW706" t="str">
            <v>間接</v>
          </cell>
          <cell r="AX706" t="str">
            <v>工程職</v>
          </cell>
          <cell r="AY706" t="str">
            <v>一般員工</v>
          </cell>
          <cell r="BA706" t="str">
            <v>1.000000000000000</v>
          </cell>
          <cell r="BB706" t="str">
            <v>1.000000000000000</v>
          </cell>
          <cell r="BD706">
            <v>0</v>
          </cell>
          <cell r="BE706" t="str">
            <v>N</v>
          </cell>
          <cell r="BF706">
            <v>0</v>
          </cell>
          <cell r="BG706" t="str">
            <v>N</v>
          </cell>
          <cell r="BK706" t="str">
            <v>Y</v>
          </cell>
          <cell r="BN706" t="str">
            <v>N</v>
          </cell>
          <cell r="BQ706" t="str">
            <v>0:其他</v>
          </cell>
          <cell r="BR706" t="str">
            <v>A:廠商</v>
          </cell>
          <cell r="BW706" t="str">
            <v>174</v>
          </cell>
          <cell r="BX706" t="str">
            <v>台北縣新店市文化路８２號５樓</v>
          </cell>
          <cell r="BY706" t="str">
            <v>苗栗縣竹南鎮光復路３３號</v>
          </cell>
          <cell r="CB706">
            <v>35779</v>
          </cell>
          <cell r="CE706" t="str">
            <v>350</v>
          </cell>
          <cell r="CH706" t="str">
            <v>.000000000000000</v>
          </cell>
          <cell r="CI706" t="str">
            <v>Y</v>
          </cell>
          <cell r="CK706" t="str">
            <v>231</v>
          </cell>
          <cell r="CL706" t="str">
            <v>C</v>
          </cell>
          <cell r="CP706" t="str">
            <v>N</v>
          </cell>
          <cell r="CR706">
            <v>174</v>
          </cell>
          <cell r="CS706" t="str">
            <v>RD技委會</v>
          </cell>
          <cell r="CT706">
            <v>0</v>
          </cell>
          <cell r="CU706">
            <v>0</v>
          </cell>
          <cell r="CV706" t="str">
            <v>N</v>
          </cell>
        </row>
        <row r="707">
          <cell r="A707" t="str">
            <v>BBW107</v>
          </cell>
          <cell r="B707" t="str">
            <v>30</v>
          </cell>
          <cell r="C707" t="str">
            <v>學士</v>
          </cell>
          <cell r="D707" t="str">
            <v>1023</v>
          </cell>
          <cell r="E707" t="str">
            <v>資深工程師</v>
          </cell>
          <cell r="F707" t="str">
            <v>1I-1</v>
          </cell>
          <cell r="G707" t="str">
            <v>常日班(間--8:00上班)</v>
          </cell>
          <cell r="H707" t="str">
            <v>BBW127</v>
          </cell>
          <cell r="I707" t="str">
            <v>資訊管理處資訊管理部辦公室自動化課</v>
          </cell>
          <cell r="J707">
            <v>2624</v>
          </cell>
          <cell r="K707" t="str">
            <v>802850</v>
          </cell>
          <cell r="L707" t="str">
            <v>吳麗玲</v>
          </cell>
          <cell r="O707" t="str">
            <v>P222178422</v>
          </cell>
          <cell r="P707" t="str">
            <v>台灣省雲林縣</v>
          </cell>
          <cell r="Q707">
            <v>26923</v>
          </cell>
          <cell r="R707" t="str">
            <v>Y</v>
          </cell>
          <cell r="S707" t="str">
            <v>中華民國</v>
          </cell>
          <cell r="U707" t="str">
            <v>F</v>
          </cell>
          <cell r="V707" t="str">
            <v>新竹市明湖路６４８巷１０４弄５４號</v>
          </cell>
          <cell r="W707" t="str">
            <v>03-5200137</v>
          </cell>
          <cell r="X707" t="str">
            <v>新竹市明湖路６４８巷１０４弄５４號</v>
          </cell>
          <cell r="Y707" t="str">
            <v>03-5200137</v>
          </cell>
          <cell r="Z707" t="str">
            <v>Y</v>
          </cell>
          <cell r="AB707" t="str">
            <v>0921632147</v>
          </cell>
          <cell r="AE707">
            <v>5</v>
          </cell>
          <cell r="AF707" t="str">
            <v>1997</v>
          </cell>
          <cell r="AG707" t="str">
            <v>資訊管理學系</v>
          </cell>
          <cell r="AH707" t="str">
            <v>雲林科技大學</v>
          </cell>
          <cell r="AJ707" t="str">
            <v>正常</v>
          </cell>
          <cell r="AK707">
            <v>36621</v>
          </cell>
          <cell r="AL707">
            <v>36621</v>
          </cell>
          <cell r="AM707">
            <v>36712</v>
          </cell>
          <cell r="AN707">
            <v>766</v>
          </cell>
          <cell r="AO707">
            <v>0</v>
          </cell>
          <cell r="AP707">
            <v>2</v>
          </cell>
          <cell r="AQ707">
            <v>28</v>
          </cell>
          <cell r="AR707">
            <v>84</v>
          </cell>
          <cell r="AT707">
            <v>24</v>
          </cell>
          <cell r="AU707">
            <v>168</v>
          </cell>
          <cell r="AV707" t="str">
            <v>04718001</v>
          </cell>
          <cell r="AW707" t="str">
            <v>間接</v>
          </cell>
          <cell r="AX707" t="str">
            <v>工程職</v>
          </cell>
          <cell r="AY707" t="str">
            <v>一般員工</v>
          </cell>
          <cell r="BA707" t="str">
            <v>1.000000000000000</v>
          </cell>
          <cell r="BB707" t="str">
            <v>1.000000000000000</v>
          </cell>
          <cell r="BD707">
            <v>2.75</v>
          </cell>
          <cell r="BE707" t="str">
            <v>N</v>
          </cell>
          <cell r="BF707">
            <v>0</v>
          </cell>
          <cell r="BG707" t="str">
            <v>N</v>
          </cell>
          <cell r="BK707" t="str">
            <v>Y</v>
          </cell>
          <cell r="BL707" t="str">
            <v>B</v>
          </cell>
          <cell r="BN707" t="str">
            <v>N</v>
          </cell>
          <cell r="BQ707" t="str">
            <v>0:其他</v>
          </cell>
          <cell r="BR707" t="str">
            <v>A:廠商</v>
          </cell>
          <cell r="BS707" t="str">
            <v>464106</v>
          </cell>
          <cell r="BT707" t="str">
            <v>2:研發</v>
          </cell>
          <cell r="BV707" t="str">
            <v>TW</v>
          </cell>
          <cell r="BW707" t="str">
            <v>174</v>
          </cell>
          <cell r="BX707" t="str">
            <v>新竹市明湖路６４８巷１０４弄５４號</v>
          </cell>
          <cell r="BY707" t="str">
            <v>新竹市明湖路６４８巷１０４弄５４號</v>
          </cell>
          <cell r="BZ707" t="str">
            <v>3:學士</v>
          </cell>
          <cell r="CA707" t="str">
            <v>1:國內</v>
          </cell>
          <cell r="CB707">
            <v>36621</v>
          </cell>
          <cell r="CE707" t="str">
            <v>300</v>
          </cell>
          <cell r="CH707" t="str">
            <v>.000000000000000</v>
          </cell>
          <cell r="CI707" t="str">
            <v>Y</v>
          </cell>
          <cell r="CK707" t="str">
            <v>300</v>
          </cell>
          <cell r="CL707" t="str">
            <v>C</v>
          </cell>
          <cell r="CP707" t="str">
            <v>N</v>
          </cell>
          <cell r="CR707">
            <v>149</v>
          </cell>
          <cell r="CS707" t="str">
            <v>P1</v>
          </cell>
          <cell r="CT707">
            <v>0</v>
          </cell>
          <cell r="CU707">
            <v>0</v>
          </cell>
          <cell r="CV707" t="str">
            <v>N</v>
          </cell>
        </row>
        <row r="708">
          <cell r="A708" t="str">
            <v>BBW107</v>
          </cell>
          <cell r="B708" t="str">
            <v>20</v>
          </cell>
          <cell r="C708" t="str">
            <v>碩士</v>
          </cell>
          <cell r="D708" t="str">
            <v>1023</v>
          </cell>
          <cell r="E708" t="str">
            <v>資深工程師</v>
          </cell>
          <cell r="F708" t="str">
            <v>1I-1</v>
          </cell>
          <cell r="G708" t="str">
            <v>常日班(間--8:00上班)</v>
          </cell>
          <cell r="H708" t="str">
            <v>BBW137</v>
          </cell>
          <cell r="I708" t="str">
            <v>資訊管理處資訊管理部電子商務課</v>
          </cell>
          <cell r="J708">
            <v>4377</v>
          </cell>
          <cell r="K708" t="str">
            <v>804346</v>
          </cell>
          <cell r="L708" t="str">
            <v>彭宗傑</v>
          </cell>
          <cell r="O708" t="str">
            <v>B121492608</v>
          </cell>
          <cell r="P708" t="str">
            <v>台灣省南投縣</v>
          </cell>
          <cell r="Q708">
            <v>27726</v>
          </cell>
          <cell r="R708" t="str">
            <v>N</v>
          </cell>
          <cell r="S708" t="str">
            <v>中華民國</v>
          </cell>
          <cell r="U708" t="str">
            <v>M</v>
          </cell>
          <cell r="V708" t="str">
            <v>台北縣樹林市東華街３巷１號４樓之４</v>
          </cell>
          <cell r="W708" t="str">
            <v>02-86846861</v>
          </cell>
          <cell r="X708" t="str">
            <v>台北縣樹林市東華街３巷１號４樓之４</v>
          </cell>
          <cell r="Y708" t="str">
            <v>02-86846861</v>
          </cell>
          <cell r="Z708" t="str">
            <v>Y</v>
          </cell>
          <cell r="AB708" t="str">
            <v>0911352567</v>
          </cell>
          <cell r="AC708" t="str">
            <v>彭宗彬</v>
          </cell>
          <cell r="AD708" t="str">
            <v>0928221396</v>
          </cell>
          <cell r="AE708">
            <v>3</v>
          </cell>
          <cell r="AF708" t="str">
            <v>2000</v>
          </cell>
          <cell r="AG708" t="str">
            <v>工業工程所</v>
          </cell>
          <cell r="AH708" t="str">
            <v>東海大學</v>
          </cell>
          <cell r="AJ708" t="str">
            <v>正常</v>
          </cell>
          <cell r="AK708">
            <v>37445</v>
          </cell>
          <cell r="AL708">
            <v>37445</v>
          </cell>
          <cell r="AM708">
            <v>37537</v>
          </cell>
          <cell r="AN708">
            <v>767</v>
          </cell>
          <cell r="AO708">
            <v>0</v>
          </cell>
          <cell r="AP708">
            <v>2</v>
          </cell>
          <cell r="AQ708">
            <v>28</v>
          </cell>
          <cell r="AR708">
            <v>84</v>
          </cell>
          <cell r="AT708">
            <v>23</v>
          </cell>
          <cell r="AU708">
            <v>168</v>
          </cell>
          <cell r="AV708" t="str">
            <v>04811293</v>
          </cell>
          <cell r="AW708" t="str">
            <v>間接</v>
          </cell>
          <cell r="AX708" t="str">
            <v>工程職</v>
          </cell>
          <cell r="AY708" t="str">
            <v>一般員工</v>
          </cell>
          <cell r="BA708" t="str">
            <v>1.000000000000000</v>
          </cell>
          <cell r="BB708" t="str">
            <v>1.000000000000000</v>
          </cell>
          <cell r="BD708">
            <v>2</v>
          </cell>
          <cell r="BE708" t="str">
            <v>N</v>
          </cell>
          <cell r="BG708" t="str">
            <v>N</v>
          </cell>
          <cell r="BK708" t="str">
            <v>Y</v>
          </cell>
          <cell r="BL708" t="str">
            <v>B</v>
          </cell>
          <cell r="BN708" t="str">
            <v>N</v>
          </cell>
          <cell r="BQ708" t="str">
            <v>1:新增</v>
          </cell>
          <cell r="BR708" t="str">
            <v>A:廠商</v>
          </cell>
          <cell r="BS708" t="str">
            <v>542600</v>
          </cell>
          <cell r="BT708" t="str">
            <v>2:研發</v>
          </cell>
          <cell r="BV708" t="str">
            <v>TW</v>
          </cell>
          <cell r="BW708" t="str">
            <v>174</v>
          </cell>
          <cell r="BX708" t="str">
            <v>台北縣樹林市東華街３巷１號４樓之４</v>
          </cell>
          <cell r="BY708" t="str">
            <v>台北縣樹林市東華街３巷１號４樓之４</v>
          </cell>
          <cell r="BZ708" t="str">
            <v>2:碩士</v>
          </cell>
          <cell r="CA708" t="str">
            <v>1:國內</v>
          </cell>
          <cell r="CB708">
            <v>37445</v>
          </cell>
          <cell r="CE708" t="str">
            <v>238</v>
          </cell>
          <cell r="CK708" t="str">
            <v>238</v>
          </cell>
          <cell r="CL708" t="str">
            <v>C</v>
          </cell>
          <cell r="CP708" t="str">
            <v>N</v>
          </cell>
          <cell r="CR708">
            <v>149</v>
          </cell>
          <cell r="CS708" t="str">
            <v>P1</v>
          </cell>
          <cell r="CT708">
            <v>0</v>
          </cell>
          <cell r="CU708">
            <v>0</v>
          </cell>
          <cell r="CV708" t="str">
            <v>N</v>
          </cell>
        </row>
        <row r="709">
          <cell r="A709" t="str">
            <v>BBW107</v>
          </cell>
          <cell r="B709" t="str">
            <v>20</v>
          </cell>
          <cell r="C709" t="str">
            <v>碩士</v>
          </cell>
          <cell r="D709" t="str">
            <v>1023</v>
          </cell>
          <cell r="E709" t="str">
            <v>資深工程師</v>
          </cell>
          <cell r="F709" t="str">
            <v>1I-1</v>
          </cell>
          <cell r="G709" t="str">
            <v>常日班(間--8:00上班)</v>
          </cell>
          <cell r="H709" t="str">
            <v>BBW167</v>
          </cell>
          <cell r="I709" t="str">
            <v>資訊管理處資訊管理部SFIS課</v>
          </cell>
          <cell r="J709">
            <v>3525</v>
          </cell>
          <cell r="K709" t="str">
            <v>803488</v>
          </cell>
          <cell r="L709" t="str">
            <v>陳信宏</v>
          </cell>
          <cell r="O709" t="str">
            <v>A121658730</v>
          </cell>
          <cell r="P709" t="str">
            <v>台灣省台南縣</v>
          </cell>
          <cell r="Q709">
            <v>24971</v>
          </cell>
          <cell r="R709" t="str">
            <v>N</v>
          </cell>
          <cell r="S709" t="str">
            <v>中華民國</v>
          </cell>
          <cell r="U709" t="str">
            <v>M</v>
          </cell>
          <cell r="V709" t="str">
            <v>台北縣板橋市明翠里２２鄰四維路１７２巷７號３Ｆ</v>
          </cell>
          <cell r="W709" t="str">
            <v>02-22519919</v>
          </cell>
          <cell r="X709" t="str">
            <v>台北縣板橋市明翠里２２鄰四維路１７２巷７號３Ｆ</v>
          </cell>
          <cell r="Y709" t="str">
            <v>02-22519919</v>
          </cell>
          <cell r="Z709" t="str">
            <v>Y</v>
          </cell>
          <cell r="AC709" t="str">
            <v>陳安宏</v>
          </cell>
          <cell r="AD709" t="str">
            <v>0952-003832</v>
          </cell>
          <cell r="AE709">
            <v>3</v>
          </cell>
          <cell r="AF709" t="str">
            <v>1993</v>
          </cell>
          <cell r="AG709" t="str">
            <v>資訊管理所</v>
          </cell>
          <cell r="AH709" t="str">
            <v>中山大學</v>
          </cell>
          <cell r="AJ709" t="str">
            <v>正常</v>
          </cell>
          <cell r="AK709">
            <v>38016</v>
          </cell>
          <cell r="AL709">
            <v>38014</v>
          </cell>
          <cell r="AM709">
            <v>38105</v>
          </cell>
          <cell r="AN709">
            <v>791</v>
          </cell>
          <cell r="AO709">
            <v>0</v>
          </cell>
          <cell r="AP709">
            <v>2</v>
          </cell>
          <cell r="AQ709">
            <v>28</v>
          </cell>
          <cell r="AR709">
            <v>84</v>
          </cell>
          <cell r="AT709">
            <v>24</v>
          </cell>
          <cell r="AU709">
            <v>168</v>
          </cell>
          <cell r="AV709" t="str">
            <v>04808029</v>
          </cell>
          <cell r="AW709" t="str">
            <v>間接</v>
          </cell>
          <cell r="AX709" t="str">
            <v>工程職</v>
          </cell>
          <cell r="AY709" t="str">
            <v>一般員工</v>
          </cell>
          <cell r="BA709" t="str">
            <v>1.000000000000000</v>
          </cell>
          <cell r="BB709" t="str">
            <v>1.000000000000000</v>
          </cell>
          <cell r="BD709">
            <v>6</v>
          </cell>
          <cell r="BE709" t="str">
            <v>N</v>
          </cell>
          <cell r="BF709">
            <v>0</v>
          </cell>
          <cell r="BG709" t="str">
            <v>N</v>
          </cell>
          <cell r="BK709" t="str">
            <v>Y</v>
          </cell>
          <cell r="BN709" t="str">
            <v>N</v>
          </cell>
          <cell r="BQ709" t="str">
            <v>離職</v>
          </cell>
          <cell r="BR709" t="str">
            <v>A:廠商</v>
          </cell>
          <cell r="BS709" t="str">
            <v>464106</v>
          </cell>
          <cell r="BT709" t="str">
            <v>4:技術</v>
          </cell>
          <cell r="BV709" t="str">
            <v>TW</v>
          </cell>
          <cell r="BX709" t="str">
            <v>台北縣板橋市明翠里２２鄰四維路１７２巷７號３Ｆ</v>
          </cell>
          <cell r="BY709" t="str">
            <v>台北縣板橋市明翠里２２鄰四維路１７２巷７號３Ｆ</v>
          </cell>
          <cell r="BZ709" t="str">
            <v>2:碩士</v>
          </cell>
          <cell r="CA709" t="str">
            <v>1:國內</v>
          </cell>
          <cell r="CB709">
            <v>38016</v>
          </cell>
          <cell r="CE709" t="str">
            <v>220</v>
          </cell>
          <cell r="CK709" t="str">
            <v>220</v>
          </cell>
          <cell r="CL709" t="str">
            <v>C</v>
          </cell>
          <cell r="CR709">
            <v>0</v>
          </cell>
          <cell r="CT709">
            <v>0</v>
          </cell>
          <cell r="CU709">
            <v>0</v>
          </cell>
          <cell r="CV709" t="str">
            <v>N</v>
          </cell>
        </row>
        <row r="710">
          <cell r="A710" t="str">
            <v>BEF106</v>
          </cell>
          <cell r="B710" t="str">
            <v>20</v>
          </cell>
          <cell r="C710" t="str">
            <v>碩士</v>
          </cell>
          <cell r="D710" t="str">
            <v>1023</v>
          </cell>
          <cell r="E710" t="str">
            <v>資深工程師</v>
          </cell>
          <cell r="F710" t="str">
            <v>1I-1</v>
          </cell>
          <cell r="G710" t="str">
            <v>常日班(間--8:00上班)</v>
          </cell>
          <cell r="H710" t="str">
            <v>BEF106</v>
          </cell>
          <cell r="I710" t="str">
            <v>核心網路事業處外包/NPI管理部</v>
          </cell>
          <cell r="J710">
            <v>7590</v>
          </cell>
          <cell r="K710" t="str">
            <v>804213</v>
          </cell>
          <cell r="L710" t="str">
            <v>許庭維</v>
          </cell>
          <cell r="O710" t="str">
            <v>Q120146350</v>
          </cell>
          <cell r="P710" t="str">
            <v>台灣省嘉義市</v>
          </cell>
          <cell r="Q710">
            <v>25552</v>
          </cell>
          <cell r="R710" t="str">
            <v>N</v>
          </cell>
          <cell r="S710" t="str">
            <v>中華民國</v>
          </cell>
          <cell r="U710" t="str">
            <v>M</v>
          </cell>
          <cell r="V710" t="str">
            <v>嘉義市東區宣信里國光新村２號</v>
          </cell>
          <cell r="W710" t="str">
            <v>05-2246982</v>
          </cell>
          <cell r="X710" t="str">
            <v>嘉義市東區宣信里國光新村２號</v>
          </cell>
          <cell r="Y710" t="str">
            <v>0930-165733</v>
          </cell>
          <cell r="Z710" t="str">
            <v>Y</v>
          </cell>
          <cell r="AB710" t="str">
            <v>0930-165733</v>
          </cell>
          <cell r="AE710">
            <v>3</v>
          </cell>
          <cell r="AF710" t="str">
            <v>1996</v>
          </cell>
          <cell r="AG710" t="str">
            <v>材料科學所</v>
          </cell>
          <cell r="AH710" t="str">
            <v>清華大學</v>
          </cell>
          <cell r="AJ710" t="str">
            <v>正常</v>
          </cell>
          <cell r="AK710">
            <v>37369</v>
          </cell>
          <cell r="AL710">
            <v>37361</v>
          </cell>
          <cell r="AM710">
            <v>37452</v>
          </cell>
          <cell r="AN710">
            <v>966</v>
          </cell>
          <cell r="AO710">
            <v>0</v>
          </cell>
          <cell r="AP710">
            <v>4</v>
          </cell>
          <cell r="AQ710">
            <v>28</v>
          </cell>
          <cell r="AR710">
            <v>84</v>
          </cell>
          <cell r="AT710">
            <v>23</v>
          </cell>
          <cell r="AU710">
            <v>296</v>
          </cell>
          <cell r="AV710" t="str">
            <v>04763294</v>
          </cell>
          <cell r="AW710" t="str">
            <v>間接</v>
          </cell>
          <cell r="AX710" t="str">
            <v>工程職</v>
          </cell>
          <cell r="AY710" t="str">
            <v>一般員工</v>
          </cell>
          <cell r="BA710" t="str">
            <v>1.000000000000000</v>
          </cell>
          <cell r="BB710" t="str">
            <v>1.000000000000000</v>
          </cell>
          <cell r="BD710">
            <v>3</v>
          </cell>
          <cell r="BE710" t="str">
            <v>N</v>
          </cell>
          <cell r="BF710">
            <v>0</v>
          </cell>
          <cell r="BG710" t="str">
            <v>N</v>
          </cell>
          <cell r="BK710" t="str">
            <v>Y</v>
          </cell>
          <cell r="BN710" t="str">
            <v>N</v>
          </cell>
          <cell r="BO710" t="str">
            <v>N</v>
          </cell>
          <cell r="BQ710" t="str">
            <v>離職</v>
          </cell>
          <cell r="BR710" t="str">
            <v>A:廠商</v>
          </cell>
          <cell r="BV710" t="str">
            <v>TW</v>
          </cell>
          <cell r="BX710" t="str">
            <v>嘉義市東區宣信里國光新村２號</v>
          </cell>
          <cell r="BY710" t="str">
            <v>嘉義市東區宣信里國光新村２號</v>
          </cell>
          <cell r="CB710">
            <v>37369</v>
          </cell>
          <cell r="CE710" t="str">
            <v>600</v>
          </cell>
          <cell r="CK710" t="str">
            <v>600</v>
          </cell>
          <cell r="CL710" t="str">
            <v>C</v>
          </cell>
          <cell r="CP710" t="str">
            <v>N</v>
          </cell>
          <cell r="CR710">
            <v>0</v>
          </cell>
          <cell r="CT710">
            <v>0</v>
          </cell>
          <cell r="CU710">
            <v>0</v>
          </cell>
        </row>
        <row r="711">
          <cell r="A711" t="str">
            <v>BB0ZA6</v>
          </cell>
          <cell r="B711" t="str">
            <v>30</v>
          </cell>
          <cell r="C711" t="str">
            <v>學士</v>
          </cell>
          <cell r="D711" t="str">
            <v>1023</v>
          </cell>
          <cell r="E711" t="str">
            <v>資深工程師</v>
          </cell>
          <cell r="F711" t="str">
            <v>1I-1</v>
          </cell>
          <cell r="G711" t="str">
            <v>常日班(間--8:00上班)</v>
          </cell>
          <cell r="H711" t="str">
            <v>BB0ZA6</v>
          </cell>
          <cell r="I711" t="str">
            <v>CPE I 營業處美國分公司</v>
          </cell>
          <cell r="J711">
            <v>4412</v>
          </cell>
          <cell r="K711" t="str">
            <v>804380</v>
          </cell>
          <cell r="L711" t="str">
            <v>Derek Scott Ferro</v>
          </cell>
          <cell r="M711" t="str">
            <v>Derek Scott Ferro</v>
          </cell>
          <cell r="N711" t="str">
            <v>Derek Scott Ferro</v>
          </cell>
          <cell r="O711" t="str">
            <v>0027569340</v>
          </cell>
          <cell r="P711" t="str">
            <v>美國</v>
          </cell>
          <cell r="Q711">
            <v>27127</v>
          </cell>
          <cell r="R711" t="str">
            <v>Y</v>
          </cell>
          <cell r="S711" t="str">
            <v>美國</v>
          </cell>
          <cell r="U711" t="str">
            <v>M</v>
          </cell>
          <cell r="V711" t="str">
            <v>６９４ＢＭＩＬＬＳＴＲＥＥＴＭＡＲＩＯＮＭＡ０２７３８</v>
          </cell>
          <cell r="W711" t="str">
            <v>508-748-0468</v>
          </cell>
          <cell r="X711" t="str">
            <v>６９４ＢＭＩＬＬＳＴＲＥＥＴＭＡＲＩＯＮＭＡ０２７３８</v>
          </cell>
          <cell r="Y711" t="str">
            <v>508-748-0468</v>
          </cell>
          <cell r="Z711" t="str">
            <v>Y</v>
          </cell>
          <cell r="AE711">
            <v>5</v>
          </cell>
          <cell r="AH711" t="str">
            <v>Poly Technical</v>
          </cell>
          <cell r="AJ711" t="str">
            <v>正常</v>
          </cell>
          <cell r="AK711">
            <v>37537</v>
          </cell>
          <cell r="AL711">
            <v>37536</v>
          </cell>
          <cell r="AM711">
            <v>37628</v>
          </cell>
          <cell r="AN711">
            <v>967</v>
          </cell>
          <cell r="AO711">
            <v>0</v>
          </cell>
          <cell r="AP711">
            <v>5</v>
          </cell>
          <cell r="AQ711">
            <v>28</v>
          </cell>
          <cell r="AR711">
            <v>84</v>
          </cell>
          <cell r="AT711">
            <v>23</v>
          </cell>
          <cell r="AU711">
            <v>298</v>
          </cell>
          <cell r="AW711" t="str">
            <v>間接</v>
          </cell>
          <cell r="AX711" t="str">
            <v>工程職</v>
          </cell>
          <cell r="AY711" t="str">
            <v>外籍聘雇</v>
          </cell>
          <cell r="BA711" t="str">
            <v>1.000000000000000</v>
          </cell>
          <cell r="BB711" t="str">
            <v>1.000000000000000</v>
          </cell>
          <cell r="BD711">
            <v>6</v>
          </cell>
          <cell r="BE711" t="str">
            <v>N</v>
          </cell>
          <cell r="BG711" t="str">
            <v>N</v>
          </cell>
          <cell r="BK711" t="str">
            <v>Y</v>
          </cell>
          <cell r="BN711" t="str">
            <v>N</v>
          </cell>
          <cell r="BQ711" t="str">
            <v>1:新增</v>
          </cell>
          <cell r="BR711" t="str">
            <v>A:廠商</v>
          </cell>
          <cell r="BV711" t="str">
            <v>TW</v>
          </cell>
          <cell r="BW711" t="str">
            <v>174</v>
          </cell>
          <cell r="BX711" t="str">
            <v>６９４ＢＭＩＬＬＳＴＲＥＥＴＭＡＲＩＯＮＭＡ０２７３８</v>
          </cell>
          <cell r="BY711" t="str">
            <v>６９４ＢＭＩＬＬＳＴＲＥＥＴＭＡＲＩＯＮＭＡ０２７３８</v>
          </cell>
          <cell r="CB711">
            <v>37537</v>
          </cell>
          <cell r="CL711" t="str">
            <v>C</v>
          </cell>
          <cell r="CP711" t="str">
            <v>N</v>
          </cell>
          <cell r="CR711">
            <v>0</v>
          </cell>
          <cell r="CT711">
            <v>0</v>
          </cell>
          <cell r="CU711">
            <v>0</v>
          </cell>
          <cell r="CV711" t="str">
            <v>N</v>
          </cell>
        </row>
        <row r="712">
          <cell r="A712" t="str">
            <v>BB0ZA6</v>
          </cell>
          <cell r="B712" t="str">
            <v>30</v>
          </cell>
          <cell r="C712" t="str">
            <v>學士</v>
          </cell>
          <cell r="D712" t="str">
            <v>1023</v>
          </cell>
          <cell r="E712" t="str">
            <v>資深工程師</v>
          </cell>
          <cell r="F712" t="str">
            <v>1I-1</v>
          </cell>
          <cell r="G712" t="str">
            <v>常日班(間--8:00上班)</v>
          </cell>
          <cell r="H712" t="str">
            <v>BB0ZA6</v>
          </cell>
          <cell r="I712" t="str">
            <v>CPE I 營業處美國分公司</v>
          </cell>
          <cell r="J712">
            <v>6089</v>
          </cell>
          <cell r="K712" t="str">
            <v>809938</v>
          </cell>
          <cell r="L712" t="str">
            <v>Christopher Reamy</v>
          </cell>
          <cell r="O712" t="str">
            <v>0214044643</v>
          </cell>
          <cell r="P712" t="str">
            <v>美國</v>
          </cell>
          <cell r="Q712">
            <v>26388</v>
          </cell>
          <cell r="R712" t="str">
            <v>N</v>
          </cell>
          <cell r="S712" t="str">
            <v>美國</v>
          </cell>
          <cell r="U712" t="str">
            <v>M</v>
          </cell>
          <cell r="V712" t="str">
            <v>３０３０ＭＡＩＺＥＬＡＮＤＲＯＡＤＣＯＬＯＲＡＤＯＳＰＲＩＮＧＳＣＯ８０９０９</v>
          </cell>
          <cell r="W712" t="str">
            <v>719-3280302</v>
          </cell>
          <cell r="X712" t="str">
            <v>３０３０ＭＡＩＺＥＬＡＮＤＲＯＡＤＣＯＬＯＲＡＤＯＳＰＲＩＮＧＳＣＯ８０９０９</v>
          </cell>
          <cell r="Y712" t="str">
            <v>719-3280302</v>
          </cell>
          <cell r="Z712" t="str">
            <v>Y</v>
          </cell>
          <cell r="AC712" t="str">
            <v>Shirley Stewart</v>
          </cell>
          <cell r="AD712" t="str">
            <v>8432071589</v>
          </cell>
          <cell r="AE712">
            <v>5</v>
          </cell>
          <cell r="AJ712" t="str">
            <v>正常</v>
          </cell>
          <cell r="AK712">
            <v>37977</v>
          </cell>
          <cell r="AL712">
            <v>37977</v>
          </cell>
          <cell r="AM712">
            <v>38068</v>
          </cell>
          <cell r="AN712">
            <v>967</v>
          </cell>
          <cell r="AO712">
            <v>0</v>
          </cell>
          <cell r="AP712">
            <v>5</v>
          </cell>
          <cell r="AQ712">
            <v>28</v>
          </cell>
          <cell r="AR712">
            <v>84</v>
          </cell>
          <cell r="AT712">
            <v>23</v>
          </cell>
          <cell r="AU712">
            <v>298</v>
          </cell>
          <cell r="AW712" t="str">
            <v>間接</v>
          </cell>
          <cell r="AX712" t="str">
            <v>工程職</v>
          </cell>
          <cell r="AY712" t="str">
            <v>外籍聘雇</v>
          </cell>
          <cell r="BA712" t="str">
            <v>1.000000000000000</v>
          </cell>
          <cell r="BB712" t="str">
            <v>1.000000000000000</v>
          </cell>
          <cell r="BD712">
            <v>6.6</v>
          </cell>
          <cell r="BE712" t="str">
            <v>N</v>
          </cell>
          <cell r="BG712" t="str">
            <v>N</v>
          </cell>
          <cell r="BK712" t="str">
            <v>Y</v>
          </cell>
          <cell r="BN712" t="str">
            <v>N</v>
          </cell>
          <cell r="BQ712" t="str">
            <v>1:新增</v>
          </cell>
          <cell r="BR712" t="str">
            <v>A:廠商</v>
          </cell>
          <cell r="BV712" t="str">
            <v>TW</v>
          </cell>
          <cell r="BW712" t="str">
            <v>174</v>
          </cell>
          <cell r="BX712" t="str">
            <v>３０３０ＭＡＩＺＥＬＡＮＤＲＯＡＤＣＯＬＯＲＡＤＯＳＰＲＩＮＧＳＣＯ８０９０９</v>
          </cell>
          <cell r="BY712" t="str">
            <v>３０３０ＭＡＩＺＥＬＡＮＤＲＯＡＤＣＯＬＯＲＡＤＯＳＰＲＩＮＧＳＣＯ８０９０９</v>
          </cell>
          <cell r="CB712">
            <v>37977</v>
          </cell>
          <cell r="CL712" t="str">
            <v>C</v>
          </cell>
          <cell r="CP712" t="str">
            <v>N</v>
          </cell>
          <cell r="CR712">
            <v>0</v>
          </cell>
          <cell r="CT712">
            <v>0</v>
          </cell>
          <cell r="CU712">
            <v>0</v>
          </cell>
          <cell r="CV712" t="str">
            <v>N</v>
          </cell>
        </row>
        <row r="713">
          <cell r="A713" t="str">
            <v>BFAK08</v>
          </cell>
          <cell r="B713" t="str">
            <v>20</v>
          </cell>
          <cell r="C713" t="str">
            <v>碩士</v>
          </cell>
          <cell r="D713" t="str">
            <v>1023</v>
          </cell>
          <cell r="E713" t="str">
            <v>資深工程師</v>
          </cell>
          <cell r="F713" t="str">
            <v>1I-1</v>
          </cell>
          <cell r="G713" t="str">
            <v>常日班(間--8:00上班)</v>
          </cell>
          <cell r="H713" t="str">
            <v>BFAK08</v>
          </cell>
          <cell r="I713" t="str">
            <v>無線終端產品研發處軟體設計五部</v>
          </cell>
          <cell r="J713">
            <v>7407</v>
          </cell>
          <cell r="K713" t="str">
            <v>811399</v>
          </cell>
          <cell r="L713" t="str">
            <v>鄭雲彬</v>
          </cell>
          <cell r="O713" t="str">
            <v>J120323718</v>
          </cell>
          <cell r="P713" t="str">
            <v>台灣省新竹市</v>
          </cell>
          <cell r="Q713">
            <v>27707</v>
          </cell>
          <cell r="R713" t="str">
            <v>N</v>
          </cell>
          <cell r="S713" t="str">
            <v>中華民國</v>
          </cell>
          <cell r="U713" t="str">
            <v>M</v>
          </cell>
          <cell r="V713" t="str">
            <v>新竹市延平路一段４９６巷５弄２０號</v>
          </cell>
          <cell r="W713" t="str">
            <v>03-5221210</v>
          </cell>
          <cell r="X713" t="str">
            <v>新竹市延平路一段４９６巷５弄２０號</v>
          </cell>
          <cell r="Y713" t="str">
            <v>03-5221210</v>
          </cell>
          <cell r="Z713" t="str">
            <v>Y</v>
          </cell>
          <cell r="AB713" t="str">
            <v>0920075675</v>
          </cell>
          <cell r="AC713" t="str">
            <v>鄭有森</v>
          </cell>
          <cell r="AD713" t="str">
            <v>03-5221210</v>
          </cell>
          <cell r="AE713">
            <v>3</v>
          </cell>
          <cell r="AF713" t="str">
            <v>2000</v>
          </cell>
          <cell r="AG713" t="str">
            <v>通訊所</v>
          </cell>
          <cell r="AH713" t="str">
            <v>大同大學</v>
          </cell>
          <cell r="AI713" t="str">
            <v>Switch/PHY device driver,Stacking</v>
          </cell>
          <cell r="AJ713" t="str">
            <v>正常</v>
          </cell>
          <cell r="AK713">
            <v>38271</v>
          </cell>
          <cell r="AL713">
            <v>38271</v>
          </cell>
          <cell r="AM713">
            <v>38363</v>
          </cell>
          <cell r="AN713">
            <v>1027</v>
          </cell>
          <cell r="AO713">
            <v>0</v>
          </cell>
          <cell r="AP713">
            <v>8</v>
          </cell>
          <cell r="AQ713">
            <v>28</v>
          </cell>
          <cell r="AR713">
            <v>84</v>
          </cell>
          <cell r="AT713">
            <v>23</v>
          </cell>
          <cell r="AU713">
            <v>328</v>
          </cell>
          <cell r="AV713" t="str">
            <v>04827199</v>
          </cell>
          <cell r="AW713" t="str">
            <v>間接</v>
          </cell>
          <cell r="AX713" t="str">
            <v>工程職</v>
          </cell>
          <cell r="AY713" t="str">
            <v>一般員工</v>
          </cell>
          <cell r="BA713" t="str">
            <v>1.000000000000000</v>
          </cell>
          <cell r="BB713" t="str">
            <v>1.000000000000000</v>
          </cell>
          <cell r="BD713">
            <v>4</v>
          </cell>
          <cell r="BE713" t="str">
            <v>N</v>
          </cell>
          <cell r="BG713" t="str">
            <v>N</v>
          </cell>
          <cell r="BK713" t="str">
            <v>Y</v>
          </cell>
          <cell r="BL713" t="str">
            <v>O</v>
          </cell>
          <cell r="BN713" t="str">
            <v>N</v>
          </cell>
          <cell r="BQ713" t="str">
            <v>1:新增</v>
          </cell>
          <cell r="BR713" t="str">
            <v>A:廠商</v>
          </cell>
          <cell r="BS713" t="str">
            <v>549900</v>
          </cell>
          <cell r="BT713" t="str">
            <v>2:研發</v>
          </cell>
          <cell r="BV713" t="str">
            <v>TW</v>
          </cell>
          <cell r="BW713" t="str">
            <v>A640</v>
          </cell>
          <cell r="BX713" t="str">
            <v>新竹市延平路一段４９６巷５弄２０號</v>
          </cell>
          <cell r="BY713" t="str">
            <v>新竹市延平路一段４９６巷５弄２０號</v>
          </cell>
          <cell r="BZ713" t="str">
            <v>2:碩士</v>
          </cell>
          <cell r="CA713" t="str">
            <v>1:國內</v>
          </cell>
          <cell r="CB713">
            <v>38271</v>
          </cell>
          <cell r="CE713" t="str">
            <v>300</v>
          </cell>
          <cell r="CK713" t="str">
            <v>300</v>
          </cell>
          <cell r="CL713" t="str">
            <v>C</v>
          </cell>
          <cell r="CM713">
            <v>34</v>
          </cell>
          <cell r="CP713" t="str">
            <v>N</v>
          </cell>
          <cell r="CR713">
            <v>179</v>
          </cell>
          <cell r="CS713" t="str">
            <v>RD技委會</v>
          </cell>
          <cell r="CT713">
            <v>26</v>
          </cell>
          <cell r="CU713">
            <v>84</v>
          </cell>
          <cell r="CV713" t="str">
            <v>Y</v>
          </cell>
        </row>
        <row r="714">
          <cell r="A714" t="str">
            <v>BFA608</v>
          </cell>
          <cell r="B714" t="str">
            <v>30</v>
          </cell>
          <cell r="C714" t="str">
            <v>學士</v>
          </cell>
          <cell r="D714" t="str">
            <v>1023</v>
          </cell>
          <cell r="E714" t="str">
            <v>資深工程師</v>
          </cell>
          <cell r="F714" t="str">
            <v>1I-1</v>
          </cell>
          <cell r="G714" t="str">
            <v>常日班(間--8:00上班)</v>
          </cell>
          <cell r="H714" t="str">
            <v>BFA618</v>
          </cell>
          <cell r="I714" t="str">
            <v>無線終端產品研發處軟體設計六部一課</v>
          </cell>
          <cell r="J714">
            <v>4944</v>
          </cell>
          <cell r="K714" t="str">
            <v>804506</v>
          </cell>
          <cell r="L714" t="str">
            <v>徐世倫</v>
          </cell>
          <cell r="O714" t="str">
            <v>R122128717</v>
          </cell>
          <cell r="P714" t="str">
            <v>浙江省天台縣</v>
          </cell>
          <cell r="Q714">
            <v>27160</v>
          </cell>
          <cell r="R714" t="str">
            <v>N</v>
          </cell>
          <cell r="S714" t="str">
            <v>中華民國</v>
          </cell>
          <cell r="U714" t="str">
            <v>M</v>
          </cell>
          <cell r="V714" t="str">
            <v>台南縣永康市慈光九村３９號之１</v>
          </cell>
          <cell r="W714" t="str">
            <v>06-3123769</v>
          </cell>
          <cell r="X714" t="str">
            <v>台南縣永康市慈光九村３９號之１</v>
          </cell>
          <cell r="Y714" t="str">
            <v>06-3123769</v>
          </cell>
          <cell r="Z714" t="str">
            <v>Y</v>
          </cell>
          <cell r="AB714" t="str">
            <v>0935329673</v>
          </cell>
          <cell r="AC714" t="str">
            <v>徐怡春</v>
          </cell>
          <cell r="AD714" t="str">
            <v>06-3123769</v>
          </cell>
          <cell r="AE714">
            <v>5</v>
          </cell>
          <cell r="AF714" t="str">
            <v>1996</v>
          </cell>
          <cell r="AG714" t="str">
            <v>電機系</v>
          </cell>
          <cell r="AH714" t="str">
            <v>元智工學院</v>
          </cell>
          <cell r="AJ714" t="str">
            <v>正常</v>
          </cell>
          <cell r="AK714">
            <v>37690</v>
          </cell>
          <cell r="AL714">
            <v>37690</v>
          </cell>
          <cell r="AM714">
            <v>37782</v>
          </cell>
          <cell r="AN714">
            <v>1028</v>
          </cell>
          <cell r="AO714">
            <v>0</v>
          </cell>
          <cell r="AP714">
            <v>2</v>
          </cell>
          <cell r="AQ714">
            <v>28</v>
          </cell>
          <cell r="AR714">
            <v>84</v>
          </cell>
          <cell r="AT714">
            <v>24</v>
          </cell>
          <cell r="AU714">
            <v>198</v>
          </cell>
          <cell r="AV714" t="str">
            <v>04732925</v>
          </cell>
          <cell r="AW714" t="str">
            <v>間接</v>
          </cell>
          <cell r="AX714" t="str">
            <v>工程職</v>
          </cell>
          <cell r="AY714" t="str">
            <v>一般員工</v>
          </cell>
          <cell r="BA714" t="str">
            <v>1.000000000000000</v>
          </cell>
          <cell r="BB714" t="str">
            <v>1.000000000000000</v>
          </cell>
          <cell r="BD714">
            <v>4.5999999999999996</v>
          </cell>
          <cell r="BE714" t="str">
            <v>N</v>
          </cell>
          <cell r="BG714" t="str">
            <v>N</v>
          </cell>
          <cell r="BK714" t="str">
            <v>Y</v>
          </cell>
          <cell r="BL714" t="str">
            <v>O</v>
          </cell>
          <cell r="BN714" t="str">
            <v>N</v>
          </cell>
          <cell r="BQ714" t="str">
            <v>1:新增</v>
          </cell>
          <cell r="BR714" t="str">
            <v>A:廠商</v>
          </cell>
          <cell r="BS714" t="str">
            <v>542201</v>
          </cell>
          <cell r="BT714" t="str">
            <v>2:研發</v>
          </cell>
          <cell r="BV714" t="str">
            <v>TW</v>
          </cell>
          <cell r="BW714" t="str">
            <v>174</v>
          </cell>
          <cell r="BX714" t="str">
            <v>台南縣永康市慈光九村３９號之１</v>
          </cell>
          <cell r="BY714" t="str">
            <v>台南縣永康市慈光九村３９號之１</v>
          </cell>
          <cell r="BZ714" t="str">
            <v>3:學士</v>
          </cell>
          <cell r="CA714" t="str">
            <v>1:國內</v>
          </cell>
          <cell r="CB714">
            <v>37690</v>
          </cell>
          <cell r="CE714" t="str">
            <v>710</v>
          </cell>
          <cell r="CK714" t="str">
            <v>710</v>
          </cell>
          <cell r="CL714" t="str">
            <v>C</v>
          </cell>
          <cell r="CP714" t="str">
            <v>N</v>
          </cell>
          <cell r="CR714">
            <v>179</v>
          </cell>
          <cell r="CS714" t="str">
            <v>RD技委會</v>
          </cell>
          <cell r="CT714">
            <v>0</v>
          </cell>
          <cell r="CU714">
            <v>0</v>
          </cell>
          <cell r="CV714" t="str">
            <v>N</v>
          </cell>
        </row>
        <row r="715">
          <cell r="A715" t="str">
            <v>BFA608</v>
          </cell>
          <cell r="B715" t="str">
            <v>20</v>
          </cell>
          <cell r="C715" t="str">
            <v>碩士</v>
          </cell>
          <cell r="D715" t="str">
            <v>1023</v>
          </cell>
          <cell r="E715" t="str">
            <v>資深工程師</v>
          </cell>
          <cell r="F715" t="str">
            <v>1I-1</v>
          </cell>
          <cell r="G715" t="str">
            <v>常日班(間--8:00上班)</v>
          </cell>
          <cell r="H715" t="str">
            <v>BFA618</v>
          </cell>
          <cell r="I715" t="str">
            <v>無線終端產品研發處軟體設計六部一課</v>
          </cell>
          <cell r="J715">
            <v>5857</v>
          </cell>
          <cell r="K715" t="str">
            <v>809278</v>
          </cell>
          <cell r="L715" t="str">
            <v>黃文勇</v>
          </cell>
          <cell r="O715" t="str">
            <v>J121098429</v>
          </cell>
          <cell r="P715" t="str">
            <v>台灣省新竹市</v>
          </cell>
          <cell r="Q715">
            <v>27249</v>
          </cell>
          <cell r="R715" t="str">
            <v>N</v>
          </cell>
          <cell r="S715" t="str">
            <v>中華民國</v>
          </cell>
          <cell r="U715" t="str">
            <v>M</v>
          </cell>
          <cell r="V715" t="str">
            <v>新竹市虎林街２９號</v>
          </cell>
          <cell r="W715" t="str">
            <v>03-5309791</v>
          </cell>
          <cell r="X715" t="str">
            <v>新竹市虎林街２９號</v>
          </cell>
          <cell r="Y715" t="str">
            <v>03-5309791</v>
          </cell>
          <cell r="Z715" t="str">
            <v>Y</v>
          </cell>
          <cell r="AC715" t="str">
            <v>黃木貴</v>
          </cell>
          <cell r="AD715" t="str">
            <v>0937157820</v>
          </cell>
          <cell r="AE715">
            <v>3</v>
          </cell>
          <cell r="AF715" t="str">
            <v>1999</v>
          </cell>
          <cell r="AG715" t="str">
            <v>電機所</v>
          </cell>
          <cell r="AH715" t="str">
            <v>中正大學</v>
          </cell>
          <cell r="AJ715" t="str">
            <v>正常</v>
          </cell>
          <cell r="AK715">
            <v>37928</v>
          </cell>
          <cell r="AL715">
            <v>37928</v>
          </cell>
          <cell r="AM715">
            <v>38020</v>
          </cell>
          <cell r="AN715">
            <v>1028</v>
          </cell>
          <cell r="AO715">
            <v>0</v>
          </cell>
          <cell r="AP715">
            <v>2</v>
          </cell>
          <cell r="AQ715">
            <v>28</v>
          </cell>
          <cell r="AR715">
            <v>84</v>
          </cell>
          <cell r="AT715">
            <v>23</v>
          </cell>
          <cell r="AU715">
            <v>198</v>
          </cell>
          <cell r="AV715" t="str">
            <v>04827322</v>
          </cell>
          <cell r="AW715" t="str">
            <v>間接</v>
          </cell>
          <cell r="AX715" t="str">
            <v>工程職</v>
          </cell>
          <cell r="AY715" t="str">
            <v>一般員工</v>
          </cell>
          <cell r="BA715" t="str">
            <v>1.000000000000000</v>
          </cell>
          <cell r="BB715" t="str">
            <v>1.000000000000000</v>
          </cell>
          <cell r="BD715">
            <v>2.42</v>
          </cell>
          <cell r="BE715" t="str">
            <v>N</v>
          </cell>
          <cell r="BG715" t="str">
            <v>N</v>
          </cell>
          <cell r="BK715" t="str">
            <v>Y</v>
          </cell>
          <cell r="BL715" t="str">
            <v>B</v>
          </cell>
          <cell r="BN715" t="str">
            <v>N</v>
          </cell>
          <cell r="BQ715" t="str">
            <v>1:新增</v>
          </cell>
          <cell r="BR715" t="str">
            <v>A:廠商</v>
          </cell>
          <cell r="BS715" t="str">
            <v>542201</v>
          </cell>
          <cell r="BT715" t="str">
            <v>2:研發</v>
          </cell>
          <cell r="BV715" t="str">
            <v>TW</v>
          </cell>
          <cell r="BW715" t="str">
            <v>174</v>
          </cell>
          <cell r="BX715" t="str">
            <v>新竹市虎林街２９號</v>
          </cell>
          <cell r="BY715" t="str">
            <v>新竹市虎林街２９號</v>
          </cell>
          <cell r="BZ715" t="str">
            <v>2:碩士</v>
          </cell>
          <cell r="CA715" t="str">
            <v>1:國內</v>
          </cell>
          <cell r="CB715">
            <v>37928</v>
          </cell>
          <cell r="CE715" t="str">
            <v>300</v>
          </cell>
          <cell r="CK715" t="str">
            <v>300</v>
          </cell>
          <cell r="CL715" t="str">
            <v>C</v>
          </cell>
          <cell r="CM715">
            <v>34</v>
          </cell>
          <cell r="CP715" t="str">
            <v>N</v>
          </cell>
          <cell r="CR715">
            <v>179</v>
          </cell>
          <cell r="CS715" t="str">
            <v>RD技委會</v>
          </cell>
          <cell r="CT715">
            <v>0</v>
          </cell>
          <cell r="CU715">
            <v>0</v>
          </cell>
          <cell r="CV715" t="str">
            <v>N</v>
          </cell>
        </row>
        <row r="716">
          <cell r="A716" t="str">
            <v>BFA608</v>
          </cell>
          <cell r="B716" t="str">
            <v>20</v>
          </cell>
          <cell r="C716" t="str">
            <v>碩士</v>
          </cell>
          <cell r="D716" t="str">
            <v>1023</v>
          </cell>
          <cell r="E716" t="str">
            <v>資深工程師</v>
          </cell>
          <cell r="F716" t="str">
            <v>1I-1</v>
          </cell>
          <cell r="G716" t="str">
            <v>常日班(間--8:00上班)</v>
          </cell>
          <cell r="H716" t="str">
            <v>BFA618</v>
          </cell>
          <cell r="I716" t="str">
            <v>無線終端產品研發處軟體設計六部一課</v>
          </cell>
          <cell r="J716">
            <v>5859</v>
          </cell>
          <cell r="K716" t="str">
            <v>809279</v>
          </cell>
          <cell r="L716" t="str">
            <v>楊世國</v>
          </cell>
          <cell r="M716" t="str">
            <v>S.K.Yang</v>
          </cell>
          <cell r="O716" t="str">
            <v>J121098652</v>
          </cell>
          <cell r="P716" t="str">
            <v>台灣省新竹市</v>
          </cell>
          <cell r="Q716">
            <v>27200</v>
          </cell>
          <cell r="R716" t="str">
            <v>N</v>
          </cell>
          <cell r="S716" t="str">
            <v>中華民國</v>
          </cell>
          <cell r="U716" t="str">
            <v>M</v>
          </cell>
          <cell r="V716" t="str">
            <v>新竹市延平路一段２６１巷６弄１１號</v>
          </cell>
          <cell r="W716" t="str">
            <v>03-5243049</v>
          </cell>
          <cell r="X716" t="str">
            <v>新竹市延平路一段２６１巷６弄１１號</v>
          </cell>
          <cell r="Y716" t="str">
            <v>03-5243049</v>
          </cell>
          <cell r="Z716" t="str">
            <v>Y</v>
          </cell>
          <cell r="AB716" t="str">
            <v>0913052527</v>
          </cell>
          <cell r="AC716" t="str">
            <v>楊志宏</v>
          </cell>
          <cell r="AD716" t="str">
            <v>03-5243049</v>
          </cell>
          <cell r="AE716">
            <v>3</v>
          </cell>
          <cell r="AF716" t="str">
            <v>1999</v>
          </cell>
          <cell r="AG716" t="str">
            <v>電機所</v>
          </cell>
          <cell r="AH716" t="str">
            <v>中央大學</v>
          </cell>
          <cell r="AJ716" t="str">
            <v>正常</v>
          </cell>
          <cell r="AK716">
            <v>37928</v>
          </cell>
          <cell r="AL716">
            <v>37928</v>
          </cell>
          <cell r="AM716">
            <v>38020</v>
          </cell>
          <cell r="AN716">
            <v>1028</v>
          </cell>
          <cell r="AO716">
            <v>0</v>
          </cell>
          <cell r="AP716">
            <v>2</v>
          </cell>
          <cell r="AQ716">
            <v>28</v>
          </cell>
          <cell r="AR716">
            <v>84</v>
          </cell>
          <cell r="AT716">
            <v>23</v>
          </cell>
          <cell r="AU716">
            <v>198</v>
          </cell>
          <cell r="AV716" t="str">
            <v>04826701</v>
          </cell>
          <cell r="AW716" t="str">
            <v>間接</v>
          </cell>
          <cell r="AX716" t="str">
            <v>工程職</v>
          </cell>
          <cell r="AY716" t="str">
            <v>一般員工</v>
          </cell>
          <cell r="BA716" t="str">
            <v>1.000000000000000</v>
          </cell>
          <cell r="BB716" t="str">
            <v>1.000000000000000</v>
          </cell>
          <cell r="BD716">
            <v>2.5</v>
          </cell>
          <cell r="BE716" t="str">
            <v>N</v>
          </cell>
          <cell r="BG716" t="str">
            <v>N</v>
          </cell>
          <cell r="BK716" t="str">
            <v>Y</v>
          </cell>
          <cell r="BL716" t="str">
            <v>B</v>
          </cell>
          <cell r="BN716" t="str">
            <v>N</v>
          </cell>
          <cell r="BQ716" t="str">
            <v>1:新增</v>
          </cell>
          <cell r="BR716" t="str">
            <v>A:廠商</v>
          </cell>
          <cell r="BS716" t="str">
            <v>542201</v>
          </cell>
          <cell r="BT716" t="str">
            <v>2:研發</v>
          </cell>
          <cell r="BU716" t="str">
            <v>210000405</v>
          </cell>
          <cell r="BV716" t="str">
            <v>TW</v>
          </cell>
          <cell r="BW716" t="str">
            <v>174</v>
          </cell>
          <cell r="BX716" t="str">
            <v>新竹市延平路一段２６１巷６弄１１號</v>
          </cell>
          <cell r="BY716" t="str">
            <v>新竹市延平路一段２６１巷６弄１１號</v>
          </cell>
          <cell r="BZ716" t="str">
            <v>2:碩士</v>
          </cell>
          <cell r="CA716" t="str">
            <v>1:國內</v>
          </cell>
          <cell r="CB716">
            <v>37928</v>
          </cell>
          <cell r="CE716" t="str">
            <v>300</v>
          </cell>
          <cell r="CK716" t="str">
            <v>300</v>
          </cell>
          <cell r="CL716" t="str">
            <v>C</v>
          </cell>
          <cell r="CM716">
            <v>34</v>
          </cell>
          <cell r="CP716" t="str">
            <v>N</v>
          </cell>
          <cell r="CR716">
            <v>179</v>
          </cell>
          <cell r="CS716" t="str">
            <v>RD技委會</v>
          </cell>
          <cell r="CT716">
            <v>0</v>
          </cell>
          <cell r="CU716">
            <v>0</v>
          </cell>
          <cell r="CV716" t="str">
            <v>N</v>
          </cell>
        </row>
        <row r="717">
          <cell r="A717" t="str">
            <v>BFA718</v>
          </cell>
          <cell r="B717" t="str">
            <v>40</v>
          </cell>
          <cell r="C717" t="str">
            <v>專科</v>
          </cell>
          <cell r="D717" t="str">
            <v>1023</v>
          </cell>
          <cell r="E717" t="str">
            <v>資深工程師</v>
          </cell>
          <cell r="F717" t="str">
            <v>1I-1</v>
          </cell>
          <cell r="G717" t="str">
            <v>常日班(間--8:00上班)</v>
          </cell>
          <cell r="H717" t="str">
            <v>BFA718</v>
          </cell>
          <cell r="I717" t="str">
            <v>無線終端產品研發處機構設計部一課</v>
          </cell>
          <cell r="J717">
            <v>4757</v>
          </cell>
          <cell r="K717" t="str">
            <v>804468</v>
          </cell>
          <cell r="L717" t="str">
            <v>徐月華</v>
          </cell>
          <cell r="M717" t="str">
            <v>HSU YUEH HUA</v>
          </cell>
          <cell r="O717" t="str">
            <v>A221334602</v>
          </cell>
          <cell r="P717" t="str">
            <v>台灣省桃園縣</v>
          </cell>
          <cell r="Q717">
            <v>24534</v>
          </cell>
          <cell r="R717" t="str">
            <v>N</v>
          </cell>
          <cell r="S717" t="str">
            <v>中華民國</v>
          </cell>
          <cell r="U717" t="str">
            <v>F</v>
          </cell>
          <cell r="V717" t="str">
            <v>台北縣板橋市富山街１０９巷６０弄１１號</v>
          </cell>
          <cell r="W717" t="str">
            <v>0919303056</v>
          </cell>
          <cell r="X717" t="str">
            <v>桃園市復興路４７號</v>
          </cell>
          <cell r="Y717" t="str">
            <v>03-3351125</v>
          </cell>
          <cell r="Z717" t="str">
            <v>Y</v>
          </cell>
          <cell r="AB717" t="str">
            <v>0919303056</v>
          </cell>
          <cell r="AC717" t="str">
            <v>黃捷文</v>
          </cell>
          <cell r="AD717" t="str">
            <v>03-3351125</v>
          </cell>
          <cell r="AE717">
            <v>7</v>
          </cell>
          <cell r="AF717" t="str">
            <v>1992</v>
          </cell>
          <cell r="AG717" t="str">
            <v>機械科</v>
          </cell>
          <cell r="AH717" t="str">
            <v>四海工專</v>
          </cell>
          <cell r="AJ717" t="str">
            <v>正常</v>
          </cell>
          <cell r="AK717">
            <v>37662</v>
          </cell>
          <cell r="AL717">
            <v>37662</v>
          </cell>
          <cell r="AM717">
            <v>37751</v>
          </cell>
          <cell r="AN717">
            <v>1030</v>
          </cell>
          <cell r="AO717">
            <v>0</v>
          </cell>
          <cell r="AP717">
            <v>4</v>
          </cell>
          <cell r="AQ717">
            <v>28</v>
          </cell>
          <cell r="AR717">
            <v>84</v>
          </cell>
          <cell r="AT717">
            <v>24</v>
          </cell>
          <cell r="AU717">
            <v>345</v>
          </cell>
          <cell r="AV717" t="str">
            <v>04812433</v>
          </cell>
          <cell r="AW717" t="str">
            <v>間接</v>
          </cell>
          <cell r="AX717" t="str">
            <v>工程職</v>
          </cell>
          <cell r="AY717" t="str">
            <v>一般員工</v>
          </cell>
          <cell r="BA717" t="str">
            <v>1.000000000000000</v>
          </cell>
          <cell r="BB717" t="str">
            <v>1.000000000000000</v>
          </cell>
          <cell r="BD717">
            <v>13</v>
          </cell>
          <cell r="BE717" t="str">
            <v>N</v>
          </cell>
          <cell r="BG717" t="str">
            <v>N</v>
          </cell>
          <cell r="BK717" t="str">
            <v>Y</v>
          </cell>
          <cell r="BN717" t="str">
            <v>N</v>
          </cell>
          <cell r="BQ717" t="str">
            <v>1:新增</v>
          </cell>
          <cell r="BR717" t="str">
            <v>A:廠商</v>
          </cell>
          <cell r="BS717" t="str">
            <v>544200</v>
          </cell>
          <cell r="BT717" t="str">
            <v>2:研發</v>
          </cell>
          <cell r="BU717" t="str">
            <v>M10782486</v>
          </cell>
          <cell r="BV717" t="str">
            <v>TW</v>
          </cell>
          <cell r="BW717" t="str">
            <v>174</v>
          </cell>
          <cell r="BX717" t="str">
            <v>桃園市復興路４７號</v>
          </cell>
          <cell r="BY717" t="str">
            <v>台北縣板橋市富山街１０９巷６０弄１１號</v>
          </cell>
          <cell r="BZ717" t="str">
            <v>4:專科</v>
          </cell>
          <cell r="CA717" t="str">
            <v>1:國內</v>
          </cell>
          <cell r="CB717">
            <v>37662</v>
          </cell>
          <cell r="CE717" t="str">
            <v>220</v>
          </cell>
          <cell r="CK717" t="str">
            <v>330</v>
          </cell>
          <cell r="CL717" t="str">
            <v>C</v>
          </cell>
          <cell r="CP717" t="str">
            <v>N</v>
          </cell>
          <cell r="CR717">
            <v>55</v>
          </cell>
          <cell r="CS717" t="str">
            <v>IM1</v>
          </cell>
          <cell r="CT717">
            <v>0</v>
          </cell>
          <cell r="CU717">
            <v>0</v>
          </cell>
          <cell r="CV717" t="str">
            <v>N</v>
          </cell>
        </row>
        <row r="718">
          <cell r="A718" t="str">
            <v>BFA718</v>
          </cell>
          <cell r="B718" t="str">
            <v>40</v>
          </cell>
          <cell r="C718" t="str">
            <v>專科</v>
          </cell>
          <cell r="D718" t="str">
            <v>1023</v>
          </cell>
          <cell r="E718" t="str">
            <v>資深工程師</v>
          </cell>
          <cell r="F718" t="str">
            <v>1I-1</v>
          </cell>
          <cell r="G718" t="str">
            <v>常日班(間--8:00上班)</v>
          </cell>
          <cell r="H718" t="str">
            <v>BFA718</v>
          </cell>
          <cell r="I718" t="str">
            <v>無線終端產品研發處機構設計部一課</v>
          </cell>
          <cell r="J718">
            <v>6926</v>
          </cell>
          <cell r="K718" t="str">
            <v>010723</v>
          </cell>
          <cell r="L718" t="str">
            <v>梁仁宇</v>
          </cell>
          <cell r="O718" t="str">
            <v>K120270526</v>
          </cell>
          <cell r="P718" t="str">
            <v>台灣省苗栗縣</v>
          </cell>
          <cell r="Q718">
            <v>26001</v>
          </cell>
          <cell r="R718" t="str">
            <v>Y</v>
          </cell>
          <cell r="S718" t="str">
            <v>中華民國</v>
          </cell>
          <cell r="U718" t="str">
            <v>M</v>
          </cell>
          <cell r="V718" t="str">
            <v>桃園市衡陽四街２３號</v>
          </cell>
          <cell r="W718" t="str">
            <v>03-3700359</v>
          </cell>
          <cell r="X718" t="str">
            <v>桃園市衡陽四街２３號</v>
          </cell>
          <cell r="Y718" t="str">
            <v>03-3700359</v>
          </cell>
          <cell r="Z718" t="str">
            <v>Y</v>
          </cell>
          <cell r="AB718" t="str">
            <v>0935141252</v>
          </cell>
          <cell r="AC718" t="str">
            <v>楊秋霞</v>
          </cell>
          <cell r="AD718" t="str">
            <v>03-3700359</v>
          </cell>
          <cell r="AE718">
            <v>7</v>
          </cell>
          <cell r="AF718" t="str">
            <v>1991</v>
          </cell>
          <cell r="AG718" t="str">
            <v>機械科</v>
          </cell>
          <cell r="AH718" t="str">
            <v>健行工專</v>
          </cell>
          <cell r="AI718" t="str">
            <v>機構設計/系統整合開發</v>
          </cell>
          <cell r="AJ718" t="str">
            <v>正常</v>
          </cell>
          <cell r="AK718">
            <v>38159</v>
          </cell>
          <cell r="AL718">
            <v>37622</v>
          </cell>
          <cell r="AM718">
            <v>37712</v>
          </cell>
          <cell r="AN718">
            <v>1030</v>
          </cell>
          <cell r="AO718">
            <v>0</v>
          </cell>
          <cell r="AP718">
            <v>4</v>
          </cell>
          <cell r="AQ718">
            <v>28</v>
          </cell>
          <cell r="AR718">
            <v>84</v>
          </cell>
          <cell r="AT718">
            <v>23</v>
          </cell>
          <cell r="AU718">
            <v>345</v>
          </cell>
          <cell r="AV718" t="str">
            <v>04837575</v>
          </cell>
          <cell r="AW718" t="str">
            <v>間接</v>
          </cell>
          <cell r="AX718" t="str">
            <v>工程職</v>
          </cell>
          <cell r="AY718" t="str">
            <v>一般員工</v>
          </cell>
          <cell r="BA718" t="str">
            <v>1.000000000000000</v>
          </cell>
          <cell r="BB718" t="str">
            <v>1.000000000000000</v>
          </cell>
          <cell r="BD718">
            <v>10.33</v>
          </cell>
          <cell r="BE718" t="str">
            <v>N</v>
          </cell>
          <cell r="BG718" t="str">
            <v>N</v>
          </cell>
          <cell r="BJ718" t="str">
            <v>富威員工轉入鴻海</v>
          </cell>
          <cell r="BK718" t="str">
            <v>Y</v>
          </cell>
          <cell r="BL718" t="str">
            <v>O</v>
          </cell>
          <cell r="BN718" t="str">
            <v>N</v>
          </cell>
          <cell r="BQ718" t="str">
            <v>1:新增</v>
          </cell>
          <cell r="BR718" t="str">
            <v>A:廠商</v>
          </cell>
          <cell r="BS718" t="str">
            <v>544200</v>
          </cell>
          <cell r="BT718" t="str">
            <v>2:研發</v>
          </cell>
          <cell r="BV718" t="str">
            <v>TW</v>
          </cell>
          <cell r="BW718" t="str">
            <v>640</v>
          </cell>
          <cell r="BX718" t="str">
            <v>桃園市衡陽四街２３號</v>
          </cell>
          <cell r="BY718" t="str">
            <v>桃園市衡陽四街２３號</v>
          </cell>
          <cell r="BZ718" t="str">
            <v>3:學士</v>
          </cell>
          <cell r="CA718" t="str">
            <v>1:國內</v>
          </cell>
          <cell r="CB718">
            <v>38159</v>
          </cell>
          <cell r="CE718" t="str">
            <v>330</v>
          </cell>
          <cell r="CK718" t="str">
            <v>330</v>
          </cell>
          <cell r="CL718" t="str">
            <v>C</v>
          </cell>
          <cell r="CM718">
            <v>35</v>
          </cell>
          <cell r="CP718" t="str">
            <v>N</v>
          </cell>
          <cell r="CR718">
            <v>55</v>
          </cell>
          <cell r="CS718" t="str">
            <v>IM1</v>
          </cell>
          <cell r="CT718">
            <v>26</v>
          </cell>
          <cell r="CU718">
            <v>83</v>
          </cell>
          <cell r="CV718" t="str">
            <v>Y</v>
          </cell>
        </row>
        <row r="719">
          <cell r="A719" t="str">
            <v>BFA718</v>
          </cell>
          <cell r="B719" t="str">
            <v>20</v>
          </cell>
          <cell r="C719" t="str">
            <v>碩士</v>
          </cell>
          <cell r="D719" t="str">
            <v>1023</v>
          </cell>
          <cell r="E719" t="str">
            <v>資深工程師</v>
          </cell>
          <cell r="F719" t="str">
            <v>1I-1</v>
          </cell>
          <cell r="G719" t="str">
            <v>常日班(間--8:00上班)</v>
          </cell>
          <cell r="H719" t="str">
            <v>BFA718</v>
          </cell>
          <cell r="I719" t="str">
            <v>無線終端產品研發處機構設計部一課</v>
          </cell>
          <cell r="J719">
            <v>7553</v>
          </cell>
          <cell r="K719" t="str">
            <v>811928</v>
          </cell>
          <cell r="L719" t="str">
            <v>林正民</v>
          </cell>
          <cell r="O719" t="str">
            <v>L120521868</v>
          </cell>
          <cell r="P719" t="str">
            <v>台灣省台中縣</v>
          </cell>
          <cell r="Q719">
            <v>26546</v>
          </cell>
          <cell r="R719" t="str">
            <v>N</v>
          </cell>
          <cell r="S719" t="str">
            <v>中華民國</v>
          </cell>
          <cell r="U719" t="str">
            <v>M</v>
          </cell>
          <cell r="V719" t="str">
            <v>台中大甲鎮黎明路２之１９號</v>
          </cell>
          <cell r="W719" t="str">
            <v>04-26813198</v>
          </cell>
          <cell r="X719" t="str">
            <v>台中大甲鎮黎明路２之１９號</v>
          </cell>
          <cell r="Y719" t="str">
            <v>04-26813198</v>
          </cell>
          <cell r="Z719" t="str">
            <v>Y</v>
          </cell>
          <cell r="AB719" t="str">
            <v>0918327164</v>
          </cell>
          <cell r="AC719" t="str">
            <v>林長昌</v>
          </cell>
          <cell r="AD719" t="str">
            <v>04-26813198</v>
          </cell>
          <cell r="AE719">
            <v>3</v>
          </cell>
          <cell r="AF719" t="str">
            <v>2003</v>
          </cell>
          <cell r="AG719" t="str">
            <v>機械所</v>
          </cell>
          <cell r="AH719" t="str">
            <v>中興大學</v>
          </cell>
          <cell r="AI719" t="str">
            <v>機構設計,機械製造,熱傳分析</v>
          </cell>
          <cell r="AJ719" t="str">
            <v>正常</v>
          </cell>
          <cell r="AK719">
            <v>38357</v>
          </cell>
          <cell r="AL719">
            <v>38357</v>
          </cell>
          <cell r="AM719">
            <v>38447</v>
          </cell>
          <cell r="AN719">
            <v>1030</v>
          </cell>
          <cell r="AO719">
            <v>0</v>
          </cell>
          <cell r="AP719">
            <v>4</v>
          </cell>
          <cell r="AQ719">
            <v>28</v>
          </cell>
          <cell r="AR719">
            <v>84</v>
          </cell>
          <cell r="AT719">
            <v>23</v>
          </cell>
          <cell r="AU719">
            <v>345</v>
          </cell>
          <cell r="AV719" t="str">
            <v>04841953</v>
          </cell>
          <cell r="AW719" t="str">
            <v>間接</v>
          </cell>
          <cell r="AX719" t="str">
            <v>工程職</v>
          </cell>
          <cell r="AY719" t="str">
            <v>一般員工</v>
          </cell>
          <cell r="BA719" t="str">
            <v>1.000000000000000</v>
          </cell>
          <cell r="BB719" t="str">
            <v>1.000000000000000</v>
          </cell>
          <cell r="BD719">
            <v>3.38</v>
          </cell>
          <cell r="BE719" t="str">
            <v>N</v>
          </cell>
          <cell r="BG719" t="str">
            <v>N</v>
          </cell>
          <cell r="BK719" t="str">
            <v>Y</v>
          </cell>
          <cell r="BL719" t="str">
            <v>O</v>
          </cell>
          <cell r="BN719" t="str">
            <v>N</v>
          </cell>
          <cell r="BQ719" t="str">
            <v>1:新增</v>
          </cell>
          <cell r="BR719" t="str">
            <v>A:廠商</v>
          </cell>
          <cell r="BS719" t="str">
            <v>544200</v>
          </cell>
          <cell r="BV719" t="str">
            <v>TW</v>
          </cell>
          <cell r="BW719" t="str">
            <v>A640</v>
          </cell>
          <cell r="BX719" t="str">
            <v>台中大甲鎮黎明路２之１９號</v>
          </cell>
          <cell r="BY719" t="str">
            <v>台中大甲鎮黎明路２之１９號</v>
          </cell>
          <cell r="BZ719" t="str">
            <v>2:碩士</v>
          </cell>
          <cell r="CA719" t="str">
            <v>1:國內</v>
          </cell>
          <cell r="CB719">
            <v>38357</v>
          </cell>
          <cell r="CE719" t="str">
            <v>437</v>
          </cell>
          <cell r="CK719" t="str">
            <v>437</v>
          </cell>
          <cell r="CL719" t="str">
            <v>C</v>
          </cell>
          <cell r="CM719">
            <v>34</v>
          </cell>
          <cell r="CP719" t="str">
            <v>N</v>
          </cell>
          <cell r="CR719">
            <v>55</v>
          </cell>
          <cell r="CS719" t="str">
            <v>IM1</v>
          </cell>
          <cell r="CT719">
            <v>26</v>
          </cell>
          <cell r="CU719">
            <v>84</v>
          </cell>
          <cell r="CV719" t="str">
            <v>Y</v>
          </cell>
        </row>
        <row r="720">
          <cell r="A720" t="str">
            <v>BFA808</v>
          </cell>
          <cell r="B720" t="str">
            <v>30</v>
          </cell>
          <cell r="C720" t="str">
            <v>學士</v>
          </cell>
          <cell r="D720" t="str">
            <v>1023</v>
          </cell>
          <cell r="E720" t="str">
            <v>資深工程師</v>
          </cell>
          <cell r="F720" t="str">
            <v>1I-1</v>
          </cell>
          <cell r="G720" t="str">
            <v>常日班(間--8:00上班)</v>
          </cell>
          <cell r="H720" t="str">
            <v>BFA818</v>
          </cell>
          <cell r="I720" t="str">
            <v>無線終端產品研發處硬體設計部一課</v>
          </cell>
          <cell r="J720">
            <v>1069</v>
          </cell>
          <cell r="K720" t="str">
            <v>801148</v>
          </cell>
          <cell r="L720" t="str">
            <v>賴哲元</v>
          </cell>
          <cell r="O720" t="str">
            <v>J120414036</v>
          </cell>
          <cell r="P720" t="str">
            <v>台灣省彰化縣</v>
          </cell>
          <cell r="Q720">
            <v>22682</v>
          </cell>
          <cell r="R720" t="str">
            <v>Y</v>
          </cell>
          <cell r="S720" t="str">
            <v>中華民國</v>
          </cell>
          <cell r="U720" t="str">
            <v>M</v>
          </cell>
          <cell r="V720" t="str">
            <v>新竹市和平路８８之９號７樓</v>
          </cell>
          <cell r="W720" t="str">
            <v>03-5250352</v>
          </cell>
          <cell r="X720" t="str">
            <v>新竹市和平路８８之９號７樓</v>
          </cell>
          <cell r="Y720" t="str">
            <v>03-5250352</v>
          </cell>
          <cell r="Z720" t="str">
            <v>Y</v>
          </cell>
          <cell r="AB720" t="str">
            <v>0930051788</v>
          </cell>
          <cell r="AC720" t="str">
            <v>涂霓霞</v>
          </cell>
          <cell r="AD720" t="str">
            <v>03-5250352</v>
          </cell>
          <cell r="AE720">
            <v>5</v>
          </cell>
          <cell r="AF720" t="str">
            <v>1984</v>
          </cell>
          <cell r="AG720" t="str">
            <v>電子系</v>
          </cell>
          <cell r="AH720" t="str">
            <v>淡江大學</v>
          </cell>
          <cell r="AI720" t="str">
            <v>硬體,Firmware設計,Debuy/Apecjfication</v>
          </cell>
          <cell r="AJ720" t="str">
            <v>正常</v>
          </cell>
          <cell r="AK720">
            <v>37998</v>
          </cell>
          <cell r="AL720">
            <v>37998</v>
          </cell>
          <cell r="AM720">
            <v>38089</v>
          </cell>
          <cell r="AN720">
            <v>1033</v>
          </cell>
          <cell r="AO720">
            <v>0</v>
          </cell>
          <cell r="AP720">
            <v>2</v>
          </cell>
          <cell r="AQ720">
            <v>28</v>
          </cell>
          <cell r="AR720">
            <v>84</v>
          </cell>
          <cell r="AT720">
            <v>24</v>
          </cell>
          <cell r="AU720">
            <v>329</v>
          </cell>
          <cell r="AV720" t="str">
            <v>04825417</v>
          </cell>
          <cell r="AW720" t="str">
            <v>間接</v>
          </cell>
          <cell r="AX720" t="str">
            <v>工程職</v>
          </cell>
          <cell r="AY720" t="str">
            <v>一般員工</v>
          </cell>
          <cell r="BA720" t="str">
            <v>1.000000000000000</v>
          </cell>
          <cell r="BB720" t="str">
            <v>1.000000000000000</v>
          </cell>
          <cell r="BD720">
            <v>12.42</v>
          </cell>
          <cell r="BE720" t="str">
            <v>N</v>
          </cell>
          <cell r="BF720">
            <v>0</v>
          </cell>
          <cell r="BG720" t="str">
            <v>N</v>
          </cell>
          <cell r="BK720" t="str">
            <v>Y</v>
          </cell>
          <cell r="BL720" t="str">
            <v>B</v>
          </cell>
          <cell r="BN720" t="str">
            <v>N</v>
          </cell>
          <cell r="BQ720" t="str">
            <v>1:新增</v>
          </cell>
          <cell r="BR720" t="str">
            <v>A:廠商</v>
          </cell>
          <cell r="BS720" t="str">
            <v>542203</v>
          </cell>
          <cell r="BT720" t="str">
            <v>2:研發</v>
          </cell>
          <cell r="BW720" t="str">
            <v>174</v>
          </cell>
          <cell r="BX720" t="str">
            <v>新竹市和平路８８之９號７樓</v>
          </cell>
          <cell r="BY720" t="str">
            <v>新竹市和平路８８之９號７樓</v>
          </cell>
          <cell r="BZ720" t="str">
            <v>3:學士</v>
          </cell>
          <cell r="CA720" t="str">
            <v>1:國內</v>
          </cell>
          <cell r="CB720">
            <v>37998</v>
          </cell>
          <cell r="CE720" t="str">
            <v>300</v>
          </cell>
          <cell r="CG720">
            <v>36896</v>
          </cell>
          <cell r="CI720" t="str">
            <v>Y</v>
          </cell>
          <cell r="CK720" t="str">
            <v>300</v>
          </cell>
          <cell r="CL720" t="str">
            <v>C</v>
          </cell>
          <cell r="CN720">
            <v>30</v>
          </cell>
          <cell r="CP720" t="str">
            <v>N</v>
          </cell>
          <cell r="CR720">
            <v>178</v>
          </cell>
          <cell r="CS720" t="str">
            <v>RD技委會</v>
          </cell>
          <cell r="CT720">
            <v>0</v>
          </cell>
          <cell r="CU720">
            <v>0</v>
          </cell>
          <cell r="CV720" t="str">
            <v>N</v>
          </cell>
        </row>
        <row r="721">
          <cell r="A721" t="str">
            <v>BFA808</v>
          </cell>
          <cell r="B721" t="str">
            <v>20</v>
          </cell>
          <cell r="C721" t="str">
            <v>碩士</v>
          </cell>
          <cell r="D721" t="str">
            <v>1023</v>
          </cell>
          <cell r="E721" t="str">
            <v>資深工程師</v>
          </cell>
          <cell r="F721" t="str">
            <v>1I-1</v>
          </cell>
          <cell r="G721" t="str">
            <v>常日班(間--8:00上班)</v>
          </cell>
          <cell r="H721" t="str">
            <v>BFA818</v>
          </cell>
          <cell r="I721" t="str">
            <v>無線終端產品研發處硬體設計部一課</v>
          </cell>
          <cell r="J721">
            <v>5925</v>
          </cell>
          <cell r="K721" t="str">
            <v>809536</v>
          </cell>
          <cell r="L721" t="str">
            <v>陳宏賓</v>
          </cell>
          <cell r="M721" t="str">
            <v>CHEN, HUNG-PIN</v>
          </cell>
          <cell r="N721" t="str">
            <v>CHEN, HUNG-PIN</v>
          </cell>
          <cell r="O721" t="str">
            <v>Q120340410</v>
          </cell>
          <cell r="P721" t="str">
            <v>台灣省嘉義市</v>
          </cell>
          <cell r="Q721">
            <v>26134</v>
          </cell>
          <cell r="R721" t="str">
            <v>N</v>
          </cell>
          <cell r="S721" t="str">
            <v>中華民國</v>
          </cell>
          <cell r="U721" t="str">
            <v>M</v>
          </cell>
          <cell r="V721" t="str">
            <v>新竹市光復路一段４５９巷３０號２樓之１</v>
          </cell>
          <cell r="W721" t="str">
            <v>03-5773607</v>
          </cell>
          <cell r="X721" t="str">
            <v>新竹市光復路一段４５９巷３０號２樓之１</v>
          </cell>
          <cell r="Y721" t="str">
            <v>03-5773607</v>
          </cell>
          <cell r="Z721" t="str">
            <v>Y</v>
          </cell>
          <cell r="AB721" t="str">
            <v>0936996696</v>
          </cell>
          <cell r="AC721" t="str">
            <v>李育菁</v>
          </cell>
          <cell r="AD721" t="str">
            <v>0920433287</v>
          </cell>
          <cell r="AE721">
            <v>3</v>
          </cell>
          <cell r="AF721" t="str">
            <v>1998</v>
          </cell>
          <cell r="AG721" t="str">
            <v>電子所</v>
          </cell>
          <cell r="AH721" t="str">
            <v>台灣科技大學</v>
          </cell>
          <cell r="AJ721" t="str">
            <v>正常</v>
          </cell>
          <cell r="AK721">
            <v>37944</v>
          </cell>
          <cell r="AL721">
            <v>37944</v>
          </cell>
          <cell r="AM721">
            <v>38036</v>
          </cell>
          <cell r="AN721">
            <v>1033</v>
          </cell>
          <cell r="AO721">
            <v>0</v>
          </cell>
          <cell r="AP721">
            <v>2</v>
          </cell>
          <cell r="AQ721">
            <v>28</v>
          </cell>
          <cell r="AR721">
            <v>84</v>
          </cell>
          <cell r="AT721">
            <v>24</v>
          </cell>
          <cell r="AU721">
            <v>329</v>
          </cell>
          <cell r="AV721" t="str">
            <v>04811291</v>
          </cell>
          <cell r="AW721" t="str">
            <v>間接</v>
          </cell>
          <cell r="AX721" t="str">
            <v>工程職</v>
          </cell>
          <cell r="AY721" t="str">
            <v>一般員工</v>
          </cell>
          <cell r="BA721" t="str">
            <v>1.000000000000000</v>
          </cell>
          <cell r="BB721" t="str">
            <v>1.000000000000000</v>
          </cell>
          <cell r="BD721">
            <v>5</v>
          </cell>
          <cell r="BE721" t="str">
            <v>N</v>
          </cell>
          <cell r="BG721" t="str">
            <v>N</v>
          </cell>
          <cell r="BK721" t="str">
            <v>Y</v>
          </cell>
          <cell r="BL721" t="str">
            <v>O</v>
          </cell>
          <cell r="BN721" t="str">
            <v>N</v>
          </cell>
          <cell r="BQ721" t="str">
            <v>1:新增</v>
          </cell>
          <cell r="BR721" t="str">
            <v>A:廠商</v>
          </cell>
          <cell r="BS721" t="str">
            <v>542203</v>
          </cell>
          <cell r="BT721" t="str">
            <v>2:研發</v>
          </cell>
          <cell r="BU721" t="str">
            <v>210981986</v>
          </cell>
          <cell r="BV721" t="str">
            <v>TW</v>
          </cell>
          <cell r="BW721" t="str">
            <v>174</v>
          </cell>
          <cell r="BX721" t="str">
            <v>新竹市光復路一段４５９巷３０號２樓之１</v>
          </cell>
          <cell r="BY721" t="str">
            <v>新竹市光復路一段４５９巷３０號２樓之１</v>
          </cell>
          <cell r="BZ721" t="str">
            <v>2:碩士</v>
          </cell>
          <cell r="CA721" t="str">
            <v>1:國內</v>
          </cell>
          <cell r="CB721">
            <v>37944</v>
          </cell>
          <cell r="CE721" t="str">
            <v>300</v>
          </cell>
          <cell r="CK721" t="str">
            <v>300</v>
          </cell>
          <cell r="CL721" t="str">
            <v>C</v>
          </cell>
          <cell r="CM721">
            <v>34</v>
          </cell>
          <cell r="CP721" t="str">
            <v>N</v>
          </cell>
          <cell r="CR721">
            <v>184</v>
          </cell>
          <cell r="CS721" t="str">
            <v>RD技委會</v>
          </cell>
          <cell r="CT721">
            <v>0</v>
          </cell>
          <cell r="CU721">
            <v>0</v>
          </cell>
          <cell r="CV721" t="str">
            <v>N</v>
          </cell>
        </row>
        <row r="722">
          <cell r="A722" t="str">
            <v>BFA808</v>
          </cell>
          <cell r="B722" t="str">
            <v>20</v>
          </cell>
          <cell r="C722" t="str">
            <v>碩士</v>
          </cell>
          <cell r="D722" t="str">
            <v>1023</v>
          </cell>
          <cell r="E722" t="str">
            <v>資深工程師</v>
          </cell>
          <cell r="F722" t="str">
            <v>1I-1</v>
          </cell>
          <cell r="G722" t="str">
            <v>常日班(間--8:00上班)</v>
          </cell>
          <cell r="H722" t="str">
            <v>BFA818</v>
          </cell>
          <cell r="I722" t="str">
            <v>無線終端產品研發處硬體設計部一課</v>
          </cell>
          <cell r="J722">
            <v>6391</v>
          </cell>
          <cell r="K722" t="str">
            <v>810428</v>
          </cell>
          <cell r="L722" t="str">
            <v>呂明旺</v>
          </cell>
          <cell r="O722" t="str">
            <v>J121588866</v>
          </cell>
          <cell r="P722" t="str">
            <v>台灣省新竹縣</v>
          </cell>
          <cell r="Q722">
            <v>26524</v>
          </cell>
          <cell r="R722" t="str">
            <v>Y</v>
          </cell>
          <cell r="S722" t="str">
            <v>中華民國</v>
          </cell>
          <cell r="U722" t="str">
            <v>M</v>
          </cell>
          <cell r="V722" t="str">
            <v>新竹市中華路六段６７９號</v>
          </cell>
          <cell r="W722" t="str">
            <v>03-5371448</v>
          </cell>
          <cell r="X722" t="str">
            <v>新竹市中華路六段６７９號</v>
          </cell>
          <cell r="Y722" t="str">
            <v>03-5371448</v>
          </cell>
          <cell r="Z722" t="str">
            <v>Y</v>
          </cell>
          <cell r="AB722" t="str">
            <v>0937805836</v>
          </cell>
          <cell r="AC722" t="str">
            <v>李彩杏</v>
          </cell>
          <cell r="AD722" t="str">
            <v>0937081095</v>
          </cell>
          <cell r="AE722">
            <v>3</v>
          </cell>
          <cell r="AF722" t="str">
            <v>2000</v>
          </cell>
          <cell r="AG722" t="str">
            <v>電機所</v>
          </cell>
          <cell r="AH722" t="str">
            <v>中華大學</v>
          </cell>
          <cell r="AI722" t="str">
            <v>WLANa/b/g,基地台(TDMA,CDMA)高頻電路設計</v>
          </cell>
          <cell r="AJ722" t="str">
            <v>正常</v>
          </cell>
          <cell r="AK722">
            <v>38063</v>
          </cell>
          <cell r="AL722">
            <v>38063</v>
          </cell>
          <cell r="AM722">
            <v>38155</v>
          </cell>
          <cell r="AN722">
            <v>1033</v>
          </cell>
          <cell r="AO722">
            <v>0</v>
          </cell>
          <cell r="AP722">
            <v>2</v>
          </cell>
          <cell r="AQ722">
            <v>28</v>
          </cell>
          <cell r="AR722">
            <v>84</v>
          </cell>
          <cell r="AT722">
            <v>23</v>
          </cell>
          <cell r="AU722">
            <v>329</v>
          </cell>
          <cell r="AV722" t="str">
            <v>04834059</v>
          </cell>
          <cell r="AW722" t="str">
            <v>間接</v>
          </cell>
          <cell r="AX722" t="str">
            <v>工程職</v>
          </cell>
          <cell r="AY722" t="str">
            <v>一般員工</v>
          </cell>
          <cell r="BA722" t="str">
            <v>1.000000000000000</v>
          </cell>
          <cell r="BB722" t="str">
            <v>1.000000000000000</v>
          </cell>
          <cell r="BD722">
            <v>3.5</v>
          </cell>
          <cell r="BE722" t="str">
            <v>N</v>
          </cell>
          <cell r="BG722" t="str">
            <v>N</v>
          </cell>
          <cell r="BK722" t="str">
            <v>Y</v>
          </cell>
          <cell r="BL722" t="str">
            <v>O</v>
          </cell>
          <cell r="BN722" t="str">
            <v>N</v>
          </cell>
          <cell r="BQ722" t="str">
            <v>1:新增</v>
          </cell>
          <cell r="BR722" t="str">
            <v>A:廠商</v>
          </cell>
          <cell r="BS722" t="str">
            <v>542201</v>
          </cell>
          <cell r="BT722" t="str">
            <v>2:研發</v>
          </cell>
          <cell r="BV722" t="str">
            <v>TW</v>
          </cell>
          <cell r="BW722" t="str">
            <v>174</v>
          </cell>
          <cell r="BX722" t="str">
            <v>新竹市中華路六段６７９號</v>
          </cell>
          <cell r="BY722" t="str">
            <v>新竹市中華路六段６７９號</v>
          </cell>
          <cell r="BZ722" t="str">
            <v>2:碩士</v>
          </cell>
          <cell r="CA722" t="str">
            <v>1:國內</v>
          </cell>
          <cell r="CB722">
            <v>38063</v>
          </cell>
          <cell r="CE722" t="str">
            <v>300</v>
          </cell>
          <cell r="CK722" t="str">
            <v>300</v>
          </cell>
          <cell r="CL722" t="str">
            <v>C</v>
          </cell>
          <cell r="CM722">
            <v>34</v>
          </cell>
          <cell r="CP722" t="str">
            <v>N</v>
          </cell>
          <cell r="CR722">
            <v>184</v>
          </cell>
          <cell r="CS722" t="str">
            <v>RD技委會</v>
          </cell>
          <cell r="CT722">
            <v>25</v>
          </cell>
          <cell r="CU722">
            <v>84</v>
          </cell>
          <cell r="CV722" t="str">
            <v>Y</v>
          </cell>
        </row>
        <row r="723">
          <cell r="A723" t="str">
            <v>BFA808</v>
          </cell>
          <cell r="B723" t="str">
            <v>20</v>
          </cell>
          <cell r="C723" t="str">
            <v>碩士</v>
          </cell>
          <cell r="D723" t="str">
            <v>1023</v>
          </cell>
          <cell r="E723" t="str">
            <v>資深工程師</v>
          </cell>
          <cell r="F723" t="str">
            <v>1I-1</v>
          </cell>
          <cell r="G723" t="str">
            <v>常日班(間--8:00上班)</v>
          </cell>
          <cell r="H723" t="str">
            <v>BFA828</v>
          </cell>
          <cell r="I723" t="str">
            <v>無線終端產品研發處硬體設計部二課</v>
          </cell>
          <cell r="J723">
            <v>4231</v>
          </cell>
          <cell r="K723" t="str">
            <v>804230</v>
          </cell>
          <cell r="L723" t="str">
            <v>王象可</v>
          </cell>
          <cell r="M723" t="str">
            <v>SHIANG-KE WANG</v>
          </cell>
          <cell r="N723" t="str">
            <v>SHIANG-KE WANG</v>
          </cell>
          <cell r="O723" t="str">
            <v>H121459387</v>
          </cell>
          <cell r="P723" t="str">
            <v>湖南省攸縣</v>
          </cell>
          <cell r="Q723">
            <v>26431</v>
          </cell>
          <cell r="R723" t="str">
            <v>N</v>
          </cell>
          <cell r="S723" t="str">
            <v>中華民國</v>
          </cell>
          <cell r="U723" t="str">
            <v>M</v>
          </cell>
          <cell r="V723" t="str">
            <v>桃園縣中壢市天祥二街１６號３樓</v>
          </cell>
          <cell r="W723" t="str">
            <v>03-4588751</v>
          </cell>
          <cell r="X723" t="str">
            <v>桃園縣中壢市天祥二街１６號３樓</v>
          </cell>
          <cell r="Y723" t="str">
            <v>03-4588751</v>
          </cell>
          <cell r="Z723" t="str">
            <v>Y</v>
          </cell>
          <cell r="AB723" t="str">
            <v>0911252919</v>
          </cell>
          <cell r="AC723" t="str">
            <v>王攸民</v>
          </cell>
          <cell r="AD723" t="str">
            <v>03-4588751</v>
          </cell>
          <cell r="AE723">
            <v>3</v>
          </cell>
          <cell r="AF723" t="str">
            <v>1997</v>
          </cell>
          <cell r="AG723" t="str">
            <v>材料所</v>
          </cell>
          <cell r="AH723" t="str">
            <v>交通大學</v>
          </cell>
          <cell r="AJ723" t="str">
            <v>正常</v>
          </cell>
          <cell r="AK723">
            <v>37370</v>
          </cell>
          <cell r="AL723">
            <v>37370</v>
          </cell>
          <cell r="AM723">
            <v>37461</v>
          </cell>
          <cell r="AN723">
            <v>1034</v>
          </cell>
          <cell r="AO723">
            <v>0</v>
          </cell>
          <cell r="AP723">
            <v>2</v>
          </cell>
          <cell r="AQ723">
            <v>28</v>
          </cell>
          <cell r="AR723">
            <v>84</v>
          </cell>
          <cell r="AT723">
            <v>23</v>
          </cell>
          <cell r="AU723">
            <v>329</v>
          </cell>
          <cell r="AV723" t="str">
            <v>04746630</v>
          </cell>
          <cell r="AW723" t="str">
            <v>間接</v>
          </cell>
          <cell r="AX723" t="str">
            <v>工程職</v>
          </cell>
          <cell r="AY723" t="str">
            <v>一般員工</v>
          </cell>
          <cell r="BA723" t="str">
            <v>1.000000000000000</v>
          </cell>
          <cell r="BB723" t="str">
            <v>1.000000000000000</v>
          </cell>
          <cell r="BD723">
            <v>2.6</v>
          </cell>
          <cell r="BE723" t="str">
            <v>N</v>
          </cell>
          <cell r="BG723" t="str">
            <v>N</v>
          </cell>
          <cell r="BK723" t="str">
            <v>Y</v>
          </cell>
          <cell r="BL723" t="str">
            <v>A</v>
          </cell>
          <cell r="BN723" t="str">
            <v>N</v>
          </cell>
          <cell r="BQ723" t="str">
            <v>0:其他</v>
          </cell>
          <cell r="BR723" t="str">
            <v>A:廠商</v>
          </cell>
          <cell r="BS723" t="str">
            <v>541400</v>
          </cell>
          <cell r="BT723" t="str">
            <v>2:研發</v>
          </cell>
          <cell r="BU723" t="str">
            <v>132654752</v>
          </cell>
          <cell r="BV723" t="str">
            <v>TW</v>
          </cell>
          <cell r="BW723" t="str">
            <v>174</v>
          </cell>
          <cell r="BX723" t="str">
            <v>桃園縣中壢市天祥二街１６號３樓</v>
          </cell>
          <cell r="BY723" t="str">
            <v>桃園縣中壢市天祥二街１６號３樓</v>
          </cell>
          <cell r="BZ723" t="str">
            <v>2:碩士</v>
          </cell>
          <cell r="CA723" t="str">
            <v>1:國內</v>
          </cell>
          <cell r="CB723">
            <v>37370</v>
          </cell>
          <cell r="CE723" t="str">
            <v>320</v>
          </cell>
          <cell r="CK723" t="str">
            <v>320</v>
          </cell>
          <cell r="CL723" t="str">
            <v>C</v>
          </cell>
          <cell r="CP723" t="str">
            <v>N</v>
          </cell>
          <cell r="CR723">
            <v>178</v>
          </cell>
          <cell r="CS723" t="str">
            <v>RD技委會</v>
          </cell>
          <cell r="CT723">
            <v>0</v>
          </cell>
          <cell r="CU723">
            <v>0</v>
          </cell>
          <cell r="CV723" t="str">
            <v>N</v>
          </cell>
        </row>
        <row r="724">
          <cell r="A724" t="str">
            <v>BFA808</v>
          </cell>
          <cell r="B724" t="str">
            <v>20</v>
          </cell>
          <cell r="C724" t="str">
            <v>碩士</v>
          </cell>
          <cell r="D724" t="str">
            <v>1023</v>
          </cell>
          <cell r="E724" t="str">
            <v>資深工程師</v>
          </cell>
          <cell r="F724" t="str">
            <v>1I-1</v>
          </cell>
          <cell r="G724" t="str">
            <v>常日班(間--8:00上班)</v>
          </cell>
          <cell r="H724" t="str">
            <v>BFA828</v>
          </cell>
          <cell r="I724" t="str">
            <v>無線終端產品研發處硬體設計部二課</v>
          </cell>
          <cell r="J724">
            <v>7580</v>
          </cell>
          <cell r="K724" t="str">
            <v>812350</v>
          </cell>
          <cell r="L724" t="str">
            <v>蔡柏修</v>
          </cell>
          <cell r="O724" t="str">
            <v>A123955223</v>
          </cell>
          <cell r="P724" t="str">
            <v>台北市</v>
          </cell>
          <cell r="Q724">
            <v>27723</v>
          </cell>
          <cell r="R724" t="str">
            <v>Y</v>
          </cell>
          <cell r="S724" t="str">
            <v>中華民國</v>
          </cell>
          <cell r="U724" t="str">
            <v>M</v>
          </cell>
          <cell r="V724" t="str">
            <v>台北市萬華區青年路１７８巷２８號</v>
          </cell>
          <cell r="W724" t="str">
            <v>02-23056339</v>
          </cell>
          <cell r="X724" t="str">
            <v>台北市萬華區青年路１７８巷２８號</v>
          </cell>
          <cell r="Y724" t="str">
            <v>02-23056339</v>
          </cell>
          <cell r="Z724" t="str">
            <v>Y</v>
          </cell>
          <cell r="AB724" t="str">
            <v>0925315631</v>
          </cell>
          <cell r="AC724" t="str">
            <v>許承蓉</v>
          </cell>
          <cell r="AD724" t="str">
            <v>02-23056339</v>
          </cell>
          <cell r="AE724">
            <v>3</v>
          </cell>
          <cell r="AF724" t="str">
            <v>2000</v>
          </cell>
          <cell r="AG724" t="str">
            <v>機械所</v>
          </cell>
          <cell r="AH724" t="str">
            <v>台灣大學</v>
          </cell>
          <cell r="AI724" t="str">
            <v>數位/類比電路設計,FPGA設計,HDL coding</v>
          </cell>
          <cell r="AJ724" t="str">
            <v>正常</v>
          </cell>
          <cell r="AK724">
            <v>38376</v>
          </cell>
          <cell r="AL724">
            <v>38376</v>
          </cell>
          <cell r="AM724">
            <v>38466</v>
          </cell>
          <cell r="AN724">
            <v>1034</v>
          </cell>
          <cell r="AO724">
            <v>0</v>
          </cell>
          <cell r="AP724">
            <v>4</v>
          </cell>
          <cell r="AQ724">
            <v>28</v>
          </cell>
          <cell r="AR724">
            <v>84</v>
          </cell>
          <cell r="AT724">
            <v>23</v>
          </cell>
          <cell r="AU724">
            <v>329</v>
          </cell>
          <cell r="AV724" t="str">
            <v>04837623</v>
          </cell>
          <cell r="AW724" t="str">
            <v>間接</v>
          </cell>
          <cell r="AX724" t="str">
            <v>工程職</v>
          </cell>
          <cell r="AY724" t="str">
            <v>一般員工</v>
          </cell>
          <cell r="BA724" t="str">
            <v>1.000000000000000</v>
          </cell>
          <cell r="BB724" t="str">
            <v>1.000000000000000</v>
          </cell>
          <cell r="BD724">
            <v>4.25</v>
          </cell>
          <cell r="BE724" t="str">
            <v>N</v>
          </cell>
          <cell r="BG724" t="str">
            <v>N</v>
          </cell>
          <cell r="BK724" t="str">
            <v>Y</v>
          </cell>
          <cell r="BL724" t="str">
            <v>O</v>
          </cell>
          <cell r="BN724" t="str">
            <v>N</v>
          </cell>
          <cell r="BQ724" t="str">
            <v>1:新增</v>
          </cell>
          <cell r="BR724" t="str">
            <v>A:廠商</v>
          </cell>
          <cell r="BS724" t="str">
            <v>544200</v>
          </cell>
          <cell r="BT724" t="str">
            <v>2:研發</v>
          </cell>
          <cell r="BV724" t="str">
            <v>TW</v>
          </cell>
          <cell r="BW724" t="str">
            <v>A640</v>
          </cell>
          <cell r="BX724" t="str">
            <v>台北市萬華區青年路１７８巷２８號</v>
          </cell>
          <cell r="BY724" t="str">
            <v>台北市萬華區青年路１７８巷２８號</v>
          </cell>
          <cell r="BZ724" t="str">
            <v>2:碩士</v>
          </cell>
          <cell r="CA724" t="str">
            <v>1:國內</v>
          </cell>
          <cell r="CB724">
            <v>38376</v>
          </cell>
          <cell r="CE724" t="str">
            <v>108</v>
          </cell>
          <cell r="CK724" t="str">
            <v>108</v>
          </cell>
          <cell r="CL724" t="str">
            <v>C</v>
          </cell>
          <cell r="CM724">
            <v>34</v>
          </cell>
          <cell r="CP724" t="str">
            <v>N</v>
          </cell>
          <cell r="CR724">
            <v>178</v>
          </cell>
          <cell r="CS724" t="str">
            <v>RD技委會</v>
          </cell>
          <cell r="CT724">
            <v>26</v>
          </cell>
          <cell r="CU724">
            <v>84</v>
          </cell>
          <cell r="CV724" t="str">
            <v>Y</v>
          </cell>
        </row>
        <row r="725">
          <cell r="A725" t="str">
            <v>BFA838</v>
          </cell>
          <cell r="B725" t="str">
            <v>20</v>
          </cell>
          <cell r="C725" t="str">
            <v>碩士</v>
          </cell>
          <cell r="D725" t="str">
            <v>1023</v>
          </cell>
          <cell r="E725" t="str">
            <v>資深工程師</v>
          </cell>
          <cell r="F725" t="str">
            <v>1I-1</v>
          </cell>
          <cell r="G725" t="str">
            <v>常日班(間--8:00上班)</v>
          </cell>
          <cell r="H725" t="str">
            <v>BFA838</v>
          </cell>
          <cell r="I725" t="str">
            <v>無線終端產品研發處硬體設計部三課</v>
          </cell>
          <cell r="J725">
            <v>4229</v>
          </cell>
          <cell r="K725" t="str">
            <v>804228</v>
          </cell>
          <cell r="L725" t="str">
            <v>游銘傑</v>
          </cell>
          <cell r="M725" t="str">
            <v>Yu,Ming-Jie</v>
          </cell>
          <cell r="O725" t="str">
            <v>F121718165</v>
          </cell>
          <cell r="P725" t="str">
            <v>台灣省台北縣</v>
          </cell>
          <cell r="Q725">
            <v>27328</v>
          </cell>
          <cell r="R725" t="str">
            <v>N</v>
          </cell>
          <cell r="S725" t="str">
            <v>中華民國</v>
          </cell>
          <cell r="U725" t="str">
            <v>M</v>
          </cell>
          <cell r="V725" t="str">
            <v>台北縣鶯歌鎮大湖路金包珠巷５之１號</v>
          </cell>
          <cell r="W725" t="str">
            <v>02-26797393</v>
          </cell>
          <cell r="X725" t="str">
            <v>台北縣鶯歌鎮大湖路金包珠巷５之１號</v>
          </cell>
          <cell r="Y725" t="str">
            <v>02-26797393</v>
          </cell>
          <cell r="Z725" t="str">
            <v>Y</v>
          </cell>
          <cell r="AB725" t="str">
            <v>0918850691</v>
          </cell>
          <cell r="AC725" t="str">
            <v>游文憲</v>
          </cell>
          <cell r="AD725" t="str">
            <v>02-26797393</v>
          </cell>
          <cell r="AE725">
            <v>3</v>
          </cell>
          <cell r="AF725" t="str">
            <v>1999</v>
          </cell>
          <cell r="AG725" t="str">
            <v>電機工程所</v>
          </cell>
          <cell r="AH725" t="str">
            <v>中央大學</v>
          </cell>
          <cell r="AJ725" t="str">
            <v>正常</v>
          </cell>
          <cell r="AK725">
            <v>37368</v>
          </cell>
          <cell r="AL725">
            <v>37368</v>
          </cell>
          <cell r="AM725">
            <v>37459</v>
          </cell>
          <cell r="AN725">
            <v>1035</v>
          </cell>
          <cell r="AO725">
            <v>0</v>
          </cell>
          <cell r="AP725">
            <v>2</v>
          </cell>
          <cell r="AQ725">
            <v>28</v>
          </cell>
          <cell r="AR725">
            <v>84</v>
          </cell>
          <cell r="AT725">
            <v>23</v>
          </cell>
          <cell r="AU725">
            <v>342</v>
          </cell>
          <cell r="AV725" t="str">
            <v>04746691</v>
          </cell>
          <cell r="AW725" t="str">
            <v>間接</v>
          </cell>
          <cell r="AX725" t="str">
            <v>工程職</v>
          </cell>
          <cell r="AY725" t="str">
            <v>一般員工</v>
          </cell>
          <cell r="BA725" t="str">
            <v>1.000000000000000</v>
          </cell>
          <cell r="BB725" t="str">
            <v>1.000000000000000</v>
          </cell>
          <cell r="BD725">
            <v>0.83</v>
          </cell>
          <cell r="BE725" t="str">
            <v>N</v>
          </cell>
          <cell r="BG725" t="str">
            <v>N</v>
          </cell>
          <cell r="BK725" t="str">
            <v>Y</v>
          </cell>
          <cell r="BL725" t="str">
            <v>AB</v>
          </cell>
          <cell r="BN725" t="str">
            <v>N</v>
          </cell>
          <cell r="BQ725" t="str">
            <v>0:其他</v>
          </cell>
          <cell r="BR725" t="str">
            <v>A:廠商</v>
          </cell>
          <cell r="BS725" t="str">
            <v>542201</v>
          </cell>
          <cell r="BT725" t="str">
            <v>2:研發</v>
          </cell>
          <cell r="BU725" t="str">
            <v>131859673</v>
          </cell>
          <cell r="BV725" t="str">
            <v>TW</v>
          </cell>
          <cell r="BW725" t="str">
            <v>174</v>
          </cell>
          <cell r="BX725" t="str">
            <v>台北縣鶯歌鎮大湖路金包珠巷５之１號</v>
          </cell>
          <cell r="BY725" t="str">
            <v>台北縣鶯歌鎮大湖路金包珠巷５之１號</v>
          </cell>
          <cell r="BZ725" t="str">
            <v>2:碩士</v>
          </cell>
          <cell r="CA725" t="str">
            <v>1:國內</v>
          </cell>
          <cell r="CB725">
            <v>37368</v>
          </cell>
          <cell r="CE725" t="str">
            <v>239</v>
          </cell>
          <cell r="CK725" t="str">
            <v>239</v>
          </cell>
          <cell r="CL725" t="str">
            <v>C</v>
          </cell>
          <cell r="CP725" t="str">
            <v>N</v>
          </cell>
          <cell r="CR725">
            <v>184</v>
          </cell>
          <cell r="CS725" t="str">
            <v>RD技委會</v>
          </cell>
          <cell r="CT725">
            <v>0</v>
          </cell>
          <cell r="CU725">
            <v>0</v>
          </cell>
          <cell r="CV725" t="str">
            <v>N</v>
          </cell>
        </row>
        <row r="726">
          <cell r="A726" t="str">
            <v>BFA838</v>
          </cell>
          <cell r="B726" t="str">
            <v>20</v>
          </cell>
          <cell r="C726" t="str">
            <v>碩士</v>
          </cell>
          <cell r="D726" t="str">
            <v>1023</v>
          </cell>
          <cell r="E726" t="str">
            <v>資深工程師</v>
          </cell>
          <cell r="F726" t="str">
            <v>1I-1</v>
          </cell>
          <cell r="G726" t="str">
            <v>常日班(間--8:00上班)</v>
          </cell>
          <cell r="H726" t="str">
            <v>BFA838</v>
          </cell>
          <cell r="I726" t="str">
            <v>無線終端產品研發處硬體設計部三課</v>
          </cell>
          <cell r="J726">
            <v>7571</v>
          </cell>
          <cell r="K726" t="str">
            <v>812185</v>
          </cell>
          <cell r="L726" t="str">
            <v>何嘉振</v>
          </cell>
          <cell r="M726" t="str">
            <v>Chia-Cheng Ho</v>
          </cell>
          <cell r="O726" t="str">
            <v>Q122266113</v>
          </cell>
          <cell r="P726" t="str">
            <v>台灣省嘉義縣</v>
          </cell>
          <cell r="Q726">
            <v>27478</v>
          </cell>
          <cell r="R726" t="str">
            <v>N</v>
          </cell>
          <cell r="S726" t="str">
            <v>中華民國</v>
          </cell>
          <cell r="U726" t="str">
            <v>M</v>
          </cell>
          <cell r="V726" t="str">
            <v>嘉義縣民雄鄉西安路５８之１號</v>
          </cell>
          <cell r="W726" t="str">
            <v>05-2261492</v>
          </cell>
          <cell r="X726" t="str">
            <v>新竹市南又路５８１之１號</v>
          </cell>
          <cell r="Y726" t="str">
            <v>03-5627314</v>
          </cell>
          <cell r="Z726" t="str">
            <v>Y</v>
          </cell>
          <cell r="AB726" t="str">
            <v>0921600509</v>
          </cell>
          <cell r="AC726" t="str">
            <v>何增守</v>
          </cell>
          <cell r="AD726" t="str">
            <v>05-2261492</v>
          </cell>
          <cell r="AE726">
            <v>3</v>
          </cell>
          <cell r="AF726" t="str">
            <v>2000</v>
          </cell>
          <cell r="AG726" t="str">
            <v>電信所</v>
          </cell>
          <cell r="AH726" t="str">
            <v>交通大學</v>
          </cell>
          <cell r="AI726" t="str">
            <v>RF電路設計量測,系統整合</v>
          </cell>
          <cell r="AJ726" t="str">
            <v>正常</v>
          </cell>
          <cell r="AK726">
            <v>38370</v>
          </cell>
          <cell r="AL726">
            <v>38370</v>
          </cell>
          <cell r="AM726">
            <v>38460</v>
          </cell>
          <cell r="AN726">
            <v>1035</v>
          </cell>
          <cell r="AO726">
            <v>0</v>
          </cell>
          <cell r="AP726">
            <v>2</v>
          </cell>
          <cell r="AQ726">
            <v>28</v>
          </cell>
          <cell r="AR726">
            <v>84</v>
          </cell>
          <cell r="AT726">
            <v>23</v>
          </cell>
          <cell r="AU726">
            <v>342</v>
          </cell>
          <cell r="AV726" t="str">
            <v>04641959</v>
          </cell>
          <cell r="AW726" t="str">
            <v>間接</v>
          </cell>
          <cell r="AX726" t="str">
            <v>工程職</v>
          </cell>
          <cell r="AY726" t="str">
            <v>一般員工</v>
          </cell>
          <cell r="BA726" t="str">
            <v>1.000000000000000</v>
          </cell>
          <cell r="BB726" t="str">
            <v>1.000000000000000</v>
          </cell>
          <cell r="BD726">
            <v>4</v>
          </cell>
          <cell r="BE726" t="str">
            <v>N</v>
          </cell>
          <cell r="BG726" t="str">
            <v>N</v>
          </cell>
          <cell r="BK726" t="str">
            <v>Y</v>
          </cell>
          <cell r="BL726" t="str">
            <v>A</v>
          </cell>
          <cell r="BN726" t="str">
            <v>N</v>
          </cell>
          <cell r="BQ726" t="str">
            <v>1:新增</v>
          </cell>
          <cell r="BR726" t="str">
            <v>A:廠商</v>
          </cell>
          <cell r="BS726" t="str">
            <v>549900</v>
          </cell>
          <cell r="BT726" t="str">
            <v>2:研發</v>
          </cell>
          <cell r="BU726" t="str">
            <v>132491734</v>
          </cell>
          <cell r="BV726" t="str">
            <v>TW</v>
          </cell>
          <cell r="BW726" t="str">
            <v>A640</v>
          </cell>
          <cell r="BX726" t="str">
            <v>新竹市南又路５８１之１號</v>
          </cell>
          <cell r="BY726" t="str">
            <v>嘉義縣民雄鄉西安路５８之１號</v>
          </cell>
          <cell r="BZ726" t="str">
            <v>2:碩士</v>
          </cell>
          <cell r="CA726" t="str">
            <v>1:國內</v>
          </cell>
          <cell r="CB726">
            <v>38370</v>
          </cell>
          <cell r="CE726" t="str">
            <v>621</v>
          </cell>
          <cell r="CK726" t="str">
            <v>300</v>
          </cell>
          <cell r="CL726" t="str">
            <v>C</v>
          </cell>
          <cell r="CM726">
            <v>34</v>
          </cell>
          <cell r="CP726" t="str">
            <v>N</v>
          </cell>
          <cell r="CR726">
            <v>184</v>
          </cell>
          <cell r="CS726" t="str">
            <v>RD技委會</v>
          </cell>
          <cell r="CT726">
            <v>26</v>
          </cell>
          <cell r="CU726">
            <v>84</v>
          </cell>
          <cell r="CV726" t="str">
            <v>Y</v>
          </cell>
        </row>
        <row r="727">
          <cell r="A727" t="str">
            <v>BFA908</v>
          </cell>
          <cell r="B727" t="str">
            <v>30</v>
          </cell>
          <cell r="C727" t="str">
            <v>學士</v>
          </cell>
          <cell r="D727" t="str">
            <v>1023</v>
          </cell>
          <cell r="E727" t="str">
            <v>資深工程師</v>
          </cell>
          <cell r="F727" t="str">
            <v>1I-1</v>
          </cell>
          <cell r="G727" t="str">
            <v>常日班(間--8:00上班)</v>
          </cell>
          <cell r="H727" t="str">
            <v>BFA908</v>
          </cell>
          <cell r="I727" t="str">
            <v>無線終端產品研發處新產品導入部</v>
          </cell>
          <cell r="J727">
            <v>3090</v>
          </cell>
          <cell r="K727" t="str">
            <v>803067</v>
          </cell>
          <cell r="L727" t="str">
            <v>陳志韶</v>
          </cell>
          <cell r="M727" t="str">
            <v>CHEN, CHIH-SHAO</v>
          </cell>
          <cell r="O727" t="str">
            <v>N122759022</v>
          </cell>
          <cell r="P727" t="str">
            <v>台灣省彰化縣</v>
          </cell>
          <cell r="Q727">
            <v>27306</v>
          </cell>
          <cell r="R727" t="str">
            <v>N</v>
          </cell>
          <cell r="S727" t="str">
            <v>中華民國</v>
          </cell>
          <cell r="U727" t="str">
            <v>M</v>
          </cell>
          <cell r="V727" t="str">
            <v>彰化縣秀水鄉福安村２６鄰民意街９６巷５號</v>
          </cell>
          <cell r="W727" t="str">
            <v>04-7692099</v>
          </cell>
          <cell r="X727" t="str">
            <v>台北市龍江路４１５巷４０號５樓</v>
          </cell>
          <cell r="Y727" t="str">
            <v>02-25007998</v>
          </cell>
          <cell r="Z727" t="str">
            <v>Y</v>
          </cell>
          <cell r="AB727" t="str">
            <v>0918610252</v>
          </cell>
          <cell r="AC727" t="str">
            <v>陳金木</v>
          </cell>
          <cell r="AD727" t="str">
            <v>04-7692099</v>
          </cell>
          <cell r="AE727">
            <v>5</v>
          </cell>
          <cell r="AF727" t="str">
            <v>1998</v>
          </cell>
          <cell r="AG727" t="str">
            <v>電機工程學系</v>
          </cell>
          <cell r="AH727" t="str">
            <v>台北科技大學</v>
          </cell>
          <cell r="AJ727" t="str">
            <v>正常</v>
          </cell>
          <cell r="AK727">
            <v>36675</v>
          </cell>
          <cell r="AL727">
            <v>36675</v>
          </cell>
          <cell r="AM727">
            <v>36767</v>
          </cell>
          <cell r="AN727">
            <v>1036</v>
          </cell>
          <cell r="AO727">
            <v>0</v>
          </cell>
          <cell r="AP727">
            <v>2</v>
          </cell>
          <cell r="AQ727">
            <v>28</v>
          </cell>
          <cell r="AR727">
            <v>84</v>
          </cell>
          <cell r="AT727">
            <v>24</v>
          </cell>
          <cell r="AU727">
            <v>330</v>
          </cell>
          <cell r="AV727" t="str">
            <v>04641811</v>
          </cell>
          <cell r="AW727" t="str">
            <v>間接</v>
          </cell>
          <cell r="AX727" t="str">
            <v>工程職</v>
          </cell>
          <cell r="AY727" t="str">
            <v>一般員工</v>
          </cell>
          <cell r="BA727" t="str">
            <v>1.000000000000000</v>
          </cell>
          <cell r="BB727" t="str">
            <v>1.000000000000000</v>
          </cell>
          <cell r="BD727">
            <v>0</v>
          </cell>
          <cell r="BE727" t="str">
            <v>N</v>
          </cell>
          <cell r="BF727">
            <v>0</v>
          </cell>
          <cell r="BG727" t="str">
            <v>N</v>
          </cell>
          <cell r="BK727" t="str">
            <v>Y</v>
          </cell>
          <cell r="BL727" t="str">
            <v>B</v>
          </cell>
          <cell r="BN727" t="str">
            <v>N</v>
          </cell>
          <cell r="BQ727" t="str">
            <v>0:其他</v>
          </cell>
          <cell r="BR727" t="str">
            <v>A:廠商</v>
          </cell>
          <cell r="BS727" t="str">
            <v>台灣省彰化縣</v>
          </cell>
          <cell r="BT727" t="str">
            <v>4:技術</v>
          </cell>
          <cell r="BU727" t="str">
            <v>130806369</v>
          </cell>
          <cell r="BV727" t="str">
            <v>TW</v>
          </cell>
          <cell r="BW727" t="str">
            <v>174</v>
          </cell>
          <cell r="BX727" t="str">
            <v>台北市龍江路４１５巷４０號５樓</v>
          </cell>
          <cell r="BY727" t="str">
            <v>彰化縣秀水鄉福安村２６鄰民意街９６巷５號</v>
          </cell>
          <cell r="BZ727" t="str">
            <v>3:學士</v>
          </cell>
          <cell r="CA727" t="str">
            <v>1:國內</v>
          </cell>
          <cell r="CB727">
            <v>36675</v>
          </cell>
          <cell r="CE727" t="str">
            <v>504</v>
          </cell>
          <cell r="CH727" t="str">
            <v>.000000000000000</v>
          </cell>
          <cell r="CI727" t="str">
            <v>Y</v>
          </cell>
          <cell r="CK727" t="str">
            <v>104</v>
          </cell>
          <cell r="CL727" t="str">
            <v>C</v>
          </cell>
          <cell r="CM727">
            <v>34</v>
          </cell>
          <cell r="CP727" t="str">
            <v>N</v>
          </cell>
          <cell r="CR727">
            <v>43</v>
          </cell>
          <cell r="CS727" t="str">
            <v>IE2</v>
          </cell>
          <cell r="CT727">
            <v>0</v>
          </cell>
          <cell r="CU727">
            <v>0</v>
          </cell>
          <cell r="CV727" t="str">
            <v>N</v>
          </cell>
        </row>
        <row r="728">
          <cell r="A728" t="str">
            <v>BFA908</v>
          </cell>
          <cell r="B728" t="str">
            <v>30</v>
          </cell>
          <cell r="C728" t="str">
            <v>學士</v>
          </cell>
          <cell r="D728" t="str">
            <v>1023</v>
          </cell>
          <cell r="E728" t="str">
            <v>資深工程師</v>
          </cell>
          <cell r="F728" t="str">
            <v>1I-1</v>
          </cell>
          <cell r="G728" t="str">
            <v>常日班(間--8:00上班)</v>
          </cell>
          <cell r="H728" t="str">
            <v>BFA908</v>
          </cell>
          <cell r="I728" t="str">
            <v>無線終端產品研發處新產品導入部</v>
          </cell>
          <cell r="J728">
            <v>3532</v>
          </cell>
          <cell r="K728" t="str">
            <v>803495</v>
          </cell>
          <cell r="L728" t="str">
            <v>黃瑞岳</v>
          </cell>
          <cell r="O728" t="str">
            <v>B120917151</v>
          </cell>
          <cell r="P728" t="str">
            <v>台灣省台中市</v>
          </cell>
          <cell r="Q728">
            <v>26679</v>
          </cell>
          <cell r="R728" t="str">
            <v>N</v>
          </cell>
          <cell r="S728" t="str">
            <v>中華民國</v>
          </cell>
          <cell r="U728" t="str">
            <v>M</v>
          </cell>
          <cell r="V728" t="str">
            <v>台中市西屯區惠來路３段１６８號</v>
          </cell>
          <cell r="W728" t="str">
            <v>04-23116978</v>
          </cell>
          <cell r="X728" t="str">
            <v>台中市西屯區惠來路３段１６８號</v>
          </cell>
          <cell r="Y728" t="str">
            <v>04-23116978</v>
          </cell>
          <cell r="Z728" t="str">
            <v>Y</v>
          </cell>
          <cell r="AB728" t="str">
            <v>0933195918</v>
          </cell>
          <cell r="AC728" t="str">
            <v>黃河清</v>
          </cell>
          <cell r="AD728" t="str">
            <v>04-23116978</v>
          </cell>
          <cell r="AE728">
            <v>5</v>
          </cell>
          <cell r="AF728" t="str">
            <v>1996</v>
          </cell>
          <cell r="AG728" t="str">
            <v>電子工程系</v>
          </cell>
          <cell r="AH728" t="str">
            <v>高雄工學院</v>
          </cell>
          <cell r="AJ728" t="str">
            <v>正常</v>
          </cell>
          <cell r="AK728">
            <v>36951</v>
          </cell>
          <cell r="AL728">
            <v>36951</v>
          </cell>
          <cell r="AM728">
            <v>37043</v>
          </cell>
          <cell r="AN728">
            <v>1036</v>
          </cell>
          <cell r="AO728">
            <v>0</v>
          </cell>
          <cell r="AP728">
            <v>2</v>
          </cell>
          <cell r="AQ728">
            <v>28</v>
          </cell>
          <cell r="AR728">
            <v>84</v>
          </cell>
          <cell r="AT728">
            <v>23</v>
          </cell>
          <cell r="AU728">
            <v>330</v>
          </cell>
          <cell r="AV728" t="str">
            <v>04732953</v>
          </cell>
          <cell r="AW728" t="str">
            <v>間接</v>
          </cell>
          <cell r="AX728" t="str">
            <v>工程職</v>
          </cell>
          <cell r="AY728" t="str">
            <v>一般員工</v>
          </cell>
          <cell r="BA728" t="str">
            <v>.750000000000000</v>
          </cell>
          <cell r="BB728" t="str">
            <v>.750000000000000</v>
          </cell>
          <cell r="BD728">
            <v>2.5</v>
          </cell>
          <cell r="BE728" t="str">
            <v>N</v>
          </cell>
          <cell r="BG728" t="str">
            <v>N</v>
          </cell>
          <cell r="BK728" t="str">
            <v>Y</v>
          </cell>
          <cell r="BL728" t="str">
            <v>A</v>
          </cell>
          <cell r="BN728" t="str">
            <v>N</v>
          </cell>
          <cell r="BQ728" t="str">
            <v>0:其他</v>
          </cell>
          <cell r="BR728" t="str">
            <v>A:廠商</v>
          </cell>
          <cell r="BS728" t="str">
            <v>542203</v>
          </cell>
          <cell r="BT728" t="str">
            <v>4:技術</v>
          </cell>
          <cell r="BV728" t="str">
            <v>TW</v>
          </cell>
          <cell r="BW728" t="str">
            <v>174</v>
          </cell>
          <cell r="BX728" t="str">
            <v>台中市西屯區惠來路３段１６８號</v>
          </cell>
          <cell r="BY728" t="str">
            <v>台中市西屯區惠來路３段１６８號</v>
          </cell>
          <cell r="BZ728" t="str">
            <v>3:學士</v>
          </cell>
          <cell r="CA728" t="str">
            <v>1:國內</v>
          </cell>
          <cell r="CB728">
            <v>36951</v>
          </cell>
          <cell r="CE728" t="str">
            <v>407</v>
          </cell>
          <cell r="CK728" t="str">
            <v>407</v>
          </cell>
          <cell r="CL728" t="str">
            <v>C</v>
          </cell>
          <cell r="CP728" t="str">
            <v>N</v>
          </cell>
          <cell r="CR728">
            <v>0</v>
          </cell>
          <cell r="CT728">
            <v>0</v>
          </cell>
          <cell r="CU728">
            <v>0</v>
          </cell>
          <cell r="CV728" t="str">
            <v>N</v>
          </cell>
        </row>
        <row r="729">
          <cell r="A729" t="str">
            <v>BFA908</v>
          </cell>
          <cell r="B729" t="str">
            <v>20</v>
          </cell>
          <cell r="C729" t="str">
            <v>碩士</v>
          </cell>
          <cell r="D729" t="str">
            <v>1023</v>
          </cell>
          <cell r="E729" t="str">
            <v>資深工程師</v>
          </cell>
          <cell r="F729" t="str">
            <v>1I-1</v>
          </cell>
          <cell r="G729" t="str">
            <v>常日班(間--8:00上班)</v>
          </cell>
          <cell r="H729" t="str">
            <v>BFA908</v>
          </cell>
          <cell r="I729" t="str">
            <v>無線終端產品研發處新產品導入部</v>
          </cell>
          <cell r="J729">
            <v>3605</v>
          </cell>
          <cell r="K729" t="str">
            <v>803787</v>
          </cell>
          <cell r="L729" t="str">
            <v>林柏羽</v>
          </cell>
          <cell r="O729" t="str">
            <v>F122061996</v>
          </cell>
          <cell r="P729" t="str">
            <v>台灣省台北縣</v>
          </cell>
          <cell r="Q729">
            <v>26038</v>
          </cell>
          <cell r="R729" t="str">
            <v>Y</v>
          </cell>
          <cell r="S729" t="str">
            <v>中華民國</v>
          </cell>
          <cell r="U729" t="str">
            <v>M</v>
          </cell>
          <cell r="V729" t="str">
            <v>台北縣土城市中央路４段２２８號</v>
          </cell>
          <cell r="W729" t="str">
            <v>02-22684317</v>
          </cell>
          <cell r="X729" t="str">
            <v>台北縣土城市中央路４段２２８號</v>
          </cell>
          <cell r="Y729" t="str">
            <v>02-22684317</v>
          </cell>
          <cell r="Z729" t="str">
            <v>Y</v>
          </cell>
          <cell r="AB729" t="str">
            <v>0936-642638</v>
          </cell>
          <cell r="AC729" t="str">
            <v>林田土</v>
          </cell>
          <cell r="AD729" t="str">
            <v>02-22685037</v>
          </cell>
          <cell r="AE729">
            <v>3</v>
          </cell>
          <cell r="AF729" t="str">
            <v>2005</v>
          </cell>
          <cell r="AG729" t="str">
            <v>資訊工程所</v>
          </cell>
          <cell r="AH729" t="str">
            <v>大同大學</v>
          </cell>
          <cell r="AJ729" t="str">
            <v>正常</v>
          </cell>
          <cell r="AK729">
            <v>36997</v>
          </cell>
          <cell r="AL729">
            <v>36997</v>
          </cell>
          <cell r="AM729">
            <v>37088</v>
          </cell>
          <cell r="AN729">
            <v>1036</v>
          </cell>
          <cell r="AO729">
            <v>0</v>
          </cell>
          <cell r="AP729">
            <v>2</v>
          </cell>
          <cell r="AQ729">
            <v>28</v>
          </cell>
          <cell r="AR729">
            <v>84</v>
          </cell>
          <cell r="AT729">
            <v>24</v>
          </cell>
          <cell r="AU729">
            <v>330</v>
          </cell>
          <cell r="AV729" t="str">
            <v>04746332</v>
          </cell>
          <cell r="AW729" t="str">
            <v>間接</v>
          </cell>
          <cell r="AX729" t="str">
            <v>工程職</v>
          </cell>
          <cell r="AY729" t="str">
            <v>一般員工</v>
          </cell>
          <cell r="BA729" t="str">
            <v>1.000000000000000</v>
          </cell>
          <cell r="BB729" t="str">
            <v>1.000000000000000</v>
          </cell>
          <cell r="BD729">
            <v>7.5</v>
          </cell>
          <cell r="BE729" t="str">
            <v>N</v>
          </cell>
          <cell r="BF729">
            <v>0</v>
          </cell>
          <cell r="BG729" t="str">
            <v>N</v>
          </cell>
          <cell r="BK729" t="str">
            <v>Y</v>
          </cell>
          <cell r="BL729" t="str">
            <v>B</v>
          </cell>
          <cell r="BN729" t="str">
            <v>N</v>
          </cell>
          <cell r="BO729" t="str">
            <v>N</v>
          </cell>
          <cell r="BQ729" t="str">
            <v>離職</v>
          </cell>
          <cell r="BR729" t="str">
            <v>A:廠商</v>
          </cell>
          <cell r="BS729" t="str">
            <v>542201</v>
          </cell>
          <cell r="BT729" t="str">
            <v>4:技術</v>
          </cell>
          <cell r="BV729" t="str">
            <v>TW</v>
          </cell>
          <cell r="BW729" t="str">
            <v>174</v>
          </cell>
          <cell r="BX729" t="str">
            <v>台北縣土城市中央路４段２２８號</v>
          </cell>
          <cell r="BY729" t="str">
            <v>台北縣土城市中央路４段２２８號</v>
          </cell>
          <cell r="BZ729" t="str">
            <v>4:專科</v>
          </cell>
          <cell r="CA729" t="str">
            <v>1:國內</v>
          </cell>
          <cell r="CB729">
            <v>36997</v>
          </cell>
          <cell r="CE729" t="str">
            <v>236</v>
          </cell>
          <cell r="CK729" t="str">
            <v>236</v>
          </cell>
          <cell r="CL729" t="str">
            <v>C</v>
          </cell>
          <cell r="CP729" t="str">
            <v>N</v>
          </cell>
          <cell r="CV729" t="str">
            <v>N</v>
          </cell>
        </row>
        <row r="730">
          <cell r="A730" t="str">
            <v>BFA908</v>
          </cell>
          <cell r="B730" t="str">
            <v>20</v>
          </cell>
          <cell r="C730" t="str">
            <v>碩士</v>
          </cell>
          <cell r="D730" t="str">
            <v>1023</v>
          </cell>
          <cell r="E730" t="str">
            <v>資深工程師</v>
          </cell>
          <cell r="F730" t="str">
            <v>1I-1</v>
          </cell>
          <cell r="G730" t="str">
            <v>常日班(間--8:00上班)</v>
          </cell>
          <cell r="H730" t="str">
            <v>BFA908</v>
          </cell>
          <cell r="I730" t="str">
            <v>無線終端產品研發處新產品導入部</v>
          </cell>
          <cell r="J730">
            <v>4304</v>
          </cell>
          <cell r="K730" t="str">
            <v>804306</v>
          </cell>
          <cell r="L730" t="str">
            <v>王仁暉</v>
          </cell>
          <cell r="O730" t="str">
            <v>E122538526</v>
          </cell>
          <cell r="P730" t="str">
            <v>台灣省高雄縣</v>
          </cell>
          <cell r="Q730">
            <v>27815</v>
          </cell>
          <cell r="R730" t="str">
            <v>N</v>
          </cell>
          <cell r="S730" t="str">
            <v>中華民國</v>
          </cell>
          <cell r="U730" t="str">
            <v>M</v>
          </cell>
          <cell r="V730" t="str">
            <v>台南市中區永福路１段９９號２樓</v>
          </cell>
          <cell r="W730" t="str">
            <v>06-2158482</v>
          </cell>
          <cell r="X730" t="str">
            <v>新竹市民享街１６５巷３０號３０５室</v>
          </cell>
          <cell r="Y730" t="str">
            <v>03-5630775</v>
          </cell>
          <cell r="Z730" t="str">
            <v>Y</v>
          </cell>
          <cell r="AB730" t="str">
            <v>0922706730</v>
          </cell>
          <cell r="AC730" t="str">
            <v>楊慧卿</v>
          </cell>
          <cell r="AD730" t="str">
            <v>06-2158482</v>
          </cell>
          <cell r="AE730">
            <v>3</v>
          </cell>
          <cell r="AF730" t="str">
            <v>1999</v>
          </cell>
          <cell r="AG730" t="str">
            <v>醫學工程所</v>
          </cell>
          <cell r="AH730" t="str">
            <v>中原大學</v>
          </cell>
          <cell r="AJ730" t="str">
            <v>正常</v>
          </cell>
          <cell r="AK730">
            <v>37417</v>
          </cell>
          <cell r="AL730">
            <v>37417</v>
          </cell>
          <cell r="AM730">
            <v>37509</v>
          </cell>
          <cell r="AN730">
            <v>1036</v>
          </cell>
          <cell r="AO730">
            <v>0</v>
          </cell>
          <cell r="AP730">
            <v>2</v>
          </cell>
          <cell r="AQ730">
            <v>28</v>
          </cell>
          <cell r="AR730">
            <v>84</v>
          </cell>
          <cell r="AT730">
            <v>24</v>
          </cell>
          <cell r="AU730">
            <v>330</v>
          </cell>
          <cell r="AV730" t="str">
            <v>04811273</v>
          </cell>
          <cell r="AW730" t="str">
            <v>間接</v>
          </cell>
          <cell r="AX730" t="str">
            <v>工程職</v>
          </cell>
          <cell r="AY730" t="str">
            <v>一般員工</v>
          </cell>
          <cell r="BA730" t="str">
            <v>1.000000000000000</v>
          </cell>
          <cell r="BB730" t="str">
            <v>1.000000000000000</v>
          </cell>
          <cell r="BD730">
            <v>2.8</v>
          </cell>
          <cell r="BE730" t="str">
            <v>N</v>
          </cell>
          <cell r="BG730" t="str">
            <v>N</v>
          </cell>
          <cell r="BK730" t="str">
            <v>Y</v>
          </cell>
          <cell r="BL730" t="str">
            <v>A</v>
          </cell>
          <cell r="BN730" t="str">
            <v>N</v>
          </cell>
          <cell r="BQ730" t="str">
            <v>1:新增</v>
          </cell>
          <cell r="BR730" t="str">
            <v>A:廠商</v>
          </cell>
          <cell r="BS730" t="str">
            <v>503000</v>
          </cell>
          <cell r="BT730" t="str">
            <v>2:研發</v>
          </cell>
          <cell r="BV730" t="str">
            <v>TW</v>
          </cell>
          <cell r="BW730" t="str">
            <v>174</v>
          </cell>
          <cell r="BX730" t="str">
            <v>新竹市民享街１６５巷３０號３０５室</v>
          </cell>
          <cell r="BY730" t="str">
            <v>台南市中區永福路１段９９號２樓</v>
          </cell>
          <cell r="BZ730" t="str">
            <v>2:碩士</v>
          </cell>
          <cell r="CA730" t="str">
            <v>1:國內</v>
          </cell>
          <cell r="CB730">
            <v>37417</v>
          </cell>
          <cell r="CE730" t="str">
            <v>700</v>
          </cell>
          <cell r="CK730" t="str">
            <v>300</v>
          </cell>
          <cell r="CL730" t="str">
            <v>C</v>
          </cell>
          <cell r="CP730" t="str">
            <v>N</v>
          </cell>
          <cell r="CR730">
            <v>0</v>
          </cell>
          <cell r="CT730">
            <v>0</v>
          </cell>
          <cell r="CU730">
            <v>0</v>
          </cell>
          <cell r="CV730" t="str">
            <v>N</v>
          </cell>
        </row>
        <row r="731">
          <cell r="A731" t="str">
            <v>BFA908</v>
          </cell>
          <cell r="B731" t="str">
            <v>20</v>
          </cell>
          <cell r="C731" t="str">
            <v>碩士</v>
          </cell>
          <cell r="D731" t="str">
            <v>1023</v>
          </cell>
          <cell r="E731" t="str">
            <v>資深工程師</v>
          </cell>
          <cell r="F731" t="str">
            <v>1I-1</v>
          </cell>
          <cell r="G731" t="str">
            <v>常日班(間--8:00上班)</v>
          </cell>
          <cell r="H731" t="str">
            <v>BFA908</v>
          </cell>
          <cell r="I731" t="str">
            <v>無線終端產品研發處新產品導入部</v>
          </cell>
          <cell r="J731">
            <v>7890</v>
          </cell>
          <cell r="K731" t="str">
            <v>809046</v>
          </cell>
          <cell r="L731" t="str">
            <v>蔣昆緯</v>
          </cell>
          <cell r="O731" t="str">
            <v>A129741312</v>
          </cell>
          <cell r="P731" t="str">
            <v>台北市</v>
          </cell>
          <cell r="Q731">
            <v>25811</v>
          </cell>
          <cell r="R731" t="str">
            <v>N</v>
          </cell>
          <cell r="S731" t="str">
            <v>中華民國</v>
          </cell>
          <cell r="U731" t="str">
            <v>M</v>
          </cell>
          <cell r="V731" t="str">
            <v>台北市萬華區仁德里１５鄰柳州路８６巷４號２Ｆ</v>
          </cell>
          <cell r="W731" t="str">
            <v>02-23024527</v>
          </cell>
          <cell r="X731" t="str">
            <v>台北市萬華區仁德里１５鄰柳州路８６巷４號２Ｆ</v>
          </cell>
          <cell r="Y731" t="str">
            <v>02-23024527</v>
          </cell>
          <cell r="Z731" t="str">
            <v>Y</v>
          </cell>
          <cell r="AB731" t="str">
            <v>0927-108589</v>
          </cell>
          <cell r="AC731" t="str">
            <v>張阿好</v>
          </cell>
          <cell r="AD731" t="str">
            <v>02-23024527</v>
          </cell>
          <cell r="AE731">
            <v>3</v>
          </cell>
          <cell r="AF731" t="str">
            <v>1997</v>
          </cell>
          <cell r="AG731" t="str">
            <v>機械研究所</v>
          </cell>
          <cell r="AH731" t="str">
            <v>成功大學</v>
          </cell>
          <cell r="AJ731" t="str">
            <v>正常</v>
          </cell>
          <cell r="AK731">
            <v>37908</v>
          </cell>
          <cell r="AL731">
            <v>37907</v>
          </cell>
          <cell r="AM731">
            <v>37999</v>
          </cell>
          <cell r="AN731">
            <v>1036</v>
          </cell>
          <cell r="AO731">
            <v>0</v>
          </cell>
          <cell r="AP731">
            <v>2</v>
          </cell>
          <cell r="AQ731">
            <v>28</v>
          </cell>
          <cell r="AR731">
            <v>84</v>
          </cell>
          <cell r="AT731">
            <v>24</v>
          </cell>
          <cell r="AU731">
            <v>330</v>
          </cell>
          <cell r="AV731" t="str">
            <v>04827445</v>
          </cell>
          <cell r="AW731" t="str">
            <v>間接</v>
          </cell>
          <cell r="AX731" t="str">
            <v>工程職</v>
          </cell>
          <cell r="AY731" t="str">
            <v>一般員工</v>
          </cell>
          <cell r="BA731" t="str">
            <v>1.000000000000000</v>
          </cell>
          <cell r="BB731" t="str">
            <v>1.000000000000000</v>
          </cell>
          <cell r="BD731">
            <v>5</v>
          </cell>
          <cell r="BE731" t="str">
            <v>N</v>
          </cell>
          <cell r="BG731" t="str">
            <v>N</v>
          </cell>
          <cell r="BK731" t="str">
            <v>Y</v>
          </cell>
          <cell r="BN731" t="str">
            <v>N</v>
          </cell>
          <cell r="BQ731" t="str">
            <v>離職</v>
          </cell>
          <cell r="BR731" t="str">
            <v>A:廠商</v>
          </cell>
          <cell r="BS731" t="str">
            <v>544200</v>
          </cell>
          <cell r="BT731" t="str">
            <v>4:技術</v>
          </cell>
          <cell r="BV731" t="str">
            <v>TW</v>
          </cell>
          <cell r="BX731" t="str">
            <v>台北市萬華區仁德里１５鄰柳州路８６巷４號２Ｆ</v>
          </cell>
          <cell r="BY731" t="str">
            <v>台北市萬華區仁德里１５鄰柳州路８６巷４號２Ｆ</v>
          </cell>
          <cell r="BZ731" t="str">
            <v>2:碩士</v>
          </cell>
          <cell r="CA731" t="str">
            <v>1:國內</v>
          </cell>
          <cell r="CB731">
            <v>37908</v>
          </cell>
          <cell r="CE731" t="str">
            <v>108</v>
          </cell>
          <cell r="CK731" t="str">
            <v>108</v>
          </cell>
          <cell r="CL731" t="str">
            <v>C</v>
          </cell>
          <cell r="CP731" t="str">
            <v>N</v>
          </cell>
          <cell r="CR731">
            <v>0</v>
          </cell>
          <cell r="CT731">
            <v>0</v>
          </cell>
          <cell r="CU731">
            <v>0</v>
          </cell>
        </row>
        <row r="732">
          <cell r="A732" t="str">
            <v>BFA908</v>
          </cell>
          <cell r="B732" t="str">
            <v>40</v>
          </cell>
          <cell r="C732" t="str">
            <v>專科</v>
          </cell>
          <cell r="D732" t="str">
            <v>1023</v>
          </cell>
          <cell r="E732" t="str">
            <v>資深工程師</v>
          </cell>
          <cell r="F732" t="str">
            <v>1I-1</v>
          </cell>
          <cell r="G732" t="str">
            <v>常日班(間--8:00上班)</v>
          </cell>
          <cell r="H732" t="str">
            <v>BFA908</v>
          </cell>
          <cell r="I732" t="str">
            <v>無線終端產品研發處新產品導入部</v>
          </cell>
          <cell r="J732">
            <v>7932</v>
          </cell>
          <cell r="K732" t="str">
            <v>803712</v>
          </cell>
          <cell r="L732" t="str">
            <v>林家禮</v>
          </cell>
          <cell r="M732" t="str">
            <v>J.L. LIN</v>
          </cell>
          <cell r="N732" t="str">
            <v>J.L. LIN</v>
          </cell>
          <cell r="O732" t="str">
            <v>H121481852</v>
          </cell>
          <cell r="P732" t="str">
            <v>福建省連城縣</v>
          </cell>
          <cell r="Q732">
            <v>22019</v>
          </cell>
          <cell r="R732" t="str">
            <v>Y</v>
          </cell>
          <cell r="S732" t="str">
            <v>中華民國</v>
          </cell>
          <cell r="U732" t="str">
            <v>M</v>
          </cell>
          <cell r="V732" t="str">
            <v>桃園縣大園鄉海口村光明街４６巷５號</v>
          </cell>
          <cell r="W732" t="str">
            <v>03-3835704</v>
          </cell>
          <cell r="X732" t="str">
            <v>桃園縣大園鄉海口村光明街４６巷５號</v>
          </cell>
          <cell r="Y732" t="str">
            <v>03-3835704</v>
          </cell>
          <cell r="Z732" t="str">
            <v>Y</v>
          </cell>
          <cell r="AB732" t="str">
            <v>0930-781820</v>
          </cell>
          <cell r="AE732">
            <v>7</v>
          </cell>
          <cell r="AF732" t="str">
            <v>1980</v>
          </cell>
          <cell r="AG732" t="str">
            <v>電子科</v>
          </cell>
          <cell r="AH732" t="str">
            <v>復興工專</v>
          </cell>
          <cell r="AJ732" t="str">
            <v>正常</v>
          </cell>
          <cell r="AK732">
            <v>36962</v>
          </cell>
          <cell r="AL732">
            <v>36962</v>
          </cell>
          <cell r="AM732">
            <v>37054</v>
          </cell>
          <cell r="AN732">
            <v>1036</v>
          </cell>
          <cell r="AO732">
            <v>0</v>
          </cell>
          <cell r="AP732">
            <v>2</v>
          </cell>
          <cell r="AQ732">
            <v>28</v>
          </cell>
          <cell r="AR732">
            <v>84</v>
          </cell>
          <cell r="AT732">
            <v>24</v>
          </cell>
          <cell r="AU732">
            <v>330</v>
          </cell>
          <cell r="AV732" t="str">
            <v>04746302</v>
          </cell>
          <cell r="AW732" t="str">
            <v>間接</v>
          </cell>
          <cell r="AX732" t="str">
            <v>工程職</v>
          </cell>
          <cell r="AY732" t="str">
            <v>一般員工</v>
          </cell>
          <cell r="BA732" t="str">
            <v>1.000000000000000</v>
          </cell>
          <cell r="BB732" t="str">
            <v>1.000000000000000</v>
          </cell>
          <cell r="BD732">
            <v>13.5</v>
          </cell>
          <cell r="BE732" t="str">
            <v>N</v>
          </cell>
          <cell r="BF732">
            <v>0</v>
          </cell>
          <cell r="BK732" t="str">
            <v>Y</v>
          </cell>
          <cell r="BN732" t="str">
            <v>N</v>
          </cell>
          <cell r="BO732" t="str">
            <v>N</v>
          </cell>
          <cell r="BQ732" t="str">
            <v>離職</v>
          </cell>
          <cell r="BV732" t="str">
            <v>中華民國</v>
          </cell>
          <cell r="BX732" t="str">
            <v>桃園縣大園鄉海口村光明街４６巷５號</v>
          </cell>
          <cell r="BY732" t="str">
            <v>桃園縣大園鄉海口村光明街４６巷５號</v>
          </cell>
          <cell r="CB732">
            <v>36962</v>
          </cell>
          <cell r="CE732" t="str">
            <v>337</v>
          </cell>
          <cell r="CK732" t="str">
            <v>337</v>
          </cell>
          <cell r="CL732" t="str">
            <v>C</v>
          </cell>
          <cell r="CM732">
            <v>0</v>
          </cell>
        </row>
        <row r="733">
          <cell r="A733" t="str">
            <v>BFF108</v>
          </cell>
          <cell r="B733" t="str">
            <v>99</v>
          </cell>
          <cell r="C733" t="str">
            <v>-</v>
          </cell>
          <cell r="D733" t="str">
            <v>1023</v>
          </cell>
          <cell r="E733" t="str">
            <v>資深工程師</v>
          </cell>
          <cell r="F733" t="str">
            <v>1I-1</v>
          </cell>
          <cell r="G733" t="str">
            <v>常日班(間--8:00上班)</v>
          </cell>
          <cell r="H733" t="str">
            <v>BFF128</v>
          </cell>
          <cell r="I733" t="str">
            <v>無線終端產品管理部產品開發管理課</v>
          </cell>
          <cell r="J733">
            <v>6703</v>
          </cell>
          <cell r="K733" t="str">
            <v>010773</v>
          </cell>
          <cell r="L733" t="str">
            <v>楊御風</v>
          </cell>
          <cell r="O733" t="str">
            <v>N122354625</v>
          </cell>
          <cell r="Q733">
            <v>26951</v>
          </cell>
          <cell r="R733" t="str">
            <v>N</v>
          </cell>
          <cell r="S733" t="str">
            <v>中華民國</v>
          </cell>
          <cell r="U733" t="str">
            <v>M</v>
          </cell>
          <cell r="V733" t="str">
            <v>新竹市建新路６２號２樓之１</v>
          </cell>
          <cell r="W733" t="str">
            <v>02-85095796</v>
          </cell>
          <cell r="X733" t="str">
            <v>新竹市建新路６２號２樓之１</v>
          </cell>
          <cell r="Y733" t="str">
            <v>02-85095796</v>
          </cell>
          <cell r="Z733" t="str">
            <v>Y</v>
          </cell>
          <cell r="AB733" t="str">
            <v>0938732268</v>
          </cell>
          <cell r="AC733" t="str">
            <v>江淑芬</v>
          </cell>
          <cell r="AD733" t="str">
            <v>0939841661</v>
          </cell>
          <cell r="AE733">
            <v>15</v>
          </cell>
          <cell r="AJ733" t="str">
            <v>正常</v>
          </cell>
          <cell r="AK733">
            <v>38110</v>
          </cell>
          <cell r="AL733">
            <v>37956</v>
          </cell>
          <cell r="AM733">
            <v>38047</v>
          </cell>
          <cell r="AN733">
            <v>1040</v>
          </cell>
          <cell r="AO733">
            <v>0</v>
          </cell>
          <cell r="AP733">
            <v>2</v>
          </cell>
          <cell r="AQ733">
            <v>28</v>
          </cell>
          <cell r="AR733">
            <v>84</v>
          </cell>
          <cell r="AT733">
            <v>24</v>
          </cell>
          <cell r="AU733">
            <v>331</v>
          </cell>
          <cell r="AV733" t="str">
            <v>04837316</v>
          </cell>
          <cell r="AW733" t="str">
            <v>間接</v>
          </cell>
          <cell r="AX733" t="str">
            <v>工程職</v>
          </cell>
          <cell r="AY733" t="str">
            <v>一般員工</v>
          </cell>
          <cell r="BA733" t="str">
            <v>1.000000000000000</v>
          </cell>
          <cell r="BB733" t="str">
            <v>1.000000000000000</v>
          </cell>
          <cell r="BE733" t="str">
            <v>N</v>
          </cell>
          <cell r="BG733" t="str">
            <v>N</v>
          </cell>
          <cell r="BK733" t="str">
            <v>Y</v>
          </cell>
          <cell r="BN733" t="str">
            <v>N</v>
          </cell>
          <cell r="BQ733" t="str">
            <v>1:新增</v>
          </cell>
          <cell r="BR733" t="str">
            <v>A:廠商</v>
          </cell>
          <cell r="BV733" t="str">
            <v>TW</v>
          </cell>
          <cell r="BW733" t="str">
            <v>640</v>
          </cell>
          <cell r="BX733" t="str">
            <v>新竹市建新路６２號２樓之１</v>
          </cell>
          <cell r="BY733" t="str">
            <v>新竹市建新路６２號２樓之１</v>
          </cell>
          <cell r="CB733">
            <v>38110</v>
          </cell>
          <cell r="CE733" t="str">
            <v>300</v>
          </cell>
          <cell r="CK733" t="str">
            <v>300</v>
          </cell>
          <cell r="CL733" t="str">
            <v>C</v>
          </cell>
          <cell r="CP733" t="str">
            <v>N</v>
          </cell>
          <cell r="CR733">
            <v>0</v>
          </cell>
          <cell r="CT733">
            <v>0</v>
          </cell>
          <cell r="CU733">
            <v>0</v>
          </cell>
        </row>
        <row r="734">
          <cell r="A734" t="str">
            <v>BFF108</v>
          </cell>
          <cell r="B734" t="str">
            <v>20</v>
          </cell>
          <cell r="C734" t="str">
            <v>碩士</v>
          </cell>
          <cell r="D734" t="str">
            <v>1023</v>
          </cell>
          <cell r="E734" t="str">
            <v>資深工程師</v>
          </cell>
          <cell r="F734" t="str">
            <v>1I-1</v>
          </cell>
          <cell r="G734" t="str">
            <v>常日班(間--8:00上班)</v>
          </cell>
          <cell r="H734" t="str">
            <v>BFF148</v>
          </cell>
          <cell r="I734" t="str">
            <v>無線終端產品管理部入網測試課</v>
          </cell>
          <cell r="J734">
            <v>7581</v>
          </cell>
          <cell r="K734" t="str">
            <v>812351</v>
          </cell>
          <cell r="L734" t="str">
            <v>蔡友柏</v>
          </cell>
          <cell r="O734" t="str">
            <v>A120109309</v>
          </cell>
          <cell r="P734" t="str">
            <v>台北市</v>
          </cell>
          <cell r="Q734">
            <v>25762</v>
          </cell>
          <cell r="R734" t="str">
            <v>Y</v>
          </cell>
          <cell r="S734" t="str">
            <v>中華民國</v>
          </cell>
          <cell r="U734" t="str">
            <v>M</v>
          </cell>
          <cell r="V734" t="str">
            <v>台北縣板橋市雙十路二段４１巷２５號１４樓</v>
          </cell>
          <cell r="W734" t="str">
            <v>02-82571477</v>
          </cell>
          <cell r="X734" t="str">
            <v>台北縣板橋市雙十路二段４１巷２５號１４樓</v>
          </cell>
          <cell r="Y734" t="str">
            <v>02-82571477</v>
          </cell>
          <cell r="Z734" t="str">
            <v>Y</v>
          </cell>
          <cell r="AB734" t="str">
            <v>0936105389</v>
          </cell>
          <cell r="AC734" t="str">
            <v>蔡美娟</v>
          </cell>
          <cell r="AD734" t="str">
            <v>02-27078517</v>
          </cell>
          <cell r="AE734">
            <v>3</v>
          </cell>
          <cell r="AF734" t="str">
            <v>1994</v>
          </cell>
          <cell r="AG734" t="str">
            <v>電信所</v>
          </cell>
          <cell r="AH734" t="str">
            <v>交通大學</v>
          </cell>
          <cell r="AI734" t="str">
            <v>了解GSM theory</v>
          </cell>
          <cell r="AJ734" t="str">
            <v>正常</v>
          </cell>
          <cell r="AK734">
            <v>38376</v>
          </cell>
          <cell r="AL734">
            <v>38376</v>
          </cell>
          <cell r="AM734">
            <v>38466</v>
          </cell>
          <cell r="AN734">
            <v>1042</v>
          </cell>
          <cell r="AO734">
            <v>0</v>
          </cell>
          <cell r="AP734">
            <v>4</v>
          </cell>
          <cell r="AQ734">
            <v>28</v>
          </cell>
          <cell r="AR734">
            <v>84</v>
          </cell>
          <cell r="AT734">
            <v>24</v>
          </cell>
          <cell r="AU734">
            <v>331</v>
          </cell>
          <cell r="AV734" t="str">
            <v>04837624</v>
          </cell>
          <cell r="AW734" t="str">
            <v>間接</v>
          </cell>
          <cell r="AX734" t="str">
            <v>工程職</v>
          </cell>
          <cell r="AY734" t="str">
            <v>一般員工</v>
          </cell>
          <cell r="BA734" t="str">
            <v>1.000000000000000</v>
          </cell>
          <cell r="BB734" t="str">
            <v>1.000000000000000</v>
          </cell>
          <cell r="BD734">
            <v>8.33</v>
          </cell>
          <cell r="BE734" t="str">
            <v>N</v>
          </cell>
          <cell r="BG734" t="str">
            <v>N</v>
          </cell>
          <cell r="BK734" t="str">
            <v>Y</v>
          </cell>
          <cell r="BL734" t="str">
            <v>A</v>
          </cell>
          <cell r="BN734" t="str">
            <v>N</v>
          </cell>
          <cell r="BQ734" t="str">
            <v>1:新增</v>
          </cell>
          <cell r="BR734" t="str">
            <v>A:廠商</v>
          </cell>
          <cell r="BS734" t="str">
            <v>549900</v>
          </cell>
          <cell r="BT734" t="str">
            <v>2:研發</v>
          </cell>
          <cell r="BV734" t="str">
            <v>TW</v>
          </cell>
          <cell r="BW734" t="str">
            <v>A640</v>
          </cell>
          <cell r="BX734" t="str">
            <v>台北縣板橋市雙十路二段４１巷２５號１４樓</v>
          </cell>
          <cell r="BY734" t="str">
            <v>台北縣板橋市雙十路二段４１巷２５號１４樓</v>
          </cell>
          <cell r="BZ734" t="str">
            <v>2:碩士</v>
          </cell>
          <cell r="CA734" t="str">
            <v>1:國內</v>
          </cell>
          <cell r="CB734">
            <v>38376</v>
          </cell>
          <cell r="CE734" t="str">
            <v>220</v>
          </cell>
          <cell r="CK734" t="str">
            <v>220</v>
          </cell>
          <cell r="CL734" t="str">
            <v>C</v>
          </cell>
          <cell r="CM734">
            <v>34</v>
          </cell>
          <cell r="CP734" t="str">
            <v>N</v>
          </cell>
          <cell r="CR734">
            <v>182</v>
          </cell>
          <cell r="CS734" t="str">
            <v>RD技委會</v>
          </cell>
          <cell r="CT734">
            <v>30</v>
          </cell>
          <cell r="CU734">
            <v>84</v>
          </cell>
          <cell r="CV734" t="str">
            <v>Y</v>
          </cell>
        </row>
        <row r="735">
          <cell r="A735" t="str">
            <v>BFF108</v>
          </cell>
          <cell r="B735" t="str">
            <v>20</v>
          </cell>
          <cell r="C735" t="str">
            <v>碩士</v>
          </cell>
          <cell r="D735" t="str">
            <v>1023</v>
          </cell>
          <cell r="E735" t="str">
            <v>資深工程師</v>
          </cell>
          <cell r="F735" t="str">
            <v>1I-1</v>
          </cell>
          <cell r="G735" t="str">
            <v>常日班(間--8:00上班)</v>
          </cell>
          <cell r="H735" t="str">
            <v>BFF148</v>
          </cell>
          <cell r="I735" t="str">
            <v>無線終端產品管理部入網測試課</v>
          </cell>
          <cell r="J735">
            <v>7729</v>
          </cell>
          <cell r="K735" t="str">
            <v>812999</v>
          </cell>
          <cell r="L735" t="str">
            <v>李正雄</v>
          </cell>
          <cell r="O735" t="str">
            <v>M121390206</v>
          </cell>
          <cell r="P735" t="str">
            <v>台灣省南投縣</v>
          </cell>
          <cell r="Q735">
            <v>27616</v>
          </cell>
          <cell r="R735" t="str">
            <v>Y</v>
          </cell>
          <cell r="S735" t="str">
            <v>中華民國</v>
          </cell>
          <cell r="U735" t="str">
            <v>M</v>
          </cell>
          <cell r="V735" t="str">
            <v>南投縣中寮鄉龍岩村龍草路４３號</v>
          </cell>
          <cell r="W735" t="str">
            <v>049-2601505</v>
          </cell>
          <cell r="X735" t="str">
            <v>桃園縣桃園市朝陽街５３號１３樓之１</v>
          </cell>
          <cell r="Z735" t="str">
            <v>Y</v>
          </cell>
          <cell r="AB735" t="str">
            <v>0910309697</v>
          </cell>
          <cell r="AC735" t="str">
            <v>洪婉真</v>
          </cell>
          <cell r="AD735" t="str">
            <v>049-2356511</v>
          </cell>
          <cell r="AE735">
            <v>3</v>
          </cell>
          <cell r="AF735" t="str">
            <v>2000</v>
          </cell>
          <cell r="AG735" t="str">
            <v>電機所</v>
          </cell>
          <cell r="AH735" t="str">
            <v>中興大學</v>
          </cell>
          <cell r="AI735" t="str">
            <v>GSM網路技術,CDMA系統</v>
          </cell>
          <cell r="AJ735" t="str">
            <v>正常</v>
          </cell>
          <cell r="AK735">
            <v>38475</v>
          </cell>
          <cell r="AL735">
            <v>38475</v>
          </cell>
          <cell r="AM735">
            <v>38567</v>
          </cell>
          <cell r="AN735">
            <v>1042</v>
          </cell>
          <cell r="AO735">
            <v>0</v>
          </cell>
          <cell r="AP735">
            <v>4</v>
          </cell>
          <cell r="AQ735">
            <v>28</v>
          </cell>
          <cell r="AR735">
            <v>84</v>
          </cell>
          <cell r="AT735">
            <v>23</v>
          </cell>
          <cell r="AU735">
            <v>331</v>
          </cell>
          <cell r="AV735" t="str">
            <v>04841921</v>
          </cell>
          <cell r="AW735" t="str">
            <v>間接</v>
          </cell>
          <cell r="AX735" t="str">
            <v>工程職</v>
          </cell>
          <cell r="AY735" t="str">
            <v>一般員工</v>
          </cell>
          <cell r="BA735" t="str">
            <v>1.000000000000000</v>
          </cell>
          <cell r="BB735" t="str">
            <v>1.000000000000000</v>
          </cell>
          <cell r="BD735">
            <v>3.96</v>
          </cell>
          <cell r="BE735" t="str">
            <v>N</v>
          </cell>
          <cell r="BG735" t="str">
            <v>N</v>
          </cell>
          <cell r="BK735" t="str">
            <v>Y</v>
          </cell>
          <cell r="BL735" t="str">
            <v>A</v>
          </cell>
          <cell r="BN735" t="str">
            <v>N</v>
          </cell>
          <cell r="BQ735" t="str">
            <v>1:新增</v>
          </cell>
          <cell r="BR735" t="str">
            <v>A:廠商</v>
          </cell>
          <cell r="BS735" t="str">
            <v>542201</v>
          </cell>
          <cell r="BT735" t="str">
            <v>2:研發</v>
          </cell>
          <cell r="BV735" t="str">
            <v>TW</v>
          </cell>
          <cell r="BW735" t="str">
            <v>A640</v>
          </cell>
          <cell r="BX735" t="str">
            <v>桃園縣桃園市朝陽街５３號１３樓之１</v>
          </cell>
          <cell r="BY735" t="str">
            <v>南投縣中寮鄉龍岩村龍草路４３號</v>
          </cell>
          <cell r="BZ735" t="str">
            <v>2:碩士</v>
          </cell>
          <cell r="CA735" t="str">
            <v>1:國內</v>
          </cell>
          <cell r="CB735">
            <v>38475</v>
          </cell>
          <cell r="CE735" t="str">
            <v>541</v>
          </cell>
          <cell r="CK735" t="str">
            <v>330</v>
          </cell>
          <cell r="CL735" t="str">
            <v>C</v>
          </cell>
          <cell r="CM735">
            <v>35</v>
          </cell>
          <cell r="CP735" t="str">
            <v>N</v>
          </cell>
          <cell r="CR735">
            <v>182</v>
          </cell>
          <cell r="CS735" t="str">
            <v>RD技委會</v>
          </cell>
          <cell r="CT735">
            <v>0</v>
          </cell>
          <cell r="CU735">
            <v>84</v>
          </cell>
          <cell r="CV735" t="str">
            <v>Y</v>
          </cell>
        </row>
        <row r="736">
          <cell r="A736" t="str">
            <v>BBM1X8</v>
          </cell>
          <cell r="B736" t="str">
            <v>30</v>
          </cell>
          <cell r="C736" t="str">
            <v>學士</v>
          </cell>
          <cell r="D736" t="str">
            <v>1023</v>
          </cell>
          <cell r="E736" t="str">
            <v>資深工程師</v>
          </cell>
          <cell r="F736" t="str">
            <v>1I-1</v>
          </cell>
          <cell r="G736" t="str">
            <v>常日班(間--8:00上班)</v>
          </cell>
          <cell r="H736" t="str">
            <v>BBUK18</v>
          </cell>
          <cell r="I736" t="str">
            <v>系統品質處龍華系統品質一部一課</v>
          </cell>
          <cell r="J736">
            <v>1121</v>
          </cell>
          <cell r="K736" t="str">
            <v>801205</v>
          </cell>
          <cell r="L736" t="str">
            <v>張功台</v>
          </cell>
          <cell r="O736" t="str">
            <v>B120949591</v>
          </cell>
          <cell r="P736" t="str">
            <v>江西省興國縣</v>
          </cell>
          <cell r="Q736">
            <v>25120</v>
          </cell>
          <cell r="R736" t="str">
            <v>N</v>
          </cell>
          <cell r="S736" t="str">
            <v>中華民國</v>
          </cell>
          <cell r="U736" t="str">
            <v>M</v>
          </cell>
          <cell r="V736" t="str">
            <v>台中市南屯區春社里１２鄰建功路４４號</v>
          </cell>
          <cell r="W736" t="str">
            <v>04-3892725</v>
          </cell>
          <cell r="X736" t="str">
            <v>新竹市建功二路8巷2之3號4F</v>
          </cell>
          <cell r="Y736" t="str">
            <v>03-5721283,0959554206</v>
          </cell>
          <cell r="Z736" t="str">
            <v>Y</v>
          </cell>
          <cell r="AE736">
            <v>5</v>
          </cell>
          <cell r="AF736" t="str">
            <v>2004</v>
          </cell>
          <cell r="AG736" t="str">
            <v>資訊管理系</v>
          </cell>
          <cell r="AH736" t="str">
            <v>中華大學</v>
          </cell>
          <cell r="AI736" t="str">
            <v>程式設計</v>
          </cell>
          <cell r="AJ736" t="str">
            <v>正常</v>
          </cell>
          <cell r="AK736">
            <v>35646</v>
          </cell>
          <cell r="AL736">
            <v>35646</v>
          </cell>
          <cell r="AM736">
            <v>35738</v>
          </cell>
          <cell r="AN736">
            <v>1045</v>
          </cell>
          <cell r="AO736">
            <v>0</v>
          </cell>
          <cell r="AP736">
            <v>8</v>
          </cell>
          <cell r="AQ736">
            <v>28</v>
          </cell>
          <cell r="AR736">
            <v>84</v>
          </cell>
          <cell r="AT736">
            <v>23</v>
          </cell>
          <cell r="AU736">
            <v>482</v>
          </cell>
          <cell r="AV736" t="str">
            <v>04642167</v>
          </cell>
          <cell r="AW736" t="str">
            <v>間接</v>
          </cell>
          <cell r="AX736" t="str">
            <v>工程職</v>
          </cell>
          <cell r="AY736" t="str">
            <v>一般員工</v>
          </cell>
          <cell r="BA736" t="str">
            <v>1.000000000000000</v>
          </cell>
          <cell r="BB736" t="str">
            <v>1.000000000000000</v>
          </cell>
          <cell r="BD736">
            <v>4.7</v>
          </cell>
          <cell r="BE736" t="str">
            <v>N</v>
          </cell>
          <cell r="BF736">
            <v>0</v>
          </cell>
          <cell r="BG736" t="str">
            <v>N</v>
          </cell>
          <cell r="BK736" t="str">
            <v>Y</v>
          </cell>
          <cell r="BL736" t="str">
            <v>O</v>
          </cell>
          <cell r="BN736" t="str">
            <v>N</v>
          </cell>
          <cell r="BQ736" t="str">
            <v>0:其他</v>
          </cell>
          <cell r="BR736" t="str">
            <v>A:廠商</v>
          </cell>
          <cell r="BW736" t="str">
            <v>174</v>
          </cell>
          <cell r="BX736" t="str">
            <v>新竹市建功二路8巷2之3號4F</v>
          </cell>
          <cell r="BY736" t="str">
            <v>台中市南屯區春社里１２鄰建功路４４號</v>
          </cell>
          <cell r="CB736">
            <v>35646</v>
          </cell>
          <cell r="CE736" t="str">
            <v>408</v>
          </cell>
          <cell r="CH736" t="str">
            <v>.000000000000000</v>
          </cell>
          <cell r="CI736" t="str">
            <v>Y</v>
          </cell>
          <cell r="CK736" t="str">
            <v>300</v>
          </cell>
          <cell r="CL736" t="str">
            <v>C</v>
          </cell>
          <cell r="CP736" t="str">
            <v>N</v>
          </cell>
          <cell r="CR736">
            <v>182</v>
          </cell>
          <cell r="CS736" t="str">
            <v>RD技委會</v>
          </cell>
          <cell r="CT736">
            <v>0</v>
          </cell>
          <cell r="CU736">
            <v>0</v>
          </cell>
          <cell r="CV736" t="str">
            <v>N</v>
          </cell>
        </row>
        <row r="737">
          <cell r="A737" t="str">
            <v>BCM1X8</v>
          </cell>
          <cell r="B737" t="str">
            <v>40</v>
          </cell>
          <cell r="C737" t="str">
            <v>專科</v>
          </cell>
          <cell r="D737" t="str">
            <v>1023</v>
          </cell>
          <cell r="E737" t="str">
            <v>資深工程師</v>
          </cell>
          <cell r="F737" t="str">
            <v>1I-1</v>
          </cell>
          <cell r="G737" t="str">
            <v>常日班(間--8:00上班)</v>
          </cell>
          <cell r="H737" t="str">
            <v>BCAL38</v>
          </cell>
          <cell r="I737" t="str">
            <v>CPE I 研發處龍華五部三課</v>
          </cell>
          <cell r="J737">
            <v>1740</v>
          </cell>
          <cell r="K737" t="str">
            <v>801890</v>
          </cell>
          <cell r="L737" t="str">
            <v>葉智友</v>
          </cell>
          <cell r="M737" t="str">
            <v>Juy-Yeau, Yeh</v>
          </cell>
          <cell r="O737" t="str">
            <v>J120513070</v>
          </cell>
          <cell r="P737" t="str">
            <v>台灣省新竹縣</v>
          </cell>
          <cell r="Q737">
            <v>24040</v>
          </cell>
          <cell r="R737" t="str">
            <v>Y</v>
          </cell>
          <cell r="S737" t="str">
            <v>中華民國</v>
          </cell>
          <cell r="U737" t="str">
            <v>M</v>
          </cell>
          <cell r="V737" t="str">
            <v>新竹縣竹東鎮五豐里３鄰五豐一路３３之２號</v>
          </cell>
          <cell r="W737" t="str">
            <v>03-5942852</v>
          </cell>
          <cell r="X737" t="str">
            <v>新竹縣竹東鎮五豐里３鄰五豐一路３３之２號</v>
          </cell>
          <cell r="Y737" t="str">
            <v>03-5942852</v>
          </cell>
          <cell r="Z737" t="str">
            <v>Y</v>
          </cell>
          <cell r="AE737">
            <v>7</v>
          </cell>
          <cell r="AF737" t="str">
            <v>1986</v>
          </cell>
          <cell r="AG737" t="str">
            <v>機械工程科</v>
          </cell>
          <cell r="AH737" t="str">
            <v>大華工專</v>
          </cell>
          <cell r="AJ737" t="str">
            <v>正常</v>
          </cell>
          <cell r="AK737">
            <v>36270</v>
          </cell>
          <cell r="AL737">
            <v>36270</v>
          </cell>
          <cell r="AM737">
            <v>36361</v>
          </cell>
          <cell r="AN737">
            <v>1101</v>
          </cell>
          <cell r="AO737">
            <v>0</v>
          </cell>
          <cell r="AP737">
            <v>8</v>
          </cell>
          <cell r="AQ737">
            <v>28</v>
          </cell>
          <cell r="AR737">
            <v>84</v>
          </cell>
          <cell r="AT737">
            <v>23</v>
          </cell>
          <cell r="AU737">
            <v>478</v>
          </cell>
          <cell r="AV737" t="str">
            <v>04642386</v>
          </cell>
          <cell r="AW737" t="str">
            <v>間接</v>
          </cell>
          <cell r="AX737" t="str">
            <v>工程職</v>
          </cell>
          <cell r="AY737" t="str">
            <v>一般員工</v>
          </cell>
          <cell r="BA737" t="str">
            <v>1.000000000000000</v>
          </cell>
          <cell r="BB737" t="str">
            <v>1.000000000000000</v>
          </cell>
          <cell r="BD737">
            <v>8</v>
          </cell>
          <cell r="BE737" t="str">
            <v>N</v>
          </cell>
          <cell r="BF737">
            <v>0</v>
          </cell>
          <cell r="BG737" t="str">
            <v>N</v>
          </cell>
          <cell r="BK737" t="str">
            <v>Y</v>
          </cell>
          <cell r="BL737" t="str">
            <v>B</v>
          </cell>
          <cell r="BN737" t="str">
            <v>N</v>
          </cell>
          <cell r="BQ737" t="str">
            <v>0:其他</v>
          </cell>
          <cell r="BR737" t="str">
            <v>A:廠商</v>
          </cell>
          <cell r="BU737" t="str">
            <v>131519329</v>
          </cell>
          <cell r="BW737" t="str">
            <v>174</v>
          </cell>
          <cell r="BX737" t="str">
            <v>新竹縣竹東鎮五豐里３鄰五豐一路３３之２號</v>
          </cell>
          <cell r="BY737" t="str">
            <v>新竹縣竹東鎮五豐里３鄰五豐一路３３之２號</v>
          </cell>
          <cell r="CB737">
            <v>36270</v>
          </cell>
          <cell r="CE737" t="str">
            <v>310</v>
          </cell>
          <cell r="CH737" t="str">
            <v>.000000000000000</v>
          </cell>
          <cell r="CI737" t="str">
            <v>Y</v>
          </cell>
          <cell r="CK737" t="str">
            <v>310</v>
          </cell>
          <cell r="CL737" t="str">
            <v>C</v>
          </cell>
          <cell r="CP737" t="str">
            <v>N</v>
          </cell>
          <cell r="CR737">
            <v>0</v>
          </cell>
          <cell r="CT737">
            <v>0</v>
          </cell>
          <cell r="CU737">
            <v>0</v>
          </cell>
          <cell r="CV737" t="str">
            <v>N</v>
          </cell>
        </row>
        <row r="738">
          <cell r="A738" t="str">
            <v>BBU108</v>
          </cell>
          <cell r="B738" t="str">
            <v>20</v>
          </cell>
          <cell r="C738" t="str">
            <v>碩士</v>
          </cell>
          <cell r="D738" t="str">
            <v>1023</v>
          </cell>
          <cell r="E738" t="str">
            <v>資深工程師</v>
          </cell>
          <cell r="F738" t="str">
            <v>1I-1</v>
          </cell>
          <cell r="G738" t="str">
            <v>常日班(間--8:00上班)</v>
          </cell>
          <cell r="H738" t="str">
            <v>BBU168</v>
          </cell>
          <cell r="I738" t="str">
            <v>系統品質處系統軟體測試部六課</v>
          </cell>
          <cell r="J738">
            <v>3111</v>
          </cell>
          <cell r="K738" t="str">
            <v>803123</v>
          </cell>
          <cell r="L738" t="str">
            <v>賴宏亮</v>
          </cell>
          <cell r="O738" t="str">
            <v>N120809985</v>
          </cell>
          <cell r="P738" t="str">
            <v>台灣省彰化縣</v>
          </cell>
          <cell r="Q738">
            <v>25649</v>
          </cell>
          <cell r="R738" t="str">
            <v>N</v>
          </cell>
          <cell r="S738" t="str">
            <v>中華民國</v>
          </cell>
          <cell r="U738" t="str">
            <v>M</v>
          </cell>
          <cell r="V738" t="str">
            <v>彰化縣員林鎮三多里５鄰興華街１６號</v>
          </cell>
          <cell r="W738" t="str">
            <v>04-8335116</v>
          </cell>
          <cell r="X738" t="str">
            <v>新竹市東南街２１０巷１弄３８號</v>
          </cell>
          <cell r="Y738" t="str">
            <v>03-5624570</v>
          </cell>
          <cell r="Z738" t="str">
            <v>Y</v>
          </cell>
          <cell r="AB738" t="str">
            <v>0932697602</v>
          </cell>
          <cell r="AC738" t="str">
            <v>賴火利</v>
          </cell>
          <cell r="AD738" t="str">
            <v>04-8335116</v>
          </cell>
          <cell r="AE738">
            <v>3</v>
          </cell>
          <cell r="AF738" t="str">
            <v>1997</v>
          </cell>
          <cell r="AG738" t="str">
            <v>機研所固體力學組</v>
          </cell>
          <cell r="AH738" t="str">
            <v>交通大學</v>
          </cell>
          <cell r="AJ738" t="str">
            <v>正常</v>
          </cell>
          <cell r="AK738">
            <v>36693</v>
          </cell>
          <cell r="AL738">
            <v>36689</v>
          </cell>
          <cell r="AM738">
            <v>36781</v>
          </cell>
          <cell r="AN738">
            <v>1110</v>
          </cell>
          <cell r="AO738">
            <v>0</v>
          </cell>
          <cell r="AP738">
            <v>2</v>
          </cell>
          <cell r="AQ738">
            <v>28</v>
          </cell>
          <cell r="AR738">
            <v>84</v>
          </cell>
          <cell r="AT738">
            <v>23</v>
          </cell>
          <cell r="AU738">
            <v>200</v>
          </cell>
          <cell r="AV738" t="str">
            <v>04642816</v>
          </cell>
          <cell r="AW738" t="str">
            <v>間接</v>
          </cell>
          <cell r="AX738" t="str">
            <v>工程職</v>
          </cell>
          <cell r="AY738" t="str">
            <v>一般員工</v>
          </cell>
          <cell r="BA738" t="str">
            <v>1.000000000000000</v>
          </cell>
          <cell r="BB738" t="str">
            <v>1.000000000000000</v>
          </cell>
          <cell r="BD738">
            <v>2.58</v>
          </cell>
          <cell r="BE738" t="str">
            <v>N</v>
          </cell>
          <cell r="BG738" t="str">
            <v>N</v>
          </cell>
          <cell r="BK738" t="str">
            <v>Y</v>
          </cell>
          <cell r="BL738" t="str">
            <v>O</v>
          </cell>
          <cell r="BN738" t="str">
            <v>N</v>
          </cell>
          <cell r="BQ738" t="str">
            <v>0:其他</v>
          </cell>
          <cell r="BR738" t="str">
            <v>A:廠商</v>
          </cell>
          <cell r="BS738" t="str">
            <v>台灣省彰化縣</v>
          </cell>
          <cell r="BT738" t="str">
            <v>4:技術</v>
          </cell>
          <cell r="BV738" t="str">
            <v>TW</v>
          </cell>
          <cell r="BW738" t="str">
            <v>174</v>
          </cell>
          <cell r="BX738" t="str">
            <v>新竹市東南街２１０巷１弄３８號</v>
          </cell>
          <cell r="BY738" t="str">
            <v>彰化縣員林鎮三多里５鄰興華街１６號</v>
          </cell>
          <cell r="BZ738" t="str">
            <v>2:碩士</v>
          </cell>
          <cell r="CA738" t="str">
            <v>1:國內</v>
          </cell>
          <cell r="CB738">
            <v>36693</v>
          </cell>
          <cell r="CE738" t="str">
            <v>510</v>
          </cell>
          <cell r="CI738" t="str">
            <v>Y</v>
          </cell>
          <cell r="CK738" t="str">
            <v>300</v>
          </cell>
          <cell r="CL738" t="str">
            <v>C</v>
          </cell>
          <cell r="CM738">
            <v>35</v>
          </cell>
          <cell r="CP738" t="str">
            <v>N</v>
          </cell>
          <cell r="CR738">
            <v>182</v>
          </cell>
          <cell r="CS738" t="str">
            <v>RD技委會</v>
          </cell>
          <cell r="CT738">
            <v>0</v>
          </cell>
          <cell r="CU738">
            <v>0</v>
          </cell>
          <cell r="CV738" t="str">
            <v>N</v>
          </cell>
        </row>
        <row r="739">
          <cell r="A739" t="str">
            <v>BBU108</v>
          </cell>
          <cell r="B739" t="str">
            <v>20</v>
          </cell>
          <cell r="C739" t="str">
            <v>碩士</v>
          </cell>
          <cell r="D739" t="str">
            <v>1023</v>
          </cell>
          <cell r="E739" t="str">
            <v>資深工程師</v>
          </cell>
          <cell r="F739" t="str">
            <v>1I-1</v>
          </cell>
          <cell r="G739" t="str">
            <v>常日班(間--8:00上班)</v>
          </cell>
          <cell r="H739" t="str">
            <v>BBU168</v>
          </cell>
          <cell r="I739" t="str">
            <v>系統品質處系統軟體測試部六課</v>
          </cell>
          <cell r="J739">
            <v>3549</v>
          </cell>
          <cell r="K739" t="str">
            <v>803736</v>
          </cell>
          <cell r="L739" t="str">
            <v>郭哲銘</v>
          </cell>
          <cell r="M739" t="str">
            <v>Kuo Che-Ming</v>
          </cell>
          <cell r="O739" t="str">
            <v>Q121566418</v>
          </cell>
          <cell r="P739" t="str">
            <v>台灣省嘉義縣</v>
          </cell>
          <cell r="Q739">
            <v>25752</v>
          </cell>
          <cell r="R739" t="str">
            <v>N</v>
          </cell>
          <cell r="S739" t="str">
            <v>中華民國</v>
          </cell>
          <cell r="U739" t="str">
            <v>M</v>
          </cell>
          <cell r="V739" t="str">
            <v>嘉義縣義竹鄉官順村１２鄰３５３號</v>
          </cell>
          <cell r="W739" t="str">
            <v>0922837476</v>
          </cell>
          <cell r="X739" t="str">
            <v>新竹市新莊街２２０巷１２號３樓</v>
          </cell>
          <cell r="Y739" t="str">
            <v>0922837476</v>
          </cell>
          <cell r="Z739" t="str">
            <v>Y</v>
          </cell>
          <cell r="AB739" t="str">
            <v>0922837476</v>
          </cell>
          <cell r="AC739" t="str">
            <v>郭鐘崑</v>
          </cell>
          <cell r="AE739">
            <v>3</v>
          </cell>
          <cell r="AF739" t="str">
            <v>1995</v>
          </cell>
          <cell r="AG739" t="str">
            <v>航空太空所</v>
          </cell>
          <cell r="AH739" t="str">
            <v>成功大學</v>
          </cell>
          <cell r="AJ739" t="str">
            <v>正常</v>
          </cell>
          <cell r="AK739">
            <v>36962</v>
          </cell>
          <cell r="AL739">
            <v>36962</v>
          </cell>
          <cell r="AM739">
            <v>37054</v>
          </cell>
          <cell r="AN739">
            <v>1110</v>
          </cell>
          <cell r="AO739">
            <v>0</v>
          </cell>
          <cell r="AP739">
            <v>2</v>
          </cell>
          <cell r="AQ739">
            <v>28</v>
          </cell>
          <cell r="AR739">
            <v>84</v>
          </cell>
          <cell r="AT739">
            <v>23</v>
          </cell>
          <cell r="AU739">
            <v>200</v>
          </cell>
          <cell r="AV739" t="str">
            <v>04717933</v>
          </cell>
          <cell r="AW739" t="str">
            <v>間接</v>
          </cell>
          <cell r="AX739" t="str">
            <v>工程職</v>
          </cell>
          <cell r="AY739" t="str">
            <v>一般員工</v>
          </cell>
          <cell r="BA739" t="str">
            <v>1.000000000000000</v>
          </cell>
          <cell r="BB739" t="str">
            <v>1.000000000000000</v>
          </cell>
          <cell r="BD739">
            <v>3.5</v>
          </cell>
          <cell r="BE739" t="str">
            <v>N</v>
          </cell>
          <cell r="BG739" t="str">
            <v>N</v>
          </cell>
          <cell r="BK739" t="str">
            <v>Y</v>
          </cell>
          <cell r="BL739" t="str">
            <v>O</v>
          </cell>
          <cell r="BN739" t="str">
            <v>N</v>
          </cell>
          <cell r="BQ739" t="str">
            <v>0:其他</v>
          </cell>
          <cell r="BR739" t="str">
            <v>A:廠商</v>
          </cell>
          <cell r="BS739" t="str">
            <v>549900</v>
          </cell>
          <cell r="BT739" t="str">
            <v>2:研發</v>
          </cell>
          <cell r="BU739" t="str">
            <v>M17387354</v>
          </cell>
          <cell r="BV739" t="str">
            <v>TW</v>
          </cell>
          <cell r="BW739" t="str">
            <v>174</v>
          </cell>
          <cell r="BX739" t="str">
            <v>新竹市新莊街２２０巷１２號３樓</v>
          </cell>
          <cell r="BY739" t="str">
            <v>嘉義縣義竹鄉官順村１２鄰３５３號</v>
          </cell>
          <cell r="BZ739" t="str">
            <v>2:碩士</v>
          </cell>
          <cell r="CA739" t="str">
            <v>1:國內</v>
          </cell>
          <cell r="CB739">
            <v>36962</v>
          </cell>
          <cell r="CE739" t="str">
            <v>624</v>
          </cell>
          <cell r="CK739" t="str">
            <v>300</v>
          </cell>
          <cell r="CL739" t="str">
            <v>C</v>
          </cell>
          <cell r="CP739" t="str">
            <v>N</v>
          </cell>
          <cell r="CR739">
            <v>182</v>
          </cell>
          <cell r="CS739" t="str">
            <v>RD技委會</v>
          </cell>
          <cell r="CT739">
            <v>0</v>
          </cell>
          <cell r="CU739">
            <v>0</v>
          </cell>
          <cell r="CV739" t="str">
            <v>N</v>
          </cell>
        </row>
        <row r="740">
          <cell r="A740" t="str">
            <v>BBU808</v>
          </cell>
          <cell r="B740" t="str">
            <v>40</v>
          </cell>
          <cell r="C740" t="str">
            <v>專科</v>
          </cell>
          <cell r="D740" t="str">
            <v>1023</v>
          </cell>
          <cell r="E740" t="str">
            <v>資深工程師</v>
          </cell>
          <cell r="F740" t="str">
            <v>1I-1</v>
          </cell>
          <cell r="G740" t="str">
            <v>常日班(間--8:00上班)</v>
          </cell>
          <cell r="H740" t="str">
            <v>BBU818</v>
          </cell>
          <cell r="I740" t="str">
            <v>系統品質處電子零件工程部零件料號工程課</v>
          </cell>
          <cell r="J740">
            <v>6357</v>
          </cell>
          <cell r="K740" t="str">
            <v>810240</v>
          </cell>
          <cell r="L740" t="str">
            <v>趙淑幸</v>
          </cell>
          <cell r="O740" t="str">
            <v>J220331034</v>
          </cell>
          <cell r="P740" t="str">
            <v>台灣省新竹市</v>
          </cell>
          <cell r="Q740">
            <v>24096</v>
          </cell>
          <cell r="R740" t="str">
            <v>Y</v>
          </cell>
          <cell r="S740" t="str">
            <v>中華民國</v>
          </cell>
          <cell r="U740" t="str">
            <v>F</v>
          </cell>
          <cell r="V740" t="str">
            <v>新竹市民權路１７號</v>
          </cell>
          <cell r="W740" t="str">
            <v>03-5426922</v>
          </cell>
          <cell r="X740" t="str">
            <v>新竹市光華街２７巷８號５樓</v>
          </cell>
          <cell r="Y740" t="str">
            <v>03-5426922</v>
          </cell>
          <cell r="Z740" t="str">
            <v>Y</v>
          </cell>
          <cell r="AB740" t="str">
            <v>0921856719</v>
          </cell>
          <cell r="AC740" t="str">
            <v>楊金圭</v>
          </cell>
          <cell r="AD740" t="str">
            <v>0910156912</v>
          </cell>
          <cell r="AE740">
            <v>7</v>
          </cell>
          <cell r="AF740" t="str">
            <v>1991</v>
          </cell>
          <cell r="AG740" t="str">
            <v>電子科</v>
          </cell>
          <cell r="AH740" t="str">
            <v>大華工專</v>
          </cell>
          <cell r="AJ740" t="str">
            <v>正常</v>
          </cell>
          <cell r="AK740">
            <v>38054</v>
          </cell>
          <cell r="AL740">
            <v>38054</v>
          </cell>
          <cell r="AM740">
            <v>38146</v>
          </cell>
          <cell r="AN740">
            <v>1117</v>
          </cell>
          <cell r="AO740">
            <v>0</v>
          </cell>
          <cell r="AP740">
            <v>2</v>
          </cell>
          <cell r="AQ740">
            <v>28</v>
          </cell>
          <cell r="AR740">
            <v>84</v>
          </cell>
          <cell r="AT740">
            <v>24</v>
          </cell>
          <cell r="AU740">
            <v>358</v>
          </cell>
          <cell r="AV740" t="str">
            <v>04831481</v>
          </cell>
          <cell r="AW740" t="str">
            <v>間接</v>
          </cell>
          <cell r="AX740" t="str">
            <v>工程職</v>
          </cell>
          <cell r="AY740" t="str">
            <v>一般員工</v>
          </cell>
          <cell r="BA740" t="str">
            <v>1.000000000000000</v>
          </cell>
          <cell r="BB740" t="str">
            <v>1.000000000000000</v>
          </cell>
          <cell r="BD740">
            <v>12</v>
          </cell>
          <cell r="BE740" t="str">
            <v>N</v>
          </cell>
          <cell r="BG740" t="str">
            <v>N</v>
          </cell>
          <cell r="BK740" t="str">
            <v>Y</v>
          </cell>
          <cell r="BL740" t="str">
            <v>O</v>
          </cell>
          <cell r="BN740" t="str">
            <v>N</v>
          </cell>
          <cell r="BQ740" t="str">
            <v>1:新增</v>
          </cell>
          <cell r="BR740" t="str">
            <v>A:廠商</v>
          </cell>
          <cell r="BS740" t="str">
            <v>542203</v>
          </cell>
          <cell r="BT740" t="str">
            <v>2:研發</v>
          </cell>
          <cell r="BV740" t="str">
            <v>TW</v>
          </cell>
          <cell r="BW740" t="str">
            <v>174</v>
          </cell>
          <cell r="BX740" t="str">
            <v>新竹市光華街２７巷８號５樓</v>
          </cell>
          <cell r="BY740" t="str">
            <v>新竹市民權路１７號</v>
          </cell>
          <cell r="BZ740" t="str">
            <v>4:專科</v>
          </cell>
          <cell r="CA740" t="str">
            <v>1:國內</v>
          </cell>
          <cell r="CB740">
            <v>38054</v>
          </cell>
          <cell r="CE740" t="str">
            <v>300</v>
          </cell>
          <cell r="CK740" t="str">
            <v>300</v>
          </cell>
          <cell r="CL740" t="str">
            <v>C</v>
          </cell>
          <cell r="CM740">
            <v>35</v>
          </cell>
          <cell r="CP740" t="str">
            <v>N</v>
          </cell>
          <cell r="CR740">
            <v>175</v>
          </cell>
          <cell r="CS740" t="str">
            <v>RD技委會</v>
          </cell>
          <cell r="CT740">
            <v>26</v>
          </cell>
          <cell r="CU740">
            <v>84</v>
          </cell>
          <cell r="CV740" t="str">
            <v>Y</v>
          </cell>
        </row>
        <row r="741">
          <cell r="A741" t="str">
            <v>BBU808</v>
          </cell>
          <cell r="B741" t="str">
            <v>30</v>
          </cell>
          <cell r="C741" t="str">
            <v>學士</v>
          </cell>
          <cell r="D741" t="str">
            <v>1023</v>
          </cell>
          <cell r="E741" t="str">
            <v>資深工程師</v>
          </cell>
          <cell r="F741" t="str">
            <v>1I-1</v>
          </cell>
          <cell r="G741" t="str">
            <v>常日班(間--8:00上班)</v>
          </cell>
          <cell r="H741" t="str">
            <v>BBU818</v>
          </cell>
          <cell r="I741" t="str">
            <v>系統品質處電子零件工程部零件料號工程課</v>
          </cell>
          <cell r="J741">
            <v>7589</v>
          </cell>
          <cell r="K741" t="str">
            <v>803537</v>
          </cell>
          <cell r="L741" t="str">
            <v>簡和祥</v>
          </cell>
          <cell r="M741" t="str">
            <v>H.S. CHIEN</v>
          </cell>
          <cell r="N741" t="str">
            <v>H.S. CHIEN</v>
          </cell>
          <cell r="O741" t="str">
            <v>F121756987</v>
          </cell>
          <cell r="P741" t="str">
            <v>台灣省台北縣</v>
          </cell>
          <cell r="Q741">
            <v>21943</v>
          </cell>
          <cell r="R741" t="str">
            <v>Y</v>
          </cell>
          <cell r="S741" t="str">
            <v>中華民國</v>
          </cell>
          <cell r="U741" t="str">
            <v>M</v>
          </cell>
          <cell r="V741" t="str">
            <v>台北縣樹林市俊英街１３３巷１９號２樓</v>
          </cell>
          <cell r="W741" t="str">
            <v>02-26884692</v>
          </cell>
          <cell r="X741" t="str">
            <v>台北縣樹林市俊英街１３３巷３０號４樓</v>
          </cell>
          <cell r="Y741" t="str">
            <v>02-26884692</v>
          </cell>
          <cell r="Z741" t="str">
            <v>Y</v>
          </cell>
          <cell r="AB741" t="str">
            <v>0928-560190</v>
          </cell>
          <cell r="AE741">
            <v>5</v>
          </cell>
          <cell r="AF741" t="str">
            <v>2001</v>
          </cell>
          <cell r="AG741" t="str">
            <v>電子工程系</v>
          </cell>
          <cell r="AH741" t="str">
            <v>台灣科技大學</v>
          </cell>
          <cell r="AJ741" t="str">
            <v>正常</v>
          </cell>
          <cell r="AK741">
            <v>36962</v>
          </cell>
          <cell r="AL741">
            <v>36962</v>
          </cell>
          <cell r="AM741">
            <v>37054</v>
          </cell>
          <cell r="AN741">
            <v>1117</v>
          </cell>
          <cell r="AO741">
            <v>0</v>
          </cell>
          <cell r="AP741">
            <v>2</v>
          </cell>
          <cell r="AQ741">
            <v>28</v>
          </cell>
          <cell r="AR741">
            <v>84</v>
          </cell>
          <cell r="AT741">
            <v>24</v>
          </cell>
          <cell r="AU741">
            <v>358</v>
          </cell>
          <cell r="AV741" t="str">
            <v>04746127</v>
          </cell>
          <cell r="AW741" t="str">
            <v>間接</v>
          </cell>
          <cell r="AX741" t="str">
            <v>工程職</v>
          </cell>
          <cell r="AY741" t="str">
            <v>一般員工</v>
          </cell>
          <cell r="BA741" t="str">
            <v>1.000000000000000</v>
          </cell>
          <cell r="BB741" t="str">
            <v>1.000000000000000</v>
          </cell>
          <cell r="BD741">
            <v>17.5</v>
          </cell>
          <cell r="BE741" t="str">
            <v>N</v>
          </cell>
          <cell r="BF741">
            <v>0</v>
          </cell>
          <cell r="BK741" t="str">
            <v>Y</v>
          </cell>
          <cell r="BN741" t="str">
            <v>N</v>
          </cell>
          <cell r="BO741" t="str">
            <v>N</v>
          </cell>
          <cell r="BQ741" t="str">
            <v>離職</v>
          </cell>
          <cell r="BV741" t="str">
            <v>中華民國</v>
          </cell>
          <cell r="BX741" t="str">
            <v>台北縣樹林市俊英街１３３巷３０號４樓</v>
          </cell>
          <cell r="BY741" t="str">
            <v>台北縣樹林市俊英街１３３巷１９號２樓</v>
          </cell>
          <cell r="CB741">
            <v>36962</v>
          </cell>
          <cell r="CE741" t="str">
            <v>238</v>
          </cell>
          <cell r="CK741" t="str">
            <v>238</v>
          </cell>
          <cell r="CL741" t="str">
            <v>C</v>
          </cell>
          <cell r="CM741">
            <v>0</v>
          </cell>
          <cell r="CR741">
            <v>0</v>
          </cell>
          <cell r="CT741">
            <v>0</v>
          </cell>
          <cell r="CU741">
            <v>0</v>
          </cell>
        </row>
        <row r="742">
          <cell r="A742" t="str">
            <v>BBU808</v>
          </cell>
          <cell r="B742" t="str">
            <v>20</v>
          </cell>
          <cell r="C742" t="str">
            <v>碩士</v>
          </cell>
          <cell r="D742" t="str">
            <v>1023</v>
          </cell>
          <cell r="E742" t="str">
            <v>資深工程師</v>
          </cell>
          <cell r="F742" t="str">
            <v>1I-1</v>
          </cell>
          <cell r="G742" t="str">
            <v>常日班(間--8:00上班)</v>
          </cell>
          <cell r="H742" t="str">
            <v>BBU828</v>
          </cell>
          <cell r="I742" t="str">
            <v>系統品質處電子零件工程部電子零件工程課</v>
          </cell>
          <cell r="J742">
            <v>6035</v>
          </cell>
          <cell r="K742" t="str">
            <v>809844</v>
          </cell>
          <cell r="L742" t="str">
            <v>吳俊賢</v>
          </cell>
          <cell r="O742" t="str">
            <v>N122357939</v>
          </cell>
          <cell r="P742" t="str">
            <v>台灣省彰化縣</v>
          </cell>
          <cell r="Q742">
            <v>27167</v>
          </cell>
          <cell r="R742" t="str">
            <v>N</v>
          </cell>
          <cell r="S742" t="str">
            <v>中華民國</v>
          </cell>
          <cell r="U742" t="str">
            <v>M</v>
          </cell>
          <cell r="V742" t="str">
            <v>新化縣埤鄉埤頭村庄中巷２１２號</v>
          </cell>
          <cell r="W742" t="str">
            <v>04-23928541</v>
          </cell>
          <cell r="X742" t="str">
            <v>台中縣太平市大興十一街１０３號</v>
          </cell>
          <cell r="Y742" t="str">
            <v>0925192058</v>
          </cell>
          <cell r="Z742" t="str">
            <v>Y</v>
          </cell>
          <cell r="AC742" t="str">
            <v>吳銘三</v>
          </cell>
          <cell r="AD742" t="str">
            <v>04-23928541</v>
          </cell>
          <cell r="AE742">
            <v>3</v>
          </cell>
          <cell r="AF742" t="str">
            <v>1998</v>
          </cell>
          <cell r="AG742" t="str">
            <v>化工所</v>
          </cell>
          <cell r="AH742" t="str">
            <v>成功大學</v>
          </cell>
          <cell r="AJ742" t="str">
            <v>正常</v>
          </cell>
          <cell r="AK742">
            <v>37980</v>
          </cell>
          <cell r="AL742">
            <v>37980</v>
          </cell>
          <cell r="AM742">
            <v>38071</v>
          </cell>
          <cell r="AN742">
            <v>1118</v>
          </cell>
          <cell r="AO742">
            <v>0</v>
          </cell>
          <cell r="AP742">
            <v>2</v>
          </cell>
          <cell r="AQ742">
            <v>28</v>
          </cell>
          <cell r="AR742">
            <v>84</v>
          </cell>
          <cell r="AT742">
            <v>23</v>
          </cell>
          <cell r="AU742">
            <v>358</v>
          </cell>
          <cell r="AV742" t="str">
            <v>04827350</v>
          </cell>
          <cell r="AW742" t="str">
            <v>間接</v>
          </cell>
          <cell r="AX742" t="str">
            <v>工程職</v>
          </cell>
          <cell r="AY742" t="str">
            <v>一般員工</v>
          </cell>
          <cell r="BA742" t="str">
            <v>1.000000000000000</v>
          </cell>
          <cell r="BB742" t="str">
            <v>1.000000000000000</v>
          </cell>
          <cell r="BD742">
            <v>3.5</v>
          </cell>
          <cell r="BE742" t="str">
            <v>N</v>
          </cell>
          <cell r="BG742" t="str">
            <v>N</v>
          </cell>
          <cell r="BK742" t="str">
            <v>Y</v>
          </cell>
          <cell r="BL742" t="str">
            <v>O</v>
          </cell>
          <cell r="BN742" t="str">
            <v>N</v>
          </cell>
          <cell r="BQ742" t="str">
            <v>1:新增</v>
          </cell>
          <cell r="BR742" t="str">
            <v>A:廠商</v>
          </cell>
          <cell r="BS742" t="str">
            <v>541200</v>
          </cell>
          <cell r="BT742" t="str">
            <v>2:研發</v>
          </cell>
          <cell r="BV742" t="str">
            <v>TW</v>
          </cell>
          <cell r="BW742" t="str">
            <v>174</v>
          </cell>
          <cell r="BX742" t="str">
            <v>台中縣太平市大興十一街１０３號</v>
          </cell>
          <cell r="BY742" t="str">
            <v>新化縣埤鄉埤頭村庄中巷２１２號</v>
          </cell>
          <cell r="BZ742" t="str">
            <v>2:碩士</v>
          </cell>
          <cell r="CA742" t="str">
            <v>1:國內</v>
          </cell>
          <cell r="CB742">
            <v>37980</v>
          </cell>
          <cell r="CE742" t="str">
            <v>523</v>
          </cell>
          <cell r="CK742" t="str">
            <v>411</v>
          </cell>
          <cell r="CL742" t="str">
            <v>C</v>
          </cell>
          <cell r="CM742">
            <v>35</v>
          </cell>
          <cell r="CP742" t="str">
            <v>N</v>
          </cell>
          <cell r="CR742">
            <v>175</v>
          </cell>
          <cell r="CS742" t="str">
            <v>RD技委會</v>
          </cell>
          <cell r="CT742">
            <v>0</v>
          </cell>
          <cell r="CU742">
            <v>0</v>
          </cell>
          <cell r="CV742" t="str">
            <v>N</v>
          </cell>
        </row>
        <row r="743">
          <cell r="A743" t="str">
            <v>BBU808</v>
          </cell>
          <cell r="B743" t="str">
            <v>30</v>
          </cell>
          <cell r="C743" t="str">
            <v>學士</v>
          </cell>
          <cell r="D743" t="str">
            <v>1023</v>
          </cell>
          <cell r="E743" t="str">
            <v>資深工程師</v>
          </cell>
          <cell r="F743" t="str">
            <v>1I-1</v>
          </cell>
          <cell r="G743" t="str">
            <v>常日班(間--8:00上班)</v>
          </cell>
          <cell r="H743" t="str">
            <v>BBU828</v>
          </cell>
          <cell r="I743" t="str">
            <v>系統品質處電子零件工程部電子零件工程課</v>
          </cell>
          <cell r="J743">
            <v>7253</v>
          </cell>
          <cell r="K743" t="str">
            <v>811288</v>
          </cell>
          <cell r="L743" t="str">
            <v>莊仁源</v>
          </cell>
          <cell r="O743" t="str">
            <v>G120925872</v>
          </cell>
          <cell r="P743" t="str">
            <v>台灣省宜蘭縣</v>
          </cell>
          <cell r="Q743">
            <v>25843</v>
          </cell>
          <cell r="R743" t="str">
            <v>N</v>
          </cell>
          <cell r="S743" t="str">
            <v>中華民國</v>
          </cell>
          <cell r="U743" t="str">
            <v>M</v>
          </cell>
          <cell r="V743" t="str">
            <v>宜蘭縣蘇澳鎮志成路２４５號</v>
          </cell>
          <cell r="W743" t="str">
            <v>039-961656</v>
          </cell>
          <cell r="X743" t="str">
            <v>宜蘭縣員山鄉慈惠路１７巷９號２樓</v>
          </cell>
          <cell r="Y743" t="str">
            <v>039-220667</v>
          </cell>
          <cell r="Z743" t="str">
            <v>Y</v>
          </cell>
          <cell r="AB743" t="str">
            <v>0928005655</v>
          </cell>
          <cell r="AC743" t="str">
            <v>莊福連</v>
          </cell>
          <cell r="AD743" t="str">
            <v>039-220667</v>
          </cell>
          <cell r="AE743">
            <v>5</v>
          </cell>
          <cell r="AF743" t="str">
            <v>1992</v>
          </cell>
          <cell r="AG743" t="str">
            <v>自動控制系</v>
          </cell>
          <cell r="AH743" t="str">
            <v>逢甲大學</v>
          </cell>
          <cell r="AI743" t="str">
            <v>零件工程</v>
          </cell>
          <cell r="AJ743" t="str">
            <v>正常</v>
          </cell>
          <cell r="AK743">
            <v>38208</v>
          </cell>
          <cell r="AL743">
            <v>38208</v>
          </cell>
          <cell r="AM743">
            <v>38300</v>
          </cell>
          <cell r="AN743">
            <v>1118</v>
          </cell>
          <cell r="AO743">
            <v>0</v>
          </cell>
          <cell r="AP743">
            <v>2</v>
          </cell>
          <cell r="AQ743">
            <v>28</v>
          </cell>
          <cell r="AR743">
            <v>84</v>
          </cell>
          <cell r="AT743">
            <v>24</v>
          </cell>
          <cell r="AU743">
            <v>358</v>
          </cell>
          <cell r="AV743" t="str">
            <v>04835182</v>
          </cell>
          <cell r="AW743" t="str">
            <v>間接</v>
          </cell>
          <cell r="AX743" t="str">
            <v>工程職</v>
          </cell>
          <cell r="AY743" t="str">
            <v>一般員工</v>
          </cell>
          <cell r="BA743" t="str">
            <v>1.000000000000000</v>
          </cell>
          <cell r="BB743" t="str">
            <v>1.000000000000000</v>
          </cell>
          <cell r="BD743">
            <v>7</v>
          </cell>
          <cell r="BE743" t="str">
            <v>N</v>
          </cell>
          <cell r="BG743" t="str">
            <v>N</v>
          </cell>
          <cell r="BK743" t="str">
            <v>Y</v>
          </cell>
          <cell r="BL743" t="str">
            <v>A</v>
          </cell>
          <cell r="BN743" t="str">
            <v>N</v>
          </cell>
          <cell r="BQ743" t="str">
            <v>1:新增</v>
          </cell>
          <cell r="BR743" t="str">
            <v>A:廠商</v>
          </cell>
          <cell r="BS743" t="str">
            <v>542204</v>
          </cell>
          <cell r="BV743" t="str">
            <v>TW</v>
          </cell>
          <cell r="BW743" t="str">
            <v>A640</v>
          </cell>
          <cell r="BX743" t="str">
            <v>宜蘭縣員山鄉慈惠路１７巷９號２樓</v>
          </cell>
          <cell r="BY743" t="str">
            <v>宜蘭縣蘇澳鎮志成路２４５號</v>
          </cell>
          <cell r="BZ743" t="str">
            <v>3:學士</v>
          </cell>
          <cell r="CA743" t="str">
            <v>1:國內</v>
          </cell>
          <cell r="CB743">
            <v>38208</v>
          </cell>
          <cell r="CE743" t="str">
            <v>270</v>
          </cell>
          <cell r="CK743" t="str">
            <v>264</v>
          </cell>
          <cell r="CL743" t="str">
            <v>C</v>
          </cell>
          <cell r="CM743">
            <v>35</v>
          </cell>
          <cell r="CP743" t="str">
            <v>N</v>
          </cell>
          <cell r="CR743">
            <v>175</v>
          </cell>
          <cell r="CS743" t="str">
            <v>RD技委會</v>
          </cell>
          <cell r="CT743">
            <v>26</v>
          </cell>
          <cell r="CU743">
            <v>83</v>
          </cell>
          <cell r="CV743" t="str">
            <v>Y</v>
          </cell>
        </row>
        <row r="744">
          <cell r="A744" t="str">
            <v>BBU808</v>
          </cell>
          <cell r="B744" t="str">
            <v>30</v>
          </cell>
          <cell r="C744" t="str">
            <v>學士</v>
          </cell>
          <cell r="D744" t="str">
            <v>1023</v>
          </cell>
          <cell r="E744" t="str">
            <v>資深工程師</v>
          </cell>
          <cell r="F744" t="str">
            <v>1I-1</v>
          </cell>
          <cell r="G744" t="str">
            <v>常日班(間--8:00上班)</v>
          </cell>
          <cell r="H744" t="str">
            <v>BBU838</v>
          </cell>
          <cell r="I744" t="str">
            <v>系統品質處電子零件工程部機構材料工程課</v>
          </cell>
          <cell r="J744">
            <v>5127</v>
          </cell>
          <cell r="K744" t="str">
            <v>804632</v>
          </cell>
          <cell r="L744" t="str">
            <v>覃祖麒</v>
          </cell>
          <cell r="O744" t="str">
            <v>D120634024</v>
          </cell>
          <cell r="P744" t="str">
            <v>廣西省武宣縣</v>
          </cell>
          <cell r="Q744">
            <v>25131</v>
          </cell>
          <cell r="R744" t="str">
            <v>N</v>
          </cell>
          <cell r="S744" t="str">
            <v>中華民國</v>
          </cell>
          <cell r="U744" t="str">
            <v>M</v>
          </cell>
          <cell r="V744" t="str">
            <v>台南市金華路二段１５巷１４號</v>
          </cell>
          <cell r="W744" t="str">
            <v>06-2653980</v>
          </cell>
          <cell r="X744" t="str">
            <v>新竹市食品路２１５巷９號</v>
          </cell>
          <cell r="Y744" t="str">
            <v>03-5617885</v>
          </cell>
          <cell r="Z744" t="str">
            <v>Y</v>
          </cell>
          <cell r="AB744" t="str">
            <v>0930297852</v>
          </cell>
          <cell r="AC744" t="str">
            <v>唐守信</v>
          </cell>
          <cell r="AD744" t="str">
            <v>0925570238</v>
          </cell>
          <cell r="AE744">
            <v>5</v>
          </cell>
          <cell r="AF744" t="str">
            <v>1990</v>
          </cell>
          <cell r="AG744" t="str">
            <v>機械系</v>
          </cell>
          <cell r="AH744" t="str">
            <v>逢甲大學</v>
          </cell>
          <cell r="AJ744" t="str">
            <v>正常</v>
          </cell>
          <cell r="AK744">
            <v>37769</v>
          </cell>
          <cell r="AL744">
            <v>37769</v>
          </cell>
          <cell r="AM744">
            <v>37861</v>
          </cell>
          <cell r="AN744">
            <v>1119</v>
          </cell>
          <cell r="AO744">
            <v>0</v>
          </cell>
          <cell r="AP744">
            <v>2</v>
          </cell>
          <cell r="AQ744">
            <v>28</v>
          </cell>
          <cell r="AR744">
            <v>84</v>
          </cell>
          <cell r="AT744">
            <v>24</v>
          </cell>
          <cell r="AU744">
            <v>358</v>
          </cell>
          <cell r="AV744" t="str">
            <v>04821622</v>
          </cell>
          <cell r="AW744" t="str">
            <v>間接</v>
          </cell>
          <cell r="AX744" t="str">
            <v>工程職</v>
          </cell>
          <cell r="AY744" t="str">
            <v>一般員工</v>
          </cell>
          <cell r="BA744" t="str">
            <v>1.000000000000000</v>
          </cell>
          <cell r="BB744" t="str">
            <v>1.000000000000000</v>
          </cell>
          <cell r="BD744">
            <v>9.0500000000000007</v>
          </cell>
          <cell r="BE744" t="str">
            <v>N</v>
          </cell>
          <cell r="BG744" t="str">
            <v>N</v>
          </cell>
          <cell r="BK744" t="str">
            <v>Y</v>
          </cell>
          <cell r="BL744" t="str">
            <v>B</v>
          </cell>
          <cell r="BN744" t="str">
            <v>N</v>
          </cell>
          <cell r="BQ744" t="str">
            <v>1:新增</v>
          </cell>
          <cell r="BR744" t="str">
            <v>A:廠商</v>
          </cell>
          <cell r="BS744" t="str">
            <v>544200</v>
          </cell>
          <cell r="BT744" t="str">
            <v>4:技術</v>
          </cell>
          <cell r="BV744" t="str">
            <v>TW</v>
          </cell>
          <cell r="BW744" t="str">
            <v>174</v>
          </cell>
          <cell r="BX744" t="str">
            <v>新竹市食品路２１５巷９號</v>
          </cell>
          <cell r="BY744" t="str">
            <v>台南市金華路二段１５巷１４號</v>
          </cell>
          <cell r="BZ744" t="str">
            <v>3:學士</v>
          </cell>
          <cell r="CA744" t="str">
            <v>1:國內</v>
          </cell>
          <cell r="CB744">
            <v>37769</v>
          </cell>
          <cell r="CE744" t="str">
            <v>702</v>
          </cell>
          <cell r="CK744" t="str">
            <v>300</v>
          </cell>
          <cell r="CL744" t="str">
            <v>C</v>
          </cell>
          <cell r="CP744" t="str">
            <v>N</v>
          </cell>
          <cell r="CR744">
            <v>175</v>
          </cell>
          <cell r="CS744" t="str">
            <v>RD技委會</v>
          </cell>
          <cell r="CT744">
            <v>0</v>
          </cell>
          <cell r="CU744">
            <v>0</v>
          </cell>
          <cell r="CV744" t="str">
            <v>N</v>
          </cell>
        </row>
        <row r="745">
          <cell r="A745" t="str">
            <v>BDA108</v>
          </cell>
          <cell r="B745" t="str">
            <v>30</v>
          </cell>
          <cell r="C745" t="str">
            <v>學士</v>
          </cell>
          <cell r="D745" t="str">
            <v>1023</v>
          </cell>
          <cell r="E745" t="str">
            <v>資深工程師</v>
          </cell>
          <cell r="F745" t="str">
            <v>1I-1</v>
          </cell>
          <cell r="G745" t="str">
            <v>常日班(間--8:00上班)</v>
          </cell>
          <cell r="H745" t="str">
            <v>BDA118</v>
          </cell>
          <cell r="I745" t="str">
            <v>CPE II 研發處一部一課</v>
          </cell>
          <cell r="J745">
            <v>5526</v>
          </cell>
          <cell r="K745" t="str">
            <v>808409</v>
          </cell>
          <cell r="L745" t="str">
            <v>徐振杉</v>
          </cell>
          <cell r="O745" t="str">
            <v>R120322726</v>
          </cell>
          <cell r="P745" t="str">
            <v>台灣省台南縣</v>
          </cell>
          <cell r="Q745">
            <v>24354</v>
          </cell>
          <cell r="R745" t="str">
            <v>Y</v>
          </cell>
          <cell r="S745" t="str">
            <v>中華民國</v>
          </cell>
          <cell r="U745" t="str">
            <v>M</v>
          </cell>
          <cell r="V745" t="str">
            <v>新竹市光復路一段５３１巷７２之８號５樓之３</v>
          </cell>
          <cell r="W745" t="str">
            <v>03-5678969</v>
          </cell>
          <cell r="X745" t="str">
            <v>新竹市光復路一段５３１巷７２之８號５樓之３</v>
          </cell>
          <cell r="Y745" t="str">
            <v>03-5678969</v>
          </cell>
          <cell r="Z745" t="str">
            <v>Y</v>
          </cell>
          <cell r="AB745" t="str">
            <v>0939643455</v>
          </cell>
          <cell r="AC745" t="str">
            <v>黃慧美</v>
          </cell>
          <cell r="AD745" t="str">
            <v>0922929469</v>
          </cell>
          <cell r="AE745">
            <v>5</v>
          </cell>
          <cell r="AF745" t="str">
            <v>1989</v>
          </cell>
          <cell r="AG745" t="str">
            <v>電機系</v>
          </cell>
          <cell r="AH745" t="str">
            <v>大同工學院</v>
          </cell>
          <cell r="AJ745" t="str">
            <v>正常</v>
          </cell>
          <cell r="AK745">
            <v>37858</v>
          </cell>
          <cell r="AL745">
            <v>37858</v>
          </cell>
          <cell r="AM745">
            <v>37950</v>
          </cell>
          <cell r="AN745">
            <v>1151</v>
          </cell>
          <cell r="AO745">
            <v>0</v>
          </cell>
          <cell r="AP745">
            <v>2</v>
          </cell>
          <cell r="AQ745">
            <v>28</v>
          </cell>
          <cell r="AR745">
            <v>84</v>
          </cell>
          <cell r="AT745">
            <v>25</v>
          </cell>
          <cell r="AU745">
            <v>366</v>
          </cell>
          <cell r="AV745" t="str">
            <v>04826726</v>
          </cell>
          <cell r="AW745" t="str">
            <v>間接</v>
          </cell>
          <cell r="AX745" t="str">
            <v>工程職</v>
          </cell>
          <cell r="AY745" t="str">
            <v>一般員工</v>
          </cell>
          <cell r="BA745" t="str">
            <v>1.000000000000000</v>
          </cell>
          <cell r="BB745" t="str">
            <v>1.000000000000000</v>
          </cell>
          <cell r="BD745">
            <v>12</v>
          </cell>
          <cell r="BE745" t="str">
            <v>N</v>
          </cell>
          <cell r="BG745" t="str">
            <v>N</v>
          </cell>
          <cell r="BK745" t="str">
            <v>Y</v>
          </cell>
          <cell r="BL745" t="str">
            <v>O</v>
          </cell>
          <cell r="BN745" t="str">
            <v>N</v>
          </cell>
          <cell r="BQ745" t="str">
            <v>1:新增</v>
          </cell>
          <cell r="BR745" t="str">
            <v>A:廠商</v>
          </cell>
          <cell r="BS745" t="str">
            <v>542201</v>
          </cell>
          <cell r="BT745" t="str">
            <v>2:研發</v>
          </cell>
          <cell r="BV745" t="str">
            <v>TW</v>
          </cell>
          <cell r="BW745" t="str">
            <v>174</v>
          </cell>
          <cell r="BX745" t="str">
            <v>新竹市光復路一段５３１巷７２之８號５樓之３</v>
          </cell>
          <cell r="BY745" t="str">
            <v>新竹市光復路一段５３１巷７２之８號５樓之３</v>
          </cell>
          <cell r="BZ745" t="str">
            <v>3:學士</v>
          </cell>
          <cell r="CA745" t="str">
            <v>1:國內</v>
          </cell>
          <cell r="CB745">
            <v>37858</v>
          </cell>
          <cell r="CE745" t="str">
            <v>300</v>
          </cell>
          <cell r="CK745" t="str">
            <v>300</v>
          </cell>
          <cell r="CL745" t="str">
            <v>C</v>
          </cell>
          <cell r="CM745">
            <v>35</v>
          </cell>
          <cell r="CP745" t="str">
            <v>N</v>
          </cell>
          <cell r="CR745">
            <v>178</v>
          </cell>
          <cell r="CS745" t="str">
            <v>RD技委會</v>
          </cell>
          <cell r="CT745">
            <v>0</v>
          </cell>
          <cell r="CU745">
            <v>0</v>
          </cell>
          <cell r="CV745" t="str">
            <v>N</v>
          </cell>
        </row>
        <row r="746">
          <cell r="A746" t="str">
            <v>BDA108</v>
          </cell>
          <cell r="B746" t="str">
            <v>20</v>
          </cell>
          <cell r="C746" t="str">
            <v>碩士</v>
          </cell>
          <cell r="D746" t="str">
            <v>1023</v>
          </cell>
          <cell r="E746" t="str">
            <v>資深工程師</v>
          </cell>
          <cell r="F746" t="str">
            <v>1I-1</v>
          </cell>
          <cell r="G746" t="str">
            <v>常日班(間--8:00上班)</v>
          </cell>
          <cell r="H746" t="str">
            <v>BDA118</v>
          </cell>
          <cell r="I746" t="str">
            <v>CPE II 研發處一部一課</v>
          </cell>
          <cell r="J746">
            <v>5922</v>
          </cell>
          <cell r="K746" t="str">
            <v>809481</v>
          </cell>
          <cell r="L746" t="str">
            <v>左元豪</v>
          </cell>
          <cell r="O746" t="str">
            <v>A121149683</v>
          </cell>
          <cell r="P746" t="str">
            <v>江蘇省阜寧縣</v>
          </cell>
          <cell r="Q746">
            <v>27491</v>
          </cell>
          <cell r="R746" t="str">
            <v>N</v>
          </cell>
          <cell r="S746" t="str">
            <v>中華民國</v>
          </cell>
          <cell r="U746" t="str">
            <v>M</v>
          </cell>
          <cell r="V746" t="str">
            <v>台北市文山區辛亥路四段１６６巷５號</v>
          </cell>
          <cell r="W746" t="str">
            <v>02-29343948</v>
          </cell>
          <cell r="X746" t="str">
            <v>台北市文山區辛亥路四段１６６巷５號</v>
          </cell>
          <cell r="Y746" t="str">
            <v>02-29343948</v>
          </cell>
          <cell r="Z746" t="str">
            <v>Y</v>
          </cell>
          <cell r="AC746" t="str">
            <v>左學超</v>
          </cell>
          <cell r="AD746" t="str">
            <v>02-29343948</v>
          </cell>
          <cell r="AE746">
            <v>3</v>
          </cell>
          <cell r="AF746" t="str">
            <v>1999</v>
          </cell>
          <cell r="AG746" t="str">
            <v>電信所</v>
          </cell>
          <cell r="AH746" t="str">
            <v>交通大學</v>
          </cell>
          <cell r="AJ746" t="str">
            <v>正常</v>
          </cell>
          <cell r="AK746">
            <v>37942</v>
          </cell>
          <cell r="AL746">
            <v>37942</v>
          </cell>
          <cell r="AM746">
            <v>38034</v>
          </cell>
          <cell r="AN746">
            <v>1151</v>
          </cell>
          <cell r="AO746">
            <v>0</v>
          </cell>
          <cell r="AP746">
            <v>2</v>
          </cell>
          <cell r="AQ746">
            <v>28</v>
          </cell>
          <cell r="AR746">
            <v>84</v>
          </cell>
          <cell r="AT746">
            <v>23</v>
          </cell>
          <cell r="AU746">
            <v>366</v>
          </cell>
          <cell r="AV746" t="str">
            <v>04811246</v>
          </cell>
          <cell r="AW746" t="str">
            <v>間接</v>
          </cell>
          <cell r="AX746" t="str">
            <v>工程職</v>
          </cell>
          <cell r="AY746" t="str">
            <v>一般員工</v>
          </cell>
          <cell r="BA746" t="str">
            <v>1.000000000000000</v>
          </cell>
          <cell r="BB746" t="str">
            <v>1.000000000000000</v>
          </cell>
          <cell r="BD746">
            <v>4</v>
          </cell>
          <cell r="BE746" t="str">
            <v>N</v>
          </cell>
          <cell r="BG746" t="str">
            <v>N</v>
          </cell>
          <cell r="BK746" t="str">
            <v>Y</v>
          </cell>
          <cell r="BL746" t="str">
            <v>A</v>
          </cell>
          <cell r="BN746" t="str">
            <v>N</v>
          </cell>
          <cell r="BQ746" t="str">
            <v>1:新增</v>
          </cell>
          <cell r="BR746" t="str">
            <v>A:廠商</v>
          </cell>
          <cell r="BS746" t="str">
            <v>542207</v>
          </cell>
          <cell r="BT746" t="str">
            <v>2:研發</v>
          </cell>
          <cell r="BV746" t="str">
            <v>TW</v>
          </cell>
          <cell r="BW746" t="str">
            <v>174</v>
          </cell>
          <cell r="BX746" t="str">
            <v>台北市文山區辛亥路四段１６６巷５號</v>
          </cell>
          <cell r="BY746" t="str">
            <v>台北市文山區辛亥路四段１６６巷５號</v>
          </cell>
          <cell r="BZ746" t="str">
            <v>2:碩士</v>
          </cell>
          <cell r="CA746" t="str">
            <v>1:國內</v>
          </cell>
          <cell r="CB746">
            <v>37942</v>
          </cell>
          <cell r="CE746" t="str">
            <v>116</v>
          </cell>
          <cell r="CK746" t="str">
            <v>116</v>
          </cell>
          <cell r="CL746" t="str">
            <v>C</v>
          </cell>
          <cell r="CM746">
            <v>35</v>
          </cell>
          <cell r="CP746" t="str">
            <v>N</v>
          </cell>
          <cell r="CR746">
            <v>178</v>
          </cell>
          <cell r="CS746" t="str">
            <v>RD技委會</v>
          </cell>
          <cell r="CT746">
            <v>0</v>
          </cell>
          <cell r="CU746">
            <v>0</v>
          </cell>
          <cell r="CV746" t="str">
            <v>N</v>
          </cell>
        </row>
        <row r="747">
          <cell r="A747" t="str">
            <v>BDA108</v>
          </cell>
          <cell r="B747" t="str">
            <v>20</v>
          </cell>
          <cell r="C747" t="str">
            <v>碩士</v>
          </cell>
          <cell r="D747" t="str">
            <v>1023</v>
          </cell>
          <cell r="E747" t="str">
            <v>資深工程師</v>
          </cell>
          <cell r="F747" t="str">
            <v>1I-1</v>
          </cell>
          <cell r="G747" t="str">
            <v>常日班(間--8:00上班)</v>
          </cell>
          <cell r="H747" t="str">
            <v>BDA128</v>
          </cell>
          <cell r="I747" t="str">
            <v>CPE II 研發處一部二課</v>
          </cell>
          <cell r="J747">
            <v>3632</v>
          </cell>
          <cell r="K747" t="str">
            <v>803814</v>
          </cell>
          <cell r="L747" t="str">
            <v>柯期福</v>
          </cell>
          <cell r="O747" t="str">
            <v>N122780634</v>
          </cell>
          <cell r="P747" t="str">
            <v>台灣省彰化縣</v>
          </cell>
          <cell r="Q747">
            <v>26937</v>
          </cell>
          <cell r="R747" t="str">
            <v>N</v>
          </cell>
          <cell r="S747" t="str">
            <v>中華民國</v>
          </cell>
          <cell r="U747" t="str">
            <v>M</v>
          </cell>
          <cell r="V747" t="str">
            <v>彰化縣伸港鄉什股村１２鄰１９５號之４</v>
          </cell>
          <cell r="W747" t="str">
            <v>0930823458</v>
          </cell>
          <cell r="X747" t="str">
            <v>彰化縣伸港鄉什股村１２鄰１９５號之４</v>
          </cell>
          <cell r="Y747" t="str">
            <v>0930823458</v>
          </cell>
          <cell r="Z747" t="str">
            <v>Y</v>
          </cell>
          <cell r="AB747" t="str">
            <v>0930823458</v>
          </cell>
          <cell r="AC747" t="str">
            <v>徐瑜珮</v>
          </cell>
          <cell r="AE747">
            <v>3</v>
          </cell>
          <cell r="AF747" t="str">
            <v>1998</v>
          </cell>
          <cell r="AG747" t="str">
            <v>資訊管理所</v>
          </cell>
          <cell r="AH747" t="str">
            <v>台灣科技大學</v>
          </cell>
          <cell r="AJ747" t="str">
            <v>正常</v>
          </cell>
          <cell r="AK747">
            <v>37046</v>
          </cell>
          <cell r="AL747">
            <v>37046</v>
          </cell>
          <cell r="AM747">
            <v>37138</v>
          </cell>
          <cell r="AN747">
            <v>1152</v>
          </cell>
          <cell r="AO747">
            <v>0</v>
          </cell>
          <cell r="AP747">
            <v>2</v>
          </cell>
          <cell r="AQ747">
            <v>28</v>
          </cell>
          <cell r="AR747">
            <v>84</v>
          </cell>
          <cell r="AT747">
            <v>23</v>
          </cell>
          <cell r="AU747">
            <v>366</v>
          </cell>
          <cell r="AV747" t="str">
            <v>04642234</v>
          </cell>
          <cell r="AW747" t="str">
            <v>間接</v>
          </cell>
          <cell r="AX747" t="str">
            <v>工程職</v>
          </cell>
          <cell r="AY747" t="str">
            <v>一般員工</v>
          </cell>
          <cell r="BA747" t="str">
            <v>1.000000000000000</v>
          </cell>
          <cell r="BB747" t="str">
            <v>1.000000000000000</v>
          </cell>
          <cell r="BD747">
            <v>1</v>
          </cell>
          <cell r="BE747" t="str">
            <v>N</v>
          </cell>
          <cell r="BG747" t="str">
            <v>N</v>
          </cell>
          <cell r="BK747" t="str">
            <v>Y</v>
          </cell>
          <cell r="BL747" t="str">
            <v>O</v>
          </cell>
          <cell r="BN747" t="str">
            <v>N</v>
          </cell>
          <cell r="BQ747" t="str">
            <v>0:其他</v>
          </cell>
          <cell r="BR747" t="str">
            <v>A:廠商</v>
          </cell>
          <cell r="BS747" t="str">
            <v>464106</v>
          </cell>
          <cell r="BT747" t="str">
            <v>2:研發</v>
          </cell>
          <cell r="BV747" t="str">
            <v>TW</v>
          </cell>
          <cell r="BW747" t="str">
            <v>174</v>
          </cell>
          <cell r="BX747" t="str">
            <v>彰化縣伸港鄉什股村１２鄰１９５號之４</v>
          </cell>
          <cell r="BY747" t="str">
            <v>彰化縣伸港鄉什股村１２鄰１９５號之４</v>
          </cell>
          <cell r="BZ747" t="str">
            <v>2:碩士</v>
          </cell>
          <cell r="CA747" t="str">
            <v>1:國內</v>
          </cell>
          <cell r="CB747">
            <v>37046</v>
          </cell>
          <cell r="CE747" t="str">
            <v>509</v>
          </cell>
          <cell r="CK747" t="str">
            <v>509</v>
          </cell>
          <cell r="CL747" t="str">
            <v>C</v>
          </cell>
          <cell r="CP747" t="str">
            <v>N</v>
          </cell>
          <cell r="CR747">
            <v>179</v>
          </cell>
          <cell r="CS747" t="str">
            <v>RD技委會</v>
          </cell>
          <cell r="CT747">
            <v>0</v>
          </cell>
          <cell r="CU747">
            <v>0</v>
          </cell>
          <cell r="CV747" t="str">
            <v>N</v>
          </cell>
        </row>
        <row r="748">
          <cell r="A748" t="str">
            <v>BDA108</v>
          </cell>
          <cell r="B748" t="str">
            <v>20</v>
          </cell>
          <cell r="C748" t="str">
            <v>碩士</v>
          </cell>
          <cell r="D748" t="str">
            <v>1023</v>
          </cell>
          <cell r="E748" t="str">
            <v>資深工程師</v>
          </cell>
          <cell r="F748" t="str">
            <v>1I-1</v>
          </cell>
          <cell r="G748" t="str">
            <v>常日班(間--8:00上班)</v>
          </cell>
          <cell r="H748" t="str">
            <v>BDA128</v>
          </cell>
          <cell r="I748" t="str">
            <v>CPE II 研發處一部二課</v>
          </cell>
          <cell r="J748">
            <v>4557</v>
          </cell>
          <cell r="K748" t="str">
            <v>804432</v>
          </cell>
          <cell r="L748" t="str">
            <v>陳品文</v>
          </cell>
          <cell r="O748" t="str">
            <v>K120920987</v>
          </cell>
          <cell r="P748" t="str">
            <v>台灣省苗栗縣</v>
          </cell>
          <cell r="Q748">
            <v>26285</v>
          </cell>
          <cell r="R748" t="str">
            <v>N</v>
          </cell>
          <cell r="S748" t="str">
            <v>中華民國</v>
          </cell>
          <cell r="U748" t="str">
            <v>M</v>
          </cell>
          <cell r="V748" t="str">
            <v>苗栗縣頭份鎮中正一路５３號</v>
          </cell>
          <cell r="W748" t="str">
            <v>037-596950</v>
          </cell>
          <cell r="X748" t="str">
            <v>苗栗縣頭份鎮中正一路５３號</v>
          </cell>
          <cell r="Y748" t="str">
            <v>037-596950</v>
          </cell>
          <cell r="Z748" t="str">
            <v>Y</v>
          </cell>
          <cell r="AB748" t="str">
            <v>0939095670</v>
          </cell>
          <cell r="AC748" t="str">
            <v>陳添丁</v>
          </cell>
          <cell r="AD748" t="str">
            <v>037-596950</v>
          </cell>
          <cell r="AE748">
            <v>3</v>
          </cell>
          <cell r="AF748" t="str">
            <v>1997</v>
          </cell>
          <cell r="AG748" t="str">
            <v>資訊工程所</v>
          </cell>
          <cell r="AH748" t="str">
            <v>清華大學</v>
          </cell>
          <cell r="AJ748" t="str">
            <v>正常</v>
          </cell>
          <cell r="AK748">
            <v>37606</v>
          </cell>
          <cell r="AL748">
            <v>37606</v>
          </cell>
          <cell r="AM748">
            <v>37696</v>
          </cell>
          <cell r="AN748">
            <v>1152</v>
          </cell>
          <cell r="AO748">
            <v>0</v>
          </cell>
          <cell r="AP748">
            <v>2</v>
          </cell>
          <cell r="AQ748">
            <v>28</v>
          </cell>
          <cell r="AR748">
            <v>84</v>
          </cell>
          <cell r="AT748">
            <v>23</v>
          </cell>
          <cell r="AU748">
            <v>366</v>
          </cell>
          <cell r="AV748" t="str">
            <v>04835181</v>
          </cell>
          <cell r="AW748" t="str">
            <v>間接</v>
          </cell>
          <cell r="AX748" t="str">
            <v>工程職</v>
          </cell>
          <cell r="AY748" t="str">
            <v>一般員工</v>
          </cell>
          <cell r="BA748" t="str">
            <v>1.000000000000000</v>
          </cell>
          <cell r="BB748" t="str">
            <v>1.000000000000000</v>
          </cell>
          <cell r="BD748">
            <v>2.9</v>
          </cell>
          <cell r="BE748" t="str">
            <v>N</v>
          </cell>
          <cell r="BG748" t="str">
            <v>N</v>
          </cell>
          <cell r="BK748" t="str">
            <v>Y</v>
          </cell>
          <cell r="BL748" t="str">
            <v>O</v>
          </cell>
          <cell r="BN748" t="str">
            <v>N</v>
          </cell>
          <cell r="BQ748" t="str">
            <v>1:新增</v>
          </cell>
          <cell r="BR748" t="str">
            <v>A:廠商</v>
          </cell>
          <cell r="BS748" t="str">
            <v>464102</v>
          </cell>
          <cell r="BT748" t="str">
            <v>2:研發</v>
          </cell>
          <cell r="BV748" t="str">
            <v>TW</v>
          </cell>
          <cell r="BW748" t="str">
            <v>174</v>
          </cell>
          <cell r="BX748" t="str">
            <v>苗栗縣頭份鎮中正一路５３號</v>
          </cell>
          <cell r="BY748" t="str">
            <v>苗栗縣頭份鎮中正一路５３號</v>
          </cell>
          <cell r="BZ748" t="str">
            <v>2:碩士</v>
          </cell>
          <cell r="CA748" t="str">
            <v>1:國內</v>
          </cell>
          <cell r="CB748">
            <v>37606</v>
          </cell>
          <cell r="CE748" t="str">
            <v>351</v>
          </cell>
          <cell r="CK748" t="str">
            <v>351</v>
          </cell>
          <cell r="CL748" t="str">
            <v>C</v>
          </cell>
          <cell r="CP748" t="str">
            <v>N</v>
          </cell>
          <cell r="CR748">
            <v>179</v>
          </cell>
          <cell r="CS748" t="str">
            <v>RD技委會</v>
          </cell>
          <cell r="CT748">
            <v>0</v>
          </cell>
          <cell r="CU748">
            <v>0</v>
          </cell>
          <cell r="CV748" t="str">
            <v>N</v>
          </cell>
        </row>
        <row r="749">
          <cell r="A749" t="str">
            <v>BFA718</v>
          </cell>
          <cell r="B749" t="str">
            <v>20</v>
          </cell>
          <cell r="C749" t="str">
            <v>碩士</v>
          </cell>
          <cell r="D749" t="str">
            <v>1023</v>
          </cell>
          <cell r="E749" t="str">
            <v>資深工程師</v>
          </cell>
          <cell r="F749" t="str">
            <v>1I-1</v>
          </cell>
          <cell r="G749" t="str">
            <v>常日班(間--8:00上班)</v>
          </cell>
          <cell r="H749" t="str">
            <v>BBA308</v>
          </cell>
          <cell r="I749" t="str">
            <v>工業設計部</v>
          </cell>
          <cell r="J749">
            <v>7438</v>
          </cell>
          <cell r="K749" t="str">
            <v>811439</v>
          </cell>
          <cell r="L749" t="str">
            <v>許以恒</v>
          </cell>
          <cell r="O749" t="str">
            <v>N122048908</v>
          </cell>
          <cell r="P749" t="str">
            <v>台灣省彰化縣</v>
          </cell>
          <cell r="Q749">
            <v>27403</v>
          </cell>
          <cell r="R749" t="str">
            <v>N</v>
          </cell>
          <cell r="S749" t="str">
            <v>中華民國</v>
          </cell>
          <cell r="U749" t="str">
            <v>M</v>
          </cell>
          <cell r="V749" t="str">
            <v>彰化縣永靖鄉西南巷８９號</v>
          </cell>
          <cell r="W749" t="str">
            <v>04-8225568</v>
          </cell>
          <cell r="X749" t="str">
            <v>台北市內湖區環山路一段５７號４樓</v>
          </cell>
          <cell r="Y749" t="str">
            <v>02-26272819</v>
          </cell>
          <cell r="Z749" t="str">
            <v>Y</v>
          </cell>
          <cell r="AB749" t="str">
            <v>0955919819</v>
          </cell>
          <cell r="AC749" t="str">
            <v>許良鐵</v>
          </cell>
          <cell r="AD749" t="str">
            <v>04-8225568</v>
          </cell>
          <cell r="AE749">
            <v>3</v>
          </cell>
          <cell r="AF749" t="str">
            <v>1999</v>
          </cell>
          <cell r="AG749" t="str">
            <v>工業設計所</v>
          </cell>
          <cell r="AH749" t="str">
            <v>成功大學</v>
          </cell>
          <cell r="AI749" t="str">
            <v>產品外觀設計</v>
          </cell>
          <cell r="AJ749" t="str">
            <v>正常</v>
          </cell>
          <cell r="AK749">
            <v>38278</v>
          </cell>
          <cell r="AL749">
            <v>38278</v>
          </cell>
          <cell r="AM749">
            <v>38370</v>
          </cell>
          <cell r="AN749">
            <v>1164</v>
          </cell>
          <cell r="AO749">
            <v>0</v>
          </cell>
          <cell r="AP749">
            <v>4</v>
          </cell>
          <cell r="AQ749">
            <v>28</v>
          </cell>
          <cell r="AR749">
            <v>84</v>
          </cell>
          <cell r="AT749">
            <v>23</v>
          </cell>
          <cell r="AU749">
            <v>345</v>
          </cell>
          <cell r="AV749" t="str">
            <v>04841940</v>
          </cell>
          <cell r="AW749" t="str">
            <v>間接</v>
          </cell>
          <cell r="AX749" t="str">
            <v>工程職</v>
          </cell>
          <cell r="AY749" t="str">
            <v>一般員工</v>
          </cell>
          <cell r="BA749" t="str">
            <v>1.000000000000000</v>
          </cell>
          <cell r="BB749" t="str">
            <v>1.000000000000000</v>
          </cell>
          <cell r="BD749">
            <v>5</v>
          </cell>
          <cell r="BE749" t="str">
            <v>N</v>
          </cell>
          <cell r="BG749" t="str">
            <v>N</v>
          </cell>
          <cell r="BK749" t="str">
            <v>Y</v>
          </cell>
          <cell r="BL749" t="str">
            <v>O</v>
          </cell>
          <cell r="BN749" t="str">
            <v>N</v>
          </cell>
          <cell r="BQ749" t="str">
            <v>1:新增</v>
          </cell>
          <cell r="BR749" t="str">
            <v>A:廠商</v>
          </cell>
          <cell r="BS749" t="str">
            <v>549900</v>
          </cell>
          <cell r="BT749" t="str">
            <v>2:研發</v>
          </cell>
          <cell r="BV749" t="str">
            <v>TW</v>
          </cell>
          <cell r="BW749" t="str">
            <v>A640</v>
          </cell>
          <cell r="BX749" t="str">
            <v>台北市內湖區環山路一段５７號４樓</v>
          </cell>
          <cell r="BY749" t="str">
            <v>彰化縣永靖鄉西南巷８９號</v>
          </cell>
          <cell r="BZ749" t="str">
            <v>2:碩士</v>
          </cell>
          <cell r="CA749" t="str">
            <v>1:國內</v>
          </cell>
          <cell r="CB749">
            <v>38278</v>
          </cell>
          <cell r="CE749" t="str">
            <v>512</v>
          </cell>
          <cell r="CK749" t="str">
            <v>114</v>
          </cell>
          <cell r="CL749" t="str">
            <v>C</v>
          </cell>
          <cell r="CM749">
            <v>35</v>
          </cell>
          <cell r="CP749" t="str">
            <v>N</v>
          </cell>
          <cell r="CR749">
            <v>55</v>
          </cell>
          <cell r="CS749" t="str">
            <v>IM1</v>
          </cell>
          <cell r="CT749">
            <v>26</v>
          </cell>
          <cell r="CU749">
            <v>84</v>
          </cell>
          <cell r="CV749" t="str">
            <v>Y</v>
          </cell>
        </row>
        <row r="750">
          <cell r="A750" t="str">
            <v>BFA718</v>
          </cell>
          <cell r="B750" t="str">
            <v>30</v>
          </cell>
          <cell r="C750" t="str">
            <v>學士</v>
          </cell>
          <cell r="D750" t="str">
            <v>1023</v>
          </cell>
          <cell r="E750" t="str">
            <v>資深工程師</v>
          </cell>
          <cell r="F750" t="str">
            <v>1I-1</v>
          </cell>
          <cell r="G750" t="str">
            <v>常日班(間--8:00上班)</v>
          </cell>
          <cell r="H750" t="str">
            <v>BBA308</v>
          </cell>
          <cell r="I750" t="str">
            <v>工業設計部</v>
          </cell>
          <cell r="J750">
            <v>7575</v>
          </cell>
          <cell r="K750" t="str">
            <v>812188</v>
          </cell>
          <cell r="L750" t="str">
            <v>高啟祥</v>
          </cell>
          <cell r="O750" t="str">
            <v>A120403777</v>
          </cell>
          <cell r="P750" t="str">
            <v>台北市</v>
          </cell>
          <cell r="Q750">
            <v>25686</v>
          </cell>
          <cell r="R750" t="str">
            <v>Y</v>
          </cell>
          <cell r="S750" t="str">
            <v>中華民國</v>
          </cell>
          <cell r="U750" t="str">
            <v>M</v>
          </cell>
          <cell r="V750" t="str">
            <v>台北市大安區和平東路二段９６巷１０弄１２號２樓</v>
          </cell>
          <cell r="W750" t="str">
            <v>02-87326602</v>
          </cell>
          <cell r="X750" t="str">
            <v>台北市大安區和平東路二段９６巷１０弄１２號２樓</v>
          </cell>
          <cell r="Y750" t="str">
            <v>02-87326602</v>
          </cell>
          <cell r="Z750" t="str">
            <v>Y</v>
          </cell>
          <cell r="AB750" t="str">
            <v>0928272641</v>
          </cell>
          <cell r="AC750" t="str">
            <v>張宇弦</v>
          </cell>
          <cell r="AD750" t="str">
            <v>02-87326602</v>
          </cell>
          <cell r="AE750">
            <v>5</v>
          </cell>
          <cell r="AF750" t="str">
            <v>1994</v>
          </cell>
          <cell r="AG750" t="str">
            <v>工設系</v>
          </cell>
          <cell r="AH750" t="str">
            <v>成功大學</v>
          </cell>
          <cell r="AI750" t="str">
            <v>設計專案執行</v>
          </cell>
          <cell r="AJ750" t="str">
            <v>正常</v>
          </cell>
          <cell r="AK750">
            <v>38372</v>
          </cell>
          <cell r="AL750">
            <v>38372</v>
          </cell>
          <cell r="AM750">
            <v>38462</v>
          </cell>
          <cell r="AN750">
            <v>1164</v>
          </cell>
          <cell r="AO750">
            <v>0</v>
          </cell>
          <cell r="AP750">
            <v>4</v>
          </cell>
          <cell r="AQ750">
            <v>28</v>
          </cell>
          <cell r="AR750">
            <v>84</v>
          </cell>
          <cell r="AT750">
            <v>24</v>
          </cell>
          <cell r="AU750">
            <v>345</v>
          </cell>
          <cell r="AV750" t="str">
            <v>04841958</v>
          </cell>
          <cell r="AW750" t="str">
            <v>間接</v>
          </cell>
          <cell r="AX750" t="str">
            <v>工程職</v>
          </cell>
          <cell r="AY750" t="str">
            <v>一般員工</v>
          </cell>
          <cell r="BA750" t="str">
            <v>1.000000000000000</v>
          </cell>
          <cell r="BB750" t="str">
            <v>1.000000000000000</v>
          </cell>
          <cell r="BD750">
            <v>8.25</v>
          </cell>
          <cell r="BE750" t="str">
            <v>N</v>
          </cell>
          <cell r="BG750" t="str">
            <v>N</v>
          </cell>
          <cell r="BK750" t="str">
            <v>Y</v>
          </cell>
          <cell r="BL750" t="str">
            <v>B</v>
          </cell>
          <cell r="BN750" t="str">
            <v>N</v>
          </cell>
          <cell r="BQ750" t="str">
            <v>1:新增</v>
          </cell>
          <cell r="BR750" t="str">
            <v>A:廠商</v>
          </cell>
          <cell r="BS750" t="str">
            <v>549900</v>
          </cell>
          <cell r="BT750" t="str">
            <v>2:研發</v>
          </cell>
          <cell r="BV750" t="str">
            <v>TW</v>
          </cell>
          <cell r="BW750" t="str">
            <v>A640</v>
          </cell>
          <cell r="BX750" t="str">
            <v>台北市大安區和平東路二段９６巷１０弄１２號２樓</v>
          </cell>
          <cell r="BY750" t="str">
            <v>台北市大安區和平東路二段９６巷１０弄１２號２樓</v>
          </cell>
          <cell r="BZ750" t="str">
            <v>3:學士</v>
          </cell>
          <cell r="CA750" t="str">
            <v>1:國內</v>
          </cell>
          <cell r="CB750">
            <v>38372</v>
          </cell>
          <cell r="CE750" t="str">
            <v>106</v>
          </cell>
          <cell r="CK750" t="str">
            <v>106</v>
          </cell>
          <cell r="CL750" t="str">
            <v>C</v>
          </cell>
          <cell r="CM750">
            <v>35</v>
          </cell>
          <cell r="CP750" t="str">
            <v>N</v>
          </cell>
          <cell r="CR750">
            <v>55</v>
          </cell>
          <cell r="CS750" t="str">
            <v>IM1</v>
          </cell>
          <cell r="CT750">
            <v>26</v>
          </cell>
          <cell r="CU750">
            <v>84</v>
          </cell>
          <cell r="CV750" t="str">
            <v>Y</v>
          </cell>
        </row>
        <row r="751">
          <cell r="A751" t="str">
            <v>BFA718</v>
          </cell>
          <cell r="B751" t="str">
            <v>20</v>
          </cell>
          <cell r="C751" t="str">
            <v>碩士</v>
          </cell>
          <cell r="D751" t="str">
            <v>1023</v>
          </cell>
          <cell r="E751" t="str">
            <v>資深工程師</v>
          </cell>
          <cell r="F751" t="str">
            <v>1I-1</v>
          </cell>
          <cell r="G751" t="str">
            <v>常日班(間--8:00上班)</v>
          </cell>
          <cell r="H751" t="str">
            <v>BBA308</v>
          </cell>
          <cell r="I751" t="str">
            <v>工業設計部</v>
          </cell>
          <cell r="J751">
            <v>7610</v>
          </cell>
          <cell r="K751" t="str">
            <v>812530</v>
          </cell>
          <cell r="L751" t="str">
            <v>李信興</v>
          </cell>
          <cell r="O751" t="str">
            <v>D120724952</v>
          </cell>
          <cell r="P751" t="str">
            <v>台灣省台南市</v>
          </cell>
          <cell r="Q751">
            <v>26167</v>
          </cell>
          <cell r="R751" t="str">
            <v>Y</v>
          </cell>
          <cell r="S751" t="str">
            <v>中華民國</v>
          </cell>
          <cell r="U751" t="str">
            <v>M</v>
          </cell>
          <cell r="V751" t="str">
            <v>新竹市高翠路１６０巷１５２號２樓</v>
          </cell>
          <cell r="W751" t="str">
            <v>03-5628955</v>
          </cell>
          <cell r="X751" t="str">
            <v>新竹市高翠路１６０巷１５２號２樓</v>
          </cell>
          <cell r="Y751" t="str">
            <v>03-5628955</v>
          </cell>
          <cell r="Z751" t="str">
            <v>Y</v>
          </cell>
          <cell r="AB751" t="str">
            <v>0928068895</v>
          </cell>
          <cell r="AC751" t="str">
            <v>何愛蘭</v>
          </cell>
          <cell r="AD751" t="str">
            <v>03-5628955</v>
          </cell>
          <cell r="AE751">
            <v>3</v>
          </cell>
          <cell r="AF751" t="str">
            <v>2004</v>
          </cell>
          <cell r="AG751" t="str">
            <v>時尚設計所</v>
          </cell>
          <cell r="AH751" t="str">
            <v>義大利Domus Academy</v>
          </cell>
          <cell r="AJ751" t="str">
            <v>正常</v>
          </cell>
          <cell r="AK751">
            <v>38404</v>
          </cell>
          <cell r="AL751">
            <v>38404</v>
          </cell>
          <cell r="AM751">
            <v>38493</v>
          </cell>
          <cell r="AN751">
            <v>1164</v>
          </cell>
          <cell r="AO751">
            <v>0</v>
          </cell>
          <cell r="AP751">
            <v>4</v>
          </cell>
          <cell r="AQ751">
            <v>28</v>
          </cell>
          <cell r="AR751">
            <v>84</v>
          </cell>
          <cell r="AT751">
            <v>23</v>
          </cell>
          <cell r="AU751">
            <v>345</v>
          </cell>
          <cell r="AV751" t="str">
            <v>04841974</v>
          </cell>
          <cell r="AW751" t="str">
            <v>間接</v>
          </cell>
          <cell r="AX751" t="str">
            <v>工程職</v>
          </cell>
          <cell r="AY751" t="str">
            <v>一般員工</v>
          </cell>
          <cell r="BA751" t="str">
            <v>1.000000000000000</v>
          </cell>
          <cell r="BB751" t="str">
            <v>1.000000000000000</v>
          </cell>
          <cell r="BD751">
            <v>3.04</v>
          </cell>
          <cell r="BE751" t="str">
            <v>N</v>
          </cell>
          <cell r="BG751" t="str">
            <v>N</v>
          </cell>
          <cell r="BK751" t="str">
            <v>Y</v>
          </cell>
          <cell r="BL751" t="str">
            <v>O</v>
          </cell>
          <cell r="BN751" t="str">
            <v>N</v>
          </cell>
          <cell r="BQ751" t="str">
            <v>1:新增</v>
          </cell>
          <cell r="BR751" t="str">
            <v>A:廠商</v>
          </cell>
          <cell r="BS751" t="str">
            <v>890000</v>
          </cell>
          <cell r="BT751" t="str">
            <v>2:研發</v>
          </cell>
          <cell r="BV751" t="str">
            <v>TW</v>
          </cell>
          <cell r="BW751" t="str">
            <v>A640</v>
          </cell>
          <cell r="BX751" t="str">
            <v>新竹市高翠路１６０巷１５２號２樓</v>
          </cell>
          <cell r="BY751" t="str">
            <v>新竹市高翠路１６０巷１５２號２樓</v>
          </cell>
          <cell r="BZ751" t="str">
            <v>2:碩士</v>
          </cell>
          <cell r="CA751" t="str">
            <v>2:國外</v>
          </cell>
          <cell r="CB751">
            <v>38404</v>
          </cell>
          <cell r="CE751" t="str">
            <v>300</v>
          </cell>
          <cell r="CK751" t="str">
            <v>300</v>
          </cell>
          <cell r="CL751" t="str">
            <v>C</v>
          </cell>
          <cell r="CM751">
            <v>34</v>
          </cell>
          <cell r="CP751" t="str">
            <v>N</v>
          </cell>
          <cell r="CR751">
            <v>55</v>
          </cell>
          <cell r="CS751" t="str">
            <v>IM1</v>
          </cell>
          <cell r="CT751">
            <v>26</v>
          </cell>
          <cell r="CU751">
            <v>84</v>
          </cell>
          <cell r="CV751" t="str">
            <v>Y</v>
          </cell>
        </row>
        <row r="752">
          <cell r="A752" t="str">
            <v>BFA718</v>
          </cell>
          <cell r="B752" t="str">
            <v>30</v>
          </cell>
          <cell r="C752" t="str">
            <v>學士</v>
          </cell>
          <cell r="D752" t="str">
            <v>1023</v>
          </cell>
          <cell r="E752" t="str">
            <v>資深工程師</v>
          </cell>
          <cell r="F752" t="str">
            <v>1I-1</v>
          </cell>
          <cell r="G752" t="str">
            <v>常日班(間--8:00上班)</v>
          </cell>
          <cell r="H752" t="str">
            <v>BBA308</v>
          </cell>
          <cell r="I752" t="str">
            <v>工業設計部</v>
          </cell>
          <cell r="J752">
            <v>7785</v>
          </cell>
          <cell r="K752" t="str">
            <v>813068</v>
          </cell>
          <cell r="L752" t="str">
            <v>張煒旻</v>
          </cell>
          <cell r="O752" t="str">
            <v>A123333692</v>
          </cell>
          <cell r="P752" t="str">
            <v>台北市</v>
          </cell>
          <cell r="Q752">
            <v>26731</v>
          </cell>
          <cell r="R752" t="str">
            <v>Y</v>
          </cell>
          <cell r="S752" t="str">
            <v>中華民國</v>
          </cell>
          <cell r="U752" t="str">
            <v>M</v>
          </cell>
          <cell r="V752" t="str">
            <v>台北市中山區新生北路二段８５號３樓</v>
          </cell>
          <cell r="W752" t="str">
            <v>02-25514060</v>
          </cell>
          <cell r="X752" t="str">
            <v>台北市中山區新生北路二段８５號３樓</v>
          </cell>
          <cell r="Y752" t="str">
            <v>02-25514060</v>
          </cell>
          <cell r="Z752" t="str">
            <v>Y</v>
          </cell>
          <cell r="AB752" t="str">
            <v>0935167248</v>
          </cell>
          <cell r="AC752" t="str">
            <v>羅嘉惠</v>
          </cell>
          <cell r="AD752" t="str">
            <v>02-25514060</v>
          </cell>
          <cell r="AE752">
            <v>5</v>
          </cell>
          <cell r="AF752" t="str">
            <v>1996</v>
          </cell>
          <cell r="AG752" t="str">
            <v>工業設計系</v>
          </cell>
          <cell r="AH752" t="str">
            <v>大同工學院</v>
          </cell>
          <cell r="AI752" t="str">
            <v>產品設計,機構設計,材料人因分析</v>
          </cell>
          <cell r="AJ752" t="str">
            <v>正常</v>
          </cell>
          <cell r="AK752">
            <v>38497</v>
          </cell>
          <cell r="AL752">
            <v>38497</v>
          </cell>
          <cell r="AM752">
            <v>38589</v>
          </cell>
          <cell r="AN752">
            <v>1164</v>
          </cell>
          <cell r="AO752">
            <v>0</v>
          </cell>
          <cell r="AP752">
            <v>4</v>
          </cell>
          <cell r="AQ752">
            <v>28</v>
          </cell>
          <cell r="AR752">
            <v>84</v>
          </cell>
          <cell r="AT752">
            <v>23</v>
          </cell>
          <cell r="AU752">
            <v>345</v>
          </cell>
          <cell r="AV752" t="str">
            <v>04841975</v>
          </cell>
          <cell r="AW752" t="str">
            <v>間接</v>
          </cell>
          <cell r="AX752" t="str">
            <v>工程職</v>
          </cell>
          <cell r="AY752" t="str">
            <v>一般員工</v>
          </cell>
          <cell r="BA752" t="str">
            <v>1.000000000000000</v>
          </cell>
          <cell r="BB752" t="str">
            <v>1.000000000000000</v>
          </cell>
          <cell r="BD752">
            <v>6.74</v>
          </cell>
          <cell r="BE752" t="str">
            <v>N</v>
          </cell>
          <cell r="BG752" t="str">
            <v>N</v>
          </cell>
          <cell r="BK752" t="str">
            <v>Y</v>
          </cell>
          <cell r="BL752" t="str">
            <v>O</v>
          </cell>
          <cell r="BN752" t="str">
            <v>N</v>
          </cell>
          <cell r="BQ752" t="str">
            <v>1:新增</v>
          </cell>
          <cell r="BR752" t="str">
            <v>A:廠商</v>
          </cell>
          <cell r="BS752" t="str">
            <v>520000</v>
          </cell>
          <cell r="BT752" t="str">
            <v>2:研發</v>
          </cell>
          <cell r="BV752" t="str">
            <v>TW</v>
          </cell>
          <cell r="BW752" t="str">
            <v>A640</v>
          </cell>
          <cell r="BX752" t="str">
            <v>台北市中山區新生北路二段８５號３樓</v>
          </cell>
          <cell r="BY752" t="str">
            <v>台北市中山區新生北路二段８５號３樓</v>
          </cell>
          <cell r="BZ752" t="str">
            <v>3:學士</v>
          </cell>
          <cell r="CA752" t="str">
            <v>1:國內</v>
          </cell>
          <cell r="CB752">
            <v>38497</v>
          </cell>
          <cell r="CE752" t="str">
            <v>104</v>
          </cell>
          <cell r="CK752" t="str">
            <v>104</v>
          </cell>
          <cell r="CL752" t="str">
            <v>C</v>
          </cell>
          <cell r="CM752">
            <v>35</v>
          </cell>
          <cell r="CP752" t="str">
            <v>N</v>
          </cell>
          <cell r="CR752">
            <v>55</v>
          </cell>
          <cell r="CS752" t="str">
            <v>IM1</v>
          </cell>
          <cell r="CT752">
            <v>0</v>
          </cell>
          <cell r="CU752">
            <v>84</v>
          </cell>
          <cell r="CV752" t="str">
            <v>Y</v>
          </cell>
        </row>
        <row r="753">
          <cell r="A753" t="str">
            <v>BBA408</v>
          </cell>
          <cell r="B753" t="str">
            <v>20</v>
          </cell>
          <cell r="C753" t="str">
            <v>碩士</v>
          </cell>
          <cell r="D753" t="str">
            <v>1023</v>
          </cell>
          <cell r="E753" t="str">
            <v>資深工程師</v>
          </cell>
          <cell r="F753" t="str">
            <v>1I-1</v>
          </cell>
          <cell r="G753" t="str">
            <v>常日班(間--8:00上班)</v>
          </cell>
          <cell r="H753" t="str">
            <v>BBA418</v>
          </cell>
          <cell r="I753" t="str">
            <v>CNSBG研發機構設計部一課</v>
          </cell>
          <cell r="J753">
            <v>4120</v>
          </cell>
          <cell r="K753" t="str">
            <v>804116</v>
          </cell>
          <cell r="L753" t="str">
            <v>黃國瑋</v>
          </cell>
          <cell r="O753" t="str">
            <v>A123334144</v>
          </cell>
          <cell r="P753" t="str">
            <v>台灣省嘉義縣</v>
          </cell>
          <cell r="Q753">
            <v>26905</v>
          </cell>
          <cell r="R753" t="str">
            <v>N</v>
          </cell>
          <cell r="S753" t="str">
            <v>中華民國</v>
          </cell>
          <cell r="U753" t="str">
            <v>M</v>
          </cell>
          <cell r="V753" t="str">
            <v>桃園縣中壢市百韜二街１７號</v>
          </cell>
          <cell r="W753" t="str">
            <v>03-4581058</v>
          </cell>
          <cell r="X753" t="str">
            <v>桃園縣中壢市百韜二街１７號</v>
          </cell>
          <cell r="Y753" t="str">
            <v>03-4581058</v>
          </cell>
          <cell r="Z753" t="str">
            <v>Y</v>
          </cell>
          <cell r="AB753" t="str">
            <v>0926588501</v>
          </cell>
          <cell r="AC753" t="str">
            <v>黃英哲</v>
          </cell>
          <cell r="AD753" t="str">
            <v>03-4581058</v>
          </cell>
          <cell r="AE753">
            <v>3</v>
          </cell>
          <cell r="AF753" t="str">
            <v>1997</v>
          </cell>
          <cell r="AG753" t="str">
            <v>機械所</v>
          </cell>
          <cell r="AH753" t="str">
            <v>成功大學</v>
          </cell>
          <cell r="AJ753" t="str">
            <v>正常</v>
          </cell>
          <cell r="AK753">
            <v>37305</v>
          </cell>
          <cell r="AL753">
            <v>37305</v>
          </cell>
          <cell r="AM753">
            <v>37394</v>
          </cell>
          <cell r="AN753">
            <v>1166</v>
          </cell>
          <cell r="AO753">
            <v>0</v>
          </cell>
          <cell r="AP753">
            <v>2</v>
          </cell>
          <cell r="AQ753">
            <v>28</v>
          </cell>
          <cell r="AR753">
            <v>84</v>
          </cell>
          <cell r="AT753">
            <v>23</v>
          </cell>
          <cell r="AU753">
            <v>370</v>
          </cell>
          <cell r="AV753" t="str">
            <v>04752875</v>
          </cell>
          <cell r="AW753" t="str">
            <v>間接</v>
          </cell>
          <cell r="AX753" t="str">
            <v>工程職</v>
          </cell>
          <cell r="AY753" t="str">
            <v>一般員工</v>
          </cell>
          <cell r="BA753" t="str">
            <v>1.000000000000000</v>
          </cell>
          <cell r="BB753" t="str">
            <v>1.000000000000000</v>
          </cell>
          <cell r="BD753">
            <v>1.9</v>
          </cell>
          <cell r="BE753" t="str">
            <v>N</v>
          </cell>
          <cell r="BG753" t="str">
            <v>N</v>
          </cell>
          <cell r="BK753" t="str">
            <v>Y</v>
          </cell>
          <cell r="BL753" t="str">
            <v>A</v>
          </cell>
          <cell r="BN753" t="str">
            <v>N</v>
          </cell>
          <cell r="BQ753" t="str">
            <v>0:其他</v>
          </cell>
          <cell r="BR753" t="str">
            <v>A:廠商</v>
          </cell>
          <cell r="BS753" t="str">
            <v>544200</v>
          </cell>
          <cell r="BT753" t="str">
            <v>2:研發</v>
          </cell>
          <cell r="BV753" t="str">
            <v>TW</v>
          </cell>
          <cell r="BW753" t="str">
            <v>174</v>
          </cell>
          <cell r="BX753" t="str">
            <v>桃園縣中壢市百韜二街１７號</v>
          </cell>
          <cell r="BY753" t="str">
            <v>桃園縣中壢市百韜二街１７號</v>
          </cell>
          <cell r="BZ753" t="str">
            <v>2:碩士</v>
          </cell>
          <cell r="CA753" t="str">
            <v>1:國內</v>
          </cell>
          <cell r="CB753">
            <v>37305</v>
          </cell>
          <cell r="CE753" t="str">
            <v>320</v>
          </cell>
          <cell r="CK753" t="str">
            <v>320</v>
          </cell>
          <cell r="CL753" t="str">
            <v>C</v>
          </cell>
          <cell r="CP753" t="str">
            <v>N</v>
          </cell>
          <cell r="CR753">
            <v>0</v>
          </cell>
          <cell r="CT753">
            <v>0</v>
          </cell>
          <cell r="CU753">
            <v>0</v>
          </cell>
          <cell r="CV753" t="str">
            <v>N</v>
          </cell>
        </row>
        <row r="754">
          <cell r="A754" t="str">
            <v>BBA408</v>
          </cell>
          <cell r="B754" t="str">
            <v>20</v>
          </cell>
          <cell r="C754" t="str">
            <v>碩士</v>
          </cell>
          <cell r="D754" t="str">
            <v>1023</v>
          </cell>
          <cell r="E754" t="str">
            <v>資深工程師</v>
          </cell>
          <cell r="F754" t="str">
            <v>1I-1</v>
          </cell>
          <cell r="G754" t="str">
            <v>常日班(間--8:00上班)</v>
          </cell>
          <cell r="H754" t="str">
            <v>BBA418</v>
          </cell>
          <cell r="I754" t="str">
            <v>CNSBG研發機構設計部一課</v>
          </cell>
          <cell r="J754">
            <v>4225</v>
          </cell>
          <cell r="K754" t="str">
            <v>804221</v>
          </cell>
          <cell r="L754" t="str">
            <v>賴冠州</v>
          </cell>
          <cell r="O754" t="str">
            <v>F104385242</v>
          </cell>
          <cell r="P754" t="str">
            <v>台灣省苗栗縣</v>
          </cell>
          <cell r="Q754">
            <v>25980</v>
          </cell>
          <cell r="R754" t="str">
            <v>Y</v>
          </cell>
          <cell r="S754" t="str">
            <v>中華民國</v>
          </cell>
          <cell r="U754" t="str">
            <v>M</v>
          </cell>
          <cell r="V754" t="str">
            <v>新竹縣竹東鎮敦睦街２巷８７弄４號</v>
          </cell>
          <cell r="X754" t="str">
            <v>新竹市大學路８１巷３弄１６號</v>
          </cell>
          <cell r="Y754" t="str">
            <v>03-5734482</v>
          </cell>
          <cell r="Z754" t="str">
            <v>Y</v>
          </cell>
          <cell r="AC754" t="str">
            <v>賴建和</v>
          </cell>
          <cell r="AD754" t="str">
            <v>02-25315225</v>
          </cell>
          <cell r="AE754">
            <v>3</v>
          </cell>
          <cell r="AF754" t="str">
            <v>1998</v>
          </cell>
          <cell r="AG754" t="str">
            <v>動力機械所</v>
          </cell>
          <cell r="AH754" t="str">
            <v>清華大學</v>
          </cell>
          <cell r="AJ754" t="str">
            <v>正常</v>
          </cell>
          <cell r="AK754">
            <v>37363</v>
          </cell>
          <cell r="AL754">
            <v>37363</v>
          </cell>
          <cell r="AM754">
            <v>37454</v>
          </cell>
          <cell r="AN754">
            <v>1166</v>
          </cell>
          <cell r="AO754">
            <v>0</v>
          </cell>
          <cell r="AP754">
            <v>2</v>
          </cell>
          <cell r="AQ754">
            <v>28</v>
          </cell>
          <cell r="AR754">
            <v>84</v>
          </cell>
          <cell r="AT754">
            <v>24</v>
          </cell>
          <cell r="AU754">
            <v>370</v>
          </cell>
          <cell r="AV754" t="str">
            <v>04746670</v>
          </cell>
          <cell r="AW754" t="str">
            <v>間接</v>
          </cell>
          <cell r="AX754" t="str">
            <v>工程職</v>
          </cell>
          <cell r="AY754" t="str">
            <v>一般員工</v>
          </cell>
          <cell r="BA754" t="str">
            <v>1.000000000000000</v>
          </cell>
          <cell r="BB754" t="str">
            <v>1.000000000000000</v>
          </cell>
          <cell r="BD754">
            <v>3.5</v>
          </cell>
          <cell r="BE754" t="str">
            <v>N</v>
          </cell>
          <cell r="BG754" t="str">
            <v>N</v>
          </cell>
          <cell r="BK754" t="str">
            <v>Y</v>
          </cell>
          <cell r="BL754" t="str">
            <v>O</v>
          </cell>
          <cell r="BN754" t="str">
            <v>N</v>
          </cell>
          <cell r="BQ754" t="str">
            <v>0:其他</v>
          </cell>
          <cell r="BR754" t="str">
            <v>A:廠商</v>
          </cell>
          <cell r="BS754" t="str">
            <v>544200</v>
          </cell>
          <cell r="BT754" t="str">
            <v>2:研發</v>
          </cell>
          <cell r="BV754" t="str">
            <v>TW</v>
          </cell>
          <cell r="BW754" t="str">
            <v>174</v>
          </cell>
          <cell r="BX754" t="str">
            <v>新竹市大學路８１巷３弄１６號</v>
          </cell>
          <cell r="BY754" t="str">
            <v>新竹縣竹東鎮敦睦街２巷８７弄４號</v>
          </cell>
          <cell r="BZ754" t="str">
            <v>2:碩士</v>
          </cell>
          <cell r="CA754" t="str">
            <v>1:國內</v>
          </cell>
          <cell r="CB754">
            <v>37363</v>
          </cell>
          <cell r="CE754" t="str">
            <v>310</v>
          </cell>
          <cell r="CK754" t="str">
            <v>300</v>
          </cell>
          <cell r="CL754" t="str">
            <v>C</v>
          </cell>
          <cell r="CP754" t="str">
            <v>N</v>
          </cell>
          <cell r="CR754">
            <v>0</v>
          </cell>
          <cell r="CT754">
            <v>0</v>
          </cell>
          <cell r="CU754">
            <v>0</v>
          </cell>
          <cell r="CV754" t="str">
            <v>N</v>
          </cell>
        </row>
        <row r="755">
          <cell r="A755" t="str">
            <v>BBA408</v>
          </cell>
          <cell r="B755" t="str">
            <v>20</v>
          </cell>
          <cell r="C755" t="str">
            <v>碩士</v>
          </cell>
          <cell r="D755" t="str">
            <v>1023</v>
          </cell>
          <cell r="E755" t="str">
            <v>資深工程師</v>
          </cell>
          <cell r="F755" t="str">
            <v>1I-1</v>
          </cell>
          <cell r="G755" t="str">
            <v>常日班(間--8:00上班)</v>
          </cell>
          <cell r="H755" t="str">
            <v>BBA418</v>
          </cell>
          <cell r="I755" t="str">
            <v>CNSBG研發機構設計部一課</v>
          </cell>
          <cell r="J755">
            <v>4600</v>
          </cell>
          <cell r="K755" t="str">
            <v>804448</v>
          </cell>
          <cell r="L755" t="str">
            <v>廖峰諒</v>
          </cell>
          <cell r="O755" t="str">
            <v>P121264043</v>
          </cell>
          <cell r="P755" t="str">
            <v>台灣省雲林縣</v>
          </cell>
          <cell r="Q755">
            <v>27325</v>
          </cell>
          <cell r="R755" t="str">
            <v>N</v>
          </cell>
          <cell r="S755" t="str">
            <v>中華民國</v>
          </cell>
          <cell r="U755" t="str">
            <v>M</v>
          </cell>
          <cell r="V755" t="str">
            <v>雲林縣二崙鄉田尾村５鄰２０號</v>
          </cell>
          <cell r="W755" t="str">
            <v>05-5981065</v>
          </cell>
          <cell r="X755" t="str">
            <v>新竹市寶山路４５２巷１２弄７號</v>
          </cell>
          <cell r="Y755" t="str">
            <v>03-5646467</v>
          </cell>
          <cell r="Z755" t="str">
            <v>Y</v>
          </cell>
          <cell r="AB755" t="str">
            <v>0926968899</v>
          </cell>
          <cell r="AC755" t="str">
            <v>廖勝明</v>
          </cell>
          <cell r="AD755" t="str">
            <v>05-5981065</v>
          </cell>
          <cell r="AE755">
            <v>3</v>
          </cell>
          <cell r="AF755" t="str">
            <v>1999</v>
          </cell>
          <cell r="AG755" t="str">
            <v>機械工程所</v>
          </cell>
          <cell r="AH755" t="str">
            <v>大同工學院</v>
          </cell>
          <cell r="AJ755" t="str">
            <v>正常</v>
          </cell>
          <cell r="AK755">
            <v>37634</v>
          </cell>
          <cell r="AL755">
            <v>37634</v>
          </cell>
          <cell r="AM755">
            <v>37724</v>
          </cell>
          <cell r="AN755">
            <v>1166</v>
          </cell>
          <cell r="AO755">
            <v>0</v>
          </cell>
          <cell r="AP755">
            <v>2</v>
          </cell>
          <cell r="AQ755">
            <v>28</v>
          </cell>
          <cell r="AR755">
            <v>84</v>
          </cell>
          <cell r="AT755">
            <v>23</v>
          </cell>
          <cell r="AU755">
            <v>370</v>
          </cell>
          <cell r="AV755" t="str">
            <v>04811434</v>
          </cell>
          <cell r="AW755" t="str">
            <v>間接</v>
          </cell>
          <cell r="AX755" t="str">
            <v>工程職</v>
          </cell>
          <cell r="AY755" t="str">
            <v>一般員工</v>
          </cell>
          <cell r="BA755" t="str">
            <v>1.000000000000000</v>
          </cell>
          <cell r="BB755" t="str">
            <v>1.000000000000000</v>
          </cell>
          <cell r="BD755">
            <v>2</v>
          </cell>
          <cell r="BE755" t="str">
            <v>N</v>
          </cell>
          <cell r="BG755" t="str">
            <v>N</v>
          </cell>
          <cell r="BK755" t="str">
            <v>Y</v>
          </cell>
          <cell r="BL755" t="str">
            <v>O</v>
          </cell>
          <cell r="BN755" t="str">
            <v>N</v>
          </cell>
          <cell r="BQ755" t="str">
            <v>1:新增</v>
          </cell>
          <cell r="BR755" t="str">
            <v>A:廠商</v>
          </cell>
          <cell r="BS755" t="str">
            <v>544200</v>
          </cell>
          <cell r="BT755" t="str">
            <v>2:研發</v>
          </cell>
          <cell r="BV755" t="str">
            <v>TW</v>
          </cell>
          <cell r="BW755" t="str">
            <v>174</v>
          </cell>
          <cell r="BX755" t="str">
            <v>新竹市寶山路４５２巷１２弄７號</v>
          </cell>
          <cell r="BY755" t="str">
            <v>雲林縣二崙鄉田尾村５鄰２０號</v>
          </cell>
          <cell r="BZ755" t="str">
            <v>2:碩士</v>
          </cell>
          <cell r="CA755" t="str">
            <v>1:國內</v>
          </cell>
          <cell r="CB755">
            <v>37634</v>
          </cell>
          <cell r="CE755" t="str">
            <v>649</v>
          </cell>
          <cell r="CK755" t="str">
            <v>300</v>
          </cell>
          <cell r="CL755" t="str">
            <v>C</v>
          </cell>
          <cell r="CP755" t="str">
            <v>N</v>
          </cell>
          <cell r="CR755">
            <v>0</v>
          </cell>
          <cell r="CT755">
            <v>0</v>
          </cell>
          <cell r="CU755">
            <v>0</v>
          </cell>
          <cell r="CV755" t="str">
            <v>N</v>
          </cell>
        </row>
        <row r="756">
          <cell r="A756" t="str">
            <v>BBA408</v>
          </cell>
          <cell r="B756" t="str">
            <v>30</v>
          </cell>
          <cell r="C756" t="str">
            <v>學士</v>
          </cell>
          <cell r="D756" t="str">
            <v>1023</v>
          </cell>
          <cell r="E756" t="str">
            <v>資深工程師</v>
          </cell>
          <cell r="F756" t="str">
            <v>1I-1</v>
          </cell>
          <cell r="G756" t="str">
            <v>常日班(間--8:00上班)</v>
          </cell>
          <cell r="H756" t="str">
            <v>BBA418</v>
          </cell>
          <cell r="I756" t="str">
            <v>CNSBG研發機構設計部一課</v>
          </cell>
          <cell r="J756">
            <v>4601</v>
          </cell>
          <cell r="K756" t="str">
            <v>804449</v>
          </cell>
          <cell r="L756" t="str">
            <v>陳偉熙</v>
          </cell>
          <cell r="O756" t="str">
            <v>J120203300</v>
          </cell>
          <cell r="P756" t="str">
            <v>台灣省新竹市</v>
          </cell>
          <cell r="Q756">
            <v>25480</v>
          </cell>
          <cell r="R756" t="str">
            <v>Y</v>
          </cell>
          <cell r="S756" t="str">
            <v>中華民國</v>
          </cell>
          <cell r="U756" t="str">
            <v>M</v>
          </cell>
          <cell r="V756" t="str">
            <v>新竹市新莊街６０號</v>
          </cell>
          <cell r="W756" t="str">
            <v>03-5777538</v>
          </cell>
          <cell r="X756" t="str">
            <v>新竹市新莊街６０號</v>
          </cell>
          <cell r="Y756" t="str">
            <v>03-5777538</v>
          </cell>
          <cell r="Z756" t="str">
            <v>Y</v>
          </cell>
          <cell r="AB756" t="str">
            <v>0921777538</v>
          </cell>
          <cell r="AC756" t="str">
            <v>謝佩樺</v>
          </cell>
          <cell r="AD756" t="str">
            <v>03-5777538</v>
          </cell>
          <cell r="AE756">
            <v>5</v>
          </cell>
          <cell r="AF756" t="str">
            <v>2001</v>
          </cell>
          <cell r="AG756" t="str">
            <v>機械工程系</v>
          </cell>
          <cell r="AH756" t="str">
            <v>明新技學院</v>
          </cell>
          <cell r="AJ756" t="str">
            <v>正常</v>
          </cell>
          <cell r="AK756">
            <v>37634</v>
          </cell>
          <cell r="AL756">
            <v>37634</v>
          </cell>
          <cell r="AM756">
            <v>37724</v>
          </cell>
          <cell r="AN756">
            <v>1166</v>
          </cell>
          <cell r="AO756">
            <v>0</v>
          </cell>
          <cell r="AP756">
            <v>2</v>
          </cell>
          <cell r="AQ756">
            <v>28</v>
          </cell>
          <cell r="AR756">
            <v>84</v>
          </cell>
          <cell r="AT756">
            <v>24</v>
          </cell>
          <cell r="AU756">
            <v>370</v>
          </cell>
          <cell r="AV756" t="str">
            <v>04811433</v>
          </cell>
          <cell r="AW756" t="str">
            <v>間接</v>
          </cell>
          <cell r="AX756" t="str">
            <v>工程職</v>
          </cell>
          <cell r="AY756" t="str">
            <v>一般員工</v>
          </cell>
          <cell r="BA756" t="str">
            <v>1.000000000000000</v>
          </cell>
          <cell r="BB756" t="str">
            <v>1.000000000000000</v>
          </cell>
          <cell r="BD756">
            <v>9.5</v>
          </cell>
          <cell r="BE756" t="str">
            <v>N</v>
          </cell>
          <cell r="BG756" t="str">
            <v>N</v>
          </cell>
          <cell r="BK756" t="str">
            <v>Y</v>
          </cell>
          <cell r="BL756" t="str">
            <v>O</v>
          </cell>
          <cell r="BN756" t="str">
            <v>N</v>
          </cell>
          <cell r="BQ756" t="str">
            <v>1:新增</v>
          </cell>
          <cell r="BR756" t="str">
            <v>A:廠商</v>
          </cell>
          <cell r="BS756" t="str">
            <v>544200</v>
          </cell>
          <cell r="BT756" t="str">
            <v>2:研發</v>
          </cell>
          <cell r="BV756" t="str">
            <v>TW</v>
          </cell>
          <cell r="BW756" t="str">
            <v>174</v>
          </cell>
          <cell r="BX756" t="str">
            <v>新竹市新莊街６０號</v>
          </cell>
          <cell r="BY756" t="str">
            <v>新竹市新莊街６０號</v>
          </cell>
          <cell r="BZ756" t="str">
            <v>3:學士</v>
          </cell>
          <cell r="CA756" t="str">
            <v>1:國內</v>
          </cell>
          <cell r="CB756">
            <v>37634</v>
          </cell>
          <cell r="CE756" t="str">
            <v>300</v>
          </cell>
          <cell r="CK756" t="str">
            <v>300</v>
          </cell>
          <cell r="CL756" t="str">
            <v>C</v>
          </cell>
          <cell r="CP756" t="str">
            <v>N</v>
          </cell>
          <cell r="CR756">
            <v>0</v>
          </cell>
          <cell r="CT756">
            <v>0</v>
          </cell>
          <cell r="CU756">
            <v>0</v>
          </cell>
          <cell r="CV756" t="str">
            <v>N</v>
          </cell>
        </row>
        <row r="757">
          <cell r="A757" t="str">
            <v>BBA408</v>
          </cell>
          <cell r="B757" t="str">
            <v>20</v>
          </cell>
          <cell r="C757" t="str">
            <v>碩士</v>
          </cell>
          <cell r="D757" t="str">
            <v>1023</v>
          </cell>
          <cell r="E757" t="str">
            <v>資深工程師</v>
          </cell>
          <cell r="F757" t="str">
            <v>1I-1</v>
          </cell>
          <cell r="G757" t="str">
            <v>常日班(間--8:00上班)</v>
          </cell>
          <cell r="H757" t="str">
            <v>BBA418</v>
          </cell>
          <cell r="I757" t="str">
            <v>CNSBG研發機構設計部一課</v>
          </cell>
          <cell r="J757">
            <v>5254</v>
          </cell>
          <cell r="K757" t="str">
            <v>804670</v>
          </cell>
          <cell r="L757" t="str">
            <v>駱新田</v>
          </cell>
          <cell r="M757" t="str">
            <v>LO, HSIN-TIEN</v>
          </cell>
          <cell r="O757" t="str">
            <v>K120385111</v>
          </cell>
          <cell r="P757" t="str">
            <v>台灣省苗栗縣</v>
          </cell>
          <cell r="Q757">
            <v>25236</v>
          </cell>
          <cell r="R757" t="str">
            <v>N</v>
          </cell>
          <cell r="S757" t="str">
            <v>中華民國</v>
          </cell>
          <cell r="U757" t="str">
            <v>M</v>
          </cell>
          <cell r="V757" t="str">
            <v>苗栗縣通霄鎮內島里１鄰１之４號</v>
          </cell>
          <cell r="W757" t="str">
            <v>037-792372</v>
          </cell>
          <cell r="X757" t="str">
            <v>苗栗縣通霄鎮內島里１鄰１之４號</v>
          </cell>
          <cell r="Y757" t="str">
            <v>037-792372</v>
          </cell>
          <cell r="Z757" t="str">
            <v>Y</v>
          </cell>
          <cell r="AC757" t="str">
            <v>駱幸助</v>
          </cell>
          <cell r="AD757" t="str">
            <v>037-792372</v>
          </cell>
          <cell r="AE757">
            <v>3</v>
          </cell>
          <cell r="AF757" t="str">
            <v>1996</v>
          </cell>
          <cell r="AG757" t="str">
            <v>機械所</v>
          </cell>
          <cell r="AH757" t="str">
            <v>台灣大學</v>
          </cell>
          <cell r="AJ757" t="str">
            <v>正常</v>
          </cell>
          <cell r="AK757">
            <v>37798</v>
          </cell>
          <cell r="AL757">
            <v>37798</v>
          </cell>
          <cell r="AM757">
            <v>37890</v>
          </cell>
          <cell r="AN757">
            <v>1166</v>
          </cell>
          <cell r="AO757">
            <v>0</v>
          </cell>
          <cell r="AP757">
            <v>2</v>
          </cell>
          <cell r="AQ757">
            <v>28</v>
          </cell>
          <cell r="AR757">
            <v>84</v>
          </cell>
          <cell r="AT757">
            <v>24</v>
          </cell>
          <cell r="AU757">
            <v>370</v>
          </cell>
          <cell r="AV757" t="str">
            <v>04818262</v>
          </cell>
          <cell r="AW757" t="str">
            <v>間接</v>
          </cell>
          <cell r="AX757" t="str">
            <v>工程職</v>
          </cell>
          <cell r="AY757" t="str">
            <v>一般員工</v>
          </cell>
          <cell r="BA757" t="str">
            <v>1.000000000000000</v>
          </cell>
          <cell r="BB757" t="str">
            <v>1.000000000000000</v>
          </cell>
          <cell r="BD757">
            <v>6.6</v>
          </cell>
          <cell r="BE757" t="str">
            <v>N</v>
          </cell>
          <cell r="BG757" t="str">
            <v>N</v>
          </cell>
          <cell r="BK757" t="str">
            <v>Y</v>
          </cell>
          <cell r="BL757" t="str">
            <v>B</v>
          </cell>
          <cell r="BN757" t="str">
            <v>N</v>
          </cell>
          <cell r="BQ757" t="str">
            <v>1:新增</v>
          </cell>
          <cell r="BR757" t="str">
            <v>A:廠商</v>
          </cell>
          <cell r="BS757" t="str">
            <v>544200</v>
          </cell>
          <cell r="BT757" t="str">
            <v>2:研發</v>
          </cell>
          <cell r="BU757" t="str">
            <v>211145854</v>
          </cell>
          <cell r="BV757" t="str">
            <v>TW</v>
          </cell>
          <cell r="BW757" t="str">
            <v>174</v>
          </cell>
          <cell r="BX757" t="str">
            <v>苗栗縣通霄鎮內島里１鄰１之４號</v>
          </cell>
          <cell r="BY757" t="str">
            <v>苗栗縣通霄鎮內島里１鄰１之４號</v>
          </cell>
          <cell r="BZ757" t="str">
            <v>2:碩士</v>
          </cell>
          <cell r="CA757" t="str">
            <v>1:國內</v>
          </cell>
          <cell r="CB757">
            <v>37798</v>
          </cell>
          <cell r="CE757" t="str">
            <v>357</v>
          </cell>
          <cell r="CK757" t="str">
            <v>357</v>
          </cell>
          <cell r="CL757" t="str">
            <v>C</v>
          </cell>
          <cell r="CM757">
            <v>34</v>
          </cell>
          <cell r="CP757" t="str">
            <v>N</v>
          </cell>
          <cell r="CR757">
            <v>0</v>
          </cell>
          <cell r="CT757">
            <v>0</v>
          </cell>
          <cell r="CU757">
            <v>0</v>
          </cell>
          <cell r="CV757" t="str">
            <v>N</v>
          </cell>
        </row>
        <row r="758">
          <cell r="A758" t="str">
            <v>BBA408</v>
          </cell>
          <cell r="B758" t="str">
            <v>20</v>
          </cell>
          <cell r="C758" t="str">
            <v>碩士</v>
          </cell>
          <cell r="D758" t="str">
            <v>1023</v>
          </cell>
          <cell r="E758" t="str">
            <v>資深工程師</v>
          </cell>
          <cell r="F758" t="str">
            <v>1I-1</v>
          </cell>
          <cell r="G758" t="str">
            <v>常日班(間--8:00上班)</v>
          </cell>
          <cell r="H758" t="str">
            <v>BBA418</v>
          </cell>
          <cell r="I758" t="str">
            <v>CNSBG研發機構設計部一課</v>
          </cell>
          <cell r="J758">
            <v>7340</v>
          </cell>
          <cell r="K758" t="str">
            <v>811376</v>
          </cell>
          <cell r="L758" t="str">
            <v>黎俊和</v>
          </cell>
          <cell r="O758" t="str">
            <v>J121009628</v>
          </cell>
          <cell r="P758" t="str">
            <v>台灣省新竹縣</v>
          </cell>
          <cell r="Q758">
            <v>27727</v>
          </cell>
          <cell r="R758" t="str">
            <v>Y</v>
          </cell>
          <cell r="S758" t="str">
            <v>中華民國</v>
          </cell>
          <cell r="U758" t="str">
            <v>M</v>
          </cell>
          <cell r="V758" t="str">
            <v>新竹縣湖口鄉中興街１８１號</v>
          </cell>
          <cell r="W758" t="str">
            <v>03-5908855</v>
          </cell>
          <cell r="X758" t="str">
            <v>新竹縣湖口鄉中興街１８１號</v>
          </cell>
          <cell r="Y758" t="str">
            <v>03-5908855</v>
          </cell>
          <cell r="Z758" t="str">
            <v>Y</v>
          </cell>
          <cell r="AB758" t="str">
            <v>0933265286</v>
          </cell>
          <cell r="AC758" t="str">
            <v>李曉玲</v>
          </cell>
          <cell r="AD758" t="str">
            <v>03-5908855</v>
          </cell>
          <cell r="AE758">
            <v>3</v>
          </cell>
          <cell r="AF758" t="str">
            <v>2003</v>
          </cell>
          <cell r="AG758" t="str">
            <v>機械所</v>
          </cell>
          <cell r="AH758" t="str">
            <v>交通大學</v>
          </cell>
          <cell r="AI758" t="str">
            <v>機構設計,熱流實驗</v>
          </cell>
          <cell r="AJ758" t="str">
            <v>正常</v>
          </cell>
          <cell r="AK758">
            <v>38250</v>
          </cell>
          <cell r="AL758">
            <v>38250</v>
          </cell>
          <cell r="AM758">
            <v>38341</v>
          </cell>
          <cell r="AN758">
            <v>1166</v>
          </cell>
          <cell r="AO758">
            <v>0</v>
          </cell>
          <cell r="AP758">
            <v>2</v>
          </cell>
          <cell r="AQ758">
            <v>28</v>
          </cell>
          <cell r="AR758">
            <v>84</v>
          </cell>
          <cell r="AT758">
            <v>23</v>
          </cell>
          <cell r="AU758">
            <v>370</v>
          </cell>
          <cell r="AV758" t="str">
            <v>04837394</v>
          </cell>
          <cell r="AW758" t="str">
            <v>間接</v>
          </cell>
          <cell r="AX758" t="str">
            <v>工程職</v>
          </cell>
          <cell r="AY758" t="str">
            <v>一般員工</v>
          </cell>
          <cell r="BA758" t="str">
            <v>1.000000000000000</v>
          </cell>
          <cell r="BB758" t="str">
            <v>1.000000000000000</v>
          </cell>
          <cell r="BD758">
            <v>3.2</v>
          </cell>
          <cell r="BE758" t="str">
            <v>N</v>
          </cell>
          <cell r="BG758" t="str">
            <v>N</v>
          </cell>
          <cell r="BK758" t="str">
            <v>Y</v>
          </cell>
          <cell r="BL758" t="str">
            <v>O</v>
          </cell>
          <cell r="BN758" t="str">
            <v>N</v>
          </cell>
          <cell r="BQ758" t="str">
            <v>0:其他</v>
          </cell>
          <cell r="BR758" t="str">
            <v>A:廠商</v>
          </cell>
          <cell r="BS758" t="str">
            <v>544200</v>
          </cell>
          <cell r="BT758" t="str">
            <v>2:研發</v>
          </cell>
          <cell r="BV758" t="str">
            <v>TW</v>
          </cell>
          <cell r="BW758" t="str">
            <v>A640</v>
          </cell>
          <cell r="BX758" t="str">
            <v>新竹縣湖口鄉中興街１８１號</v>
          </cell>
          <cell r="BY758" t="str">
            <v>新竹縣湖口鄉中興街１８１號</v>
          </cell>
          <cell r="BZ758" t="str">
            <v>2:碩士</v>
          </cell>
          <cell r="CA758" t="str">
            <v>1:國內</v>
          </cell>
          <cell r="CB758">
            <v>38250</v>
          </cell>
          <cell r="CE758" t="str">
            <v>303</v>
          </cell>
          <cell r="CG758">
            <v>38271</v>
          </cell>
          <cell r="CI758" t="str">
            <v>N</v>
          </cell>
          <cell r="CK758" t="str">
            <v>303</v>
          </cell>
          <cell r="CL758" t="str">
            <v>C</v>
          </cell>
          <cell r="CM758">
            <v>27</v>
          </cell>
          <cell r="CN758">
            <v>0</v>
          </cell>
          <cell r="CP758" t="str">
            <v>N</v>
          </cell>
          <cell r="CR758">
            <v>55</v>
          </cell>
          <cell r="CS758" t="str">
            <v>IM1</v>
          </cell>
          <cell r="CT758">
            <v>26</v>
          </cell>
          <cell r="CU758">
            <v>84</v>
          </cell>
          <cell r="CV758" t="str">
            <v>Y</v>
          </cell>
        </row>
        <row r="759">
          <cell r="A759" t="str">
            <v>BBA408</v>
          </cell>
          <cell r="B759" t="str">
            <v>30</v>
          </cell>
          <cell r="C759" t="str">
            <v>學士</v>
          </cell>
          <cell r="D759" t="str">
            <v>1023</v>
          </cell>
          <cell r="E759" t="str">
            <v>資深工程師</v>
          </cell>
          <cell r="F759" t="str">
            <v>1I-1</v>
          </cell>
          <cell r="G759" t="str">
            <v>常日班(間--8:00上班)</v>
          </cell>
          <cell r="H759" t="str">
            <v>BBA428</v>
          </cell>
          <cell r="I759" t="str">
            <v>CNSBG研發機構設計部二課</v>
          </cell>
          <cell r="J759">
            <v>4758</v>
          </cell>
          <cell r="K759" t="str">
            <v>804469</v>
          </cell>
          <cell r="L759" t="str">
            <v>林泓挺</v>
          </cell>
          <cell r="M759" t="str">
            <v>LIN HUNG TING</v>
          </cell>
          <cell r="O759" t="str">
            <v>A121073684</v>
          </cell>
          <cell r="P759" t="str">
            <v>台北市</v>
          </cell>
          <cell r="Q759">
            <v>26566</v>
          </cell>
          <cell r="R759" t="str">
            <v>Y</v>
          </cell>
          <cell r="S759" t="str">
            <v>中華民國</v>
          </cell>
          <cell r="U759" t="str">
            <v>M</v>
          </cell>
          <cell r="V759" t="str">
            <v>台北市文山區試院路１４６號５樓</v>
          </cell>
          <cell r="W759" t="str">
            <v>02-22360913</v>
          </cell>
          <cell r="X759" t="str">
            <v>台北市文山區試院路１４６號５樓</v>
          </cell>
          <cell r="Y759" t="str">
            <v>02-22360913</v>
          </cell>
          <cell r="Z759" t="str">
            <v>Y</v>
          </cell>
          <cell r="AB759" t="str">
            <v>0922882853</v>
          </cell>
          <cell r="AC759" t="str">
            <v>劉靜瑤</v>
          </cell>
          <cell r="AD759" t="str">
            <v>0936726102</v>
          </cell>
          <cell r="AE759">
            <v>5</v>
          </cell>
          <cell r="AF759" t="str">
            <v>1995</v>
          </cell>
          <cell r="AG759" t="str">
            <v>機械系</v>
          </cell>
          <cell r="AH759" t="str">
            <v>華梵大學</v>
          </cell>
          <cell r="AJ759" t="str">
            <v>正常</v>
          </cell>
          <cell r="AK759">
            <v>37662</v>
          </cell>
          <cell r="AL759">
            <v>37662</v>
          </cell>
          <cell r="AM759">
            <v>37751</v>
          </cell>
          <cell r="AN759">
            <v>1167</v>
          </cell>
          <cell r="AO759">
            <v>0</v>
          </cell>
          <cell r="AP759">
            <v>4</v>
          </cell>
          <cell r="AQ759">
            <v>28</v>
          </cell>
          <cell r="AR759">
            <v>84</v>
          </cell>
          <cell r="AT759">
            <v>24</v>
          </cell>
          <cell r="AU759">
            <v>370</v>
          </cell>
          <cell r="AV759" t="str">
            <v>04812434</v>
          </cell>
          <cell r="AW759" t="str">
            <v>間接</v>
          </cell>
          <cell r="AX759" t="str">
            <v>工程職</v>
          </cell>
          <cell r="AY759" t="str">
            <v>一般員工</v>
          </cell>
          <cell r="BA759" t="str">
            <v>1.000000000000000</v>
          </cell>
          <cell r="BB759" t="str">
            <v>1.000000000000000</v>
          </cell>
          <cell r="BD759">
            <v>5.5</v>
          </cell>
          <cell r="BE759" t="str">
            <v>N</v>
          </cell>
          <cell r="BG759" t="str">
            <v>N</v>
          </cell>
          <cell r="BK759" t="str">
            <v>Y</v>
          </cell>
          <cell r="BL759" t="str">
            <v>B</v>
          </cell>
          <cell r="BN759" t="str">
            <v>N</v>
          </cell>
          <cell r="BQ759" t="str">
            <v>1:新增</v>
          </cell>
          <cell r="BR759" t="str">
            <v>A:廠商</v>
          </cell>
          <cell r="BS759" t="str">
            <v>544200</v>
          </cell>
          <cell r="BT759" t="str">
            <v>2:研發</v>
          </cell>
          <cell r="BU759" t="str">
            <v>M14354392</v>
          </cell>
          <cell r="BV759" t="str">
            <v>TW</v>
          </cell>
          <cell r="BW759" t="str">
            <v>174</v>
          </cell>
          <cell r="BX759" t="str">
            <v>台北市文山區試院路１４６號５樓</v>
          </cell>
          <cell r="BY759" t="str">
            <v>台北市文山區試院路１４６號５樓</v>
          </cell>
          <cell r="BZ759" t="str">
            <v>3:學士</v>
          </cell>
          <cell r="CA759" t="str">
            <v>1:國內</v>
          </cell>
          <cell r="CB759">
            <v>37662</v>
          </cell>
          <cell r="CE759" t="str">
            <v>116</v>
          </cell>
          <cell r="CK759" t="str">
            <v>116</v>
          </cell>
          <cell r="CL759" t="str">
            <v>C</v>
          </cell>
          <cell r="CP759" t="str">
            <v>N</v>
          </cell>
          <cell r="CR759">
            <v>0</v>
          </cell>
          <cell r="CT759">
            <v>0</v>
          </cell>
          <cell r="CU759">
            <v>0</v>
          </cell>
          <cell r="CV759" t="str">
            <v>N</v>
          </cell>
        </row>
        <row r="760">
          <cell r="A760" t="str">
            <v>BBA408</v>
          </cell>
          <cell r="B760" t="str">
            <v>20</v>
          </cell>
          <cell r="C760" t="str">
            <v>碩士</v>
          </cell>
          <cell r="D760" t="str">
            <v>1023</v>
          </cell>
          <cell r="E760" t="str">
            <v>資深工程師</v>
          </cell>
          <cell r="F760" t="str">
            <v>1I-1</v>
          </cell>
          <cell r="G760" t="str">
            <v>常日班(間--8:00上班)</v>
          </cell>
          <cell r="H760" t="str">
            <v>BBA428</v>
          </cell>
          <cell r="I760" t="str">
            <v>CNSBG研發機構設計部二課</v>
          </cell>
          <cell r="J760">
            <v>5988</v>
          </cell>
          <cell r="K760" t="str">
            <v>809683</v>
          </cell>
          <cell r="L760" t="str">
            <v>李俊志</v>
          </cell>
          <cell r="O760" t="str">
            <v>L120173782</v>
          </cell>
          <cell r="P760" t="str">
            <v>台灣省台中市</v>
          </cell>
          <cell r="Q760">
            <v>26218</v>
          </cell>
          <cell r="R760" t="str">
            <v>N</v>
          </cell>
          <cell r="S760" t="str">
            <v>中華民國</v>
          </cell>
          <cell r="U760" t="str">
            <v>M</v>
          </cell>
          <cell r="V760" t="str">
            <v>台中縣大雅鄉永和路１３４之９號</v>
          </cell>
          <cell r="W760" t="str">
            <v>04-25651539</v>
          </cell>
          <cell r="X760" t="str">
            <v>台北市內湖區安康路３３６巷４號１樓</v>
          </cell>
          <cell r="Y760" t="str">
            <v>0921329912</v>
          </cell>
          <cell r="Z760" t="str">
            <v>Y</v>
          </cell>
          <cell r="AC760" t="str">
            <v>李源</v>
          </cell>
          <cell r="AD760" t="str">
            <v>04-25651539</v>
          </cell>
          <cell r="AE760">
            <v>3</v>
          </cell>
          <cell r="AF760" t="str">
            <v>2001</v>
          </cell>
          <cell r="AG760" t="str">
            <v>機械所</v>
          </cell>
          <cell r="AH760" t="str">
            <v>中正大學</v>
          </cell>
          <cell r="AJ760" t="str">
            <v>正常</v>
          </cell>
          <cell r="AK760">
            <v>37963</v>
          </cell>
          <cell r="AL760">
            <v>37963</v>
          </cell>
          <cell r="AM760">
            <v>38054</v>
          </cell>
          <cell r="AN760">
            <v>1167</v>
          </cell>
          <cell r="AO760">
            <v>0</v>
          </cell>
          <cell r="AP760">
            <v>4</v>
          </cell>
          <cell r="AQ760">
            <v>28</v>
          </cell>
          <cell r="AR760">
            <v>84</v>
          </cell>
          <cell r="AT760">
            <v>23</v>
          </cell>
          <cell r="AU760">
            <v>370</v>
          </cell>
          <cell r="AV760" t="str">
            <v>04827152</v>
          </cell>
          <cell r="AW760" t="str">
            <v>間接</v>
          </cell>
          <cell r="AX760" t="str">
            <v>工程職</v>
          </cell>
          <cell r="AY760" t="str">
            <v>一般員工</v>
          </cell>
          <cell r="BA760" t="str">
            <v>1.000000000000000</v>
          </cell>
          <cell r="BB760" t="str">
            <v>1.000000000000000</v>
          </cell>
          <cell r="BD760">
            <v>3.49</v>
          </cell>
          <cell r="BE760" t="str">
            <v>N</v>
          </cell>
          <cell r="BG760" t="str">
            <v>N</v>
          </cell>
          <cell r="BK760" t="str">
            <v>Y</v>
          </cell>
          <cell r="BL760" t="str">
            <v>O</v>
          </cell>
          <cell r="BN760" t="str">
            <v>N</v>
          </cell>
          <cell r="BQ760" t="str">
            <v>1:新增</v>
          </cell>
          <cell r="BR760" t="str">
            <v>A:廠商</v>
          </cell>
          <cell r="BS760" t="str">
            <v>544200</v>
          </cell>
          <cell r="BT760" t="str">
            <v>2:研發</v>
          </cell>
          <cell r="BV760" t="str">
            <v>TW</v>
          </cell>
          <cell r="BW760" t="str">
            <v>174</v>
          </cell>
          <cell r="BX760" t="str">
            <v>台北市內湖區安康路３３６巷４號１樓</v>
          </cell>
          <cell r="BY760" t="str">
            <v>台中縣大雅鄉永和路１３４之９號</v>
          </cell>
          <cell r="BZ760" t="str">
            <v>2:碩士</v>
          </cell>
          <cell r="CA760" t="str">
            <v>1:國內</v>
          </cell>
          <cell r="CB760">
            <v>37963</v>
          </cell>
          <cell r="CE760" t="str">
            <v>428</v>
          </cell>
          <cell r="CK760" t="str">
            <v>114</v>
          </cell>
          <cell r="CL760" t="str">
            <v>C</v>
          </cell>
          <cell r="CP760" t="str">
            <v>N</v>
          </cell>
          <cell r="CR760">
            <v>0</v>
          </cell>
          <cell r="CT760">
            <v>0</v>
          </cell>
          <cell r="CU760">
            <v>0</v>
          </cell>
          <cell r="CV760" t="str">
            <v>N</v>
          </cell>
        </row>
        <row r="761">
          <cell r="A761" t="str">
            <v>RA0028</v>
          </cell>
          <cell r="B761" t="str">
            <v>99</v>
          </cell>
          <cell r="C761" t="str">
            <v>-</v>
          </cell>
          <cell r="D761" t="str">
            <v>1023</v>
          </cell>
          <cell r="E761" t="str">
            <v>資深工程師</v>
          </cell>
          <cell r="F761" t="str">
            <v>1I-1</v>
          </cell>
          <cell r="G761" t="str">
            <v>常日班(間--8:00上班)</v>
          </cell>
          <cell r="H761" t="str">
            <v>RA0038</v>
          </cell>
          <cell r="I761" t="str">
            <v>無線終端產品研發處機構設計部三課</v>
          </cell>
          <cell r="J761">
            <v>7900</v>
          </cell>
          <cell r="K761" t="str">
            <v>011739</v>
          </cell>
          <cell r="L761" t="str">
            <v>王志超</v>
          </cell>
          <cell r="O761" t="str">
            <v>1111111111</v>
          </cell>
          <cell r="R761" t="str">
            <v>N</v>
          </cell>
          <cell r="S761" t="str">
            <v>中華民國</v>
          </cell>
          <cell r="U761" t="str">
            <v>M</v>
          </cell>
          <cell r="Z761" t="str">
            <v>Y</v>
          </cell>
          <cell r="AE761">
            <v>15</v>
          </cell>
          <cell r="AJ761" t="str">
            <v>正常</v>
          </cell>
          <cell r="AK761">
            <v>38615</v>
          </cell>
          <cell r="AL761">
            <v>38460</v>
          </cell>
          <cell r="AM761">
            <v>38551</v>
          </cell>
          <cell r="AN761">
            <v>1173</v>
          </cell>
          <cell r="AO761">
            <v>0</v>
          </cell>
          <cell r="AP761">
            <v>4</v>
          </cell>
          <cell r="AQ761">
            <v>28</v>
          </cell>
          <cell r="AR761">
            <v>84</v>
          </cell>
          <cell r="AT761">
            <v>25</v>
          </cell>
          <cell r="AU761">
            <v>156</v>
          </cell>
          <cell r="AV761" t="str">
            <v>04746344</v>
          </cell>
          <cell r="AW761" t="str">
            <v>間接</v>
          </cell>
          <cell r="AX761" t="str">
            <v>工程職</v>
          </cell>
          <cell r="AY761" t="str">
            <v>一般員工</v>
          </cell>
          <cell r="BA761" t="str">
            <v>1.000000000000000</v>
          </cell>
          <cell r="BB761" t="str">
            <v>1.000000000000000</v>
          </cell>
          <cell r="BE761" t="str">
            <v>N</v>
          </cell>
          <cell r="BG761" t="str">
            <v>N</v>
          </cell>
          <cell r="BK761" t="str">
            <v>Y</v>
          </cell>
          <cell r="BN761" t="str">
            <v>N</v>
          </cell>
          <cell r="BQ761" t="str">
            <v>1:新增</v>
          </cell>
          <cell r="BR761" t="str">
            <v>A:廠商</v>
          </cell>
          <cell r="BV761" t="str">
            <v>TW</v>
          </cell>
          <cell r="BW761" t="str">
            <v>A640</v>
          </cell>
          <cell r="CB761">
            <v>38615</v>
          </cell>
          <cell r="CL761" t="str">
            <v>C</v>
          </cell>
          <cell r="CP761" t="str">
            <v>N</v>
          </cell>
          <cell r="CR761">
            <v>0</v>
          </cell>
          <cell r="CT761">
            <v>2</v>
          </cell>
          <cell r="CU761">
            <v>134</v>
          </cell>
          <cell r="CV761" t="str">
            <v>Y</v>
          </cell>
        </row>
        <row r="762">
          <cell r="A762" t="str">
            <v>RA0028</v>
          </cell>
          <cell r="B762" t="str">
            <v>99</v>
          </cell>
          <cell r="C762" t="str">
            <v>-</v>
          </cell>
          <cell r="D762" t="str">
            <v>1023</v>
          </cell>
          <cell r="E762" t="str">
            <v>資深工程師</v>
          </cell>
          <cell r="F762" t="str">
            <v>1I-1</v>
          </cell>
          <cell r="G762" t="str">
            <v>常日班(間--8:00上班)</v>
          </cell>
          <cell r="H762" t="str">
            <v>RA0038</v>
          </cell>
          <cell r="I762" t="str">
            <v>無線終端產品研發處機構設計部三課</v>
          </cell>
          <cell r="J762">
            <v>7901</v>
          </cell>
          <cell r="K762" t="str">
            <v>011745</v>
          </cell>
          <cell r="L762" t="str">
            <v>陳旭裕</v>
          </cell>
          <cell r="O762" t="str">
            <v>1111111111</v>
          </cell>
          <cell r="R762" t="str">
            <v>N</v>
          </cell>
          <cell r="S762" t="str">
            <v>中華民國</v>
          </cell>
          <cell r="U762" t="str">
            <v>M</v>
          </cell>
          <cell r="Z762" t="str">
            <v>Y</v>
          </cell>
          <cell r="AE762">
            <v>15</v>
          </cell>
          <cell r="AJ762" t="str">
            <v>正常</v>
          </cell>
          <cell r="AK762">
            <v>38615</v>
          </cell>
          <cell r="AL762">
            <v>38467</v>
          </cell>
          <cell r="AM762">
            <v>38558</v>
          </cell>
          <cell r="AN762">
            <v>1173</v>
          </cell>
          <cell r="AO762">
            <v>0</v>
          </cell>
          <cell r="AP762">
            <v>4</v>
          </cell>
          <cell r="AQ762">
            <v>28</v>
          </cell>
          <cell r="AR762">
            <v>84</v>
          </cell>
          <cell r="AT762">
            <v>25</v>
          </cell>
          <cell r="AU762">
            <v>156</v>
          </cell>
          <cell r="AV762" t="str">
            <v>04746146</v>
          </cell>
          <cell r="AW762" t="str">
            <v>間接</v>
          </cell>
          <cell r="AX762" t="str">
            <v>工程職</v>
          </cell>
          <cell r="AY762" t="str">
            <v>一般員工</v>
          </cell>
          <cell r="BA762" t="str">
            <v>1.000000000000000</v>
          </cell>
          <cell r="BB762" t="str">
            <v>1.000000000000000</v>
          </cell>
          <cell r="BE762" t="str">
            <v>N</v>
          </cell>
          <cell r="BG762" t="str">
            <v>N</v>
          </cell>
          <cell r="BK762" t="str">
            <v>Y</v>
          </cell>
          <cell r="BN762" t="str">
            <v>N</v>
          </cell>
          <cell r="BQ762" t="str">
            <v>1:新增</v>
          </cell>
          <cell r="BR762" t="str">
            <v>A:廠商</v>
          </cell>
          <cell r="BV762" t="str">
            <v>TW</v>
          </cell>
          <cell r="BW762" t="str">
            <v>A640</v>
          </cell>
          <cell r="CB762">
            <v>38615</v>
          </cell>
          <cell r="CL762" t="str">
            <v>C</v>
          </cell>
          <cell r="CP762" t="str">
            <v>N</v>
          </cell>
          <cell r="CR762">
            <v>0</v>
          </cell>
          <cell r="CT762">
            <v>3</v>
          </cell>
          <cell r="CU762">
            <v>134</v>
          </cell>
          <cell r="CV762" t="str">
            <v>Y</v>
          </cell>
        </row>
        <row r="763">
          <cell r="A763" t="str">
            <v>RA0028</v>
          </cell>
          <cell r="B763" t="str">
            <v>20</v>
          </cell>
          <cell r="C763" t="str">
            <v>碩士</v>
          </cell>
          <cell r="D763" t="str">
            <v>1023</v>
          </cell>
          <cell r="E763" t="str">
            <v>資深工程師</v>
          </cell>
          <cell r="F763" t="str">
            <v>1I-1</v>
          </cell>
          <cell r="G763" t="str">
            <v>常日班(間--8:00上班)</v>
          </cell>
          <cell r="H763" t="str">
            <v>RA0048</v>
          </cell>
          <cell r="I763" t="str">
            <v>無線終端產品研發處硬體設計部五課</v>
          </cell>
          <cell r="J763">
            <v>6666</v>
          </cell>
          <cell r="K763" t="str">
            <v>009559</v>
          </cell>
          <cell r="L763" t="str">
            <v>黃平國</v>
          </cell>
          <cell r="O763" t="str">
            <v>K120279734</v>
          </cell>
          <cell r="Q763">
            <v>26904</v>
          </cell>
          <cell r="R763" t="str">
            <v>N</v>
          </cell>
          <cell r="S763" t="str">
            <v>中華民國</v>
          </cell>
          <cell r="U763" t="str">
            <v>M</v>
          </cell>
          <cell r="V763" t="str">
            <v>新竹縣竹北市竹仁里文化街７號１０樓</v>
          </cell>
          <cell r="W763" t="str">
            <v>03-5789976</v>
          </cell>
          <cell r="X763" t="str">
            <v>新竹縣竹北市竹仁里文化街７號１０樓</v>
          </cell>
          <cell r="Y763" t="str">
            <v>03-5789976</v>
          </cell>
          <cell r="Z763" t="str">
            <v>Y</v>
          </cell>
          <cell r="AB763" t="str">
            <v>0952356731</v>
          </cell>
          <cell r="AC763" t="str">
            <v>江玫瑞</v>
          </cell>
          <cell r="AD763" t="str">
            <v>03-6566843</v>
          </cell>
          <cell r="AE763">
            <v>3</v>
          </cell>
          <cell r="AG763" t="str">
            <v>電機所</v>
          </cell>
          <cell r="AH763" t="str">
            <v>中山大學</v>
          </cell>
          <cell r="AI763" t="str">
            <v>BaseBand,device driver</v>
          </cell>
          <cell r="AJ763" t="str">
            <v>正常</v>
          </cell>
          <cell r="AK763">
            <v>38110</v>
          </cell>
          <cell r="AL763">
            <v>37288</v>
          </cell>
          <cell r="AM763">
            <v>37377</v>
          </cell>
          <cell r="AN763">
            <v>1174</v>
          </cell>
          <cell r="AO763">
            <v>0</v>
          </cell>
          <cell r="AP763">
            <v>2</v>
          </cell>
          <cell r="AQ763">
            <v>28</v>
          </cell>
          <cell r="AR763">
            <v>84</v>
          </cell>
          <cell r="AT763">
            <v>24</v>
          </cell>
          <cell r="AU763">
            <v>156</v>
          </cell>
          <cell r="AV763" t="str">
            <v>04837279</v>
          </cell>
          <cell r="AW763" t="str">
            <v>間接</v>
          </cell>
          <cell r="AX763" t="str">
            <v>工程職</v>
          </cell>
          <cell r="AY763" t="str">
            <v>一般員工</v>
          </cell>
          <cell r="BA763" t="str">
            <v>1.000000000000000</v>
          </cell>
          <cell r="BB763" t="str">
            <v>1.000000000000000</v>
          </cell>
          <cell r="BD763">
            <v>2.5</v>
          </cell>
          <cell r="BE763" t="str">
            <v>N</v>
          </cell>
          <cell r="BG763" t="str">
            <v>N</v>
          </cell>
          <cell r="BK763" t="str">
            <v>Y</v>
          </cell>
          <cell r="BN763" t="str">
            <v>N</v>
          </cell>
          <cell r="BQ763" t="str">
            <v>1:新增</v>
          </cell>
          <cell r="BR763" t="str">
            <v>A:廠商</v>
          </cell>
          <cell r="BV763" t="str">
            <v>TW</v>
          </cell>
          <cell r="BW763" t="str">
            <v>640</v>
          </cell>
          <cell r="BX763" t="str">
            <v>新竹縣竹北市竹仁里文化街７號１０樓</v>
          </cell>
          <cell r="BY763" t="str">
            <v>新竹縣竹北市竹仁里文化街７號１０樓</v>
          </cell>
          <cell r="CB763">
            <v>38110</v>
          </cell>
          <cell r="CE763" t="str">
            <v>302</v>
          </cell>
          <cell r="CK763" t="str">
            <v>302</v>
          </cell>
          <cell r="CL763" t="str">
            <v>C</v>
          </cell>
          <cell r="CP763" t="str">
            <v>N</v>
          </cell>
          <cell r="CR763">
            <v>178</v>
          </cell>
          <cell r="CS763" t="str">
            <v>RD技委會</v>
          </cell>
          <cell r="CT763">
            <v>0</v>
          </cell>
          <cell r="CU763">
            <v>0</v>
          </cell>
        </row>
        <row r="764">
          <cell r="A764" t="str">
            <v>RA0028</v>
          </cell>
          <cell r="B764" t="str">
            <v>20</v>
          </cell>
          <cell r="C764" t="str">
            <v>碩士</v>
          </cell>
          <cell r="D764" t="str">
            <v>1023</v>
          </cell>
          <cell r="E764" t="str">
            <v>資深工程師</v>
          </cell>
          <cell r="F764" t="str">
            <v>1I-1</v>
          </cell>
          <cell r="G764" t="str">
            <v>常日班(間--8:00上班)</v>
          </cell>
          <cell r="H764" t="str">
            <v>RA0048</v>
          </cell>
          <cell r="I764" t="str">
            <v>無線終端產品研發處硬體設計部五課</v>
          </cell>
          <cell r="J764">
            <v>6667</v>
          </cell>
          <cell r="K764" t="str">
            <v>009561</v>
          </cell>
          <cell r="L764" t="str">
            <v>陳進益</v>
          </cell>
          <cell r="O764" t="str">
            <v>R120788402</v>
          </cell>
          <cell r="Q764">
            <v>25113</v>
          </cell>
          <cell r="R764" t="str">
            <v>N</v>
          </cell>
          <cell r="S764" t="str">
            <v>中華民國</v>
          </cell>
          <cell r="U764" t="str">
            <v>M</v>
          </cell>
          <cell r="V764" t="str">
            <v>新竹市東大路３段２９１巷９弄５號２樓</v>
          </cell>
          <cell r="W764" t="str">
            <v>03-5366281</v>
          </cell>
          <cell r="X764" t="str">
            <v>新竹市東大路３段２９１巷９弄５號２樓</v>
          </cell>
          <cell r="Y764" t="str">
            <v>03-5366281</v>
          </cell>
          <cell r="Z764" t="str">
            <v>Y</v>
          </cell>
          <cell r="AB764" t="str">
            <v>0958260137</v>
          </cell>
          <cell r="AC764" t="str">
            <v>任素惠</v>
          </cell>
          <cell r="AD764" t="str">
            <v>03-5366281</v>
          </cell>
          <cell r="AE764">
            <v>3</v>
          </cell>
          <cell r="AG764" t="str">
            <v>電機所</v>
          </cell>
          <cell r="AH764" t="str">
            <v>中華大學</v>
          </cell>
          <cell r="AI764" t="str">
            <v>BaseBand,device driver</v>
          </cell>
          <cell r="AJ764" t="str">
            <v>正常</v>
          </cell>
          <cell r="AK764">
            <v>38110</v>
          </cell>
          <cell r="AL764">
            <v>37272</v>
          </cell>
          <cell r="AM764">
            <v>37362</v>
          </cell>
          <cell r="AN764">
            <v>1174</v>
          </cell>
          <cell r="AO764">
            <v>0</v>
          </cell>
          <cell r="AP764">
            <v>2</v>
          </cell>
          <cell r="AQ764">
            <v>28</v>
          </cell>
          <cell r="AR764">
            <v>84</v>
          </cell>
          <cell r="AT764">
            <v>25</v>
          </cell>
          <cell r="AU764">
            <v>156</v>
          </cell>
          <cell r="AV764" t="str">
            <v>04837280</v>
          </cell>
          <cell r="AW764" t="str">
            <v>間接</v>
          </cell>
          <cell r="AX764" t="str">
            <v>工程職</v>
          </cell>
          <cell r="AY764" t="str">
            <v>一般員工</v>
          </cell>
          <cell r="BA764" t="str">
            <v>1.000000000000000</v>
          </cell>
          <cell r="BB764" t="str">
            <v>1.000000000000000</v>
          </cell>
          <cell r="BD764">
            <v>10.5</v>
          </cell>
          <cell r="BE764" t="str">
            <v>N</v>
          </cell>
          <cell r="BG764" t="str">
            <v>N</v>
          </cell>
          <cell r="BK764" t="str">
            <v>Y</v>
          </cell>
          <cell r="BN764" t="str">
            <v>N</v>
          </cell>
          <cell r="BQ764" t="str">
            <v>1:新增</v>
          </cell>
          <cell r="BR764" t="str">
            <v>A:廠商</v>
          </cell>
          <cell r="BV764" t="str">
            <v>TW</v>
          </cell>
          <cell r="BW764" t="str">
            <v>640</v>
          </cell>
          <cell r="BX764" t="str">
            <v>新竹市東大路３段２９１巷９弄５號２樓</v>
          </cell>
          <cell r="BY764" t="str">
            <v>新竹市東大路３段２９１巷９弄５號２樓</v>
          </cell>
          <cell r="CB764">
            <v>38110</v>
          </cell>
          <cell r="CE764" t="str">
            <v>300</v>
          </cell>
          <cell r="CK764" t="str">
            <v>300</v>
          </cell>
          <cell r="CL764" t="str">
            <v>C</v>
          </cell>
          <cell r="CP764" t="str">
            <v>N</v>
          </cell>
          <cell r="CR764">
            <v>178</v>
          </cell>
          <cell r="CS764" t="str">
            <v>RD技委會</v>
          </cell>
          <cell r="CT764">
            <v>0</v>
          </cell>
          <cell r="CU764">
            <v>0</v>
          </cell>
        </row>
        <row r="765">
          <cell r="A765" t="str">
            <v>RA0028</v>
          </cell>
          <cell r="B765" t="str">
            <v>20</v>
          </cell>
          <cell r="C765" t="str">
            <v>碩士</v>
          </cell>
          <cell r="D765" t="str">
            <v>1023</v>
          </cell>
          <cell r="E765" t="str">
            <v>資深工程師</v>
          </cell>
          <cell r="F765" t="str">
            <v>1I-1</v>
          </cell>
          <cell r="G765" t="str">
            <v>常日班(間--8:00上班)</v>
          </cell>
          <cell r="H765" t="str">
            <v>RA0048</v>
          </cell>
          <cell r="I765" t="str">
            <v>無線終端產品研發處硬體設計部五課</v>
          </cell>
          <cell r="J765">
            <v>6668</v>
          </cell>
          <cell r="K765" t="str">
            <v>009562</v>
          </cell>
          <cell r="L765" t="str">
            <v>簡忠弘</v>
          </cell>
          <cell r="O765" t="str">
            <v>L121821876</v>
          </cell>
          <cell r="Q765">
            <v>26949</v>
          </cell>
          <cell r="R765" t="str">
            <v>N</v>
          </cell>
          <cell r="S765" t="str">
            <v>中華民國</v>
          </cell>
          <cell r="U765" t="str">
            <v>M</v>
          </cell>
          <cell r="V765" t="str">
            <v>新竹市中央路３５５巷１８號７樓之２</v>
          </cell>
          <cell r="X765" t="str">
            <v>新竹市中央路３５５巷１８號７樓之２</v>
          </cell>
          <cell r="Z765" t="str">
            <v>Y</v>
          </cell>
          <cell r="AB765" t="str">
            <v>0937370023</v>
          </cell>
          <cell r="AC765" t="str">
            <v>陳進益</v>
          </cell>
          <cell r="AD765" t="str">
            <v>04-2978637</v>
          </cell>
          <cell r="AE765">
            <v>3</v>
          </cell>
          <cell r="AG765" t="str">
            <v>電機所</v>
          </cell>
          <cell r="AH765" t="str">
            <v>清華大學</v>
          </cell>
          <cell r="AI765" t="str">
            <v>BaseBand,device driver</v>
          </cell>
          <cell r="AJ765" t="str">
            <v>正常</v>
          </cell>
          <cell r="AK765">
            <v>38110</v>
          </cell>
          <cell r="AL765">
            <v>37286</v>
          </cell>
          <cell r="AM765">
            <v>37376</v>
          </cell>
          <cell r="AN765">
            <v>1174</v>
          </cell>
          <cell r="AO765">
            <v>0</v>
          </cell>
          <cell r="AP765">
            <v>2</v>
          </cell>
          <cell r="AQ765">
            <v>28</v>
          </cell>
          <cell r="AR765">
            <v>84</v>
          </cell>
          <cell r="AT765">
            <v>24</v>
          </cell>
          <cell r="AU765">
            <v>156</v>
          </cell>
          <cell r="AV765" t="str">
            <v>04837281</v>
          </cell>
          <cell r="AW765" t="str">
            <v>間接</v>
          </cell>
          <cell r="AX765" t="str">
            <v>工程職</v>
          </cell>
          <cell r="AY765" t="str">
            <v>一般員工</v>
          </cell>
          <cell r="BA765" t="str">
            <v>1.000000000000000</v>
          </cell>
          <cell r="BB765" t="str">
            <v>1.000000000000000</v>
          </cell>
          <cell r="BD765">
            <v>4.0999999999999996</v>
          </cell>
          <cell r="BE765" t="str">
            <v>N</v>
          </cell>
          <cell r="BG765" t="str">
            <v>N</v>
          </cell>
          <cell r="BK765" t="str">
            <v>Y</v>
          </cell>
          <cell r="BN765" t="str">
            <v>N</v>
          </cell>
          <cell r="BQ765" t="str">
            <v>1:新增</v>
          </cell>
          <cell r="BR765" t="str">
            <v>A:廠商</v>
          </cell>
          <cell r="BV765" t="str">
            <v>TW</v>
          </cell>
          <cell r="BW765" t="str">
            <v>640</v>
          </cell>
          <cell r="BX765" t="str">
            <v>新竹市中央路３５５巷１８號７樓之２</v>
          </cell>
          <cell r="BY765" t="str">
            <v>新竹市中央路３５５巷１８號７樓之２</v>
          </cell>
          <cell r="CB765">
            <v>38110</v>
          </cell>
          <cell r="CE765" t="str">
            <v>300</v>
          </cell>
          <cell r="CL765" t="str">
            <v>C</v>
          </cell>
          <cell r="CP765" t="str">
            <v>N</v>
          </cell>
          <cell r="CR765">
            <v>178</v>
          </cell>
          <cell r="CS765" t="str">
            <v>RD技委會</v>
          </cell>
          <cell r="CT765">
            <v>0</v>
          </cell>
          <cell r="CU765">
            <v>0</v>
          </cell>
        </row>
        <row r="766">
          <cell r="A766" t="str">
            <v>RA0028</v>
          </cell>
          <cell r="B766" t="str">
            <v>20</v>
          </cell>
          <cell r="C766" t="str">
            <v>碩士</v>
          </cell>
          <cell r="D766" t="str">
            <v>1023</v>
          </cell>
          <cell r="E766" t="str">
            <v>資深工程師</v>
          </cell>
          <cell r="F766" t="str">
            <v>1I-1</v>
          </cell>
          <cell r="G766" t="str">
            <v>常日班(間--8:00上班)</v>
          </cell>
          <cell r="H766" t="str">
            <v>RA0048</v>
          </cell>
          <cell r="I766" t="str">
            <v>無線終端產品研發處硬體設計部五課</v>
          </cell>
          <cell r="J766">
            <v>6669</v>
          </cell>
          <cell r="K766" t="str">
            <v>009563</v>
          </cell>
          <cell r="L766" t="str">
            <v>鄧喜榮</v>
          </cell>
          <cell r="O766" t="str">
            <v>G120608616</v>
          </cell>
          <cell r="Q766">
            <v>25797</v>
          </cell>
          <cell r="R766" t="str">
            <v>N</v>
          </cell>
          <cell r="S766" t="str">
            <v>中華民國</v>
          </cell>
          <cell r="U766" t="str">
            <v>M</v>
          </cell>
          <cell r="V766" t="str">
            <v>新竹市大庄路２６號</v>
          </cell>
          <cell r="W766" t="str">
            <v>03-5242611</v>
          </cell>
          <cell r="X766" t="str">
            <v>新竹市大庄路２６號</v>
          </cell>
          <cell r="Y766" t="str">
            <v>03-5242611</v>
          </cell>
          <cell r="Z766" t="str">
            <v>Y</v>
          </cell>
          <cell r="AB766" t="str">
            <v>0920408629</v>
          </cell>
          <cell r="AC766" t="str">
            <v>黃美儒</v>
          </cell>
          <cell r="AD766" t="str">
            <v>03-5242611</v>
          </cell>
          <cell r="AE766">
            <v>3</v>
          </cell>
          <cell r="AG766" t="str">
            <v>電機所</v>
          </cell>
          <cell r="AH766" t="str">
            <v>海洋大學</v>
          </cell>
          <cell r="AI766" t="str">
            <v>RF</v>
          </cell>
          <cell r="AJ766" t="str">
            <v>正常</v>
          </cell>
          <cell r="AK766">
            <v>38110</v>
          </cell>
          <cell r="AL766">
            <v>37287</v>
          </cell>
          <cell r="AM766">
            <v>37376</v>
          </cell>
          <cell r="AN766">
            <v>1174</v>
          </cell>
          <cell r="AO766">
            <v>0</v>
          </cell>
          <cell r="AP766">
            <v>2</v>
          </cell>
          <cell r="AQ766">
            <v>28</v>
          </cell>
          <cell r="AR766">
            <v>84</v>
          </cell>
          <cell r="AT766">
            <v>25</v>
          </cell>
          <cell r="AU766">
            <v>156</v>
          </cell>
          <cell r="AV766" t="str">
            <v>04831435</v>
          </cell>
          <cell r="AW766" t="str">
            <v>間接</v>
          </cell>
          <cell r="AX766" t="str">
            <v>工程職</v>
          </cell>
          <cell r="AY766" t="str">
            <v>一般員工</v>
          </cell>
          <cell r="BA766" t="str">
            <v>1.000000000000000</v>
          </cell>
          <cell r="BB766" t="str">
            <v>1.000000000000000</v>
          </cell>
          <cell r="BD766">
            <v>6.5</v>
          </cell>
          <cell r="BE766" t="str">
            <v>N</v>
          </cell>
          <cell r="BG766" t="str">
            <v>N</v>
          </cell>
          <cell r="BK766" t="str">
            <v>Y</v>
          </cell>
          <cell r="BN766" t="str">
            <v>N</v>
          </cell>
          <cell r="BQ766" t="str">
            <v>1:新增</v>
          </cell>
          <cell r="BR766" t="str">
            <v>A:廠商</v>
          </cell>
          <cell r="BV766" t="str">
            <v>TW</v>
          </cell>
          <cell r="BW766" t="str">
            <v>640</v>
          </cell>
          <cell r="BX766" t="str">
            <v>新竹市大庄路２６號</v>
          </cell>
          <cell r="BY766" t="str">
            <v>新竹市大庄路２６號</v>
          </cell>
          <cell r="CB766">
            <v>38110</v>
          </cell>
          <cell r="CE766" t="str">
            <v>300</v>
          </cell>
          <cell r="CK766" t="str">
            <v>300</v>
          </cell>
          <cell r="CL766" t="str">
            <v>C</v>
          </cell>
          <cell r="CP766" t="str">
            <v>N</v>
          </cell>
          <cell r="CR766">
            <v>184</v>
          </cell>
          <cell r="CS766" t="str">
            <v>RD技委會</v>
          </cell>
          <cell r="CT766">
            <v>0</v>
          </cell>
          <cell r="CU766">
            <v>0</v>
          </cell>
        </row>
        <row r="767">
          <cell r="A767" t="str">
            <v>BCA308</v>
          </cell>
          <cell r="B767" t="str">
            <v>20</v>
          </cell>
          <cell r="C767" t="str">
            <v>碩士</v>
          </cell>
          <cell r="D767" t="str">
            <v>1023</v>
          </cell>
          <cell r="E767" t="str">
            <v>資深工程師</v>
          </cell>
          <cell r="F767" t="str">
            <v>1I-1</v>
          </cell>
          <cell r="G767" t="str">
            <v>常日班(間--8:00上班)</v>
          </cell>
          <cell r="H767" t="str">
            <v>BCA348</v>
          </cell>
          <cell r="I767" t="str">
            <v>CPE I 研發處三部四課</v>
          </cell>
          <cell r="J767">
            <v>2588</v>
          </cell>
          <cell r="K767" t="str">
            <v>802814</v>
          </cell>
          <cell r="L767" t="str">
            <v>黃志成</v>
          </cell>
          <cell r="O767" t="str">
            <v>N121944296</v>
          </cell>
          <cell r="P767" t="str">
            <v>台灣省彰化縣</v>
          </cell>
          <cell r="Q767">
            <v>26656</v>
          </cell>
          <cell r="R767" t="str">
            <v>N</v>
          </cell>
          <cell r="S767" t="str">
            <v>中華民國</v>
          </cell>
          <cell r="U767" t="str">
            <v>M</v>
          </cell>
          <cell r="V767" t="str">
            <v>彰化縣員林鎮仁美里２１鄰育英路１６０巷９７號</v>
          </cell>
          <cell r="W767" t="str">
            <v>04-8367036</v>
          </cell>
          <cell r="X767" t="str">
            <v>新竹市博愛街８４號３樓</v>
          </cell>
          <cell r="Y767" t="str">
            <v>5775141-2580,5737959</v>
          </cell>
          <cell r="Z767" t="str">
            <v>Y</v>
          </cell>
          <cell r="AE767">
            <v>3</v>
          </cell>
          <cell r="AF767" t="str">
            <v>1997</v>
          </cell>
          <cell r="AG767" t="str">
            <v>電機所</v>
          </cell>
          <cell r="AH767" t="str">
            <v>中山大學</v>
          </cell>
          <cell r="AJ767" t="str">
            <v>正常</v>
          </cell>
          <cell r="AK767">
            <v>36593</v>
          </cell>
          <cell r="AL767">
            <v>36593</v>
          </cell>
          <cell r="AM767">
            <v>36685</v>
          </cell>
          <cell r="AN767">
            <v>1208</v>
          </cell>
          <cell r="AO767">
            <v>0</v>
          </cell>
          <cell r="AP767">
            <v>2</v>
          </cell>
          <cell r="AQ767">
            <v>28</v>
          </cell>
          <cell r="AR767">
            <v>84</v>
          </cell>
          <cell r="AT767">
            <v>25</v>
          </cell>
          <cell r="AU767">
            <v>174</v>
          </cell>
          <cell r="AV767" t="str">
            <v>04717943</v>
          </cell>
          <cell r="AW767" t="str">
            <v>間接</v>
          </cell>
          <cell r="AX767" t="str">
            <v>工程職</v>
          </cell>
          <cell r="AY767" t="str">
            <v>一般員工</v>
          </cell>
          <cell r="BA767" t="str">
            <v>1.000000000000000</v>
          </cell>
          <cell r="BB767" t="str">
            <v>1.000000000000000</v>
          </cell>
          <cell r="BD767">
            <v>0.75</v>
          </cell>
          <cell r="BE767" t="str">
            <v>N</v>
          </cell>
          <cell r="BF767">
            <v>0</v>
          </cell>
          <cell r="BG767" t="str">
            <v>N</v>
          </cell>
          <cell r="BK767" t="str">
            <v>Y</v>
          </cell>
          <cell r="BL767" t="str">
            <v>B</v>
          </cell>
          <cell r="BN767" t="str">
            <v>N</v>
          </cell>
          <cell r="BQ767" t="str">
            <v>0:其他</v>
          </cell>
          <cell r="BR767" t="str">
            <v>A:廠商</v>
          </cell>
          <cell r="BW767" t="str">
            <v>174</v>
          </cell>
          <cell r="BX767" t="str">
            <v>新竹市博愛街８４號３樓</v>
          </cell>
          <cell r="BY767" t="str">
            <v>彰化縣員林鎮仁美里２１鄰育英路１６０巷９７號</v>
          </cell>
          <cell r="CB767">
            <v>36593</v>
          </cell>
          <cell r="CE767" t="str">
            <v>510</v>
          </cell>
          <cell r="CH767" t="str">
            <v>.000000000000000</v>
          </cell>
          <cell r="CI767" t="str">
            <v>Y</v>
          </cell>
          <cell r="CK767" t="str">
            <v>300</v>
          </cell>
          <cell r="CL767" t="str">
            <v>C</v>
          </cell>
          <cell r="CP767" t="str">
            <v>N</v>
          </cell>
          <cell r="CR767">
            <v>178</v>
          </cell>
          <cell r="CS767" t="str">
            <v>RD技委會</v>
          </cell>
          <cell r="CT767">
            <v>0</v>
          </cell>
          <cell r="CU767">
            <v>0</v>
          </cell>
          <cell r="CV767" t="str">
            <v>N</v>
          </cell>
        </row>
        <row r="768">
          <cell r="A768" t="str">
            <v>BCA308</v>
          </cell>
          <cell r="B768" t="str">
            <v>20</v>
          </cell>
          <cell r="C768" t="str">
            <v>碩士</v>
          </cell>
          <cell r="D768" t="str">
            <v>1023</v>
          </cell>
          <cell r="E768" t="str">
            <v>資深工程師</v>
          </cell>
          <cell r="F768" t="str">
            <v>1I-1</v>
          </cell>
          <cell r="G768" t="str">
            <v>常日班(間--8:00上班)</v>
          </cell>
          <cell r="H768" t="str">
            <v>BCA348</v>
          </cell>
          <cell r="I768" t="str">
            <v>CPE I 研發處三部四課</v>
          </cell>
          <cell r="J768">
            <v>2597</v>
          </cell>
          <cell r="K768" t="str">
            <v>802823</v>
          </cell>
          <cell r="L768" t="str">
            <v>洪國維</v>
          </cell>
          <cell r="O768" t="str">
            <v>K121093390</v>
          </cell>
          <cell r="P768" t="str">
            <v>台灣省苗栗縣</v>
          </cell>
          <cell r="Q768">
            <v>27031</v>
          </cell>
          <cell r="R768" t="str">
            <v>N</v>
          </cell>
          <cell r="S768" t="str">
            <v>中華民國</v>
          </cell>
          <cell r="U768" t="str">
            <v>M</v>
          </cell>
          <cell r="V768" t="str">
            <v>苗栗縣後龍鎮外埔里１５鄰９號</v>
          </cell>
          <cell r="W768" t="str">
            <v>037-431460</v>
          </cell>
          <cell r="X768" t="str">
            <v>新竹市國華街５０號３樓</v>
          </cell>
          <cell r="Y768" t="str">
            <v>5788345-3203,5439555</v>
          </cell>
          <cell r="Z768" t="str">
            <v>Y</v>
          </cell>
          <cell r="AE768">
            <v>3</v>
          </cell>
          <cell r="AF768" t="str">
            <v>1998</v>
          </cell>
          <cell r="AG768" t="str">
            <v>電研所</v>
          </cell>
          <cell r="AH768" t="str">
            <v>中原大學</v>
          </cell>
          <cell r="AJ768" t="str">
            <v>正常</v>
          </cell>
          <cell r="AK768">
            <v>36598</v>
          </cell>
          <cell r="AL768">
            <v>36598</v>
          </cell>
          <cell r="AM768">
            <v>36690</v>
          </cell>
          <cell r="AN768">
            <v>1208</v>
          </cell>
          <cell r="AO768">
            <v>0</v>
          </cell>
          <cell r="AP768">
            <v>2</v>
          </cell>
          <cell r="AQ768">
            <v>28</v>
          </cell>
          <cell r="AR768">
            <v>84</v>
          </cell>
          <cell r="AT768">
            <v>24</v>
          </cell>
          <cell r="AU768">
            <v>174</v>
          </cell>
          <cell r="AV768" t="str">
            <v>04717962</v>
          </cell>
          <cell r="AW768" t="str">
            <v>間接</v>
          </cell>
          <cell r="AX768" t="str">
            <v>工程職</v>
          </cell>
          <cell r="AY768" t="str">
            <v>一般員工</v>
          </cell>
          <cell r="BA768" t="str">
            <v>1.000000000000000</v>
          </cell>
          <cell r="BB768" t="str">
            <v>1.000000000000000</v>
          </cell>
          <cell r="BD768">
            <v>1.75</v>
          </cell>
          <cell r="BE768" t="str">
            <v>N</v>
          </cell>
          <cell r="BF768">
            <v>0</v>
          </cell>
          <cell r="BG768" t="str">
            <v>N</v>
          </cell>
          <cell r="BK768" t="str">
            <v>Y</v>
          </cell>
          <cell r="BL768" t="str">
            <v>B</v>
          </cell>
          <cell r="BN768" t="str">
            <v>N</v>
          </cell>
          <cell r="BQ768" t="str">
            <v>0:其他</v>
          </cell>
          <cell r="BR768" t="str">
            <v>A:廠商</v>
          </cell>
          <cell r="BW768" t="str">
            <v>174</v>
          </cell>
          <cell r="BX768" t="str">
            <v>新竹市國華街５０號３樓</v>
          </cell>
          <cell r="BY768" t="str">
            <v>苗栗縣後龍鎮外埔里１５鄰９號</v>
          </cell>
          <cell r="CB768">
            <v>36598</v>
          </cell>
          <cell r="CE768" t="str">
            <v>356</v>
          </cell>
          <cell r="CH768" t="str">
            <v>.000000000000000</v>
          </cell>
          <cell r="CI768" t="str">
            <v>Y</v>
          </cell>
          <cell r="CK768" t="str">
            <v>300</v>
          </cell>
          <cell r="CL768" t="str">
            <v>C</v>
          </cell>
          <cell r="CP768" t="str">
            <v>N</v>
          </cell>
          <cell r="CR768">
            <v>178</v>
          </cell>
          <cell r="CS768" t="str">
            <v>RD技委會</v>
          </cell>
          <cell r="CT768">
            <v>0</v>
          </cell>
          <cell r="CU768">
            <v>0</v>
          </cell>
          <cell r="CV768" t="str">
            <v>N</v>
          </cell>
        </row>
        <row r="769">
          <cell r="A769" t="str">
            <v>BCA308</v>
          </cell>
          <cell r="B769" t="str">
            <v>30</v>
          </cell>
          <cell r="C769" t="str">
            <v>學士</v>
          </cell>
          <cell r="D769" t="str">
            <v>1023</v>
          </cell>
          <cell r="E769" t="str">
            <v>資深工程師</v>
          </cell>
          <cell r="F769" t="str">
            <v>1I-1</v>
          </cell>
          <cell r="G769" t="str">
            <v>常日班(間--8:00上班)</v>
          </cell>
          <cell r="H769" t="str">
            <v>BCA348</v>
          </cell>
          <cell r="I769" t="str">
            <v>CPE I 研發處三部四課</v>
          </cell>
          <cell r="J769">
            <v>4179</v>
          </cell>
          <cell r="K769" t="str">
            <v>804175</v>
          </cell>
          <cell r="L769" t="str">
            <v>馬惟一</v>
          </cell>
          <cell r="O769" t="str">
            <v>A122042058</v>
          </cell>
          <cell r="P769" t="str">
            <v>河南省新鄭縣</v>
          </cell>
          <cell r="Q769">
            <v>25426</v>
          </cell>
          <cell r="R769" t="str">
            <v>Y</v>
          </cell>
          <cell r="S769" t="str">
            <v>中華民國</v>
          </cell>
          <cell r="U769" t="str">
            <v>M</v>
          </cell>
          <cell r="V769" t="str">
            <v>新竹市光華東街２５號８樓之１</v>
          </cell>
          <cell r="W769" t="str">
            <v>02-5350264</v>
          </cell>
          <cell r="X769" t="str">
            <v>新竹市光華東街２５號８樓之１</v>
          </cell>
          <cell r="Y769" t="str">
            <v>02-5350264</v>
          </cell>
          <cell r="Z769" t="str">
            <v>Y</v>
          </cell>
          <cell r="AB769" t="str">
            <v>0937152745</v>
          </cell>
          <cell r="AC769" t="str">
            <v>林惠玲</v>
          </cell>
          <cell r="AD769" t="str">
            <v>0933980032</v>
          </cell>
          <cell r="AE769">
            <v>5</v>
          </cell>
          <cell r="AF769" t="str">
            <v>1996</v>
          </cell>
          <cell r="AG769" t="str">
            <v>電子工程系</v>
          </cell>
          <cell r="AH769" t="str">
            <v>台灣工業技術學院</v>
          </cell>
          <cell r="AJ769" t="str">
            <v>正常</v>
          </cell>
          <cell r="AK769">
            <v>37326</v>
          </cell>
          <cell r="AL769">
            <v>37326</v>
          </cell>
          <cell r="AM769">
            <v>37418</v>
          </cell>
          <cell r="AN769">
            <v>1208</v>
          </cell>
          <cell r="AO769">
            <v>0</v>
          </cell>
          <cell r="AP769">
            <v>2</v>
          </cell>
          <cell r="AQ769">
            <v>28</v>
          </cell>
          <cell r="AR769">
            <v>84</v>
          </cell>
          <cell r="AT769">
            <v>23</v>
          </cell>
          <cell r="AU769">
            <v>174</v>
          </cell>
          <cell r="AV769" t="str">
            <v>04752838</v>
          </cell>
          <cell r="AW769" t="str">
            <v>間接</v>
          </cell>
          <cell r="AX769" t="str">
            <v>工程職</v>
          </cell>
          <cell r="AY769" t="str">
            <v>一般員工</v>
          </cell>
          <cell r="BA769" t="str">
            <v>1.000000000000000</v>
          </cell>
          <cell r="BB769" t="str">
            <v>1.000000000000000</v>
          </cell>
          <cell r="BD769">
            <v>5.6</v>
          </cell>
          <cell r="BE769" t="str">
            <v>N</v>
          </cell>
          <cell r="BG769" t="str">
            <v>N</v>
          </cell>
          <cell r="BK769" t="str">
            <v>Y</v>
          </cell>
          <cell r="BL769" t="str">
            <v>AB</v>
          </cell>
          <cell r="BN769" t="str">
            <v>N</v>
          </cell>
          <cell r="BQ769" t="str">
            <v>0:其他</v>
          </cell>
          <cell r="BR769" t="str">
            <v>A:廠商</v>
          </cell>
          <cell r="BS769" t="str">
            <v>542203</v>
          </cell>
          <cell r="BT769" t="str">
            <v>2:研發</v>
          </cell>
          <cell r="BV769" t="str">
            <v>TW</v>
          </cell>
          <cell r="BW769" t="str">
            <v>174</v>
          </cell>
          <cell r="BX769" t="str">
            <v>新竹市光華東街２５號８樓之１</v>
          </cell>
          <cell r="BY769" t="str">
            <v>新竹市光華東街２５號８樓之１</v>
          </cell>
          <cell r="BZ769" t="str">
            <v>3:學士</v>
          </cell>
          <cell r="CA769" t="str">
            <v>1:國內</v>
          </cell>
          <cell r="CB769">
            <v>37326</v>
          </cell>
          <cell r="CE769" t="str">
            <v>300</v>
          </cell>
          <cell r="CK769" t="str">
            <v>300</v>
          </cell>
          <cell r="CL769" t="str">
            <v>C</v>
          </cell>
          <cell r="CP769" t="str">
            <v>N</v>
          </cell>
          <cell r="CR769">
            <v>178</v>
          </cell>
          <cell r="CS769" t="str">
            <v>RD技委會</v>
          </cell>
          <cell r="CT769">
            <v>0</v>
          </cell>
          <cell r="CU769">
            <v>0</v>
          </cell>
          <cell r="CV769" t="str">
            <v>N</v>
          </cell>
        </row>
        <row r="770">
          <cell r="A770" t="str">
            <v>BCA408</v>
          </cell>
          <cell r="B770" t="str">
            <v>20</v>
          </cell>
          <cell r="C770" t="str">
            <v>碩士</v>
          </cell>
          <cell r="D770" t="str">
            <v>1023</v>
          </cell>
          <cell r="E770" t="str">
            <v>資深工程師</v>
          </cell>
          <cell r="F770" t="str">
            <v>1I-1</v>
          </cell>
          <cell r="G770" t="str">
            <v>常日班(間--8:00上班)</v>
          </cell>
          <cell r="H770" t="str">
            <v>BCA418</v>
          </cell>
          <cell r="I770" t="str">
            <v>CPE I 研發處四部一課</v>
          </cell>
          <cell r="J770">
            <v>3519</v>
          </cell>
          <cell r="K770" t="str">
            <v>803476</v>
          </cell>
          <cell r="L770" t="str">
            <v>王正傑</v>
          </cell>
          <cell r="O770" t="str">
            <v>S122330923</v>
          </cell>
          <cell r="P770" t="str">
            <v>台灣省嘉義縣</v>
          </cell>
          <cell r="Q770">
            <v>27331</v>
          </cell>
          <cell r="R770" t="str">
            <v>N</v>
          </cell>
          <cell r="S770" t="str">
            <v>中華民國</v>
          </cell>
          <cell r="U770" t="str">
            <v>M</v>
          </cell>
          <cell r="V770" t="str">
            <v>高雄縣鳳山市天興里２５鄰大德街７９號</v>
          </cell>
          <cell r="W770" t="str">
            <v>07-8415550</v>
          </cell>
          <cell r="X770" t="str">
            <v>桃園市大有路５６９號７樓之３</v>
          </cell>
          <cell r="Y770" t="str">
            <v>0922779810</v>
          </cell>
          <cell r="Z770" t="str">
            <v>Y</v>
          </cell>
          <cell r="AB770" t="str">
            <v>0922779810</v>
          </cell>
          <cell r="AC770" t="str">
            <v>王金村</v>
          </cell>
          <cell r="AD770" t="str">
            <v>07-8415550</v>
          </cell>
          <cell r="AE770">
            <v>3</v>
          </cell>
          <cell r="AF770" t="str">
            <v>1998</v>
          </cell>
          <cell r="AG770" t="str">
            <v>電機工程所</v>
          </cell>
          <cell r="AH770" t="str">
            <v>雲林科技大學</v>
          </cell>
          <cell r="AJ770" t="str">
            <v>正常</v>
          </cell>
          <cell r="AK770">
            <v>36927</v>
          </cell>
          <cell r="AL770">
            <v>36927</v>
          </cell>
          <cell r="AM770">
            <v>37016</v>
          </cell>
          <cell r="AN770">
            <v>1210</v>
          </cell>
          <cell r="AO770">
            <v>0</v>
          </cell>
          <cell r="AP770">
            <v>2</v>
          </cell>
          <cell r="AQ770">
            <v>28</v>
          </cell>
          <cell r="AR770">
            <v>84</v>
          </cell>
          <cell r="AT770">
            <v>24</v>
          </cell>
          <cell r="AU770">
            <v>401</v>
          </cell>
          <cell r="AV770" t="str">
            <v>04643193</v>
          </cell>
          <cell r="AW770" t="str">
            <v>間接</v>
          </cell>
          <cell r="AX770" t="str">
            <v>工程職</v>
          </cell>
          <cell r="AY770" t="str">
            <v>一般員工</v>
          </cell>
          <cell r="BA770" t="str">
            <v>1.000000000000000</v>
          </cell>
          <cell r="BB770" t="str">
            <v>1.000000000000000</v>
          </cell>
          <cell r="BD770">
            <v>0.75</v>
          </cell>
          <cell r="BE770" t="str">
            <v>N</v>
          </cell>
          <cell r="BG770" t="str">
            <v>N</v>
          </cell>
          <cell r="BK770" t="str">
            <v>Y</v>
          </cell>
          <cell r="BL770" t="str">
            <v>O</v>
          </cell>
          <cell r="BN770" t="str">
            <v>N</v>
          </cell>
          <cell r="BQ770" t="str">
            <v>0:其他</v>
          </cell>
          <cell r="BR770" t="str">
            <v>A:廠商</v>
          </cell>
          <cell r="BS770" t="str">
            <v>542201</v>
          </cell>
          <cell r="BT770" t="str">
            <v>2:研發</v>
          </cell>
          <cell r="BV770" t="str">
            <v>TW</v>
          </cell>
          <cell r="BW770" t="str">
            <v>174</v>
          </cell>
          <cell r="BX770" t="str">
            <v>桃園市大有路５６９號７樓之３</v>
          </cell>
          <cell r="BY770" t="str">
            <v>高雄縣鳳山市天興里２５鄰大德街７９號</v>
          </cell>
          <cell r="BZ770" t="str">
            <v>2:碩士</v>
          </cell>
          <cell r="CA770" t="str">
            <v>1:國內</v>
          </cell>
          <cell r="CB770">
            <v>36927</v>
          </cell>
          <cell r="CE770" t="str">
            <v>830</v>
          </cell>
          <cell r="CK770" t="str">
            <v>330</v>
          </cell>
          <cell r="CL770" t="str">
            <v>C</v>
          </cell>
          <cell r="CP770" t="str">
            <v>N</v>
          </cell>
          <cell r="CR770">
            <v>178</v>
          </cell>
          <cell r="CS770" t="str">
            <v>RD技委會</v>
          </cell>
          <cell r="CT770">
            <v>0</v>
          </cell>
          <cell r="CU770">
            <v>0</v>
          </cell>
          <cell r="CV770" t="str">
            <v>N</v>
          </cell>
        </row>
        <row r="771">
          <cell r="A771" t="str">
            <v>BCA408</v>
          </cell>
          <cell r="B771" t="str">
            <v>20</v>
          </cell>
          <cell r="C771" t="str">
            <v>碩士</v>
          </cell>
          <cell r="D771" t="str">
            <v>1023</v>
          </cell>
          <cell r="E771" t="str">
            <v>資深工程師</v>
          </cell>
          <cell r="F771" t="str">
            <v>1I-1</v>
          </cell>
          <cell r="G771" t="str">
            <v>常日班(間--8:00上班)</v>
          </cell>
          <cell r="H771" t="str">
            <v>BCA418</v>
          </cell>
          <cell r="I771" t="str">
            <v>CPE I 研發處四部一課</v>
          </cell>
          <cell r="J771">
            <v>3610</v>
          </cell>
          <cell r="K771" t="str">
            <v>803792</v>
          </cell>
          <cell r="L771" t="str">
            <v>鄭曄禧</v>
          </cell>
          <cell r="M771" t="str">
            <v>CHENG, YEH-HSI</v>
          </cell>
          <cell r="O771" t="str">
            <v>Q122320309</v>
          </cell>
          <cell r="P771" t="str">
            <v>台灣省嘉義縣</v>
          </cell>
          <cell r="Q771">
            <v>27458</v>
          </cell>
          <cell r="R771" t="str">
            <v>N</v>
          </cell>
          <cell r="S771" t="str">
            <v>中華民國</v>
          </cell>
          <cell r="U771" t="str">
            <v>M</v>
          </cell>
          <cell r="V771" t="str">
            <v>台中市北屯區雷中街１９巷３４弄２之１號</v>
          </cell>
          <cell r="W771" t="str">
            <v>04-22922219</v>
          </cell>
          <cell r="X771" t="str">
            <v>台中市北屯區雷中街１９巷３４弄２之１號</v>
          </cell>
          <cell r="Y771" t="str">
            <v>04-22922219</v>
          </cell>
          <cell r="Z771" t="str">
            <v>Y</v>
          </cell>
          <cell r="AB771" t="str">
            <v>0918439653</v>
          </cell>
          <cell r="AC771" t="str">
            <v>鄭明志</v>
          </cell>
          <cell r="AD771" t="str">
            <v>04-22922219</v>
          </cell>
          <cell r="AE771">
            <v>3</v>
          </cell>
          <cell r="AF771" t="str">
            <v>1999</v>
          </cell>
          <cell r="AG771" t="str">
            <v>資訊工程所</v>
          </cell>
          <cell r="AH771" t="str">
            <v>成功大學</v>
          </cell>
          <cell r="AJ771" t="str">
            <v>正常</v>
          </cell>
          <cell r="AK771">
            <v>36999</v>
          </cell>
          <cell r="AL771">
            <v>36999</v>
          </cell>
          <cell r="AM771">
            <v>37090</v>
          </cell>
          <cell r="AN771">
            <v>1210</v>
          </cell>
          <cell r="AO771">
            <v>0</v>
          </cell>
          <cell r="AP771">
            <v>2</v>
          </cell>
          <cell r="AQ771">
            <v>28</v>
          </cell>
          <cell r="AR771">
            <v>84</v>
          </cell>
          <cell r="AT771">
            <v>23</v>
          </cell>
          <cell r="AU771">
            <v>401</v>
          </cell>
          <cell r="AV771" t="str">
            <v>04732973</v>
          </cell>
          <cell r="AW771" t="str">
            <v>間接</v>
          </cell>
          <cell r="AX771" t="str">
            <v>工程職</v>
          </cell>
          <cell r="AY771" t="str">
            <v>一般員工</v>
          </cell>
          <cell r="BA771" t="str">
            <v>1.000000000000000</v>
          </cell>
          <cell r="BB771" t="str">
            <v>1.000000000000000</v>
          </cell>
          <cell r="BD771">
            <v>0</v>
          </cell>
          <cell r="BE771" t="str">
            <v>N</v>
          </cell>
          <cell r="BG771" t="str">
            <v>N</v>
          </cell>
          <cell r="BK771" t="str">
            <v>Y</v>
          </cell>
          <cell r="BL771" t="str">
            <v>A</v>
          </cell>
          <cell r="BN771" t="str">
            <v>N</v>
          </cell>
          <cell r="BQ771" t="str">
            <v>0:其他</v>
          </cell>
          <cell r="BR771" t="str">
            <v>A:廠商</v>
          </cell>
          <cell r="BS771" t="str">
            <v>464102</v>
          </cell>
          <cell r="BT771" t="str">
            <v>2:研發</v>
          </cell>
          <cell r="BU771" t="str">
            <v>132538326</v>
          </cell>
          <cell r="BV771" t="str">
            <v>TW</v>
          </cell>
          <cell r="BW771" t="str">
            <v>174</v>
          </cell>
          <cell r="BX771" t="str">
            <v>台中市北屯區雷中街１９巷３４弄２之１號</v>
          </cell>
          <cell r="BY771" t="str">
            <v>台中市北屯區雷中街１９巷３４弄２之１號</v>
          </cell>
          <cell r="BZ771" t="str">
            <v>2:碩士</v>
          </cell>
          <cell r="CA771" t="str">
            <v>1:國內</v>
          </cell>
          <cell r="CB771">
            <v>36999</v>
          </cell>
          <cell r="CE771" t="str">
            <v>406</v>
          </cell>
          <cell r="CK771" t="str">
            <v>406</v>
          </cell>
          <cell r="CL771" t="str">
            <v>C</v>
          </cell>
          <cell r="CP771" t="str">
            <v>N</v>
          </cell>
          <cell r="CR771">
            <v>179</v>
          </cell>
          <cell r="CS771" t="str">
            <v>RD技委會</v>
          </cell>
          <cell r="CT771">
            <v>0</v>
          </cell>
          <cell r="CU771">
            <v>0</v>
          </cell>
          <cell r="CV771" t="str">
            <v>N</v>
          </cell>
        </row>
        <row r="772">
          <cell r="A772" t="str">
            <v>BCA408</v>
          </cell>
          <cell r="B772" t="str">
            <v>20</v>
          </cell>
          <cell r="C772" t="str">
            <v>碩士</v>
          </cell>
          <cell r="D772" t="str">
            <v>1023</v>
          </cell>
          <cell r="E772" t="str">
            <v>資深工程師</v>
          </cell>
          <cell r="F772" t="str">
            <v>1I-1</v>
          </cell>
          <cell r="G772" t="str">
            <v>常日班(間--8:00上班)</v>
          </cell>
          <cell r="H772" t="str">
            <v>BCA418</v>
          </cell>
          <cell r="I772" t="str">
            <v>CPE I 研發處四部一課</v>
          </cell>
          <cell r="J772">
            <v>3611</v>
          </cell>
          <cell r="K772" t="str">
            <v>803796</v>
          </cell>
          <cell r="L772" t="str">
            <v>胡志錠</v>
          </cell>
          <cell r="O772" t="str">
            <v>A123917714</v>
          </cell>
          <cell r="P772" t="str">
            <v>台北市</v>
          </cell>
          <cell r="Q772">
            <v>27344</v>
          </cell>
          <cell r="R772" t="str">
            <v>N</v>
          </cell>
          <cell r="S772" t="str">
            <v>中華民國</v>
          </cell>
          <cell r="U772" t="str">
            <v>M</v>
          </cell>
          <cell r="V772" t="str">
            <v>台北縣五股鄉五股村２３鄰民義路１段１６１之１１號５樓</v>
          </cell>
          <cell r="W772" t="str">
            <v>02-22921140</v>
          </cell>
          <cell r="X772" t="str">
            <v>台北縣五股鄉五股村２３鄰民義路１段１６１之１１號５樓</v>
          </cell>
          <cell r="Y772" t="str">
            <v>02-22921140</v>
          </cell>
          <cell r="Z772" t="str">
            <v>Y</v>
          </cell>
          <cell r="AB772" t="str">
            <v>0955269248</v>
          </cell>
          <cell r="AC772" t="str">
            <v>胡義雄</v>
          </cell>
          <cell r="AD772" t="str">
            <v>02-22921140</v>
          </cell>
          <cell r="AE772">
            <v>3</v>
          </cell>
          <cell r="AF772" t="str">
            <v>1999</v>
          </cell>
          <cell r="AG772" t="str">
            <v>電機工程所</v>
          </cell>
          <cell r="AH772" t="str">
            <v>成功大學</v>
          </cell>
          <cell r="AJ772" t="str">
            <v>正常</v>
          </cell>
          <cell r="AK772">
            <v>37004</v>
          </cell>
          <cell r="AL772">
            <v>37004</v>
          </cell>
          <cell r="AM772">
            <v>37095</v>
          </cell>
          <cell r="AN772">
            <v>1210</v>
          </cell>
          <cell r="AO772">
            <v>0</v>
          </cell>
          <cell r="AP772">
            <v>2</v>
          </cell>
          <cell r="AQ772">
            <v>28</v>
          </cell>
          <cell r="AR772">
            <v>84</v>
          </cell>
          <cell r="AT772">
            <v>23</v>
          </cell>
          <cell r="AU772">
            <v>401</v>
          </cell>
          <cell r="AV772" t="str">
            <v>04643034</v>
          </cell>
          <cell r="AW772" t="str">
            <v>間接</v>
          </cell>
          <cell r="AX772" t="str">
            <v>工程職</v>
          </cell>
          <cell r="AY772" t="str">
            <v>一般員工</v>
          </cell>
          <cell r="BA772" t="str">
            <v>1.000000000000000</v>
          </cell>
          <cell r="BB772" t="str">
            <v>1.000000000000000</v>
          </cell>
          <cell r="BD772">
            <v>0</v>
          </cell>
          <cell r="BE772" t="str">
            <v>N</v>
          </cell>
          <cell r="BG772" t="str">
            <v>N</v>
          </cell>
          <cell r="BK772" t="str">
            <v>Y</v>
          </cell>
          <cell r="BL772" t="str">
            <v>B</v>
          </cell>
          <cell r="BN772" t="str">
            <v>N</v>
          </cell>
          <cell r="BQ772" t="str">
            <v>0:其他</v>
          </cell>
          <cell r="BR772" t="str">
            <v>A:廠商</v>
          </cell>
          <cell r="BS772" t="str">
            <v>542201</v>
          </cell>
          <cell r="BT772" t="str">
            <v>2:研發</v>
          </cell>
          <cell r="BV772" t="str">
            <v>TW</v>
          </cell>
          <cell r="BW772" t="str">
            <v>174</v>
          </cell>
          <cell r="BX772" t="str">
            <v>台北縣五股鄉五股村２３鄰民義路１段１６１之１１號５樓</v>
          </cell>
          <cell r="BY772" t="str">
            <v>台北縣五股鄉五股村２３鄰民義路１段１６１之１１號５樓</v>
          </cell>
          <cell r="BZ772" t="str">
            <v>2:碩士</v>
          </cell>
          <cell r="CA772" t="str">
            <v>1:國內</v>
          </cell>
          <cell r="CB772">
            <v>37004</v>
          </cell>
          <cell r="CE772" t="str">
            <v>248</v>
          </cell>
          <cell r="CK772" t="str">
            <v>248</v>
          </cell>
          <cell r="CL772" t="str">
            <v>C</v>
          </cell>
          <cell r="CP772" t="str">
            <v>N</v>
          </cell>
          <cell r="CR772">
            <v>179</v>
          </cell>
          <cell r="CS772" t="str">
            <v>RD技委會</v>
          </cell>
          <cell r="CT772">
            <v>0</v>
          </cell>
          <cell r="CU772">
            <v>0</v>
          </cell>
          <cell r="CV772" t="str">
            <v>N</v>
          </cell>
        </row>
        <row r="773">
          <cell r="A773" t="str">
            <v>BCA408</v>
          </cell>
          <cell r="B773" t="str">
            <v>20</v>
          </cell>
          <cell r="C773" t="str">
            <v>碩士</v>
          </cell>
          <cell r="D773" t="str">
            <v>1023</v>
          </cell>
          <cell r="E773" t="str">
            <v>資深工程師</v>
          </cell>
          <cell r="F773" t="str">
            <v>1I-1</v>
          </cell>
          <cell r="G773" t="str">
            <v>常日班(間--8:00上班)</v>
          </cell>
          <cell r="H773" t="str">
            <v>BCA428</v>
          </cell>
          <cell r="I773" t="str">
            <v>CPE I 研發處四部二課</v>
          </cell>
          <cell r="J773">
            <v>4290</v>
          </cell>
          <cell r="K773" t="str">
            <v>804292</v>
          </cell>
          <cell r="L773" t="str">
            <v>鄭淑敏</v>
          </cell>
          <cell r="M773" t="str">
            <v>CHENG, SHU-MIN</v>
          </cell>
          <cell r="O773" t="str">
            <v>J221687946</v>
          </cell>
          <cell r="P773" t="str">
            <v>台灣省新竹縣</v>
          </cell>
          <cell r="Q773">
            <v>27878</v>
          </cell>
          <cell r="R773" t="str">
            <v>N</v>
          </cell>
          <cell r="S773" t="str">
            <v>中華民國</v>
          </cell>
          <cell r="U773" t="str">
            <v>F</v>
          </cell>
          <cell r="V773" t="str">
            <v>新竹市仁愛街１８巷９號</v>
          </cell>
          <cell r="W773" t="str">
            <v>03-5318069</v>
          </cell>
          <cell r="X773" t="str">
            <v>新竹市仁愛街１８巷９號</v>
          </cell>
          <cell r="Y773" t="str">
            <v>03-5318069</v>
          </cell>
          <cell r="Z773" t="str">
            <v>Y</v>
          </cell>
          <cell r="AB773" t="str">
            <v>0926553309</v>
          </cell>
          <cell r="AC773" t="str">
            <v>羅連嬌</v>
          </cell>
          <cell r="AD773" t="str">
            <v>03-5318069</v>
          </cell>
          <cell r="AE773">
            <v>3</v>
          </cell>
          <cell r="AF773" t="str">
            <v>2000</v>
          </cell>
          <cell r="AG773" t="str">
            <v>資訊工程所</v>
          </cell>
          <cell r="AH773" t="str">
            <v>交通大學</v>
          </cell>
          <cell r="AJ773" t="str">
            <v>正常</v>
          </cell>
          <cell r="AK773">
            <v>37405</v>
          </cell>
          <cell r="AL773">
            <v>37405</v>
          </cell>
          <cell r="AM773">
            <v>37497</v>
          </cell>
          <cell r="AN773">
            <v>1211</v>
          </cell>
          <cell r="AO773">
            <v>0</v>
          </cell>
          <cell r="AP773">
            <v>2</v>
          </cell>
          <cell r="AQ773">
            <v>28</v>
          </cell>
          <cell r="AR773">
            <v>84</v>
          </cell>
          <cell r="AT773">
            <v>23</v>
          </cell>
          <cell r="AU773">
            <v>401</v>
          </cell>
          <cell r="AV773" t="str">
            <v>04746675</v>
          </cell>
          <cell r="AW773" t="str">
            <v>間接</v>
          </cell>
          <cell r="AX773" t="str">
            <v>工程職</v>
          </cell>
          <cell r="AY773" t="str">
            <v>一般員工</v>
          </cell>
          <cell r="BA773" t="str">
            <v>1.000000000000000</v>
          </cell>
          <cell r="BB773" t="str">
            <v>1.000000000000000</v>
          </cell>
          <cell r="BD773">
            <v>1.7</v>
          </cell>
          <cell r="BE773" t="str">
            <v>N</v>
          </cell>
          <cell r="BG773" t="str">
            <v>N</v>
          </cell>
          <cell r="BK773" t="str">
            <v>Y</v>
          </cell>
          <cell r="BL773" t="str">
            <v>B</v>
          </cell>
          <cell r="BN773" t="str">
            <v>N</v>
          </cell>
          <cell r="BQ773" t="str">
            <v>1:新增</v>
          </cell>
          <cell r="BR773" t="str">
            <v>A:廠商</v>
          </cell>
          <cell r="BS773" t="str">
            <v>464102</v>
          </cell>
          <cell r="BT773" t="str">
            <v>2:研發</v>
          </cell>
          <cell r="BU773" t="str">
            <v>M17655067</v>
          </cell>
          <cell r="BV773" t="str">
            <v>TW</v>
          </cell>
          <cell r="BW773" t="str">
            <v>174</v>
          </cell>
          <cell r="BX773" t="str">
            <v>新竹市仁愛街１８巷９號</v>
          </cell>
          <cell r="BY773" t="str">
            <v>新竹市仁愛街１８巷９號</v>
          </cell>
          <cell r="BZ773" t="str">
            <v>2:碩士</v>
          </cell>
          <cell r="CA773" t="str">
            <v>1:國內</v>
          </cell>
          <cell r="CB773">
            <v>37405</v>
          </cell>
          <cell r="CE773" t="str">
            <v>300</v>
          </cell>
          <cell r="CK773" t="str">
            <v>300</v>
          </cell>
          <cell r="CL773" t="str">
            <v>C</v>
          </cell>
          <cell r="CP773" t="str">
            <v>N</v>
          </cell>
          <cell r="CR773">
            <v>179</v>
          </cell>
          <cell r="CS773" t="str">
            <v>RD技委會</v>
          </cell>
          <cell r="CT773">
            <v>0</v>
          </cell>
          <cell r="CU773">
            <v>0</v>
          </cell>
          <cell r="CV773" t="str">
            <v>N</v>
          </cell>
        </row>
        <row r="774">
          <cell r="A774" t="str">
            <v>BCA408</v>
          </cell>
          <cell r="B774" t="str">
            <v>30</v>
          </cell>
          <cell r="C774" t="str">
            <v>學士</v>
          </cell>
          <cell r="D774" t="str">
            <v>1023</v>
          </cell>
          <cell r="E774" t="str">
            <v>資深工程師</v>
          </cell>
          <cell r="F774" t="str">
            <v>1I-1</v>
          </cell>
          <cell r="G774" t="str">
            <v>常日班(間--8:00上班)</v>
          </cell>
          <cell r="H774" t="str">
            <v>BCA438</v>
          </cell>
          <cell r="I774" t="str">
            <v>CPE I 研發處四部三課</v>
          </cell>
          <cell r="J774">
            <v>1954</v>
          </cell>
          <cell r="K774" t="str">
            <v>802127</v>
          </cell>
          <cell r="L774" t="str">
            <v>彭揚鴻</v>
          </cell>
          <cell r="O774" t="str">
            <v>J121078114</v>
          </cell>
          <cell r="P774" t="str">
            <v>台灣省新竹縣</v>
          </cell>
          <cell r="Q774">
            <v>27314</v>
          </cell>
          <cell r="R774" t="str">
            <v>N</v>
          </cell>
          <cell r="S774" t="str">
            <v>中華民國</v>
          </cell>
          <cell r="U774" t="str">
            <v>M</v>
          </cell>
          <cell r="V774" t="str">
            <v>新竹縣湖口鄉中山路二段４２８巷５２弄４１號</v>
          </cell>
          <cell r="W774" t="str">
            <v>03-5992401</v>
          </cell>
          <cell r="X774" t="str">
            <v>新竹縣湖口鄉中山路二段４２８巷５２弄４１號</v>
          </cell>
          <cell r="Y774" t="str">
            <v>03-5992401</v>
          </cell>
          <cell r="Z774" t="str">
            <v>Y</v>
          </cell>
          <cell r="AE774">
            <v>5</v>
          </cell>
          <cell r="AF774" t="str">
            <v>1999</v>
          </cell>
          <cell r="AG774" t="str">
            <v>電子工程學系</v>
          </cell>
          <cell r="AH774" t="str">
            <v>高雄技術學院</v>
          </cell>
          <cell r="AJ774" t="str">
            <v>正常</v>
          </cell>
          <cell r="AK774">
            <v>36360</v>
          </cell>
          <cell r="AL774">
            <v>36360</v>
          </cell>
          <cell r="AM774">
            <v>36452</v>
          </cell>
          <cell r="AN774">
            <v>1212</v>
          </cell>
          <cell r="AO774">
            <v>0</v>
          </cell>
          <cell r="AP774">
            <v>2</v>
          </cell>
          <cell r="AQ774">
            <v>28</v>
          </cell>
          <cell r="AR774">
            <v>84</v>
          </cell>
          <cell r="AT774">
            <v>24</v>
          </cell>
          <cell r="AU774">
            <v>401</v>
          </cell>
          <cell r="AV774" t="str">
            <v>04642605</v>
          </cell>
          <cell r="AW774" t="str">
            <v>間接</v>
          </cell>
          <cell r="AX774" t="str">
            <v>工程職</v>
          </cell>
          <cell r="AY774" t="str">
            <v>一般員工</v>
          </cell>
          <cell r="BA774" t="str">
            <v>1.000000000000000</v>
          </cell>
          <cell r="BB774" t="str">
            <v>1.000000000000000</v>
          </cell>
          <cell r="BD774">
            <v>0.5</v>
          </cell>
          <cell r="BE774" t="str">
            <v>N</v>
          </cell>
          <cell r="BF774">
            <v>0</v>
          </cell>
          <cell r="BG774" t="str">
            <v>N</v>
          </cell>
          <cell r="BK774" t="str">
            <v>Y</v>
          </cell>
          <cell r="BL774" t="str">
            <v>AB</v>
          </cell>
          <cell r="BN774" t="str">
            <v>N</v>
          </cell>
          <cell r="BQ774" t="str">
            <v>0:其他</v>
          </cell>
          <cell r="BR774" t="str">
            <v>A:廠商</v>
          </cell>
          <cell r="BW774" t="str">
            <v>174</v>
          </cell>
          <cell r="BX774" t="str">
            <v>新竹縣湖口鄉中山路二段４２８巷５２弄４１號</v>
          </cell>
          <cell r="BY774" t="str">
            <v>新竹縣湖口鄉中山路二段４２８巷５２弄４１號</v>
          </cell>
          <cell r="CB774">
            <v>36360</v>
          </cell>
          <cell r="CE774" t="str">
            <v>303</v>
          </cell>
          <cell r="CH774" t="str">
            <v>.000000000000000</v>
          </cell>
          <cell r="CI774" t="str">
            <v>Y</v>
          </cell>
          <cell r="CK774" t="str">
            <v>303</v>
          </cell>
          <cell r="CL774" t="str">
            <v>C</v>
          </cell>
          <cell r="CP774" t="str">
            <v>N</v>
          </cell>
          <cell r="CR774">
            <v>0</v>
          </cell>
          <cell r="CT774">
            <v>0</v>
          </cell>
          <cell r="CU774">
            <v>0</v>
          </cell>
          <cell r="CV774" t="str">
            <v>N</v>
          </cell>
        </row>
        <row r="775">
          <cell r="A775" t="str">
            <v>BCM1K5</v>
          </cell>
          <cell r="B775" t="str">
            <v>30</v>
          </cell>
          <cell r="C775" t="str">
            <v>學士</v>
          </cell>
          <cell r="D775" t="str">
            <v>1023</v>
          </cell>
          <cell r="E775" t="str">
            <v>資深工程師</v>
          </cell>
          <cell r="F775" t="str">
            <v>1I-1</v>
          </cell>
          <cell r="G775" t="str">
            <v>常日班(間--8:00上班)</v>
          </cell>
          <cell r="H775" t="str">
            <v>BC6A25</v>
          </cell>
          <cell r="I775" t="str">
            <v>CPE I 上海製造處產品工程部二課</v>
          </cell>
          <cell r="J775">
            <v>6754</v>
          </cell>
          <cell r="K775" t="str">
            <v>810853</v>
          </cell>
          <cell r="L775" t="str">
            <v>謝道忠</v>
          </cell>
          <cell r="O775" t="str">
            <v>H120437967</v>
          </cell>
          <cell r="P775" t="str">
            <v>台灣省桃園縣</v>
          </cell>
          <cell r="Q775">
            <v>23999</v>
          </cell>
          <cell r="R775" t="str">
            <v>N</v>
          </cell>
          <cell r="S775" t="str">
            <v>中華民國</v>
          </cell>
          <cell r="U775" t="str">
            <v>M</v>
          </cell>
          <cell r="V775" t="str">
            <v>桃園縣中壢市興勇街５８號１樓</v>
          </cell>
          <cell r="W775" t="str">
            <v>03-4529282</v>
          </cell>
          <cell r="X775" t="str">
            <v>桃園縣中壢市興勇街５８號１樓</v>
          </cell>
          <cell r="Y775" t="str">
            <v>03-4625235</v>
          </cell>
          <cell r="Z775" t="str">
            <v>Y</v>
          </cell>
          <cell r="AB775" t="str">
            <v>0922220376</v>
          </cell>
          <cell r="AC775" t="str">
            <v>謝自新</v>
          </cell>
          <cell r="AD775" t="str">
            <v>03-4521269</v>
          </cell>
          <cell r="AE775">
            <v>5</v>
          </cell>
          <cell r="AF775" t="str">
            <v>2002</v>
          </cell>
          <cell r="AG775" t="str">
            <v>電子系</v>
          </cell>
          <cell r="AH775" t="str">
            <v>清雲大學</v>
          </cell>
          <cell r="AI775" t="str">
            <v>電腦/電子硬體維修</v>
          </cell>
          <cell r="AJ775" t="str">
            <v>正常</v>
          </cell>
          <cell r="AK775">
            <v>38132</v>
          </cell>
          <cell r="AL775">
            <v>38132</v>
          </cell>
          <cell r="AM775">
            <v>38224</v>
          </cell>
          <cell r="AN775">
            <v>1257</v>
          </cell>
          <cell r="AO775">
            <v>0</v>
          </cell>
          <cell r="AP775">
            <v>13</v>
          </cell>
          <cell r="AQ775">
            <v>28</v>
          </cell>
          <cell r="AR775">
            <v>84</v>
          </cell>
          <cell r="AT775">
            <v>23</v>
          </cell>
          <cell r="AU775">
            <v>484</v>
          </cell>
          <cell r="AV775" t="str">
            <v>04746642</v>
          </cell>
          <cell r="AW775" t="str">
            <v>間接</v>
          </cell>
          <cell r="AX775" t="str">
            <v>工程職</v>
          </cell>
          <cell r="AY775" t="str">
            <v>一般員工</v>
          </cell>
          <cell r="BA775" t="str">
            <v>1.000000000000000</v>
          </cell>
          <cell r="BB775" t="str">
            <v>1.000000000000000</v>
          </cell>
          <cell r="BD775">
            <v>7</v>
          </cell>
          <cell r="BE775" t="str">
            <v>N</v>
          </cell>
          <cell r="BG775" t="str">
            <v>N</v>
          </cell>
          <cell r="BK775" t="str">
            <v>Y</v>
          </cell>
          <cell r="BL775" t="str">
            <v>B</v>
          </cell>
          <cell r="BN775" t="str">
            <v>N</v>
          </cell>
          <cell r="BQ775" t="str">
            <v>1:新增</v>
          </cell>
          <cell r="BR775" t="str">
            <v>A:廠商</v>
          </cell>
          <cell r="BS775" t="str">
            <v>542203</v>
          </cell>
          <cell r="BT775" t="str">
            <v>4:技術</v>
          </cell>
          <cell r="BV775" t="str">
            <v>TW</v>
          </cell>
          <cell r="BW775" t="str">
            <v>640</v>
          </cell>
          <cell r="BX775" t="str">
            <v>桃園縣中壢市興勇街５８號１樓</v>
          </cell>
          <cell r="BY775" t="str">
            <v>桃園縣中壢市興勇街５８號１樓</v>
          </cell>
          <cell r="BZ775" t="str">
            <v>3:學士</v>
          </cell>
          <cell r="CA775" t="str">
            <v>1:國內</v>
          </cell>
          <cell r="CB775">
            <v>38132</v>
          </cell>
          <cell r="CE775" t="str">
            <v>320</v>
          </cell>
          <cell r="CK775" t="str">
            <v>320</v>
          </cell>
          <cell r="CL775" t="str">
            <v>C</v>
          </cell>
          <cell r="CP775" t="str">
            <v>N</v>
          </cell>
          <cell r="CR775">
            <v>156</v>
          </cell>
          <cell r="CS775" t="str">
            <v>P1</v>
          </cell>
          <cell r="CT775">
            <v>26</v>
          </cell>
          <cell r="CU775">
            <v>83</v>
          </cell>
          <cell r="CV775" t="str">
            <v>Y</v>
          </cell>
        </row>
        <row r="776">
          <cell r="A776" t="str">
            <v>BDA108</v>
          </cell>
          <cell r="B776" t="str">
            <v>20</v>
          </cell>
          <cell r="C776" t="str">
            <v>碩士</v>
          </cell>
          <cell r="D776" t="str">
            <v>1023</v>
          </cell>
          <cell r="E776" t="str">
            <v>資深工程師</v>
          </cell>
          <cell r="F776" t="str">
            <v>1I-1</v>
          </cell>
          <cell r="G776" t="str">
            <v>常日班(間--8:00上班)</v>
          </cell>
          <cell r="H776" t="str">
            <v>BDA158</v>
          </cell>
          <cell r="I776" t="str">
            <v>CPE II 研發處一部五課</v>
          </cell>
          <cell r="J776">
            <v>3744</v>
          </cell>
          <cell r="K776" t="str">
            <v>803895</v>
          </cell>
          <cell r="L776" t="str">
            <v>羅文嘉</v>
          </cell>
          <cell r="O776" t="str">
            <v>Q120246622</v>
          </cell>
          <cell r="P776" t="str">
            <v>台灣省嘉義市</v>
          </cell>
          <cell r="Q776">
            <v>26607</v>
          </cell>
          <cell r="R776" t="str">
            <v>N</v>
          </cell>
          <cell r="S776" t="str">
            <v>中華民國</v>
          </cell>
          <cell r="U776" t="str">
            <v>M</v>
          </cell>
          <cell r="V776" t="str">
            <v>嘉義市湖子內路３１０號</v>
          </cell>
          <cell r="W776" t="str">
            <v>05-2355339</v>
          </cell>
          <cell r="X776" t="str">
            <v>新竹市光復路一段４０３巷８弄４號２樓</v>
          </cell>
          <cell r="Y776" t="str">
            <v>0927317339</v>
          </cell>
          <cell r="Z776" t="str">
            <v>Y</v>
          </cell>
          <cell r="AB776" t="str">
            <v>0930251456</v>
          </cell>
          <cell r="AC776" t="str">
            <v>羅文魁</v>
          </cell>
          <cell r="AD776" t="str">
            <v>0922946379</v>
          </cell>
          <cell r="AE776">
            <v>3</v>
          </cell>
          <cell r="AF776" t="str">
            <v>1996</v>
          </cell>
          <cell r="AG776" t="str">
            <v>資訊工程所</v>
          </cell>
          <cell r="AH776" t="str">
            <v>台灣大學</v>
          </cell>
          <cell r="AJ776" t="str">
            <v>正常</v>
          </cell>
          <cell r="AK776">
            <v>37109</v>
          </cell>
          <cell r="AL776">
            <v>37109</v>
          </cell>
          <cell r="AM776">
            <v>37201</v>
          </cell>
          <cell r="AN776">
            <v>1288</v>
          </cell>
          <cell r="AO776">
            <v>0</v>
          </cell>
          <cell r="AP776">
            <v>2</v>
          </cell>
          <cell r="AQ776">
            <v>28</v>
          </cell>
          <cell r="AR776">
            <v>84</v>
          </cell>
          <cell r="AT776">
            <v>25</v>
          </cell>
          <cell r="AU776">
            <v>366</v>
          </cell>
          <cell r="AV776" t="str">
            <v>04762069</v>
          </cell>
          <cell r="AW776" t="str">
            <v>間接</v>
          </cell>
          <cell r="AX776" t="str">
            <v>工程職</v>
          </cell>
          <cell r="AY776" t="str">
            <v>一般員工</v>
          </cell>
          <cell r="BA776" t="str">
            <v>1.000000000000000</v>
          </cell>
          <cell r="BB776" t="str">
            <v>1.000000000000000</v>
          </cell>
          <cell r="BD776">
            <v>3</v>
          </cell>
          <cell r="BE776" t="str">
            <v>N</v>
          </cell>
          <cell r="BG776" t="str">
            <v>N</v>
          </cell>
          <cell r="BK776" t="str">
            <v>Y</v>
          </cell>
          <cell r="BL776" t="str">
            <v>A</v>
          </cell>
          <cell r="BN776" t="str">
            <v>N</v>
          </cell>
          <cell r="BQ776" t="str">
            <v>0:其他</v>
          </cell>
          <cell r="BR776" t="str">
            <v>A:廠商</v>
          </cell>
          <cell r="BS776" t="str">
            <v>464102</v>
          </cell>
          <cell r="BT776" t="str">
            <v>2:研發</v>
          </cell>
          <cell r="BV776" t="str">
            <v>TW</v>
          </cell>
          <cell r="BW776" t="str">
            <v>174</v>
          </cell>
          <cell r="BX776" t="str">
            <v>新竹市光復路一段４０３巷８弄４號２樓</v>
          </cell>
          <cell r="BY776" t="str">
            <v>嘉義市湖子內路３１０號</v>
          </cell>
          <cell r="BZ776" t="str">
            <v>2:碩士</v>
          </cell>
          <cell r="CA776" t="str">
            <v>1:國內</v>
          </cell>
          <cell r="CB776">
            <v>37109</v>
          </cell>
          <cell r="CE776" t="str">
            <v>600</v>
          </cell>
          <cell r="CK776" t="str">
            <v>300</v>
          </cell>
          <cell r="CL776" t="str">
            <v>C</v>
          </cell>
          <cell r="CP776" t="str">
            <v>N</v>
          </cell>
          <cell r="CR776">
            <v>179</v>
          </cell>
          <cell r="CS776" t="str">
            <v>RD技委會</v>
          </cell>
          <cell r="CT776">
            <v>0</v>
          </cell>
          <cell r="CU776">
            <v>0</v>
          </cell>
          <cell r="CV776" t="str">
            <v>N</v>
          </cell>
        </row>
        <row r="777">
          <cell r="A777" t="str">
            <v>BDA108</v>
          </cell>
          <cell r="B777" t="str">
            <v>30</v>
          </cell>
          <cell r="C777" t="str">
            <v>學士</v>
          </cell>
          <cell r="D777" t="str">
            <v>1023</v>
          </cell>
          <cell r="E777" t="str">
            <v>資深工程師</v>
          </cell>
          <cell r="F777" t="str">
            <v>1I-1</v>
          </cell>
          <cell r="G777" t="str">
            <v>常日班(間--8:00上班)</v>
          </cell>
          <cell r="H777" t="str">
            <v>BDA158</v>
          </cell>
          <cell r="I777" t="str">
            <v>CPE II 研發處一部五課</v>
          </cell>
          <cell r="J777">
            <v>3880</v>
          </cell>
          <cell r="K777" t="str">
            <v>804009</v>
          </cell>
          <cell r="L777" t="str">
            <v>黃信男</v>
          </cell>
          <cell r="O777" t="str">
            <v>S121605761</v>
          </cell>
          <cell r="P777" t="str">
            <v>台灣省高雄縣</v>
          </cell>
          <cell r="Q777">
            <v>25894</v>
          </cell>
          <cell r="R777" t="str">
            <v>Y</v>
          </cell>
          <cell r="S777" t="str">
            <v>中華民國</v>
          </cell>
          <cell r="U777" t="str">
            <v>M</v>
          </cell>
          <cell r="V777" t="str">
            <v>新竹市武陵路２７７號</v>
          </cell>
          <cell r="W777" t="str">
            <v>03-5317024</v>
          </cell>
          <cell r="X777" t="str">
            <v>新竹縣竹北市溪州路３５８巷１９１號</v>
          </cell>
          <cell r="Y777" t="str">
            <v>03-6567126</v>
          </cell>
          <cell r="Z777" t="str">
            <v>Y</v>
          </cell>
          <cell r="AC777" t="str">
            <v>林佳芬</v>
          </cell>
          <cell r="AD777" t="str">
            <v>0937156253</v>
          </cell>
          <cell r="AE777">
            <v>5</v>
          </cell>
          <cell r="AF777" t="str">
            <v>1994</v>
          </cell>
          <cell r="AG777" t="str">
            <v>數學系</v>
          </cell>
          <cell r="AH777" t="str">
            <v>東吳大學</v>
          </cell>
          <cell r="AJ777" t="str">
            <v>正常</v>
          </cell>
          <cell r="AK777">
            <v>37196</v>
          </cell>
          <cell r="AL777">
            <v>37207</v>
          </cell>
          <cell r="AM777">
            <v>37299</v>
          </cell>
          <cell r="AN777">
            <v>1288</v>
          </cell>
          <cell r="AO777">
            <v>0</v>
          </cell>
          <cell r="AP777">
            <v>2</v>
          </cell>
          <cell r="AQ777">
            <v>28</v>
          </cell>
          <cell r="AR777">
            <v>84</v>
          </cell>
          <cell r="AT777">
            <v>25</v>
          </cell>
          <cell r="AU777">
            <v>366</v>
          </cell>
          <cell r="AV777" t="str">
            <v>04643335</v>
          </cell>
          <cell r="AW777" t="str">
            <v>間接</v>
          </cell>
          <cell r="AX777" t="str">
            <v>工程職</v>
          </cell>
          <cell r="AY777" t="str">
            <v>一般員工</v>
          </cell>
          <cell r="BA777" t="str">
            <v>1.000000000000000</v>
          </cell>
          <cell r="BB777" t="str">
            <v>1.000000000000000</v>
          </cell>
          <cell r="BD777">
            <v>4.5</v>
          </cell>
          <cell r="BE777" t="str">
            <v>N</v>
          </cell>
          <cell r="BG777" t="str">
            <v>N</v>
          </cell>
          <cell r="BK777" t="str">
            <v>Y</v>
          </cell>
          <cell r="BL777" t="str">
            <v>O</v>
          </cell>
          <cell r="BN777" t="str">
            <v>N</v>
          </cell>
          <cell r="BQ777" t="str">
            <v>0:其他</v>
          </cell>
          <cell r="BR777" t="str">
            <v>A:廠商</v>
          </cell>
          <cell r="BS777" t="str">
            <v>460100</v>
          </cell>
          <cell r="BT777" t="str">
            <v>2:研發</v>
          </cell>
          <cell r="BV777" t="str">
            <v>TW</v>
          </cell>
          <cell r="BW777" t="str">
            <v>174</v>
          </cell>
          <cell r="BX777" t="str">
            <v>新竹縣竹北市溪州路３５８巷１９１號</v>
          </cell>
          <cell r="BY777" t="str">
            <v>新竹市武陵路２７７號</v>
          </cell>
          <cell r="BZ777" t="str">
            <v>3:學士</v>
          </cell>
          <cell r="CA777" t="str">
            <v>1:國內</v>
          </cell>
          <cell r="CB777">
            <v>37196</v>
          </cell>
          <cell r="CE777" t="str">
            <v>300</v>
          </cell>
          <cell r="CK777" t="str">
            <v>302</v>
          </cell>
          <cell r="CL777" t="str">
            <v>C</v>
          </cell>
          <cell r="CP777" t="str">
            <v>N</v>
          </cell>
          <cell r="CR777">
            <v>179</v>
          </cell>
          <cell r="CS777" t="str">
            <v>RD技委會</v>
          </cell>
          <cell r="CT777">
            <v>0</v>
          </cell>
          <cell r="CU777">
            <v>0</v>
          </cell>
          <cell r="CV777" t="str">
            <v>N</v>
          </cell>
        </row>
        <row r="778">
          <cell r="A778" t="str">
            <v>BDA108</v>
          </cell>
          <cell r="B778" t="str">
            <v>20</v>
          </cell>
          <cell r="C778" t="str">
            <v>碩士</v>
          </cell>
          <cell r="D778" t="str">
            <v>1023</v>
          </cell>
          <cell r="E778" t="str">
            <v>資深工程師</v>
          </cell>
          <cell r="F778" t="str">
            <v>1I-1</v>
          </cell>
          <cell r="G778" t="str">
            <v>常日班(間--8:00上班)</v>
          </cell>
          <cell r="H778" t="str">
            <v>BDA158</v>
          </cell>
          <cell r="I778" t="str">
            <v>CPE II 研發處一部五課</v>
          </cell>
          <cell r="J778">
            <v>4202</v>
          </cell>
          <cell r="K778" t="str">
            <v>804194</v>
          </cell>
          <cell r="L778" t="str">
            <v>凌健良</v>
          </cell>
          <cell r="M778" t="str">
            <v>Kin Leung Ling</v>
          </cell>
          <cell r="O778" t="str">
            <v>OC00294884</v>
          </cell>
          <cell r="P778" t="str">
            <v>紐西蘭</v>
          </cell>
          <cell r="Q778">
            <v>27277</v>
          </cell>
          <cell r="R778" t="str">
            <v>N</v>
          </cell>
          <cell r="S778" t="str">
            <v>紐西蘭</v>
          </cell>
          <cell r="U778" t="str">
            <v>M</v>
          </cell>
          <cell r="V778" t="str">
            <v>苗栗縣公館鄉五穀村１６鄰２６１號</v>
          </cell>
          <cell r="W778" t="str">
            <v>0930437655</v>
          </cell>
          <cell r="X778" t="str">
            <v>苗栗縣公館鄉五穀村１６鄰２６１號</v>
          </cell>
          <cell r="Y778" t="str">
            <v>0930437655</v>
          </cell>
          <cell r="Z778" t="str">
            <v>Y</v>
          </cell>
          <cell r="AB778" t="str">
            <v>0930437655</v>
          </cell>
          <cell r="AC778" t="str">
            <v>劉泰佑</v>
          </cell>
          <cell r="AD778" t="str">
            <v>037-226131</v>
          </cell>
          <cell r="AE778">
            <v>3</v>
          </cell>
          <cell r="AF778" t="str">
            <v>1998</v>
          </cell>
          <cell r="AG778" t="str">
            <v>電機所</v>
          </cell>
          <cell r="AH778" t="str">
            <v>紐西蘭奧克蘭大學</v>
          </cell>
          <cell r="AJ778" t="str">
            <v>正常</v>
          </cell>
          <cell r="AK778">
            <v>37351</v>
          </cell>
          <cell r="AL778">
            <v>37347</v>
          </cell>
          <cell r="AM778">
            <v>37438</v>
          </cell>
          <cell r="AN778">
            <v>1288</v>
          </cell>
          <cell r="AO778">
            <v>0</v>
          </cell>
          <cell r="AP778">
            <v>2</v>
          </cell>
          <cell r="AQ778">
            <v>28</v>
          </cell>
          <cell r="AR778">
            <v>84</v>
          </cell>
          <cell r="AT778">
            <v>25</v>
          </cell>
          <cell r="AU778">
            <v>366</v>
          </cell>
          <cell r="AV778" t="str">
            <v>04746604</v>
          </cell>
          <cell r="AW778" t="str">
            <v>間接</v>
          </cell>
          <cell r="AX778" t="str">
            <v>工程職</v>
          </cell>
          <cell r="AY778" t="str">
            <v>外籍聘雇</v>
          </cell>
          <cell r="BA778" t="str">
            <v>1.000000000000000</v>
          </cell>
          <cell r="BB778" t="str">
            <v>1.000000000000000</v>
          </cell>
          <cell r="BD778">
            <v>3.9</v>
          </cell>
          <cell r="BE778" t="str">
            <v>N</v>
          </cell>
          <cell r="BG778" t="str">
            <v>N</v>
          </cell>
          <cell r="BK778" t="str">
            <v>Y</v>
          </cell>
          <cell r="BL778" t="str">
            <v>O</v>
          </cell>
          <cell r="BN778" t="str">
            <v>N</v>
          </cell>
          <cell r="BQ778" t="str">
            <v>0:其他</v>
          </cell>
          <cell r="BR778" t="str">
            <v>E:外籍技術</v>
          </cell>
          <cell r="BS778" t="str">
            <v>542201</v>
          </cell>
          <cell r="BT778" t="str">
            <v>2:研發</v>
          </cell>
          <cell r="BU778" t="str">
            <v>L455324</v>
          </cell>
          <cell r="BV778" t="str">
            <v>NZ</v>
          </cell>
          <cell r="BW778" t="str">
            <v>174</v>
          </cell>
          <cell r="BX778" t="str">
            <v>苗栗縣公館鄉五穀村１６鄰２６１號</v>
          </cell>
          <cell r="BY778" t="str">
            <v>苗栗縣公館鄉五穀村１６鄰２６１號</v>
          </cell>
          <cell r="BZ778" t="str">
            <v>2:碩士</v>
          </cell>
          <cell r="CA778" t="str">
            <v>2:國外</v>
          </cell>
          <cell r="CB778">
            <v>37351</v>
          </cell>
          <cell r="CE778" t="str">
            <v>363</v>
          </cell>
          <cell r="CK778" t="str">
            <v>363</v>
          </cell>
          <cell r="CL778" t="str">
            <v>C</v>
          </cell>
          <cell r="CP778" t="str">
            <v>N</v>
          </cell>
          <cell r="CR778">
            <v>179</v>
          </cell>
          <cell r="CS778" t="str">
            <v>RD技委會</v>
          </cell>
          <cell r="CT778">
            <v>0</v>
          </cell>
          <cell r="CU778">
            <v>0</v>
          </cell>
          <cell r="CV778" t="str">
            <v>N</v>
          </cell>
        </row>
        <row r="779">
          <cell r="A779" t="str">
            <v>BDA108</v>
          </cell>
          <cell r="B779" t="str">
            <v>20</v>
          </cell>
          <cell r="C779" t="str">
            <v>碩士</v>
          </cell>
          <cell r="D779" t="str">
            <v>1023</v>
          </cell>
          <cell r="E779" t="str">
            <v>資深工程師</v>
          </cell>
          <cell r="F779" t="str">
            <v>1I-1</v>
          </cell>
          <cell r="G779" t="str">
            <v>常日班(間--8:00上班)</v>
          </cell>
          <cell r="H779" t="str">
            <v>BDA158</v>
          </cell>
          <cell r="I779" t="str">
            <v>CPE II 研發處一部五課</v>
          </cell>
          <cell r="J779">
            <v>7594</v>
          </cell>
          <cell r="K779" t="str">
            <v>812395</v>
          </cell>
          <cell r="L779" t="str">
            <v>詹武雄</v>
          </cell>
          <cell r="O779" t="str">
            <v>H120518681</v>
          </cell>
          <cell r="P779" t="str">
            <v>台灣省桃園縣</v>
          </cell>
          <cell r="Q779">
            <v>26174</v>
          </cell>
          <cell r="R779" t="str">
            <v>Y</v>
          </cell>
          <cell r="S779" t="str">
            <v>中華民國</v>
          </cell>
          <cell r="U779" t="str">
            <v>M</v>
          </cell>
          <cell r="V779" t="str">
            <v>桃園縣楊梅鎮新農街２７９巷８號</v>
          </cell>
          <cell r="W779" t="str">
            <v>03-4785677</v>
          </cell>
          <cell r="X779" t="str">
            <v>桃園縣楊梅鎮新農街２７９巷８號</v>
          </cell>
          <cell r="Y779" t="str">
            <v>03-4785677</v>
          </cell>
          <cell r="Z779" t="str">
            <v>Y</v>
          </cell>
          <cell r="AB779" t="str">
            <v>0935230206</v>
          </cell>
          <cell r="AC779" t="str">
            <v>彭雅芳</v>
          </cell>
          <cell r="AE779">
            <v>3</v>
          </cell>
          <cell r="AF779" t="str">
            <v>2001</v>
          </cell>
          <cell r="AG779" t="str">
            <v>資工所</v>
          </cell>
          <cell r="AH779" t="str">
            <v>逢甲大學</v>
          </cell>
          <cell r="AJ779" t="str">
            <v>正常</v>
          </cell>
          <cell r="AK779">
            <v>38386</v>
          </cell>
          <cell r="AL779">
            <v>38386</v>
          </cell>
          <cell r="AM779">
            <v>38475</v>
          </cell>
          <cell r="AN779">
            <v>1288</v>
          </cell>
          <cell r="AO779">
            <v>0</v>
          </cell>
          <cell r="AP779">
            <v>2</v>
          </cell>
          <cell r="AQ779">
            <v>28</v>
          </cell>
          <cell r="AR779">
            <v>84</v>
          </cell>
          <cell r="AT779">
            <v>24</v>
          </cell>
          <cell r="AU779">
            <v>366</v>
          </cell>
          <cell r="AV779" t="str">
            <v>04827303</v>
          </cell>
          <cell r="AW779" t="str">
            <v>間接</v>
          </cell>
          <cell r="AX779" t="str">
            <v>工程職</v>
          </cell>
          <cell r="AY779" t="str">
            <v>一般員工</v>
          </cell>
          <cell r="BA779" t="str">
            <v>1.000000000000000</v>
          </cell>
          <cell r="BB779" t="str">
            <v>1.000000000000000</v>
          </cell>
          <cell r="BD779">
            <v>6</v>
          </cell>
          <cell r="BE779" t="str">
            <v>N</v>
          </cell>
          <cell r="BG779" t="str">
            <v>N</v>
          </cell>
          <cell r="BK779" t="str">
            <v>Y</v>
          </cell>
          <cell r="BL779" t="str">
            <v>B</v>
          </cell>
          <cell r="BN779" t="str">
            <v>N</v>
          </cell>
          <cell r="BQ779" t="str">
            <v>1:新增</v>
          </cell>
          <cell r="BR779" t="str">
            <v>A:廠商</v>
          </cell>
          <cell r="BS779" t="str">
            <v>464102</v>
          </cell>
          <cell r="BT779" t="str">
            <v>2:研發</v>
          </cell>
          <cell r="BV779" t="str">
            <v>TW</v>
          </cell>
          <cell r="BW779" t="str">
            <v>A640</v>
          </cell>
          <cell r="BX779" t="str">
            <v>桃園縣楊梅鎮新農街２７９巷８號</v>
          </cell>
          <cell r="BY779" t="str">
            <v>桃園縣楊梅鎮新農街２７９巷８號</v>
          </cell>
          <cell r="BZ779" t="str">
            <v>2:碩士</v>
          </cell>
          <cell r="CA779" t="str">
            <v>1:國內</v>
          </cell>
          <cell r="CB779">
            <v>38386</v>
          </cell>
          <cell r="CE779" t="str">
            <v>326</v>
          </cell>
          <cell r="CK779" t="str">
            <v>326</v>
          </cell>
          <cell r="CL779" t="str">
            <v>C</v>
          </cell>
          <cell r="CP779" t="str">
            <v>N</v>
          </cell>
          <cell r="CR779">
            <v>179</v>
          </cell>
          <cell r="CS779" t="str">
            <v>RD技委會</v>
          </cell>
          <cell r="CT779">
            <v>30</v>
          </cell>
          <cell r="CU779">
            <v>83</v>
          </cell>
          <cell r="CV779" t="str">
            <v>Y</v>
          </cell>
        </row>
        <row r="780">
          <cell r="A780" t="str">
            <v>BDA108</v>
          </cell>
          <cell r="B780" t="str">
            <v>20</v>
          </cell>
          <cell r="C780" t="str">
            <v>碩士</v>
          </cell>
          <cell r="D780" t="str">
            <v>1023</v>
          </cell>
          <cell r="E780" t="str">
            <v>資深工程師</v>
          </cell>
          <cell r="F780" t="str">
            <v>1I-1</v>
          </cell>
          <cell r="G780" t="str">
            <v>常日班(間--8:00上班)</v>
          </cell>
          <cell r="H780" t="str">
            <v>BDA158</v>
          </cell>
          <cell r="I780" t="str">
            <v>CPE II 研發處一部五課</v>
          </cell>
          <cell r="J780">
            <v>7713</v>
          </cell>
          <cell r="K780" t="str">
            <v>812963</v>
          </cell>
          <cell r="L780" t="str">
            <v>楊淑敏</v>
          </cell>
          <cell r="O780" t="str">
            <v>T221116655</v>
          </cell>
          <cell r="P780" t="str">
            <v>台灣省屏東縣</v>
          </cell>
          <cell r="Q780">
            <v>26790</v>
          </cell>
          <cell r="R780" t="str">
            <v>Y</v>
          </cell>
          <cell r="S780" t="str">
            <v>中華民國</v>
          </cell>
          <cell r="U780" t="str">
            <v>F</v>
          </cell>
          <cell r="V780" t="str">
            <v>新竹市湳雅街３１１巷３６弄４８號</v>
          </cell>
          <cell r="W780" t="str">
            <v>03-5421642</v>
          </cell>
          <cell r="X780" t="str">
            <v>新竹市湳雅街３１１巷３６弄４８號</v>
          </cell>
          <cell r="Y780" t="str">
            <v>03-5421642</v>
          </cell>
          <cell r="Z780" t="str">
            <v>Y</v>
          </cell>
          <cell r="AB780" t="str">
            <v>0972104720</v>
          </cell>
          <cell r="AC780" t="str">
            <v>蔡穆瑜</v>
          </cell>
          <cell r="AD780" t="str">
            <v>03-5421642</v>
          </cell>
          <cell r="AE780">
            <v>3</v>
          </cell>
          <cell r="AF780" t="str">
            <v>1998</v>
          </cell>
          <cell r="AG780" t="str">
            <v>土木工程所</v>
          </cell>
          <cell r="AH780" t="str">
            <v>台灣大學</v>
          </cell>
          <cell r="AI780" t="str">
            <v>TCP/IP,Linux,VC,Delphi</v>
          </cell>
          <cell r="AJ780" t="str">
            <v>正常</v>
          </cell>
          <cell r="AK780">
            <v>38460</v>
          </cell>
          <cell r="AL780">
            <v>38460</v>
          </cell>
          <cell r="AM780">
            <v>38551</v>
          </cell>
          <cell r="AN780">
            <v>1288</v>
          </cell>
          <cell r="AO780">
            <v>0</v>
          </cell>
          <cell r="AP780">
            <v>2</v>
          </cell>
          <cell r="AQ780">
            <v>28</v>
          </cell>
          <cell r="AR780">
            <v>84</v>
          </cell>
          <cell r="AT780">
            <v>24</v>
          </cell>
          <cell r="AU780">
            <v>366</v>
          </cell>
          <cell r="AV780" t="str">
            <v>04818221</v>
          </cell>
          <cell r="AW780" t="str">
            <v>間接</v>
          </cell>
          <cell r="AX780" t="str">
            <v>工程職</v>
          </cell>
          <cell r="AY780" t="str">
            <v>一般員工</v>
          </cell>
          <cell r="BA780" t="str">
            <v>1.000000000000000</v>
          </cell>
          <cell r="BB780" t="str">
            <v>1.000000000000000</v>
          </cell>
          <cell r="BD780">
            <v>6</v>
          </cell>
          <cell r="BE780" t="str">
            <v>N</v>
          </cell>
          <cell r="BG780" t="str">
            <v>N</v>
          </cell>
          <cell r="BK780" t="str">
            <v>Y</v>
          </cell>
          <cell r="BL780" t="str">
            <v>A</v>
          </cell>
          <cell r="BN780" t="str">
            <v>N</v>
          </cell>
          <cell r="BQ780" t="str">
            <v>1:新增</v>
          </cell>
          <cell r="BR780" t="str">
            <v>A:廠商</v>
          </cell>
          <cell r="BS780" t="str">
            <v>541600</v>
          </cell>
          <cell r="BT780" t="str">
            <v>2:研發</v>
          </cell>
          <cell r="BV780" t="str">
            <v>TW</v>
          </cell>
          <cell r="BW780" t="str">
            <v>A640</v>
          </cell>
          <cell r="BX780" t="str">
            <v>新竹市湳雅街３１１巷３６弄４８號</v>
          </cell>
          <cell r="BY780" t="str">
            <v>新竹市湳雅街３１１巷３６弄４８號</v>
          </cell>
          <cell r="BZ780" t="str">
            <v>2:碩士</v>
          </cell>
          <cell r="CA780" t="str">
            <v>1:國內</v>
          </cell>
          <cell r="CB780">
            <v>38460</v>
          </cell>
          <cell r="CE780" t="str">
            <v>300</v>
          </cell>
          <cell r="CK780" t="str">
            <v>300</v>
          </cell>
          <cell r="CL780" t="str">
            <v>C</v>
          </cell>
          <cell r="CM780">
            <v>34</v>
          </cell>
          <cell r="CP780" t="str">
            <v>N</v>
          </cell>
          <cell r="CR780">
            <v>179</v>
          </cell>
          <cell r="CS780" t="str">
            <v>RD技委會</v>
          </cell>
          <cell r="CT780">
            <v>0</v>
          </cell>
          <cell r="CU780">
            <v>84</v>
          </cell>
          <cell r="CV780" t="str">
            <v>Y</v>
          </cell>
        </row>
        <row r="781">
          <cell r="A781" t="str">
            <v>BDM1X8</v>
          </cell>
          <cell r="B781" t="str">
            <v>20</v>
          </cell>
          <cell r="C781" t="str">
            <v>碩士</v>
          </cell>
          <cell r="D781" t="str">
            <v>1023</v>
          </cell>
          <cell r="E781" t="str">
            <v>資深工程師</v>
          </cell>
          <cell r="F781" t="str">
            <v>1I-1</v>
          </cell>
          <cell r="G781" t="str">
            <v>常日班(間--8:00上班)</v>
          </cell>
          <cell r="H781" t="str">
            <v>BDAK28</v>
          </cell>
          <cell r="I781" t="str">
            <v>CPE II 研發處二部二課</v>
          </cell>
          <cell r="J781">
            <v>4214</v>
          </cell>
          <cell r="K781" t="str">
            <v>804211</v>
          </cell>
          <cell r="L781" t="str">
            <v>梅家豪</v>
          </cell>
          <cell r="O781" t="str">
            <v>E122301109</v>
          </cell>
          <cell r="P781" t="str">
            <v>湖北省沔陽縣</v>
          </cell>
          <cell r="Q781">
            <v>27500</v>
          </cell>
          <cell r="R781" t="str">
            <v>N</v>
          </cell>
          <cell r="S781" t="str">
            <v>中華民國</v>
          </cell>
          <cell r="U781" t="str">
            <v>M</v>
          </cell>
          <cell r="V781" t="str">
            <v>高雄縣大寮鄉中庄村民和街２８號</v>
          </cell>
          <cell r="W781" t="str">
            <v>07-7013427</v>
          </cell>
          <cell r="X781" t="str">
            <v>新竹市大學路８１巷３弄２７號Ａ室</v>
          </cell>
          <cell r="Y781" t="str">
            <v>0920557163</v>
          </cell>
          <cell r="Z781" t="str">
            <v>Y</v>
          </cell>
          <cell r="AB781" t="str">
            <v>0920104306</v>
          </cell>
          <cell r="AC781" t="str">
            <v>梅昌耀</v>
          </cell>
          <cell r="AD781" t="str">
            <v>0952421660</v>
          </cell>
          <cell r="AE781">
            <v>3</v>
          </cell>
          <cell r="AF781" t="str">
            <v>2001</v>
          </cell>
          <cell r="AG781" t="str">
            <v>電信所</v>
          </cell>
          <cell r="AH781" t="str">
            <v>交通大學</v>
          </cell>
          <cell r="AJ781" t="str">
            <v>正常</v>
          </cell>
          <cell r="AK781">
            <v>37356</v>
          </cell>
          <cell r="AL781">
            <v>37356</v>
          </cell>
          <cell r="AM781">
            <v>37447</v>
          </cell>
          <cell r="AN781">
            <v>1292</v>
          </cell>
          <cell r="AO781">
            <v>0</v>
          </cell>
          <cell r="AP781">
            <v>8</v>
          </cell>
          <cell r="AQ781">
            <v>28</v>
          </cell>
          <cell r="AR781">
            <v>84</v>
          </cell>
          <cell r="AT781">
            <v>23</v>
          </cell>
          <cell r="AU781">
            <v>481</v>
          </cell>
          <cell r="AV781" t="str">
            <v>04746617</v>
          </cell>
          <cell r="AW781" t="str">
            <v>間接</v>
          </cell>
          <cell r="AX781" t="str">
            <v>工程職</v>
          </cell>
          <cell r="AY781" t="str">
            <v>一般員工</v>
          </cell>
          <cell r="BA781" t="str">
            <v>1.000000000000000</v>
          </cell>
          <cell r="BB781" t="str">
            <v>1.000000000000000</v>
          </cell>
          <cell r="BD781">
            <v>0.7</v>
          </cell>
          <cell r="BE781" t="str">
            <v>N</v>
          </cell>
          <cell r="BG781" t="str">
            <v>N</v>
          </cell>
          <cell r="BJ781" t="str">
            <v>國防役轉職(91/5/16-95/1/13)</v>
          </cell>
          <cell r="BK781" t="str">
            <v>Y</v>
          </cell>
          <cell r="BL781" t="str">
            <v>O</v>
          </cell>
          <cell r="BN781" t="str">
            <v>N</v>
          </cell>
          <cell r="BQ781" t="str">
            <v>0:其他</v>
          </cell>
          <cell r="BR781" t="str">
            <v>A:廠商</v>
          </cell>
          <cell r="BS781" t="str">
            <v>542207</v>
          </cell>
          <cell r="BT781" t="str">
            <v>2:研發</v>
          </cell>
          <cell r="BV781" t="str">
            <v>TW</v>
          </cell>
          <cell r="BW781" t="str">
            <v>174</v>
          </cell>
          <cell r="BX781" t="str">
            <v>新竹市大學路８１巷３弄２７號Ａ室</v>
          </cell>
          <cell r="BY781" t="str">
            <v>高雄縣大寮鄉中庄村民和街２８號</v>
          </cell>
          <cell r="BZ781" t="str">
            <v>2:碩士</v>
          </cell>
          <cell r="CA781" t="str">
            <v>1:國內</v>
          </cell>
          <cell r="CB781">
            <v>37356</v>
          </cell>
          <cell r="CE781" t="str">
            <v>831</v>
          </cell>
          <cell r="CK781" t="str">
            <v>300</v>
          </cell>
          <cell r="CL781" t="str">
            <v>C</v>
          </cell>
          <cell r="CP781" t="str">
            <v>N</v>
          </cell>
          <cell r="CR781">
            <v>184</v>
          </cell>
          <cell r="CS781" t="str">
            <v>RD技委會</v>
          </cell>
          <cell r="CT781">
            <v>0</v>
          </cell>
          <cell r="CU781">
            <v>0</v>
          </cell>
          <cell r="CV781" t="str">
            <v>N</v>
          </cell>
        </row>
        <row r="782">
          <cell r="A782" t="str">
            <v>BBA108</v>
          </cell>
          <cell r="B782" t="str">
            <v>20</v>
          </cell>
          <cell r="C782" t="str">
            <v>碩士</v>
          </cell>
          <cell r="D782" t="str">
            <v>1023</v>
          </cell>
          <cell r="E782" t="str">
            <v>資深工程師</v>
          </cell>
          <cell r="F782" t="str">
            <v>1I-1</v>
          </cell>
          <cell r="G782" t="str">
            <v>常日班(間--8:00上班)</v>
          </cell>
          <cell r="H782" t="str">
            <v>BBA118</v>
          </cell>
          <cell r="I782" t="str">
            <v>CNSBG研發一部一課</v>
          </cell>
          <cell r="J782">
            <v>4295</v>
          </cell>
          <cell r="K782" t="str">
            <v>804298</v>
          </cell>
          <cell r="L782" t="str">
            <v>羅家祥</v>
          </cell>
          <cell r="M782" t="str">
            <v>LO, CHIA-HSIANG</v>
          </cell>
          <cell r="N782" t="str">
            <v>LO, CHIA-HSIANG</v>
          </cell>
          <cell r="O782" t="str">
            <v>S120183088</v>
          </cell>
          <cell r="P782" t="str">
            <v>浙江省黃岩縣</v>
          </cell>
          <cell r="Q782">
            <v>25476</v>
          </cell>
          <cell r="R782" t="str">
            <v>N</v>
          </cell>
          <cell r="S782" t="str">
            <v>中華民國</v>
          </cell>
          <cell r="U782" t="str">
            <v>M</v>
          </cell>
          <cell r="V782" t="str">
            <v>高雄市三民區覺民路５１８號</v>
          </cell>
          <cell r="W782" t="str">
            <v>07-3844075</v>
          </cell>
          <cell r="X782" t="str">
            <v>新竹市光復路一段４８５巷２９號</v>
          </cell>
          <cell r="Y782" t="str">
            <v>0955356545</v>
          </cell>
          <cell r="Z782" t="str">
            <v>Y</v>
          </cell>
          <cell r="AB782" t="str">
            <v>0955356545</v>
          </cell>
          <cell r="AC782" t="str">
            <v>羅普發</v>
          </cell>
          <cell r="AD782" t="str">
            <v>07-3844075</v>
          </cell>
          <cell r="AE782">
            <v>3</v>
          </cell>
          <cell r="AF782" t="str">
            <v>1996</v>
          </cell>
          <cell r="AG782" t="str">
            <v>資訊科學所</v>
          </cell>
          <cell r="AH782" t="str">
            <v>交通大學</v>
          </cell>
          <cell r="AJ782" t="str">
            <v>正常</v>
          </cell>
          <cell r="AK782">
            <v>37410</v>
          </cell>
          <cell r="AL782">
            <v>37410</v>
          </cell>
          <cell r="AM782">
            <v>37502</v>
          </cell>
          <cell r="AN782">
            <v>1304</v>
          </cell>
          <cell r="AO782">
            <v>0</v>
          </cell>
          <cell r="AP782">
            <v>2</v>
          </cell>
          <cell r="AQ782">
            <v>28</v>
          </cell>
          <cell r="AR782">
            <v>84</v>
          </cell>
          <cell r="AT782">
            <v>24</v>
          </cell>
          <cell r="AU782">
            <v>204</v>
          </cell>
          <cell r="AV782" t="str">
            <v>04746679</v>
          </cell>
          <cell r="AW782" t="str">
            <v>間接</v>
          </cell>
          <cell r="AX782" t="str">
            <v>工程職</v>
          </cell>
          <cell r="AY782" t="str">
            <v>一般員工</v>
          </cell>
          <cell r="BA782" t="str">
            <v>1.000000000000000</v>
          </cell>
          <cell r="BB782" t="str">
            <v>1.000000000000000</v>
          </cell>
          <cell r="BD782">
            <v>6.35</v>
          </cell>
          <cell r="BE782" t="str">
            <v>N</v>
          </cell>
          <cell r="BG782" t="str">
            <v>N</v>
          </cell>
          <cell r="BK782" t="str">
            <v>Y</v>
          </cell>
          <cell r="BL782" t="str">
            <v>B</v>
          </cell>
          <cell r="BN782" t="str">
            <v>N</v>
          </cell>
          <cell r="BQ782" t="str">
            <v>1:新增</v>
          </cell>
          <cell r="BR782" t="str">
            <v>A:廠商</v>
          </cell>
          <cell r="BS782" t="str">
            <v>464103</v>
          </cell>
          <cell r="BT782" t="str">
            <v>2:研發</v>
          </cell>
          <cell r="BU782" t="str">
            <v>200293832</v>
          </cell>
          <cell r="BV782" t="str">
            <v>TW</v>
          </cell>
          <cell r="BW782" t="str">
            <v>174</v>
          </cell>
          <cell r="BX782" t="str">
            <v>新竹市光復路一段４８５巷２９號</v>
          </cell>
          <cell r="BY782" t="str">
            <v>高雄市三民區覺民路５１８號</v>
          </cell>
          <cell r="BZ782" t="str">
            <v>2:碩士</v>
          </cell>
          <cell r="CA782" t="str">
            <v>1:國內</v>
          </cell>
          <cell r="CB782">
            <v>37410</v>
          </cell>
          <cell r="CE782" t="str">
            <v>807</v>
          </cell>
          <cell r="CK782" t="str">
            <v>300</v>
          </cell>
          <cell r="CL782" t="str">
            <v>C</v>
          </cell>
          <cell r="CP782" t="str">
            <v>N</v>
          </cell>
          <cell r="CR782">
            <v>179</v>
          </cell>
          <cell r="CS782" t="str">
            <v>RD技委會</v>
          </cell>
          <cell r="CT782">
            <v>0</v>
          </cell>
          <cell r="CU782">
            <v>0</v>
          </cell>
          <cell r="CV782" t="str">
            <v>N</v>
          </cell>
        </row>
        <row r="783">
          <cell r="A783" t="str">
            <v>BBA108</v>
          </cell>
          <cell r="B783" t="str">
            <v>20</v>
          </cell>
          <cell r="C783" t="str">
            <v>碩士</v>
          </cell>
          <cell r="D783" t="str">
            <v>1023</v>
          </cell>
          <cell r="E783" t="str">
            <v>資深工程師</v>
          </cell>
          <cell r="F783" t="str">
            <v>1I-1</v>
          </cell>
          <cell r="G783" t="str">
            <v>常日班(間--8:00上班)</v>
          </cell>
          <cell r="H783" t="str">
            <v>BBA118</v>
          </cell>
          <cell r="I783" t="str">
            <v>CNSBG研發一部一課</v>
          </cell>
          <cell r="J783">
            <v>4940</v>
          </cell>
          <cell r="K783" t="str">
            <v>804498</v>
          </cell>
          <cell r="L783" t="str">
            <v>江明洲</v>
          </cell>
          <cell r="O783" t="str">
            <v>N122978885</v>
          </cell>
          <cell r="P783" t="str">
            <v>台灣省彰化縣</v>
          </cell>
          <cell r="Q783">
            <v>27258</v>
          </cell>
          <cell r="R783" t="str">
            <v>N</v>
          </cell>
          <cell r="S783" t="str">
            <v>中華民國</v>
          </cell>
          <cell r="U783" t="str">
            <v>M</v>
          </cell>
          <cell r="V783" t="str">
            <v>台北縣淡水鎮民族路５３號３樓</v>
          </cell>
          <cell r="W783" t="str">
            <v>02-26241575</v>
          </cell>
          <cell r="X783" t="str">
            <v>台北縣淡水鎮民族路５３號３樓</v>
          </cell>
          <cell r="Y783" t="str">
            <v>02-26241575</v>
          </cell>
          <cell r="Z783" t="str">
            <v>Y</v>
          </cell>
          <cell r="AB783" t="str">
            <v>0935352798</v>
          </cell>
          <cell r="AC783" t="str">
            <v>江張素</v>
          </cell>
          <cell r="AD783" t="str">
            <v>02-28091193</v>
          </cell>
          <cell r="AE783">
            <v>3</v>
          </cell>
          <cell r="AF783" t="str">
            <v>1997</v>
          </cell>
          <cell r="AG783" t="str">
            <v>電子所</v>
          </cell>
          <cell r="AH783" t="str">
            <v>台灣科技大學</v>
          </cell>
          <cell r="AJ783" t="str">
            <v>正常</v>
          </cell>
          <cell r="AK783">
            <v>37685</v>
          </cell>
          <cell r="AL783">
            <v>37685</v>
          </cell>
          <cell r="AM783">
            <v>37777</v>
          </cell>
          <cell r="AN783">
            <v>1304</v>
          </cell>
          <cell r="AO783">
            <v>0</v>
          </cell>
          <cell r="AP783">
            <v>4</v>
          </cell>
          <cell r="AQ783">
            <v>28</v>
          </cell>
          <cell r="AR783">
            <v>84</v>
          </cell>
          <cell r="AT783">
            <v>24</v>
          </cell>
          <cell r="AU783">
            <v>204</v>
          </cell>
          <cell r="AV783" t="str">
            <v>04762056</v>
          </cell>
          <cell r="AW783" t="str">
            <v>間接</v>
          </cell>
          <cell r="AX783" t="str">
            <v>工程職</v>
          </cell>
          <cell r="AY783" t="str">
            <v>一般員工</v>
          </cell>
          <cell r="BA783" t="str">
            <v>1.000000000000000</v>
          </cell>
          <cell r="BB783" t="str">
            <v>1.000000000000000</v>
          </cell>
          <cell r="BD783">
            <v>3</v>
          </cell>
          <cell r="BE783" t="str">
            <v>N</v>
          </cell>
          <cell r="BG783" t="str">
            <v>N</v>
          </cell>
          <cell r="BK783" t="str">
            <v>Y</v>
          </cell>
          <cell r="BL783" t="str">
            <v>A</v>
          </cell>
          <cell r="BN783" t="str">
            <v>N</v>
          </cell>
          <cell r="BQ783" t="str">
            <v>1:新增</v>
          </cell>
          <cell r="BR783" t="str">
            <v>A:廠商</v>
          </cell>
          <cell r="BS783" t="str">
            <v>542203</v>
          </cell>
          <cell r="BT783" t="str">
            <v>2:研發</v>
          </cell>
          <cell r="BV783" t="str">
            <v>TW</v>
          </cell>
          <cell r="BW783" t="str">
            <v>174</v>
          </cell>
          <cell r="BX783" t="str">
            <v>台北縣淡水鎮民族路５３號３樓</v>
          </cell>
          <cell r="BY783" t="str">
            <v>台北縣淡水鎮民族路５３號３樓</v>
          </cell>
          <cell r="BZ783" t="str">
            <v>2:碩士</v>
          </cell>
          <cell r="CA783" t="str">
            <v>1:國內</v>
          </cell>
          <cell r="CB783">
            <v>37685</v>
          </cell>
          <cell r="CE783" t="str">
            <v>251</v>
          </cell>
          <cell r="CK783" t="str">
            <v>251</v>
          </cell>
          <cell r="CL783" t="str">
            <v>C</v>
          </cell>
          <cell r="CP783" t="str">
            <v>N</v>
          </cell>
          <cell r="CR783">
            <v>179</v>
          </cell>
          <cell r="CS783" t="str">
            <v>RD技委會</v>
          </cell>
          <cell r="CT783">
            <v>0</v>
          </cell>
          <cell r="CU783">
            <v>0</v>
          </cell>
          <cell r="CV783" t="str">
            <v>N</v>
          </cell>
        </row>
        <row r="784">
          <cell r="A784" t="str">
            <v>BBA108</v>
          </cell>
          <cell r="B784" t="str">
            <v>20</v>
          </cell>
          <cell r="C784" t="str">
            <v>碩士</v>
          </cell>
          <cell r="D784" t="str">
            <v>1023</v>
          </cell>
          <cell r="E784" t="str">
            <v>資深工程師</v>
          </cell>
          <cell r="F784" t="str">
            <v>1I-1</v>
          </cell>
          <cell r="G784" t="str">
            <v>常日班(間--8:00上班)</v>
          </cell>
          <cell r="H784" t="str">
            <v>BBA118</v>
          </cell>
          <cell r="I784" t="str">
            <v>CNSBG研發一部一課</v>
          </cell>
          <cell r="J784">
            <v>5100</v>
          </cell>
          <cell r="K784" t="str">
            <v>804609</v>
          </cell>
          <cell r="L784" t="str">
            <v>游騰盛</v>
          </cell>
          <cell r="M784" t="str">
            <v>YU TENG-SHENG</v>
          </cell>
          <cell r="O784" t="str">
            <v>H120931728</v>
          </cell>
          <cell r="P784" t="str">
            <v>台灣省桃園縣</v>
          </cell>
          <cell r="Q784">
            <v>25605</v>
          </cell>
          <cell r="R784" t="str">
            <v>N</v>
          </cell>
          <cell r="S784" t="str">
            <v>中華民國</v>
          </cell>
          <cell r="U784" t="str">
            <v>M</v>
          </cell>
          <cell r="V784" t="str">
            <v>台北縣三峽鎮民生街１９巷７弄４４號１樓</v>
          </cell>
          <cell r="W784" t="str">
            <v>02-26733448</v>
          </cell>
          <cell r="X784" t="str">
            <v>台北縣三峽鎮民生街１９巷７弄４４號１樓</v>
          </cell>
          <cell r="Y784" t="str">
            <v>02-26733448</v>
          </cell>
          <cell r="Z784" t="str">
            <v>Y</v>
          </cell>
          <cell r="AB784" t="str">
            <v>0922427320</v>
          </cell>
          <cell r="AC784" t="str">
            <v>游輝雲</v>
          </cell>
          <cell r="AD784" t="str">
            <v>02-26733448</v>
          </cell>
          <cell r="AE784">
            <v>3</v>
          </cell>
          <cell r="AF784" t="str">
            <v>1995</v>
          </cell>
          <cell r="AG784" t="str">
            <v>資訊科學所</v>
          </cell>
          <cell r="AH784" t="str">
            <v>清華大學</v>
          </cell>
          <cell r="AJ784" t="str">
            <v>正常</v>
          </cell>
          <cell r="AK784">
            <v>37753</v>
          </cell>
          <cell r="AL784">
            <v>37753</v>
          </cell>
          <cell r="AM784">
            <v>37845</v>
          </cell>
          <cell r="AN784">
            <v>1304</v>
          </cell>
          <cell r="AO784">
            <v>0</v>
          </cell>
          <cell r="AP784">
            <v>4</v>
          </cell>
          <cell r="AQ784">
            <v>28</v>
          </cell>
          <cell r="AR784">
            <v>84</v>
          </cell>
          <cell r="AT784">
            <v>25</v>
          </cell>
          <cell r="AU784">
            <v>204</v>
          </cell>
          <cell r="AV784" t="str">
            <v>04812446</v>
          </cell>
          <cell r="AW784" t="str">
            <v>間接</v>
          </cell>
          <cell r="AX784" t="str">
            <v>工程職</v>
          </cell>
          <cell r="AY784" t="str">
            <v>一般員工</v>
          </cell>
          <cell r="BA784" t="str">
            <v>1.000000000000000</v>
          </cell>
          <cell r="BB784" t="str">
            <v>1.000000000000000</v>
          </cell>
          <cell r="BD784">
            <v>7.5</v>
          </cell>
          <cell r="BE784" t="str">
            <v>N</v>
          </cell>
          <cell r="BG784" t="str">
            <v>N</v>
          </cell>
          <cell r="BK784" t="str">
            <v>Y</v>
          </cell>
          <cell r="BL784" t="str">
            <v>O</v>
          </cell>
          <cell r="BN784" t="str">
            <v>N</v>
          </cell>
          <cell r="BQ784" t="str">
            <v>1:新增</v>
          </cell>
          <cell r="BR784" t="str">
            <v>A:廠商</v>
          </cell>
          <cell r="BS784" t="str">
            <v>464103</v>
          </cell>
          <cell r="BT784" t="str">
            <v>2:研發</v>
          </cell>
          <cell r="BU784" t="str">
            <v>200701672</v>
          </cell>
          <cell r="BV784" t="str">
            <v>TW</v>
          </cell>
          <cell r="BW784" t="str">
            <v>174</v>
          </cell>
          <cell r="BX784" t="str">
            <v>台北縣三峽鎮民生街１９巷７弄４４號１樓</v>
          </cell>
          <cell r="BY784" t="str">
            <v>台北縣三峽鎮民生街１９巷７弄４４號１樓</v>
          </cell>
          <cell r="BZ784" t="str">
            <v>2:碩士</v>
          </cell>
          <cell r="CA784" t="str">
            <v>1:國內</v>
          </cell>
          <cell r="CB784">
            <v>37753</v>
          </cell>
          <cell r="CE784" t="str">
            <v>237</v>
          </cell>
          <cell r="CK784" t="str">
            <v>237</v>
          </cell>
          <cell r="CL784" t="str">
            <v>C</v>
          </cell>
          <cell r="CP784" t="str">
            <v>N</v>
          </cell>
          <cell r="CR784">
            <v>179</v>
          </cell>
          <cell r="CS784" t="str">
            <v>RD技委會</v>
          </cell>
          <cell r="CT784">
            <v>0</v>
          </cell>
          <cell r="CU784">
            <v>0</v>
          </cell>
          <cell r="CV784" t="str">
            <v>N</v>
          </cell>
        </row>
        <row r="785">
          <cell r="A785" t="str">
            <v>BBA108</v>
          </cell>
          <cell r="B785" t="str">
            <v>20</v>
          </cell>
          <cell r="C785" t="str">
            <v>碩士</v>
          </cell>
          <cell r="D785" t="str">
            <v>1023</v>
          </cell>
          <cell r="E785" t="str">
            <v>資深工程師</v>
          </cell>
          <cell r="F785" t="str">
            <v>1I-1</v>
          </cell>
          <cell r="G785" t="str">
            <v>常日班(間--8:00上班)</v>
          </cell>
          <cell r="H785" t="str">
            <v>BBA128</v>
          </cell>
          <cell r="I785" t="str">
            <v>CNSBG研發一部二課</v>
          </cell>
          <cell r="J785">
            <v>5110</v>
          </cell>
          <cell r="K785" t="str">
            <v>804620</v>
          </cell>
          <cell r="L785" t="str">
            <v>胡柏頌</v>
          </cell>
          <cell r="O785" t="str">
            <v>E120151343</v>
          </cell>
          <cell r="P785" t="str">
            <v>高雄市</v>
          </cell>
          <cell r="Q785">
            <v>25937</v>
          </cell>
          <cell r="R785" t="str">
            <v>N</v>
          </cell>
          <cell r="S785" t="str">
            <v>中華民國</v>
          </cell>
          <cell r="U785" t="str">
            <v>M</v>
          </cell>
          <cell r="V785" t="str">
            <v>高雄市三民區遼寧二街３４３巷１０號</v>
          </cell>
          <cell r="W785" t="str">
            <v>07-3721771</v>
          </cell>
          <cell r="X785" t="str">
            <v>高雄市三民區遼寧二街３４３巷１０號</v>
          </cell>
          <cell r="Y785" t="str">
            <v>0918491336</v>
          </cell>
          <cell r="Z785" t="str">
            <v>Y</v>
          </cell>
          <cell r="AC785" t="str">
            <v>胡錦益</v>
          </cell>
          <cell r="AD785" t="str">
            <v>07-3721771</v>
          </cell>
          <cell r="AE785">
            <v>3</v>
          </cell>
          <cell r="AF785" t="str">
            <v>1997</v>
          </cell>
          <cell r="AG785" t="str">
            <v>電機資訊學院控制工程所</v>
          </cell>
          <cell r="AH785" t="str">
            <v>交通大學</v>
          </cell>
          <cell r="AJ785" t="str">
            <v>正常</v>
          </cell>
          <cell r="AK785">
            <v>37760</v>
          </cell>
          <cell r="AL785">
            <v>37760</v>
          </cell>
          <cell r="AM785">
            <v>37852</v>
          </cell>
          <cell r="AN785">
            <v>1305</v>
          </cell>
          <cell r="AO785">
            <v>0</v>
          </cell>
          <cell r="AP785">
            <v>2</v>
          </cell>
          <cell r="AQ785">
            <v>28</v>
          </cell>
          <cell r="AR785">
            <v>84</v>
          </cell>
          <cell r="AT785">
            <v>23</v>
          </cell>
          <cell r="AU785">
            <v>204</v>
          </cell>
          <cell r="AV785" t="str">
            <v>04718089</v>
          </cell>
          <cell r="AW785" t="str">
            <v>間接</v>
          </cell>
          <cell r="AX785" t="str">
            <v>工程職</v>
          </cell>
          <cell r="AY785" t="str">
            <v>一般員工</v>
          </cell>
          <cell r="BA785" t="str">
            <v>1.000000000000000</v>
          </cell>
          <cell r="BB785" t="str">
            <v>1.000000000000000</v>
          </cell>
          <cell r="BD785">
            <v>3.6</v>
          </cell>
          <cell r="BE785" t="str">
            <v>N</v>
          </cell>
          <cell r="BG785" t="str">
            <v>N</v>
          </cell>
          <cell r="BK785" t="str">
            <v>Y</v>
          </cell>
          <cell r="BL785" t="str">
            <v>A</v>
          </cell>
          <cell r="BN785" t="str">
            <v>N</v>
          </cell>
          <cell r="BQ785" t="str">
            <v>1:新增</v>
          </cell>
          <cell r="BR785" t="str">
            <v>A:廠商</v>
          </cell>
          <cell r="BS785" t="str">
            <v>542204</v>
          </cell>
          <cell r="BT785" t="str">
            <v>2:研發</v>
          </cell>
          <cell r="BV785" t="str">
            <v>TW</v>
          </cell>
          <cell r="BW785" t="str">
            <v>174</v>
          </cell>
          <cell r="BX785" t="str">
            <v>高雄市三民區遼寧二街３４３巷１０號</v>
          </cell>
          <cell r="BY785" t="str">
            <v>高雄市三民區遼寧二街３４３巷１０號</v>
          </cell>
          <cell r="BZ785" t="str">
            <v>2:碩士</v>
          </cell>
          <cell r="CA785" t="str">
            <v>1:國內</v>
          </cell>
          <cell r="CB785">
            <v>37760</v>
          </cell>
          <cell r="CE785" t="str">
            <v>807</v>
          </cell>
          <cell r="CK785" t="str">
            <v>807</v>
          </cell>
          <cell r="CL785" t="str">
            <v>C</v>
          </cell>
          <cell r="CP785" t="str">
            <v>N</v>
          </cell>
          <cell r="CR785">
            <v>178</v>
          </cell>
          <cell r="CS785" t="str">
            <v>RD技委會</v>
          </cell>
          <cell r="CT785">
            <v>0</v>
          </cell>
          <cell r="CU785">
            <v>0</v>
          </cell>
          <cell r="CV785" t="str">
            <v>N</v>
          </cell>
        </row>
        <row r="786">
          <cell r="A786" t="str">
            <v>BBA108</v>
          </cell>
          <cell r="B786" t="str">
            <v>20</v>
          </cell>
          <cell r="C786" t="str">
            <v>碩士</v>
          </cell>
          <cell r="D786" t="str">
            <v>1023</v>
          </cell>
          <cell r="E786" t="str">
            <v>資深工程師</v>
          </cell>
          <cell r="F786" t="str">
            <v>1I-1</v>
          </cell>
          <cell r="G786" t="str">
            <v>常日班(間--8:00上班)</v>
          </cell>
          <cell r="H786" t="str">
            <v>BBA138</v>
          </cell>
          <cell r="I786" t="str">
            <v>CNSBG研發一部三課</v>
          </cell>
          <cell r="J786">
            <v>4387</v>
          </cell>
          <cell r="K786" t="str">
            <v>804356</v>
          </cell>
          <cell r="L786" t="str">
            <v>周意秀</v>
          </cell>
          <cell r="M786" t="str">
            <v>Chou Yi-Hsiu</v>
          </cell>
          <cell r="O786" t="str">
            <v>A221646803</v>
          </cell>
          <cell r="P786" t="str">
            <v>台北市</v>
          </cell>
          <cell r="Q786">
            <v>28756</v>
          </cell>
          <cell r="R786" t="str">
            <v>N</v>
          </cell>
          <cell r="S786" t="str">
            <v>中華民國</v>
          </cell>
          <cell r="U786" t="str">
            <v>F</v>
          </cell>
          <cell r="V786" t="str">
            <v>台北市萬華區長泰街１９巷１６號</v>
          </cell>
          <cell r="W786" t="str">
            <v>0920867189</v>
          </cell>
          <cell r="X786" t="str">
            <v>新竹縣湖口鄉中勢村中平路１段４３９巷１６５號</v>
          </cell>
          <cell r="Y786" t="str">
            <v>03-6992879</v>
          </cell>
          <cell r="Z786" t="str">
            <v>Y</v>
          </cell>
          <cell r="AB786" t="str">
            <v>0920867189</v>
          </cell>
          <cell r="AC786" t="str">
            <v>周琡媜</v>
          </cell>
          <cell r="AD786" t="str">
            <v>03-6992879</v>
          </cell>
          <cell r="AE786">
            <v>3</v>
          </cell>
          <cell r="AF786" t="str">
            <v>2002</v>
          </cell>
          <cell r="AG786" t="str">
            <v>資訊科學所</v>
          </cell>
          <cell r="AH786" t="str">
            <v>交通大學</v>
          </cell>
          <cell r="AJ786" t="str">
            <v>正常</v>
          </cell>
          <cell r="AK786">
            <v>37466</v>
          </cell>
          <cell r="AL786">
            <v>37466</v>
          </cell>
          <cell r="AM786">
            <v>37558</v>
          </cell>
          <cell r="AN786">
            <v>1306</v>
          </cell>
          <cell r="AO786">
            <v>0</v>
          </cell>
          <cell r="AP786">
            <v>2</v>
          </cell>
          <cell r="AQ786">
            <v>28</v>
          </cell>
          <cell r="AR786">
            <v>84</v>
          </cell>
          <cell r="AT786">
            <v>23</v>
          </cell>
          <cell r="AU786">
            <v>204</v>
          </cell>
          <cell r="AV786" t="str">
            <v>04811333</v>
          </cell>
          <cell r="AW786" t="str">
            <v>間接</v>
          </cell>
          <cell r="AX786" t="str">
            <v>工程職</v>
          </cell>
          <cell r="AY786" t="str">
            <v>一般員工</v>
          </cell>
          <cell r="BA786" t="str">
            <v>1.000000000000000</v>
          </cell>
          <cell r="BB786" t="str">
            <v>1.000000000000000</v>
          </cell>
          <cell r="BD786">
            <v>1.35</v>
          </cell>
          <cell r="BE786" t="str">
            <v>N</v>
          </cell>
          <cell r="BG786" t="str">
            <v>N</v>
          </cell>
          <cell r="BK786" t="str">
            <v>Y</v>
          </cell>
          <cell r="BL786" t="str">
            <v>B</v>
          </cell>
          <cell r="BN786" t="str">
            <v>N</v>
          </cell>
          <cell r="BQ786" t="str">
            <v>1:新增</v>
          </cell>
          <cell r="BR786" t="str">
            <v>A:廠商</v>
          </cell>
          <cell r="BS786" t="str">
            <v>464103</v>
          </cell>
          <cell r="BT786" t="str">
            <v>2:研發</v>
          </cell>
          <cell r="BU786" t="str">
            <v>131723156</v>
          </cell>
          <cell r="BV786" t="str">
            <v>TW</v>
          </cell>
          <cell r="BW786" t="str">
            <v>174</v>
          </cell>
          <cell r="BX786" t="str">
            <v>新竹縣湖口鄉中勢村中平路１段４３９巷１６５號</v>
          </cell>
          <cell r="BY786" t="str">
            <v>台北市萬華區長泰街１９巷１６號</v>
          </cell>
          <cell r="BZ786" t="str">
            <v>2:碩士</v>
          </cell>
          <cell r="CA786" t="str">
            <v>1:國內</v>
          </cell>
          <cell r="CB786">
            <v>37466</v>
          </cell>
          <cell r="CE786" t="str">
            <v>108</v>
          </cell>
          <cell r="CK786" t="str">
            <v>303</v>
          </cell>
          <cell r="CL786" t="str">
            <v>C</v>
          </cell>
          <cell r="CP786" t="str">
            <v>N</v>
          </cell>
          <cell r="CR786">
            <v>179</v>
          </cell>
          <cell r="CS786" t="str">
            <v>RD技委會</v>
          </cell>
          <cell r="CT786">
            <v>0</v>
          </cell>
          <cell r="CU786">
            <v>0</v>
          </cell>
          <cell r="CV786" t="str">
            <v>N</v>
          </cell>
        </row>
        <row r="787">
          <cell r="A787" t="str">
            <v>BBU808</v>
          </cell>
          <cell r="B787" t="str">
            <v>40</v>
          </cell>
          <cell r="C787" t="str">
            <v>專科</v>
          </cell>
          <cell r="D787" t="str">
            <v>1023</v>
          </cell>
          <cell r="E787" t="str">
            <v>資深工程師</v>
          </cell>
          <cell r="F787" t="str">
            <v>1I-1</v>
          </cell>
          <cell r="G787" t="str">
            <v>常日班(間--8:00上班)</v>
          </cell>
          <cell r="H787" t="str">
            <v>BBU858</v>
          </cell>
          <cell r="I787" t="str">
            <v>系統品質處電子零件工程部零件技術工程課</v>
          </cell>
          <cell r="J787">
            <v>7830</v>
          </cell>
          <cell r="K787" t="str">
            <v>803551</v>
          </cell>
          <cell r="L787" t="str">
            <v>林清波</v>
          </cell>
          <cell r="M787" t="str">
            <v>C.B. LIN</v>
          </cell>
          <cell r="N787" t="str">
            <v>C.B. LIN</v>
          </cell>
          <cell r="O787" t="str">
            <v>F121675718</v>
          </cell>
          <cell r="P787" t="str">
            <v>台灣省台北縣</v>
          </cell>
          <cell r="Q787">
            <v>21939</v>
          </cell>
          <cell r="R787" t="str">
            <v>N</v>
          </cell>
          <cell r="S787" t="str">
            <v>中華民國</v>
          </cell>
          <cell r="U787" t="str">
            <v>M</v>
          </cell>
          <cell r="V787" t="str">
            <v>台北縣板橋市金門街２５３巷２弄７號２樓</v>
          </cell>
          <cell r="W787" t="str">
            <v>02-26795553</v>
          </cell>
          <cell r="X787" t="str">
            <v>台北縣板橋市金門街２５３巷２弄７號２樓</v>
          </cell>
          <cell r="Y787" t="str">
            <v>02-26852705</v>
          </cell>
          <cell r="Z787" t="str">
            <v>Y</v>
          </cell>
          <cell r="AB787" t="str">
            <v>0922-958887</v>
          </cell>
          <cell r="AE787">
            <v>7</v>
          </cell>
          <cell r="AF787" t="str">
            <v>1980</v>
          </cell>
          <cell r="AG787" t="str">
            <v>電子科</v>
          </cell>
          <cell r="AH787" t="str">
            <v>健行工專</v>
          </cell>
          <cell r="AJ787" t="str">
            <v>正常</v>
          </cell>
          <cell r="AK787">
            <v>36962</v>
          </cell>
          <cell r="AL787">
            <v>36962</v>
          </cell>
          <cell r="AM787">
            <v>37054</v>
          </cell>
          <cell r="AN787">
            <v>1308</v>
          </cell>
          <cell r="AO787">
            <v>0</v>
          </cell>
          <cell r="AP787">
            <v>2</v>
          </cell>
          <cell r="AQ787">
            <v>28</v>
          </cell>
          <cell r="AR787">
            <v>84</v>
          </cell>
          <cell r="AT787">
            <v>25</v>
          </cell>
          <cell r="AU787">
            <v>358</v>
          </cell>
          <cell r="AV787" t="str">
            <v>04746142</v>
          </cell>
          <cell r="AW787" t="str">
            <v>間接</v>
          </cell>
          <cell r="AX787" t="str">
            <v>工程職</v>
          </cell>
          <cell r="AY787" t="str">
            <v>一般員工</v>
          </cell>
          <cell r="BA787" t="str">
            <v>1.000000000000000</v>
          </cell>
          <cell r="BB787" t="str">
            <v>1.000000000000000</v>
          </cell>
          <cell r="BD787">
            <v>18</v>
          </cell>
          <cell r="BE787" t="str">
            <v>N</v>
          </cell>
          <cell r="BF787">
            <v>0</v>
          </cell>
          <cell r="BK787" t="str">
            <v>Y</v>
          </cell>
          <cell r="BN787" t="str">
            <v>N</v>
          </cell>
          <cell r="BO787" t="str">
            <v>N</v>
          </cell>
          <cell r="BQ787" t="str">
            <v>離職</v>
          </cell>
          <cell r="BV787" t="str">
            <v>中華民國</v>
          </cell>
          <cell r="BX787" t="str">
            <v>台北縣板橋市金門街２５３巷２弄７號２樓</v>
          </cell>
          <cell r="BY787" t="str">
            <v>台北縣板橋市金門街２５３巷２弄７號２樓</v>
          </cell>
          <cell r="CB787">
            <v>36962</v>
          </cell>
          <cell r="CE787" t="str">
            <v>220</v>
          </cell>
          <cell r="CK787" t="str">
            <v>220</v>
          </cell>
          <cell r="CL787" t="str">
            <v>C</v>
          </cell>
          <cell r="CM787">
            <v>0</v>
          </cell>
          <cell r="CR787">
            <v>175</v>
          </cell>
          <cell r="CS787" t="str">
            <v>RD技委會</v>
          </cell>
          <cell r="CT787">
            <v>0</v>
          </cell>
          <cell r="CU787">
            <v>0</v>
          </cell>
        </row>
        <row r="788">
          <cell r="A788" t="str">
            <v>BGA708</v>
          </cell>
          <cell r="B788" t="str">
            <v>40</v>
          </cell>
          <cell r="C788" t="str">
            <v>專科</v>
          </cell>
          <cell r="D788" t="str">
            <v>1023</v>
          </cell>
          <cell r="E788" t="str">
            <v>資深工程師</v>
          </cell>
          <cell r="F788" t="str">
            <v>1I-1</v>
          </cell>
          <cell r="G788" t="str">
            <v>常日班(間--8:00上班)</v>
          </cell>
          <cell r="H788" t="str">
            <v>BGA728</v>
          </cell>
          <cell r="I788" t="str">
            <v>電源事業處電源研發處工程支援部二課</v>
          </cell>
          <cell r="J788">
            <v>7954</v>
          </cell>
          <cell r="K788" t="str">
            <v>803533</v>
          </cell>
          <cell r="L788" t="str">
            <v>陳上挺</v>
          </cell>
          <cell r="M788" t="str">
            <v>S.T. CHEN</v>
          </cell>
          <cell r="N788" t="str">
            <v>S.T. CHEN</v>
          </cell>
          <cell r="O788" t="str">
            <v>A120585701</v>
          </cell>
          <cell r="P788" t="str">
            <v>台灣省彰化縣</v>
          </cell>
          <cell r="Q788">
            <v>22189</v>
          </cell>
          <cell r="R788" t="str">
            <v>Y</v>
          </cell>
          <cell r="S788" t="str">
            <v>中華民國</v>
          </cell>
          <cell r="U788" t="str">
            <v>M</v>
          </cell>
          <cell r="V788" t="str">
            <v>台北縣新莊市中平里中平路３０２巷２號１０樓</v>
          </cell>
          <cell r="W788" t="str">
            <v>02-29915491</v>
          </cell>
          <cell r="X788" t="str">
            <v>台北縣新莊市中平里中平路３０２巷２號１０樓</v>
          </cell>
          <cell r="Y788" t="str">
            <v>02-29915491</v>
          </cell>
          <cell r="Z788" t="str">
            <v>Y</v>
          </cell>
          <cell r="AB788" t="str">
            <v>0936-925408</v>
          </cell>
          <cell r="AE788">
            <v>7</v>
          </cell>
          <cell r="AF788" t="str">
            <v>1994</v>
          </cell>
          <cell r="AG788" t="str">
            <v>機工科</v>
          </cell>
          <cell r="AH788" t="str">
            <v>黎明工專</v>
          </cell>
          <cell r="AJ788" t="str">
            <v>正常</v>
          </cell>
          <cell r="AK788">
            <v>36962</v>
          </cell>
          <cell r="AL788">
            <v>36962</v>
          </cell>
          <cell r="AM788">
            <v>37054</v>
          </cell>
          <cell r="AN788">
            <v>1311</v>
          </cell>
          <cell r="AO788">
            <v>0</v>
          </cell>
          <cell r="AP788">
            <v>4</v>
          </cell>
          <cell r="AQ788">
            <v>28</v>
          </cell>
          <cell r="AR788">
            <v>84</v>
          </cell>
          <cell r="AT788">
            <v>23</v>
          </cell>
          <cell r="AU788">
            <v>183</v>
          </cell>
          <cell r="AV788" t="str">
            <v>04746123</v>
          </cell>
          <cell r="AW788" t="str">
            <v>間接</v>
          </cell>
          <cell r="AX788" t="str">
            <v>工程職</v>
          </cell>
          <cell r="AY788" t="str">
            <v>一般員工</v>
          </cell>
          <cell r="BA788" t="str">
            <v>1.000000000000000</v>
          </cell>
          <cell r="BB788" t="str">
            <v>1.000000000000000</v>
          </cell>
          <cell r="BD788">
            <v>17</v>
          </cell>
          <cell r="BE788" t="str">
            <v>N</v>
          </cell>
          <cell r="BF788">
            <v>0</v>
          </cell>
          <cell r="BK788" t="str">
            <v>Y</v>
          </cell>
          <cell r="BN788" t="str">
            <v>N</v>
          </cell>
          <cell r="BO788" t="str">
            <v>N</v>
          </cell>
          <cell r="BQ788" t="str">
            <v>離職</v>
          </cell>
          <cell r="BV788" t="str">
            <v>中華民國</v>
          </cell>
          <cell r="BX788" t="str">
            <v>台北縣新莊市中平里中平路３０２巷２號１０樓</v>
          </cell>
          <cell r="BY788" t="str">
            <v>台北縣新莊市中平里中平路３０２巷２號１０樓</v>
          </cell>
          <cell r="CB788">
            <v>36962</v>
          </cell>
          <cell r="CE788" t="str">
            <v>242</v>
          </cell>
          <cell r="CK788" t="str">
            <v>242</v>
          </cell>
          <cell r="CL788" t="str">
            <v>C</v>
          </cell>
          <cell r="CM788">
            <v>0</v>
          </cell>
        </row>
        <row r="789">
          <cell r="A789" t="str">
            <v>BGF206</v>
          </cell>
          <cell r="B789" t="str">
            <v>20</v>
          </cell>
          <cell r="C789" t="str">
            <v>碩士</v>
          </cell>
          <cell r="D789" t="str">
            <v>1023</v>
          </cell>
          <cell r="E789" t="str">
            <v>資深工程師</v>
          </cell>
          <cell r="F789" t="str">
            <v>1I-1</v>
          </cell>
          <cell r="G789" t="str">
            <v>常日班(間--8:00上班)</v>
          </cell>
          <cell r="H789" t="str">
            <v>BGF206</v>
          </cell>
          <cell r="I789" t="str">
            <v>電源事業處營業處客戶服務部</v>
          </cell>
          <cell r="J789">
            <v>7549</v>
          </cell>
          <cell r="K789" t="str">
            <v>811923</v>
          </cell>
          <cell r="L789" t="str">
            <v>鍾慶龍</v>
          </cell>
          <cell r="O789" t="str">
            <v>U121026904</v>
          </cell>
          <cell r="P789" t="str">
            <v>台灣省花蓮市</v>
          </cell>
          <cell r="Q789">
            <v>27760</v>
          </cell>
          <cell r="R789" t="str">
            <v>N</v>
          </cell>
          <cell r="S789" t="str">
            <v>中華民國</v>
          </cell>
          <cell r="U789" t="str">
            <v>M</v>
          </cell>
          <cell r="V789" t="str">
            <v>花蓮市富裕十街５０巷６號</v>
          </cell>
          <cell r="W789" t="str">
            <v>038-563096</v>
          </cell>
          <cell r="X789" t="str">
            <v>花蓮市富裕十街５０巷６號</v>
          </cell>
          <cell r="Y789" t="str">
            <v>038-563096</v>
          </cell>
          <cell r="Z789" t="str">
            <v>Y</v>
          </cell>
          <cell r="AB789" t="str">
            <v>0925801851</v>
          </cell>
          <cell r="AC789" t="str">
            <v>鍾錦泉</v>
          </cell>
          <cell r="AD789" t="str">
            <v>038-563096</v>
          </cell>
          <cell r="AE789">
            <v>3</v>
          </cell>
          <cell r="AF789" t="str">
            <v>2000</v>
          </cell>
          <cell r="AG789" t="str">
            <v>電機所</v>
          </cell>
          <cell r="AH789" t="str">
            <v>台灣大學</v>
          </cell>
          <cell r="AI789" t="str">
            <v>數位電路設計與檢修,程式設計C/C++</v>
          </cell>
          <cell r="AJ789" t="str">
            <v>正常</v>
          </cell>
          <cell r="AK789">
            <v>38355</v>
          </cell>
          <cell r="AL789">
            <v>38355</v>
          </cell>
          <cell r="AM789">
            <v>38445</v>
          </cell>
          <cell r="AN789">
            <v>1316</v>
          </cell>
          <cell r="AO789">
            <v>0</v>
          </cell>
          <cell r="AP789">
            <v>2</v>
          </cell>
          <cell r="AQ789">
            <v>28</v>
          </cell>
          <cell r="AR789">
            <v>84</v>
          </cell>
          <cell r="AT789">
            <v>23</v>
          </cell>
          <cell r="AU789">
            <v>405</v>
          </cell>
          <cell r="AV789" t="str">
            <v>04811319</v>
          </cell>
          <cell r="AW789" t="str">
            <v>間接</v>
          </cell>
          <cell r="AX789" t="str">
            <v>工程職</v>
          </cell>
          <cell r="AY789" t="str">
            <v>一般員工</v>
          </cell>
          <cell r="BA789" t="str">
            <v>1.000000000000000</v>
          </cell>
          <cell r="BB789" t="str">
            <v>1.000000000000000</v>
          </cell>
          <cell r="BD789">
            <v>3.2</v>
          </cell>
          <cell r="BE789" t="str">
            <v>N</v>
          </cell>
          <cell r="BG789" t="str">
            <v>N</v>
          </cell>
          <cell r="BK789" t="str">
            <v>Y</v>
          </cell>
          <cell r="BL789" t="str">
            <v>O</v>
          </cell>
          <cell r="BN789" t="str">
            <v>N</v>
          </cell>
          <cell r="BQ789" t="str">
            <v>1:新增</v>
          </cell>
          <cell r="BR789" t="str">
            <v>A:廠商</v>
          </cell>
          <cell r="BS789" t="str">
            <v>542201</v>
          </cell>
          <cell r="BT789" t="str">
            <v>2:研發</v>
          </cell>
          <cell r="BV789" t="str">
            <v>TW</v>
          </cell>
          <cell r="BW789" t="str">
            <v>A640</v>
          </cell>
          <cell r="BX789" t="str">
            <v>花蓮市富裕十街５０巷６號</v>
          </cell>
          <cell r="BY789" t="str">
            <v>花蓮市富裕十街５０巷６號</v>
          </cell>
          <cell r="BZ789" t="str">
            <v>2:碩士</v>
          </cell>
          <cell r="CA789" t="str">
            <v>1:國內</v>
          </cell>
          <cell r="CB789">
            <v>38355</v>
          </cell>
          <cell r="CE789" t="str">
            <v>970</v>
          </cell>
          <cell r="CK789" t="str">
            <v>970</v>
          </cell>
          <cell r="CL789" t="str">
            <v>C</v>
          </cell>
          <cell r="CM789">
            <v>34</v>
          </cell>
          <cell r="CP789" t="str">
            <v>N</v>
          </cell>
          <cell r="CR789">
            <v>119</v>
          </cell>
          <cell r="CS789" t="str">
            <v>Q1</v>
          </cell>
          <cell r="CT789">
            <v>26</v>
          </cell>
          <cell r="CU789">
            <v>83</v>
          </cell>
          <cell r="CV789" t="str">
            <v>Y</v>
          </cell>
        </row>
        <row r="790">
          <cell r="A790" t="str">
            <v>BJA108</v>
          </cell>
          <cell r="B790" t="str">
            <v>30</v>
          </cell>
          <cell r="C790" t="str">
            <v>學士</v>
          </cell>
          <cell r="D790" t="str">
            <v>1023</v>
          </cell>
          <cell r="E790" t="str">
            <v>資深工程師</v>
          </cell>
          <cell r="F790" t="str">
            <v>1I-1</v>
          </cell>
          <cell r="G790" t="str">
            <v>常日班(間--8:00上班)</v>
          </cell>
          <cell r="H790" t="str">
            <v>BJA108</v>
          </cell>
          <cell r="I790" t="str">
            <v>MBD事業處MOTO研發處一部</v>
          </cell>
          <cell r="J790">
            <v>3526</v>
          </cell>
          <cell r="K790" t="str">
            <v>803489</v>
          </cell>
          <cell r="L790" t="str">
            <v>蔡孝仁</v>
          </cell>
          <cell r="O790" t="str">
            <v>Q120225810</v>
          </cell>
          <cell r="P790" t="str">
            <v>台灣省嘉義市</v>
          </cell>
          <cell r="Q790">
            <v>24477</v>
          </cell>
          <cell r="R790" t="str">
            <v>N</v>
          </cell>
          <cell r="S790" t="str">
            <v>中華民國</v>
          </cell>
          <cell r="U790" t="str">
            <v>M</v>
          </cell>
          <cell r="V790" t="str">
            <v>嘉義市美源里１６鄰新庄７號之１</v>
          </cell>
          <cell r="X790" t="str">
            <v>新竹市建功一路５１巷２０號２樓</v>
          </cell>
          <cell r="Y790" t="str">
            <v>03-5736404</v>
          </cell>
          <cell r="Z790" t="str">
            <v>Y</v>
          </cell>
          <cell r="AB790" t="str">
            <v>0937653147</v>
          </cell>
          <cell r="AC790" t="str">
            <v>蔡富雄</v>
          </cell>
          <cell r="AE790">
            <v>5</v>
          </cell>
          <cell r="AF790" t="str">
            <v>1994</v>
          </cell>
          <cell r="AG790" t="str">
            <v>電機工程系</v>
          </cell>
          <cell r="AH790" t="str">
            <v>清華大學</v>
          </cell>
          <cell r="AJ790" t="str">
            <v>正常</v>
          </cell>
          <cell r="AK790">
            <v>36937</v>
          </cell>
          <cell r="AL790">
            <v>36937</v>
          </cell>
          <cell r="AM790">
            <v>37026</v>
          </cell>
          <cell r="AN790">
            <v>1343</v>
          </cell>
          <cell r="AO790">
            <v>0</v>
          </cell>
          <cell r="AP790">
            <v>2</v>
          </cell>
          <cell r="AQ790">
            <v>28</v>
          </cell>
          <cell r="AR790">
            <v>84</v>
          </cell>
          <cell r="AT790">
            <v>24</v>
          </cell>
          <cell r="AU790">
            <v>407</v>
          </cell>
          <cell r="AV790" t="str">
            <v>04643157</v>
          </cell>
          <cell r="AW790" t="str">
            <v>間接</v>
          </cell>
          <cell r="AX790" t="str">
            <v>工程職</v>
          </cell>
          <cell r="AY790" t="str">
            <v>一般員工</v>
          </cell>
          <cell r="BA790" t="str">
            <v>1.000000000000000</v>
          </cell>
          <cell r="BB790" t="str">
            <v>1.000000000000000</v>
          </cell>
          <cell r="BD790">
            <v>5.5</v>
          </cell>
          <cell r="BE790" t="str">
            <v>N</v>
          </cell>
          <cell r="BG790" t="str">
            <v>N</v>
          </cell>
          <cell r="BK790" t="str">
            <v>Y</v>
          </cell>
          <cell r="BL790" t="str">
            <v>AB</v>
          </cell>
          <cell r="BN790" t="str">
            <v>N</v>
          </cell>
          <cell r="BQ790" t="str">
            <v>0:其他</v>
          </cell>
          <cell r="BR790" t="str">
            <v>A:廠商</v>
          </cell>
          <cell r="BS790" t="str">
            <v>542201</v>
          </cell>
          <cell r="BT790" t="str">
            <v>2:研發</v>
          </cell>
          <cell r="BV790" t="str">
            <v>TW</v>
          </cell>
          <cell r="BW790" t="str">
            <v>174</v>
          </cell>
          <cell r="BX790" t="str">
            <v>新竹市建功一路５１巷２０號２樓</v>
          </cell>
          <cell r="BY790" t="str">
            <v>嘉義市美源里１６鄰新庄７號之１</v>
          </cell>
          <cell r="BZ790" t="str">
            <v>3:學士</v>
          </cell>
          <cell r="CA790" t="str">
            <v>1:國內</v>
          </cell>
          <cell r="CB790">
            <v>36937</v>
          </cell>
          <cell r="CE790" t="str">
            <v>600</v>
          </cell>
          <cell r="CK790" t="str">
            <v>300</v>
          </cell>
          <cell r="CL790" t="str">
            <v>C</v>
          </cell>
          <cell r="CP790" t="str">
            <v>N</v>
          </cell>
          <cell r="CR790">
            <v>178</v>
          </cell>
          <cell r="CS790" t="str">
            <v>RD技委會</v>
          </cell>
          <cell r="CT790">
            <v>0</v>
          </cell>
          <cell r="CU790">
            <v>0</v>
          </cell>
          <cell r="CV790" t="str">
            <v>N</v>
          </cell>
        </row>
        <row r="791">
          <cell r="A791" t="str">
            <v>BJA108</v>
          </cell>
          <cell r="B791" t="str">
            <v>30</v>
          </cell>
          <cell r="C791" t="str">
            <v>學士</v>
          </cell>
          <cell r="D791" t="str">
            <v>1023</v>
          </cell>
          <cell r="E791" t="str">
            <v>資深工程師</v>
          </cell>
          <cell r="F791" t="str">
            <v>1I-1</v>
          </cell>
          <cell r="G791" t="str">
            <v>常日班(間--8:00上班)</v>
          </cell>
          <cell r="H791" t="str">
            <v>BJA108</v>
          </cell>
          <cell r="I791" t="str">
            <v>MBD事業處MOTO研發處一部</v>
          </cell>
          <cell r="J791">
            <v>3530</v>
          </cell>
          <cell r="K791" t="str">
            <v>803494</v>
          </cell>
          <cell r="L791" t="str">
            <v>吳坤益</v>
          </cell>
          <cell r="M791" t="str">
            <v>WU KUN-YI</v>
          </cell>
          <cell r="O791" t="str">
            <v>M120032867</v>
          </cell>
          <cell r="P791" t="str">
            <v>台灣省南投縣</v>
          </cell>
          <cell r="Q791">
            <v>26337</v>
          </cell>
          <cell r="R791" t="str">
            <v>N</v>
          </cell>
          <cell r="S791" t="str">
            <v>中華民國</v>
          </cell>
          <cell r="U791" t="str">
            <v>M</v>
          </cell>
          <cell r="V791" t="str">
            <v>台中縣后里鄉義里村２９鄰中興街１１５巷６３號</v>
          </cell>
          <cell r="W791" t="str">
            <v>03-5790778</v>
          </cell>
          <cell r="X791" t="str">
            <v>台中縣后里鄉義里村２９鄰中興街１１５巷６３號</v>
          </cell>
          <cell r="Y791" t="str">
            <v>03-5790778</v>
          </cell>
          <cell r="Z791" t="str">
            <v>Y</v>
          </cell>
          <cell r="AC791" t="str">
            <v>吳曉萍</v>
          </cell>
          <cell r="AE791">
            <v>5</v>
          </cell>
          <cell r="AF791" t="str">
            <v>1995</v>
          </cell>
          <cell r="AG791" t="str">
            <v>電子工程系</v>
          </cell>
          <cell r="AH791" t="str">
            <v>雲林技術學院</v>
          </cell>
          <cell r="AJ791" t="str">
            <v>正常</v>
          </cell>
          <cell r="AK791">
            <v>36950</v>
          </cell>
          <cell r="AL791">
            <v>36950</v>
          </cell>
          <cell r="AM791">
            <v>37039</v>
          </cell>
          <cell r="AN791">
            <v>1343</v>
          </cell>
          <cell r="AO791">
            <v>0</v>
          </cell>
          <cell r="AP791">
            <v>2</v>
          </cell>
          <cell r="AQ791">
            <v>28</v>
          </cell>
          <cell r="AR791">
            <v>84</v>
          </cell>
          <cell r="AT791">
            <v>23</v>
          </cell>
          <cell r="AU791">
            <v>407</v>
          </cell>
          <cell r="AV791" t="str">
            <v>04732956</v>
          </cell>
          <cell r="AW791" t="str">
            <v>間接</v>
          </cell>
          <cell r="AX791" t="str">
            <v>工程職</v>
          </cell>
          <cell r="AY791" t="str">
            <v>一般員工</v>
          </cell>
          <cell r="BA791" t="str">
            <v>1.000000000000000</v>
          </cell>
          <cell r="BB791" t="str">
            <v>1.000000000000000</v>
          </cell>
          <cell r="BD791">
            <v>3.5</v>
          </cell>
          <cell r="BE791" t="str">
            <v>N</v>
          </cell>
          <cell r="BG791" t="str">
            <v>N</v>
          </cell>
          <cell r="BK791" t="str">
            <v>Y</v>
          </cell>
          <cell r="BL791" t="str">
            <v>A</v>
          </cell>
          <cell r="BN791" t="str">
            <v>N</v>
          </cell>
          <cell r="BQ791" t="str">
            <v>0:其他</v>
          </cell>
          <cell r="BR791" t="str">
            <v>A:廠商</v>
          </cell>
          <cell r="BS791" t="str">
            <v>542203</v>
          </cell>
          <cell r="BT791" t="str">
            <v>2:研發</v>
          </cell>
          <cell r="BU791" t="str">
            <v>130980857</v>
          </cell>
          <cell r="BV791" t="str">
            <v>TW</v>
          </cell>
          <cell r="BW791" t="str">
            <v>174</v>
          </cell>
          <cell r="BX791" t="str">
            <v>台中縣后里鄉義里村２９鄰中興街１１５巷６３號</v>
          </cell>
          <cell r="BY791" t="str">
            <v>台中縣后里鄉義里村２９鄰中興街１１５巷６３號</v>
          </cell>
          <cell r="BZ791" t="str">
            <v>3:學士</v>
          </cell>
          <cell r="CA791" t="str">
            <v>1:國內</v>
          </cell>
          <cell r="CB791">
            <v>36950</v>
          </cell>
          <cell r="CE791" t="str">
            <v>421</v>
          </cell>
          <cell r="CK791" t="str">
            <v>421</v>
          </cell>
          <cell r="CL791" t="str">
            <v>C</v>
          </cell>
          <cell r="CP791" t="str">
            <v>N</v>
          </cell>
          <cell r="CR791">
            <v>179</v>
          </cell>
          <cell r="CS791" t="str">
            <v>RD技委會</v>
          </cell>
          <cell r="CT791">
            <v>0</v>
          </cell>
          <cell r="CU791">
            <v>0</v>
          </cell>
          <cell r="CV791" t="str">
            <v>N</v>
          </cell>
        </row>
        <row r="792">
          <cell r="A792" t="str">
            <v>BJA208</v>
          </cell>
          <cell r="B792" t="str">
            <v>30</v>
          </cell>
          <cell r="C792" t="str">
            <v>學士</v>
          </cell>
          <cell r="D792" t="str">
            <v>1023</v>
          </cell>
          <cell r="E792" t="str">
            <v>資深工程師</v>
          </cell>
          <cell r="F792" t="str">
            <v>1I-1</v>
          </cell>
          <cell r="G792" t="str">
            <v>常日班(間--8:00上班)</v>
          </cell>
          <cell r="H792" t="str">
            <v>BJA208</v>
          </cell>
          <cell r="I792" t="str">
            <v>MBD事業處MOTO研發處二部</v>
          </cell>
          <cell r="J792">
            <v>4749</v>
          </cell>
          <cell r="K792" t="str">
            <v>804464</v>
          </cell>
          <cell r="L792" t="str">
            <v>林鴻昌</v>
          </cell>
          <cell r="O792" t="str">
            <v>A122807237</v>
          </cell>
          <cell r="P792" t="str">
            <v>台北市</v>
          </cell>
          <cell r="Q792">
            <v>25968</v>
          </cell>
          <cell r="R792" t="str">
            <v>N</v>
          </cell>
          <cell r="S792" t="str">
            <v>中華民國</v>
          </cell>
          <cell r="U792" t="str">
            <v>M</v>
          </cell>
          <cell r="V792" t="str">
            <v>苗栗縣頭份鎮蟠桃里６鄰育英街１４巷３弄１６號</v>
          </cell>
          <cell r="W792" t="str">
            <v>037-612156</v>
          </cell>
          <cell r="X792" t="str">
            <v>苗栗縣頭份鎮蟠桃里６鄰育英街１４巷３弄１６號</v>
          </cell>
          <cell r="Y792" t="str">
            <v>037-612156</v>
          </cell>
          <cell r="Z792" t="str">
            <v>Y</v>
          </cell>
          <cell r="AB792" t="str">
            <v>0958290729</v>
          </cell>
          <cell r="AC792" t="str">
            <v>陳素婕</v>
          </cell>
          <cell r="AD792" t="str">
            <v>037-625608</v>
          </cell>
          <cell r="AE792">
            <v>5</v>
          </cell>
          <cell r="AF792" t="str">
            <v>1994</v>
          </cell>
          <cell r="AG792" t="str">
            <v>資訊工程系</v>
          </cell>
          <cell r="AH792" t="str">
            <v>中華大學</v>
          </cell>
          <cell r="AJ792" t="str">
            <v>正常</v>
          </cell>
          <cell r="AK792">
            <v>37662</v>
          </cell>
          <cell r="AL792">
            <v>37662</v>
          </cell>
          <cell r="AM792">
            <v>37751</v>
          </cell>
          <cell r="AN792">
            <v>1344</v>
          </cell>
          <cell r="AO792">
            <v>0</v>
          </cell>
          <cell r="AP792">
            <v>2</v>
          </cell>
          <cell r="AQ792">
            <v>28</v>
          </cell>
          <cell r="AR792">
            <v>84</v>
          </cell>
          <cell r="AT792">
            <v>24</v>
          </cell>
          <cell r="AU792">
            <v>408</v>
          </cell>
          <cell r="AV792" t="str">
            <v>04818225</v>
          </cell>
          <cell r="AW792" t="str">
            <v>間接</v>
          </cell>
          <cell r="AX792" t="str">
            <v>工程職</v>
          </cell>
          <cell r="AY792" t="str">
            <v>一般員工</v>
          </cell>
          <cell r="BA792" t="str">
            <v>1.000000000000000</v>
          </cell>
          <cell r="BB792" t="str">
            <v>1.000000000000000</v>
          </cell>
          <cell r="BD792">
            <v>6</v>
          </cell>
          <cell r="BE792" t="str">
            <v>N</v>
          </cell>
          <cell r="BG792" t="str">
            <v>N</v>
          </cell>
          <cell r="BK792" t="str">
            <v>Y</v>
          </cell>
          <cell r="BL792" t="str">
            <v>O</v>
          </cell>
          <cell r="BN792" t="str">
            <v>N</v>
          </cell>
          <cell r="BQ792" t="str">
            <v>1:新增</v>
          </cell>
          <cell r="BR792" t="str">
            <v>A:廠商</v>
          </cell>
          <cell r="BS792" t="str">
            <v>464102</v>
          </cell>
          <cell r="BT792" t="str">
            <v>2:研發</v>
          </cell>
          <cell r="BV792" t="str">
            <v>TW</v>
          </cell>
          <cell r="BW792" t="str">
            <v>174</v>
          </cell>
          <cell r="BX792" t="str">
            <v>苗栗縣頭份鎮蟠桃里６鄰育英街１４巷３弄１６號</v>
          </cell>
          <cell r="BY792" t="str">
            <v>苗栗縣頭份鎮蟠桃里６鄰育英街１４巷３弄１６號</v>
          </cell>
          <cell r="BZ792" t="str">
            <v>3:學士</v>
          </cell>
          <cell r="CA792" t="str">
            <v>1:國內</v>
          </cell>
          <cell r="CB792">
            <v>37662</v>
          </cell>
          <cell r="CE792" t="str">
            <v>351</v>
          </cell>
          <cell r="CK792" t="str">
            <v>351</v>
          </cell>
          <cell r="CL792" t="str">
            <v>C</v>
          </cell>
          <cell r="CP792" t="str">
            <v>N</v>
          </cell>
          <cell r="CR792">
            <v>179</v>
          </cell>
          <cell r="CS792" t="str">
            <v>RD技委會</v>
          </cell>
          <cell r="CT792">
            <v>0</v>
          </cell>
          <cell r="CU792">
            <v>0</v>
          </cell>
          <cell r="CV792" t="str">
            <v>N</v>
          </cell>
        </row>
        <row r="793">
          <cell r="A793" t="str">
            <v>BJA308</v>
          </cell>
          <cell r="B793" t="str">
            <v>10</v>
          </cell>
          <cell r="C793" t="str">
            <v>博士</v>
          </cell>
          <cell r="D793" t="str">
            <v>1023</v>
          </cell>
          <cell r="E793" t="str">
            <v>資深工程師</v>
          </cell>
          <cell r="F793" t="str">
            <v>1I-1</v>
          </cell>
          <cell r="G793" t="str">
            <v>常日班(間--8:00上班)</v>
          </cell>
          <cell r="H793" t="str">
            <v>BJA308</v>
          </cell>
          <cell r="I793" t="str">
            <v>MBD事業處MOTO研發處三部</v>
          </cell>
          <cell r="J793">
            <v>7715</v>
          </cell>
          <cell r="K793" t="str">
            <v>812966</v>
          </cell>
          <cell r="L793" t="str">
            <v>施延宜</v>
          </cell>
          <cell r="O793" t="str">
            <v>H122025901</v>
          </cell>
          <cell r="P793" t="str">
            <v>台灣省雲林縣</v>
          </cell>
          <cell r="Q793">
            <v>27862</v>
          </cell>
          <cell r="R793" t="str">
            <v>N</v>
          </cell>
          <cell r="S793" t="str">
            <v>中華民國</v>
          </cell>
          <cell r="U793" t="str">
            <v>M</v>
          </cell>
          <cell r="V793" t="str">
            <v>桃園縣八德市瑞發村瑞發街１８巷６弄４號</v>
          </cell>
          <cell r="W793" t="str">
            <v>03-3687452</v>
          </cell>
          <cell r="X793" t="str">
            <v>桃園縣八德市瑞發村瑞發街１８巷６弄４號</v>
          </cell>
          <cell r="Y793" t="str">
            <v>03-3687452</v>
          </cell>
          <cell r="Z793" t="str">
            <v>Y</v>
          </cell>
          <cell r="AB793" t="str">
            <v>0928139879</v>
          </cell>
          <cell r="AC793" t="str">
            <v>施延宜</v>
          </cell>
          <cell r="AD793" t="str">
            <v>03-3687452</v>
          </cell>
          <cell r="AE793">
            <v>1</v>
          </cell>
          <cell r="AF793" t="str">
            <v>2003</v>
          </cell>
          <cell r="AG793" t="str">
            <v>電信所</v>
          </cell>
          <cell r="AH793" t="str">
            <v>交通大學</v>
          </cell>
          <cell r="AI793" t="str">
            <v>TOFEL230分,射頻,微波及毫米波電路設計</v>
          </cell>
          <cell r="AJ793" t="str">
            <v>正常</v>
          </cell>
          <cell r="AK793">
            <v>38460</v>
          </cell>
          <cell r="AL793">
            <v>38460</v>
          </cell>
          <cell r="AM793">
            <v>38551</v>
          </cell>
          <cell r="AN793">
            <v>1345</v>
          </cell>
          <cell r="AO793">
            <v>0</v>
          </cell>
          <cell r="AP793">
            <v>2</v>
          </cell>
          <cell r="AQ793">
            <v>28</v>
          </cell>
          <cell r="AR793">
            <v>84</v>
          </cell>
          <cell r="AT793">
            <v>23</v>
          </cell>
          <cell r="AU793">
            <v>409</v>
          </cell>
          <cell r="AV793" t="str">
            <v>04642390</v>
          </cell>
          <cell r="AW793" t="str">
            <v>間接</v>
          </cell>
          <cell r="AX793" t="str">
            <v>工程職</v>
          </cell>
          <cell r="AY793" t="str">
            <v>一般員工</v>
          </cell>
          <cell r="BA793" t="str">
            <v>1.000000000000000</v>
          </cell>
          <cell r="BB793" t="str">
            <v>1.000000000000000</v>
          </cell>
          <cell r="BD793">
            <v>0</v>
          </cell>
          <cell r="BE793" t="str">
            <v>N</v>
          </cell>
          <cell r="BG793" t="str">
            <v>N</v>
          </cell>
          <cell r="BK793" t="str">
            <v>Y</v>
          </cell>
          <cell r="BL793" t="str">
            <v>A</v>
          </cell>
          <cell r="BN793" t="str">
            <v>N</v>
          </cell>
          <cell r="BQ793" t="str">
            <v>1:新增</v>
          </cell>
          <cell r="BR793" t="str">
            <v>A:廠商</v>
          </cell>
          <cell r="BS793" t="str">
            <v>542207</v>
          </cell>
          <cell r="BT793" t="str">
            <v>2:研發</v>
          </cell>
          <cell r="BV793" t="str">
            <v>TW</v>
          </cell>
          <cell r="BW793" t="str">
            <v>A640</v>
          </cell>
          <cell r="BX793" t="str">
            <v>桃園縣八德市瑞發村瑞發街１８巷６弄４號</v>
          </cell>
          <cell r="BY793" t="str">
            <v>桃園縣八德市瑞發村瑞發街１８巷６弄４號</v>
          </cell>
          <cell r="BZ793" t="str">
            <v>1:博士</v>
          </cell>
          <cell r="CA793" t="str">
            <v>1:國內</v>
          </cell>
          <cell r="CB793">
            <v>38460</v>
          </cell>
          <cell r="CE793" t="str">
            <v>334</v>
          </cell>
          <cell r="CK793" t="str">
            <v>334</v>
          </cell>
          <cell r="CL793" t="str">
            <v>C</v>
          </cell>
          <cell r="CM793">
            <v>34</v>
          </cell>
          <cell r="CP793" t="str">
            <v>N</v>
          </cell>
          <cell r="CR793">
            <v>184</v>
          </cell>
          <cell r="CS793" t="str">
            <v>RD技委會</v>
          </cell>
          <cell r="CT793">
            <v>0</v>
          </cell>
          <cell r="CU793">
            <v>84</v>
          </cell>
          <cell r="CV793" t="str">
            <v>Y</v>
          </cell>
        </row>
        <row r="794">
          <cell r="A794" t="str">
            <v>BJA508</v>
          </cell>
          <cell r="B794" t="str">
            <v>40</v>
          </cell>
          <cell r="C794" t="str">
            <v>專科</v>
          </cell>
          <cell r="D794" t="str">
            <v>1023</v>
          </cell>
          <cell r="E794" t="str">
            <v>資深工程師</v>
          </cell>
          <cell r="F794" t="str">
            <v>1I-1</v>
          </cell>
          <cell r="G794" t="str">
            <v>常日班(間--8:00上班)</v>
          </cell>
          <cell r="H794" t="str">
            <v>BJA508</v>
          </cell>
          <cell r="I794" t="str">
            <v>MBD事業處MOTO研發處五部</v>
          </cell>
          <cell r="J794">
            <v>7903</v>
          </cell>
          <cell r="K794" t="str">
            <v>803714</v>
          </cell>
          <cell r="L794" t="str">
            <v>吳督祥</v>
          </cell>
          <cell r="M794" t="str">
            <v>DANIEL WU</v>
          </cell>
          <cell r="N794" t="str">
            <v>DANIEL WU</v>
          </cell>
          <cell r="O794" t="str">
            <v>P121695897</v>
          </cell>
          <cell r="P794" t="str">
            <v>台灣省雲林縣</v>
          </cell>
          <cell r="Q794">
            <v>23127</v>
          </cell>
          <cell r="R794" t="str">
            <v>Y</v>
          </cell>
          <cell r="S794" t="str">
            <v>中華民國</v>
          </cell>
          <cell r="U794" t="str">
            <v>M</v>
          </cell>
          <cell r="V794" t="str">
            <v>台北縣土城市中央路４段２９３巷２７號２Ｆ</v>
          </cell>
          <cell r="W794" t="str">
            <v>02-22684359</v>
          </cell>
          <cell r="X794" t="str">
            <v>台北縣土城市中央路４段２９３巷２７號２Ｆ</v>
          </cell>
          <cell r="Y794" t="str">
            <v>02-22684359</v>
          </cell>
          <cell r="Z794" t="str">
            <v>Y</v>
          </cell>
          <cell r="AB794" t="str">
            <v>0937-421286</v>
          </cell>
          <cell r="AE794">
            <v>7</v>
          </cell>
          <cell r="AF794" t="str">
            <v>1988</v>
          </cell>
          <cell r="AG794" t="str">
            <v>電子科</v>
          </cell>
          <cell r="AH794" t="str">
            <v>亞東工專</v>
          </cell>
          <cell r="AJ794" t="str">
            <v>正常</v>
          </cell>
          <cell r="AK794">
            <v>36962</v>
          </cell>
          <cell r="AL794">
            <v>36962</v>
          </cell>
          <cell r="AM794">
            <v>37054</v>
          </cell>
          <cell r="AN794">
            <v>1347</v>
          </cell>
          <cell r="AO794">
            <v>0</v>
          </cell>
          <cell r="AP794">
            <v>2</v>
          </cell>
          <cell r="AQ794">
            <v>28</v>
          </cell>
          <cell r="AR794">
            <v>84</v>
          </cell>
          <cell r="AT794">
            <v>24</v>
          </cell>
          <cell r="AU794">
            <v>411</v>
          </cell>
          <cell r="AV794" t="str">
            <v>04746304</v>
          </cell>
          <cell r="AW794" t="str">
            <v>間接</v>
          </cell>
          <cell r="AX794" t="str">
            <v>工程職</v>
          </cell>
          <cell r="AY794" t="str">
            <v>一般員工</v>
          </cell>
          <cell r="BA794" t="str">
            <v>1.000000000000000</v>
          </cell>
          <cell r="BB794" t="str">
            <v>1.000000000000000</v>
          </cell>
          <cell r="BD794">
            <v>13</v>
          </cell>
          <cell r="BE794" t="str">
            <v>N</v>
          </cell>
          <cell r="BF794">
            <v>0</v>
          </cell>
          <cell r="BK794" t="str">
            <v>Y</v>
          </cell>
          <cell r="BN794" t="str">
            <v>N</v>
          </cell>
          <cell r="BO794" t="str">
            <v>N</v>
          </cell>
          <cell r="BQ794" t="str">
            <v>離職</v>
          </cell>
          <cell r="BV794" t="str">
            <v>中華民國</v>
          </cell>
          <cell r="BX794" t="str">
            <v>台北縣土城市中央路４段２９３巷２７號２Ｆ</v>
          </cell>
          <cell r="BY794" t="str">
            <v>台北縣土城市中央路４段２９３巷２７號２Ｆ</v>
          </cell>
          <cell r="CB794">
            <v>36962</v>
          </cell>
          <cell r="CE794" t="str">
            <v>236</v>
          </cell>
          <cell r="CK794" t="str">
            <v>236</v>
          </cell>
          <cell r="CL794" t="str">
            <v>C</v>
          </cell>
          <cell r="CM794">
            <v>0</v>
          </cell>
          <cell r="CR794">
            <v>0</v>
          </cell>
          <cell r="CT794">
            <v>0</v>
          </cell>
          <cell r="CU794">
            <v>0</v>
          </cell>
        </row>
        <row r="795">
          <cell r="A795" t="str">
            <v>BEA208</v>
          </cell>
          <cell r="B795" t="str">
            <v>30</v>
          </cell>
          <cell r="C795" t="str">
            <v>學士</v>
          </cell>
          <cell r="D795" t="str">
            <v>1023</v>
          </cell>
          <cell r="E795" t="str">
            <v>資深工程師</v>
          </cell>
          <cell r="F795" t="str">
            <v>1I-1</v>
          </cell>
          <cell r="G795" t="str">
            <v>常日班(間--8:00上班)</v>
          </cell>
          <cell r="H795" t="str">
            <v>BEA218</v>
          </cell>
          <cell r="I795" t="str">
            <v>核心網路事業處研發處二部一課</v>
          </cell>
          <cell r="J795">
            <v>4171</v>
          </cell>
          <cell r="K795" t="str">
            <v>804166</v>
          </cell>
          <cell r="L795" t="str">
            <v>連矩鋒</v>
          </cell>
          <cell r="O795" t="str">
            <v>F122364714</v>
          </cell>
          <cell r="P795" t="str">
            <v>台彎省台北縣</v>
          </cell>
          <cell r="Q795">
            <v>26789</v>
          </cell>
          <cell r="R795" t="str">
            <v>N</v>
          </cell>
          <cell r="S795" t="str">
            <v>中華民國</v>
          </cell>
          <cell r="U795" t="str">
            <v>M</v>
          </cell>
          <cell r="V795" t="str">
            <v>台北縣瑞芳鎮侯硐路３１４號</v>
          </cell>
          <cell r="W795" t="str">
            <v>0921990359</v>
          </cell>
          <cell r="X795" t="str">
            <v>台北縣板橋市四川路２段２４５巷１４號５樓</v>
          </cell>
          <cell r="Y795" t="str">
            <v>02-29548601</v>
          </cell>
          <cell r="Z795" t="str">
            <v>Y</v>
          </cell>
          <cell r="AB795" t="str">
            <v>0921990359</v>
          </cell>
          <cell r="AC795" t="str">
            <v>連瑞陽</v>
          </cell>
          <cell r="AD795" t="str">
            <v>02-24978745</v>
          </cell>
          <cell r="AE795">
            <v>5</v>
          </cell>
          <cell r="AF795" t="str">
            <v>1995</v>
          </cell>
          <cell r="AG795" t="str">
            <v>資訊管理系</v>
          </cell>
          <cell r="AH795" t="str">
            <v>政治大學</v>
          </cell>
          <cell r="AJ795" t="str">
            <v>正常</v>
          </cell>
          <cell r="AK795">
            <v>37326</v>
          </cell>
          <cell r="AL795">
            <v>37326</v>
          </cell>
          <cell r="AM795">
            <v>37418</v>
          </cell>
          <cell r="AN795">
            <v>1348</v>
          </cell>
          <cell r="AO795">
            <v>0</v>
          </cell>
          <cell r="AP795">
            <v>4</v>
          </cell>
          <cell r="AQ795">
            <v>28</v>
          </cell>
          <cell r="AR795">
            <v>84</v>
          </cell>
          <cell r="AT795">
            <v>25</v>
          </cell>
          <cell r="AU795">
            <v>189</v>
          </cell>
          <cell r="AV795" t="str">
            <v>04763302</v>
          </cell>
          <cell r="AW795" t="str">
            <v>間接</v>
          </cell>
          <cell r="AX795" t="str">
            <v>工程職</v>
          </cell>
          <cell r="AY795" t="str">
            <v>一般員工</v>
          </cell>
          <cell r="BA795" t="str">
            <v>1.000000000000000</v>
          </cell>
          <cell r="BB795" t="str">
            <v>1.000000000000000</v>
          </cell>
          <cell r="BD795">
            <v>4.5</v>
          </cell>
          <cell r="BE795" t="str">
            <v>N</v>
          </cell>
          <cell r="BG795" t="str">
            <v>N</v>
          </cell>
          <cell r="BK795" t="str">
            <v>Y</v>
          </cell>
          <cell r="BL795" t="str">
            <v>A</v>
          </cell>
          <cell r="BN795" t="str">
            <v>N</v>
          </cell>
          <cell r="BQ795" t="str">
            <v>0:其他</v>
          </cell>
          <cell r="BR795" t="str">
            <v>A:廠商</v>
          </cell>
          <cell r="BS795" t="str">
            <v>464106</v>
          </cell>
          <cell r="BT795" t="str">
            <v>2:研發</v>
          </cell>
          <cell r="BV795" t="str">
            <v>TW</v>
          </cell>
          <cell r="BW795" t="str">
            <v>174</v>
          </cell>
          <cell r="BX795" t="str">
            <v>台北縣板橋市四川路２段２４５巷１４號５樓</v>
          </cell>
          <cell r="BY795" t="str">
            <v>台北縣瑞芳鎮侯硐路３１４號</v>
          </cell>
          <cell r="BZ795" t="str">
            <v>3:學士</v>
          </cell>
          <cell r="CA795" t="str">
            <v>1:國內</v>
          </cell>
          <cell r="CB795">
            <v>37326</v>
          </cell>
          <cell r="CE795" t="str">
            <v>224</v>
          </cell>
          <cell r="CK795" t="str">
            <v>220</v>
          </cell>
          <cell r="CL795" t="str">
            <v>C</v>
          </cell>
          <cell r="CP795" t="str">
            <v>N</v>
          </cell>
          <cell r="CR795">
            <v>179</v>
          </cell>
          <cell r="CS795" t="str">
            <v>RD技委會</v>
          </cell>
          <cell r="CT795">
            <v>0</v>
          </cell>
          <cell r="CU795">
            <v>0</v>
          </cell>
          <cell r="CV795" t="str">
            <v>N</v>
          </cell>
        </row>
        <row r="796">
          <cell r="A796" t="str">
            <v>BEA208</v>
          </cell>
          <cell r="B796" t="str">
            <v>20</v>
          </cell>
          <cell r="C796" t="str">
            <v>碩士</v>
          </cell>
          <cell r="D796" t="str">
            <v>1023</v>
          </cell>
          <cell r="E796" t="str">
            <v>資深工程師</v>
          </cell>
          <cell r="F796" t="str">
            <v>1I-1</v>
          </cell>
          <cell r="G796" t="str">
            <v>常日班(間--8:00上班)</v>
          </cell>
          <cell r="H796" t="str">
            <v>BEA218</v>
          </cell>
          <cell r="I796" t="str">
            <v>核心網路事業處研發處二部一課</v>
          </cell>
          <cell r="J796">
            <v>4172</v>
          </cell>
          <cell r="K796" t="str">
            <v>804167</v>
          </cell>
          <cell r="L796" t="str">
            <v>黃錦溢</v>
          </cell>
          <cell r="O796" t="str">
            <v>A120134900</v>
          </cell>
          <cell r="P796" t="str">
            <v>台北市</v>
          </cell>
          <cell r="Q796">
            <v>24583</v>
          </cell>
          <cell r="R796" t="str">
            <v>N</v>
          </cell>
          <cell r="S796" t="str">
            <v>中華民國</v>
          </cell>
          <cell r="U796" t="str">
            <v>M</v>
          </cell>
          <cell r="V796" t="str">
            <v>台北市信義區忠孝東路５段７０３巷１弄４２號５樓</v>
          </cell>
          <cell r="W796" t="str">
            <v>02-27568693</v>
          </cell>
          <cell r="X796" t="str">
            <v>台北市信義區忠孝東路５段７０３巷１弄４２號５樓</v>
          </cell>
          <cell r="Y796" t="str">
            <v>02-27568693</v>
          </cell>
          <cell r="Z796" t="str">
            <v>Y</v>
          </cell>
          <cell r="AB796" t="str">
            <v>0958129558</v>
          </cell>
          <cell r="AC796" t="str">
            <v>范佳甄</v>
          </cell>
          <cell r="AD796" t="str">
            <v>0932911899</v>
          </cell>
          <cell r="AE796">
            <v>3</v>
          </cell>
          <cell r="AF796" t="str">
            <v>1999</v>
          </cell>
          <cell r="AG796" t="str">
            <v>電機所</v>
          </cell>
          <cell r="AH796" t="str">
            <v>淡江大學</v>
          </cell>
          <cell r="AJ796" t="str">
            <v>正常</v>
          </cell>
          <cell r="AK796">
            <v>37326</v>
          </cell>
          <cell r="AL796">
            <v>37326</v>
          </cell>
          <cell r="AM796">
            <v>37418</v>
          </cell>
          <cell r="AN796">
            <v>1348</v>
          </cell>
          <cell r="AO796">
            <v>0</v>
          </cell>
          <cell r="AP796">
            <v>4</v>
          </cell>
          <cell r="AQ796">
            <v>28</v>
          </cell>
          <cell r="AR796">
            <v>84</v>
          </cell>
          <cell r="AT796">
            <v>24</v>
          </cell>
          <cell r="AU796">
            <v>189</v>
          </cell>
          <cell r="AV796" t="str">
            <v>04763265</v>
          </cell>
          <cell r="AW796" t="str">
            <v>間接</v>
          </cell>
          <cell r="AX796" t="str">
            <v>工程職</v>
          </cell>
          <cell r="AY796" t="str">
            <v>一般員工</v>
          </cell>
          <cell r="BA796" t="str">
            <v>1.000000000000000</v>
          </cell>
          <cell r="BB796" t="str">
            <v>1.000000000000000</v>
          </cell>
          <cell r="BD796">
            <v>8</v>
          </cell>
          <cell r="BE796" t="str">
            <v>N</v>
          </cell>
          <cell r="BF796">
            <v>0</v>
          </cell>
          <cell r="BG796" t="str">
            <v>N</v>
          </cell>
          <cell r="BK796" t="str">
            <v>Y</v>
          </cell>
          <cell r="BL796" t="str">
            <v>O</v>
          </cell>
          <cell r="BN796" t="str">
            <v>N</v>
          </cell>
          <cell r="BQ796" t="str">
            <v>0:其他</v>
          </cell>
          <cell r="BR796" t="str">
            <v>A:廠商</v>
          </cell>
          <cell r="BS796" t="str">
            <v>542201</v>
          </cell>
          <cell r="BT796" t="str">
            <v>2:研發</v>
          </cell>
          <cell r="BV796" t="str">
            <v>TW</v>
          </cell>
          <cell r="BW796" t="str">
            <v>174</v>
          </cell>
          <cell r="BX796" t="str">
            <v>台北市信義區忠孝東路５段７０３巷１弄４２號５樓</v>
          </cell>
          <cell r="BY796" t="str">
            <v>台北市信義區忠孝東路５段７０３巷１弄４２號５樓</v>
          </cell>
          <cell r="BZ796" t="str">
            <v>2:碩士</v>
          </cell>
          <cell r="CA796" t="str">
            <v>1:國內</v>
          </cell>
          <cell r="CB796">
            <v>37326</v>
          </cell>
          <cell r="CE796" t="str">
            <v>110</v>
          </cell>
          <cell r="CK796" t="str">
            <v>110</v>
          </cell>
          <cell r="CL796" t="str">
            <v>C</v>
          </cell>
          <cell r="CP796" t="str">
            <v>N</v>
          </cell>
          <cell r="CR796">
            <v>179</v>
          </cell>
          <cell r="CS796" t="str">
            <v>RD技委會</v>
          </cell>
          <cell r="CT796">
            <v>0</v>
          </cell>
          <cell r="CU796">
            <v>0</v>
          </cell>
          <cell r="CV796" t="str">
            <v>N</v>
          </cell>
        </row>
        <row r="797">
          <cell r="A797" t="str">
            <v>BEA208</v>
          </cell>
          <cell r="B797" t="str">
            <v>20</v>
          </cell>
          <cell r="C797" t="str">
            <v>碩士</v>
          </cell>
          <cell r="D797" t="str">
            <v>1023</v>
          </cell>
          <cell r="E797" t="str">
            <v>資深工程師</v>
          </cell>
          <cell r="F797" t="str">
            <v>1I-1</v>
          </cell>
          <cell r="G797" t="str">
            <v>常日班(間--8:00上班)</v>
          </cell>
          <cell r="H797" t="str">
            <v>BEA218</v>
          </cell>
          <cell r="I797" t="str">
            <v>核心網路事業處研發處二部一課</v>
          </cell>
          <cell r="J797">
            <v>7834</v>
          </cell>
          <cell r="K797" t="str">
            <v>813253</v>
          </cell>
          <cell r="L797" t="str">
            <v>王威然</v>
          </cell>
          <cell r="O797" t="str">
            <v>J121521932</v>
          </cell>
          <cell r="P797" t="str">
            <v>台灣省新竹市</v>
          </cell>
          <cell r="Q797">
            <v>27874</v>
          </cell>
          <cell r="R797" t="str">
            <v>N</v>
          </cell>
          <cell r="S797" t="str">
            <v>中華民國</v>
          </cell>
          <cell r="U797" t="str">
            <v>M</v>
          </cell>
          <cell r="V797" t="str">
            <v>新竹市集合街６３巷１４號</v>
          </cell>
          <cell r="W797" t="str">
            <v>03-5267587</v>
          </cell>
          <cell r="X797" t="str">
            <v>桃園縣龍潭鄉民強街３１號９樓之７</v>
          </cell>
          <cell r="Y797" t="str">
            <v>03-4115316</v>
          </cell>
          <cell r="Z797" t="str">
            <v>Y</v>
          </cell>
          <cell r="AB797" t="str">
            <v>0933966402</v>
          </cell>
          <cell r="AC797" t="str">
            <v>王家裕</v>
          </cell>
          <cell r="AD797" t="str">
            <v>03-5267587</v>
          </cell>
          <cell r="AE797">
            <v>3</v>
          </cell>
          <cell r="AF797" t="str">
            <v>2000</v>
          </cell>
          <cell r="AG797" t="str">
            <v>電機所</v>
          </cell>
          <cell r="AH797" t="str">
            <v>大同大學</v>
          </cell>
          <cell r="AI797" t="str">
            <v>C/C++,Assembly,系統規劃,專案管理</v>
          </cell>
          <cell r="AJ797" t="str">
            <v>正常</v>
          </cell>
          <cell r="AK797">
            <v>38516</v>
          </cell>
          <cell r="AL797">
            <v>38516</v>
          </cell>
          <cell r="AM797">
            <v>38608</v>
          </cell>
          <cell r="AN797">
            <v>1348</v>
          </cell>
          <cell r="AO797">
            <v>0</v>
          </cell>
          <cell r="AP797">
            <v>4</v>
          </cell>
          <cell r="AQ797">
            <v>28</v>
          </cell>
          <cell r="AR797">
            <v>84</v>
          </cell>
          <cell r="AT797">
            <v>23</v>
          </cell>
          <cell r="AU797">
            <v>189</v>
          </cell>
          <cell r="AV797" t="str">
            <v>04841989</v>
          </cell>
          <cell r="AW797" t="str">
            <v>間接</v>
          </cell>
          <cell r="AX797" t="str">
            <v>工程職</v>
          </cell>
          <cell r="AY797" t="str">
            <v>一般員工</v>
          </cell>
          <cell r="BA797" t="str">
            <v>1.000000000000000</v>
          </cell>
          <cell r="BB797" t="str">
            <v>1.000000000000000</v>
          </cell>
          <cell r="BD797">
            <v>4.25</v>
          </cell>
          <cell r="BE797" t="str">
            <v>N</v>
          </cell>
          <cell r="BG797" t="str">
            <v>N</v>
          </cell>
          <cell r="BK797" t="str">
            <v>Y</v>
          </cell>
          <cell r="BL797" t="str">
            <v>O</v>
          </cell>
          <cell r="BN797" t="str">
            <v>N</v>
          </cell>
          <cell r="BQ797" t="str">
            <v>1:新增</v>
          </cell>
          <cell r="BR797" t="str">
            <v>A:廠商</v>
          </cell>
          <cell r="BS797" t="str">
            <v>542201</v>
          </cell>
          <cell r="BT797" t="str">
            <v>2:研發</v>
          </cell>
          <cell r="BV797" t="str">
            <v>TW</v>
          </cell>
          <cell r="BW797" t="str">
            <v>A640</v>
          </cell>
          <cell r="BX797" t="str">
            <v>桃園縣龍潭鄉民強街３１號９樓之７</v>
          </cell>
          <cell r="BY797" t="str">
            <v>新竹市集合街６３巷１４號</v>
          </cell>
          <cell r="BZ797" t="str">
            <v>2:碩士</v>
          </cell>
          <cell r="CA797" t="str">
            <v>1:國內</v>
          </cell>
          <cell r="CB797">
            <v>38516</v>
          </cell>
          <cell r="CE797" t="str">
            <v>300</v>
          </cell>
          <cell r="CK797" t="str">
            <v>325</v>
          </cell>
          <cell r="CL797" t="str">
            <v>C</v>
          </cell>
          <cell r="CM797">
            <v>34</v>
          </cell>
          <cell r="CP797" t="str">
            <v>N</v>
          </cell>
          <cell r="CR797">
            <v>3</v>
          </cell>
          <cell r="CS797" t="str">
            <v>IE1</v>
          </cell>
          <cell r="CT797">
            <v>0</v>
          </cell>
          <cell r="CU797">
            <v>84</v>
          </cell>
          <cell r="CV797" t="str">
            <v>Y</v>
          </cell>
        </row>
        <row r="798">
          <cell r="A798" t="str">
            <v>BEA208</v>
          </cell>
          <cell r="B798" t="str">
            <v>20</v>
          </cell>
          <cell r="C798" t="str">
            <v>碩士</v>
          </cell>
          <cell r="D798" t="str">
            <v>1023</v>
          </cell>
          <cell r="E798" t="str">
            <v>資深工程師</v>
          </cell>
          <cell r="F798" t="str">
            <v>1I-1</v>
          </cell>
          <cell r="G798" t="str">
            <v>常日班(間--8:00上班)</v>
          </cell>
          <cell r="H798" t="str">
            <v>BEA228</v>
          </cell>
          <cell r="I798" t="str">
            <v>核心網路事業處研發處二部二課</v>
          </cell>
          <cell r="J798">
            <v>5056</v>
          </cell>
          <cell r="K798" t="str">
            <v>804590</v>
          </cell>
          <cell r="L798" t="str">
            <v>陳俊嘉</v>
          </cell>
          <cell r="M798" t="str">
            <v>Chen Jiunn-Jia</v>
          </cell>
          <cell r="O798" t="str">
            <v>A120302088</v>
          </cell>
          <cell r="P798" t="str">
            <v>台灣省彰化縣</v>
          </cell>
          <cell r="Q798">
            <v>26759</v>
          </cell>
          <cell r="R798" t="str">
            <v>N</v>
          </cell>
          <cell r="S798" t="str">
            <v>中華民國</v>
          </cell>
          <cell r="U798" t="str">
            <v>M</v>
          </cell>
          <cell r="V798" t="str">
            <v>台北縣中和市永和路１２８巷３４號５樓</v>
          </cell>
          <cell r="W798" t="str">
            <v>02-22487688</v>
          </cell>
          <cell r="X798" t="str">
            <v>台北縣中和市永和路１２８巷３４號５樓</v>
          </cell>
          <cell r="Y798" t="str">
            <v>02-22487688</v>
          </cell>
          <cell r="Z798" t="str">
            <v>Y</v>
          </cell>
          <cell r="AC798" t="str">
            <v>陳富雄</v>
          </cell>
          <cell r="AD798" t="str">
            <v>02-22487688</v>
          </cell>
          <cell r="AE798">
            <v>3</v>
          </cell>
          <cell r="AF798" t="str">
            <v>2000</v>
          </cell>
          <cell r="AG798" t="str">
            <v>計算機科學所</v>
          </cell>
          <cell r="AH798" t="str">
            <v>美國Bridgeport大學</v>
          </cell>
          <cell r="AJ798" t="str">
            <v>正常</v>
          </cell>
          <cell r="AK798">
            <v>37739</v>
          </cell>
          <cell r="AL798">
            <v>37739</v>
          </cell>
          <cell r="AM798">
            <v>37830</v>
          </cell>
          <cell r="AN798">
            <v>1349</v>
          </cell>
          <cell r="AO798">
            <v>0</v>
          </cell>
          <cell r="AP798">
            <v>4</v>
          </cell>
          <cell r="AQ798">
            <v>28</v>
          </cell>
          <cell r="AR798">
            <v>84</v>
          </cell>
          <cell r="AT798">
            <v>23</v>
          </cell>
          <cell r="AU798">
            <v>189</v>
          </cell>
          <cell r="AV798" t="str">
            <v>04808009</v>
          </cell>
          <cell r="AW798" t="str">
            <v>間接</v>
          </cell>
          <cell r="AX798" t="str">
            <v>工程職</v>
          </cell>
          <cell r="AY798" t="str">
            <v>一般員工</v>
          </cell>
          <cell r="BA798" t="str">
            <v>1.000000000000000</v>
          </cell>
          <cell r="BB798" t="str">
            <v>1.000000000000000</v>
          </cell>
          <cell r="BD798">
            <v>4.5999999999999996</v>
          </cell>
          <cell r="BE798" t="str">
            <v>N</v>
          </cell>
          <cell r="BG798" t="str">
            <v>N</v>
          </cell>
          <cell r="BK798" t="str">
            <v>Y</v>
          </cell>
          <cell r="BL798" t="str">
            <v>A</v>
          </cell>
          <cell r="BN798" t="str">
            <v>N</v>
          </cell>
          <cell r="BQ798" t="str">
            <v>1:新增</v>
          </cell>
          <cell r="BR798" t="str">
            <v>A:廠商</v>
          </cell>
          <cell r="BS798" t="str">
            <v>464103</v>
          </cell>
          <cell r="BT798" t="str">
            <v>2:研發</v>
          </cell>
          <cell r="BV798" t="str">
            <v>TW</v>
          </cell>
          <cell r="BW798" t="str">
            <v>174</v>
          </cell>
          <cell r="BX798" t="str">
            <v>台北縣中和市永和路１２８巷３４號５樓</v>
          </cell>
          <cell r="BY798" t="str">
            <v>台北縣中和市永和路１２８巷３４號５樓</v>
          </cell>
          <cell r="BZ798" t="str">
            <v>2:碩士</v>
          </cell>
          <cell r="CA798" t="str">
            <v>2:國外</v>
          </cell>
          <cell r="CB798">
            <v>37739</v>
          </cell>
          <cell r="CE798" t="str">
            <v>235</v>
          </cell>
          <cell r="CK798" t="str">
            <v>235</v>
          </cell>
          <cell r="CL798" t="str">
            <v>C</v>
          </cell>
          <cell r="CP798" t="str">
            <v>N</v>
          </cell>
          <cell r="CR798">
            <v>179</v>
          </cell>
          <cell r="CS798" t="str">
            <v>RD技委會</v>
          </cell>
          <cell r="CT798">
            <v>0</v>
          </cell>
          <cell r="CU798">
            <v>0</v>
          </cell>
          <cell r="CV798" t="str">
            <v>N</v>
          </cell>
        </row>
        <row r="799">
          <cell r="A799" t="str">
            <v>BEA208</v>
          </cell>
          <cell r="B799" t="str">
            <v>20</v>
          </cell>
          <cell r="C799" t="str">
            <v>碩士</v>
          </cell>
          <cell r="D799" t="str">
            <v>1023</v>
          </cell>
          <cell r="E799" t="str">
            <v>資深工程師</v>
          </cell>
          <cell r="F799" t="str">
            <v>1I-1</v>
          </cell>
          <cell r="G799" t="str">
            <v>常日班(間--8:00上班)</v>
          </cell>
          <cell r="H799" t="str">
            <v>BEA238</v>
          </cell>
          <cell r="I799" t="str">
            <v>核心網路事業處研發處二部三課</v>
          </cell>
          <cell r="J799">
            <v>5160</v>
          </cell>
          <cell r="K799" t="str">
            <v>804656</v>
          </cell>
          <cell r="L799" t="str">
            <v>童浩丹</v>
          </cell>
          <cell r="O799" t="str">
            <v>A120737901</v>
          </cell>
          <cell r="P799" t="str">
            <v>台灣省台北縣</v>
          </cell>
          <cell r="Q799">
            <v>26729</v>
          </cell>
          <cell r="R799" t="str">
            <v>N</v>
          </cell>
          <cell r="S799" t="str">
            <v>中華民國</v>
          </cell>
          <cell r="U799" t="str">
            <v>M</v>
          </cell>
          <cell r="V799" t="str">
            <v>台北縣中和市德光路５１巷２號４樓</v>
          </cell>
          <cell r="W799" t="str">
            <v>02-29553026</v>
          </cell>
          <cell r="X799" t="str">
            <v>台北縣中和市德光路５１巷２號４樓</v>
          </cell>
          <cell r="Y799" t="str">
            <v>02-29553026</v>
          </cell>
          <cell r="Z799" t="str">
            <v>Y</v>
          </cell>
          <cell r="AB799" t="str">
            <v>0910668262</v>
          </cell>
          <cell r="AC799" t="str">
            <v>童渤</v>
          </cell>
          <cell r="AE799">
            <v>3</v>
          </cell>
          <cell r="AF799" t="str">
            <v>1999</v>
          </cell>
          <cell r="AG799" t="str">
            <v>電機所</v>
          </cell>
          <cell r="AH799" t="str">
            <v>美國南加州大學</v>
          </cell>
          <cell r="AJ799" t="str">
            <v>正常</v>
          </cell>
          <cell r="AK799">
            <v>37788</v>
          </cell>
          <cell r="AL799">
            <v>37788</v>
          </cell>
          <cell r="AM799">
            <v>37880</v>
          </cell>
          <cell r="AN799">
            <v>1350</v>
          </cell>
          <cell r="AO799">
            <v>0</v>
          </cell>
          <cell r="AP799">
            <v>4</v>
          </cell>
          <cell r="AQ799">
            <v>28</v>
          </cell>
          <cell r="AR799">
            <v>84</v>
          </cell>
          <cell r="AT799">
            <v>23</v>
          </cell>
          <cell r="AU799">
            <v>189</v>
          </cell>
          <cell r="AV799" t="str">
            <v>04732849</v>
          </cell>
          <cell r="AW799" t="str">
            <v>間接</v>
          </cell>
          <cell r="AX799" t="str">
            <v>工程職</v>
          </cell>
          <cell r="AY799" t="str">
            <v>一般員工</v>
          </cell>
          <cell r="BA799" t="str">
            <v>1.000000000000000</v>
          </cell>
          <cell r="BB799" t="str">
            <v>1.000000000000000</v>
          </cell>
          <cell r="BD799">
            <v>3</v>
          </cell>
          <cell r="BE799" t="str">
            <v>N</v>
          </cell>
          <cell r="BG799" t="str">
            <v>N</v>
          </cell>
          <cell r="BK799" t="str">
            <v>Y</v>
          </cell>
          <cell r="BL799" t="str">
            <v>O</v>
          </cell>
          <cell r="BN799" t="str">
            <v>N</v>
          </cell>
          <cell r="BQ799" t="str">
            <v>1:新增</v>
          </cell>
          <cell r="BR799" t="str">
            <v>A:廠商</v>
          </cell>
          <cell r="BS799" t="str">
            <v>542201</v>
          </cell>
          <cell r="BT799" t="str">
            <v>2:研發</v>
          </cell>
          <cell r="BV799" t="str">
            <v>TW</v>
          </cell>
          <cell r="BW799" t="str">
            <v>174</v>
          </cell>
          <cell r="BX799" t="str">
            <v>台北縣中和市德光路５１巷２號４樓</v>
          </cell>
          <cell r="BY799" t="str">
            <v>台北縣中和市德光路５１巷２號４樓</v>
          </cell>
          <cell r="BZ799" t="str">
            <v>2:碩士</v>
          </cell>
          <cell r="CA799" t="str">
            <v>2:國外</v>
          </cell>
          <cell r="CB799">
            <v>37788</v>
          </cell>
          <cell r="CE799" t="str">
            <v>235</v>
          </cell>
          <cell r="CK799" t="str">
            <v>235</v>
          </cell>
          <cell r="CL799" t="str">
            <v>C</v>
          </cell>
          <cell r="CP799" t="str">
            <v>N</v>
          </cell>
          <cell r="CR799">
            <v>179</v>
          </cell>
          <cell r="CS799" t="str">
            <v>RD技委會</v>
          </cell>
          <cell r="CT799">
            <v>0</v>
          </cell>
          <cell r="CU799">
            <v>0</v>
          </cell>
          <cell r="CV799" t="str">
            <v>N</v>
          </cell>
        </row>
        <row r="800">
          <cell r="A800" t="str">
            <v>BEA208</v>
          </cell>
          <cell r="B800" t="str">
            <v>20</v>
          </cell>
          <cell r="C800" t="str">
            <v>碩士</v>
          </cell>
          <cell r="D800" t="str">
            <v>1023</v>
          </cell>
          <cell r="E800" t="str">
            <v>資深工程師</v>
          </cell>
          <cell r="F800" t="str">
            <v>1I-1</v>
          </cell>
          <cell r="G800" t="str">
            <v>常日班(間--8:00上班)</v>
          </cell>
          <cell r="H800" t="str">
            <v>BEA238</v>
          </cell>
          <cell r="I800" t="str">
            <v>核心網路事業處研發處二部三課</v>
          </cell>
          <cell r="J800">
            <v>6565</v>
          </cell>
          <cell r="K800" t="str">
            <v>810799</v>
          </cell>
          <cell r="L800" t="str">
            <v>賴鶴仁</v>
          </cell>
          <cell r="O800" t="str">
            <v>H120166472</v>
          </cell>
          <cell r="P800" t="str">
            <v>台灣省桃園縣</v>
          </cell>
          <cell r="Q800">
            <v>26825</v>
          </cell>
          <cell r="R800" t="str">
            <v>N</v>
          </cell>
          <cell r="S800" t="str">
            <v>中華民國</v>
          </cell>
          <cell r="U800" t="str">
            <v>M</v>
          </cell>
          <cell r="V800" t="str">
            <v>桃園市中山東路２０７號</v>
          </cell>
          <cell r="W800" t="str">
            <v>03-3327629</v>
          </cell>
          <cell r="X800" t="str">
            <v>桃園市中山東路２０７號</v>
          </cell>
          <cell r="Y800" t="str">
            <v>03-3327629</v>
          </cell>
          <cell r="Z800" t="str">
            <v>Y</v>
          </cell>
          <cell r="AB800" t="str">
            <v>0910266662</v>
          </cell>
          <cell r="AC800" t="str">
            <v>徐惠玲</v>
          </cell>
          <cell r="AD800" t="str">
            <v>03-3327629</v>
          </cell>
          <cell r="AE800">
            <v>3</v>
          </cell>
          <cell r="AF800" t="str">
            <v>1997</v>
          </cell>
          <cell r="AG800" t="str">
            <v>資工所</v>
          </cell>
          <cell r="AH800" t="str">
            <v>淡江大學</v>
          </cell>
          <cell r="AI800" t="str">
            <v>Embedded System,Real Time OS</v>
          </cell>
          <cell r="AJ800" t="str">
            <v>正常</v>
          </cell>
          <cell r="AK800">
            <v>38103</v>
          </cell>
          <cell r="AL800">
            <v>38103</v>
          </cell>
          <cell r="AM800">
            <v>38194</v>
          </cell>
          <cell r="AN800">
            <v>1350</v>
          </cell>
          <cell r="AO800">
            <v>0</v>
          </cell>
          <cell r="AP800">
            <v>4</v>
          </cell>
          <cell r="AQ800">
            <v>28</v>
          </cell>
          <cell r="AR800">
            <v>84</v>
          </cell>
          <cell r="AT800">
            <v>23</v>
          </cell>
          <cell r="AU800">
            <v>189</v>
          </cell>
          <cell r="AV800" t="str">
            <v>04808087</v>
          </cell>
          <cell r="AW800" t="str">
            <v>間接</v>
          </cell>
          <cell r="AX800" t="str">
            <v>工程職</v>
          </cell>
          <cell r="AY800" t="str">
            <v>一般員工</v>
          </cell>
          <cell r="BA800" t="str">
            <v>1.000000000000000</v>
          </cell>
          <cell r="BB800" t="str">
            <v>1.000000000000000</v>
          </cell>
          <cell r="BD800">
            <v>5</v>
          </cell>
          <cell r="BE800" t="str">
            <v>N</v>
          </cell>
          <cell r="BG800" t="str">
            <v>N</v>
          </cell>
          <cell r="BK800" t="str">
            <v>Y</v>
          </cell>
          <cell r="BL800" t="str">
            <v>O</v>
          </cell>
          <cell r="BN800" t="str">
            <v>N</v>
          </cell>
          <cell r="BQ800" t="str">
            <v>1:新增</v>
          </cell>
          <cell r="BR800" t="str">
            <v>A:廠商</v>
          </cell>
          <cell r="BS800" t="str">
            <v>464102</v>
          </cell>
          <cell r="BT800" t="str">
            <v>2:研發</v>
          </cell>
          <cell r="BV800" t="str">
            <v>TW</v>
          </cell>
          <cell r="BW800" t="str">
            <v>174</v>
          </cell>
          <cell r="BX800" t="str">
            <v>桃園市中山東路２０７號</v>
          </cell>
          <cell r="BY800" t="str">
            <v>桃園市中山東路２０７號</v>
          </cell>
          <cell r="BZ800" t="str">
            <v>2:碩士</v>
          </cell>
          <cell r="CA800" t="str">
            <v>1:國內</v>
          </cell>
          <cell r="CB800">
            <v>38103</v>
          </cell>
          <cell r="CE800" t="str">
            <v>330</v>
          </cell>
          <cell r="CK800" t="str">
            <v>330</v>
          </cell>
          <cell r="CL800" t="str">
            <v>C</v>
          </cell>
          <cell r="CM800">
            <v>34</v>
          </cell>
          <cell r="CP800" t="str">
            <v>N</v>
          </cell>
          <cell r="CR800">
            <v>179</v>
          </cell>
          <cell r="CS800" t="str">
            <v>RD技委會</v>
          </cell>
          <cell r="CT800">
            <v>27</v>
          </cell>
          <cell r="CU800">
            <v>84</v>
          </cell>
          <cell r="CV800" t="str">
            <v>Y</v>
          </cell>
        </row>
        <row r="801">
          <cell r="A801" t="str">
            <v>BEA208</v>
          </cell>
          <cell r="B801" t="str">
            <v>20</v>
          </cell>
          <cell r="C801" t="str">
            <v>碩士</v>
          </cell>
          <cell r="D801" t="str">
            <v>1023</v>
          </cell>
          <cell r="E801" t="str">
            <v>資深工程師</v>
          </cell>
          <cell r="F801" t="str">
            <v>1I-1</v>
          </cell>
          <cell r="G801" t="str">
            <v>常日班(間--8:00上班)</v>
          </cell>
          <cell r="H801" t="str">
            <v>BEA238</v>
          </cell>
          <cell r="I801" t="str">
            <v>核心網路事業處研發處二部三課</v>
          </cell>
          <cell r="J801">
            <v>6898</v>
          </cell>
          <cell r="K801" t="str">
            <v>811128</v>
          </cell>
          <cell r="L801" t="str">
            <v>楊晉權</v>
          </cell>
          <cell r="O801" t="str">
            <v>Y120077552</v>
          </cell>
          <cell r="P801" t="str">
            <v>台灣省台南縣</v>
          </cell>
          <cell r="Q801">
            <v>25858</v>
          </cell>
          <cell r="R801" t="str">
            <v>N</v>
          </cell>
          <cell r="S801" t="str">
            <v>中華民國</v>
          </cell>
          <cell r="U801" t="str">
            <v>M</v>
          </cell>
          <cell r="V801" t="str">
            <v>台北縣永和市竹林路１００號４樓</v>
          </cell>
          <cell r="W801" t="str">
            <v>02-29241028</v>
          </cell>
          <cell r="X801" t="str">
            <v>台北縣永和市竹林路１００號４樓</v>
          </cell>
          <cell r="Y801" t="str">
            <v>02-29241028</v>
          </cell>
          <cell r="Z801" t="str">
            <v>Y</v>
          </cell>
          <cell r="AB801" t="str">
            <v>0921889005</v>
          </cell>
          <cell r="AC801" t="str">
            <v>楊瑞生</v>
          </cell>
          <cell r="AD801" t="str">
            <v>02-29241028</v>
          </cell>
          <cell r="AE801">
            <v>3</v>
          </cell>
          <cell r="AF801" t="str">
            <v>1996</v>
          </cell>
          <cell r="AG801" t="str">
            <v>電機所</v>
          </cell>
          <cell r="AH801" t="str">
            <v>中正理工學院</v>
          </cell>
          <cell r="AJ801" t="str">
            <v>正常</v>
          </cell>
          <cell r="AK801">
            <v>38155</v>
          </cell>
          <cell r="AL801">
            <v>38155</v>
          </cell>
          <cell r="AM801">
            <v>38247</v>
          </cell>
          <cell r="AN801">
            <v>1350</v>
          </cell>
          <cell r="AO801">
            <v>0</v>
          </cell>
          <cell r="AP801">
            <v>4</v>
          </cell>
          <cell r="AQ801">
            <v>28</v>
          </cell>
          <cell r="AR801">
            <v>84</v>
          </cell>
          <cell r="AT801">
            <v>24</v>
          </cell>
          <cell r="AU801">
            <v>189</v>
          </cell>
          <cell r="AV801" t="str">
            <v>04746282</v>
          </cell>
          <cell r="AW801" t="str">
            <v>間接</v>
          </cell>
          <cell r="AX801" t="str">
            <v>工程職</v>
          </cell>
          <cell r="AY801" t="str">
            <v>一般員工</v>
          </cell>
          <cell r="BA801" t="str">
            <v>1.000000000000000</v>
          </cell>
          <cell r="BB801" t="str">
            <v>1.000000000000000</v>
          </cell>
          <cell r="BD801">
            <v>7</v>
          </cell>
          <cell r="BE801" t="str">
            <v>N</v>
          </cell>
          <cell r="BG801" t="str">
            <v>N</v>
          </cell>
          <cell r="BK801" t="str">
            <v>Y</v>
          </cell>
          <cell r="BL801" t="str">
            <v>O</v>
          </cell>
          <cell r="BN801" t="str">
            <v>N</v>
          </cell>
          <cell r="BQ801" t="str">
            <v>1:新增</v>
          </cell>
          <cell r="BR801" t="str">
            <v>A:廠商</v>
          </cell>
          <cell r="BS801" t="str">
            <v>542201</v>
          </cell>
          <cell r="BT801" t="str">
            <v>2:研發</v>
          </cell>
          <cell r="BV801" t="str">
            <v>TW</v>
          </cell>
          <cell r="BW801" t="str">
            <v>640</v>
          </cell>
          <cell r="BX801" t="str">
            <v>台北縣永和市竹林路１００號４樓</v>
          </cell>
          <cell r="BY801" t="str">
            <v>台北縣永和市竹林路１００號４樓</v>
          </cell>
          <cell r="BZ801" t="str">
            <v>2:碩士</v>
          </cell>
          <cell r="CA801" t="str">
            <v>1:國內</v>
          </cell>
          <cell r="CB801">
            <v>38155</v>
          </cell>
          <cell r="CE801" t="str">
            <v>234</v>
          </cell>
          <cell r="CK801" t="str">
            <v>234</v>
          </cell>
          <cell r="CL801" t="str">
            <v>C</v>
          </cell>
          <cell r="CP801" t="str">
            <v>N</v>
          </cell>
          <cell r="CR801">
            <v>179</v>
          </cell>
          <cell r="CS801" t="str">
            <v>RD技委會</v>
          </cell>
          <cell r="CT801">
            <v>29</v>
          </cell>
          <cell r="CU801">
            <v>83</v>
          </cell>
          <cell r="CV801" t="str">
            <v>Y</v>
          </cell>
        </row>
        <row r="802">
          <cell r="A802" t="str">
            <v>BEA208</v>
          </cell>
          <cell r="B802" t="str">
            <v>20</v>
          </cell>
          <cell r="C802" t="str">
            <v>碩士</v>
          </cell>
          <cell r="D802" t="str">
            <v>1023</v>
          </cell>
          <cell r="E802" t="str">
            <v>資深工程師</v>
          </cell>
          <cell r="F802" t="str">
            <v>1I-1</v>
          </cell>
          <cell r="G802" t="str">
            <v>常日班(間--8:00上班)</v>
          </cell>
          <cell r="H802" t="str">
            <v>BEA248</v>
          </cell>
          <cell r="I802" t="str">
            <v>核心網路事業處研發處二部四課</v>
          </cell>
          <cell r="J802">
            <v>4173</v>
          </cell>
          <cell r="K802" t="str">
            <v>804168</v>
          </cell>
          <cell r="L802" t="str">
            <v>林信吉</v>
          </cell>
          <cell r="O802" t="str">
            <v>A121202425</v>
          </cell>
          <cell r="P802" t="str">
            <v>台灣省嘉義縣</v>
          </cell>
          <cell r="Q802">
            <v>27279</v>
          </cell>
          <cell r="R802" t="str">
            <v>N</v>
          </cell>
          <cell r="S802" t="str">
            <v>中華民國</v>
          </cell>
          <cell r="U802" t="str">
            <v>M</v>
          </cell>
          <cell r="V802" t="str">
            <v>台北縣板橋市懷德街２號１１樓</v>
          </cell>
          <cell r="W802" t="str">
            <v>02-22525618</v>
          </cell>
          <cell r="X802" t="str">
            <v>台北縣板橋市懷德街２號１１樓</v>
          </cell>
          <cell r="Y802" t="str">
            <v>02-22525618</v>
          </cell>
          <cell r="Z802" t="str">
            <v>Y</v>
          </cell>
          <cell r="AB802" t="str">
            <v>0933745656</v>
          </cell>
          <cell r="AC802" t="str">
            <v>林欽章</v>
          </cell>
          <cell r="AD802" t="str">
            <v>02-22562159</v>
          </cell>
          <cell r="AE802">
            <v>3</v>
          </cell>
          <cell r="AF802" t="str">
            <v>1999</v>
          </cell>
          <cell r="AG802" t="str">
            <v>電研所</v>
          </cell>
          <cell r="AH802" t="str">
            <v>大同工學院</v>
          </cell>
          <cell r="AJ802" t="str">
            <v>正常</v>
          </cell>
          <cell r="AK802">
            <v>37326</v>
          </cell>
          <cell r="AL802">
            <v>37326</v>
          </cell>
          <cell r="AM802">
            <v>37418</v>
          </cell>
          <cell r="AN802">
            <v>1351</v>
          </cell>
          <cell r="AO802">
            <v>0</v>
          </cell>
          <cell r="AP802">
            <v>4</v>
          </cell>
          <cell r="AQ802">
            <v>28</v>
          </cell>
          <cell r="AR802">
            <v>84</v>
          </cell>
          <cell r="AT802">
            <v>24</v>
          </cell>
          <cell r="AU802">
            <v>189</v>
          </cell>
          <cell r="AV802" t="str">
            <v>04763304</v>
          </cell>
          <cell r="AW802" t="str">
            <v>間接</v>
          </cell>
          <cell r="AX802" t="str">
            <v>工程職</v>
          </cell>
          <cell r="AY802" t="str">
            <v>一般員工</v>
          </cell>
          <cell r="BA802" t="str">
            <v>1.000000000000000</v>
          </cell>
          <cell r="BB802" t="str">
            <v>1.000000000000000</v>
          </cell>
          <cell r="BD802">
            <v>0.5</v>
          </cell>
          <cell r="BE802" t="str">
            <v>N</v>
          </cell>
          <cell r="BG802" t="str">
            <v>N</v>
          </cell>
          <cell r="BK802" t="str">
            <v>Y</v>
          </cell>
          <cell r="BL802" t="str">
            <v>O</v>
          </cell>
          <cell r="BN802" t="str">
            <v>N</v>
          </cell>
          <cell r="BQ802" t="str">
            <v>0:其他</v>
          </cell>
          <cell r="BR802" t="str">
            <v>A:廠商</v>
          </cell>
          <cell r="BS802" t="str">
            <v>542201</v>
          </cell>
          <cell r="BT802" t="str">
            <v>2:研發</v>
          </cell>
          <cell r="BV802" t="str">
            <v>TW</v>
          </cell>
          <cell r="BW802" t="str">
            <v>174</v>
          </cell>
          <cell r="BX802" t="str">
            <v>台北縣板橋市懷德街２號１１樓</v>
          </cell>
          <cell r="BY802" t="str">
            <v>台北縣板橋市懷德街２號１１樓</v>
          </cell>
          <cell r="BZ802" t="str">
            <v>2:碩士</v>
          </cell>
          <cell r="CA802" t="str">
            <v>1:國內</v>
          </cell>
          <cell r="CB802">
            <v>37326</v>
          </cell>
          <cell r="CE802" t="str">
            <v>220</v>
          </cell>
          <cell r="CK802" t="str">
            <v>220</v>
          </cell>
          <cell r="CL802" t="str">
            <v>C</v>
          </cell>
          <cell r="CP802" t="str">
            <v>N</v>
          </cell>
          <cell r="CR802">
            <v>179</v>
          </cell>
          <cell r="CS802" t="str">
            <v>RD技委會</v>
          </cell>
          <cell r="CT802">
            <v>0</v>
          </cell>
          <cell r="CU802">
            <v>0</v>
          </cell>
          <cell r="CV802" t="str">
            <v>N</v>
          </cell>
        </row>
        <row r="803">
          <cell r="A803" t="str">
            <v>BEA208</v>
          </cell>
          <cell r="B803" t="str">
            <v>20</v>
          </cell>
          <cell r="C803" t="str">
            <v>碩士</v>
          </cell>
          <cell r="D803" t="str">
            <v>1023</v>
          </cell>
          <cell r="E803" t="str">
            <v>資深工程師</v>
          </cell>
          <cell r="F803" t="str">
            <v>1I-1</v>
          </cell>
          <cell r="G803" t="str">
            <v>常日班(間--8:00上班)</v>
          </cell>
          <cell r="H803" t="str">
            <v>BEA248</v>
          </cell>
          <cell r="I803" t="str">
            <v>核心網路事業處研發處二部四課</v>
          </cell>
          <cell r="J803">
            <v>7627</v>
          </cell>
          <cell r="K803" t="str">
            <v>812668</v>
          </cell>
          <cell r="L803" t="str">
            <v>孫啟仁</v>
          </cell>
          <cell r="O803" t="str">
            <v>F123145204</v>
          </cell>
          <cell r="P803" t="str">
            <v>台灣省苗栗縣</v>
          </cell>
          <cell r="Q803">
            <v>26970</v>
          </cell>
          <cell r="R803" t="str">
            <v>N</v>
          </cell>
          <cell r="S803" t="str">
            <v>中華民國</v>
          </cell>
          <cell r="U803" t="str">
            <v>M</v>
          </cell>
          <cell r="V803" t="str">
            <v>台北縣三重市三和路三段１６７巷３６號３樓</v>
          </cell>
          <cell r="W803" t="str">
            <v>02-29883520</v>
          </cell>
          <cell r="X803" t="str">
            <v>台北縣三重市重新路四段５７號１９樓之１</v>
          </cell>
          <cell r="Y803" t="str">
            <v>02-89816375</v>
          </cell>
          <cell r="Z803" t="str">
            <v>Y</v>
          </cell>
          <cell r="AB803" t="str">
            <v>0926883897</v>
          </cell>
          <cell r="AC803" t="str">
            <v>孫鑫明</v>
          </cell>
          <cell r="AD803" t="str">
            <v>02-29883520</v>
          </cell>
          <cell r="AE803">
            <v>3</v>
          </cell>
          <cell r="AF803" t="str">
            <v>1999</v>
          </cell>
          <cell r="AG803" t="str">
            <v>應用數學所</v>
          </cell>
          <cell r="AH803" t="str">
            <v>中興大學</v>
          </cell>
          <cell r="AI803" t="str">
            <v>程式設計</v>
          </cell>
          <cell r="AJ803" t="str">
            <v>正常</v>
          </cell>
          <cell r="AK803">
            <v>38419</v>
          </cell>
          <cell r="AL803">
            <v>38419</v>
          </cell>
          <cell r="AM803">
            <v>38511</v>
          </cell>
          <cell r="AN803">
            <v>1351</v>
          </cell>
          <cell r="AO803">
            <v>0</v>
          </cell>
          <cell r="AP803">
            <v>4</v>
          </cell>
          <cell r="AQ803">
            <v>28</v>
          </cell>
          <cell r="AR803">
            <v>84</v>
          </cell>
          <cell r="AT803">
            <v>23</v>
          </cell>
          <cell r="AU803">
            <v>189</v>
          </cell>
          <cell r="AV803" t="str">
            <v>04841948</v>
          </cell>
          <cell r="AW803" t="str">
            <v>間接</v>
          </cell>
          <cell r="AX803" t="str">
            <v>工程職</v>
          </cell>
          <cell r="AY803" t="str">
            <v>一般員工</v>
          </cell>
          <cell r="BA803" t="str">
            <v>1.000000000000000</v>
          </cell>
          <cell r="BB803" t="str">
            <v>1.000000000000000</v>
          </cell>
          <cell r="BD803">
            <v>3.88</v>
          </cell>
          <cell r="BE803" t="str">
            <v>N</v>
          </cell>
          <cell r="BG803" t="str">
            <v>N</v>
          </cell>
          <cell r="BK803" t="str">
            <v>Y</v>
          </cell>
          <cell r="BL803" t="str">
            <v>O</v>
          </cell>
          <cell r="BN803" t="str">
            <v>N</v>
          </cell>
          <cell r="BQ803" t="str">
            <v>1:新增</v>
          </cell>
          <cell r="BR803" t="str">
            <v>A:廠商</v>
          </cell>
          <cell r="BS803" t="str">
            <v>460100</v>
          </cell>
          <cell r="BT803" t="str">
            <v>2:研發</v>
          </cell>
          <cell r="BV803" t="str">
            <v>TW</v>
          </cell>
          <cell r="BW803" t="str">
            <v>A640</v>
          </cell>
          <cell r="BX803" t="str">
            <v>台北縣三重市重新路四段５７號１９樓之１</v>
          </cell>
          <cell r="BY803" t="str">
            <v>台北縣三重市三和路三段１６７巷３６號３樓</v>
          </cell>
          <cell r="BZ803" t="str">
            <v>2:碩士</v>
          </cell>
          <cell r="CA803" t="str">
            <v>1:國內</v>
          </cell>
          <cell r="CB803">
            <v>38419</v>
          </cell>
          <cell r="CE803" t="str">
            <v>241</v>
          </cell>
          <cell r="CK803" t="str">
            <v>241</v>
          </cell>
          <cell r="CL803" t="str">
            <v>C</v>
          </cell>
          <cell r="CM803">
            <v>34</v>
          </cell>
          <cell r="CP803" t="str">
            <v>N</v>
          </cell>
          <cell r="CR803">
            <v>179</v>
          </cell>
          <cell r="CS803" t="str">
            <v>RD技委會</v>
          </cell>
          <cell r="CT803">
            <v>0</v>
          </cell>
          <cell r="CU803">
            <v>84</v>
          </cell>
          <cell r="CV803" t="str">
            <v>Y</v>
          </cell>
        </row>
        <row r="804">
          <cell r="A804" t="str">
            <v>BIA108</v>
          </cell>
          <cell r="B804" t="str">
            <v>30</v>
          </cell>
          <cell r="C804" t="str">
            <v>學士</v>
          </cell>
          <cell r="D804" t="str">
            <v>1023</v>
          </cell>
          <cell r="E804" t="str">
            <v>資深工程師</v>
          </cell>
          <cell r="F804" t="str">
            <v>1I-1</v>
          </cell>
          <cell r="G804" t="str">
            <v>常日班(間--8:00上班)</v>
          </cell>
          <cell r="H804" t="str">
            <v>BIA118</v>
          </cell>
          <cell r="I804" t="str">
            <v>CISCO ODM/JDM研發暨工程處一部一課</v>
          </cell>
          <cell r="J804">
            <v>1399</v>
          </cell>
          <cell r="K804" t="str">
            <v>801520</v>
          </cell>
          <cell r="L804" t="str">
            <v>廖明裕</v>
          </cell>
          <cell r="O804" t="str">
            <v>B121227889</v>
          </cell>
          <cell r="P804" t="str">
            <v>台灣省台中市</v>
          </cell>
          <cell r="Q804">
            <v>27169</v>
          </cell>
          <cell r="R804" t="str">
            <v>Y</v>
          </cell>
          <cell r="S804" t="str">
            <v>中華民國</v>
          </cell>
          <cell r="U804" t="str">
            <v>M</v>
          </cell>
          <cell r="V804" t="str">
            <v>台中市北區健行路１３鄰華富街７７號</v>
          </cell>
          <cell r="W804" t="str">
            <v>04-2032096</v>
          </cell>
          <cell r="X804" t="str">
            <v>新竹市明湖路１１２巷５號５樓</v>
          </cell>
          <cell r="Z804" t="str">
            <v>Y</v>
          </cell>
          <cell r="AE804">
            <v>5</v>
          </cell>
          <cell r="AF804" t="str">
            <v>1996</v>
          </cell>
          <cell r="AG804" t="str">
            <v>電子工程學系</v>
          </cell>
          <cell r="AH804" t="str">
            <v>雲林科技大學</v>
          </cell>
          <cell r="AJ804" t="str">
            <v>正常</v>
          </cell>
          <cell r="AK804">
            <v>36024</v>
          </cell>
          <cell r="AL804">
            <v>36024</v>
          </cell>
          <cell r="AM804">
            <v>36116</v>
          </cell>
          <cell r="AN804">
            <v>1355</v>
          </cell>
          <cell r="AO804">
            <v>0</v>
          </cell>
          <cell r="AP804">
            <v>2</v>
          </cell>
          <cell r="AQ804">
            <v>28</v>
          </cell>
          <cell r="AR804">
            <v>84</v>
          </cell>
          <cell r="AT804">
            <v>24</v>
          </cell>
          <cell r="AU804">
            <v>415</v>
          </cell>
          <cell r="AV804" t="str">
            <v>04642709</v>
          </cell>
          <cell r="AW804" t="str">
            <v>間接</v>
          </cell>
          <cell r="AX804" t="str">
            <v>工程職</v>
          </cell>
          <cell r="AY804" t="str">
            <v>一般員工</v>
          </cell>
          <cell r="BA804" t="str">
            <v>1.000000000000000</v>
          </cell>
          <cell r="BB804" t="str">
            <v>1.000000000000000</v>
          </cell>
          <cell r="BD804">
            <v>0</v>
          </cell>
          <cell r="BE804" t="str">
            <v>N</v>
          </cell>
          <cell r="BF804">
            <v>0</v>
          </cell>
          <cell r="BG804" t="str">
            <v>N</v>
          </cell>
          <cell r="BK804" t="str">
            <v>Y</v>
          </cell>
          <cell r="BL804" t="str">
            <v>O</v>
          </cell>
          <cell r="BN804" t="str">
            <v>N</v>
          </cell>
          <cell r="BQ804" t="str">
            <v>0:其他</v>
          </cell>
          <cell r="BR804" t="str">
            <v>A:廠商</v>
          </cell>
          <cell r="BW804" t="str">
            <v>174</v>
          </cell>
          <cell r="BX804" t="str">
            <v>新竹市明湖路１１２巷５號５樓</v>
          </cell>
          <cell r="BY804" t="str">
            <v>台中市北區健行路１３鄰華富街７７號</v>
          </cell>
          <cell r="CB804">
            <v>36024</v>
          </cell>
          <cell r="CE804" t="str">
            <v>404</v>
          </cell>
          <cell r="CH804" t="str">
            <v>.000000000000000</v>
          </cell>
          <cell r="CI804" t="str">
            <v>Y</v>
          </cell>
          <cell r="CK804" t="str">
            <v>300</v>
          </cell>
          <cell r="CL804" t="str">
            <v>C</v>
          </cell>
          <cell r="CP804" t="str">
            <v>N</v>
          </cell>
          <cell r="CR804">
            <v>178</v>
          </cell>
          <cell r="CS804" t="str">
            <v>RD技委會</v>
          </cell>
          <cell r="CT804">
            <v>0</v>
          </cell>
          <cell r="CU804">
            <v>0</v>
          </cell>
          <cell r="CV804" t="str">
            <v>N</v>
          </cell>
        </row>
        <row r="805">
          <cell r="A805" t="str">
            <v>BIA108</v>
          </cell>
          <cell r="B805" t="str">
            <v>20</v>
          </cell>
          <cell r="C805" t="str">
            <v>碩士</v>
          </cell>
          <cell r="D805" t="str">
            <v>1023</v>
          </cell>
          <cell r="E805" t="str">
            <v>資深工程師</v>
          </cell>
          <cell r="F805" t="str">
            <v>1I-1</v>
          </cell>
          <cell r="G805" t="str">
            <v>常日班(間--8:00上班)</v>
          </cell>
          <cell r="H805" t="str">
            <v>BIA118</v>
          </cell>
          <cell r="I805" t="str">
            <v>CISCO ODM/JDM研發暨工程處一部一課</v>
          </cell>
          <cell r="J805">
            <v>2213</v>
          </cell>
          <cell r="K805" t="str">
            <v>802411</v>
          </cell>
          <cell r="L805" t="str">
            <v>周玉柱</v>
          </cell>
          <cell r="O805" t="str">
            <v>V120445255</v>
          </cell>
          <cell r="P805" t="str">
            <v>河南省淮陽縣</v>
          </cell>
          <cell r="Q805">
            <v>26720</v>
          </cell>
          <cell r="R805" t="str">
            <v>N</v>
          </cell>
          <cell r="S805" t="str">
            <v>中華民國</v>
          </cell>
          <cell r="U805" t="str">
            <v>M</v>
          </cell>
          <cell r="V805" t="str">
            <v>台東市南榮里志航路一段４４２巷７號</v>
          </cell>
          <cell r="W805" t="str">
            <v>089-223062</v>
          </cell>
          <cell r="X805" t="str">
            <v>新竹市南華街76號5樓</v>
          </cell>
          <cell r="Y805" t="str">
            <v>03-5357117</v>
          </cell>
          <cell r="Z805" t="str">
            <v>Y</v>
          </cell>
          <cell r="AE805">
            <v>3</v>
          </cell>
          <cell r="AF805" t="str">
            <v>1997</v>
          </cell>
          <cell r="AG805" t="str">
            <v>電機所</v>
          </cell>
          <cell r="AH805" t="str">
            <v>海洋大學</v>
          </cell>
          <cell r="AJ805" t="str">
            <v>正常</v>
          </cell>
          <cell r="AK805">
            <v>36458</v>
          </cell>
          <cell r="AL805">
            <v>36458</v>
          </cell>
          <cell r="AM805">
            <v>36550</v>
          </cell>
          <cell r="AN805">
            <v>1355</v>
          </cell>
          <cell r="AO805">
            <v>0</v>
          </cell>
          <cell r="AP805">
            <v>2</v>
          </cell>
          <cell r="AQ805">
            <v>28</v>
          </cell>
          <cell r="AR805">
            <v>84</v>
          </cell>
          <cell r="AT805">
            <v>24</v>
          </cell>
          <cell r="AU805">
            <v>415</v>
          </cell>
          <cell r="AV805" t="str">
            <v>04642954</v>
          </cell>
          <cell r="AW805" t="str">
            <v>間接</v>
          </cell>
          <cell r="AX805" t="str">
            <v>工程職</v>
          </cell>
          <cell r="AY805" t="str">
            <v>一般員工</v>
          </cell>
          <cell r="BA805" t="str">
            <v>1.000000000000000</v>
          </cell>
          <cell r="BB805" t="str">
            <v>1.000000000000000</v>
          </cell>
          <cell r="BD805">
            <v>0</v>
          </cell>
          <cell r="BE805" t="str">
            <v>N</v>
          </cell>
          <cell r="BF805">
            <v>0</v>
          </cell>
          <cell r="BG805" t="str">
            <v>N</v>
          </cell>
          <cell r="BK805" t="str">
            <v>Y</v>
          </cell>
          <cell r="BL805" t="str">
            <v>O</v>
          </cell>
          <cell r="BN805" t="str">
            <v>N</v>
          </cell>
          <cell r="BQ805" t="str">
            <v>0:其他</v>
          </cell>
          <cell r="BR805" t="str">
            <v>A:廠商</v>
          </cell>
          <cell r="BW805" t="str">
            <v>174</v>
          </cell>
          <cell r="BX805" t="str">
            <v>新竹市南華街76號5樓</v>
          </cell>
          <cell r="BY805" t="str">
            <v>台東市南榮里志航路一段４４２巷７號</v>
          </cell>
          <cell r="CB805">
            <v>36458</v>
          </cell>
          <cell r="CE805" t="str">
            <v>950</v>
          </cell>
          <cell r="CH805" t="str">
            <v>.000000000000000</v>
          </cell>
          <cell r="CI805" t="str">
            <v>Y</v>
          </cell>
          <cell r="CK805" t="str">
            <v>300</v>
          </cell>
          <cell r="CL805" t="str">
            <v>C</v>
          </cell>
          <cell r="CP805" t="str">
            <v>N</v>
          </cell>
          <cell r="CR805">
            <v>178</v>
          </cell>
          <cell r="CS805" t="str">
            <v>RD技委會</v>
          </cell>
          <cell r="CT805">
            <v>0</v>
          </cell>
          <cell r="CU805">
            <v>0</v>
          </cell>
          <cell r="CV805" t="str">
            <v>N</v>
          </cell>
        </row>
        <row r="806">
          <cell r="A806" t="str">
            <v>BIA108</v>
          </cell>
          <cell r="B806" t="str">
            <v>20</v>
          </cell>
          <cell r="C806" t="str">
            <v>碩士</v>
          </cell>
          <cell r="D806" t="str">
            <v>1023</v>
          </cell>
          <cell r="E806" t="str">
            <v>資深工程師</v>
          </cell>
          <cell r="F806" t="str">
            <v>1I-1</v>
          </cell>
          <cell r="G806" t="str">
            <v>常日班(間--8:00上班)</v>
          </cell>
          <cell r="H806" t="str">
            <v>BIA118</v>
          </cell>
          <cell r="I806" t="str">
            <v>CISCO ODM/JDM研發暨工程處一部一課</v>
          </cell>
          <cell r="J806">
            <v>3619</v>
          </cell>
          <cell r="K806" t="str">
            <v>803801</v>
          </cell>
          <cell r="L806" t="str">
            <v>黃建仁</v>
          </cell>
          <cell r="O806" t="str">
            <v>Q122230391</v>
          </cell>
          <cell r="P806" t="str">
            <v>台灣省嘉義市</v>
          </cell>
          <cell r="Q806">
            <v>27669</v>
          </cell>
          <cell r="R806" t="str">
            <v>N</v>
          </cell>
          <cell r="S806" t="str">
            <v>中華民國</v>
          </cell>
          <cell r="U806" t="str">
            <v>M</v>
          </cell>
          <cell r="V806" t="str">
            <v>嘉義市荖藤里５鄰許厝庄２８號</v>
          </cell>
          <cell r="W806" t="str">
            <v>05-2321950</v>
          </cell>
          <cell r="X806" t="str">
            <v>嘉義市荖藤里５鄰許厝庄２８號</v>
          </cell>
          <cell r="Y806" t="str">
            <v>05-2321950</v>
          </cell>
          <cell r="Z806" t="str">
            <v>Y</v>
          </cell>
          <cell r="AB806" t="str">
            <v>0952461285</v>
          </cell>
          <cell r="AD806" t="str">
            <v>05-2321950</v>
          </cell>
          <cell r="AE806">
            <v>3</v>
          </cell>
          <cell r="AF806" t="str">
            <v>1999</v>
          </cell>
          <cell r="AG806" t="str">
            <v>電機工程所</v>
          </cell>
          <cell r="AH806" t="str">
            <v>中山大學</v>
          </cell>
          <cell r="AJ806" t="str">
            <v>正常</v>
          </cell>
          <cell r="AK806">
            <v>37013</v>
          </cell>
          <cell r="AL806">
            <v>37013</v>
          </cell>
          <cell r="AM806">
            <v>37105</v>
          </cell>
          <cell r="AN806">
            <v>1355</v>
          </cell>
          <cell r="AO806">
            <v>0</v>
          </cell>
          <cell r="AP806">
            <v>2</v>
          </cell>
          <cell r="AQ806">
            <v>28</v>
          </cell>
          <cell r="AR806">
            <v>84</v>
          </cell>
          <cell r="AT806">
            <v>24</v>
          </cell>
          <cell r="AU806">
            <v>415</v>
          </cell>
          <cell r="AV806" t="str">
            <v>04732979</v>
          </cell>
          <cell r="AW806" t="str">
            <v>間接</v>
          </cell>
          <cell r="AX806" t="str">
            <v>工程職</v>
          </cell>
          <cell r="AY806" t="str">
            <v>一般員工</v>
          </cell>
          <cell r="BA806" t="str">
            <v>1.000000000000000</v>
          </cell>
          <cell r="BB806" t="str">
            <v>1.000000000000000</v>
          </cell>
          <cell r="BD806">
            <v>0</v>
          </cell>
          <cell r="BE806" t="str">
            <v>N</v>
          </cell>
          <cell r="BG806" t="str">
            <v>N</v>
          </cell>
          <cell r="BK806" t="str">
            <v>Y</v>
          </cell>
          <cell r="BL806" t="str">
            <v>O</v>
          </cell>
          <cell r="BN806" t="str">
            <v>N</v>
          </cell>
          <cell r="BQ806" t="str">
            <v>0:其他</v>
          </cell>
          <cell r="BR806" t="str">
            <v>A:廠商</v>
          </cell>
          <cell r="BS806" t="str">
            <v>542201</v>
          </cell>
          <cell r="BT806" t="str">
            <v>2:研發</v>
          </cell>
          <cell r="BV806" t="str">
            <v>TW</v>
          </cell>
          <cell r="BW806" t="str">
            <v>174</v>
          </cell>
          <cell r="BX806" t="str">
            <v>嘉義市荖藤里５鄰許厝庄２８號</v>
          </cell>
          <cell r="BY806" t="str">
            <v>嘉義市荖藤里５鄰許厝庄２８號</v>
          </cell>
          <cell r="BZ806" t="str">
            <v>2:碩士</v>
          </cell>
          <cell r="CA806" t="str">
            <v>1:國內</v>
          </cell>
          <cell r="CB806">
            <v>37013</v>
          </cell>
          <cell r="CE806" t="str">
            <v>600</v>
          </cell>
          <cell r="CK806" t="str">
            <v>600</v>
          </cell>
          <cell r="CL806" t="str">
            <v>C</v>
          </cell>
          <cell r="CP806" t="str">
            <v>N</v>
          </cell>
          <cell r="CR806">
            <v>178</v>
          </cell>
          <cell r="CS806" t="str">
            <v>RD技委會</v>
          </cell>
          <cell r="CT806">
            <v>0</v>
          </cell>
          <cell r="CU806">
            <v>0</v>
          </cell>
          <cell r="CV806" t="str">
            <v>N</v>
          </cell>
        </row>
        <row r="807">
          <cell r="A807" t="str">
            <v>BIA108</v>
          </cell>
          <cell r="B807" t="str">
            <v>20</v>
          </cell>
          <cell r="C807" t="str">
            <v>碩士</v>
          </cell>
          <cell r="D807" t="str">
            <v>1023</v>
          </cell>
          <cell r="E807" t="str">
            <v>資深工程師</v>
          </cell>
          <cell r="F807" t="str">
            <v>1I-1</v>
          </cell>
          <cell r="G807" t="str">
            <v>常日班(間--8:00上班)</v>
          </cell>
          <cell r="H807" t="str">
            <v>BIA118</v>
          </cell>
          <cell r="I807" t="str">
            <v>CISCO ODM/JDM研發暨工程處一部一課</v>
          </cell>
          <cell r="J807">
            <v>5004</v>
          </cell>
          <cell r="K807" t="str">
            <v>804539</v>
          </cell>
          <cell r="L807" t="str">
            <v>鍾合順</v>
          </cell>
          <cell r="M807" t="str">
            <v>Chung, Her-Shuenn</v>
          </cell>
          <cell r="O807" t="str">
            <v>V120069442</v>
          </cell>
          <cell r="P807" t="str">
            <v>台灣省屏東縣</v>
          </cell>
          <cell r="Q807">
            <v>26312</v>
          </cell>
          <cell r="R807" t="str">
            <v>Y</v>
          </cell>
          <cell r="S807" t="str">
            <v>中華民國</v>
          </cell>
          <cell r="U807" t="str">
            <v>M</v>
          </cell>
          <cell r="V807" t="str">
            <v>新竹市東明街１７３巷２弄２號</v>
          </cell>
          <cell r="W807" t="str">
            <v>0937601298</v>
          </cell>
          <cell r="X807" t="str">
            <v>新竹市東明街１７３巷２弄２號</v>
          </cell>
          <cell r="Y807" t="str">
            <v>0937601298</v>
          </cell>
          <cell r="Z807" t="str">
            <v>Y</v>
          </cell>
          <cell r="AB807" t="str">
            <v>0937601298</v>
          </cell>
          <cell r="AC807" t="str">
            <v>鄭文瑛</v>
          </cell>
          <cell r="AD807" t="str">
            <v>0920635354</v>
          </cell>
          <cell r="AE807">
            <v>3</v>
          </cell>
          <cell r="AF807" t="str">
            <v>1996</v>
          </cell>
          <cell r="AG807" t="str">
            <v>電信工程所</v>
          </cell>
          <cell r="AH807" t="str">
            <v>交通大學</v>
          </cell>
          <cell r="AJ807" t="str">
            <v>正常</v>
          </cell>
          <cell r="AK807">
            <v>37712</v>
          </cell>
          <cell r="AL807">
            <v>37712</v>
          </cell>
          <cell r="AM807">
            <v>37803</v>
          </cell>
          <cell r="AN807">
            <v>1355</v>
          </cell>
          <cell r="AO807">
            <v>0</v>
          </cell>
          <cell r="AP807">
            <v>2</v>
          </cell>
          <cell r="AQ807">
            <v>28</v>
          </cell>
          <cell r="AR807">
            <v>84</v>
          </cell>
          <cell r="AT807">
            <v>23</v>
          </cell>
          <cell r="AU807">
            <v>415</v>
          </cell>
          <cell r="AV807" t="str">
            <v>04763290</v>
          </cell>
          <cell r="AW807" t="str">
            <v>間接</v>
          </cell>
          <cell r="AX807" t="str">
            <v>工程職</v>
          </cell>
          <cell r="AY807" t="str">
            <v>一般員工</v>
          </cell>
          <cell r="BA807" t="str">
            <v>1.000000000000000</v>
          </cell>
          <cell r="BB807" t="str">
            <v>1.000000000000000</v>
          </cell>
          <cell r="BD807">
            <v>4.6500000000000004</v>
          </cell>
          <cell r="BE807" t="str">
            <v>N</v>
          </cell>
          <cell r="BG807" t="str">
            <v>N</v>
          </cell>
          <cell r="BK807" t="str">
            <v>Y</v>
          </cell>
          <cell r="BL807" t="str">
            <v>O</v>
          </cell>
          <cell r="BN807" t="str">
            <v>N</v>
          </cell>
          <cell r="BQ807" t="str">
            <v>1:新增</v>
          </cell>
          <cell r="BR807" t="str">
            <v>A:廠商</v>
          </cell>
          <cell r="BS807" t="str">
            <v>542207</v>
          </cell>
          <cell r="BT807" t="str">
            <v>2:研發</v>
          </cell>
          <cell r="BU807" t="str">
            <v>201062421</v>
          </cell>
          <cell r="BV807" t="str">
            <v>TW</v>
          </cell>
          <cell r="BW807" t="str">
            <v>174</v>
          </cell>
          <cell r="BX807" t="str">
            <v>新竹市東明街１７３巷２弄２號</v>
          </cell>
          <cell r="BY807" t="str">
            <v>新竹市東明街１７３巷２弄２號</v>
          </cell>
          <cell r="BZ807" t="str">
            <v>2:碩士</v>
          </cell>
          <cell r="CA807" t="str">
            <v>1:國內</v>
          </cell>
          <cell r="CB807">
            <v>37712</v>
          </cell>
          <cell r="CE807" t="str">
            <v>300</v>
          </cell>
          <cell r="CK807" t="str">
            <v>300</v>
          </cell>
          <cell r="CL807" t="str">
            <v>C</v>
          </cell>
          <cell r="CP807" t="str">
            <v>N</v>
          </cell>
          <cell r="CR807">
            <v>178</v>
          </cell>
          <cell r="CS807" t="str">
            <v>RD技委會</v>
          </cell>
          <cell r="CT807">
            <v>0</v>
          </cell>
          <cell r="CU807">
            <v>0</v>
          </cell>
          <cell r="CV807" t="str">
            <v>N</v>
          </cell>
        </row>
        <row r="808">
          <cell r="A808" t="str">
            <v>BIA108</v>
          </cell>
          <cell r="B808" t="str">
            <v>20</v>
          </cell>
          <cell r="C808" t="str">
            <v>碩士</v>
          </cell>
          <cell r="D808" t="str">
            <v>1023</v>
          </cell>
          <cell r="E808" t="str">
            <v>資深工程師</v>
          </cell>
          <cell r="F808" t="str">
            <v>1I-1</v>
          </cell>
          <cell r="G808" t="str">
            <v>常日班(間--8:00上班)</v>
          </cell>
          <cell r="H808" t="str">
            <v>BIA128</v>
          </cell>
          <cell r="I808" t="str">
            <v>CISCO ODM/JDM研發暨工程處一部二課</v>
          </cell>
          <cell r="J808">
            <v>4639</v>
          </cell>
          <cell r="K808" t="str">
            <v>804462</v>
          </cell>
          <cell r="L808" t="str">
            <v>粟紀中</v>
          </cell>
          <cell r="O808" t="str">
            <v>B120269954</v>
          </cell>
          <cell r="P808" t="str">
            <v>湖南省</v>
          </cell>
          <cell r="Q808">
            <v>26621</v>
          </cell>
          <cell r="R808" t="str">
            <v>N</v>
          </cell>
          <cell r="S808" t="str">
            <v>中華民國</v>
          </cell>
          <cell r="U808" t="str">
            <v>M</v>
          </cell>
          <cell r="V808" t="str">
            <v>台中縣龍井鄉東海村東海街４１巷３８號</v>
          </cell>
          <cell r="W808" t="str">
            <v>0939256019</v>
          </cell>
          <cell r="X808" t="str">
            <v>台中縣龍井鄉東海村東海街４１巷３８號</v>
          </cell>
          <cell r="Y808" t="str">
            <v>0939256019</v>
          </cell>
          <cell r="Z808" t="str">
            <v>Y</v>
          </cell>
          <cell r="AB808" t="str">
            <v>0939256019</v>
          </cell>
          <cell r="AC808" t="str">
            <v>粟紀湘</v>
          </cell>
          <cell r="AD808" t="str">
            <v>0939256017</v>
          </cell>
          <cell r="AE808">
            <v>3</v>
          </cell>
          <cell r="AF808" t="str">
            <v>1996</v>
          </cell>
          <cell r="AG808" t="str">
            <v>資訊工程所</v>
          </cell>
          <cell r="AH808" t="str">
            <v>元智大學</v>
          </cell>
          <cell r="AJ808" t="str">
            <v>正常</v>
          </cell>
          <cell r="AK808">
            <v>37648</v>
          </cell>
          <cell r="AL808">
            <v>37648</v>
          </cell>
          <cell r="AM808">
            <v>37738</v>
          </cell>
          <cell r="AN808">
            <v>1356</v>
          </cell>
          <cell r="AO808">
            <v>0</v>
          </cell>
          <cell r="AP808">
            <v>2</v>
          </cell>
          <cell r="AQ808">
            <v>28</v>
          </cell>
          <cell r="AR808">
            <v>84</v>
          </cell>
          <cell r="AT808">
            <v>25</v>
          </cell>
          <cell r="AU808">
            <v>415</v>
          </cell>
          <cell r="AV808" t="str">
            <v>04752880</v>
          </cell>
          <cell r="AW808" t="str">
            <v>間接</v>
          </cell>
          <cell r="AX808" t="str">
            <v>工程職</v>
          </cell>
          <cell r="AY808" t="str">
            <v>一般員工</v>
          </cell>
          <cell r="BA808" t="str">
            <v>1.000000000000000</v>
          </cell>
          <cell r="BB808" t="str">
            <v>1.000000000000000</v>
          </cell>
          <cell r="BD808">
            <v>4.8</v>
          </cell>
          <cell r="BE808" t="str">
            <v>N</v>
          </cell>
          <cell r="BG808" t="str">
            <v>N</v>
          </cell>
          <cell r="BK808" t="str">
            <v>Y</v>
          </cell>
          <cell r="BL808" t="str">
            <v>A</v>
          </cell>
          <cell r="BN808" t="str">
            <v>N</v>
          </cell>
          <cell r="BQ808" t="str">
            <v>1:新增</v>
          </cell>
          <cell r="BR808" t="str">
            <v>A:廠商</v>
          </cell>
          <cell r="BS808" t="str">
            <v>464102</v>
          </cell>
          <cell r="BT808" t="str">
            <v>2:研發</v>
          </cell>
          <cell r="BV808" t="str">
            <v>TW</v>
          </cell>
          <cell r="BW808" t="str">
            <v>174</v>
          </cell>
          <cell r="BX808" t="str">
            <v>台中縣龍井鄉東海村東海街４１巷３８號</v>
          </cell>
          <cell r="BY808" t="str">
            <v>台中縣龍井鄉東海村東海街４１巷３８號</v>
          </cell>
          <cell r="BZ808" t="str">
            <v>2:碩士</v>
          </cell>
          <cell r="CA808" t="str">
            <v>1:國內</v>
          </cell>
          <cell r="CB808">
            <v>37648</v>
          </cell>
          <cell r="CE808" t="str">
            <v>434</v>
          </cell>
          <cell r="CK808" t="str">
            <v>434</v>
          </cell>
          <cell r="CL808" t="str">
            <v>C</v>
          </cell>
          <cell r="CP808" t="str">
            <v>N</v>
          </cell>
          <cell r="CR808">
            <v>179</v>
          </cell>
          <cell r="CS808" t="str">
            <v>RD技委會</v>
          </cell>
          <cell r="CT808">
            <v>0</v>
          </cell>
          <cell r="CU808">
            <v>0</v>
          </cell>
          <cell r="CV808" t="str">
            <v>N</v>
          </cell>
        </row>
        <row r="809">
          <cell r="A809" t="str">
            <v>BIA208</v>
          </cell>
          <cell r="B809" t="str">
            <v>40</v>
          </cell>
          <cell r="C809" t="str">
            <v>專科</v>
          </cell>
          <cell r="D809" t="str">
            <v>1023</v>
          </cell>
          <cell r="E809" t="str">
            <v>資深工程師</v>
          </cell>
          <cell r="F809" t="str">
            <v>1I-1</v>
          </cell>
          <cell r="G809" t="str">
            <v>常日班(間--8:00上班)</v>
          </cell>
          <cell r="H809" t="str">
            <v>BIA238</v>
          </cell>
          <cell r="I809" t="str">
            <v>CISCO ODM/JDM研發暨工程處二部三課</v>
          </cell>
          <cell r="J809">
            <v>6632</v>
          </cell>
          <cell r="K809" t="str">
            <v>009968</v>
          </cell>
          <cell r="L809" t="str">
            <v>翁卉姍</v>
          </cell>
          <cell r="O809" t="str">
            <v>J220097242</v>
          </cell>
          <cell r="P809" t="str">
            <v>台灣省新竹市</v>
          </cell>
          <cell r="Q809">
            <v>25979</v>
          </cell>
          <cell r="R809" t="str">
            <v>N</v>
          </cell>
          <cell r="S809" t="str">
            <v>中華民國</v>
          </cell>
          <cell r="U809" t="str">
            <v>F</v>
          </cell>
          <cell r="V809" t="str">
            <v>新竹市博愛街９４巷１弄２號</v>
          </cell>
          <cell r="W809" t="str">
            <v>03-5262932</v>
          </cell>
          <cell r="X809" t="str">
            <v>新竹市西大路９７巷２３號</v>
          </cell>
          <cell r="Y809" t="str">
            <v>03-5262932</v>
          </cell>
          <cell r="Z809" t="str">
            <v>Y</v>
          </cell>
          <cell r="AB809" t="str">
            <v>0968196302</v>
          </cell>
          <cell r="AC809" t="str">
            <v>林金桐</v>
          </cell>
          <cell r="AD809" t="str">
            <v>03-5262932</v>
          </cell>
          <cell r="AE809">
            <v>7</v>
          </cell>
          <cell r="AF809" t="str">
            <v>1993</v>
          </cell>
          <cell r="AG809" t="str">
            <v>電子科</v>
          </cell>
          <cell r="AH809" t="str">
            <v>明新工專</v>
          </cell>
          <cell r="AI809" t="str">
            <v>PCB LAYOUT</v>
          </cell>
          <cell r="AJ809" t="str">
            <v>正常</v>
          </cell>
          <cell r="AK809">
            <v>38110</v>
          </cell>
          <cell r="AL809">
            <v>37347</v>
          </cell>
          <cell r="AM809">
            <v>37438</v>
          </cell>
          <cell r="AN809">
            <v>1361</v>
          </cell>
          <cell r="AO809">
            <v>0</v>
          </cell>
          <cell r="AP809">
            <v>2</v>
          </cell>
          <cell r="AQ809">
            <v>28</v>
          </cell>
          <cell r="AR809">
            <v>84</v>
          </cell>
          <cell r="AT809">
            <v>23</v>
          </cell>
          <cell r="AU809">
            <v>416</v>
          </cell>
          <cell r="AV809" t="str">
            <v>04643183</v>
          </cell>
          <cell r="AW809" t="str">
            <v>間接</v>
          </cell>
          <cell r="AX809" t="str">
            <v>工程職</v>
          </cell>
          <cell r="AY809" t="str">
            <v>一般員工</v>
          </cell>
          <cell r="BA809" t="str">
            <v>1.000000000000000</v>
          </cell>
          <cell r="BB809" t="str">
            <v>1.000000000000000</v>
          </cell>
          <cell r="BD809">
            <v>10</v>
          </cell>
          <cell r="BE809" t="str">
            <v>N</v>
          </cell>
          <cell r="BG809" t="str">
            <v>N</v>
          </cell>
          <cell r="BJ809" t="str">
            <v>鵬瞻科技轉入</v>
          </cell>
          <cell r="BK809" t="str">
            <v>Y</v>
          </cell>
          <cell r="BL809" t="str">
            <v>O</v>
          </cell>
          <cell r="BN809" t="str">
            <v>N</v>
          </cell>
          <cell r="BQ809" t="str">
            <v>1:新增</v>
          </cell>
          <cell r="BR809" t="str">
            <v>A:廠商</v>
          </cell>
          <cell r="BS809" t="str">
            <v>542203</v>
          </cell>
          <cell r="BV809" t="str">
            <v>TW</v>
          </cell>
          <cell r="BW809" t="str">
            <v>640</v>
          </cell>
          <cell r="BX809" t="str">
            <v>新竹市西大路９７巷２３號</v>
          </cell>
          <cell r="BY809" t="str">
            <v>新竹市博愛街９４巷１弄２號</v>
          </cell>
          <cell r="BZ809" t="str">
            <v>4:專科</v>
          </cell>
          <cell r="CA809" t="str">
            <v>1:國內</v>
          </cell>
          <cell r="CB809">
            <v>38110</v>
          </cell>
          <cell r="CE809" t="str">
            <v>300</v>
          </cell>
          <cell r="CK809" t="str">
            <v>300</v>
          </cell>
          <cell r="CL809" t="str">
            <v>C</v>
          </cell>
          <cell r="CM809">
            <v>27</v>
          </cell>
          <cell r="CP809" t="str">
            <v>N</v>
          </cell>
          <cell r="CR809">
            <v>176</v>
          </cell>
          <cell r="CS809" t="str">
            <v>RD技委會</v>
          </cell>
          <cell r="CT809">
            <v>23</v>
          </cell>
          <cell r="CU809">
            <v>83</v>
          </cell>
          <cell r="CV809" t="str">
            <v>Y</v>
          </cell>
        </row>
        <row r="810">
          <cell r="A810" t="str">
            <v>BIA308</v>
          </cell>
          <cell r="B810" t="str">
            <v>30</v>
          </cell>
          <cell r="C810" t="str">
            <v>學士</v>
          </cell>
          <cell r="D810" t="str">
            <v>1023</v>
          </cell>
          <cell r="E810" t="str">
            <v>資深工程師</v>
          </cell>
          <cell r="F810" t="str">
            <v>1I-1</v>
          </cell>
          <cell r="G810" t="str">
            <v>常日班(間--8:00上班)</v>
          </cell>
          <cell r="H810" t="str">
            <v>BIA308</v>
          </cell>
          <cell r="I810" t="str">
            <v>CISCO ODM/JDM研發暨工程處三部</v>
          </cell>
          <cell r="J810">
            <v>7919</v>
          </cell>
          <cell r="K810" t="str">
            <v>813458</v>
          </cell>
          <cell r="L810" t="str">
            <v>何裕華</v>
          </cell>
          <cell r="O810" t="str">
            <v>A120323578</v>
          </cell>
          <cell r="P810" t="str">
            <v>台北市</v>
          </cell>
          <cell r="Q810">
            <v>25631</v>
          </cell>
          <cell r="R810" t="str">
            <v>Y</v>
          </cell>
          <cell r="S810" t="str">
            <v>中華民國</v>
          </cell>
          <cell r="U810" t="str">
            <v>M</v>
          </cell>
          <cell r="V810" t="str">
            <v>桃園縣桃園市興一街９８之５號３Ｆ</v>
          </cell>
          <cell r="W810" t="str">
            <v>033562528</v>
          </cell>
          <cell r="X810" t="str">
            <v>桃園縣桃園市興一街９８之５號３Ｆ</v>
          </cell>
          <cell r="Y810" t="str">
            <v>033562528</v>
          </cell>
          <cell r="Z810" t="str">
            <v>Y</v>
          </cell>
          <cell r="AB810" t="str">
            <v>0956301170</v>
          </cell>
          <cell r="AC810" t="str">
            <v>彭靜怡</v>
          </cell>
          <cell r="AD810" t="str">
            <v>033562528</v>
          </cell>
          <cell r="AE810">
            <v>5</v>
          </cell>
          <cell r="AF810" t="str">
            <v>1993</v>
          </cell>
          <cell r="AG810" t="str">
            <v>電機系</v>
          </cell>
          <cell r="AH810" t="str">
            <v>文化大學</v>
          </cell>
          <cell r="AI810" t="str">
            <v>EMC/safety/layout/debug/regulation</v>
          </cell>
          <cell r="AJ810" t="str">
            <v>正常</v>
          </cell>
          <cell r="AK810">
            <v>38636</v>
          </cell>
          <cell r="AL810">
            <v>38636</v>
          </cell>
          <cell r="AM810">
            <v>38728</v>
          </cell>
          <cell r="AN810">
            <v>1362</v>
          </cell>
          <cell r="AO810">
            <v>0</v>
          </cell>
          <cell r="AP810">
            <v>4</v>
          </cell>
          <cell r="AQ810">
            <v>28</v>
          </cell>
          <cell r="AR810">
            <v>84</v>
          </cell>
          <cell r="AT810">
            <v>25</v>
          </cell>
          <cell r="AU810">
            <v>417</v>
          </cell>
          <cell r="AV810" t="str">
            <v>04841951</v>
          </cell>
          <cell r="AW810" t="str">
            <v>間接</v>
          </cell>
          <cell r="AX810" t="str">
            <v>工程職</v>
          </cell>
          <cell r="AY810" t="str">
            <v>一般員工</v>
          </cell>
          <cell r="BA810" t="str">
            <v>1.000000000000000</v>
          </cell>
          <cell r="BB810" t="str">
            <v>1.000000000000000</v>
          </cell>
          <cell r="BD810">
            <v>8.5</v>
          </cell>
          <cell r="BE810" t="str">
            <v>N</v>
          </cell>
          <cell r="BG810" t="str">
            <v>N</v>
          </cell>
          <cell r="BK810" t="str">
            <v>Y</v>
          </cell>
          <cell r="BL810" t="str">
            <v>O</v>
          </cell>
          <cell r="BN810" t="str">
            <v>N</v>
          </cell>
          <cell r="BQ810" t="str">
            <v>1:新增</v>
          </cell>
          <cell r="BR810" t="str">
            <v>A:廠商</v>
          </cell>
          <cell r="BS810" t="str">
            <v>542201</v>
          </cell>
          <cell r="BT810" t="str">
            <v>2:研發</v>
          </cell>
          <cell r="BV810" t="str">
            <v>TW</v>
          </cell>
          <cell r="BW810" t="str">
            <v>A640</v>
          </cell>
          <cell r="BX810" t="str">
            <v>桃園縣桃園市興一街９８之５號３Ｆ</v>
          </cell>
          <cell r="BY810" t="str">
            <v>桃園縣桃園市興一街９８之５號３Ｆ</v>
          </cell>
          <cell r="BZ810" t="str">
            <v>3:學士</v>
          </cell>
          <cell r="CA810" t="str">
            <v>1:國內</v>
          </cell>
          <cell r="CB810">
            <v>38636</v>
          </cell>
          <cell r="CL810" t="str">
            <v>C</v>
          </cell>
          <cell r="CP810" t="str">
            <v>N</v>
          </cell>
          <cell r="CR810">
            <v>43</v>
          </cell>
          <cell r="CS810" t="str">
            <v>IE2</v>
          </cell>
          <cell r="CT810">
            <v>25</v>
          </cell>
          <cell r="CU810">
            <v>84</v>
          </cell>
          <cell r="CV810" t="str">
            <v>Y</v>
          </cell>
        </row>
        <row r="811">
          <cell r="A811" t="str">
            <v>BBR205</v>
          </cell>
          <cell r="B811" t="str">
            <v>20</v>
          </cell>
          <cell r="C811" t="str">
            <v>碩士</v>
          </cell>
          <cell r="D811" t="str">
            <v>1023</v>
          </cell>
          <cell r="E811" t="str">
            <v>資深工程師</v>
          </cell>
          <cell r="F811" t="str">
            <v>1I-1</v>
          </cell>
          <cell r="G811" t="str">
            <v>常日班(間--8:00上班)</v>
          </cell>
          <cell r="H811" t="str">
            <v>BBR215</v>
          </cell>
          <cell r="I811" t="str">
            <v>台灣營運處品質系統管理部品質系統發展課</v>
          </cell>
          <cell r="J811">
            <v>5753</v>
          </cell>
          <cell r="K811" t="str">
            <v>808957</v>
          </cell>
          <cell r="L811" t="str">
            <v>陳英隆</v>
          </cell>
          <cell r="O811" t="str">
            <v>N120645865</v>
          </cell>
          <cell r="P811" t="str">
            <v>台灣省彰化縣</v>
          </cell>
          <cell r="Q811">
            <v>26946</v>
          </cell>
          <cell r="R811" t="str">
            <v>N</v>
          </cell>
          <cell r="S811" t="str">
            <v>中華民國</v>
          </cell>
          <cell r="U811" t="str">
            <v>M</v>
          </cell>
          <cell r="V811" t="str">
            <v>彰化縣和美鎮倡和街８１號</v>
          </cell>
          <cell r="W811" t="str">
            <v>04-7571036</v>
          </cell>
          <cell r="X811" t="str">
            <v>新竹市高峰路３５號７樓</v>
          </cell>
          <cell r="Y811" t="str">
            <v>0919365034</v>
          </cell>
          <cell r="Z811" t="str">
            <v>Y</v>
          </cell>
          <cell r="AC811" t="str">
            <v>蔡麗薰</v>
          </cell>
          <cell r="AD811" t="str">
            <v>04-7571036</v>
          </cell>
          <cell r="AE811">
            <v>3</v>
          </cell>
          <cell r="AF811" t="str">
            <v>1998</v>
          </cell>
          <cell r="AG811" t="str">
            <v>電機所</v>
          </cell>
          <cell r="AH811" t="str">
            <v>中興大學</v>
          </cell>
          <cell r="AJ811" t="str">
            <v>正常</v>
          </cell>
          <cell r="AK811">
            <v>37895</v>
          </cell>
          <cell r="AL811">
            <v>37895</v>
          </cell>
          <cell r="AM811">
            <v>37987</v>
          </cell>
          <cell r="AN811">
            <v>1438</v>
          </cell>
          <cell r="AO811">
            <v>0</v>
          </cell>
          <cell r="AP811">
            <v>2</v>
          </cell>
          <cell r="AQ811">
            <v>28</v>
          </cell>
          <cell r="AR811">
            <v>84</v>
          </cell>
          <cell r="AT811">
            <v>23</v>
          </cell>
          <cell r="AU811">
            <v>429</v>
          </cell>
          <cell r="AV811" t="str">
            <v>04825010</v>
          </cell>
          <cell r="AW811" t="str">
            <v>間接</v>
          </cell>
          <cell r="AX811" t="str">
            <v>工程職</v>
          </cell>
          <cell r="AY811" t="str">
            <v>一般員工</v>
          </cell>
          <cell r="BA811" t="str">
            <v>1.000000000000000</v>
          </cell>
          <cell r="BB811" t="str">
            <v>1.000000000000000</v>
          </cell>
          <cell r="BD811">
            <v>3</v>
          </cell>
          <cell r="BE811" t="str">
            <v>N</v>
          </cell>
          <cell r="BG811" t="str">
            <v>N</v>
          </cell>
          <cell r="BK811" t="str">
            <v>Y</v>
          </cell>
          <cell r="BL811" t="str">
            <v>B</v>
          </cell>
          <cell r="BN811" t="str">
            <v>N</v>
          </cell>
          <cell r="BQ811" t="str">
            <v>1:新增</v>
          </cell>
          <cell r="BR811" t="str">
            <v>A:廠商</v>
          </cell>
          <cell r="BS811" t="str">
            <v>542201</v>
          </cell>
          <cell r="BT811" t="str">
            <v>4:技術</v>
          </cell>
          <cell r="BV811" t="str">
            <v>TW</v>
          </cell>
          <cell r="BW811" t="str">
            <v>174</v>
          </cell>
          <cell r="BX811" t="str">
            <v>新竹市高峰路３５號７樓</v>
          </cell>
          <cell r="BY811" t="str">
            <v>彰化縣和美鎮倡和街８１號</v>
          </cell>
          <cell r="BZ811" t="str">
            <v>2:碩士</v>
          </cell>
          <cell r="CA811" t="str">
            <v>1:國內</v>
          </cell>
          <cell r="CB811">
            <v>37895</v>
          </cell>
          <cell r="CE811" t="str">
            <v>508</v>
          </cell>
          <cell r="CK811" t="str">
            <v>300</v>
          </cell>
          <cell r="CL811" t="str">
            <v>C</v>
          </cell>
          <cell r="CM811">
            <v>34</v>
          </cell>
          <cell r="CP811" t="str">
            <v>N</v>
          </cell>
          <cell r="CR811">
            <v>0</v>
          </cell>
          <cell r="CT811">
            <v>0</v>
          </cell>
          <cell r="CU811">
            <v>0</v>
          </cell>
          <cell r="CV811" t="str">
            <v>N</v>
          </cell>
        </row>
        <row r="812">
          <cell r="A812" t="str">
            <v>BBR205</v>
          </cell>
          <cell r="B812" t="str">
            <v>30</v>
          </cell>
          <cell r="C812" t="str">
            <v>學士</v>
          </cell>
          <cell r="D812" t="str">
            <v>1023</v>
          </cell>
          <cell r="E812" t="str">
            <v>資深工程師</v>
          </cell>
          <cell r="F812" t="str">
            <v>1I-1</v>
          </cell>
          <cell r="G812" t="str">
            <v>常日班(間--8:00上班)</v>
          </cell>
          <cell r="H812" t="str">
            <v>BBR225</v>
          </cell>
          <cell r="I812" t="str">
            <v>台灣營運處品質系統管理部品質系統維護課</v>
          </cell>
          <cell r="J812">
            <v>1040</v>
          </cell>
          <cell r="K812" t="str">
            <v>801119</v>
          </cell>
          <cell r="L812" t="str">
            <v>黃清圳</v>
          </cell>
          <cell r="O812" t="str">
            <v>J100764295</v>
          </cell>
          <cell r="P812" t="str">
            <v>台灣省新竹市</v>
          </cell>
          <cell r="Q812">
            <v>21042</v>
          </cell>
          <cell r="R812" t="str">
            <v>Y</v>
          </cell>
          <cell r="S812" t="str">
            <v>中華民國</v>
          </cell>
          <cell r="U812" t="str">
            <v>M</v>
          </cell>
          <cell r="V812" t="str">
            <v>新竹市文華里１７鄰國華街３２號</v>
          </cell>
          <cell r="W812" t="str">
            <v>03-5424359</v>
          </cell>
          <cell r="X812" t="str">
            <v>新竹市文華里１７鄰國華街３２號</v>
          </cell>
          <cell r="Z812" t="str">
            <v>Y</v>
          </cell>
          <cell r="AE812">
            <v>5</v>
          </cell>
          <cell r="AF812" t="str">
            <v>1999</v>
          </cell>
          <cell r="AG812" t="str">
            <v>電機工程學系</v>
          </cell>
          <cell r="AH812" t="str">
            <v>中華工學院</v>
          </cell>
          <cell r="AI812" t="str">
            <v>零件測試，評鑑</v>
          </cell>
          <cell r="AJ812" t="str">
            <v>正常</v>
          </cell>
          <cell r="AK812">
            <v>35604</v>
          </cell>
          <cell r="AL812">
            <v>35604</v>
          </cell>
          <cell r="AM812">
            <v>35696</v>
          </cell>
          <cell r="AN812">
            <v>1439</v>
          </cell>
          <cell r="AO812">
            <v>0</v>
          </cell>
          <cell r="AP812">
            <v>2</v>
          </cell>
          <cell r="AQ812">
            <v>28</v>
          </cell>
          <cell r="AR812">
            <v>84</v>
          </cell>
          <cell r="AT812">
            <v>25</v>
          </cell>
          <cell r="AU812">
            <v>429</v>
          </cell>
          <cell r="AV812" t="str">
            <v>04642047</v>
          </cell>
          <cell r="AW812" t="str">
            <v>間接</v>
          </cell>
          <cell r="AX812" t="str">
            <v>工程職</v>
          </cell>
          <cell r="AY812" t="str">
            <v>一般員工</v>
          </cell>
          <cell r="BA812" t="str">
            <v>1.000000000000000</v>
          </cell>
          <cell r="BB812" t="str">
            <v>1.000000000000000</v>
          </cell>
          <cell r="BD812">
            <v>16</v>
          </cell>
          <cell r="BE812" t="str">
            <v>N</v>
          </cell>
          <cell r="BF812">
            <v>0</v>
          </cell>
          <cell r="BG812" t="str">
            <v>N</v>
          </cell>
          <cell r="BK812" t="str">
            <v>Y</v>
          </cell>
          <cell r="BL812" t="str">
            <v>O</v>
          </cell>
          <cell r="BN812" t="str">
            <v>N</v>
          </cell>
          <cell r="BQ812" t="str">
            <v>0:其他</v>
          </cell>
          <cell r="BR812" t="str">
            <v>A:廠商</v>
          </cell>
          <cell r="BW812" t="str">
            <v>174</v>
          </cell>
          <cell r="BX812" t="str">
            <v>新竹市文華里１７鄰國華街３２號</v>
          </cell>
          <cell r="BY812" t="str">
            <v>新竹市文華里１７鄰國華街３２號</v>
          </cell>
          <cell r="CB812">
            <v>35604</v>
          </cell>
          <cell r="CE812" t="str">
            <v>300</v>
          </cell>
          <cell r="CH812" t="str">
            <v>.000000000000000</v>
          </cell>
          <cell r="CI812" t="str">
            <v>Y</v>
          </cell>
          <cell r="CK812" t="str">
            <v>300</v>
          </cell>
          <cell r="CL812" t="str">
            <v>C</v>
          </cell>
          <cell r="CP812" t="str">
            <v>N</v>
          </cell>
          <cell r="CR812">
            <v>0</v>
          </cell>
          <cell r="CT812">
            <v>0</v>
          </cell>
          <cell r="CU812">
            <v>0</v>
          </cell>
          <cell r="CV812" t="str">
            <v>N</v>
          </cell>
        </row>
        <row r="813">
          <cell r="A813" t="str">
            <v>BBR305</v>
          </cell>
          <cell r="B813" t="str">
            <v>40</v>
          </cell>
          <cell r="C813" t="str">
            <v>專科</v>
          </cell>
          <cell r="D813" t="str">
            <v>1023</v>
          </cell>
          <cell r="E813" t="str">
            <v>資深工程師</v>
          </cell>
          <cell r="F813" t="str">
            <v>1I-1</v>
          </cell>
          <cell r="G813" t="str">
            <v>常日班(間--8:00上班)</v>
          </cell>
          <cell r="H813" t="str">
            <v>BBR305</v>
          </cell>
          <cell r="I813" t="str">
            <v>台灣營運處產品試作部</v>
          </cell>
          <cell r="J813">
            <v>7944</v>
          </cell>
          <cell r="K813" t="str">
            <v>803718</v>
          </cell>
          <cell r="L813" t="str">
            <v>林世岳</v>
          </cell>
          <cell r="M813" t="str">
            <v>S.Y. LIN</v>
          </cell>
          <cell r="N813" t="str">
            <v>S.Y. LIN</v>
          </cell>
          <cell r="O813" t="str">
            <v>F121350994</v>
          </cell>
          <cell r="P813" t="str">
            <v>台灣省台北縣</v>
          </cell>
          <cell r="Q813">
            <v>24988</v>
          </cell>
          <cell r="R813" t="str">
            <v>Y</v>
          </cell>
          <cell r="S813" t="str">
            <v>中華民國</v>
          </cell>
          <cell r="U813" t="str">
            <v>M</v>
          </cell>
          <cell r="V813" t="str">
            <v>台北縣板橋市中正路１３５巷１２弄１９號２Ｆ</v>
          </cell>
          <cell r="W813" t="str">
            <v>02-29683741</v>
          </cell>
          <cell r="X813" t="str">
            <v>台北縣板橋市中正路１３５巷１２弄１９號２Ｆ</v>
          </cell>
          <cell r="Y813" t="str">
            <v>02-29683741</v>
          </cell>
          <cell r="Z813" t="str">
            <v>Y</v>
          </cell>
          <cell r="AB813" t="str">
            <v>0928-858242</v>
          </cell>
          <cell r="AE813">
            <v>7</v>
          </cell>
          <cell r="AF813" t="str">
            <v>1988</v>
          </cell>
          <cell r="AG813" t="str">
            <v>電子科</v>
          </cell>
          <cell r="AH813" t="str">
            <v>萬能工專</v>
          </cell>
          <cell r="AJ813" t="str">
            <v>正常</v>
          </cell>
          <cell r="AK813">
            <v>36962</v>
          </cell>
          <cell r="AL813">
            <v>36962</v>
          </cell>
          <cell r="AM813">
            <v>37054</v>
          </cell>
          <cell r="AN813">
            <v>1440</v>
          </cell>
          <cell r="AO813">
            <v>0</v>
          </cell>
          <cell r="AP813">
            <v>4</v>
          </cell>
          <cell r="AQ813">
            <v>28</v>
          </cell>
          <cell r="AR813">
            <v>84</v>
          </cell>
          <cell r="AT813">
            <v>24</v>
          </cell>
          <cell r="AU813">
            <v>430</v>
          </cell>
          <cell r="AV813" t="str">
            <v>04746308</v>
          </cell>
          <cell r="AW813" t="str">
            <v>間接</v>
          </cell>
          <cell r="AX813" t="str">
            <v>工程職</v>
          </cell>
          <cell r="AY813" t="str">
            <v>一般員工</v>
          </cell>
          <cell r="BA813" t="str">
            <v>1.000000000000000</v>
          </cell>
          <cell r="BB813" t="str">
            <v>1.000000000000000</v>
          </cell>
          <cell r="BD813">
            <v>10.5</v>
          </cell>
          <cell r="BE813" t="str">
            <v>N</v>
          </cell>
          <cell r="BF813">
            <v>0</v>
          </cell>
          <cell r="BK813" t="str">
            <v>Y</v>
          </cell>
          <cell r="BN813" t="str">
            <v>N</v>
          </cell>
          <cell r="BO813" t="str">
            <v>N</v>
          </cell>
          <cell r="BQ813" t="str">
            <v>離職</v>
          </cell>
          <cell r="BV813" t="str">
            <v>中華民國</v>
          </cell>
          <cell r="BX813" t="str">
            <v>台北縣板橋市中正路１３５巷１２弄１９號２Ｆ</v>
          </cell>
          <cell r="BY813" t="str">
            <v>台北縣板橋市中正路１３５巷１２弄１９號２Ｆ</v>
          </cell>
          <cell r="CB813">
            <v>36962</v>
          </cell>
          <cell r="CE813" t="str">
            <v>220</v>
          </cell>
          <cell r="CK813" t="str">
            <v>220</v>
          </cell>
          <cell r="CL813" t="str">
            <v>C</v>
          </cell>
          <cell r="CM813">
            <v>0</v>
          </cell>
        </row>
        <row r="814">
          <cell r="A814" t="str">
            <v>BBR305</v>
          </cell>
          <cell r="B814" t="str">
            <v>40</v>
          </cell>
          <cell r="C814" t="str">
            <v>專科</v>
          </cell>
          <cell r="D814" t="str">
            <v>1023</v>
          </cell>
          <cell r="E814" t="str">
            <v>資深工程師</v>
          </cell>
          <cell r="F814" t="str">
            <v>1I-1</v>
          </cell>
          <cell r="G814" t="str">
            <v>常日班(間--8:00上班)</v>
          </cell>
          <cell r="H814" t="str">
            <v>BBR335</v>
          </cell>
          <cell r="I814" t="str">
            <v>台灣營運處產品試作部試作品質課</v>
          </cell>
          <cell r="J814">
            <v>1643</v>
          </cell>
          <cell r="K814" t="str">
            <v>801787</v>
          </cell>
          <cell r="L814" t="str">
            <v>李鴻欣</v>
          </cell>
          <cell r="O814" t="str">
            <v>J120611991</v>
          </cell>
          <cell r="P814" t="str">
            <v>台灣省新竹縣</v>
          </cell>
          <cell r="Q814">
            <v>24933</v>
          </cell>
          <cell r="R814" t="str">
            <v>N</v>
          </cell>
          <cell r="S814" t="str">
            <v>中華民國</v>
          </cell>
          <cell r="U814" t="str">
            <v>M</v>
          </cell>
          <cell r="V814" t="str">
            <v>新竹縣竹東鎮二重里太平路７８巷６８號</v>
          </cell>
          <cell r="W814" t="str">
            <v>03-5823383</v>
          </cell>
          <cell r="X814" t="str">
            <v>新竹縣竹東鎮二重里太平路７８巷６８號</v>
          </cell>
          <cell r="Y814" t="str">
            <v>03-5823383</v>
          </cell>
          <cell r="Z814" t="str">
            <v>Y</v>
          </cell>
          <cell r="AB814" t="str">
            <v>0928805154</v>
          </cell>
          <cell r="AE814">
            <v>7</v>
          </cell>
          <cell r="AF814" t="str">
            <v>1994</v>
          </cell>
          <cell r="AG814" t="str">
            <v>工業管理科</v>
          </cell>
          <cell r="AH814" t="str">
            <v>明新工專</v>
          </cell>
          <cell r="AJ814" t="str">
            <v>正常</v>
          </cell>
          <cell r="AK814">
            <v>36220</v>
          </cell>
          <cell r="AL814">
            <v>36220</v>
          </cell>
          <cell r="AM814">
            <v>36312</v>
          </cell>
          <cell r="AN814">
            <v>1443</v>
          </cell>
          <cell r="AO814">
            <v>0</v>
          </cell>
          <cell r="AP814">
            <v>2</v>
          </cell>
          <cell r="AQ814">
            <v>28</v>
          </cell>
          <cell r="AR814">
            <v>84</v>
          </cell>
          <cell r="AT814">
            <v>24</v>
          </cell>
          <cell r="AU814">
            <v>430</v>
          </cell>
          <cell r="AV814" t="str">
            <v>04642161</v>
          </cell>
          <cell r="AW814" t="str">
            <v>間接</v>
          </cell>
          <cell r="AX814" t="str">
            <v>工程職</v>
          </cell>
          <cell r="AY814" t="str">
            <v>一般員工</v>
          </cell>
          <cell r="BA814" t="str">
            <v>1.000000000000000</v>
          </cell>
          <cell r="BB814" t="str">
            <v>1.000000000000000</v>
          </cell>
          <cell r="BD814">
            <v>6</v>
          </cell>
          <cell r="BE814" t="str">
            <v>N</v>
          </cell>
          <cell r="BF814">
            <v>0</v>
          </cell>
          <cell r="BG814" t="str">
            <v>N</v>
          </cell>
          <cell r="BK814" t="str">
            <v>Y</v>
          </cell>
          <cell r="BL814" t="str">
            <v>O</v>
          </cell>
          <cell r="BN814" t="str">
            <v>N</v>
          </cell>
          <cell r="BQ814" t="str">
            <v>0:其他</v>
          </cell>
          <cell r="BR814" t="str">
            <v>A:廠商</v>
          </cell>
          <cell r="BW814" t="str">
            <v>174</v>
          </cell>
          <cell r="BX814" t="str">
            <v>新竹縣竹東鎮二重里太平路７８巷６８號</v>
          </cell>
          <cell r="BY814" t="str">
            <v>新竹縣竹東鎮二重里太平路７８巷６８號</v>
          </cell>
          <cell r="CB814">
            <v>36220</v>
          </cell>
          <cell r="CE814" t="str">
            <v>310</v>
          </cell>
          <cell r="CH814" t="str">
            <v>.000000000000000</v>
          </cell>
          <cell r="CI814" t="str">
            <v>Y</v>
          </cell>
          <cell r="CK814" t="str">
            <v>310</v>
          </cell>
          <cell r="CL814" t="str">
            <v>C</v>
          </cell>
          <cell r="CP814" t="str">
            <v>N</v>
          </cell>
          <cell r="CR814">
            <v>0</v>
          </cell>
          <cell r="CT814">
            <v>0</v>
          </cell>
          <cell r="CU814">
            <v>0</v>
          </cell>
          <cell r="CV814" t="str">
            <v>N</v>
          </cell>
        </row>
        <row r="815">
          <cell r="A815" t="str">
            <v>BBR015</v>
          </cell>
          <cell r="B815" t="str">
            <v>30</v>
          </cell>
          <cell r="C815" t="str">
            <v>學士</v>
          </cell>
          <cell r="D815" t="str">
            <v>1023</v>
          </cell>
          <cell r="E815" t="str">
            <v>資深工程師</v>
          </cell>
          <cell r="F815" t="str">
            <v>1I-1</v>
          </cell>
          <cell r="G815" t="str">
            <v>常日班(間--8:00上班)</v>
          </cell>
          <cell r="H815" t="str">
            <v>BBR015</v>
          </cell>
          <cell r="I815" t="str">
            <v>台灣營運處廠務課</v>
          </cell>
          <cell r="J815">
            <v>6763</v>
          </cell>
          <cell r="K815" t="str">
            <v>811080</v>
          </cell>
          <cell r="L815" t="str">
            <v>黃力行</v>
          </cell>
          <cell r="O815" t="str">
            <v>F121699772</v>
          </cell>
          <cell r="P815" t="str">
            <v>台灣省桃園縣</v>
          </cell>
          <cell r="Q815">
            <v>25859</v>
          </cell>
          <cell r="R815" t="str">
            <v>Y</v>
          </cell>
          <cell r="S815" t="str">
            <v>中華民國</v>
          </cell>
          <cell r="U815" t="str">
            <v>M</v>
          </cell>
          <cell r="V815" t="str">
            <v>苗栗市博愛街７６號</v>
          </cell>
          <cell r="W815" t="str">
            <v>037-334797</v>
          </cell>
          <cell r="X815" t="str">
            <v>桃園市慈光街１０１巷５號１２樓</v>
          </cell>
          <cell r="Y815" t="str">
            <v>03-3010602</v>
          </cell>
          <cell r="Z815" t="str">
            <v>Y</v>
          </cell>
          <cell r="AB815" t="str">
            <v>0921160250</v>
          </cell>
          <cell r="AC815" t="str">
            <v>謝芳真</v>
          </cell>
          <cell r="AD815" t="str">
            <v>03-3010602</v>
          </cell>
          <cell r="AE815">
            <v>5</v>
          </cell>
          <cell r="AF815" t="str">
            <v>1999</v>
          </cell>
          <cell r="AG815" t="str">
            <v>工業管理系</v>
          </cell>
          <cell r="AH815" t="str">
            <v>台灣科技大學</v>
          </cell>
          <cell r="AI815" t="str">
            <v>中等學校實習教師證,職災急救訓練班證照</v>
          </cell>
          <cell r="AJ815" t="str">
            <v>正常</v>
          </cell>
          <cell r="AK815">
            <v>38138</v>
          </cell>
          <cell r="AL815">
            <v>38138</v>
          </cell>
          <cell r="AM815">
            <v>38230</v>
          </cell>
          <cell r="AN815">
            <v>1449</v>
          </cell>
          <cell r="AO815">
            <v>0</v>
          </cell>
          <cell r="AP815">
            <v>2</v>
          </cell>
          <cell r="AQ815">
            <v>28</v>
          </cell>
          <cell r="AR815">
            <v>84</v>
          </cell>
          <cell r="AT815">
            <v>24</v>
          </cell>
          <cell r="AU815">
            <v>433</v>
          </cell>
          <cell r="AV815" t="str">
            <v>04837459</v>
          </cell>
          <cell r="AW815" t="str">
            <v>間接</v>
          </cell>
          <cell r="AX815" t="str">
            <v>工程職</v>
          </cell>
          <cell r="AY815" t="str">
            <v>一般員工</v>
          </cell>
          <cell r="BA815" t="str">
            <v>1.000000000000000</v>
          </cell>
          <cell r="BB815" t="str">
            <v>1.000000000000000</v>
          </cell>
          <cell r="BD815">
            <v>7.3</v>
          </cell>
          <cell r="BE815" t="str">
            <v>N</v>
          </cell>
          <cell r="BG815" t="str">
            <v>N</v>
          </cell>
          <cell r="BK815" t="str">
            <v>Y</v>
          </cell>
          <cell r="BL815" t="str">
            <v>AB</v>
          </cell>
          <cell r="BN815" t="str">
            <v>N</v>
          </cell>
          <cell r="BQ815" t="str">
            <v>1:新增</v>
          </cell>
          <cell r="BR815" t="str">
            <v>A:廠商</v>
          </cell>
          <cell r="BS815" t="str">
            <v>542600</v>
          </cell>
          <cell r="BT815" t="str">
            <v>4:技術</v>
          </cell>
          <cell r="BV815" t="str">
            <v>TW</v>
          </cell>
          <cell r="BW815" t="str">
            <v>640</v>
          </cell>
          <cell r="BX815" t="str">
            <v>桃園市慈光街１０１巷５號１２樓</v>
          </cell>
          <cell r="BY815" t="str">
            <v>苗栗市博愛街７６號</v>
          </cell>
          <cell r="BZ815" t="str">
            <v>3:學士</v>
          </cell>
          <cell r="CA815" t="str">
            <v>1:國內</v>
          </cell>
          <cell r="CB815">
            <v>38138</v>
          </cell>
          <cell r="CE815" t="str">
            <v>360</v>
          </cell>
          <cell r="CK815" t="str">
            <v>330</v>
          </cell>
          <cell r="CL815" t="str">
            <v>C</v>
          </cell>
          <cell r="CM815">
            <v>34</v>
          </cell>
          <cell r="CP815" t="str">
            <v>N</v>
          </cell>
          <cell r="CR815">
            <v>156</v>
          </cell>
          <cell r="CS815" t="str">
            <v>P1</v>
          </cell>
          <cell r="CT815">
            <v>26</v>
          </cell>
          <cell r="CU815">
            <v>84</v>
          </cell>
          <cell r="CV815" t="str">
            <v>Y</v>
          </cell>
        </row>
        <row r="816">
          <cell r="A816" t="str">
            <v>BB0ZA6</v>
          </cell>
          <cell r="B816" t="str">
            <v>20</v>
          </cell>
          <cell r="C816" t="str">
            <v>碩士</v>
          </cell>
          <cell r="D816" t="str">
            <v>1024</v>
          </cell>
          <cell r="E816" t="str">
            <v>高級工程師</v>
          </cell>
          <cell r="F816" t="str">
            <v>1I-1</v>
          </cell>
          <cell r="G816" t="str">
            <v>常日班(間--8:00上班)</v>
          </cell>
          <cell r="H816" t="str">
            <v>BB0ZA6</v>
          </cell>
          <cell r="I816" t="str">
            <v>CPE I 營業處美國分公司</v>
          </cell>
          <cell r="J816">
            <v>7293</v>
          </cell>
          <cell r="K816" t="str">
            <v>811353</v>
          </cell>
          <cell r="L816" t="str">
            <v>John Lane</v>
          </cell>
          <cell r="O816" t="str">
            <v>0459416025</v>
          </cell>
          <cell r="P816" t="str">
            <v>美國</v>
          </cell>
          <cell r="Q816">
            <v>23764</v>
          </cell>
          <cell r="R816" t="str">
            <v>Y</v>
          </cell>
          <cell r="S816" t="str">
            <v>美國</v>
          </cell>
          <cell r="U816" t="str">
            <v>M</v>
          </cell>
          <cell r="V816" t="str">
            <v>１７０４ＢＲＯＯＫＳＳＴＡＰＴＧＳＡＮＦＲＡＮＣＩＳＣＯＣＡ９４１２９</v>
          </cell>
          <cell r="W816" t="str">
            <v>415-8311992</v>
          </cell>
          <cell r="X816" t="str">
            <v>１７０４ＢＲＯＯＫＳＳＴＡＰＴＧＳＡＮＦＲＡＮＣＩＳＣＯＣＡ９４１２９</v>
          </cell>
          <cell r="Y816" t="str">
            <v>415-8311992</v>
          </cell>
          <cell r="Z816" t="str">
            <v>Y</v>
          </cell>
          <cell r="AC816" t="str">
            <v>415-8311992</v>
          </cell>
          <cell r="AD816" t="str">
            <v>Michelle Lane</v>
          </cell>
          <cell r="AE816">
            <v>3</v>
          </cell>
          <cell r="AF816" t="str">
            <v>1987</v>
          </cell>
          <cell r="AG816" t="str">
            <v>電機所</v>
          </cell>
          <cell r="AH816" t="str">
            <v>Rice University</v>
          </cell>
          <cell r="AJ816" t="str">
            <v>正常</v>
          </cell>
          <cell r="AK816">
            <v>38222</v>
          </cell>
          <cell r="AL816">
            <v>38222</v>
          </cell>
          <cell r="AM816">
            <v>38314</v>
          </cell>
          <cell r="AN816">
            <v>967</v>
          </cell>
          <cell r="AO816">
            <v>0</v>
          </cell>
          <cell r="AP816">
            <v>5</v>
          </cell>
          <cell r="AQ816">
            <v>28</v>
          </cell>
          <cell r="AR816">
            <v>85</v>
          </cell>
          <cell r="AT816">
            <v>27</v>
          </cell>
          <cell r="AU816">
            <v>298</v>
          </cell>
          <cell r="AW816" t="str">
            <v>間接</v>
          </cell>
          <cell r="AX816" t="str">
            <v>工程職</v>
          </cell>
          <cell r="AY816" t="str">
            <v>外籍聘雇</v>
          </cell>
          <cell r="AZ816">
            <v>0</v>
          </cell>
          <cell r="BA816" t="str">
            <v>1.000000000000000</v>
          </cell>
          <cell r="BB816" t="str">
            <v>1.000000000000000</v>
          </cell>
          <cell r="BD816">
            <v>16</v>
          </cell>
          <cell r="BE816" t="str">
            <v>N</v>
          </cell>
          <cell r="BF816">
            <v>0</v>
          </cell>
          <cell r="BG816" t="str">
            <v>N</v>
          </cell>
          <cell r="BK816" t="str">
            <v>Y</v>
          </cell>
          <cell r="BN816" t="str">
            <v>N</v>
          </cell>
          <cell r="BQ816" t="str">
            <v>1:新增</v>
          </cell>
          <cell r="BR816" t="str">
            <v>A:廠商</v>
          </cell>
          <cell r="BS816" t="str">
            <v>542201</v>
          </cell>
          <cell r="BU816" t="str">
            <v>154363032</v>
          </cell>
          <cell r="BV816" t="str">
            <v>TW</v>
          </cell>
          <cell r="BW816" t="str">
            <v>A640</v>
          </cell>
          <cell r="BX816" t="str">
            <v>１７０４ＢＲＯＯＫＳＳＴＡＰＴＧＳＡＮＦＲＡＮＣＩＳＣＯＣＡ９４１２９</v>
          </cell>
          <cell r="BY816" t="str">
            <v>１７０４ＢＲＯＯＫＳＳＴＡＰＴＧＳＡＮＦＲＡＮＣＩＳＣＯＣＡ９４１２９</v>
          </cell>
          <cell r="BZ816" t="str">
            <v>2:碩士</v>
          </cell>
          <cell r="CA816" t="str">
            <v>2:國外</v>
          </cell>
          <cell r="CB816">
            <v>38222</v>
          </cell>
          <cell r="CL816" t="str">
            <v>C</v>
          </cell>
          <cell r="CR816">
            <v>0</v>
          </cell>
          <cell r="CT816">
            <v>0</v>
          </cell>
          <cell r="CU816">
            <v>0</v>
          </cell>
        </row>
        <row r="817">
          <cell r="A817" t="str">
            <v>BFA808</v>
          </cell>
          <cell r="B817" t="str">
            <v>20</v>
          </cell>
          <cell r="C817" t="str">
            <v>碩士</v>
          </cell>
          <cell r="D817" t="str">
            <v>1031</v>
          </cell>
          <cell r="E817" t="str">
            <v>技術經理</v>
          </cell>
          <cell r="F817" t="str">
            <v>1I-1</v>
          </cell>
          <cell r="G817" t="str">
            <v>常日班(間--8:00上班)</v>
          </cell>
          <cell r="H817" t="str">
            <v>BEA208</v>
          </cell>
          <cell r="I817" t="str">
            <v>核心網路事業處研發處二部</v>
          </cell>
          <cell r="J817">
            <v>1213</v>
          </cell>
          <cell r="K817" t="str">
            <v>801306</v>
          </cell>
          <cell r="L817" t="str">
            <v>蕭文卿</v>
          </cell>
          <cell r="O817" t="str">
            <v>B120998085</v>
          </cell>
          <cell r="P817" t="str">
            <v>台灣省台中市</v>
          </cell>
          <cell r="Q817">
            <v>24762</v>
          </cell>
          <cell r="R817" t="str">
            <v>N</v>
          </cell>
          <cell r="S817" t="str">
            <v>中華民國</v>
          </cell>
          <cell r="U817" t="str">
            <v>M</v>
          </cell>
          <cell r="V817" t="str">
            <v>台中市北屯區水景里２３鄰東山路一段１９８號之５</v>
          </cell>
          <cell r="W817" t="str">
            <v>04-4361483</v>
          </cell>
          <cell r="X817" t="str">
            <v>新竹縣寶山鄉雙溪村寶新路１４７巷２２號５樓</v>
          </cell>
          <cell r="Z817" t="str">
            <v>Y</v>
          </cell>
          <cell r="AE817">
            <v>3</v>
          </cell>
          <cell r="AF817" t="str">
            <v>1994</v>
          </cell>
          <cell r="AG817" t="str">
            <v>電機所</v>
          </cell>
          <cell r="AH817" t="str">
            <v>台灣大學</v>
          </cell>
          <cell r="AJ817" t="str">
            <v>正常</v>
          </cell>
          <cell r="AK817">
            <v>35842</v>
          </cell>
          <cell r="AL817">
            <v>35842</v>
          </cell>
          <cell r="AM817">
            <v>35931</v>
          </cell>
          <cell r="AN817">
            <v>684</v>
          </cell>
          <cell r="AO817">
            <v>0</v>
          </cell>
          <cell r="AP817">
            <v>2</v>
          </cell>
          <cell r="AQ817">
            <v>28</v>
          </cell>
          <cell r="AR817">
            <v>86</v>
          </cell>
          <cell r="AT817">
            <v>28</v>
          </cell>
          <cell r="AU817">
            <v>329</v>
          </cell>
          <cell r="AV817" t="str">
            <v>04641441</v>
          </cell>
          <cell r="AW817" t="str">
            <v>間接</v>
          </cell>
          <cell r="AX817" t="str">
            <v>工程職</v>
          </cell>
          <cell r="AY817" t="str">
            <v>一般員工</v>
          </cell>
          <cell r="BA817" t="str">
            <v>1.000000000000000</v>
          </cell>
          <cell r="BB817" t="str">
            <v>1.000000000000000</v>
          </cell>
          <cell r="BD817">
            <v>3</v>
          </cell>
          <cell r="BE817" t="str">
            <v>N</v>
          </cell>
          <cell r="BF817">
            <v>0</v>
          </cell>
          <cell r="BG817" t="str">
            <v>N</v>
          </cell>
          <cell r="BK817" t="str">
            <v>Y</v>
          </cell>
          <cell r="BL817" t="str">
            <v>O</v>
          </cell>
          <cell r="BN817" t="str">
            <v>N</v>
          </cell>
          <cell r="BQ817" t="str">
            <v>0:其他</v>
          </cell>
          <cell r="BR817" t="str">
            <v>A:廠商</v>
          </cell>
          <cell r="BW817" t="str">
            <v>174</v>
          </cell>
          <cell r="BX817" t="str">
            <v>新竹縣寶山鄉雙溪村寶新路１４７巷２２號５樓</v>
          </cell>
          <cell r="BY817" t="str">
            <v>台中市北屯區水景里２３鄰東山路一段１９８號之５</v>
          </cell>
          <cell r="CB817">
            <v>35842</v>
          </cell>
          <cell r="CE817" t="str">
            <v>406</v>
          </cell>
          <cell r="CH817" t="str">
            <v>.000000000000000</v>
          </cell>
          <cell r="CI817" t="str">
            <v>Y</v>
          </cell>
          <cell r="CK817" t="str">
            <v>308</v>
          </cell>
          <cell r="CL817" t="str">
            <v>B</v>
          </cell>
          <cell r="CP817" t="str">
            <v>N</v>
          </cell>
          <cell r="CR817">
            <v>178</v>
          </cell>
          <cell r="CS817" t="str">
            <v>RD技委會</v>
          </cell>
          <cell r="CT817">
            <v>0</v>
          </cell>
          <cell r="CU817">
            <v>0</v>
          </cell>
          <cell r="CV817" t="str">
            <v>N</v>
          </cell>
        </row>
        <row r="818">
          <cell r="A818" t="str">
            <v>BBA108</v>
          </cell>
          <cell r="B818" t="str">
            <v>20</v>
          </cell>
          <cell r="C818" t="str">
            <v>碩士</v>
          </cell>
          <cell r="D818" t="str">
            <v>1031</v>
          </cell>
          <cell r="E818" t="str">
            <v>技術經理</v>
          </cell>
          <cell r="F818" t="str">
            <v>1I-1</v>
          </cell>
          <cell r="G818" t="str">
            <v>常日班(間--8:00上班)</v>
          </cell>
          <cell r="H818" t="str">
            <v>BBA108</v>
          </cell>
          <cell r="I818" t="str">
            <v>CNSBG研發一部</v>
          </cell>
          <cell r="J818">
            <v>2600</v>
          </cell>
          <cell r="K818" t="str">
            <v>802826</v>
          </cell>
          <cell r="L818" t="str">
            <v>葉景茂</v>
          </cell>
          <cell r="M818" t="str">
            <v>YEH, CHING-MAO</v>
          </cell>
          <cell r="O818" t="str">
            <v>D120783273</v>
          </cell>
          <cell r="P818" t="str">
            <v>台灣省高雄縣</v>
          </cell>
          <cell r="Q818">
            <v>24710</v>
          </cell>
          <cell r="R818" t="str">
            <v>Y</v>
          </cell>
          <cell r="S818" t="str">
            <v>中華民國</v>
          </cell>
          <cell r="U818" t="str">
            <v>M</v>
          </cell>
          <cell r="V818" t="str">
            <v>高雄縣鳥松鄉大華里圓山路６號</v>
          </cell>
          <cell r="W818" t="str">
            <v>07-3700002</v>
          </cell>
          <cell r="X818" t="str">
            <v>新竹市博愛街116號5樓</v>
          </cell>
          <cell r="Y818" t="str">
            <v>03-5739280</v>
          </cell>
          <cell r="Z818" t="str">
            <v>Y</v>
          </cell>
          <cell r="AB818" t="str">
            <v>0922883979</v>
          </cell>
          <cell r="AE818">
            <v>3</v>
          </cell>
          <cell r="AF818" t="str">
            <v>1992</v>
          </cell>
          <cell r="AG818" t="str">
            <v>電信所</v>
          </cell>
          <cell r="AH818" t="str">
            <v>交通大學</v>
          </cell>
          <cell r="AJ818" t="str">
            <v>正常</v>
          </cell>
          <cell r="AK818">
            <v>36600</v>
          </cell>
          <cell r="AL818">
            <v>36600</v>
          </cell>
          <cell r="AM818">
            <v>36692</v>
          </cell>
          <cell r="AN818">
            <v>730</v>
          </cell>
          <cell r="AO818">
            <v>0</v>
          </cell>
          <cell r="AP818">
            <v>2</v>
          </cell>
          <cell r="AQ818">
            <v>28</v>
          </cell>
          <cell r="AR818">
            <v>86</v>
          </cell>
          <cell r="AT818">
            <v>27</v>
          </cell>
          <cell r="AU818">
            <v>204</v>
          </cell>
          <cell r="AV818" t="str">
            <v>04717966</v>
          </cell>
          <cell r="AW818" t="str">
            <v>間接</v>
          </cell>
          <cell r="AX818" t="str">
            <v>工程職</v>
          </cell>
          <cell r="AY818" t="str">
            <v>一般員工</v>
          </cell>
          <cell r="BA818" t="str">
            <v>1.000000000000000</v>
          </cell>
          <cell r="BB818" t="str">
            <v>1.000000000000000</v>
          </cell>
          <cell r="BD818">
            <v>4.5</v>
          </cell>
          <cell r="BE818" t="str">
            <v>N</v>
          </cell>
          <cell r="BF818">
            <v>0</v>
          </cell>
          <cell r="BG818" t="str">
            <v>N</v>
          </cell>
          <cell r="BK818" t="str">
            <v>Y</v>
          </cell>
          <cell r="BL818" t="str">
            <v>A</v>
          </cell>
          <cell r="BN818" t="str">
            <v>N</v>
          </cell>
          <cell r="BQ818" t="str">
            <v>0:其他</v>
          </cell>
          <cell r="BR818" t="str">
            <v>A:廠商</v>
          </cell>
          <cell r="BU818" t="str">
            <v>130800210</v>
          </cell>
          <cell r="BW818" t="str">
            <v>174</v>
          </cell>
          <cell r="BX818" t="str">
            <v>新竹市博愛街116號5樓</v>
          </cell>
          <cell r="BY818" t="str">
            <v>高雄縣鳥松鄉大華里圓山路６號</v>
          </cell>
          <cell r="CB818">
            <v>36600</v>
          </cell>
          <cell r="CE818" t="str">
            <v>833</v>
          </cell>
          <cell r="CH818" t="str">
            <v>.000000000000000</v>
          </cell>
          <cell r="CI818" t="str">
            <v>Y</v>
          </cell>
          <cell r="CK818" t="str">
            <v>300</v>
          </cell>
          <cell r="CL818" t="str">
            <v>B</v>
          </cell>
          <cell r="CP818" t="str">
            <v>N</v>
          </cell>
          <cell r="CR818">
            <v>178</v>
          </cell>
          <cell r="CS818" t="str">
            <v>RD技委會</v>
          </cell>
          <cell r="CT818">
            <v>0</v>
          </cell>
          <cell r="CU818">
            <v>0</v>
          </cell>
          <cell r="CV818" t="str">
            <v>N</v>
          </cell>
        </row>
        <row r="819">
          <cell r="A819" t="str">
            <v>BGB106</v>
          </cell>
          <cell r="B819" t="str">
            <v>20</v>
          </cell>
          <cell r="C819" t="str">
            <v>碩士</v>
          </cell>
          <cell r="D819" t="str">
            <v>1031</v>
          </cell>
          <cell r="E819" t="str">
            <v>技術經理</v>
          </cell>
          <cell r="F819" t="str">
            <v>1I-1</v>
          </cell>
          <cell r="G819" t="str">
            <v>常日班(間--8:00上班)</v>
          </cell>
          <cell r="H819" t="str">
            <v>BGB106</v>
          </cell>
          <cell r="I819" t="str">
            <v>電源事業處營業處業務一部</v>
          </cell>
          <cell r="J819">
            <v>4379</v>
          </cell>
          <cell r="K819" t="str">
            <v>804348</v>
          </cell>
          <cell r="L819" t="str">
            <v>James Stephen McCrary</v>
          </cell>
          <cell r="M819" t="str">
            <v>James Stephen McCrary</v>
          </cell>
          <cell r="N819" t="str">
            <v>James Stephen McCrary</v>
          </cell>
          <cell r="O819" t="str">
            <v>0431232358</v>
          </cell>
          <cell r="P819" t="str">
            <v>美國</v>
          </cell>
          <cell r="Q819">
            <v>22115</v>
          </cell>
          <cell r="R819" t="str">
            <v>Y</v>
          </cell>
          <cell r="S819" t="str">
            <v>美國</v>
          </cell>
          <cell r="U819" t="str">
            <v>M</v>
          </cell>
          <cell r="V819" t="str">
            <v>２４２４ＨＯＭＥＳＴＥＡＤＤＲＩＶＥＭＥＳＱＵＩＴＥＴＸ７５１８１４７７０</v>
          </cell>
          <cell r="W819" t="str">
            <v>972-222-9412</v>
          </cell>
          <cell r="X819" t="str">
            <v>２４２４ＨＯＭＥＳＴＥＡＤＤＲＩＶＥＭＥＳＱＵＩＴＥＴＸ７５１８１４７７０</v>
          </cell>
          <cell r="Y819" t="str">
            <v>972-222-9412</v>
          </cell>
          <cell r="Z819" t="str">
            <v>Y</v>
          </cell>
          <cell r="AC819" t="str">
            <v>Janet McCrary</v>
          </cell>
          <cell r="AD819" t="str">
            <v>972-222-9412</v>
          </cell>
          <cell r="AE819">
            <v>3</v>
          </cell>
          <cell r="AF819" t="str">
            <v>2002</v>
          </cell>
          <cell r="AG819" t="str">
            <v>EMBA</v>
          </cell>
          <cell r="AH819" t="str">
            <v>Southern Methodist大學</v>
          </cell>
          <cell r="AJ819" t="str">
            <v>正常</v>
          </cell>
          <cell r="AK819">
            <v>37446</v>
          </cell>
          <cell r="AL819">
            <v>37424</v>
          </cell>
          <cell r="AM819">
            <v>37516</v>
          </cell>
          <cell r="AN819">
            <v>756</v>
          </cell>
          <cell r="AO819">
            <v>0</v>
          </cell>
          <cell r="AP819">
            <v>5</v>
          </cell>
          <cell r="AQ819">
            <v>28</v>
          </cell>
          <cell r="AR819">
            <v>86</v>
          </cell>
          <cell r="AT819">
            <v>27</v>
          </cell>
          <cell r="AU819">
            <v>218</v>
          </cell>
          <cell r="AW819" t="str">
            <v>間接</v>
          </cell>
          <cell r="AX819" t="str">
            <v>工程職</v>
          </cell>
          <cell r="AY819" t="str">
            <v>外籍聘雇</v>
          </cell>
          <cell r="BA819" t="str">
            <v>1.000000000000000</v>
          </cell>
          <cell r="BB819" t="str">
            <v>1.000000000000000</v>
          </cell>
          <cell r="BD819">
            <v>20</v>
          </cell>
          <cell r="BE819" t="str">
            <v>N</v>
          </cell>
          <cell r="BG819" t="str">
            <v>N</v>
          </cell>
          <cell r="BK819" t="str">
            <v>Y</v>
          </cell>
          <cell r="BN819" t="str">
            <v>N</v>
          </cell>
          <cell r="BQ819" t="str">
            <v>1:新增</v>
          </cell>
          <cell r="BR819" t="str">
            <v>A:廠商</v>
          </cell>
          <cell r="BS819" t="str">
            <v>340000</v>
          </cell>
          <cell r="BT819" t="str">
            <v>1:管理</v>
          </cell>
          <cell r="BU819" t="str">
            <v>200119599</v>
          </cell>
          <cell r="BV819" t="str">
            <v>TW</v>
          </cell>
          <cell r="BW819" t="str">
            <v>174</v>
          </cell>
          <cell r="BX819" t="str">
            <v>２４２４ＨＯＭＥＳＴＥＡＤＤＲＩＶＥＭＥＳＱＵＩＴＥＴＸ７５１８１４７７０</v>
          </cell>
          <cell r="BY819" t="str">
            <v>２４２４ＨＯＭＥＳＴＥＡＤＤＲＩＶＥＭＥＳＱＵＩＴＥＴＸ７５１８１４７７０</v>
          </cell>
          <cell r="BZ819" t="str">
            <v>2:碩士</v>
          </cell>
          <cell r="CA819" t="str">
            <v>2:國外</v>
          </cell>
          <cell r="CB819">
            <v>37446</v>
          </cell>
          <cell r="CL819" t="str">
            <v>B</v>
          </cell>
          <cell r="CP819" t="str">
            <v>N</v>
          </cell>
          <cell r="CR819">
            <v>0</v>
          </cell>
          <cell r="CT819">
            <v>0</v>
          </cell>
          <cell r="CU819">
            <v>0</v>
          </cell>
          <cell r="CV819" t="str">
            <v>N</v>
          </cell>
        </row>
        <row r="820">
          <cell r="A820" t="str">
            <v>BFA608</v>
          </cell>
          <cell r="B820" t="str">
            <v>40</v>
          </cell>
          <cell r="C820" t="str">
            <v>專科</v>
          </cell>
          <cell r="D820" t="str">
            <v>1031</v>
          </cell>
          <cell r="E820" t="str">
            <v>技術經理</v>
          </cell>
          <cell r="F820" t="str">
            <v>1I-1</v>
          </cell>
          <cell r="G820" t="str">
            <v>常日班(間--8:00上班)</v>
          </cell>
          <cell r="H820" t="str">
            <v>BFA618</v>
          </cell>
          <cell r="I820" t="str">
            <v>無線終端產品研發處軟體設計六部一課</v>
          </cell>
          <cell r="J820">
            <v>286</v>
          </cell>
          <cell r="K820" t="str">
            <v>800286</v>
          </cell>
          <cell r="L820" t="str">
            <v>陳明達</v>
          </cell>
          <cell r="M820" t="str">
            <v>Jerry Chen</v>
          </cell>
          <cell r="N820" t="str">
            <v>Jerry Chen</v>
          </cell>
          <cell r="O820" t="str">
            <v>A122267180</v>
          </cell>
          <cell r="P820" t="str">
            <v>台灣桃園</v>
          </cell>
          <cell r="Q820">
            <v>23804</v>
          </cell>
          <cell r="R820" t="str">
            <v>N</v>
          </cell>
          <cell r="S820" t="str">
            <v>中華民國</v>
          </cell>
          <cell r="U820" t="str">
            <v>M</v>
          </cell>
          <cell r="V820" t="str">
            <v>新竹縣竹北市成功三路三十號五樓</v>
          </cell>
          <cell r="W820" t="str">
            <v>03-5507280</v>
          </cell>
          <cell r="X820" t="str">
            <v>新竹縣竹北市成功三路三十號五樓</v>
          </cell>
          <cell r="Y820" t="str">
            <v>03-5507280</v>
          </cell>
          <cell r="Z820" t="str">
            <v>Y</v>
          </cell>
          <cell r="AB820" t="str">
            <v>0928881337</v>
          </cell>
          <cell r="AE820">
            <v>7</v>
          </cell>
          <cell r="AG820" t="str">
            <v>電子工程科</v>
          </cell>
          <cell r="AH820" t="str">
            <v>台北工專</v>
          </cell>
          <cell r="AJ820" t="str">
            <v>正常</v>
          </cell>
          <cell r="AK820">
            <v>34414</v>
          </cell>
          <cell r="AL820">
            <v>34414</v>
          </cell>
          <cell r="AM820">
            <v>34506</v>
          </cell>
          <cell r="AN820">
            <v>1028</v>
          </cell>
          <cell r="AO820">
            <v>0</v>
          </cell>
          <cell r="AP820">
            <v>2</v>
          </cell>
          <cell r="AQ820">
            <v>28</v>
          </cell>
          <cell r="AR820">
            <v>86</v>
          </cell>
          <cell r="AT820">
            <v>26</v>
          </cell>
          <cell r="AU820">
            <v>198</v>
          </cell>
          <cell r="AV820" t="str">
            <v>04641982</v>
          </cell>
          <cell r="AW820" t="str">
            <v>間接</v>
          </cell>
          <cell r="AX820" t="str">
            <v>工程職</v>
          </cell>
          <cell r="AY820" t="str">
            <v>一般員工</v>
          </cell>
          <cell r="BA820" t="str">
            <v>1.000000000000000</v>
          </cell>
          <cell r="BB820" t="str">
            <v>1.000000000000000</v>
          </cell>
          <cell r="BD820">
            <v>4</v>
          </cell>
          <cell r="BE820" t="str">
            <v>N</v>
          </cell>
          <cell r="BF820">
            <v>0</v>
          </cell>
          <cell r="BG820" t="str">
            <v>N</v>
          </cell>
          <cell r="BK820" t="str">
            <v>Y</v>
          </cell>
          <cell r="BL820" t="str">
            <v>O</v>
          </cell>
          <cell r="BN820" t="str">
            <v>N</v>
          </cell>
          <cell r="BQ820" t="str">
            <v>0:其他</v>
          </cell>
          <cell r="BR820" t="str">
            <v>A:廠商</v>
          </cell>
          <cell r="BW820" t="str">
            <v>174</v>
          </cell>
          <cell r="BX820" t="str">
            <v>新竹縣竹北市成功三路三十號五樓</v>
          </cell>
          <cell r="BY820" t="str">
            <v>新竹縣竹北市成功三路三十號五樓</v>
          </cell>
          <cell r="CB820">
            <v>34414</v>
          </cell>
          <cell r="CE820" t="str">
            <v>302</v>
          </cell>
          <cell r="CH820" t="str">
            <v>.000000000000000</v>
          </cell>
          <cell r="CI820" t="str">
            <v>Y</v>
          </cell>
          <cell r="CK820" t="str">
            <v>302</v>
          </cell>
          <cell r="CL820" t="str">
            <v>B</v>
          </cell>
          <cell r="CP820" t="str">
            <v>Y</v>
          </cell>
          <cell r="CR820">
            <v>179</v>
          </cell>
          <cell r="CS820" t="str">
            <v>RD技委會</v>
          </cell>
          <cell r="CT820">
            <v>0</v>
          </cell>
          <cell r="CU820">
            <v>0</v>
          </cell>
          <cell r="CV820" t="str">
            <v>N</v>
          </cell>
        </row>
        <row r="821">
          <cell r="A821" t="str">
            <v>BGA0C8</v>
          </cell>
          <cell r="B821" t="str">
            <v>30</v>
          </cell>
          <cell r="C821" t="str">
            <v>學士</v>
          </cell>
          <cell r="D821" t="str">
            <v>1031</v>
          </cell>
          <cell r="E821" t="str">
            <v>技術經理</v>
          </cell>
          <cell r="F821" t="str">
            <v>1I-1</v>
          </cell>
          <cell r="G821" t="str">
            <v>常日班(間--8:00上班)</v>
          </cell>
          <cell r="H821" t="str">
            <v>BGA0C8</v>
          </cell>
          <cell r="I821" t="str">
            <v>電源事業處電源研發處韓國廠</v>
          </cell>
          <cell r="J821">
            <v>7592</v>
          </cell>
          <cell r="K821" t="str">
            <v>812387</v>
          </cell>
          <cell r="L821" t="str">
            <v>李永恩</v>
          </cell>
          <cell r="O821" t="str">
            <v>1111111111</v>
          </cell>
          <cell r="P821" t="str">
            <v>韓國</v>
          </cell>
          <cell r="Q821">
            <v>24254</v>
          </cell>
          <cell r="R821" t="str">
            <v>Y</v>
          </cell>
          <cell r="S821" t="str">
            <v>中華民國</v>
          </cell>
          <cell r="U821" t="str">
            <v>M</v>
          </cell>
          <cell r="V821" t="str">
            <v>全南海南邵縣山面造山里１９</v>
          </cell>
          <cell r="W821" t="str">
            <v>061-5367963</v>
          </cell>
          <cell r="X821" t="str">
            <v>全南海南邵縣山面造山里１９</v>
          </cell>
          <cell r="Y821" t="str">
            <v>041-5751109</v>
          </cell>
          <cell r="Z821" t="str">
            <v>Y</v>
          </cell>
          <cell r="AB821" t="str">
            <v>0162416480</v>
          </cell>
          <cell r="AE821">
            <v>5</v>
          </cell>
          <cell r="AF821" t="str">
            <v>2005</v>
          </cell>
          <cell r="AG821" t="str">
            <v>情報制御系</v>
          </cell>
          <cell r="AH821" t="str">
            <v>湖西大學</v>
          </cell>
          <cell r="AI821" t="str">
            <v>英語TOIEC檢定合格,日語Samsung檢定合格</v>
          </cell>
          <cell r="AJ821" t="str">
            <v>正常</v>
          </cell>
          <cell r="AK821">
            <v>38385</v>
          </cell>
          <cell r="AL821">
            <v>38384</v>
          </cell>
          <cell r="AM821">
            <v>38473</v>
          </cell>
          <cell r="AN821">
            <v>1315</v>
          </cell>
          <cell r="AO821">
            <v>0</v>
          </cell>
          <cell r="AP821">
            <v>14</v>
          </cell>
          <cell r="AQ821">
            <v>28</v>
          </cell>
          <cell r="AR821">
            <v>86</v>
          </cell>
          <cell r="AT821">
            <v>26</v>
          </cell>
          <cell r="AU821">
            <v>404</v>
          </cell>
          <cell r="AW821" t="str">
            <v>間接</v>
          </cell>
          <cell r="AX821" t="str">
            <v>工程職</v>
          </cell>
          <cell r="AY821" t="str">
            <v>外籍聘雇</v>
          </cell>
          <cell r="BA821" t="str">
            <v>1.000000000000000</v>
          </cell>
          <cell r="BB821" t="str">
            <v>1.000000000000000</v>
          </cell>
          <cell r="BD821">
            <v>10.4</v>
          </cell>
          <cell r="BE821" t="str">
            <v>N</v>
          </cell>
          <cell r="BG821" t="str">
            <v>N</v>
          </cell>
          <cell r="BK821" t="str">
            <v>Y</v>
          </cell>
          <cell r="BL821" t="str">
            <v>O</v>
          </cell>
          <cell r="BN821" t="str">
            <v>N</v>
          </cell>
          <cell r="BQ821" t="str">
            <v>1:新增</v>
          </cell>
          <cell r="BR821" t="str">
            <v>A:廠商</v>
          </cell>
          <cell r="BS821" t="str">
            <v>890000</v>
          </cell>
          <cell r="BT821" t="str">
            <v>6:其他</v>
          </cell>
          <cell r="BV821" t="str">
            <v>TW</v>
          </cell>
          <cell r="BW821" t="str">
            <v>A640</v>
          </cell>
          <cell r="BX821" t="str">
            <v>全南海南邵縣山面造山里１９</v>
          </cell>
          <cell r="BY821" t="str">
            <v>全南海南邵縣山面造山里１９</v>
          </cell>
          <cell r="BZ821" t="str">
            <v>3:學士</v>
          </cell>
          <cell r="CA821" t="str">
            <v>2:國外</v>
          </cell>
          <cell r="CB821">
            <v>38385</v>
          </cell>
          <cell r="CL821" t="str">
            <v>B</v>
          </cell>
          <cell r="CP821" t="str">
            <v>N</v>
          </cell>
          <cell r="CR821">
            <v>13</v>
          </cell>
          <cell r="CS821" t="str">
            <v>IE1</v>
          </cell>
          <cell r="CT821">
            <v>38</v>
          </cell>
          <cell r="CU821">
            <v>84</v>
          </cell>
          <cell r="CV821" t="str">
            <v>Y</v>
          </cell>
        </row>
        <row r="822">
          <cell r="A822" t="str">
            <v>BBZ107</v>
          </cell>
          <cell r="B822" t="str">
            <v>50</v>
          </cell>
          <cell r="C822" t="str">
            <v>高中(職)</v>
          </cell>
          <cell r="D822" t="str">
            <v>2012</v>
          </cell>
          <cell r="E822" t="str">
            <v>事務員</v>
          </cell>
          <cell r="F822" t="str">
            <v>1I-1</v>
          </cell>
          <cell r="G822" t="str">
            <v>常日班(間--8:00上班)</v>
          </cell>
          <cell r="H822" t="str">
            <v>BBZ117</v>
          </cell>
          <cell r="I822" t="str">
            <v>經營管理處新竹經管部普會課</v>
          </cell>
          <cell r="J822">
            <v>4081</v>
          </cell>
          <cell r="K822" t="str">
            <v>804082</v>
          </cell>
          <cell r="L822" t="str">
            <v>陳郁湘</v>
          </cell>
          <cell r="O822" t="str">
            <v>O200003061</v>
          </cell>
          <cell r="P822" t="str">
            <v>台灣省新竹市</v>
          </cell>
          <cell r="Q822">
            <v>30170</v>
          </cell>
          <cell r="R822" t="str">
            <v>N</v>
          </cell>
          <cell r="S822" t="str">
            <v>中華民國</v>
          </cell>
          <cell r="U822" t="str">
            <v>F</v>
          </cell>
          <cell r="V822" t="str">
            <v>新竹市南門街７７號７樓之１</v>
          </cell>
          <cell r="W822" t="str">
            <v>03-5714727</v>
          </cell>
          <cell r="X822" t="str">
            <v>新竹市忠孝路１８５巷６弄１４號</v>
          </cell>
          <cell r="Y822" t="str">
            <v>03-5714727</v>
          </cell>
          <cell r="Z822" t="str">
            <v>Y</v>
          </cell>
          <cell r="AB822" t="str">
            <v>0921471299</v>
          </cell>
          <cell r="AC822" t="str">
            <v>陳世長</v>
          </cell>
          <cell r="AD822" t="str">
            <v>03-5263157</v>
          </cell>
          <cell r="AE822">
            <v>11</v>
          </cell>
          <cell r="AF822" t="str">
            <v>2000</v>
          </cell>
          <cell r="AG822" t="str">
            <v>會計事務科</v>
          </cell>
          <cell r="AH822" t="str">
            <v>新竹高商</v>
          </cell>
          <cell r="AJ822" t="str">
            <v>正常</v>
          </cell>
          <cell r="AK822">
            <v>36248</v>
          </cell>
          <cell r="AL822">
            <v>36248</v>
          </cell>
          <cell r="AM822">
            <v>36340</v>
          </cell>
          <cell r="AN822">
            <v>588</v>
          </cell>
          <cell r="AO822">
            <v>0</v>
          </cell>
          <cell r="AP822">
            <v>2</v>
          </cell>
          <cell r="AQ822">
            <v>28</v>
          </cell>
          <cell r="AR822">
            <v>90</v>
          </cell>
          <cell r="AT822">
            <v>18</v>
          </cell>
          <cell r="AU822">
            <v>165</v>
          </cell>
          <cell r="AV822" t="str">
            <v>04837413</v>
          </cell>
          <cell r="AW822" t="str">
            <v>間接</v>
          </cell>
          <cell r="AX822" t="str">
            <v>行政職</v>
          </cell>
          <cell r="AY822" t="str">
            <v>一般員工</v>
          </cell>
          <cell r="AZ822">
            <v>0</v>
          </cell>
          <cell r="BA822" t="str">
            <v>1.000000000000000</v>
          </cell>
          <cell r="BB822" t="str">
            <v>1.000000000000000</v>
          </cell>
          <cell r="BD822">
            <v>0</v>
          </cell>
          <cell r="BE822" t="str">
            <v>N</v>
          </cell>
          <cell r="BF822">
            <v>0</v>
          </cell>
          <cell r="BG822" t="str">
            <v>N</v>
          </cell>
          <cell r="BK822" t="str">
            <v>Y</v>
          </cell>
          <cell r="BN822" t="str">
            <v>N</v>
          </cell>
          <cell r="BQ822" t="str">
            <v>0:其他</v>
          </cell>
          <cell r="BR822" t="str">
            <v>A:廠商</v>
          </cell>
          <cell r="BS822" t="str">
            <v>000004</v>
          </cell>
          <cell r="BT822" t="str">
            <v>3:行政</v>
          </cell>
          <cell r="BV822" t="str">
            <v>TW</v>
          </cell>
          <cell r="BW822" t="str">
            <v>174</v>
          </cell>
          <cell r="BX822" t="str">
            <v>新竹市忠孝路１８５巷６弄１４號</v>
          </cell>
          <cell r="BY822" t="str">
            <v>新竹市南門街７７號７樓之１</v>
          </cell>
          <cell r="BZ822" t="str">
            <v>5:高中</v>
          </cell>
          <cell r="CA822" t="str">
            <v>1:國內</v>
          </cell>
          <cell r="CB822">
            <v>36248</v>
          </cell>
          <cell r="CE822" t="str">
            <v>300</v>
          </cell>
          <cell r="CK822" t="str">
            <v>300</v>
          </cell>
          <cell r="CL822" t="str">
            <v>C</v>
          </cell>
          <cell r="CR822">
            <v>0</v>
          </cell>
          <cell r="CT822">
            <v>0</v>
          </cell>
          <cell r="CU822">
            <v>0</v>
          </cell>
          <cell r="CV822" t="str">
            <v>N</v>
          </cell>
        </row>
        <row r="823">
          <cell r="A823" t="str">
            <v>BBV107</v>
          </cell>
          <cell r="B823" t="str">
            <v>40</v>
          </cell>
          <cell r="C823" t="str">
            <v>專科</v>
          </cell>
          <cell r="D823" t="str">
            <v>2012</v>
          </cell>
          <cell r="E823" t="str">
            <v>事務員</v>
          </cell>
          <cell r="F823" t="str">
            <v>1I-1</v>
          </cell>
          <cell r="G823" t="str">
            <v>常日班(間--8:00上班)</v>
          </cell>
          <cell r="H823" t="str">
            <v>BBV127</v>
          </cell>
          <cell r="I823" t="str">
            <v>人力資源處行政部總務課</v>
          </cell>
          <cell r="J823">
            <v>7866</v>
          </cell>
          <cell r="K823" t="str">
            <v>813353</v>
          </cell>
          <cell r="L823" t="str">
            <v>陸國華</v>
          </cell>
          <cell r="O823" t="str">
            <v>F120263116</v>
          </cell>
          <cell r="P823" t="str">
            <v>台北市</v>
          </cell>
          <cell r="Q823">
            <v>25031</v>
          </cell>
          <cell r="R823" t="str">
            <v>Y</v>
          </cell>
          <cell r="S823" t="str">
            <v>中華民國</v>
          </cell>
          <cell r="U823" t="str">
            <v>M</v>
          </cell>
          <cell r="V823" t="str">
            <v>台北縣鶯歌鎮光山路１５６巷９號６樓</v>
          </cell>
          <cell r="W823" t="str">
            <v>02-26774950</v>
          </cell>
          <cell r="X823" t="str">
            <v>台北縣鶯歌鎮光山路１５６巷９號６樓</v>
          </cell>
          <cell r="Y823" t="str">
            <v>02-26774950</v>
          </cell>
          <cell r="Z823" t="str">
            <v>Y</v>
          </cell>
          <cell r="AB823" t="str">
            <v>0937005658</v>
          </cell>
          <cell r="AC823" t="str">
            <v>蔡碧梅</v>
          </cell>
          <cell r="AD823" t="str">
            <v>02-26774950</v>
          </cell>
          <cell r="AE823">
            <v>7</v>
          </cell>
          <cell r="AF823" t="str">
            <v>1996</v>
          </cell>
          <cell r="AG823" t="str">
            <v>機械科</v>
          </cell>
          <cell r="AH823" t="str">
            <v>四海工專</v>
          </cell>
          <cell r="AI823" t="str">
            <v>駕駛</v>
          </cell>
          <cell r="AJ823" t="str">
            <v>正常</v>
          </cell>
          <cell r="AK823">
            <v>38539</v>
          </cell>
          <cell r="AL823">
            <v>38539</v>
          </cell>
          <cell r="AM823">
            <v>38631</v>
          </cell>
          <cell r="AN823">
            <v>605</v>
          </cell>
          <cell r="AO823">
            <v>0</v>
          </cell>
          <cell r="AP823">
            <v>2</v>
          </cell>
          <cell r="AQ823">
            <v>28</v>
          </cell>
          <cell r="AR823">
            <v>90</v>
          </cell>
          <cell r="AT823">
            <v>19</v>
          </cell>
          <cell r="AU823">
            <v>170</v>
          </cell>
          <cell r="AV823" t="str">
            <v>04642961</v>
          </cell>
          <cell r="AW823" t="str">
            <v>間接</v>
          </cell>
          <cell r="AX823" t="str">
            <v>行政職</v>
          </cell>
          <cell r="AY823" t="str">
            <v>一般員工</v>
          </cell>
          <cell r="BA823" t="str">
            <v>1.000000000000000</v>
          </cell>
          <cell r="BB823" t="str">
            <v>1.000000000000000</v>
          </cell>
          <cell r="BD823">
            <v>12</v>
          </cell>
          <cell r="BE823" t="str">
            <v>N</v>
          </cell>
          <cell r="BG823" t="str">
            <v>N</v>
          </cell>
          <cell r="BK823" t="str">
            <v>Y</v>
          </cell>
          <cell r="BL823" t="str">
            <v>AB</v>
          </cell>
          <cell r="BN823" t="str">
            <v>N</v>
          </cell>
          <cell r="BQ823" t="str">
            <v>1:新增</v>
          </cell>
          <cell r="BR823" t="str">
            <v>A:廠商</v>
          </cell>
          <cell r="BS823" t="str">
            <v>544200</v>
          </cell>
          <cell r="BT823" t="str">
            <v>3:行政</v>
          </cell>
          <cell r="BV823" t="str">
            <v>TW</v>
          </cell>
          <cell r="BW823" t="str">
            <v>A640</v>
          </cell>
          <cell r="BX823" t="str">
            <v>台北縣鶯歌鎮光山路１５６巷９號６樓</v>
          </cell>
          <cell r="BY823" t="str">
            <v>台北縣鶯歌鎮光山路１５６巷９號６樓</v>
          </cell>
          <cell r="BZ823" t="str">
            <v>4:專科</v>
          </cell>
          <cell r="CA823" t="str">
            <v>1:國內</v>
          </cell>
          <cell r="CB823">
            <v>38539</v>
          </cell>
          <cell r="CE823" t="str">
            <v>239</v>
          </cell>
          <cell r="CK823" t="str">
            <v>239</v>
          </cell>
          <cell r="CL823" t="str">
            <v>C</v>
          </cell>
          <cell r="CM823">
            <v>35</v>
          </cell>
          <cell r="CP823" t="str">
            <v>N</v>
          </cell>
          <cell r="CR823">
            <v>160</v>
          </cell>
          <cell r="CS823" t="str">
            <v>A2</v>
          </cell>
          <cell r="CT823">
            <v>3</v>
          </cell>
          <cell r="CU823">
            <v>90</v>
          </cell>
          <cell r="CV823" t="str">
            <v>Y</v>
          </cell>
        </row>
        <row r="824">
          <cell r="A824" t="str">
            <v>BBA208</v>
          </cell>
          <cell r="B824" t="str">
            <v>50</v>
          </cell>
          <cell r="C824" t="str">
            <v>高中(職)</v>
          </cell>
          <cell r="D824" t="str">
            <v>2012</v>
          </cell>
          <cell r="E824" t="str">
            <v>事務員</v>
          </cell>
          <cell r="F824" t="str">
            <v>1I-1</v>
          </cell>
          <cell r="G824" t="str">
            <v>常日班(間--8:00上班)</v>
          </cell>
          <cell r="H824" t="str">
            <v>BBA238</v>
          </cell>
          <cell r="I824" t="str">
            <v>專案管理部三課</v>
          </cell>
          <cell r="J824">
            <v>5848</v>
          </cell>
          <cell r="K824" t="str">
            <v>809286</v>
          </cell>
          <cell r="L824" t="str">
            <v>湯千慧</v>
          </cell>
          <cell r="O824" t="str">
            <v>J220442952</v>
          </cell>
          <cell r="P824" t="str">
            <v>台灣省新竹市</v>
          </cell>
          <cell r="Q824">
            <v>22755</v>
          </cell>
          <cell r="R824" t="str">
            <v>Y</v>
          </cell>
          <cell r="S824" t="str">
            <v>中華民國</v>
          </cell>
          <cell r="U824" t="str">
            <v>F</v>
          </cell>
          <cell r="V824" t="str">
            <v>新竹市金山２３街３２巷２之１號</v>
          </cell>
          <cell r="W824" t="str">
            <v>03-5778466</v>
          </cell>
          <cell r="X824" t="str">
            <v>新竹市金山２３街３２巷２之１號</v>
          </cell>
          <cell r="Y824" t="str">
            <v>03-5778466</v>
          </cell>
          <cell r="Z824" t="str">
            <v>Y</v>
          </cell>
          <cell r="AC824" t="str">
            <v>桑自強</v>
          </cell>
          <cell r="AD824" t="str">
            <v>0910292012</v>
          </cell>
          <cell r="AE824">
            <v>11</v>
          </cell>
          <cell r="AF824" t="str">
            <v>1981</v>
          </cell>
          <cell r="AG824" t="str">
            <v>綜合商科</v>
          </cell>
          <cell r="AH824" t="str">
            <v>光復中學</v>
          </cell>
          <cell r="AJ824" t="str">
            <v>正常</v>
          </cell>
          <cell r="AK824">
            <v>37928</v>
          </cell>
          <cell r="AL824">
            <v>37928</v>
          </cell>
          <cell r="AM824">
            <v>38020</v>
          </cell>
          <cell r="AN824">
            <v>734</v>
          </cell>
          <cell r="AO824">
            <v>0</v>
          </cell>
          <cell r="AP824">
            <v>2</v>
          </cell>
          <cell r="AQ824">
            <v>28</v>
          </cell>
          <cell r="AR824">
            <v>90</v>
          </cell>
          <cell r="AT824">
            <v>18</v>
          </cell>
          <cell r="AU824">
            <v>205</v>
          </cell>
          <cell r="AV824" t="str">
            <v>04811312</v>
          </cell>
          <cell r="AW824" t="str">
            <v>間接</v>
          </cell>
          <cell r="AX824" t="str">
            <v>行政職</v>
          </cell>
          <cell r="AY824" t="str">
            <v>一般員工</v>
          </cell>
          <cell r="BA824" t="str">
            <v>1.000000000000000</v>
          </cell>
          <cell r="BB824" t="str">
            <v>1.000000000000000</v>
          </cell>
          <cell r="BE824" t="str">
            <v>N</v>
          </cell>
          <cell r="BG824" t="str">
            <v>N</v>
          </cell>
          <cell r="BK824" t="str">
            <v>Y</v>
          </cell>
          <cell r="BL824" t="str">
            <v>O</v>
          </cell>
          <cell r="BN824" t="str">
            <v>N</v>
          </cell>
          <cell r="BQ824" t="str">
            <v>1:新增</v>
          </cell>
          <cell r="BR824" t="str">
            <v>A:廠商</v>
          </cell>
          <cell r="BS824" t="str">
            <v>000004</v>
          </cell>
          <cell r="BT824" t="str">
            <v>4:技術</v>
          </cell>
          <cell r="BV824" t="str">
            <v>TW</v>
          </cell>
          <cell r="BW824" t="str">
            <v>174</v>
          </cell>
          <cell r="BX824" t="str">
            <v>新竹市金山２３街３２巷２之１號</v>
          </cell>
          <cell r="BY824" t="str">
            <v>新竹市金山２３街３２巷２之１號</v>
          </cell>
          <cell r="BZ824" t="str">
            <v>4:專科</v>
          </cell>
          <cell r="CA824" t="str">
            <v>1:國內</v>
          </cell>
          <cell r="CB824">
            <v>37928</v>
          </cell>
          <cell r="CE824" t="str">
            <v>300</v>
          </cell>
          <cell r="CK824" t="str">
            <v>300</v>
          </cell>
          <cell r="CL824" t="str">
            <v>C</v>
          </cell>
          <cell r="CP824" t="str">
            <v>N</v>
          </cell>
          <cell r="CR824">
            <v>0</v>
          </cell>
          <cell r="CT824">
            <v>0</v>
          </cell>
          <cell r="CU824">
            <v>0</v>
          </cell>
          <cell r="CV824" t="str">
            <v>N</v>
          </cell>
        </row>
        <row r="825">
          <cell r="A825" t="str">
            <v>BBA208</v>
          </cell>
          <cell r="B825" t="str">
            <v>40</v>
          </cell>
          <cell r="C825" t="str">
            <v>專科</v>
          </cell>
          <cell r="D825" t="str">
            <v>2012</v>
          </cell>
          <cell r="E825" t="str">
            <v>事務員</v>
          </cell>
          <cell r="F825" t="str">
            <v>1I-1</v>
          </cell>
          <cell r="G825" t="str">
            <v>常日班(間--8:00上班)</v>
          </cell>
          <cell r="H825" t="str">
            <v>BBA238</v>
          </cell>
          <cell r="I825" t="str">
            <v>專案管理部三課</v>
          </cell>
          <cell r="J825">
            <v>6160</v>
          </cell>
          <cell r="K825" t="str">
            <v>T02220</v>
          </cell>
          <cell r="L825" t="str">
            <v>楊雯苓</v>
          </cell>
          <cell r="O825" t="str">
            <v>L222473723</v>
          </cell>
          <cell r="P825" t="str">
            <v>台灣省台中縣</v>
          </cell>
          <cell r="Q825">
            <v>28937</v>
          </cell>
          <cell r="R825" t="str">
            <v>N</v>
          </cell>
          <cell r="S825" t="str">
            <v>中華民國</v>
          </cell>
          <cell r="U825" t="str">
            <v>F</v>
          </cell>
          <cell r="V825" t="str">
            <v>台中縣大雅鄉學府路４９號</v>
          </cell>
          <cell r="W825" t="str">
            <v>04-25668453</v>
          </cell>
          <cell r="X825" t="str">
            <v>新竹縣寶山鄉雙園路１１０巷１號</v>
          </cell>
          <cell r="Y825" t="str">
            <v>03-5207304</v>
          </cell>
          <cell r="Z825" t="str">
            <v>Y</v>
          </cell>
          <cell r="AC825" t="str">
            <v>楊廷國</v>
          </cell>
          <cell r="AD825" t="str">
            <v>0917513323</v>
          </cell>
          <cell r="AE825">
            <v>7</v>
          </cell>
          <cell r="AF825" t="str">
            <v>1999</v>
          </cell>
          <cell r="AG825" t="str">
            <v>企業管理系</v>
          </cell>
          <cell r="AH825" t="str">
            <v>環球商專</v>
          </cell>
          <cell r="AJ825" t="str">
            <v>正常</v>
          </cell>
          <cell r="AK825">
            <v>38034</v>
          </cell>
          <cell r="AL825">
            <v>38034</v>
          </cell>
          <cell r="AM825">
            <v>38124</v>
          </cell>
          <cell r="AN825">
            <v>734</v>
          </cell>
          <cell r="AO825">
            <v>0</v>
          </cell>
          <cell r="AP825">
            <v>2</v>
          </cell>
          <cell r="AQ825">
            <v>28</v>
          </cell>
          <cell r="AR825">
            <v>90</v>
          </cell>
          <cell r="AT825">
            <v>39</v>
          </cell>
          <cell r="AU825">
            <v>205</v>
          </cell>
          <cell r="AV825" t="str">
            <v>04811352</v>
          </cell>
          <cell r="AW825" t="str">
            <v>間接</v>
          </cell>
          <cell r="AX825" t="str">
            <v>行政職</v>
          </cell>
          <cell r="AY825" t="str">
            <v>契約人員</v>
          </cell>
          <cell r="BA825" t="str">
            <v>1.000000000000000</v>
          </cell>
          <cell r="BB825" t="str">
            <v>1.000000000000000</v>
          </cell>
          <cell r="BE825" t="str">
            <v>N</v>
          </cell>
          <cell r="BG825" t="str">
            <v>N</v>
          </cell>
          <cell r="BK825" t="str">
            <v>Y</v>
          </cell>
          <cell r="BL825" t="str">
            <v>A</v>
          </cell>
          <cell r="BN825" t="str">
            <v>N</v>
          </cell>
          <cell r="BQ825" t="str">
            <v>1:新增</v>
          </cell>
          <cell r="BR825" t="str">
            <v>A:廠商</v>
          </cell>
          <cell r="BS825" t="str">
            <v>340000</v>
          </cell>
          <cell r="BT825" t="str">
            <v>5:臨時</v>
          </cell>
          <cell r="BV825" t="str">
            <v>TW</v>
          </cell>
          <cell r="BW825" t="str">
            <v>174</v>
          </cell>
          <cell r="BX825" t="str">
            <v>新竹縣寶山鄉雙園路１１０巷１號</v>
          </cell>
          <cell r="BY825" t="str">
            <v>台中縣大雅鄉學府路４９號</v>
          </cell>
          <cell r="BZ825" t="str">
            <v>4:專科</v>
          </cell>
          <cell r="CA825" t="str">
            <v>1:國內</v>
          </cell>
          <cell r="CB825">
            <v>38034</v>
          </cell>
          <cell r="CD825">
            <v>38121</v>
          </cell>
          <cell r="CE825" t="str">
            <v>428</v>
          </cell>
          <cell r="CK825" t="str">
            <v>308</v>
          </cell>
          <cell r="CL825" t="str">
            <v>C</v>
          </cell>
          <cell r="CM825">
            <v>34</v>
          </cell>
          <cell r="CP825" t="str">
            <v>N</v>
          </cell>
          <cell r="CR825">
            <v>0</v>
          </cell>
          <cell r="CT825">
            <v>0</v>
          </cell>
          <cell r="CU825">
            <v>0</v>
          </cell>
        </row>
        <row r="826">
          <cell r="A826" t="str">
            <v>BGA708</v>
          </cell>
          <cell r="B826" t="str">
            <v>50</v>
          </cell>
          <cell r="C826" t="str">
            <v>高中(職)</v>
          </cell>
          <cell r="D826" t="str">
            <v>2012</v>
          </cell>
          <cell r="E826" t="str">
            <v>事務員</v>
          </cell>
          <cell r="F826" t="str">
            <v>1I-1</v>
          </cell>
          <cell r="G826" t="str">
            <v>常日班(間--8:00上班)</v>
          </cell>
          <cell r="H826" t="str">
            <v>BGA718</v>
          </cell>
          <cell r="I826" t="str">
            <v>電源事業處電源研發處工程支援部一課</v>
          </cell>
          <cell r="J826">
            <v>1405</v>
          </cell>
          <cell r="K826" t="str">
            <v>801526</v>
          </cell>
          <cell r="L826" t="str">
            <v>鍾宛臻</v>
          </cell>
          <cell r="O826" t="str">
            <v>J220629566</v>
          </cell>
          <cell r="P826" t="str">
            <v>台灣省新竹縣</v>
          </cell>
          <cell r="Q826">
            <v>27858</v>
          </cell>
          <cell r="R826" t="str">
            <v>N</v>
          </cell>
          <cell r="S826" t="str">
            <v>中華民國</v>
          </cell>
          <cell r="U826" t="str">
            <v>F</v>
          </cell>
          <cell r="V826" t="str">
            <v>新竹縣竹東鎮上館里和江街４２巷３５弄１４號</v>
          </cell>
          <cell r="W826" t="str">
            <v>03-5963270</v>
          </cell>
          <cell r="X826" t="str">
            <v>新竹縣竹東鎮上館里和江街４２巷３５弄１４號</v>
          </cell>
          <cell r="Y826" t="str">
            <v>03-5959662</v>
          </cell>
          <cell r="Z826" t="str">
            <v>Y</v>
          </cell>
          <cell r="AE826">
            <v>11</v>
          </cell>
          <cell r="AF826" t="str">
            <v>1994</v>
          </cell>
          <cell r="AG826" t="str">
            <v>家政科</v>
          </cell>
          <cell r="AH826" t="str">
            <v>關西高農</v>
          </cell>
          <cell r="AJ826" t="str">
            <v>正常</v>
          </cell>
          <cell r="AK826">
            <v>36028</v>
          </cell>
          <cell r="AL826">
            <v>36028</v>
          </cell>
          <cell r="AM826">
            <v>36120</v>
          </cell>
          <cell r="AN826">
            <v>1310</v>
          </cell>
          <cell r="AO826">
            <v>0</v>
          </cell>
          <cell r="AP826">
            <v>2</v>
          </cell>
          <cell r="AQ826">
            <v>28</v>
          </cell>
          <cell r="AR826">
            <v>90</v>
          </cell>
          <cell r="AT826">
            <v>18</v>
          </cell>
          <cell r="AU826">
            <v>183</v>
          </cell>
          <cell r="AV826" t="str">
            <v>04641669</v>
          </cell>
          <cell r="AW826" t="str">
            <v>間接</v>
          </cell>
          <cell r="AX826" t="str">
            <v>行政職</v>
          </cell>
          <cell r="AY826" t="str">
            <v>一般員工</v>
          </cell>
          <cell r="BA826" t="str">
            <v>1.000000000000000</v>
          </cell>
          <cell r="BB826" t="str">
            <v>1.000000000000000</v>
          </cell>
          <cell r="BD826">
            <v>0</v>
          </cell>
          <cell r="BE826" t="str">
            <v>N</v>
          </cell>
          <cell r="BF826">
            <v>0</v>
          </cell>
          <cell r="BG826" t="str">
            <v>N</v>
          </cell>
          <cell r="BK826" t="str">
            <v>Y</v>
          </cell>
          <cell r="BL826" t="str">
            <v>B</v>
          </cell>
          <cell r="BN826" t="str">
            <v>N</v>
          </cell>
          <cell r="BQ826" t="str">
            <v>0:其他</v>
          </cell>
          <cell r="BR826" t="str">
            <v>A:廠商</v>
          </cell>
          <cell r="BW826" t="str">
            <v>174</v>
          </cell>
          <cell r="BX826" t="str">
            <v>新竹縣竹東鎮上館里和江街４２巷３５弄１４號</v>
          </cell>
          <cell r="BY826" t="str">
            <v>新竹縣竹東鎮上館里和江街４２巷３５弄１４號</v>
          </cell>
          <cell r="CB826">
            <v>36028</v>
          </cell>
          <cell r="CE826" t="str">
            <v>310</v>
          </cell>
          <cell r="CH826" t="str">
            <v>.000000000000000</v>
          </cell>
          <cell r="CI826" t="str">
            <v>Y</v>
          </cell>
          <cell r="CK826" t="str">
            <v>310</v>
          </cell>
          <cell r="CL826" t="str">
            <v>C</v>
          </cell>
          <cell r="CP826" t="str">
            <v>N</v>
          </cell>
          <cell r="CR826">
            <v>0</v>
          </cell>
          <cell r="CT826">
            <v>0</v>
          </cell>
          <cell r="CU826">
            <v>0</v>
          </cell>
          <cell r="CV826" t="str">
            <v>N</v>
          </cell>
        </row>
        <row r="827">
          <cell r="A827" t="str">
            <v>BIA208</v>
          </cell>
          <cell r="B827" t="str">
            <v>40</v>
          </cell>
          <cell r="C827" t="str">
            <v>專科</v>
          </cell>
          <cell r="D827" t="str">
            <v>2012</v>
          </cell>
          <cell r="E827" t="str">
            <v>事務員</v>
          </cell>
          <cell r="F827" t="str">
            <v>1I-1</v>
          </cell>
          <cell r="G827" t="str">
            <v>常日班(間--8:00上班)</v>
          </cell>
          <cell r="H827" t="str">
            <v>BIA218</v>
          </cell>
          <cell r="I827" t="str">
            <v>CISCO ODM/JDM研發暨工程處二部一課</v>
          </cell>
          <cell r="J827">
            <v>6611</v>
          </cell>
          <cell r="K827" t="str">
            <v>009960</v>
          </cell>
          <cell r="L827" t="str">
            <v>呂素玫</v>
          </cell>
          <cell r="O827" t="str">
            <v>J221735509</v>
          </cell>
          <cell r="P827" t="str">
            <v>台灣省新竹縣</v>
          </cell>
          <cell r="Q827">
            <v>28518</v>
          </cell>
          <cell r="R827" t="str">
            <v>N</v>
          </cell>
          <cell r="S827" t="str">
            <v>中華民國</v>
          </cell>
          <cell r="U827" t="str">
            <v>F</v>
          </cell>
          <cell r="V827" t="str">
            <v>新竹縣寶山鄉新湖路１８８號</v>
          </cell>
          <cell r="W827" t="str">
            <v>03-5761161</v>
          </cell>
          <cell r="X827" t="str">
            <v>新竹縣寶山鄉新湖路１８８號</v>
          </cell>
          <cell r="Y827" t="str">
            <v>03-5761161</v>
          </cell>
          <cell r="Z827" t="str">
            <v>Y</v>
          </cell>
          <cell r="AB827" t="str">
            <v>0955726316</v>
          </cell>
          <cell r="AC827" t="str">
            <v>呂正富</v>
          </cell>
          <cell r="AD827" t="str">
            <v>03-5761161</v>
          </cell>
          <cell r="AE827">
            <v>7</v>
          </cell>
          <cell r="AF827" t="str">
            <v>1997</v>
          </cell>
          <cell r="AG827" t="str">
            <v>企管科</v>
          </cell>
          <cell r="AH827" t="str">
            <v>精鍾商專</v>
          </cell>
          <cell r="AJ827" t="str">
            <v>正常</v>
          </cell>
          <cell r="AK827">
            <v>38110</v>
          </cell>
          <cell r="AL827">
            <v>36724</v>
          </cell>
          <cell r="AM827">
            <v>36816</v>
          </cell>
          <cell r="AN827">
            <v>1359</v>
          </cell>
          <cell r="AO827">
            <v>0</v>
          </cell>
          <cell r="AP827">
            <v>2</v>
          </cell>
          <cell r="AQ827">
            <v>28</v>
          </cell>
          <cell r="AR827">
            <v>90</v>
          </cell>
          <cell r="AT827">
            <v>19</v>
          </cell>
          <cell r="AU827">
            <v>416</v>
          </cell>
          <cell r="AV827" t="str">
            <v>04837338</v>
          </cell>
          <cell r="AW827" t="str">
            <v>間接</v>
          </cell>
          <cell r="AX827" t="str">
            <v>行政職</v>
          </cell>
          <cell r="AY827" t="str">
            <v>一般員工</v>
          </cell>
          <cell r="BA827" t="str">
            <v>1.000000000000000</v>
          </cell>
          <cell r="BB827" t="str">
            <v>1.000000000000000</v>
          </cell>
          <cell r="BD827">
            <v>1.42</v>
          </cell>
          <cell r="BE827" t="str">
            <v>N</v>
          </cell>
          <cell r="BG827" t="str">
            <v>N</v>
          </cell>
          <cell r="BJ827" t="str">
            <v>鵬瞻科技轉入</v>
          </cell>
          <cell r="BK827" t="str">
            <v>Y</v>
          </cell>
          <cell r="BL827" t="str">
            <v>A</v>
          </cell>
          <cell r="BN827" t="str">
            <v>N</v>
          </cell>
          <cell r="BQ827" t="str">
            <v>1:新增</v>
          </cell>
          <cell r="BR827" t="str">
            <v>A:廠商</v>
          </cell>
          <cell r="BS827" t="str">
            <v>340000</v>
          </cell>
          <cell r="BV827" t="str">
            <v>TW</v>
          </cell>
          <cell r="BW827" t="str">
            <v>640</v>
          </cell>
          <cell r="BX827" t="str">
            <v>新竹縣寶山鄉新湖路１８８號</v>
          </cell>
          <cell r="BY827" t="str">
            <v>新竹縣寶山鄉新湖路１８８號</v>
          </cell>
          <cell r="BZ827" t="str">
            <v>4:專科</v>
          </cell>
          <cell r="CA827" t="str">
            <v>1:國內</v>
          </cell>
          <cell r="CB827">
            <v>38110</v>
          </cell>
          <cell r="CE827" t="str">
            <v>308</v>
          </cell>
          <cell r="CK827" t="str">
            <v>308</v>
          </cell>
          <cell r="CL827" t="str">
            <v>C</v>
          </cell>
          <cell r="CM827">
            <v>27</v>
          </cell>
          <cell r="CP827" t="str">
            <v>N</v>
          </cell>
          <cell r="CR827">
            <v>163</v>
          </cell>
          <cell r="CS827" t="str">
            <v>A3</v>
          </cell>
          <cell r="CT827">
            <v>0</v>
          </cell>
          <cell r="CU827">
            <v>81</v>
          </cell>
          <cell r="CV827" t="str">
            <v>Y</v>
          </cell>
        </row>
        <row r="828">
          <cell r="A828" t="str">
            <v>BBR105</v>
          </cell>
          <cell r="B828" t="str">
            <v>50</v>
          </cell>
          <cell r="C828" t="str">
            <v>高中(職)</v>
          </cell>
          <cell r="D828" t="str">
            <v>2012</v>
          </cell>
          <cell r="E828" t="str">
            <v>事務員</v>
          </cell>
          <cell r="F828" t="str">
            <v>1I-1</v>
          </cell>
          <cell r="G828" t="str">
            <v>常日班(間--8:00上班)</v>
          </cell>
          <cell r="H828" t="str">
            <v>BBR115</v>
          </cell>
          <cell r="I828" t="str">
            <v>台灣營運處產品維修部售後運籌課</v>
          </cell>
          <cell r="J828">
            <v>1685</v>
          </cell>
          <cell r="K828" t="str">
            <v>801834</v>
          </cell>
          <cell r="L828" t="str">
            <v>溫麗梅</v>
          </cell>
          <cell r="O828" t="str">
            <v>J221723536</v>
          </cell>
          <cell r="P828" t="str">
            <v>台灣省新竹市</v>
          </cell>
          <cell r="Q828">
            <v>27475</v>
          </cell>
          <cell r="R828" t="str">
            <v>Y</v>
          </cell>
          <cell r="S828" t="str">
            <v>中華民國</v>
          </cell>
          <cell r="U828" t="str">
            <v>F</v>
          </cell>
          <cell r="V828" t="str">
            <v>新竹市成功路一七二巷五弄十二號</v>
          </cell>
          <cell r="W828" t="str">
            <v>03 5246531</v>
          </cell>
          <cell r="X828" t="str">
            <v>新竹市成功路一七二巷五弄十二號</v>
          </cell>
          <cell r="Z828" t="str">
            <v>Y</v>
          </cell>
          <cell r="AE828">
            <v>11</v>
          </cell>
          <cell r="AF828" t="str">
            <v>1992</v>
          </cell>
          <cell r="AG828" t="str">
            <v>資料處理科</v>
          </cell>
          <cell r="AH828" t="str">
            <v>義民中學</v>
          </cell>
          <cell r="AI828" t="str">
            <v>急救人員執照</v>
          </cell>
          <cell r="AJ828" t="str">
            <v>正常</v>
          </cell>
          <cell r="AK828">
            <v>36234</v>
          </cell>
          <cell r="AL828">
            <v>36234</v>
          </cell>
          <cell r="AM828">
            <v>36326</v>
          </cell>
          <cell r="AN828">
            <v>1435</v>
          </cell>
          <cell r="AO828">
            <v>0</v>
          </cell>
          <cell r="AP828">
            <v>2</v>
          </cell>
          <cell r="AQ828">
            <v>28</v>
          </cell>
          <cell r="AR828">
            <v>90</v>
          </cell>
          <cell r="AT828">
            <v>18</v>
          </cell>
          <cell r="AU828">
            <v>428</v>
          </cell>
          <cell r="AV828" t="str">
            <v>04642312</v>
          </cell>
          <cell r="AW828" t="str">
            <v>間接</v>
          </cell>
          <cell r="AX828" t="str">
            <v>行政職</v>
          </cell>
          <cell r="AY828" t="str">
            <v>一般員工</v>
          </cell>
          <cell r="BA828" t="str">
            <v>1.000000000000000</v>
          </cell>
          <cell r="BB828" t="str">
            <v>1.000000000000000</v>
          </cell>
          <cell r="BD828">
            <v>0</v>
          </cell>
          <cell r="BE828" t="str">
            <v>N</v>
          </cell>
          <cell r="BF828">
            <v>0</v>
          </cell>
          <cell r="BG828" t="str">
            <v>N</v>
          </cell>
          <cell r="BK828" t="str">
            <v>Y</v>
          </cell>
          <cell r="BL828" t="str">
            <v>O</v>
          </cell>
          <cell r="BN828" t="str">
            <v>N</v>
          </cell>
          <cell r="BQ828" t="str">
            <v>0:其他</v>
          </cell>
          <cell r="BR828" t="str">
            <v>A:廠商</v>
          </cell>
          <cell r="BW828" t="str">
            <v>174</v>
          </cell>
          <cell r="BX828" t="str">
            <v>新竹市成功路一七二巷五弄十二號</v>
          </cell>
          <cell r="BY828" t="str">
            <v>新竹市成功路一七二巷五弄十二號</v>
          </cell>
          <cell r="CB828">
            <v>36234</v>
          </cell>
          <cell r="CE828" t="str">
            <v>300</v>
          </cell>
          <cell r="CH828" t="str">
            <v>.000000000000000</v>
          </cell>
          <cell r="CI828" t="str">
            <v>Y</v>
          </cell>
          <cell r="CK828" t="str">
            <v>300</v>
          </cell>
          <cell r="CL828" t="str">
            <v>C</v>
          </cell>
          <cell r="CP828" t="str">
            <v>N</v>
          </cell>
          <cell r="CR828">
            <v>0</v>
          </cell>
          <cell r="CT828">
            <v>0</v>
          </cell>
          <cell r="CU828">
            <v>0</v>
          </cell>
          <cell r="CV828" t="str">
            <v>N</v>
          </cell>
        </row>
        <row r="829">
          <cell r="A829" t="str">
            <v>BBR105</v>
          </cell>
          <cell r="B829" t="str">
            <v>40</v>
          </cell>
          <cell r="C829" t="str">
            <v>專科</v>
          </cell>
          <cell r="D829" t="str">
            <v>2012</v>
          </cell>
          <cell r="E829" t="str">
            <v>事務員</v>
          </cell>
          <cell r="F829" t="str">
            <v>1I-1</v>
          </cell>
          <cell r="G829" t="str">
            <v>常日班(間--8:00上班)</v>
          </cell>
          <cell r="H829" t="str">
            <v>BBR115</v>
          </cell>
          <cell r="I829" t="str">
            <v>台灣營運處產品維修部售後運籌課</v>
          </cell>
          <cell r="J829">
            <v>2746</v>
          </cell>
          <cell r="K829" t="str">
            <v>802987</v>
          </cell>
          <cell r="L829" t="str">
            <v>鍾憶婷</v>
          </cell>
          <cell r="O829" t="str">
            <v>J221938000</v>
          </cell>
          <cell r="P829" t="str">
            <v>台灣省新竹市</v>
          </cell>
          <cell r="Q829">
            <v>29317</v>
          </cell>
          <cell r="R829" t="str">
            <v>N</v>
          </cell>
          <cell r="S829" t="str">
            <v>中華民國</v>
          </cell>
          <cell r="U829" t="str">
            <v>F</v>
          </cell>
          <cell r="V829" t="str">
            <v>新竹縣芎林鄉新鳳村１鄰１７號</v>
          </cell>
          <cell r="W829" t="str">
            <v>0916338500</v>
          </cell>
          <cell r="X829" t="str">
            <v>新竹縣芎林鄉文林村文昌街９０巷７弄１６號</v>
          </cell>
          <cell r="Y829" t="str">
            <v>03 5927712</v>
          </cell>
          <cell r="Z829" t="str">
            <v>Y</v>
          </cell>
          <cell r="AB829" t="str">
            <v>0918232740</v>
          </cell>
          <cell r="AE829">
            <v>7</v>
          </cell>
          <cell r="AF829" t="str">
            <v>2003</v>
          </cell>
          <cell r="AG829" t="str">
            <v>國際貿易科</v>
          </cell>
          <cell r="AH829" t="str">
            <v>大華技術學院</v>
          </cell>
          <cell r="AJ829" t="str">
            <v>正常</v>
          </cell>
          <cell r="AK829">
            <v>36656</v>
          </cell>
          <cell r="AL829">
            <v>36656</v>
          </cell>
          <cell r="AM829">
            <v>36748</v>
          </cell>
          <cell r="AN829">
            <v>1435</v>
          </cell>
          <cell r="AO829">
            <v>0</v>
          </cell>
          <cell r="AP829">
            <v>2</v>
          </cell>
          <cell r="AQ829">
            <v>28</v>
          </cell>
          <cell r="AR829">
            <v>90</v>
          </cell>
          <cell r="AT829">
            <v>18</v>
          </cell>
          <cell r="AU829">
            <v>428</v>
          </cell>
          <cell r="AV829" t="str">
            <v>04643148</v>
          </cell>
          <cell r="AW829" t="str">
            <v>間接</v>
          </cell>
          <cell r="AX829" t="str">
            <v>行政職</v>
          </cell>
          <cell r="AY829" t="str">
            <v>一般員工</v>
          </cell>
          <cell r="BA829" t="str">
            <v>1.000000000000000</v>
          </cell>
          <cell r="BB829" t="str">
            <v>1.000000000000000</v>
          </cell>
          <cell r="BD829">
            <v>0</v>
          </cell>
          <cell r="BE829" t="str">
            <v>N</v>
          </cell>
          <cell r="BF829">
            <v>0</v>
          </cell>
          <cell r="BG829" t="str">
            <v>N</v>
          </cell>
          <cell r="BK829" t="str">
            <v>Y</v>
          </cell>
          <cell r="BL829" t="str">
            <v>O</v>
          </cell>
          <cell r="BN829" t="str">
            <v>N</v>
          </cell>
          <cell r="BQ829" t="str">
            <v>0:其他</v>
          </cell>
          <cell r="BR829" t="str">
            <v>A:廠商</v>
          </cell>
          <cell r="BS829" t="str">
            <v>340000</v>
          </cell>
          <cell r="BT829" t="str">
            <v>3:行政</v>
          </cell>
          <cell r="BW829" t="str">
            <v>174</v>
          </cell>
          <cell r="BX829" t="str">
            <v>新竹縣芎林鄉文林村文昌街９０巷７弄１６號</v>
          </cell>
          <cell r="BY829" t="str">
            <v>新竹縣芎林鄉新鳳村１鄰１７號</v>
          </cell>
          <cell r="BZ829" t="str">
            <v>4:專科</v>
          </cell>
          <cell r="CA829" t="str">
            <v>1:國內</v>
          </cell>
          <cell r="CB829">
            <v>36656</v>
          </cell>
          <cell r="CE829" t="str">
            <v>307</v>
          </cell>
          <cell r="CH829" t="str">
            <v>.000000000000000</v>
          </cell>
          <cell r="CI829" t="str">
            <v>Y</v>
          </cell>
          <cell r="CK829" t="str">
            <v>307</v>
          </cell>
          <cell r="CL829" t="str">
            <v>C</v>
          </cell>
          <cell r="CP829" t="str">
            <v>N</v>
          </cell>
          <cell r="CR829">
            <v>0</v>
          </cell>
          <cell r="CT829">
            <v>0</v>
          </cell>
          <cell r="CU829">
            <v>0</v>
          </cell>
          <cell r="CV829" t="str">
            <v>N</v>
          </cell>
        </row>
        <row r="830">
          <cell r="A830" t="str">
            <v>BBR305</v>
          </cell>
          <cell r="B830" t="str">
            <v>50</v>
          </cell>
          <cell r="C830" t="str">
            <v>高中(職)</v>
          </cell>
          <cell r="D830" t="str">
            <v>2012</v>
          </cell>
          <cell r="E830" t="str">
            <v>事務員</v>
          </cell>
          <cell r="F830" t="str">
            <v>1I-1</v>
          </cell>
          <cell r="G830" t="str">
            <v>常日班(間--8:00上班)</v>
          </cell>
          <cell r="H830" t="str">
            <v>BBR325</v>
          </cell>
          <cell r="I830" t="str">
            <v>台灣營運處產品試作部試作資材課</v>
          </cell>
          <cell r="J830">
            <v>2054</v>
          </cell>
          <cell r="K830" t="str">
            <v>802235</v>
          </cell>
          <cell r="L830" t="str">
            <v>劉秋芬</v>
          </cell>
          <cell r="O830" t="str">
            <v>Q221859858</v>
          </cell>
          <cell r="P830" t="str">
            <v>台灣省嘉義縣</v>
          </cell>
          <cell r="Q830">
            <v>24484</v>
          </cell>
          <cell r="R830" t="str">
            <v>Y</v>
          </cell>
          <cell r="S830" t="str">
            <v>中華民國</v>
          </cell>
          <cell r="U830" t="str">
            <v>F</v>
          </cell>
          <cell r="V830" t="str">
            <v>新竹縣竹北市斗崙里２４鄰中華路２７２號</v>
          </cell>
          <cell r="W830" t="str">
            <v>03 5553788</v>
          </cell>
          <cell r="X830" t="str">
            <v>新竹縣竹北市斗崙里２４鄰中華路２７２號</v>
          </cell>
          <cell r="Y830" t="str">
            <v>03 5225435</v>
          </cell>
          <cell r="Z830" t="str">
            <v>Y</v>
          </cell>
          <cell r="AE830">
            <v>11</v>
          </cell>
          <cell r="AF830" t="str">
            <v>1985</v>
          </cell>
          <cell r="AG830" t="str">
            <v>服裝科</v>
          </cell>
          <cell r="AH830" t="str">
            <v>協同中學</v>
          </cell>
          <cell r="AJ830" t="str">
            <v>正常</v>
          </cell>
          <cell r="AK830">
            <v>36404</v>
          </cell>
          <cell r="AL830">
            <v>36404</v>
          </cell>
          <cell r="AM830">
            <v>36495</v>
          </cell>
          <cell r="AN830">
            <v>1442</v>
          </cell>
          <cell r="AO830">
            <v>0</v>
          </cell>
          <cell r="AP830">
            <v>2</v>
          </cell>
          <cell r="AQ830">
            <v>28</v>
          </cell>
          <cell r="AR830">
            <v>90</v>
          </cell>
          <cell r="AT830">
            <v>18</v>
          </cell>
          <cell r="AU830">
            <v>430</v>
          </cell>
          <cell r="AV830" t="str">
            <v>04642734</v>
          </cell>
          <cell r="AW830" t="str">
            <v>間接</v>
          </cell>
          <cell r="AX830" t="str">
            <v>行政職</v>
          </cell>
          <cell r="AY830" t="str">
            <v>一般員工</v>
          </cell>
          <cell r="BA830" t="str">
            <v>1.000000000000000</v>
          </cell>
          <cell r="BB830" t="str">
            <v>1.000000000000000</v>
          </cell>
          <cell r="BD830">
            <v>0</v>
          </cell>
          <cell r="BE830" t="str">
            <v>N</v>
          </cell>
          <cell r="BF830">
            <v>0</v>
          </cell>
          <cell r="BG830" t="str">
            <v>N</v>
          </cell>
          <cell r="BK830" t="str">
            <v>Y</v>
          </cell>
          <cell r="BL830" t="str">
            <v>O</v>
          </cell>
          <cell r="BN830" t="str">
            <v>N</v>
          </cell>
          <cell r="BQ830" t="str">
            <v>0:其他</v>
          </cell>
          <cell r="BR830" t="str">
            <v>A:廠商</v>
          </cell>
          <cell r="BW830" t="str">
            <v>174</v>
          </cell>
          <cell r="BX830" t="str">
            <v>新竹縣竹北市斗崙里２４鄰中華路２７２號</v>
          </cell>
          <cell r="BY830" t="str">
            <v>新竹縣竹北市斗崙里２４鄰中華路２７２號</v>
          </cell>
          <cell r="CB830">
            <v>36404</v>
          </cell>
          <cell r="CE830" t="str">
            <v>302</v>
          </cell>
          <cell r="CH830" t="str">
            <v>.000000000000000</v>
          </cell>
          <cell r="CI830" t="str">
            <v>Y</v>
          </cell>
          <cell r="CK830" t="str">
            <v>302</v>
          </cell>
          <cell r="CL830" t="str">
            <v>C</v>
          </cell>
          <cell r="CP830" t="str">
            <v>N</v>
          </cell>
          <cell r="CR830">
            <v>0</v>
          </cell>
          <cell r="CT830">
            <v>0</v>
          </cell>
          <cell r="CU830">
            <v>0</v>
          </cell>
          <cell r="CV830" t="str">
            <v>N</v>
          </cell>
        </row>
        <row r="831">
          <cell r="A831" t="str">
            <v>BBR405</v>
          </cell>
          <cell r="B831" t="str">
            <v>40</v>
          </cell>
          <cell r="C831" t="str">
            <v>專科</v>
          </cell>
          <cell r="D831" t="str">
            <v>2012</v>
          </cell>
          <cell r="E831" t="str">
            <v>事務員</v>
          </cell>
          <cell r="F831" t="str">
            <v>1I-1</v>
          </cell>
          <cell r="G831" t="str">
            <v>常日班(間--8:00上班)</v>
          </cell>
          <cell r="H831" t="str">
            <v>BBR425</v>
          </cell>
          <cell r="I831" t="str">
            <v>台灣營運處供應鏈管理部Key Part管理課</v>
          </cell>
          <cell r="J831">
            <v>3154</v>
          </cell>
          <cell r="K831" t="str">
            <v>803073</v>
          </cell>
          <cell r="L831" t="str">
            <v>黃雪雅</v>
          </cell>
          <cell r="O831" t="str">
            <v>J221619760</v>
          </cell>
          <cell r="P831" t="str">
            <v>台灣省新竹市</v>
          </cell>
          <cell r="Q831">
            <v>30073</v>
          </cell>
          <cell r="R831" t="str">
            <v>N</v>
          </cell>
          <cell r="S831" t="str">
            <v>中華民國</v>
          </cell>
          <cell r="U831" t="str">
            <v>F</v>
          </cell>
          <cell r="V831" t="str">
            <v>新竹市北區光田里１０鄰水田街１９６巷１號</v>
          </cell>
          <cell r="W831" t="str">
            <v>03-5328797</v>
          </cell>
          <cell r="X831" t="str">
            <v>新竹市北區光田里１０鄰水田街１９６巷１號</v>
          </cell>
          <cell r="Y831" t="str">
            <v>03-5328797</v>
          </cell>
          <cell r="Z831" t="str">
            <v>Y</v>
          </cell>
          <cell r="AB831" t="str">
            <v>0921979615</v>
          </cell>
          <cell r="AC831" t="str">
            <v>蔡秀玉</v>
          </cell>
          <cell r="AD831" t="str">
            <v>03-5713299</v>
          </cell>
          <cell r="AE831">
            <v>7</v>
          </cell>
          <cell r="AF831" t="str">
            <v>2004</v>
          </cell>
          <cell r="AG831" t="str">
            <v>國際貿易科</v>
          </cell>
          <cell r="AH831" t="str">
            <v>明新科技大學</v>
          </cell>
          <cell r="AJ831" t="str">
            <v>正常</v>
          </cell>
          <cell r="AK831">
            <v>36697</v>
          </cell>
          <cell r="AL831">
            <v>36678</v>
          </cell>
          <cell r="AM831">
            <v>36770</v>
          </cell>
          <cell r="AN831">
            <v>1446</v>
          </cell>
          <cell r="AO831">
            <v>0</v>
          </cell>
          <cell r="AP831">
            <v>2</v>
          </cell>
          <cell r="AQ831">
            <v>28</v>
          </cell>
          <cell r="AR831">
            <v>90</v>
          </cell>
          <cell r="AT831">
            <v>18</v>
          </cell>
          <cell r="AU831">
            <v>432</v>
          </cell>
          <cell r="AV831" t="str">
            <v>04642887</v>
          </cell>
          <cell r="AW831" t="str">
            <v>間接</v>
          </cell>
          <cell r="AX831" t="str">
            <v>行政職</v>
          </cell>
          <cell r="AY831" t="str">
            <v>一般員工</v>
          </cell>
          <cell r="BA831" t="str">
            <v>1.000000000000000</v>
          </cell>
          <cell r="BB831" t="str">
            <v>1.000000000000000</v>
          </cell>
          <cell r="BE831" t="str">
            <v>N</v>
          </cell>
          <cell r="BG831" t="str">
            <v>N</v>
          </cell>
          <cell r="BK831" t="str">
            <v>Y</v>
          </cell>
          <cell r="BL831" t="str">
            <v>AB</v>
          </cell>
          <cell r="BN831" t="str">
            <v>N</v>
          </cell>
          <cell r="BQ831" t="str">
            <v>0:其他</v>
          </cell>
          <cell r="BR831" t="str">
            <v>A:廠商</v>
          </cell>
          <cell r="BS831" t="str">
            <v>台灣省新竹市</v>
          </cell>
          <cell r="BT831" t="str">
            <v>4:技術</v>
          </cell>
          <cell r="BV831" t="str">
            <v>TW</v>
          </cell>
          <cell r="BW831" t="str">
            <v>174</v>
          </cell>
          <cell r="BX831" t="str">
            <v>新竹市北區光田里１０鄰水田街１９６巷１號</v>
          </cell>
          <cell r="BY831" t="str">
            <v>新竹市北區光田里１０鄰水田街１９６巷１號</v>
          </cell>
          <cell r="BZ831" t="str">
            <v>5:高中</v>
          </cell>
          <cell r="CB831">
            <v>36697</v>
          </cell>
          <cell r="CE831" t="str">
            <v>300</v>
          </cell>
          <cell r="CI831" t="str">
            <v>Y</v>
          </cell>
          <cell r="CK831" t="str">
            <v>300</v>
          </cell>
          <cell r="CL831" t="str">
            <v>C</v>
          </cell>
          <cell r="CM831">
            <v>35</v>
          </cell>
          <cell r="CP831" t="str">
            <v>N</v>
          </cell>
          <cell r="CR831">
            <v>0</v>
          </cell>
          <cell r="CT831">
            <v>0</v>
          </cell>
          <cell r="CU831">
            <v>0</v>
          </cell>
          <cell r="CV831" t="str">
            <v>N</v>
          </cell>
        </row>
        <row r="832">
          <cell r="A832" t="str">
            <v>RA0028</v>
          </cell>
          <cell r="B832" t="str">
            <v>99</v>
          </cell>
          <cell r="C832" t="str">
            <v>-</v>
          </cell>
          <cell r="D832" t="str">
            <v>2021</v>
          </cell>
          <cell r="E832" t="str">
            <v>助理專員</v>
          </cell>
          <cell r="F832" t="str">
            <v>1I-1</v>
          </cell>
          <cell r="G832" t="str">
            <v>常日班(間--8:00上班)</v>
          </cell>
          <cell r="H832" t="str">
            <v>RA0028</v>
          </cell>
          <cell r="I832" t="str">
            <v>WLBG-LX無線通訊產品研發處</v>
          </cell>
          <cell r="J832">
            <v>7726</v>
          </cell>
          <cell r="K832" t="str">
            <v>V0354</v>
          </cell>
          <cell r="L832" t="str">
            <v>劉亦敏</v>
          </cell>
          <cell r="O832" t="str">
            <v>1111111111</v>
          </cell>
          <cell r="R832" t="str">
            <v>N</v>
          </cell>
          <cell r="S832" t="str">
            <v>中華民國</v>
          </cell>
          <cell r="U832" t="str">
            <v>M</v>
          </cell>
          <cell r="Z832" t="str">
            <v>Y</v>
          </cell>
          <cell r="AE832">
            <v>15</v>
          </cell>
          <cell r="AJ832" t="str">
            <v>正常</v>
          </cell>
          <cell r="AK832">
            <v>38471</v>
          </cell>
          <cell r="AL832">
            <v>38399</v>
          </cell>
          <cell r="AM832">
            <v>38488</v>
          </cell>
          <cell r="AN832">
            <v>572</v>
          </cell>
          <cell r="AO832">
            <v>0</v>
          </cell>
          <cell r="AP832">
            <v>2</v>
          </cell>
          <cell r="AQ832">
            <v>28</v>
          </cell>
          <cell r="AR832">
            <v>91</v>
          </cell>
          <cell r="AT832">
            <v>39</v>
          </cell>
          <cell r="AU832">
            <v>156</v>
          </cell>
          <cell r="AW832" t="str">
            <v>間接</v>
          </cell>
          <cell r="AX832" t="str">
            <v>行政職</v>
          </cell>
          <cell r="AY832" t="str">
            <v>契約人員</v>
          </cell>
          <cell r="BA832" t="str">
            <v>1.000000000000000</v>
          </cell>
          <cell r="BB832" t="str">
            <v>1.000000000000000</v>
          </cell>
          <cell r="BE832" t="str">
            <v>N</v>
          </cell>
          <cell r="BG832" t="str">
            <v>N</v>
          </cell>
          <cell r="BK832" t="str">
            <v>Y</v>
          </cell>
          <cell r="BN832" t="str">
            <v>N</v>
          </cell>
          <cell r="BQ832" t="str">
            <v>1:新增</v>
          </cell>
          <cell r="BR832" t="str">
            <v>A:廠商</v>
          </cell>
          <cell r="BV832" t="str">
            <v>TW</v>
          </cell>
          <cell r="BW832" t="str">
            <v>A640</v>
          </cell>
          <cell r="CB832">
            <v>38471</v>
          </cell>
          <cell r="CL832" t="str">
            <v>C</v>
          </cell>
          <cell r="CP832" t="str">
            <v>N</v>
          </cell>
          <cell r="CR832">
            <v>0</v>
          </cell>
          <cell r="CT832">
            <v>0</v>
          </cell>
          <cell r="CU832">
            <v>0</v>
          </cell>
        </row>
        <row r="833">
          <cell r="A833" t="str">
            <v>BA0007</v>
          </cell>
          <cell r="B833" t="str">
            <v>40</v>
          </cell>
          <cell r="C833" t="str">
            <v>專科</v>
          </cell>
          <cell r="D833" t="str">
            <v>2021</v>
          </cell>
          <cell r="E833" t="str">
            <v>助理專員</v>
          </cell>
          <cell r="F833" t="str">
            <v>1I-1</v>
          </cell>
          <cell r="G833" t="str">
            <v>常日班(間--8:00上班)</v>
          </cell>
          <cell r="H833" t="str">
            <v>BA0007</v>
          </cell>
          <cell r="I833" t="str">
            <v>總經理室</v>
          </cell>
          <cell r="J833">
            <v>3787</v>
          </cell>
          <cell r="K833" t="str">
            <v>803921</v>
          </cell>
          <cell r="L833" t="str">
            <v>林佩葦</v>
          </cell>
          <cell r="O833" t="str">
            <v>P222136479</v>
          </cell>
          <cell r="P833" t="str">
            <v>台灣省雲林縣</v>
          </cell>
          <cell r="Q833">
            <v>28031</v>
          </cell>
          <cell r="R833" t="str">
            <v>N</v>
          </cell>
          <cell r="S833" t="str">
            <v>中華民國</v>
          </cell>
          <cell r="U833" t="str">
            <v>F</v>
          </cell>
          <cell r="V833" t="str">
            <v>雲林縣大埤鄉南和村８鄰中山路１５５號之３</v>
          </cell>
          <cell r="W833" t="str">
            <v>05-5915315</v>
          </cell>
          <cell r="X833" t="str">
            <v>桃園縣龜山鄉大同路２８１巷２７弄１號</v>
          </cell>
          <cell r="Y833" t="str">
            <v>0922549133</v>
          </cell>
          <cell r="Z833" t="str">
            <v>Y</v>
          </cell>
          <cell r="AB833" t="str">
            <v>0922549133</v>
          </cell>
          <cell r="AC833" t="str">
            <v>林清發</v>
          </cell>
          <cell r="AD833" t="str">
            <v>05-5915315</v>
          </cell>
          <cell r="AE833">
            <v>7</v>
          </cell>
          <cell r="AF833" t="str">
            <v>1997</v>
          </cell>
          <cell r="AG833" t="str">
            <v>動力機械科</v>
          </cell>
          <cell r="AH833" t="str">
            <v>雲林工專</v>
          </cell>
          <cell r="AJ833" t="str">
            <v>正常</v>
          </cell>
          <cell r="AK833">
            <v>37123</v>
          </cell>
          <cell r="AL833">
            <v>37123</v>
          </cell>
          <cell r="AM833">
            <v>37215</v>
          </cell>
          <cell r="AN833">
            <v>574</v>
          </cell>
          <cell r="AO833">
            <v>0</v>
          </cell>
          <cell r="AP833">
            <v>2</v>
          </cell>
          <cell r="AQ833">
            <v>28</v>
          </cell>
          <cell r="AR833">
            <v>91</v>
          </cell>
          <cell r="AT833">
            <v>20</v>
          </cell>
          <cell r="AU833">
            <v>158</v>
          </cell>
          <cell r="AV833" t="str">
            <v>04732891</v>
          </cell>
          <cell r="AW833" t="str">
            <v>間接</v>
          </cell>
          <cell r="AX833" t="str">
            <v>行政職</v>
          </cell>
          <cell r="AY833" t="str">
            <v>一般員工</v>
          </cell>
          <cell r="BA833" t="str">
            <v>1.000000000000000</v>
          </cell>
          <cell r="BB833" t="str">
            <v>1.000000000000000</v>
          </cell>
          <cell r="BD833">
            <v>3.6</v>
          </cell>
          <cell r="BE833" t="str">
            <v>N</v>
          </cell>
          <cell r="BG833" t="str">
            <v>N</v>
          </cell>
          <cell r="BJ833" t="str">
            <v>業務助理</v>
          </cell>
          <cell r="BK833" t="str">
            <v>Y</v>
          </cell>
          <cell r="BL833" t="str">
            <v>O</v>
          </cell>
          <cell r="BN833" t="str">
            <v>N</v>
          </cell>
          <cell r="BQ833" t="str">
            <v>0:其他</v>
          </cell>
          <cell r="BR833" t="str">
            <v>A:廠商</v>
          </cell>
          <cell r="BS833" t="str">
            <v>549900</v>
          </cell>
          <cell r="BT833" t="str">
            <v>2:研發</v>
          </cell>
          <cell r="BV833" t="str">
            <v>TW</v>
          </cell>
          <cell r="BW833" t="str">
            <v>174</v>
          </cell>
          <cell r="BX833" t="str">
            <v>桃園縣龜山鄉大同路２８１巷２７弄１號</v>
          </cell>
          <cell r="BY833" t="str">
            <v>雲林縣大埤鄉南和村８鄰中山路１５５號之３</v>
          </cell>
          <cell r="BZ833" t="str">
            <v>4:專科</v>
          </cell>
          <cell r="CA833" t="str">
            <v>1:國內</v>
          </cell>
          <cell r="CB833">
            <v>37123</v>
          </cell>
          <cell r="CE833" t="str">
            <v>631</v>
          </cell>
          <cell r="CK833" t="str">
            <v>333</v>
          </cell>
          <cell r="CL833" t="str">
            <v>C</v>
          </cell>
          <cell r="CP833" t="str">
            <v>N</v>
          </cell>
          <cell r="CR833">
            <v>0</v>
          </cell>
          <cell r="CT833">
            <v>0</v>
          </cell>
          <cell r="CU833">
            <v>0</v>
          </cell>
          <cell r="CV833" t="str">
            <v>N</v>
          </cell>
        </row>
        <row r="834">
          <cell r="A834" t="str">
            <v>DA4517</v>
          </cell>
          <cell r="B834" t="str">
            <v>30</v>
          </cell>
          <cell r="C834" t="str">
            <v>學士</v>
          </cell>
          <cell r="D834" t="str">
            <v>2021</v>
          </cell>
          <cell r="E834" t="str">
            <v>助理專員</v>
          </cell>
          <cell r="F834" t="str">
            <v>1I-1</v>
          </cell>
          <cell r="G834" t="str">
            <v>常日班(間--8:00上班)</v>
          </cell>
          <cell r="H834" t="str">
            <v>BBZ227</v>
          </cell>
          <cell r="I834" t="str">
            <v>經營管理處ODM經營管理部銷售經管課</v>
          </cell>
          <cell r="J834">
            <v>7605</v>
          </cell>
          <cell r="K834" t="str">
            <v>812410</v>
          </cell>
          <cell r="L834" t="str">
            <v>徐榕黛</v>
          </cell>
          <cell r="O834" t="str">
            <v>H222739895</v>
          </cell>
          <cell r="P834" t="str">
            <v>台灣省桃園縣</v>
          </cell>
          <cell r="Q834">
            <v>30000</v>
          </cell>
          <cell r="R834" t="str">
            <v>N</v>
          </cell>
          <cell r="S834" t="str">
            <v>中華民國</v>
          </cell>
          <cell r="U834" t="str">
            <v>F</v>
          </cell>
          <cell r="V834" t="str">
            <v>桃園縣觀音鄉忠愛路１２３巷９弄１２之１號</v>
          </cell>
          <cell r="W834" t="str">
            <v>03-4986667</v>
          </cell>
          <cell r="X834" t="str">
            <v>新竹縣芎林鄉文山路６６７巷３１號</v>
          </cell>
          <cell r="Y834" t="str">
            <v>03-4986667</v>
          </cell>
          <cell r="Z834" t="str">
            <v>Y</v>
          </cell>
          <cell r="AB834" t="str">
            <v>0937709669</v>
          </cell>
          <cell r="AC834" t="str">
            <v>徐進逢</v>
          </cell>
          <cell r="AD834" t="str">
            <v>03-4986667</v>
          </cell>
          <cell r="AE834">
            <v>5</v>
          </cell>
          <cell r="AF834" t="str">
            <v>2004</v>
          </cell>
          <cell r="AG834" t="str">
            <v>資訊管理系</v>
          </cell>
          <cell r="AH834" t="str">
            <v>大華技術學院</v>
          </cell>
          <cell r="AI834" t="str">
            <v>Office,3D Max,Photoimpact,asp</v>
          </cell>
          <cell r="AJ834" t="str">
            <v>正常</v>
          </cell>
          <cell r="AK834">
            <v>38161</v>
          </cell>
          <cell r="AL834">
            <v>38161</v>
          </cell>
          <cell r="AM834">
            <v>38253</v>
          </cell>
          <cell r="AN834">
            <v>592</v>
          </cell>
          <cell r="AO834">
            <v>0</v>
          </cell>
          <cell r="AP834">
            <v>2</v>
          </cell>
          <cell r="AQ834">
            <v>28</v>
          </cell>
          <cell r="AR834">
            <v>91</v>
          </cell>
          <cell r="AT834">
            <v>20</v>
          </cell>
          <cell r="AU834">
            <v>309</v>
          </cell>
          <cell r="AV834" t="str">
            <v>04811255</v>
          </cell>
          <cell r="AW834" t="str">
            <v>間接</v>
          </cell>
          <cell r="AX834" t="str">
            <v>行政職</v>
          </cell>
          <cell r="AY834" t="str">
            <v>一般員工</v>
          </cell>
          <cell r="AZ834">
            <v>0</v>
          </cell>
          <cell r="BA834" t="str">
            <v>1.000000000000000</v>
          </cell>
          <cell r="BB834" t="str">
            <v>1.000000000000000</v>
          </cell>
          <cell r="BD834">
            <v>1.51</v>
          </cell>
          <cell r="BE834" t="str">
            <v>N</v>
          </cell>
          <cell r="BF834">
            <v>0</v>
          </cell>
          <cell r="BG834" t="str">
            <v>N</v>
          </cell>
          <cell r="BK834" t="str">
            <v>Y</v>
          </cell>
          <cell r="BL834" t="str">
            <v>O</v>
          </cell>
          <cell r="BN834" t="str">
            <v>N</v>
          </cell>
          <cell r="BQ834" t="str">
            <v>1:新增</v>
          </cell>
          <cell r="BR834" t="str">
            <v>A:廠商</v>
          </cell>
          <cell r="BS834" t="str">
            <v>464106</v>
          </cell>
          <cell r="BT834" t="str">
            <v>3:行政</v>
          </cell>
          <cell r="BV834" t="str">
            <v>TW</v>
          </cell>
          <cell r="BW834" t="str">
            <v>640</v>
          </cell>
          <cell r="BX834" t="str">
            <v>新竹縣芎林鄉文山路６６７巷３１號</v>
          </cell>
          <cell r="BY834" t="str">
            <v>桃園縣觀音鄉忠愛路１２３巷９弄１２之１號</v>
          </cell>
          <cell r="BZ834" t="str">
            <v>3:學士</v>
          </cell>
          <cell r="CA834" t="str">
            <v>1:國內</v>
          </cell>
          <cell r="CB834">
            <v>38161</v>
          </cell>
          <cell r="CE834" t="str">
            <v>328</v>
          </cell>
          <cell r="CK834" t="str">
            <v>307</v>
          </cell>
          <cell r="CL834" t="str">
            <v>C</v>
          </cell>
          <cell r="CM834">
            <v>35</v>
          </cell>
          <cell r="CR834">
            <v>135</v>
          </cell>
          <cell r="CS834" t="str">
            <v>O1</v>
          </cell>
          <cell r="CT834">
            <v>18</v>
          </cell>
          <cell r="CU834">
            <v>91</v>
          </cell>
          <cell r="CV834" t="str">
            <v>Y</v>
          </cell>
        </row>
        <row r="835">
          <cell r="A835" t="str">
            <v>BBV107</v>
          </cell>
          <cell r="B835" t="str">
            <v>30</v>
          </cell>
          <cell r="C835" t="str">
            <v>學士</v>
          </cell>
          <cell r="D835" t="str">
            <v>2021</v>
          </cell>
          <cell r="E835" t="str">
            <v>助理專員</v>
          </cell>
          <cell r="F835" t="str">
            <v>1I-1</v>
          </cell>
          <cell r="G835" t="str">
            <v>常日班(間--8:00上班)</v>
          </cell>
          <cell r="H835" t="str">
            <v>BBV117</v>
          </cell>
          <cell r="I835" t="str">
            <v>人力資源處行政部人力資源課</v>
          </cell>
          <cell r="J835">
            <v>7249</v>
          </cell>
          <cell r="K835" t="str">
            <v>811284</v>
          </cell>
          <cell r="L835" t="str">
            <v>劉鳳儀</v>
          </cell>
          <cell r="O835" t="str">
            <v>P222613775</v>
          </cell>
          <cell r="P835" t="str">
            <v>台灣省雲林縣</v>
          </cell>
          <cell r="Q835">
            <v>29913</v>
          </cell>
          <cell r="R835" t="str">
            <v>N</v>
          </cell>
          <cell r="S835" t="str">
            <v>中華民國</v>
          </cell>
          <cell r="U835" t="str">
            <v>F</v>
          </cell>
          <cell r="V835" t="str">
            <v>雲林縣斗南鎮果市二街４２號</v>
          </cell>
          <cell r="W835" t="str">
            <v>05-5962122</v>
          </cell>
          <cell r="X835" t="str">
            <v>新竹縣芎林鄉文山路１３１巷１７號６樓</v>
          </cell>
          <cell r="Y835" t="str">
            <v>03-5120320</v>
          </cell>
          <cell r="Z835" t="str">
            <v>Y</v>
          </cell>
          <cell r="AB835" t="str">
            <v>0911752191</v>
          </cell>
          <cell r="AC835" t="str">
            <v>劉長立</v>
          </cell>
          <cell r="AD835" t="str">
            <v>05-5962122</v>
          </cell>
          <cell r="AE835">
            <v>5</v>
          </cell>
          <cell r="AF835" t="str">
            <v>2004</v>
          </cell>
          <cell r="AG835" t="str">
            <v>工管系</v>
          </cell>
          <cell r="AH835" t="str">
            <v>大華技術學院</v>
          </cell>
          <cell r="AJ835" t="str">
            <v>正常</v>
          </cell>
          <cell r="AK835">
            <v>38090</v>
          </cell>
          <cell r="AL835">
            <v>38090</v>
          </cell>
          <cell r="AM835">
            <v>38181</v>
          </cell>
          <cell r="AN835">
            <v>604</v>
          </cell>
          <cell r="AO835">
            <v>0</v>
          </cell>
          <cell r="AP835">
            <v>2</v>
          </cell>
          <cell r="AQ835">
            <v>28</v>
          </cell>
          <cell r="AR835">
            <v>91</v>
          </cell>
          <cell r="AT835">
            <v>20</v>
          </cell>
          <cell r="AU835">
            <v>170</v>
          </cell>
          <cell r="AV835" t="str">
            <v>04835184</v>
          </cell>
          <cell r="AW835" t="str">
            <v>間接</v>
          </cell>
          <cell r="AX835" t="str">
            <v>行政職</v>
          </cell>
          <cell r="AY835" t="str">
            <v>一般員工</v>
          </cell>
          <cell r="AZ835">
            <v>0</v>
          </cell>
          <cell r="BA835" t="str">
            <v>1.000000000000000</v>
          </cell>
          <cell r="BB835" t="str">
            <v>1.000000000000000</v>
          </cell>
          <cell r="BD835">
            <v>0</v>
          </cell>
          <cell r="BE835" t="str">
            <v>N</v>
          </cell>
          <cell r="BF835">
            <v>0</v>
          </cell>
          <cell r="BG835" t="str">
            <v>N</v>
          </cell>
          <cell r="BK835" t="str">
            <v>Y</v>
          </cell>
          <cell r="BL835" t="str">
            <v>O</v>
          </cell>
          <cell r="BN835" t="str">
            <v>N</v>
          </cell>
          <cell r="BQ835" t="str">
            <v>1:新增</v>
          </cell>
          <cell r="BR835" t="str">
            <v>A:廠商</v>
          </cell>
          <cell r="BS835" t="str">
            <v>542600</v>
          </cell>
          <cell r="BT835" t="str">
            <v>3:行政</v>
          </cell>
          <cell r="BV835" t="str">
            <v>TW</v>
          </cell>
          <cell r="BW835" t="str">
            <v>174</v>
          </cell>
          <cell r="BX835" t="str">
            <v>新竹縣芎林鄉文山路１３１巷１７號６樓</v>
          </cell>
          <cell r="BY835" t="str">
            <v>雲林縣斗南鎮果市二街４２號</v>
          </cell>
          <cell r="BZ835" t="str">
            <v>3:學士</v>
          </cell>
          <cell r="CA835" t="str">
            <v>1:國內</v>
          </cell>
          <cell r="CB835">
            <v>38090</v>
          </cell>
          <cell r="CD835">
            <v>38180</v>
          </cell>
          <cell r="CE835" t="str">
            <v>630</v>
          </cell>
          <cell r="CK835" t="str">
            <v>307</v>
          </cell>
          <cell r="CL835" t="str">
            <v>C</v>
          </cell>
          <cell r="CM835">
            <v>34</v>
          </cell>
          <cell r="CR835">
            <v>134</v>
          </cell>
          <cell r="CS835" t="str">
            <v>O1</v>
          </cell>
          <cell r="CT835">
            <v>17</v>
          </cell>
          <cell r="CU835">
            <v>92</v>
          </cell>
          <cell r="CV835" t="str">
            <v>Y</v>
          </cell>
        </row>
        <row r="836">
          <cell r="A836" t="str">
            <v>BBV107</v>
          </cell>
          <cell r="B836" t="str">
            <v>40</v>
          </cell>
          <cell r="C836" t="str">
            <v>專科</v>
          </cell>
          <cell r="D836" t="str">
            <v>2021</v>
          </cell>
          <cell r="E836" t="str">
            <v>助理專員</v>
          </cell>
          <cell r="F836" t="str">
            <v>1I-1</v>
          </cell>
          <cell r="G836" t="str">
            <v>常日班(間--8:00上班)</v>
          </cell>
          <cell r="H836" t="str">
            <v>BBV127</v>
          </cell>
          <cell r="I836" t="str">
            <v>人力資源處行政部總務課</v>
          </cell>
          <cell r="J836">
            <v>7644</v>
          </cell>
          <cell r="K836" t="str">
            <v>812842</v>
          </cell>
          <cell r="L836" t="str">
            <v>郁芯</v>
          </cell>
          <cell r="O836" t="str">
            <v>F224335231</v>
          </cell>
          <cell r="P836" t="str">
            <v>台北市</v>
          </cell>
          <cell r="Q836">
            <v>28790</v>
          </cell>
          <cell r="R836" t="str">
            <v>N</v>
          </cell>
          <cell r="S836" t="str">
            <v>中華民國</v>
          </cell>
          <cell r="U836" t="str">
            <v>F</v>
          </cell>
          <cell r="V836" t="str">
            <v>台北縣新店市中正路４８９之４號１２樓</v>
          </cell>
          <cell r="W836" t="str">
            <v>02-86674116</v>
          </cell>
          <cell r="X836" t="str">
            <v>台北縣新店市中正路４８９之４號１２樓</v>
          </cell>
          <cell r="Y836" t="str">
            <v>02-86674116</v>
          </cell>
          <cell r="Z836" t="str">
            <v>Y</v>
          </cell>
          <cell r="AB836" t="str">
            <v>0922749992</v>
          </cell>
          <cell r="AC836" t="str">
            <v>郁先</v>
          </cell>
          <cell r="AD836" t="str">
            <v>02-86674116</v>
          </cell>
          <cell r="AE836">
            <v>7</v>
          </cell>
          <cell r="AF836" t="str">
            <v>1999</v>
          </cell>
          <cell r="AG836" t="str">
            <v>國貿科</v>
          </cell>
          <cell r="AH836" t="str">
            <v>精鍾商專</v>
          </cell>
          <cell r="AJ836" t="str">
            <v>正常</v>
          </cell>
          <cell r="AK836">
            <v>38435</v>
          </cell>
          <cell r="AL836">
            <v>38435</v>
          </cell>
          <cell r="AM836">
            <v>38527</v>
          </cell>
          <cell r="AN836">
            <v>605</v>
          </cell>
          <cell r="AO836">
            <v>0</v>
          </cell>
          <cell r="AP836">
            <v>2</v>
          </cell>
          <cell r="AQ836">
            <v>28</v>
          </cell>
          <cell r="AR836">
            <v>91</v>
          </cell>
          <cell r="AT836">
            <v>21</v>
          </cell>
          <cell r="AU836">
            <v>170</v>
          </cell>
          <cell r="AV836" t="str">
            <v>04643210</v>
          </cell>
          <cell r="AW836" t="str">
            <v>間接</v>
          </cell>
          <cell r="AX836" t="str">
            <v>行政職</v>
          </cell>
          <cell r="AY836" t="str">
            <v>一般員工</v>
          </cell>
          <cell r="BA836" t="str">
            <v>1.000000000000000</v>
          </cell>
          <cell r="BB836" t="str">
            <v>1.000000000000000</v>
          </cell>
          <cell r="BD836">
            <v>5.34</v>
          </cell>
          <cell r="BE836" t="str">
            <v>N</v>
          </cell>
          <cell r="BG836" t="str">
            <v>N</v>
          </cell>
          <cell r="BK836" t="str">
            <v>Y</v>
          </cell>
          <cell r="BL836" t="str">
            <v>A</v>
          </cell>
          <cell r="BN836" t="str">
            <v>N</v>
          </cell>
          <cell r="BQ836" t="str">
            <v>1:新增</v>
          </cell>
          <cell r="BR836" t="str">
            <v>A:廠商</v>
          </cell>
          <cell r="BS836" t="str">
            <v>340000</v>
          </cell>
          <cell r="BT836" t="str">
            <v>3:行政</v>
          </cell>
          <cell r="BV836" t="str">
            <v>TW</v>
          </cell>
          <cell r="BW836" t="str">
            <v>A640</v>
          </cell>
          <cell r="BX836" t="str">
            <v>台北縣新店市中正路４８９之４號１２樓</v>
          </cell>
          <cell r="BY836" t="str">
            <v>台北縣新店市中正路４８９之４號１２樓</v>
          </cell>
          <cell r="BZ836" t="str">
            <v>4:專科</v>
          </cell>
          <cell r="CA836" t="str">
            <v>1:國內</v>
          </cell>
          <cell r="CB836">
            <v>38435</v>
          </cell>
          <cell r="CE836" t="str">
            <v>231</v>
          </cell>
          <cell r="CK836" t="str">
            <v>231</v>
          </cell>
          <cell r="CL836" t="str">
            <v>C</v>
          </cell>
          <cell r="CM836">
            <v>34</v>
          </cell>
          <cell r="CP836" t="str">
            <v>N</v>
          </cell>
          <cell r="CR836">
            <v>160</v>
          </cell>
          <cell r="CS836" t="str">
            <v>A2</v>
          </cell>
          <cell r="CT836">
            <v>21</v>
          </cell>
          <cell r="CU836">
            <v>91</v>
          </cell>
          <cell r="CV836" t="str">
            <v>Y</v>
          </cell>
        </row>
        <row r="837">
          <cell r="A837" t="str">
            <v>BBV107</v>
          </cell>
          <cell r="B837" t="str">
            <v>40</v>
          </cell>
          <cell r="C837" t="str">
            <v>專科</v>
          </cell>
          <cell r="D837" t="str">
            <v>2021</v>
          </cell>
          <cell r="E837" t="str">
            <v>助理專員</v>
          </cell>
          <cell r="F837" t="str">
            <v>1I-1</v>
          </cell>
          <cell r="G837" t="str">
            <v>常日班(間--8:00上班)</v>
          </cell>
          <cell r="H837" t="str">
            <v>BBV137</v>
          </cell>
          <cell r="I837" t="str">
            <v>人力資源處行政部工安環保課</v>
          </cell>
          <cell r="J837">
            <v>3822</v>
          </cell>
          <cell r="K837" t="str">
            <v>803951</v>
          </cell>
          <cell r="L837" t="str">
            <v>呂尚峰</v>
          </cell>
          <cell r="O837" t="str">
            <v>B121515268</v>
          </cell>
          <cell r="P837" t="str">
            <v>台灣省台中市</v>
          </cell>
          <cell r="Q837">
            <v>28599</v>
          </cell>
          <cell r="R837" t="str">
            <v>N</v>
          </cell>
          <cell r="S837" t="str">
            <v>中華民國</v>
          </cell>
          <cell r="U837" t="str">
            <v>M</v>
          </cell>
          <cell r="V837" t="str">
            <v>台中市東區自強街４巷２１號</v>
          </cell>
          <cell r="W837" t="str">
            <v>04-23602316</v>
          </cell>
          <cell r="X837" t="str">
            <v>台中市東區自強街４巷２１號</v>
          </cell>
          <cell r="Y837" t="str">
            <v>04-23602316</v>
          </cell>
          <cell r="Z837" t="str">
            <v>Y</v>
          </cell>
          <cell r="AB837" t="str">
            <v>0937202316</v>
          </cell>
          <cell r="AC837" t="str">
            <v>呂明哲</v>
          </cell>
          <cell r="AD837" t="str">
            <v>04-23445545</v>
          </cell>
          <cell r="AE837">
            <v>7</v>
          </cell>
          <cell r="AF837" t="str">
            <v>1998</v>
          </cell>
          <cell r="AH837" t="str">
            <v>弘光技術學院(專科部)</v>
          </cell>
          <cell r="AI837" t="str">
            <v>勞工衛生管理師執照,急救人員執照</v>
          </cell>
          <cell r="AJ837" t="str">
            <v>正常</v>
          </cell>
          <cell r="AK837">
            <v>37172</v>
          </cell>
          <cell r="AL837">
            <v>37172</v>
          </cell>
          <cell r="AM837">
            <v>37264</v>
          </cell>
          <cell r="AN837">
            <v>606</v>
          </cell>
          <cell r="AO837">
            <v>0</v>
          </cell>
          <cell r="AP837">
            <v>2</v>
          </cell>
          <cell r="AQ837">
            <v>28</v>
          </cell>
          <cell r="AR837">
            <v>91</v>
          </cell>
          <cell r="AT837">
            <v>21</v>
          </cell>
          <cell r="AU837">
            <v>170</v>
          </cell>
          <cell r="AV837" t="str">
            <v>04732863</v>
          </cell>
          <cell r="AW837" t="str">
            <v>間接</v>
          </cell>
          <cell r="AX837" t="str">
            <v>行政職</v>
          </cell>
          <cell r="AY837" t="str">
            <v>一般員工</v>
          </cell>
          <cell r="BA837" t="str">
            <v>1.000000000000000</v>
          </cell>
          <cell r="BB837" t="str">
            <v>1.000000000000000</v>
          </cell>
          <cell r="BD837">
            <v>1</v>
          </cell>
          <cell r="BE837" t="str">
            <v>N</v>
          </cell>
          <cell r="BG837" t="str">
            <v>N</v>
          </cell>
          <cell r="BK837" t="str">
            <v>Y</v>
          </cell>
          <cell r="BL837" t="str">
            <v>AB</v>
          </cell>
          <cell r="BN837" t="str">
            <v>N</v>
          </cell>
          <cell r="BQ837" t="str">
            <v>0:其他</v>
          </cell>
          <cell r="BR837" t="str">
            <v>A:廠商</v>
          </cell>
          <cell r="BS837" t="str">
            <v>500200</v>
          </cell>
          <cell r="BT837" t="str">
            <v>3:行政</v>
          </cell>
          <cell r="BV837" t="str">
            <v>TW</v>
          </cell>
          <cell r="BW837" t="str">
            <v>174</v>
          </cell>
          <cell r="BX837" t="str">
            <v>台中市東區自強街４巷２１號</v>
          </cell>
          <cell r="BY837" t="str">
            <v>台中市東區自強街４巷２１號</v>
          </cell>
          <cell r="BZ837" t="str">
            <v>4:專科</v>
          </cell>
          <cell r="CA837" t="str">
            <v>1:國內</v>
          </cell>
          <cell r="CB837">
            <v>37172</v>
          </cell>
          <cell r="CE837" t="str">
            <v>401</v>
          </cell>
          <cell r="CK837" t="str">
            <v>401</v>
          </cell>
          <cell r="CL837" t="str">
            <v>C</v>
          </cell>
          <cell r="CP837" t="str">
            <v>N</v>
          </cell>
          <cell r="CR837">
            <v>0</v>
          </cell>
          <cell r="CT837">
            <v>0</v>
          </cell>
          <cell r="CU837">
            <v>0</v>
          </cell>
          <cell r="CV837" t="str">
            <v>N</v>
          </cell>
        </row>
        <row r="838">
          <cell r="A838" t="str">
            <v>BBV107</v>
          </cell>
          <cell r="B838" t="str">
            <v>40</v>
          </cell>
          <cell r="C838" t="str">
            <v>專科</v>
          </cell>
          <cell r="D838" t="str">
            <v>2021</v>
          </cell>
          <cell r="E838" t="str">
            <v>助理專員</v>
          </cell>
          <cell r="F838" t="str">
            <v>1I-1</v>
          </cell>
          <cell r="G838" t="str">
            <v>常日班(間--8:00上班)</v>
          </cell>
          <cell r="H838" t="str">
            <v>BBV137</v>
          </cell>
          <cell r="I838" t="str">
            <v>人力資源處行政部工安環保課</v>
          </cell>
          <cell r="J838">
            <v>4274</v>
          </cell>
          <cell r="K838" t="str">
            <v>804276</v>
          </cell>
          <cell r="L838" t="str">
            <v>鍾惠卿</v>
          </cell>
          <cell r="O838" t="str">
            <v>F227017892</v>
          </cell>
          <cell r="P838" t="str">
            <v>高雄市</v>
          </cell>
          <cell r="Q838">
            <v>28672</v>
          </cell>
          <cell r="R838" t="str">
            <v>Y</v>
          </cell>
          <cell r="S838" t="str">
            <v>中華民國</v>
          </cell>
          <cell r="U838" t="str">
            <v>F</v>
          </cell>
          <cell r="V838" t="str">
            <v>新竹縣竹東鎮自由街１２０巷１６號７樓之１</v>
          </cell>
          <cell r="W838" t="str">
            <v>03-5834728</v>
          </cell>
          <cell r="X838" t="str">
            <v>新竹縣竹東鎮自由街１２０巷１６號７樓之１</v>
          </cell>
          <cell r="Y838" t="str">
            <v>03-5834728</v>
          </cell>
          <cell r="Z838" t="str">
            <v>Y</v>
          </cell>
          <cell r="AB838" t="str">
            <v>0939896731</v>
          </cell>
          <cell r="AC838" t="str">
            <v>鍾雅萍</v>
          </cell>
          <cell r="AD838" t="str">
            <v>02-29999637</v>
          </cell>
          <cell r="AE838">
            <v>7</v>
          </cell>
          <cell r="AF838" t="str">
            <v>1998</v>
          </cell>
          <cell r="AG838" t="str">
            <v>護理科</v>
          </cell>
          <cell r="AH838" t="str">
            <v>美和護專</v>
          </cell>
          <cell r="AI838" t="str">
            <v>急救人員執照</v>
          </cell>
          <cell r="AJ838" t="str">
            <v>正常</v>
          </cell>
          <cell r="AK838">
            <v>37396</v>
          </cell>
          <cell r="AL838">
            <v>37396</v>
          </cell>
          <cell r="AM838">
            <v>37488</v>
          </cell>
          <cell r="AN838">
            <v>606</v>
          </cell>
          <cell r="AO838">
            <v>0</v>
          </cell>
          <cell r="AP838">
            <v>2</v>
          </cell>
          <cell r="AQ838">
            <v>28</v>
          </cell>
          <cell r="AR838">
            <v>91</v>
          </cell>
          <cell r="AT838">
            <v>21</v>
          </cell>
          <cell r="AU838">
            <v>170</v>
          </cell>
          <cell r="AV838" t="str">
            <v>04746674</v>
          </cell>
          <cell r="AW838" t="str">
            <v>間接</v>
          </cell>
          <cell r="AX838" t="str">
            <v>行政職</v>
          </cell>
          <cell r="AY838" t="str">
            <v>一般員工</v>
          </cell>
          <cell r="BA838" t="str">
            <v>1.000000000000000</v>
          </cell>
          <cell r="BB838" t="str">
            <v>1.000000000000000</v>
          </cell>
          <cell r="BD838">
            <v>3.8</v>
          </cell>
          <cell r="BE838" t="str">
            <v>N</v>
          </cell>
          <cell r="BG838" t="str">
            <v>N</v>
          </cell>
          <cell r="BK838" t="str">
            <v>Y</v>
          </cell>
          <cell r="BL838" t="str">
            <v>A</v>
          </cell>
          <cell r="BN838" t="str">
            <v>N</v>
          </cell>
          <cell r="BQ838" t="str">
            <v>0:其他</v>
          </cell>
          <cell r="BR838" t="str">
            <v>A:廠商</v>
          </cell>
          <cell r="BS838" t="str">
            <v>500600</v>
          </cell>
          <cell r="BT838" t="str">
            <v>3:行政</v>
          </cell>
          <cell r="BV838" t="str">
            <v>TW</v>
          </cell>
          <cell r="BW838" t="str">
            <v>174</v>
          </cell>
          <cell r="BX838" t="str">
            <v>新竹縣竹東鎮自由街１２０巷１６號７樓之１</v>
          </cell>
          <cell r="BY838" t="str">
            <v>新竹縣竹東鎮自由街１２０巷１６號７樓之１</v>
          </cell>
          <cell r="BZ838" t="str">
            <v>4:專科</v>
          </cell>
          <cell r="CA838" t="str">
            <v>1:國內</v>
          </cell>
          <cell r="CB838">
            <v>37396</v>
          </cell>
          <cell r="CE838" t="str">
            <v>310</v>
          </cell>
          <cell r="CK838" t="str">
            <v>310</v>
          </cell>
          <cell r="CL838" t="str">
            <v>C</v>
          </cell>
          <cell r="CP838" t="str">
            <v>N</v>
          </cell>
          <cell r="CR838">
            <v>0</v>
          </cell>
          <cell r="CT838">
            <v>0</v>
          </cell>
          <cell r="CU838">
            <v>0</v>
          </cell>
          <cell r="CV838" t="str">
            <v>N</v>
          </cell>
        </row>
        <row r="839">
          <cell r="A839" t="str">
            <v>BCA108</v>
          </cell>
          <cell r="B839" t="str">
            <v>40</v>
          </cell>
          <cell r="C839" t="str">
            <v>專科</v>
          </cell>
          <cell r="D839" t="str">
            <v>2021</v>
          </cell>
          <cell r="E839" t="str">
            <v>助理專員</v>
          </cell>
          <cell r="F839" t="str">
            <v>1I-1</v>
          </cell>
          <cell r="G839" t="str">
            <v>常日班(間--8:00上班)</v>
          </cell>
          <cell r="H839" t="str">
            <v>BCA128</v>
          </cell>
          <cell r="I839" t="str">
            <v>CPE I 研發處一部二課</v>
          </cell>
          <cell r="J839">
            <v>3701</v>
          </cell>
          <cell r="K839" t="str">
            <v>803871</v>
          </cell>
          <cell r="L839" t="str">
            <v>江馥如</v>
          </cell>
          <cell r="O839" t="str">
            <v>H220108356</v>
          </cell>
          <cell r="P839" t="str">
            <v>台灣省桃園縣</v>
          </cell>
          <cell r="Q839">
            <v>25063</v>
          </cell>
          <cell r="R839" t="str">
            <v>Y</v>
          </cell>
          <cell r="S839" t="str">
            <v>中華民國</v>
          </cell>
          <cell r="U839" t="str">
            <v>F</v>
          </cell>
          <cell r="V839" t="str">
            <v>台北市松山區南京東路５段２９之２１號</v>
          </cell>
          <cell r="W839" t="str">
            <v>0922948620</v>
          </cell>
          <cell r="X839" t="str">
            <v>桃園市永樂街４４號</v>
          </cell>
          <cell r="Y839" t="str">
            <v>03-3564303</v>
          </cell>
          <cell r="Z839" t="str">
            <v>Y</v>
          </cell>
          <cell r="AB839" t="str">
            <v>0922948620</v>
          </cell>
          <cell r="AC839" t="str">
            <v>江陳珠眉</v>
          </cell>
          <cell r="AD839" t="str">
            <v>03-3324620</v>
          </cell>
          <cell r="AE839">
            <v>7</v>
          </cell>
          <cell r="AF839" t="str">
            <v>1992</v>
          </cell>
          <cell r="AG839" t="str">
            <v>大眾傳播科</v>
          </cell>
          <cell r="AH839" t="str">
            <v>銘傳商專</v>
          </cell>
          <cell r="AJ839" t="str">
            <v>正常</v>
          </cell>
          <cell r="AK839">
            <v>37076</v>
          </cell>
          <cell r="AL839">
            <v>37074</v>
          </cell>
          <cell r="AM839">
            <v>37166</v>
          </cell>
          <cell r="AN839">
            <v>614</v>
          </cell>
          <cell r="AO839">
            <v>0</v>
          </cell>
          <cell r="AP839">
            <v>4</v>
          </cell>
          <cell r="AQ839">
            <v>28</v>
          </cell>
          <cell r="AR839">
            <v>91</v>
          </cell>
          <cell r="AT839">
            <v>20</v>
          </cell>
          <cell r="AU839">
            <v>172</v>
          </cell>
          <cell r="AV839" t="str">
            <v>04732836</v>
          </cell>
          <cell r="AW839" t="str">
            <v>間接</v>
          </cell>
          <cell r="AX839" t="str">
            <v>行政職</v>
          </cell>
          <cell r="AY839" t="str">
            <v>一般員工</v>
          </cell>
          <cell r="BA839" t="str">
            <v>1.000000000000000</v>
          </cell>
          <cell r="BB839" t="str">
            <v>1.000000000000000</v>
          </cell>
          <cell r="BD839">
            <v>2.33</v>
          </cell>
          <cell r="BE839" t="str">
            <v>N</v>
          </cell>
          <cell r="BG839" t="str">
            <v>N</v>
          </cell>
          <cell r="BK839" t="str">
            <v>Y</v>
          </cell>
          <cell r="BL839" t="str">
            <v>O</v>
          </cell>
          <cell r="BN839" t="str">
            <v>N</v>
          </cell>
          <cell r="BQ839" t="str">
            <v>0:其他</v>
          </cell>
          <cell r="BR839" t="str">
            <v>A:廠商</v>
          </cell>
          <cell r="BS839" t="str">
            <v>840000</v>
          </cell>
          <cell r="BT839" t="str">
            <v>3:行政</v>
          </cell>
          <cell r="BV839" t="str">
            <v>TW</v>
          </cell>
          <cell r="BW839" t="str">
            <v>174</v>
          </cell>
          <cell r="BX839" t="str">
            <v>桃園市永樂街４４號</v>
          </cell>
          <cell r="BY839" t="str">
            <v>台北市松山區南京東路５段２９之２１號</v>
          </cell>
          <cell r="BZ839" t="str">
            <v>4:專科</v>
          </cell>
          <cell r="CA839" t="str">
            <v>1:國內</v>
          </cell>
          <cell r="CB839">
            <v>37076</v>
          </cell>
          <cell r="CE839" t="str">
            <v>105</v>
          </cell>
          <cell r="CK839" t="str">
            <v>330</v>
          </cell>
          <cell r="CL839" t="str">
            <v>C</v>
          </cell>
          <cell r="CP839" t="str">
            <v>N</v>
          </cell>
          <cell r="CR839">
            <v>0</v>
          </cell>
          <cell r="CT839">
            <v>0</v>
          </cell>
          <cell r="CU839">
            <v>0</v>
          </cell>
          <cell r="CV839" t="str">
            <v>N</v>
          </cell>
        </row>
        <row r="840">
          <cell r="A840" t="str">
            <v>BBA208</v>
          </cell>
          <cell r="B840" t="str">
            <v>40</v>
          </cell>
          <cell r="C840" t="str">
            <v>專科</v>
          </cell>
          <cell r="D840" t="str">
            <v>2021</v>
          </cell>
          <cell r="E840" t="str">
            <v>助理專員</v>
          </cell>
          <cell r="F840" t="str">
            <v>1I-1</v>
          </cell>
          <cell r="G840" t="str">
            <v>常日班(間--8:00上班)</v>
          </cell>
          <cell r="H840" t="str">
            <v>BBA238</v>
          </cell>
          <cell r="I840" t="str">
            <v>專案管理部三課</v>
          </cell>
          <cell r="J840">
            <v>4272</v>
          </cell>
          <cell r="K840" t="str">
            <v>804275</v>
          </cell>
          <cell r="L840" t="str">
            <v>吳佩娟</v>
          </cell>
          <cell r="O840" t="str">
            <v>K221743315</v>
          </cell>
          <cell r="P840" t="str">
            <v>台灣省苗栗縣</v>
          </cell>
          <cell r="Q840">
            <v>28306</v>
          </cell>
          <cell r="R840" t="str">
            <v>N</v>
          </cell>
          <cell r="S840" t="str">
            <v>中華民國</v>
          </cell>
          <cell r="U840" t="str">
            <v>F</v>
          </cell>
          <cell r="V840" t="str">
            <v>苗栗縣通霄鎮平新路１５２巷３弄２９號</v>
          </cell>
          <cell r="W840" t="str">
            <v>037-750578</v>
          </cell>
          <cell r="X840" t="str">
            <v>新竹市科學園區竹村７路１７號４樓</v>
          </cell>
          <cell r="Y840" t="str">
            <v>03-6667549</v>
          </cell>
          <cell r="Z840" t="str">
            <v>Y</v>
          </cell>
          <cell r="AB840" t="str">
            <v>0920753280</v>
          </cell>
          <cell r="AC840" t="str">
            <v>吳照鎮</v>
          </cell>
          <cell r="AD840" t="str">
            <v>037-750578</v>
          </cell>
          <cell r="AE840">
            <v>7</v>
          </cell>
          <cell r="AF840" t="str">
            <v>1998</v>
          </cell>
          <cell r="AG840" t="str">
            <v>資訊管理科</v>
          </cell>
          <cell r="AH840" t="str">
            <v>建國工專</v>
          </cell>
          <cell r="AJ840" t="str">
            <v>正常</v>
          </cell>
          <cell r="AK840">
            <v>37396</v>
          </cell>
          <cell r="AL840">
            <v>37396</v>
          </cell>
          <cell r="AM840">
            <v>37488</v>
          </cell>
          <cell r="AN840">
            <v>734</v>
          </cell>
          <cell r="AO840">
            <v>0</v>
          </cell>
          <cell r="AP840">
            <v>2</v>
          </cell>
          <cell r="AQ840">
            <v>28</v>
          </cell>
          <cell r="AR840">
            <v>91</v>
          </cell>
          <cell r="AT840">
            <v>20</v>
          </cell>
          <cell r="AU840">
            <v>205</v>
          </cell>
          <cell r="AV840" t="str">
            <v>04746673</v>
          </cell>
          <cell r="AW840" t="str">
            <v>間接</v>
          </cell>
          <cell r="AX840" t="str">
            <v>行政職</v>
          </cell>
          <cell r="AY840" t="str">
            <v>一般員工</v>
          </cell>
          <cell r="BA840" t="str">
            <v>1.000000000000000</v>
          </cell>
          <cell r="BB840" t="str">
            <v>1.000000000000000</v>
          </cell>
          <cell r="BD840">
            <v>3</v>
          </cell>
          <cell r="BE840" t="str">
            <v>N</v>
          </cell>
          <cell r="BG840" t="str">
            <v>N</v>
          </cell>
          <cell r="BK840" t="str">
            <v>Y</v>
          </cell>
          <cell r="BL840" t="str">
            <v>O</v>
          </cell>
          <cell r="BN840" t="str">
            <v>N</v>
          </cell>
          <cell r="BQ840" t="str">
            <v>0:其他</v>
          </cell>
          <cell r="BR840" t="str">
            <v>A:廠商</v>
          </cell>
          <cell r="BS840" t="str">
            <v>464106</v>
          </cell>
          <cell r="BT840" t="str">
            <v>2:研發</v>
          </cell>
          <cell r="BV840" t="str">
            <v>TW</v>
          </cell>
          <cell r="BW840" t="str">
            <v>174</v>
          </cell>
          <cell r="BX840" t="str">
            <v>新竹市科學園區竹村７路１７號４樓</v>
          </cell>
          <cell r="BY840" t="str">
            <v>苗栗縣通霄鎮平新路１５２巷３弄２９號</v>
          </cell>
          <cell r="BZ840" t="str">
            <v>4:專科</v>
          </cell>
          <cell r="CA840" t="str">
            <v>1:國內</v>
          </cell>
          <cell r="CB840">
            <v>37396</v>
          </cell>
          <cell r="CE840" t="str">
            <v>357</v>
          </cell>
          <cell r="CK840" t="str">
            <v>300</v>
          </cell>
          <cell r="CL840" t="str">
            <v>C</v>
          </cell>
          <cell r="CP840" t="str">
            <v>N</v>
          </cell>
          <cell r="CR840">
            <v>0</v>
          </cell>
          <cell r="CT840">
            <v>0</v>
          </cell>
          <cell r="CU840">
            <v>0</v>
          </cell>
          <cell r="CV840" t="str">
            <v>N</v>
          </cell>
        </row>
        <row r="841">
          <cell r="A841" t="str">
            <v>BGB106</v>
          </cell>
          <cell r="B841" t="str">
            <v>40</v>
          </cell>
          <cell r="C841" t="str">
            <v>專科</v>
          </cell>
          <cell r="D841" t="str">
            <v>2021</v>
          </cell>
          <cell r="E841" t="str">
            <v>助理專員</v>
          </cell>
          <cell r="F841" t="str">
            <v>1I-1</v>
          </cell>
          <cell r="G841" t="str">
            <v>常日班(間--8:00上班)</v>
          </cell>
          <cell r="H841" t="str">
            <v>BGB126</v>
          </cell>
          <cell r="I841" t="str">
            <v>電源事業處營業處業務一部二課</v>
          </cell>
          <cell r="J841">
            <v>7645</v>
          </cell>
          <cell r="K841" t="str">
            <v>812813</v>
          </cell>
          <cell r="L841" t="str">
            <v>施彥如</v>
          </cell>
          <cell r="O841" t="str">
            <v>N223230260</v>
          </cell>
          <cell r="P841" t="str">
            <v>台灣</v>
          </cell>
          <cell r="Q841">
            <v>28370</v>
          </cell>
          <cell r="R841" t="str">
            <v>Y</v>
          </cell>
          <cell r="S841" t="str">
            <v>中華民國</v>
          </cell>
          <cell r="U841" t="str">
            <v>F</v>
          </cell>
          <cell r="V841" t="str">
            <v>彰化縣彰化市彰鹿路１２０巷２７４號之１</v>
          </cell>
          <cell r="W841" t="str">
            <v>04-7612233</v>
          </cell>
          <cell r="X841" t="str">
            <v>京畿道安養市萬安區安養２洞８２３之２７號３樓４３０之８３９</v>
          </cell>
          <cell r="Y841" t="str">
            <v>82-31-466-5186</v>
          </cell>
          <cell r="Z841" t="str">
            <v>Y</v>
          </cell>
          <cell r="AB841" t="str">
            <v>82-11-9947-5186</v>
          </cell>
          <cell r="AC841" t="str">
            <v>朱鍾相</v>
          </cell>
          <cell r="AD841" t="str">
            <v>82-31-466-5186</v>
          </cell>
          <cell r="AE841">
            <v>7</v>
          </cell>
          <cell r="AF841" t="str">
            <v>1999</v>
          </cell>
          <cell r="AG841" t="str">
            <v>Marketing</v>
          </cell>
          <cell r="AH841" t="str">
            <v>Seneca College</v>
          </cell>
          <cell r="AI841" t="str">
            <v>中/英/韓文流利,善秘書工作,OFFICE作業熟悉</v>
          </cell>
          <cell r="AJ841" t="str">
            <v>正常</v>
          </cell>
          <cell r="AK841">
            <v>38435</v>
          </cell>
          <cell r="AL841">
            <v>38432</v>
          </cell>
          <cell r="AM841">
            <v>38524</v>
          </cell>
          <cell r="AN841">
            <v>758</v>
          </cell>
          <cell r="AO841">
            <v>0</v>
          </cell>
          <cell r="AP841">
            <v>14</v>
          </cell>
          <cell r="AQ841">
            <v>28</v>
          </cell>
          <cell r="AR841">
            <v>91</v>
          </cell>
          <cell r="AT841">
            <v>20</v>
          </cell>
          <cell r="AU841">
            <v>218</v>
          </cell>
          <cell r="AW841" t="str">
            <v>間接</v>
          </cell>
          <cell r="AX841" t="str">
            <v>行政職</v>
          </cell>
          <cell r="AY841" t="str">
            <v>外籍聘雇</v>
          </cell>
          <cell r="BA841" t="str">
            <v>1.000000000000000</v>
          </cell>
          <cell r="BB841" t="str">
            <v>1.000000000000000</v>
          </cell>
          <cell r="BD841">
            <v>3.1</v>
          </cell>
          <cell r="BE841" t="str">
            <v>N</v>
          </cell>
          <cell r="BG841" t="str">
            <v>N</v>
          </cell>
          <cell r="BJ841" t="str">
            <v>業務助理</v>
          </cell>
          <cell r="BK841" t="str">
            <v>Y</v>
          </cell>
          <cell r="BL841" t="str">
            <v>B</v>
          </cell>
          <cell r="BN841" t="str">
            <v>N</v>
          </cell>
          <cell r="BQ841" t="str">
            <v>1:新增</v>
          </cell>
          <cell r="BR841" t="str">
            <v>A:廠商</v>
          </cell>
          <cell r="BS841" t="str">
            <v>340000</v>
          </cell>
          <cell r="BT841" t="str">
            <v>3:行政</v>
          </cell>
          <cell r="BV841" t="str">
            <v>TW</v>
          </cell>
          <cell r="BW841" t="str">
            <v>A640</v>
          </cell>
          <cell r="BX841" t="str">
            <v>京畿道安養市萬安區安養２洞８２３之２７號３樓４３０之８３９</v>
          </cell>
          <cell r="BY841" t="str">
            <v>彰化縣彰化市彰鹿路１２０巷２７４號之１</v>
          </cell>
          <cell r="BZ841" t="str">
            <v>4:專科</v>
          </cell>
          <cell r="CA841" t="str">
            <v>2:國外</v>
          </cell>
          <cell r="CB841">
            <v>38435</v>
          </cell>
          <cell r="CE841" t="str">
            <v>500</v>
          </cell>
          <cell r="CL841" t="str">
            <v>C</v>
          </cell>
          <cell r="CM841">
            <v>34</v>
          </cell>
          <cell r="CP841" t="str">
            <v>N</v>
          </cell>
          <cell r="CR841">
            <v>163</v>
          </cell>
          <cell r="CS841" t="str">
            <v>A3</v>
          </cell>
          <cell r="CT841">
            <v>20</v>
          </cell>
          <cell r="CU841">
            <v>91</v>
          </cell>
        </row>
        <row r="842">
          <cell r="A842" t="str">
            <v>BA0017</v>
          </cell>
          <cell r="B842" t="str">
            <v>30</v>
          </cell>
          <cell r="C842" t="str">
            <v>學士</v>
          </cell>
          <cell r="D842" t="str">
            <v>2021</v>
          </cell>
          <cell r="E842" t="str">
            <v>助理專員</v>
          </cell>
          <cell r="F842" t="str">
            <v>1I-1</v>
          </cell>
          <cell r="G842" t="str">
            <v>常日班(間--8:00上班)</v>
          </cell>
          <cell r="H842" t="str">
            <v>BA0017</v>
          </cell>
          <cell r="I842" t="str">
            <v>組織學習中心</v>
          </cell>
          <cell r="J842">
            <v>3790</v>
          </cell>
          <cell r="K842" t="str">
            <v>803923</v>
          </cell>
          <cell r="L842" t="str">
            <v>周筱茵</v>
          </cell>
          <cell r="O842" t="str">
            <v>J222070463</v>
          </cell>
          <cell r="P842" t="str">
            <v>台灣省新竹縣</v>
          </cell>
          <cell r="Q842">
            <v>29469</v>
          </cell>
          <cell r="R842" t="str">
            <v>N</v>
          </cell>
          <cell r="S842" t="str">
            <v>中華民國</v>
          </cell>
          <cell r="U842" t="str">
            <v>F</v>
          </cell>
          <cell r="V842" t="str">
            <v>新竹縣新埔鎮和平街２４３巷５號２樓</v>
          </cell>
          <cell r="W842" t="str">
            <v>03-5883206</v>
          </cell>
          <cell r="X842" t="str">
            <v>新竹縣新埔鎮和平街２４３巷５號２樓</v>
          </cell>
          <cell r="Y842" t="str">
            <v>03-5883206</v>
          </cell>
          <cell r="Z842" t="str">
            <v>Y</v>
          </cell>
          <cell r="AB842" t="str">
            <v>0916095726</v>
          </cell>
          <cell r="AC842" t="str">
            <v>林栗屘</v>
          </cell>
          <cell r="AD842" t="str">
            <v>03-5883206</v>
          </cell>
          <cell r="AE842">
            <v>5</v>
          </cell>
          <cell r="AF842" t="str">
            <v>2005</v>
          </cell>
          <cell r="AG842" t="str">
            <v>國際貿易系</v>
          </cell>
          <cell r="AH842" t="str">
            <v>大華技術學院</v>
          </cell>
          <cell r="AJ842" t="str">
            <v>正常</v>
          </cell>
          <cell r="AK842">
            <v>37130</v>
          </cell>
          <cell r="AL842">
            <v>37130</v>
          </cell>
          <cell r="AM842">
            <v>37222</v>
          </cell>
          <cell r="AN842">
            <v>769</v>
          </cell>
          <cell r="AO842">
            <v>0</v>
          </cell>
          <cell r="AP842">
            <v>2</v>
          </cell>
          <cell r="AQ842">
            <v>28</v>
          </cell>
          <cell r="AR842">
            <v>91</v>
          </cell>
          <cell r="AT842">
            <v>20</v>
          </cell>
          <cell r="AU842">
            <v>221</v>
          </cell>
          <cell r="AV842" t="str">
            <v>04732888</v>
          </cell>
          <cell r="AW842" t="str">
            <v>間接</v>
          </cell>
          <cell r="AX842" t="str">
            <v>行政職</v>
          </cell>
          <cell r="AY842" t="str">
            <v>一般員工</v>
          </cell>
          <cell r="BA842" t="str">
            <v>1.000000000000000</v>
          </cell>
          <cell r="BB842" t="str">
            <v>1.000000000000000</v>
          </cell>
          <cell r="BD842">
            <v>0</v>
          </cell>
          <cell r="BE842" t="str">
            <v>N</v>
          </cell>
          <cell r="BG842" t="str">
            <v>N</v>
          </cell>
          <cell r="BK842" t="str">
            <v>Y</v>
          </cell>
          <cell r="BL842" t="str">
            <v>O</v>
          </cell>
          <cell r="BN842" t="str">
            <v>N</v>
          </cell>
          <cell r="BQ842" t="str">
            <v>0:其他</v>
          </cell>
          <cell r="BR842" t="str">
            <v>A:廠商</v>
          </cell>
          <cell r="BS842" t="str">
            <v>340000</v>
          </cell>
          <cell r="BT842" t="str">
            <v>3:行政</v>
          </cell>
          <cell r="BV842" t="str">
            <v>TW</v>
          </cell>
          <cell r="BW842" t="str">
            <v>174</v>
          </cell>
          <cell r="BX842" t="str">
            <v>新竹縣新埔鎮和平街２４３巷５號２樓</v>
          </cell>
          <cell r="BY842" t="str">
            <v>新竹縣新埔鎮和平街２４３巷５號２樓</v>
          </cell>
          <cell r="BZ842" t="str">
            <v>4:專科</v>
          </cell>
          <cell r="CA842" t="str">
            <v>1:國內</v>
          </cell>
          <cell r="CB842">
            <v>37130</v>
          </cell>
          <cell r="CE842" t="str">
            <v>305</v>
          </cell>
          <cell r="CK842" t="str">
            <v>305</v>
          </cell>
          <cell r="CL842" t="str">
            <v>C</v>
          </cell>
          <cell r="CP842" t="str">
            <v>N</v>
          </cell>
          <cell r="CR842">
            <v>0</v>
          </cell>
          <cell r="CT842">
            <v>0</v>
          </cell>
          <cell r="CU842">
            <v>0</v>
          </cell>
          <cell r="CV842" t="str">
            <v>N</v>
          </cell>
        </row>
        <row r="843">
          <cell r="A843" t="str">
            <v>BBX107</v>
          </cell>
          <cell r="B843" t="str">
            <v>40</v>
          </cell>
          <cell r="C843" t="str">
            <v>專科</v>
          </cell>
          <cell r="D843" t="str">
            <v>2021</v>
          </cell>
          <cell r="E843" t="str">
            <v>助理專員</v>
          </cell>
          <cell r="F843" t="str">
            <v>1I-1</v>
          </cell>
          <cell r="G843" t="str">
            <v>常日班(間--8:00上班)</v>
          </cell>
          <cell r="H843" t="str">
            <v>BBX107</v>
          </cell>
          <cell r="I843" t="str">
            <v>資源管理處智權部</v>
          </cell>
          <cell r="J843">
            <v>7622</v>
          </cell>
          <cell r="K843" t="str">
            <v>812666</v>
          </cell>
          <cell r="L843" t="str">
            <v>洪名倩</v>
          </cell>
          <cell r="O843" t="str">
            <v>L222898042</v>
          </cell>
          <cell r="P843" t="str">
            <v>台灣省台中縣</v>
          </cell>
          <cell r="Q843">
            <v>29075</v>
          </cell>
          <cell r="R843" t="str">
            <v>N</v>
          </cell>
          <cell r="S843" t="str">
            <v>中華民國</v>
          </cell>
          <cell r="U843" t="str">
            <v>F</v>
          </cell>
          <cell r="V843" t="str">
            <v>台中縣太平市新平路一段２０９巷４號</v>
          </cell>
          <cell r="W843" t="str">
            <v>04-22770698</v>
          </cell>
          <cell r="X843" t="str">
            <v>台北市大安區和平東路二段２８３巷３號４樓</v>
          </cell>
          <cell r="Z843" t="str">
            <v>Y</v>
          </cell>
          <cell r="AB843" t="str">
            <v>0913155597</v>
          </cell>
          <cell r="AC843" t="str">
            <v>洪啟人</v>
          </cell>
          <cell r="AD843" t="str">
            <v>04-22770698</v>
          </cell>
          <cell r="AE843">
            <v>7</v>
          </cell>
          <cell r="AF843" t="str">
            <v>2000</v>
          </cell>
          <cell r="AG843" t="str">
            <v>電子科</v>
          </cell>
          <cell r="AH843" t="str">
            <v>吳鳳工商專校</v>
          </cell>
          <cell r="AJ843" t="str">
            <v>正常</v>
          </cell>
          <cell r="AK843">
            <v>38418</v>
          </cell>
          <cell r="AL843">
            <v>38418</v>
          </cell>
          <cell r="AM843">
            <v>38510</v>
          </cell>
          <cell r="AN843">
            <v>773</v>
          </cell>
          <cell r="AO843">
            <v>0</v>
          </cell>
          <cell r="AP843">
            <v>2</v>
          </cell>
          <cell r="AQ843">
            <v>28</v>
          </cell>
          <cell r="AR843">
            <v>91</v>
          </cell>
          <cell r="AT843">
            <v>20</v>
          </cell>
          <cell r="AU843">
            <v>223</v>
          </cell>
          <cell r="AV843" t="str">
            <v>04642458</v>
          </cell>
          <cell r="AW843" t="str">
            <v>間接</v>
          </cell>
          <cell r="AX843" t="str">
            <v>行政職</v>
          </cell>
          <cell r="AY843" t="str">
            <v>一般員工</v>
          </cell>
          <cell r="BA843" t="str">
            <v>1.000000000000000</v>
          </cell>
          <cell r="BB843" t="str">
            <v>1.000000000000000</v>
          </cell>
          <cell r="BD843">
            <v>3.3</v>
          </cell>
          <cell r="BE843" t="str">
            <v>N</v>
          </cell>
          <cell r="BG843" t="str">
            <v>N</v>
          </cell>
          <cell r="BK843" t="str">
            <v>Y</v>
          </cell>
          <cell r="BL843" t="str">
            <v>B</v>
          </cell>
          <cell r="BN843" t="str">
            <v>N</v>
          </cell>
          <cell r="BQ843" t="str">
            <v>1:新增</v>
          </cell>
          <cell r="BR843" t="str">
            <v>A:廠商</v>
          </cell>
          <cell r="BS843" t="str">
            <v>542203</v>
          </cell>
          <cell r="BT843" t="str">
            <v>3:行政</v>
          </cell>
          <cell r="BV843" t="str">
            <v>TW</v>
          </cell>
          <cell r="BW843" t="str">
            <v>A640</v>
          </cell>
          <cell r="BX843" t="str">
            <v>台北市大安區和平東路二段２８３巷３號４樓</v>
          </cell>
          <cell r="BY843" t="str">
            <v>台中縣太平市新平路一段２０９巷４號</v>
          </cell>
          <cell r="BZ843" t="str">
            <v>4:專科</v>
          </cell>
          <cell r="CA843" t="str">
            <v>1:國內</v>
          </cell>
          <cell r="CB843">
            <v>38418</v>
          </cell>
          <cell r="CE843" t="str">
            <v>411</v>
          </cell>
          <cell r="CK843" t="str">
            <v>106</v>
          </cell>
          <cell r="CL843" t="str">
            <v>C</v>
          </cell>
          <cell r="CP843" t="str">
            <v>N</v>
          </cell>
          <cell r="CR843">
            <v>118</v>
          </cell>
          <cell r="CS843" t="str">
            <v>IM2</v>
          </cell>
          <cell r="CT843">
            <v>0</v>
          </cell>
          <cell r="CU843">
            <v>91</v>
          </cell>
          <cell r="CV843" t="str">
            <v>Y</v>
          </cell>
        </row>
        <row r="844">
          <cell r="A844" t="str">
            <v>BFA908</v>
          </cell>
          <cell r="B844" t="str">
            <v>40</v>
          </cell>
          <cell r="C844" t="str">
            <v>專科</v>
          </cell>
          <cell r="D844" t="str">
            <v>2021</v>
          </cell>
          <cell r="E844" t="str">
            <v>助理專員</v>
          </cell>
          <cell r="F844" t="str">
            <v>1I-1</v>
          </cell>
          <cell r="G844" t="str">
            <v>常日班(間--8:00上班)</v>
          </cell>
          <cell r="H844" t="str">
            <v>BFA908</v>
          </cell>
          <cell r="I844" t="str">
            <v>無線終端產品研發處新產品導入部</v>
          </cell>
          <cell r="J844">
            <v>1266</v>
          </cell>
          <cell r="K844" t="str">
            <v>801365</v>
          </cell>
          <cell r="L844" t="str">
            <v>羅婕予</v>
          </cell>
          <cell r="O844" t="str">
            <v>K220971575</v>
          </cell>
          <cell r="P844" t="str">
            <v>台灣省苗栗縣</v>
          </cell>
          <cell r="Q844">
            <v>26622</v>
          </cell>
          <cell r="R844" t="str">
            <v>N</v>
          </cell>
          <cell r="S844" t="str">
            <v>中華民國</v>
          </cell>
          <cell r="U844" t="str">
            <v>F</v>
          </cell>
          <cell r="V844" t="str">
            <v>苗栗縣造橋鄉造橋村２鄰平仁路１６號之３</v>
          </cell>
          <cell r="W844" t="str">
            <v>037-634969</v>
          </cell>
          <cell r="X844" t="str">
            <v>苗栗縣造橋鄉造橋村２鄰平仁路１６號之３</v>
          </cell>
          <cell r="Z844" t="str">
            <v>Y</v>
          </cell>
          <cell r="AE844">
            <v>7</v>
          </cell>
          <cell r="AF844" t="str">
            <v>1996</v>
          </cell>
          <cell r="AG844" t="str">
            <v>環境工程科</v>
          </cell>
          <cell r="AH844" t="str">
            <v>聯合工專</v>
          </cell>
          <cell r="AJ844" t="str">
            <v>正常</v>
          </cell>
          <cell r="AK844">
            <v>35927</v>
          </cell>
          <cell r="AL844">
            <v>35927</v>
          </cell>
          <cell r="AM844">
            <v>36019</v>
          </cell>
          <cell r="AN844">
            <v>1036</v>
          </cell>
          <cell r="AO844">
            <v>0</v>
          </cell>
          <cell r="AP844">
            <v>2</v>
          </cell>
          <cell r="AQ844">
            <v>28</v>
          </cell>
          <cell r="AR844">
            <v>91</v>
          </cell>
          <cell r="AT844">
            <v>20</v>
          </cell>
          <cell r="AU844">
            <v>330</v>
          </cell>
          <cell r="AV844" t="str">
            <v>04641640</v>
          </cell>
          <cell r="AW844" t="str">
            <v>間接</v>
          </cell>
          <cell r="AX844" t="str">
            <v>行政職</v>
          </cell>
          <cell r="AY844" t="str">
            <v>一般員工</v>
          </cell>
          <cell r="BA844" t="str">
            <v>1.000000000000000</v>
          </cell>
          <cell r="BB844" t="str">
            <v>1.000000000000000</v>
          </cell>
          <cell r="BD844">
            <v>0</v>
          </cell>
          <cell r="BE844" t="str">
            <v>N</v>
          </cell>
          <cell r="BF844">
            <v>0</v>
          </cell>
          <cell r="BG844" t="str">
            <v>N</v>
          </cell>
          <cell r="BK844" t="str">
            <v>Y</v>
          </cell>
          <cell r="BL844" t="str">
            <v>O</v>
          </cell>
          <cell r="BN844" t="str">
            <v>N</v>
          </cell>
          <cell r="BQ844" t="str">
            <v>0:其他</v>
          </cell>
          <cell r="BR844" t="str">
            <v>A:廠商</v>
          </cell>
          <cell r="BW844" t="str">
            <v>174</v>
          </cell>
          <cell r="BX844" t="str">
            <v>苗栗縣造橋鄉造橋村２鄰平仁路１６號之３</v>
          </cell>
          <cell r="BY844" t="str">
            <v>苗栗縣造橋鄉造橋村２鄰平仁路１６號之３</v>
          </cell>
          <cell r="CB844">
            <v>35927</v>
          </cell>
          <cell r="CE844" t="str">
            <v>361</v>
          </cell>
          <cell r="CH844" t="str">
            <v>.000000000000000</v>
          </cell>
          <cell r="CI844" t="str">
            <v>Y</v>
          </cell>
          <cell r="CK844" t="str">
            <v>361</v>
          </cell>
          <cell r="CL844" t="str">
            <v>C</v>
          </cell>
          <cell r="CP844" t="str">
            <v>Y</v>
          </cell>
          <cell r="CR844">
            <v>0</v>
          </cell>
          <cell r="CT844">
            <v>0</v>
          </cell>
          <cell r="CU844">
            <v>0</v>
          </cell>
          <cell r="CV844" t="str">
            <v>N</v>
          </cell>
        </row>
        <row r="845">
          <cell r="A845" t="str">
            <v>BBR205</v>
          </cell>
          <cell r="B845" t="str">
            <v>50</v>
          </cell>
          <cell r="C845" t="str">
            <v>高中(職)</v>
          </cell>
          <cell r="D845" t="str">
            <v>2021</v>
          </cell>
          <cell r="E845" t="str">
            <v>助理專員</v>
          </cell>
          <cell r="F845" t="str">
            <v>1I-1</v>
          </cell>
          <cell r="G845" t="str">
            <v>常日班(間--8:00上班)</v>
          </cell>
          <cell r="H845" t="str">
            <v>BBR225</v>
          </cell>
          <cell r="I845" t="str">
            <v>台灣營運處品質系統管理部品質系統維護課</v>
          </cell>
          <cell r="J845">
            <v>3808</v>
          </cell>
          <cell r="K845" t="str">
            <v>803936</v>
          </cell>
          <cell r="L845" t="str">
            <v>馮智惠</v>
          </cell>
          <cell r="O845" t="str">
            <v>J220771001</v>
          </cell>
          <cell r="P845" t="str">
            <v>台灣省新竹縣</v>
          </cell>
          <cell r="Q845">
            <v>23731</v>
          </cell>
          <cell r="R845" t="str">
            <v>Y</v>
          </cell>
          <cell r="S845" t="str">
            <v>中華民國</v>
          </cell>
          <cell r="U845" t="str">
            <v>F</v>
          </cell>
          <cell r="V845" t="str">
            <v>苗栗縣頭份鎮成功里節約街２８巷２號</v>
          </cell>
          <cell r="W845" t="str">
            <v>037-661558</v>
          </cell>
          <cell r="X845" t="str">
            <v>苗栗縣頭份鎮成功里節約街２８巷２號</v>
          </cell>
          <cell r="Y845" t="str">
            <v>037-661558</v>
          </cell>
          <cell r="Z845" t="str">
            <v>Y</v>
          </cell>
          <cell r="AB845" t="str">
            <v>0918012648</v>
          </cell>
          <cell r="AC845" t="str">
            <v>邱松吉</v>
          </cell>
          <cell r="AD845" t="str">
            <v>0952538990</v>
          </cell>
          <cell r="AE845">
            <v>11</v>
          </cell>
          <cell r="AF845" t="str">
            <v>1980</v>
          </cell>
          <cell r="AG845" t="str">
            <v>電子自動控制科</v>
          </cell>
          <cell r="AH845" t="str">
            <v>內思高工</v>
          </cell>
          <cell r="AJ845" t="str">
            <v>正常</v>
          </cell>
          <cell r="AK845">
            <v>37158</v>
          </cell>
          <cell r="AL845">
            <v>37158</v>
          </cell>
          <cell r="AM845">
            <v>37249</v>
          </cell>
          <cell r="AN845">
            <v>1439</v>
          </cell>
          <cell r="AO845">
            <v>0</v>
          </cell>
          <cell r="AP845">
            <v>2</v>
          </cell>
          <cell r="AQ845">
            <v>28</v>
          </cell>
          <cell r="AR845">
            <v>91</v>
          </cell>
          <cell r="AT845">
            <v>20</v>
          </cell>
          <cell r="AU845">
            <v>429</v>
          </cell>
          <cell r="AV845" t="str">
            <v>04752837</v>
          </cell>
          <cell r="AW845" t="str">
            <v>間接</v>
          </cell>
          <cell r="AX845" t="str">
            <v>行政職</v>
          </cell>
          <cell r="AY845" t="str">
            <v>一般員工</v>
          </cell>
          <cell r="BA845" t="str">
            <v>1.000000000000000</v>
          </cell>
          <cell r="BB845" t="str">
            <v>1.000000000000000</v>
          </cell>
          <cell r="BE845" t="str">
            <v>N</v>
          </cell>
          <cell r="BG845" t="str">
            <v>N</v>
          </cell>
          <cell r="BK845" t="str">
            <v>Y</v>
          </cell>
          <cell r="BL845" t="str">
            <v>O</v>
          </cell>
          <cell r="BN845" t="str">
            <v>N</v>
          </cell>
          <cell r="BQ845" t="str">
            <v>0:其他</v>
          </cell>
          <cell r="BR845" t="str">
            <v>A:廠商</v>
          </cell>
          <cell r="BS845" t="str">
            <v>000003</v>
          </cell>
          <cell r="BT845" t="str">
            <v>4:技術</v>
          </cell>
          <cell r="BV845" t="str">
            <v>TW</v>
          </cell>
          <cell r="BW845" t="str">
            <v>174</v>
          </cell>
          <cell r="BX845" t="str">
            <v>苗栗縣頭份鎮成功里節約街２８巷２號</v>
          </cell>
          <cell r="BY845" t="str">
            <v>苗栗縣頭份鎮成功里節約街２８巷２號</v>
          </cell>
          <cell r="BZ845" t="str">
            <v>5:高中</v>
          </cell>
          <cell r="CA845" t="str">
            <v>1:國內</v>
          </cell>
          <cell r="CB845">
            <v>37158</v>
          </cell>
          <cell r="CE845" t="str">
            <v>351</v>
          </cell>
          <cell r="CK845" t="str">
            <v>351</v>
          </cell>
          <cell r="CL845" t="str">
            <v>C</v>
          </cell>
          <cell r="CP845" t="str">
            <v>N</v>
          </cell>
          <cell r="CR845">
            <v>0</v>
          </cell>
          <cell r="CT845">
            <v>0</v>
          </cell>
          <cell r="CU845">
            <v>0</v>
          </cell>
          <cell r="CV845" t="str">
            <v>N</v>
          </cell>
        </row>
        <row r="846">
          <cell r="A846" t="str">
            <v>BBR205</v>
          </cell>
          <cell r="B846" t="str">
            <v>30</v>
          </cell>
          <cell r="C846" t="str">
            <v>學士</v>
          </cell>
          <cell r="D846" t="str">
            <v>2021</v>
          </cell>
          <cell r="E846" t="str">
            <v>助理專員</v>
          </cell>
          <cell r="F846" t="str">
            <v>1I-1</v>
          </cell>
          <cell r="G846" t="str">
            <v>常日班(間--8:00上班)</v>
          </cell>
          <cell r="H846" t="str">
            <v>BBR225</v>
          </cell>
          <cell r="I846" t="str">
            <v>台灣營運處品質系統管理部品質系統維護課</v>
          </cell>
          <cell r="J846">
            <v>5816</v>
          </cell>
          <cell r="K846" t="str">
            <v>809066</v>
          </cell>
          <cell r="L846" t="str">
            <v>楊雅婷</v>
          </cell>
          <cell r="O846" t="str">
            <v>J220411993</v>
          </cell>
          <cell r="P846" t="str">
            <v>台灣省新竹市</v>
          </cell>
          <cell r="Q846">
            <v>27423</v>
          </cell>
          <cell r="R846" t="str">
            <v>N</v>
          </cell>
          <cell r="S846" t="str">
            <v>中華民國</v>
          </cell>
          <cell r="U846" t="str">
            <v>F</v>
          </cell>
          <cell r="V846" t="str">
            <v>新竹市東區明湖路６４８巷１０４弄５４號</v>
          </cell>
          <cell r="W846" t="str">
            <v>03-5200137</v>
          </cell>
          <cell r="X846" t="str">
            <v>新竹市東區明湖路６４８巷１０４弄５４號</v>
          </cell>
          <cell r="Y846" t="str">
            <v>03-5200137</v>
          </cell>
          <cell r="Z846" t="str">
            <v>Y</v>
          </cell>
          <cell r="AC846" t="str">
            <v>楊勝利</v>
          </cell>
          <cell r="AD846" t="str">
            <v>03-5200137</v>
          </cell>
          <cell r="AE846">
            <v>5</v>
          </cell>
          <cell r="AF846" t="str">
            <v>2005</v>
          </cell>
          <cell r="AG846" t="str">
            <v>企管系</v>
          </cell>
          <cell r="AH846" t="str">
            <v>中華大學</v>
          </cell>
          <cell r="AJ846" t="str">
            <v>正常</v>
          </cell>
          <cell r="AK846">
            <v>37909</v>
          </cell>
          <cell r="AL846">
            <v>37909</v>
          </cell>
          <cell r="AM846">
            <v>38001</v>
          </cell>
          <cell r="AN846">
            <v>1439</v>
          </cell>
          <cell r="AO846">
            <v>0</v>
          </cell>
          <cell r="AP846">
            <v>2</v>
          </cell>
          <cell r="AQ846">
            <v>28</v>
          </cell>
          <cell r="AR846">
            <v>91</v>
          </cell>
          <cell r="AT846">
            <v>20</v>
          </cell>
          <cell r="AU846">
            <v>429</v>
          </cell>
          <cell r="AV846" t="str">
            <v>04811400</v>
          </cell>
          <cell r="AW846" t="str">
            <v>間接</v>
          </cell>
          <cell r="AX846" t="str">
            <v>行政職</v>
          </cell>
          <cell r="AY846" t="str">
            <v>一般員工</v>
          </cell>
          <cell r="BA846" t="str">
            <v>1.000000000000000</v>
          </cell>
          <cell r="BB846" t="str">
            <v>1.000000000000000</v>
          </cell>
          <cell r="BD846">
            <v>5.2</v>
          </cell>
          <cell r="BE846" t="str">
            <v>N</v>
          </cell>
          <cell r="BG846" t="str">
            <v>N</v>
          </cell>
          <cell r="BK846" t="str">
            <v>Y</v>
          </cell>
          <cell r="BL846" t="str">
            <v>B</v>
          </cell>
          <cell r="BN846" t="str">
            <v>N</v>
          </cell>
          <cell r="BQ846" t="str">
            <v>1:新增</v>
          </cell>
          <cell r="BR846" t="str">
            <v>A:廠商</v>
          </cell>
          <cell r="BS846" t="str">
            <v>340000</v>
          </cell>
          <cell r="BT846" t="str">
            <v>3:行政</v>
          </cell>
          <cell r="BV846" t="str">
            <v>TW</v>
          </cell>
          <cell r="BW846" t="str">
            <v>174</v>
          </cell>
          <cell r="BX846" t="str">
            <v>新竹市東區明湖路６４８巷１０４弄５４號</v>
          </cell>
          <cell r="BY846" t="str">
            <v>新竹市東區明湖路６４８巷１０４弄５４號</v>
          </cell>
          <cell r="BZ846" t="str">
            <v>4:專科</v>
          </cell>
          <cell r="CA846" t="str">
            <v>1:國內</v>
          </cell>
          <cell r="CB846">
            <v>37909</v>
          </cell>
          <cell r="CE846" t="str">
            <v>300</v>
          </cell>
          <cell r="CK846" t="str">
            <v>300</v>
          </cell>
          <cell r="CL846" t="str">
            <v>C</v>
          </cell>
          <cell r="CM846">
            <v>35</v>
          </cell>
          <cell r="CP846" t="str">
            <v>N</v>
          </cell>
          <cell r="CR846">
            <v>0</v>
          </cell>
          <cell r="CT846">
            <v>0</v>
          </cell>
          <cell r="CU846">
            <v>0</v>
          </cell>
          <cell r="CV846" t="str">
            <v>N</v>
          </cell>
        </row>
        <row r="847">
          <cell r="A847" t="str">
            <v>BBR205</v>
          </cell>
          <cell r="B847" t="str">
            <v>30</v>
          </cell>
          <cell r="C847" t="str">
            <v>學士</v>
          </cell>
          <cell r="D847" t="str">
            <v>2021</v>
          </cell>
          <cell r="E847" t="str">
            <v>助理專員</v>
          </cell>
          <cell r="F847" t="str">
            <v>1I-1</v>
          </cell>
          <cell r="G847" t="str">
            <v>常日班(間--8:00上班)</v>
          </cell>
          <cell r="H847" t="str">
            <v>BBR225</v>
          </cell>
          <cell r="I847" t="str">
            <v>台灣營運處品質系統管理部品質系統維護課</v>
          </cell>
          <cell r="J847">
            <v>5825</v>
          </cell>
          <cell r="K847" t="str">
            <v>809183</v>
          </cell>
          <cell r="L847" t="str">
            <v>王郁綾</v>
          </cell>
          <cell r="O847" t="str">
            <v>J222020954</v>
          </cell>
          <cell r="P847" t="str">
            <v>台灣省新竹市</v>
          </cell>
          <cell r="Q847">
            <v>29703</v>
          </cell>
          <cell r="R847" t="str">
            <v>N</v>
          </cell>
          <cell r="S847" t="str">
            <v>中華民國</v>
          </cell>
          <cell r="U847" t="str">
            <v>F</v>
          </cell>
          <cell r="V847" t="str">
            <v>新竹市香山區牛埔南路１０４號</v>
          </cell>
          <cell r="W847" t="str">
            <v>03-5388388</v>
          </cell>
          <cell r="X847" t="str">
            <v>新竹市香山區牛埔南路１０４號</v>
          </cell>
          <cell r="Y847" t="str">
            <v>03-5388388</v>
          </cell>
          <cell r="Z847" t="str">
            <v>Y</v>
          </cell>
          <cell r="AC847" t="str">
            <v>王根炎</v>
          </cell>
          <cell r="AD847" t="str">
            <v>03-5388388</v>
          </cell>
          <cell r="AE847">
            <v>5</v>
          </cell>
          <cell r="AF847" t="str">
            <v>2003</v>
          </cell>
          <cell r="AG847" t="str">
            <v>工業管理系</v>
          </cell>
          <cell r="AH847" t="str">
            <v>中華大學</v>
          </cell>
          <cell r="AJ847" t="str">
            <v>正常</v>
          </cell>
          <cell r="AK847">
            <v>37914</v>
          </cell>
          <cell r="AL847">
            <v>37914</v>
          </cell>
          <cell r="AM847">
            <v>38006</v>
          </cell>
          <cell r="AN847">
            <v>1439</v>
          </cell>
          <cell r="AO847">
            <v>0</v>
          </cell>
          <cell r="AP847">
            <v>2</v>
          </cell>
          <cell r="AQ847">
            <v>28</v>
          </cell>
          <cell r="AR847">
            <v>91</v>
          </cell>
          <cell r="AT847">
            <v>20</v>
          </cell>
          <cell r="AU847">
            <v>429</v>
          </cell>
          <cell r="AV847" t="str">
            <v>04824361</v>
          </cell>
          <cell r="AW847" t="str">
            <v>間接</v>
          </cell>
          <cell r="AX847" t="str">
            <v>行政職</v>
          </cell>
          <cell r="AY847" t="str">
            <v>一般員工</v>
          </cell>
          <cell r="BA847" t="str">
            <v>1.000000000000000</v>
          </cell>
          <cell r="BB847" t="str">
            <v>1.000000000000000</v>
          </cell>
          <cell r="BE847" t="str">
            <v>N</v>
          </cell>
          <cell r="BG847" t="str">
            <v>N</v>
          </cell>
          <cell r="BK847" t="str">
            <v>Y</v>
          </cell>
          <cell r="BL847" t="str">
            <v>A</v>
          </cell>
          <cell r="BN847" t="str">
            <v>N</v>
          </cell>
          <cell r="BQ847" t="str">
            <v>1:新增</v>
          </cell>
          <cell r="BR847" t="str">
            <v>A:廠商</v>
          </cell>
          <cell r="BS847" t="str">
            <v>542600</v>
          </cell>
          <cell r="BT847" t="str">
            <v>1:管理</v>
          </cell>
          <cell r="BV847" t="str">
            <v>TW</v>
          </cell>
          <cell r="BW847" t="str">
            <v>174</v>
          </cell>
          <cell r="BX847" t="str">
            <v>新竹市香山區牛埔南路１０４號</v>
          </cell>
          <cell r="BY847" t="str">
            <v>新竹市香山區牛埔南路１０４號</v>
          </cell>
          <cell r="BZ847" t="str">
            <v>3:學士</v>
          </cell>
          <cell r="CA847" t="str">
            <v>1:國內</v>
          </cell>
          <cell r="CB847">
            <v>37914</v>
          </cell>
          <cell r="CE847" t="str">
            <v>300</v>
          </cell>
          <cell r="CK847" t="str">
            <v>300</v>
          </cell>
          <cell r="CL847" t="str">
            <v>C</v>
          </cell>
          <cell r="CP847" t="str">
            <v>N</v>
          </cell>
          <cell r="CR847">
            <v>0</v>
          </cell>
          <cell r="CT847">
            <v>0</v>
          </cell>
          <cell r="CU847">
            <v>0</v>
          </cell>
          <cell r="CV847" t="str">
            <v>N</v>
          </cell>
        </row>
        <row r="848">
          <cell r="A848" t="str">
            <v>BBR305</v>
          </cell>
          <cell r="B848" t="str">
            <v>40</v>
          </cell>
          <cell r="C848" t="str">
            <v>專科</v>
          </cell>
          <cell r="D848" t="str">
            <v>2021</v>
          </cell>
          <cell r="E848" t="str">
            <v>助理專員</v>
          </cell>
          <cell r="F848" t="str">
            <v>1I-1</v>
          </cell>
          <cell r="G848" t="str">
            <v>常日班(間--8:00上班)</v>
          </cell>
          <cell r="H848" t="str">
            <v>BBR325</v>
          </cell>
          <cell r="I848" t="str">
            <v>台灣營運處產品試作部試作資材課</v>
          </cell>
          <cell r="J848">
            <v>209</v>
          </cell>
          <cell r="K848" t="str">
            <v>800209</v>
          </cell>
          <cell r="L848" t="str">
            <v>戴章鉅</v>
          </cell>
          <cell r="O848" t="str">
            <v>J120409124</v>
          </cell>
          <cell r="P848" t="str">
            <v>新竹</v>
          </cell>
          <cell r="Q848">
            <v>24046</v>
          </cell>
          <cell r="R848" t="str">
            <v>Y</v>
          </cell>
          <cell r="S848" t="str">
            <v>中華民國</v>
          </cell>
          <cell r="U848" t="str">
            <v>M</v>
          </cell>
          <cell r="V848" t="str">
            <v>新竹市中華路一段３８４巷７弄６號２樓</v>
          </cell>
          <cell r="W848" t="str">
            <v>035-325362</v>
          </cell>
          <cell r="X848" t="str">
            <v>新竹市中華路一段３８４巷７弄６號２樓</v>
          </cell>
          <cell r="Y848" t="str">
            <v>035-955468</v>
          </cell>
          <cell r="Z848" t="str">
            <v>Y</v>
          </cell>
          <cell r="AE848">
            <v>7</v>
          </cell>
          <cell r="AG848" t="str">
            <v>機械工程科</v>
          </cell>
          <cell r="AH848" t="str">
            <v>明新工專</v>
          </cell>
          <cell r="AI848" t="str">
            <v>堆高機操作人員執照</v>
          </cell>
          <cell r="AJ848" t="str">
            <v>正常</v>
          </cell>
          <cell r="AK848">
            <v>34156</v>
          </cell>
          <cell r="AL848">
            <v>34156</v>
          </cell>
          <cell r="AM848">
            <v>34248</v>
          </cell>
          <cell r="AN848">
            <v>1442</v>
          </cell>
          <cell r="AO848">
            <v>0</v>
          </cell>
          <cell r="AP848">
            <v>2</v>
          </cell>
          <cell r="AQ848">
            <v>28</v>
          </cell>
          <cell r="AR848">
            <v>91</v>
          </cell>
          <cell r="AT848">
            <v>20</v>
          </cell>
          <cell r="AU848">
            <v>430</v>
          </cell>
          <cell r="AV848" t="str">
            <v>04641934</v>
          </cell>
          <cell r="AW848" t="str">
            <v>間接</v>
          </cell>
          <cell r="AX848" t="str">
            <v>行政職</v>
          </cell>
          <cell r="AY848" t="str">
            <v>一般員工</v>
          </cell>
          <cell r="BA848" t="str">
            <v>1.000000000000000</v>
          </cell>
          <cell r="BB848" t="str">
            <v>1.000000000000000</v>
          </cell>
          <cell r="BD848">
            <v>0</v>
          </cell>
          <cell r="BE848" t="str">
            <v>N</v>
          </cell>
          <cell r="BF848">
            <v>0</v>
          </cell>
          <cell r="BG848" t="str">
            <v>N</v>
          </cell>
          <cell r="BK848" t="str">
            <v>Y</v>
          </cell>
          <cell r="BL848" t="str">
            <v>A</v>
          </cell>
          <cell r="BN848" t="str">
            <v>N</v>
          </cell>
          <cell r="BQ848" t="str">
            <v>0:其他</v>
          </cell>
          <cell r="BR848" t="str">
            <v>A:廠商</v>
          </cell>
          <cell r="BW848" t="str">
            <v>174</v>
          </cell>
          <cell r="BX848" t="str">
            <v>新竹市中華路一段３８４巷７弄６號２樓</v>
          </cell>
          <cell r="BY848" t="str">
            <v>新竹市中華路一段３８４巷７弄６號２樓</v>
          </cell>
          <cell r="CB848">
            <v>34156</v>
          </cell>
          <cell r="CE848" t="str">
            <v>300</v>
          </cell>
          <cell r="CH848" t="str">
            <v>.000000000000000</v>
          </cell>
          <cell r="CI848" t="str">
            <v>Y</v>
          </cell>
          <cell r="CK848" t="str">
            <v>300</v>
          </cell>
          <cell r="CL848" t="str">
            <v>C</v>
          </cell>
          <cell r="CP848" t="str">
            <v>N</v>
          </cell>
          <cell r="CR848">
            <v>0</v>
          </cell>
          <cell r="CT848">
            <v>0</v>
          </cell>
          <cell r="CU848">
            <v>0</v>
          </cell>
          <cell r="CV848" t="str">
            <v>N</v>
          </cell>
        </row>
        <row r="849">
          <cell r="A849" t="str">
            <v>BBR305</v>
          </cell>
          <cell r="B849" t="str">
            <v>50</v>
          </cell>
          <cell r="C849" t="str">
            <v>高中(職)</v>
          </cell>
          <cell r="D849" t="str">
            <v>2021</v>
          </cell>
          <cell r="E849" t="str">
            <v>助理專員</v>
          </cell>
          <cell r="F849" t="str">
            <v>1I-1</v>
          </cell>
          <cell r="G849" t="str">
            <v>常日班(間--8:00上班)</v>
          </cell>
          <cell r="H849" t="str">
            <v>BBR325</v>
          </cell>
          <cell r="I849" t="str">
            <v>台灣營運處產品試作部試作資材課</v>
          </cell>
          <cell r="J849">
            <v>805</v>
          </cell>
          <cell r="K849" t="str">
            <v>800864</v>
          </cell>
          <cell r="L849" t="str">
            <v>陳淑惠</v>
          </cell>
          <cell r="O849" t="str">
            <v>A220925903</v>
          </cell>
          <cell r="P849" t="str">
            <v>台灣省台南縣</v>
          </cell>
          <cell r="Q849">
            <v>21357</v>
          </cell>
          <cell r="R849" t="str">
            <v>Y</v>
          </cell>
          <cell r="S849" t="str">
            <v>中華民國</v>
          </cell>
          <cell r="U849" t="str">
            <v>F</v>
          </cell>
          <cell r="V849" t="str">
            <v>新竹市華江街６９巷２２號</v>
          </cell>
          <cell r="W849" t="str">
            <v>03-5403150</v>
          </cell>
          <cell r="X849" t="str">
            <v>新竹市華江街６９巷２２號</v>
          </cell>
          <cell r="Y849" t="str">
            <v>03-5403150</v>
          </cell>
          <cell r="Z849" t="str">
            <v>Y</v>
          </cell>
          <cell r="AE849">
            <v>11</v>
          </cell>
          <cell r="AG849" t="str">
            <v>普通科</v>
          </cell>
          <cell r="AH849" t="str">
            <v>開平高中</v>
          </cell>
          <cell r="AJ849" t="str">
            <v>正常</v>
          </cell>
          <cell r="AK849">
            <v>35320</v>
          </cell>
          <cell r="AL849">
            <v>35320</v>
          </cell>
          <cell r="AM849">
            <v>35411</v>
          </cell>
          <cell r="AN849">
            <v>1442</v>
          </cell>
          <cell r="AO849">
            <v>0</v>
          </cell>
          <cell r="AP849">
            <v>2</v>
          </cell>
          <cell r="AQ849">
            <v>28</v>
          </cell>
          <cell r="AR849">
            <v>91</v>
          </cell>
          <cell r="AT849">
            <v>21</v>
          </cell>
          <cell r="AU849">
            <v>430</v>
          </cell>
          <cell r="AV849" t="str">
            <v>04641592</v>
          </cell>
          <cell r="AW849" t="str">
            <v>間接</v>
          </cell>
          <cell r="AX849" t="str">
            <v>行政職</v>
          </cell>
          <cell r="AY849" t="str">
            <v>一般員工</v>
          </cell>
          <cell r="BA849" t="str">
            <v>1.000000000000000</v>
          </cell>
          <cell r="BB849" t="str">
            <v>1.000000000000000</v>
          </cell>
          <cell r="BD849">
            <v>0</v>
          </cell>
          <cell r="BE849" t="str">
            <v>N</v>
          </cell>
          <cell r="BF849">
            <v>0</v>
          </cell>
          <cell r="BG849" t="str">
            <v>N</v>
          </cell>
          <cell r="BK849" t="str">
            <v>Y</v>
          </cell>
          <cell r="BL849" t="str">
            <v>O</v>
          </cell>
          <cell r="BN849" t="str">
            <v>N</v>
          </cell>
          <cell r="BQ849" t="str">
            <v>0:其他</v>
          </cell>
          <cell r="BR849" t="str">
            <v>A:廠商</v>
          </cell>
          <cell r="BW849" t="str">
            <v>174</v>
          </cell>
          <cell r="BX849" t="str">
            <v>新竹市華江街６９巷２２號</v>
          </cell>
          <cell r="BY849" t="str">
            <v>新竹市華江街６９巷２２號</v>
          </cell>
          <cell r="CB849">
            <v>35320</v>
          </cell>
          <cell r="CE849" t="str">
            <v>300</v>
          </cell>
          <cell r="CH849" t="str">
            <v>.000000000000000</v>
          </cell>
          <cell r="CI849" t="str">
            <v>Y</v>
          </cell>
          <cell r="CK849" t="str">
            <v>300</v>
          </cell>
          <cell r="CL849" t="str">
            <v>C</v>
          </cell>
          <cell r="CP849" t="str">
            <v>Y</v>
          </cell>
          <cell r="CR849">
            <v>0</v>
          </cell>
          <cell r="CT849">
            <v>0</v>
          </cell>
          <cell r="CU849">
            <v>0</v>
          </cell>
          <cell r="CV849" t="str">
            <v>N</v>
          </cell>
        </row>
        <row r="850">
          <cell r="A850" t="str">
            <v>BBR305</v>
          </cell>
          <cell r="B850" t="str">
            <v>40</v>
          </cell>
          <cell r="C850" t="str">
            <v>專科</v>
          </cell>
          <cell r="D850" t="str">
            <v>2021</v>
          </cell>
          <cell r="E850" t="str">
            <v>助理專員</v>
          </cell>
          <cell r="F850" t="str">
            <v>1I-1</v>
          </cell>
          <cell r="G850" t="str">
            <v>常日班(間--8:00上班)</v>
          </cell>
          <cell r="H850" t="str">
            <v>BBR325</v>
          </cell>
          <cell r="I850" t="str">
            <v>台灣營運處產品試作部試作資材課</v>
          </cell>
          <cell r="J850">
            <v>4187</v>
          </cell>
          <cell r="K850" t="str">
            <v>804182</v>
          </cell>
          <cell r="L850" t="str">
            <v>紀曜宗</v>
          </cell>
          <cell r="O850" t="str">
            <v>K121364652</v>
          </cell>
          <cell r="P850" t="str">
            <v>台灣省苗栗縣</v>
          </cell>
          <cell r="Q850">
            <v>26395</v>
          </cell>
          <cell r="R850" t="str">
            <v>N</v>
          </cell>
          <cell r="S850" t="str">
            <v>中華民國</v>
          </cell>
          <cell r="U850" t="str">
            <v>M</v>
          </cell>
          <cell r="V850" t="str">
            <v>苗栗縣頭份鎮武昌街３５號８樓</v>
          </cell>
          <cell r="W850" t="str">
            <v>037-661525</v>
          </cell>
          <cell r="X850" t="str">
            <v>苗栗縣頭份鎮武昌街３５號８樓</v>
          </cell>
          <cell r="Y850" t="str">
            <v>037-661525</v>
          </cell>
          <cell r="Z850" t="str">
            <v>Y</v>
          </cell>
          <cell r="AB850" t="str">
            <v>0939776110</v>
          </cell>
          <cell r="AC850" t="str">
            <v>紀曜萌</v>
          </cell>
          <cell r="AD850" t="str">
            <v>037-692926</v>
          </cell>
          <cell r="AE850">
            <v>7</v>
          </cell>
          <cell r="AF850" t="str">
            <v>1993</v>
          </cell>
          <cell r="AG850" t="str">
            <v>國際貿易科</v>
          </cell>
          <cell r="AH850" t="str">
            <v>精鍾商專</v>
          </cell>
          <cell r="AI850" t="str">
            <v>堆高機操作人員執照</v>
          </cell>
          <cell r="AJ850" t="str">
            <v>正常</v>
          </cell>
          <cell r="AK850">
            <v>37333</v>
          </cell>
          <cell r="AL850">
            <v>37333</v>
          </cell>
          <cell r="AM850">
            <v>37425</v>
          </cell>
          <cell r="AN850">
            <v>1442</v>
          </cell>
          <cell r="AO850">
            <v>0</v>
          </cell>
          <cell r="AP850">
            <v>2</v>
          </cell>
          <cell r="AQ850">
            <v>28</v>
          </cell>
          <cell r="AR850">
            <v>91</v>
          </cell>
          <cell r="AT850">
            <v>20</v>
          </cell>
          <cell r="AU850">
            <v>430</v>
          </cell>
          <cell r="AV850" t="str">
            <v>04642908</v>
          </cell>
          <cell r="AW850" t="str">
            <v>間接</v>
          </cell>
          <cell r="AX850" t="str">
            <v>行政職</v>
          </cell>
          <cell r="AY850" t="str">
            <v>一般員工</v>
          </cell>
          <cell r="BA850" t="str">
            <v>1.000000000000000</v>
          </cell>
          <cell r="BB850" t="str">
            <v>1.000000000000000</v>
          </cell>
          <cell r="BD850">
            <v>5</v>
          </cell>
          <cell r="BE850" t="str">
            <v>N</v>
          </cell>
          <cell r="BG850" t="str">
            <v>N</v>
          </cell>
          <cell r="BK850" t="str">
            <v>Y</v>
          </cell>
          <cell r="BL850" t="str">
            <v>A</v>
          </cell>
          <cell r="BN850" t="str">
            <v>N</v>
          </cell>
          <cell r="BQ850" t="str">
            <v>0:其他</v>
          </cell>
          <cell r="BR850" t="str">
            <v>A:廠商</v>
          </cell>
          <cell r="BS850" t="str">
            <v>340000</v>
          </cell>
          <cell r="BT850" t="str">
            <v>3:行政</v>
          </cell>
          <cell r="BV850" t="str">
            <v>TW</v>
          </cell>
          <cell r="BW850" t="str">
            <v>174</v>
          </cell>
          <cell r="BX850" t="str">
            <v>苗栗縣頭份鎮武昌街３５號８樓</v>
          </cell>
          <cell r="BY850" t="str">
            <v>苗栗縣頭份鎮武昌街３５號８樓</v>
          </cell>
          <cell r="BZ850" t="str">
            <v>4:專科</v>
          </cell>
          <cell r="CA850" t="str">
            <v>1:國內</v>
          </cell>
          <cell r="CB850">
            <v>37333</v>
          </cell>
          <cell r="CE850" t="str">
            <v>351</v>
          </cell>
          <cell r="CK850" t="str">
            <v>351</v>
          </cell>
          <cell r="CL850" t="str">
            <v>C</v>
          </cell>
          <cell r="CP850" t="str">
            <v>N</v>
          </cell>
          <cell r="CR850">
            <v>0</v>
          </cell>
          <cell r="CT850">
            <v>0</v>
          </cell>
          <cell r="CU850">
            <v>0</v>
          </cell>
          <cell r="CV850" t="str">
            <v>N</v>
          </cell>
        </row>
        <row r="851">
          <cell r="A851" t="str">
            <v>BBR305</v>
          </cell>
          <cell r="B851" t="str">
            <v>30</v>
          </cell>
          <cell r="C851" t="str">
            <v>學士</v>
          </cell>
          <cell r="D851" t="str">
            <v>2021</v>
          </cell>
          <cell r="E851" t="str">
            <v>助理專員</v>
          </cell>
          <cell r="F851" t="str">
            <v>1I-1</v>
          </cell>
          <cell r="G851" t="str">
            <v>常日班(間--8:00上班)</v>
          </cell>
          <cell r="H851" t="str">
            <v>BBR325</v>
          </cell>
          <cell r="I851" t="str">
            <v>台灣營運處產品試作部試作資材課</v>
          </cell>
          <cell r="J851">
            <v>6848</v>
          </cell>
          <cell r="K851" t="str">
            <v>811111</v>
          </cell>
          <cell r="L851" t="str">
            <v>陳郁玲</v>
          </cell>
          <cell r="O851" t="str">
            <v>J221732777</v>
          </cell>
          <cell r="P851" t="str">
            <v>台灣省新竹縣</v>
          </cell>
          <cell r="Q851">
            <v>28724</v>
          </cell>
          <cell r="R851" t="str">
            <v>Y</v>
          </cell>
          <cell r="S851" t="str">
            <v>中華民國</v>
          </cell>
          <cell r="U851" t="str">
            <v>F</v>
          </cell>
          <cell r="V851" t="str">
            <v>新竹縣竹東鎮東寧路三段７０巷１１號</v>
          </cell>
          <cell r="W851" t="str">
            <v>03-5940068</v>
          </cell>
          <cell r="X851" t="str">
            <v>新竹縣竹東鎮惠昌街３２號５樓</v>
          </cell>
          <cell r="Y851" t="str">
            <v>03-5955741</v>
          </cell>
          <cell r="Z851" t="str">
            <v>Y</v>
          </cell>
          <cell r="AB851" t="str">
            <v>0913206099</v>
          </cell>
          <cell r="AC851" t="str">
            <v>張志成</v>
          </cell>
          <cell r="AD851" t="str">
            <v>03-5940068</v>
          </cell>
          <cell r="AE851">
            <v>5</v>
          </cell>
          <cell r="AF851" t="str">
            <v>2001</v>
          </cell>
          <cell r="AG851" t="str">
            <v>工業工程與管理系</v>
          </cell>
          <cell r="AH851" t="str">
            <v>明新技術學院</v>
          </cell>
          <cell r="AJ851" t="str">
            <v>正常</v>
          </cell>
          <cell r="AK851">
            <v>38145</v>
          </cell>
          <cell r="AL851">
            <v>38145</v>
          </cell>
          <cell r="AM851">
            <v>38237</v>
          </cell>
          <cell r="AN851">
            <v>1442</v>
          </cell>
          <cell r="AO851">
            <v>0</v>
          </cell>
          <cell r="AP851">
            <v>2</v>
          </cell>
          <cell r="AQ851">
            <v>28</v>
          </cell>
          <cell r="AR851">
            <v>91</v>
          </cell>
          <cell r="AT851">
            <v>20</v>
          </cell>
          <cell r="AU851">
            <v>430</v>
          </cell>
          <cell r="AV851" t="str">
            <v>04824362</v>
          </cell>
          <cell r="AW851" t="str">
            <v>間接</v>
          </cell>
          <cell r="AX851" t="str">
            <v>行政職</v>
          </cell>
          <cell r="AY851" t="str">
            <v>一般員工</v>
          </cell>
          <cell r="BA851" t="str">
            <v>1.000000000000000</v>
          </cell>
          <cell r="BB851" t="str">
            <v>1.000000000000000</v>
          </cell>
          <cell r="BD851">
            <v>3.4</v>
          </cell>
          <cell r="BE851" t="str">
            <v>N</v>
          </cell>
          <cell r="BG851" t="str">
            <v>N</v>
          </cell>
          <cell r="BK851" t="str">
            <v>Y</v>
          </cell>
          <cell r="BL851" t="str">
            <v>B</v>
          </cell>
          <cell r="BN851" t="str">
            <v>N</v>
          </cell>
          <cell r="BQ851" t="str">
            <v>1:新增</v>
          </cell>
          <cell r="BR851" t="str">
            <v>A:廠商</v>
          </cell>
          <cell r="BS851" t="str">
            <v>542600</v>
          </cell>
          <cell r="BT851" t="str">
            <v>3:行政</v>
          </cell>
          <cell r="BV851" t="str">
            <v>TW</v>
          </cell>
          <cell r="BW851" t="str">
            <v>640</v>
          </cell>
          <cell r="BX851" t="str">
            <v>新竹縣竹東鎮惠昌街３２號５樓</v>
          </cell>
          <cell r="BY851" t="str">
            <v>新竹縣竹東鎮東寧路三段７０巷１１號</v>
          </cell>
          <cell r="BZ851" t="str">
            <v>3:學士</v>
          </cell>
          <cell r="CA851" t="str">
            <v>1:國內</v>
          </cell>
          <cell r="CB851">
            <v>38145</v>
          </cell>
          <cell r="CE851" t="str">
            <v>310</v>
          </cell>
          <cell r="CK851" t="str">
            <v>310</v>
          </cell>
          <cell r="CL851" t="str">
            <v>C</v>
          </cell>
          <cell r="CM851">
            <v>34</v>
          </cell>
          <cell r="CP851" t="str">
            <v>N</v>
          </cell>
          <cell r="CR851">
            <v>141</v>
          </cell>
          <cell r="CS851" t="str">
            <v>P2</v>
          </cell>
          <cell r="CT851">
            <v>20</v>
          </cell>
          <cell r="CU851">
            <v>92</v>
          </cell>
          <cell r="CV851" t="str">
            <v>Y</v>
          </cell>
        </row>
        <row r="852">
          <cell r="A852" t="str">
            <v>BBR405</v>
          </cell>
          <cell r="B852" t="str">
            <v>50</v>
          </cell>
          <cell r="C852" t="str">
            <v>高中(職)</v>
          </cell>
          <cell r="D852" t="str">
            <v>2021</v>
          </cell>
          <cell r="E852" t="str">
            <v>助理專員</v>
          </cell>
          <cell r="F852" t="str">
            <v>1I-1</v>
          </cell>
          <cell r="G852" t="str">
            <v>常日班(間--8:00上班)</v>
          </cell>
          <cell r="H852" t="str">
            <v>BBR415</v>
          </cell>
          <cell r="I852" t="str">
            <v>台灣營運處供應鏈管理部Commodity管理課</v>
          </cell>
          <cell r="J852">
            <v>2776</v>
          </cell>
          <cell r="K852" t="str">
            <v>803052</v>
          </cell>
          <cell r="L852" t="str">
            <v>郭怡杏</v>
          </cell>
          <cell r="O852" t="str">
            <v>J222774064</v>
          </cell>
          <cell r="P852" t="str">
            <v>台北市</v>
          </cell>
          <cell r="Q852">
            <v>26892</v>
          </cell>
          <cell r="R852" t="str">
            <v>Y</v>
          </cell>
          <cell r="S852" t="str">
            <v>中華民國</v>
          </cell>
          <cell r="U852" t="str">
            <v>F</v>
          </cell>
          <cell r="V852" t="str">
            <v>新竹縣橫山鄉橫山村橫山７８號</v>
          </cell>
          <cell r="W852" t="str">
            <v>03-5933558</v>
          </cell>
          <cell r="X852" t="str">
            <v>新竹縣橫山鄉橫山村橫山７８號</v>
          </cell>
          <cell r="Z852" t="str">
            <v>Y</v>
          </cell>
          <cell r="AB852" t="str">
            <v>0933982805</v>
          </cell>
          <cell r="AE852">
            <v>11</v>
          </cell>
          <cell r="AF852" t="str">
            <v>1991</v>
          </cell>
          <cell r="AG852" t="str">
            <v>會計科</v>
          </cell>
          <cell r="AH852" t="str">
            <v>育達商職</v>
          </cell>
          <cell r="AJ852" t="str">
            <v>正常</v>
          </cell>
          <cell r="AK852">
            <v>36670</v>
          </cell>
          <cell r="AL852">
            <v>36670</v>
          </cell>
          <cell r="AM852">
            <v>36762</v>
          </cell>
          <cell r="AN852">
            <v>1445</v>
          </cell>
          <cell r="AO852">
            <v>0</v>
          </cell>
          <cell r="AP852">
            <v>2</v>
          </cell>
          <cell r="AQ852">
            <v>28</v>
          </cell>
          <cell r="AR852">
            <v>91</v>
          </cell>
          <cell r="AT852">
            <v>20</v>
          </cell>
          <cell r="AU852">
            <v>432</v>
          </cell>
          <cell r="AV852" t="str">
            <v>04642593</v>
          </cell>
          <cell r="AW852" t="str">
            <v>間接</v>
          </cell>
          <cell r="AX852" t="str">
            <v>行政職</v>
          </cell>
          <cell r="AY852" t="str">
            <v>一般員工</v>
          </cell>
          <cell r="BA852" t="str">
            <v>1.000000000000000</v>
          </cell>
          <cell r="BB852" t="str">
            <v>1.000000000000000</v>
          </cell>
          <cell r="BD852">
            <v>5</v>
          </cell>
          <cell r="BE852" t="str">
            <v>N</v>
          </cell>
          <cell r="BF852">
            <v>0</v>
          </cell>
          <cell r="BG852" t="str">
            <v>N</v>
          </cell>
          <cell r="BK852" t="str">
            <v>Y</v>
          </cell>
          <cell r="BL852" t="str">
            <v>A</v>
          </cell>
          <cell r="BN852" t="str">
            <v>N</v>
          </cell>
          <cell r="BQ852" t="str">
            <v>0:其他</v>
          </cell>
          <cell r="BR852" t="str">
            <v>A:廠商</v>
          </cell>
          <cell r="BW852" t="str">
            <v>174</v>
          </cell>
          <cell r="BX852" t="str">
            <v>新竹縣橫山鄉橫山村橫山７８號</v>
          </cell>
          <cell r="BY852" t="str">
            <v>新竹縣橫山鄉橫山村橫山７８號</v>
          </cell>
          <cell r="CB852">
            <v>36670</v>
          </cell>
          <cell r="CE852" t="str">
            <v>312</v>
          </cell>
          <cell r="CH852" t="str">
            <v>.000000000000000</v>
          </cell>
          <cell r="CI852" t="str">
            <v>Y</v>
          </cell>
          <cell r="CK852" t="str">
            <v>312</v>
          </cell>
          <cell r="CL852" t="str">
            <v>C</v>
          </cell>
          <cell r="CP852" t="str">
            <v>N</v>
          </cell>
          <cell r="CR852">
            <v>144</v>
          </cell>
          <cell r="CS852" t="str">
            <v>P1</v>
          </cell>
          <cell r="CT852">
            <v>20</v>
          </cell>
          <cell r="CU852">
            <v>0</v>
          </cell>
          <cell r="CV852" t="str">
            <v>N</v>
          </cell>
        </row>
        <row r="853">
          <cell r="A853" t="str">
            <v>BBR405</v>
          </cell>
          <cell r="B853" t="str">
            <v>30</v>
          </cell>
          <cell r="C853" t="str">
            <v>學士</v>
          </cell>
          <cell r="D853" t="str">
            <v>2021</v>
          </cell>
          <cell r="E853" t="str">
            <v>助理專員</v>
          </cell>
          <cell r="F853" t="str">
            <v>1I-1</v>
          </cell>
          <cell r="G853" t="str">
            <v>常日班(間--8:00上班)</v>
          </cell>
          <cell r="H853" t="str">
            <v>BBR445</v>
          </cell>
          <cell r="I853" t="str">
            <v>台灣營運處供應鏈管理部物料管理課</v>
          </cell>
          <cell r="J853">
            <v>7017</v>
          </cell>
          <cell r="K853" t="str">
            <v>811150</v>
          </cell>
          <cell r="L853" t="str">
            <v>魏慧菁</v>
          </cell>
          <cell r="O853" t="str">
            <v>D221154456</v>
          </cell>
          <cell r="P853" t="str">
            <v>台灣省台南市</v>
          </cell>
          <cell r="Q853">
            <v>29181</v>
          </cell>
          <cell r="R853" t="str">
            <v>N</v>
          </cell>
          <cell r="S853" t="str">
            <v>中華民國</v>
          </cell>
          <cell r="U853" t="str">
            <v>F</v>
          </cell>
          <cell r="V853" t="str">
            <v>台南市安南區府安路七段８４巷３號</v>
          </cell>
          <cell r="W853" t="str">
            <v>06-2585074</v>
          </cell>
          <cell r="X853" t="str">
            <v>台南市安南區府安路七段８４巷３號</v>
          </cell>
          <cell r="Y853" t="str">
            <v>06-2585074</v>
          </cell>
          <cell r="Z853" t="str">
            <v>Y</v>
          </cell>
          <cell r="AB853" t="str">
            <v>0912126782</v>
          </cell>
          <cell r="AC853" t="str">
            <v>魏富鐵</v>
          </cell>
          <cell r="AD853" t="str">
            <v>06-2800699</v>
          </cell>
          <cell r="AE853">
            <v>5</v>
          </cell>
          <cell r="AF853" t="str">
            <v>2003</v>
          </cell>
          <cell r="AG853" t="str">
            <v>財務金融系</v>
          </cell>
          <cell r="AH853" t="str">
            <v>台南女子技術學院</v>
          </cell>
          <cell r="AJ853" t="str">
            <v>正常</v>
          </cell>
          <cell r="AK853">
            <v>38169</v>
          </cell>
          <cell r="AL853">
            <v>38169</v>
          </cell>
          <cell r="AM853">
            <v>38261</v>
          </cell>
          <cell r="AN853">
            <v>1448</v>
          </cell>
          <cell r="AO853">
            <v>0</v>
          </cell>
          <cell r="AP853">
            <v>2</v>
          </cell>
          <cell r="AQ853">
            <v>28</v>
          </cell>
          <cell r="AR853">
            <v>91</v>
          </cell>
          <cell r="AT853">
            <v>20</v>
          </cell>
          <cell r="AU853">
            <v>432</v>
          </cell>
          <cell r="AV853" t="str">
            <v>04837396</v>
          </cell>
          <cell r="AW853" t="str">
            <v>間接</v>
          </cell>
          <cell r="AX853" t="str">
            <v>行政職</v>
          </cell>
          <cell r="AY853" t="str">
            <v>一般員工</v>
          </cell>
          <cell r="BA853" t="str">
            <v>1.000000000000000</v>
          </cell>
          <cell r="BB853" t="str">
            <v>1.000000000000000</v>
          </cell>
          <cell r="BD853">
            <v>2.5</v>
          </cell>
          <cell r="BE853" t="str">
            <v>N</v>
          </cell>
          <cell r="BG853" t="str">
            <v>N</v>
          </cell>
          <cell r="BK853" t="str">
            <v>Y</v>
          </cell>
          <cell r="BL853" t="str">
            <v>O</v>
          </cell>
          <cell r="BN853" t="str">
            <v>N</v>
          </cell>
          <cell r="BQ853" t="str">
            <v>1:新增</v>
          </cell>
          <cell r="BR853" t="str">
            <v>A:廠商</v>
          </cell>
          <cell r="BS853" t="str">
            <v>300000</v>
          </cell>
          <cell r="BT853" t="str">
            <v>4:技術</v>
          </cell>
          <cell r="BV853" t="str">
            <v>TW</v>
          </cell>
          <cell r="BW853" t="str">
            <v>640</v>
          </cell>
          <cell r="BX853" t="str">
            <v>台南市安南區府安路七段８４巷３號</v>
          </cell>
          <cell r="BY853" t="str">
            <v>台南市安南區府安路七段８４巷３號</v>
          </cell>
          <cell r="BZ853" t="str">
            <v>3:學士</v>
          </cell>
          <cell r="CA853" t="str">
            <v>1:國內</v>
          </cell>
          <cell r="CB853">
            <v>38169</v>
          </cell>
          <cell r="CE853" t="str">
            <v>709</v>
          </cell>
          <cell r="CK853" t="str">
            <v>709</v>
          </cell>
          <cell r="CL853" t="str">
            <v>C</v>
          </cell>
          <cell r="CM853">
            <v>27</v>
          </cell>
          <cell r="CP853" t="str">
            <v>N</v>
          </cell>
          <cell r="CR853">
            <v>141</v>
          </cell>
          <cell r="CS853" t="str">
            <v>P2</v>
          </cell>
          <cell r="CT853">
            <v>20</v>
          </cell>
          <cell r="CU853">
            <v>92</v>
          </cell>
          <cell r="CV853" t="str">
            <v>Y</v>
          </cell>
        </row>
        <row r="854">
          <cell r="A854" t="str">
            <v>BCB306</v>
          </cell>
          <cell r="B854" t="str">
            <v>40</v>
          </cell>
          <cell r="C854" t="str">
            <v>專科</v>
          </cell>
          <cell r="D854" t="str">
            <v>2021</v>
          </cell>
          <cell r="E854" t="str">
            <v>助理專員</v>
          </cell>
          <cell r="F854" t="str">
            <v>1I</v>
          </cell>
          <cell r="G854" t="str">
            <v>常日班(間--7:30上班)</v>
          </cell>
          <cell r="H854" t="str">
            <v>BCB306</v>
          </cell>
          <cell r="I854" t="str">
            <v>CPE I 營業處業務三部</v>
          </cell>
          <cell r="J854">
            <v>3091</v>
          </cell>
          <cell r="K854" t="str">
            <v>803068</v>
          </cell>
          <cell r="L854" t="str">
            <v>林美琪</v>
          </cell>
          <cell r="O854" t="str">
            <v>J221539534</v>
          </cell>
          <cell r="P854" t="str">
            <v>台灣省新竹縣</v>
          </cell>
          <cell r="Q854">
            <v>28105</v>
          </cell>
          <cell r="R854" t="str">
            <v>N</v>
          </cell>
          <cell r="S854" t="str">
            <v>中華民國</v>
          </cell>
          <cell r="U854" t="str">
            <v>F</v>
          </cell>
          <cell r="V854" t="str">
            <v>新竹縣竹東鎮中豐路三段７３巷３０號</v>
          </cell>
          <cell r="W854" t="str">
            <v>03-5952176</v>
          </cell>
          <cell r="X854" t="str">
            <v>新竹縣竹東鎮中豐路三段７３巷３０號</v>
          </cell>
          <cell r="Y854" t="str">
            <v>03-5957913</v>
          </cell>
          <cell r="Z854" t="str">
            <v>Y</v>
          </cell>
          <cell r="AC854" t="str">
            <v>林春台</v>
          </cell>
          <cell r="AD854" t="str">
            <v>03-5952176</v>
          </cell>
          <cell r="AE854">
            <v>7</v>
          </cell>
          <cell r="AF854" t="str">
            <v>1999</v>
          </cell>
          <cell r="AG854" t="str">
            <v>工業管理科</v>
          </cell>
          <cell r="AH854" t="str">
            <v>大華技術學院</v>
          </cell>
          <cell r="AJ854" t="str">
            <v>正常</v>
          </cell>
          <cell r="AK854">
            <v>36675</v>
          </cell>
          <cell r="AL854">
            <v>36675</v>
          </cell>
          <cell r="AM854">
            <v>36767</v>
          </cell>
          <cell r="AN854">
            <v>744</v>
          </cell>
          <cell r="AO854">
            <v>0</v>
          </cell>
          <cell r="AP854">
            <v>2</v>
          </cell>
          <cell r="AQ854">
            <v>29</v>
          </cell>
          <cell r="AR854">
            <v>91</v>
          </cell>
          <cell r="AT854">
            <v>20</v>
          </cell>
          <cell r="AU854">
            <v>208</v>
          </cell>
          <cell r="AV854" t="str">
            <v>04642706</v>
          </cell>
          <cell r="AW854" t="str">
            <v>間接</v>
          </cell>
          <cell r="AX854" t="str">
            <v>行政職</v>
          </cell>
          <cell r="AY854" t="str">
            <v>一般員工</v>
          </cell>
          <cell r="BA854" t="str">
            <v>1.000000000000000</v>
          </cell>
          <cell r="BB854" t="str">
            <v>1.000000000000000</v>
          </cell>
          <cell r="BD854">
            <v>6</v>
          </cell>
          <cell r="BE854" t="str">
            <v>N</v>
          </cell>
          <cell r="BF854">
            <v>0</v>
          </cell>
          <cell r="BG854" t="str">
            <v>N</v>
          </cell>
          <cell r="BK854" t="str">
            <v>Y</v>
          </cell>
          <cell r="BL854" t="str">
            <v>B</v>
          </cell>
          <cell r="BN854" t="str">
            <v>N</v>
          </cell>
          <cell r="BQ854" t="str">
            <v>0:其他</v>
          </cell>
          <cell r="BR854" t="str">
            <v>A:廠商</v>
          </cell>
          <cell r="BS854" t="str">
            <v>台灣省新竹縣</v>
          </cell>
          <cell r="BT854" t="str">
            <v>3:行政</v>
          </cell>
          <cell r="BV854" t="str">
            <v>TW</v>
          </cell>
          <cell r="BW854" t="str">
            <v>174</v>
          </cell>
          <cell r="BX854" t="str">
            <v>新竹縣竹東鎮中豐路三段７３巷３０號</v>
          </cell>
          <cell r="BY854" t="str">
            <v>新竹縣竹東鎮中豐路三段７３巷３０號</v>
          </cell>
          <cell r="BZ854" t="str">
            <v>4:專科</v>
          </cell>
          <cell r="CB854">
            <v>36675</v>
          </cell>
          <cell r="CE854" t="str">
            <v>310</v>
          </cell>
          <cell r="CH854" t="str">
            <v>.000000000000000</v>
          </cell>
          <cell r="CI854" t="str">
            <v>Y</v>
          </cell>
          <cell r="CK854" t="str">
            <v>310</v>
          </cell>
          <cell r="CL854" t="str">
            <v>C</v>
          </cell>
          <cell r="CM854">
            <v>34</v>
          </cell>
          <cell r="CP854" t="str">
            <v>N</v>
          </cell>
          <cell r="CR854">
            <v>136</v>
          </cell>
          <cell r="CS854" t="str">
            <v>P1</v>
          </cell>
          <cell r="CT854">
            <v>0</v>
          </cell>
          <cell r="CU854">
            <v>0</v>
          </cell>
          <cell r="CV854" t="str">
            <v>N</v>
          </cell>
        </row>
        <row r="855">
          <cell r="A855" t="str">
            <v>RA0028</v>
          </cell>
          <cell r="B855" t="str">
            <v>40</v>
          </cell>
          <cell r="C855" t="str">
            <v>專科</v>
          </cell>
          <cell r="D855" t="str">
            <v>2022</v>
          </cell>
          <cell r="E855" t="str">
            <v>專員</v>
          </cell>
          <cell r="F855" t="str">
            <v>1I-1</v>
          </cell>
          <cell r="G855" t="str">
            <v>常日班(間--8:00上班)</v>
          </cell>
          <cell r="H855" t="str">
            <v>RA0028</v>
          </cell>
          <cell r="I855" t="str">
            <v>WLBG-LX無線通訊產品研發處</v>
          </cell>
          <cell r="J855">
            <v>6657</v>
          </cell>
          <cell r="K855" t="str">
            <v>009548</v>
          </cell>
          <cell r="L855" t="str">
            <v>王素娟</v>
          </cell>
          <cell r="O855" t="str">
            <v>J220593150</v>
          </cell>
          <cell r="Q855">
            <v>26526</v>
          </cell>
          <cell r="R855" t="str">
            <v>N</v>
          </cell>
          <cell r="S855" t="str">
            <v>中華民國</v>
          </cell>
          <cell r="U855" t="str">
            <v>F</v>
          </cell>
          <cell r="V855" t="str">
            <v>新竹縣竹東鎮五豐街３巷５號</v>
          </cell>
          <cell r="W855" t="str">
            <v>03-5966594</v>
          </cell>
          <cell r="X855" t="str">
            <v>新竹縣竹東鎮五豐街３巷５號</v>
          </cell>
          <cell r="Y855" t="str">
            <v>03-5966594</v>
          </cell>
          <cell r="Z855" t="str">
            <v>Y</v>
          </cell>
          <cell r="AB855" t="str">
            <v>0918913836,0968203536</v>
          </cell>
          <cell r="AC855" t="str">
            <v>王秋宗</v>
          </cell>
          <cell r="AD855" t="str">
            <v>03-5966594</v>
          </cell>
          <cell r="AE855">
            <v>7</v>
          </cell>
          <cell r="AG855" t="str">
            <v>工工科</v>
          </cell>
          <cell r="AH855" t="str">
            <v>大華技術學院</v>
          </cell>
          <cell r="AI855" t="str">
            <v>生產企劃,採購,customer server</v>
          </cell>
          <cell r="AJ855" t="str">
            <v>正常</v>
          </cell>
          <cell r="AK855">
            <v>38110</v>
          </cell>
          <cell r="AL855">
            <v>37259</v>
          </cell>
          <cell r="AM855">
            <v>37349</v>
          </cell>
          <cell r="AN855">
            <v>572</v>
          </cell>
          <cell r="AO855">
            <v>0</v>
          </cell>
          <cell r="AP855">
            <v>2</v>
          </cell>
          <cell r="AQ855">
            <v>28</v>
          </cell>
          <cell r="AR855">
            <v>92</v>
          </cell>
          <cell r="AT855">
            <v>22</v>
          </cell>
          <cell r="AU855">
            <v>156</v>
          </cell>
          <cell r="AV855" t="str">
            <v>04837270</v>
          </cell>
          <cell r="AW855" t="str">
            <v>間接</v>
          </cell>
          <cell r="AX855" t="str">
            <v>行政職</v>
          </cell>
          <cell r="AY855" t="str">
            <v>一般員工</v>
          </cell>
          <cell r="BA855" t="str">
            <v>1.000000000000000</v>
          </cell>
          <cell r="BB855" t="str">
            <v>1.000000000000000</v>
          </cell>
          <cell r="BD855">
            <v>8</v>
          </cell>
          <cell r="BE855" t="str">
            <v>N</v>
          </cell>
          <cell r="BG855" t="str">
            <v>N</v>
          </cell>
          <cell r="BK855" t="str">
            <v>Y</v>
          </cell>
          <cell r="BN855" t="str">
            <v>N</v>
          </cell>
          <cell r="BQ855" t="str">
            <v>1:新增</v>
          </cell>
          <cell r="BR855" t="str">
            <v>A:廠商</v>
          </cell>
          <cell r="BV855" t="str">
            <v>TW</v>
          </cell>
          <cell r="BW855" t="str">
            <v>640</v>
          </cell>
          <cell r="BX855" t="str">
            <v>新竹縣竹東鎮五豐街３巷５號</v>
          </cell>
          <cell r="BY855" t="str">
            <v>新竹縣竹東鎮五豐街３巷５號</v>
          </cell>
          <cell r="CB855">
            <v>38110</v>
          </cell>
          <cell r="CE855" t="str">
            <v>310</v>
          </cell>
          <cell r="CK855" t="str">
            <v>310</v>
          </cell>
          <cell r="CL855" t="str">
            <v>C</v>
          </cell>
          <cell r="CP855" t="str">
            <v>N</v>
          </cell>
          <cell r="CR855">
            <v>0</v>
          </cell>
          <cell r="CT855">
            <v>0</v>
          </cell>
          <cell r="CU855">
            <v>0</v>
          </cell>
        </row>
        <row r="856">
          <cell r="A856" t="str">
            <v>BF0008</v>
          </cell>
          <cell r="B856" t="str">
            <v>30</v>
          </cell>
          <cell r="C856" t="str">
            <v>學士</v>
          </cell>
          <cell r="D856" t="str">
            <v>2022</v>
          </cell>
          <cell r="E856" t="str">
            <v>專員</v>
          </cell>
          <cell r="F856" t="str">
            <v>1I-1</v>
          </cell>
          <cell r="G856" t="str">
            <v>常日班(間--8:00上班)</v>
          </cell>
          <cell r="H856" t="str">
            <v>BA0007</v>
          </cell>
          <cell r="I856" t="str">
            <v>總經理室</v>
          </cell>
          <cell r="J856">
            <v>2584</v>
          </cell>
          <cell r="K856" t="str">
            <v>802810</v>
          </cell>
          <cell r="L856" t="str">
            <v>黃秋祝</v>
          </cell>
          <cell r="M856" t="str">
            <v>Victoria Huang</v>
          </cell>
          <cell r="O856" t="str">
            <v>N222119806</v>
          </cell>
          <cell r="P856" t="str">
            <v>台灣省彰化縣</v>
          </cell>
          <cell r="Q856">
            <v>26874</v>
          </cell>
          <cell r="R856" t="str">
            <v>N</v>
          </cell>
          <cell r="S856" t="str">
            <v>中華民國</v>
          </cell>
          <cell r="U856" t="str">
            <v>F</v>
          </cell>
          <cell r="V856" t="str">
            <v>彰化縣社頭鄉新厝村新興巷５３之２號</v>
          </cell>
          <cell r="W856" t="str">
            <v>03-5630498</v>
          </cell>
          <cell r="X856" t="str">
            <v>新竹市民有２街２３號３樓</v>
          </cell>
          <cell r="Y856" t="str">
            <v>0935716729,03-5630498</v>
          </cell>
          <cell r="Z856" t="str">
            <v>Y</v>
          </cell>
          <cell r="AE856">
            <v>5</v>
          </cell>
          <cell r="AF856" t="str">
            <v>1996</v>
          </cell>
          <cell r="AG856" t="str">
            <v>英國語文學系</v>
          </cell>
          <cell r="AH856" t="str">
            <v>文化大學</v>
          </cell>
          <cell r="AJ856" t="str">
            <v>正常</v>
          </cell>
          <cell r="AK856">
            <v>36591</v>
          </cell>
          <cell r="AL856">
            <v>36591</v>
          </cell>
          <cell r="AM856">
            <v>36683</v>
          </cell>
          <cell r="AN856">
            <v>574</v>
          </cell>
          <cell r="AO856">
            <v>0</v>
          </cell>
          <cell r="AP856">
            <v>2</v>
          </cell>
          <cell r="AQ856">
            <v>28</v>
          </cell>
          <cell r="AR856">
            <v>92</v>
          </cell>
          <cell r="AT856">
            <v>22</v>
          </cell>
          <cell r="AU856">
            <v>336</v>
          </cell>
          <cell r="AV856" t="str">
            <v>04718076</v>
          </cell>
          <cell r="AW856" t="str">
            <v>間接</v>
          </cell>
          <cell r="AX856" t="str">
            <v>行政職</v>
          </cell>
          <cell r="AY856" t="str">
            <v>一般員工</v>
          </cell>
          <cell r="BA856" t="str">
            <v>1.000000000000000</v>
          </cell>
          <cell r="BB856" t="str">
            <v>1.000000000000000</v>
          </cell>
          <cell r="BD856">
            <v>2.5</v>
          </cell>
          <cell r="BE856" t="str">
            <v>N</v>
          </cell>
          <cell r="BF856">
            <v>0</v>
          </cell>
          <cell r="BG856" t="str">
            <v>N</v>
          </cell>
          <cell r="BK856" t="str">
            <v>Y</v>
          </cell>
          <cell r="BL856" t="str">
            <v>O</v>
          </cell>
          <cell r="BN856" t="str">
            <v>N</v>
          </cell>
          <cell r="BQ856" t="str">
            <v>0:其他</v>
          </cell>
          <cell r="BR856" t="str">
            <v>A:廠商</v>
          </cell>
          <cell r="BW856" t="str">
            <v>174</v>
          </cell>
          <cell r="BX856" t="str">
            <v>新竹市民有２街２３號３樓</v>
          </cell>
          <cell r="BY856" t="str">
            <v>彰化縣社頭鄉新厝村新興巷５３之２號</v>
          </cell>
          <cell r="CB856">
            <v>36591</v>
          </cell>
          <cell r="CE856" t="str">
            <v>511</v>
          </cell>
          <cell r="CH856" t="str">
            <v>.000000000000000</v>
          </cell>
          <cell r="CI856" t="str">
            <v>Y</v>
          </cell>
          <cell r="CK856" t="str">
            <v>300</v>
          </cell>
          <cell r="CL856" t="str">
            <v>C</v>
          </cell>
          <cell r="CP856" t="str">
            <v>N</v>
          </cell>
          <cell r="CR856">
            <v>0</v>
          </cell>
          <cell r="CT856">
            <v>0</v>
          </cell>
          <cell r="CU856">
            <v>0</v>
          </cell>
          <cell r="CV856" t="str">
            <v>N</v>
          </cell>
        </row>
        <row r="857">
          <cell r="A857" t="str">
            <v>BBY107</v>
          </cell>
          <cell r="B857" t="str">
            <v>30</v>
          </cell>
          <cell r="C857" t="str">
            <v>學士</v>
          </cell>
          <cell r="D857" t="str">
            <v>2022</v>
          </cell>
          <cell r="E857" t="str">
            <v>專員</v>
          </cell>
          <cell r="F857" t="str">
            <v>1I-1</v>
          </cell>
          <cell r="G857" t="str">
            <v>常日班(間--8:00上班)</v>
          </cell>
          <cell r="H857" t="str">
            <v>BBY107</v>
          </cell>
          <cell r="I857" t="str">
            <v>資源管理處風險管理部</v>
          </cell>
          <cell r="J857">
            <v>6519</v>
          </cell>
          <cell r="K857" t="str">
            <v>810742</v>
          </cell>
          <cell r="L857" t="str">
            <v>吳佳紋</v>
          </cell>
          <cell r="O857" t="str">
            <v>P222016105</v>
          </cell>
          <cell r="P857" t="str">
            <v>台灣省雲林縣</v>
          </cell>
          <cell r="Q857">
            <v>27872</v>
          </cell>
          <cell r="R857" t="str">
            <v>N</v>
          </cell>
          <cell r="S857" t="str">
            <v>中華民國</v>
          </cell>
          <cell r="U857" t="str">
            <v>F</v>
          </cell>
          <cell r="V857" t="str">
            <v>台北縣三重市五華街１４１巷１２號１樓</v>
          </cell>
          <cell r="W857" t="str">
            <v>02-28577237</v>
          </cell>
          <cell r="X857" t="str">
            <v>台北縣三重市五華街１４１巷１２號１樓</v>
          </cell>
          <cell r="Y857" t="str">
            <v>02-28577237</v>
          </cell>
          <cell r="Z857" t="str">
            <v>Y</v>
          </cell>
          <cell r="AB857" t="str">
            <v>0921334264</v>
          </cell>
          <cell r="AC857" t="str">
            <v>吳振興</v>
          </cell>
          <cell r="AD857" t="str">
            <v>02-28577237</v>
          </cell>
          <cell r="AE857">
            <v>5</v>
          </cell>
          <cell r="AF857" t="str">
            <v>2000</v>
          </cell>
          <cell r="AG857" t="str">
            <v>財稅系</v>
          </cell>
          <cell r="AH857" t="str">
            <v>逢甲大學</v>
          </cell>
          <cell r="AI857" t="str">
            <v>財務分析,財務資金,貿易,專案管理</v>
          </cell>
          <cell r="AJ857" t="str">
            <v>正常</v>
          </cell>
          <cell r="AK857">
            <v>38096</v>
          </cell>
          <cell r="AL857">
            <v>38096</v>
          </cell>
          <cell r="AM857">
            <v>38187</v>
          </cell>
          <cell r="AN857">
            <v>581</v>
          </cell>
          <cell r="AO857">
            <v>0</v>
          </cell>
          <cell r="AP857">
            <v>2</v>
          </cell>
          <cell r="AQ857">
            <v>28</v>
          </cell>
          <cell r="AR857">
            <v>92</v>
          </cell>
          <cell r="AT857">
            <v>22</v>
          </cell>
          <cell r="AU857">
            <v>166</v>
          </cell>
          <cell r="AV857" t="str">
            <v>04835189</v>
          </cell>
          <cell r="AW857" t="str">
            <v>間接</v>
          </cell>
          <cell r="AX857" t="str">
            <v>行政職</v>
          </cell>
          <cell r="AY857" t="str">
            <v>一般員工</v>
          </cell>
          <cell r="BA857" t="str">
            <v>1.000000000000000</v>
          </cell>
          <cell r="BB857" t="str">
            <v>1.000000000000000</v>
          </cell>
          <cell r="BD857">
            <v>3.5</v>
          </cell>
          <cell r="BE857" t="str">
            <v>N</v>
          </cell>
          <cell r="BG857" t="str">
            <v>N</v>
          </cell>
          <cell r="BK857" t="str">
            <v>Y</v>
          </cell>
          <cell r="BL857" t="str">
            <v>A</v>
          </cell>
          <cell r="BN857" t="str">
            <v>N</v>
          </cell>
          <cell r="BQ857" t="str">
            <v>1:新增</v>
          </cell>
          <cell r="BR857" t="str">
            <v>A:廠商</v>
          </cell>
          <cell r="BS857" t="str">
            <v>340000</v>
          </cell>
          <cell r="BT857" t="str">
            <v>3:行政</v>
          </cell>
          <cell r="BV857" t="str">
            <v>TW</v>
          </cell>
          <cell r="BW857" t="str">
            <v>174</v>
          </cell>
          <cell r="BX857" t="str">
            <v>台北縣三重市五華街１４１巷１２號１樓</v>
          </cell>
          <cell r="BY857" t="str">
            <v>台北縣三重市五華街１４１巷１２號１樓</v>
          </cell>
          <cell r="BZ857" t="str">
            <v>3:學士</v>
          </cell>
          <cell r="CA857" t="str">
            <v>1:國內</v>
          </cell>
          <cell r="CB857">
            <v>38096</v>
          </cell>
          <cell r="CE857" t="str">
            <v>241</v>
          </cell>
          <cell r="CK857" t="str">
            <v>241</v>
          </cell>
          <cell r="CL857" t="str">
            <v>C</v>
          </cell>
          <cell r="CM857">
            <v>27</v>
          </cell>
          <cell r="CP857" t="str">
            <v>N</v>
          </cell>
          <cell r="CR857">
            <v>0</v>
          </cell>
          <cell r="CT857">
            <v>0</v>
          </cell>
          <cell r="CU857">
            <v>0</v>
          </cell>
        </row>
        <row r="858">
          <cell r="A858" t="str">
            <v>BBY107</v>
          </cell>
          <cell r="B858" t="str">
            <v>30</v>
          </cell>
          <cell r="C858" t="str">
            <v>學士</v>
          </cell>
          <cell r="D858" t="str">
            <v>2022</v>
          </cell>
          <cell r="E858" t="str">
            <v>專員</v>
          </cell>
          <cell r="F858" t="str">
            <v>1I-1</v>
          </cell>
          <cell r="G858" t="str">
            <v>常日班(間--8:00上班)</v>
          </cell>
          <cell r="H858" t="str">
            <v>BBY107</v>
          </cell>
          <cell r="I858" t="str">
            <v>資源管理處風險管理部</v>
          </cell>
          <cell r="J858">
            <v>6892</v>
          </cell>
          <cell r="K858" t="str">
            <v>811091</v>
          </cell>
          <cell r="L858" t="str">
            <v>宋隆志</v>
          </cell>
          <cell r="M858" t="str">
            <v>SUNG, LUNG-CHIH</v>
          </cell>
          <cell r="N858" t="str">
            <v>SUNG, LUNG-CHIH</v>
          </cell>
          <cell r="O858" t="str">
            <v>L122641372</v>
          </cell>
          <cell r="P858" t="str">
            <v>台灣省台中市</v>
          </cell>
          <cell r="Q858">
            <v>27427</v>
          </cell>
          <cell r="R858" t="str">
            <v>N</v>
          </cell>
          <cell r="S858" t="str">
            <v>中華民國</v>
          </cell>
          <cell r="U858" t="str">
            <v>M</v>
          </cell>
          <cell r="V858" t="str">
            <v>台中市南區忠明南路１２５３號</v>
          </cell>
          <cell r="W858" t="str">
            <v>04-22810634</v>
          </cell>
          <cell r="X858" t="str">
            <v>新竹市武陵路１６５號４樓之２</v>
          </cell>
          <cell r="Y858" t="str">
            <v>0920184861</v>
          </cell>
          <cell r="Z858" t="str">
            <v>Y</v>
          </cell>
          <cell r="AB858" t="str">
            <v>0920184861</v>
          </cell>
          <cell r="AC858" t="str">
            <v>宋盛松</v>
          </cell>
          <cell r="AD858" t="str">
            <v>04-22810634</v>
          </cell>
          <cell r="AE858">
            <v>5</v>
          </cell>
          <cell r="AF858" t="str">
            <v>1998</v>
          </cell>
          <cell r="AG858" t="str">
            <v>會計系</v>
          </cell>
          <cell r="AH858" t="str">
            <v>東海大學</v>
          </cell>
          <cell r="AI858" t="str">
            <v>會計,審計</v>
          </cell>
          <cell r="AJ858" t="str">
            <v>正常</v>
          </cell>
          <cell r="AK858">
            <v>38152</v>
          </cell>
          <cell r="AL858">
            <v>38152</v>
          </cell>
          <cell r="AM858">
            <v>38244</v>
          </cell>
          <cell r="AN858">
            <v>581</v>
          </cell>
          <cell r="AO858">
            <v>0</v>
          </cell>
          <cell r="AP858">
            <v>2</v>
          </cell>
          <cell r="AQ858">
            <v>28</v>
          </cell>
          <cell r="AR858">
            <v>92</v>
          </cell>
          <cell r="AT858">
            <v>22</v>
          </cell>
          <cell r="AU858">
            <v>166</v>
          </cell>
          <cell r="AV858" t="str">
            <v>04834049</v>
          </cell>
          <cell r="AW858" t="str">
            <v>間接</v>
          </cell>
          <cell r="AX858" t="str">
            <v>行政職</v>
          </cell>
          <cell r="AY858" t="str">
            <v>一般員工</v>
          </cell>
          <cell r="BA858" t="str">
            <v>1.000000000000000</v>
          </cell>
          <cell r="BB858" t="str">
            <v>1.000000000000000</v>
          </cell>
          <cell r="BD858">
            <v>3.9</v>
          </cell>
          <cell r="BE858" t="str">
            <v>N</v>
          </cell>
          <cell r="BG858" t="str">
            <v>N</v>
          </cell>
          <cell r="BK858" t="str">
            <v>Y</v>
          </cell>
          <cell r="BL858" t="str">
            <v>A</v>
          </cell>
          <cell r="BN858" t="str">
            <v>N</v>
          </cell>
          <cell r="BQ858" t="str">
            <v>1:新增</v>
          </cell>
          <cell r="BR858" t="str">
            <v>A:廠商</v>
          </cell>
          <cell r="BS858" t="str">
            <v>340000</v>
          </cell>
          <cell r="BT858" t="str">
            <v>3:行政</v>
          </cell>
          <cell r="BU858" t="str">
            <v>M17378538</v>
          </cell>
          <cell r="BV858" t="str">
            <v>TW</v>
          </cell>
          <cell r="BW858" t="str">
            <v>640</v>
          </cell>
          <cell r="BX858" t="str">
            <v>新竹市武陵路１６５號４樓之２</v>
          </cell>
          <cell r="BY858" t="str">
            <v>台中市南區忠明南路１２５３號</v>
          </cell>
          <cell r="BZ858" t="str">
            <v>3:學士</v>
          </cell>
          <cell r="CA858" t="str">
            <v>1:國內</v>
          </cell>
          <cell r="CB858">
            <v>38152</v>
          </cell>
          <cell r="CE858" t="str">
            <v>402</v>
          </cell>
          <cell r="CK858" t="str">
            <v>300</v>
          </cell>
          <cell r="CL858" t="str">
            <v>C</v>
          </cell>
          <cell r="CM858">
            <v>35</v>
          </cell>
          <cell r="CP858" t="str">
            <v>N</v>
          </cell>
          <cell r="CR858">
            <v>135</v>
          </cell>
          <cell r="CS858" t="str">
            <v>O1</v>
          </cell>
          <cell r="CT858">
            <v>23</v>
          </cell>
          <cell r="CU858">
            <v>92</v>
          </cell>
          <cell r="CV858" t="str">
            <v>Y</v>
          </cell>
        </row>
        <row r="859">
          <cell r="A859" t="str">
            <v>BBY107</v>
          </cell>
          <cell r="B859" t="str">
            <v>30</v>
          </cell>
          <cell r="C859" t="str">
            <v>學士</v>
          </cell>
          <cell r="D859" t="str">
            <v>2022</v>
          </cell>
          <cell r="E859" t="str">
            <v>專員</v>
          </cell>
          <cell r="F859" t="str">
            <v>1I-1</v>
          </cell>
          <cell r="G859" t="str">
            <v>常日班(間--8:00上班)</v>
          </cell>
          <cell r="H859" t="str">
            <v>BBY107</v>
          </cell>
          <cell r="I859" t="str">
            <v>資源管理處風險管理部</v>
          </cell>
          <cell r="J859">
            <v>7263</v>
          </cell>
          <cell r="K859" t="str">
            <v>811289</v>
          </cell>
          <cell r="L859" t="str">
            <v>蔡志文</v>
          </cell>
          <cell r="O859" t="str">
            <v>S122465878</v>
          </cell>
          <cell r="P859" t="str">
            <v>高雄市</v>
          </cell>
          <cell r="Q859">
            <v>27502</v>
          </cell>
          <cell r="R859" t="str">
            <v>N</v>
          </cell>
          <cell r="S859" t="str">
            <v>中華民國</v>
          </cell>
          <cell r="U859" t="str">
            <v>M</v>
          </cell>
          <cell r="V859" t="str">
            <v>高雄縣岡山鎮碧紅街５１巷８號</v>
          </cell>
          <cell r="W859" t="str">
            <v>07-2881861</v>
          </cell>
          <cell r="X859" t="str">
            <v>新竹市武陵路１６９號２樓之２</v>
          </cell>
          <cell r="Y859" t="str">
            <v>03-5420031</v>
          </cell>
          <cell r="Z859" t="str">
            <v>Y</v>
          </cell>
          <cell r="AB859" t="str">
            <v>0916977038</v>
          </cell>
          <cell r="AC859" t="str">
            <v>蔡啟鐘</v>
          </cell>
          <cell r="AD859" t="str">
            <v>07-2881861</v>
          </cell>
          <cell r="AE859">
            <v>5</v>
          </cell>
          <cell r="AF859" t="str">
            <v>1998</v>
          </cell>
          <cell r="AG859" t="str">
            <v>會計系</v>
          </cell>
          <cell r="AH859" t="str">
            <v>東海大學</v>
          </cell>
          <cell r="AI859" t="str">
            <v>會計</v>
          </cell>
          <cell r="AJ859" t="str">
            <v>正常</v>
          </cell>
          <cell r="AK859">
            <v>38215</v>
          </cell>
          <cell r="AL859">
            <v>38215</v>
          </cell>
          <cell r="AM859">
            <v>38307</v>
          </cell>
          <cell r="AN859">
            <v>581</v>
          </cell>
          <cell r="AO859">
            <v>0</v>
          </cell>
          <cell r="AP859">
            <v>2</v>
          </cell>
          <cell r="AQ859">
            <v>28</v>
          </cell>
          <cell r="AR859">
            <v>92</v>
          </cell>
          <cell r="AT859">
            <v>22</v>
          </cell>
          <cell r="AU859">
            <v>166</v>
          </cell>
          <cell r="AV859" t="str">
            <v>04821657</v>
          </cell>
          <cell r="AW859" t="str">
            <v>間接</v>
          </cell>
          <cell r="AX859" t="str">
            <v>行政職</v>
          </cell>
          <cell r="AY859" t="str">
            <v>一般員工</v>
          </cell>
          <cell r="BA859" t="str">
            <v>1.000000000000000</v>
          </cell>
          <cell r="BB859" t="str">
            <v>1.000000000000000</v>
          </cell>
          <cell r="BD859">
            <v>4.05</v>
          </cell>
          <cell r="BE859" t="str">
            <v>N</v>
          </cell>
          <cell r="BG859" t="str">
            <v>N</v>
          </cell>
          <cell r="BK859" t="str">
            <v>Y</v>
          </cell>
          <cell r="BL859" t="str">
            <v>O</v>
          </cell>
          <cell r="BN859" t="str">
            <v>N</v>
          </cell>
          <cell r="BQ859" t="str">
            <v>1:新增</v>
          </cell>
          <cell r="BR859" t="str">
            <v>A:廠商</v>
          </cell>
          <cell r="BS859" t="str">
            <v>340000</v>
          </cell>
          <cell r="BT859" t="str">
            <v>3:行政</v>
          </cell>
          <cell r="BV859" t="str">
            <v>TW</v>
          </cell>
          <cell r="BW859" t="str">
            <v>A640</v>
          </cell>
          <cell r="BX859" t="str">
            <v>新竹市武陵路１６９號２樓之２</v>
          </cell>
          <cell r="BY859" t="str">
            <v>高雄縣岡山鎮碧紅街５１巷８號</v>
          </cell>
          <cell r="BZ859" t="str">
            <v>3:學士</v>
          </cell>
          <cell r="CA859" t="str">
            <v>1:國內</v>
          </cell>
          <cell r="CB859">
            <v>38215</v>
          </cell>
          <cell r="CE859" t="str">
            <v>820</v>
          </cell>
          <cell r="CK859" t="str">
            <v>300</v>
          </cell>
          <cell r="CL859" t="str">
            <v>C</v>
          </cell>
          <cell r="CM859">
            <v>35</v>
          </cell>
          <cell r="CP859" t="str">
            <v>N</v>
          </cell>
          <cell r="CR859">
            <v>135</v>
          </cell>
          <cell r="CS859" t="str">
            <v>O1</v>
          </cell>
          <cell r="CT859">
            <v>24</v>
          </cell>
          <cell r="CU859">
            <v>92</v>
          </cell>
          <cell r="CV859" t="str">
            <v>Y</v>
          </cell>
        </row>
        <row r="860">
          <cell r="A860" t="str">
            <v>BBZ007</v>
          </cell>
          <cell r="B860" t="str">
            <v>30</v>
          </cell>
          <cell r="C860" t="str">
            <v>學士</v>
          </cell>
          <cell r="D860" t="str">
            <v>2022</v>
          </cell>
          <cell r="E860" t="str">
            <v>專員</v>
          </cell>
          <cell r="F860" t="str">
            <v>1I-1</v>
          </cell>
          <cell r="G860" t="str">
            <v>常日班(間--8:00上班)</v>
          </cell>
          <cell r="H860" t="str">
            <v>BBZ007</v>
          </cell>
          <cell r="I860" t="str">
            <v>經營管理處</v>
          </cell>
          <cell r="J860">
            <v>4911</v>
          </cell>
          <cell r="K860" t="str">
            <v>804496</v>
          </cell>
          <cell r="L860" t="str">
            <v>張芷琦</v>
          </cell>
          <cell r="O860" t="str">
            <v>J220012721</v>
          </cell>
          <cell r="P860" t="str">
            <v>台灣省新竹市</v>
          </cell>
          <cell r="Q860">
            <v>26573</v>
          </cell>
          <cell r="R860" t="str">
            <v>Y</v>
          </cell>
          <cell r="S860" t="str">
            <v>中華民國</v>
          </cell>
          <cell r="U860" t="str">
            <v>F</v>
          </cell>
          <cell r="V860" t="str">
            <v>新竹市東南街２１０巷１８弄３６號</v>
          </cell>
          <cell r="W860" t="str">
            <v>03-5212815</v>
          </cell>
          <cell r="X860" t="str">
            <v>新竹市東南街２１０巷１８弄３６號</v>
          </cell>
          <cell r="Y860" t="str">
            <v>03-5212815</v>
          </cell>
          <cell r="Z860" t="str">
            <v>Y</v>
          </cell>
          <cell r="AB860" t="str">
            <v>0937176882</v>
          </cell>
          <cell r="AC860" t="str">
            <v>彭芳枝</v>
          </cell>
          <cell r="AD860" t="str">
            <v>03-5212815</v>
          </cell>
          <cell r="AE860">
            <v>5</v>
          </cell>
          <cell r="AF860" t="str">
            <v>1995</v>
          </cell>
          <cell r="AG860" t="str">
            <v>織品服裝系</v>
          </cell>
          <cell r="AH860" t="str">
            <v>輔仁大學</v>
          </cell>
          <cell r="AJ860" t="str">
            <v>正常</v>
          </cell>
          <cell r="AK860">
            <v>37684</v>
          </cell>
          <cell r="AL860">
            <v>37684</v>
          </cell>
          <cell r="AM860">
            <v>37776</v>
          </cell>
          <cell r="AN860">
            <v>585</v>
          </cell>
          <cell r="AO860">
            <v>0</v>
          </cell>
          <cell r="AP860">
            <v>2</v>
          </cell>
          <cell r="AQ860">
            <v>28</v>
          </cell>
          <cell r="AR860">
            <v>92</v>
          </cell>
          <cell r="AT860">
            <v>21</v>
          </cell>
          <cell r="AU860">
            <v>348</v>
          </cell>
          <cell r="AV860" t="str">
            <v>04821582</v>
          </cell>
          <cell r="AW860" t="str">
            <v>間接</v>
          </cell>
          <cell r="AX860" t="str">
            <v>行政職</v>
          </cell>
          <cell r="AY860" t="str">
            <v>一般員工</v>
          </cell>
          <cell r="BA860" t="str">
            <v>1.000000000000000</v>
          </cell>
          <cell r="BB860" t="str">
            <v>1.000000000000000</v>
          </cell>
          <cell r="BD860">
            <v>5</v>
          </cell>
          <cell r="BE860" t="str">
            <v>N</v>
          </cell>
          <cell r="BG860" t="str">
            <v>N</v>
          </cell>
          <cell r="BK860" t="str">
            <v>Y</v>
          </cell>
          <cell r="BL860" t="str">
            <v>O</v>
          </cell>
          <cell r="BN860" t="str">
            <v>N</v>
          </cell>
          <cell r="BQ860" t="str">
            <v>1:新增</v>
          </cell>
          <cell r="BR860" t="str">
            <v>A:廠商</v>
          </cell>
          <cell r="BS860" t="str">
            <v>890000</v>
          </cell>
          <cell r="BT860" t="str">
            <v>3:行政</v>
          </cell>
          <cell r="BV860" t="str">
            <v>TW</v>
          </cell>
          <cell r="BW860" t="str">
            <v>174</v>
          </cell>
          <cell r="BX860" t="str">
            <v>新竹市東南街２１０巷１８弄３６號</v>
          </cell>
          <cell r="BY860" t="str">
            <v>新竹市東南街２１０巷１８弄３６號</v>
          </cell>
          <cell r="BZ860" t="str">
            <v>3:學士</v>
          </cell>
          <cell r="CA860" t="str">
            <v>1:國內</v>
          </cell>
          <cell r="CB860">
            <v>37684</v>
          </cell>
          <cell r="CE860" t="str">
            <v>300</v>
          </cell>
          <cell r="CK860" t="str">
            <v>300</v>
          </cell>
          <cell r="CL860" t="str">
            <v>C</v>
          </cell>
          <cell r="CP860" t="str">
            <v>N</v>
          </cell>
          <cell r="CR860">
            <v>0</v>
          </cell>
          <cell r="CT860">
            <v>0</v>
          </cell>
          <cell r="CU860">
            <v>0</v>
          </cell>
          <cell r="CV860" t="str">
            <v>N</v>
          </cell>
        </row>
        <row r="861">
          <cell r="A861" t="str">
            <v>BBZ107</v>
          </cell>
          <cell r="B861" t="str">
            <v>30</v>
          </cell>
          <cell r="C861" t="str">
            <v>學士</v>
          </cell>
          <cell r="D861" t="str">
            <v>2022</v>
          </cell>
          <cell r="E861" t="str">
            <v>專員</v>
          </cell>
          <cell r="F861" t="str">
            <v>1I-1</v>
          </cell>
          <cell r="G861" t="str">
            <v>常日班(間--8:00上班)</v>
          </cell>
          <cell r="H861" t="str">
            <v>BBZ117</v>
          </cell>
          <cell r="I861" t="str">
            <v>經營管理處新竹經管部普會課</v>
          </cell>
          <cell r="J861">
            <v>5868</v>
          </cell>
          <cell r="K861" t="str">
            <v>809294</v>
          </cell>
          <cell r="L861" t="str">
            <v>江蕙瑛</v>
          </cell>
          <cell r="M861" t="str">
            <v>CHIANG,HUI-YING</v>
          </cell>
          <cell r="N861" t="str">
            <v>CHIANG,HUI-YING</v>
          </cell>
          <cell r="O861" t="str">
            <v>K221727679</v>
          </cell>
          <cell r="P861" t="str">
            <v>台灣省苗栗縣</v>
          </cell>
          <cell r="Q861">
            <v>28838</v>
          </cell>
          <cell r="R861" t="str">
            <v>N</v>
          </cell>
          <cell r="S861" t="str">
            <v>中華民國</v>
          </cell>
          <cell r="U861" t="str">
            <v>F</v>
          </cell>
          <cell r="V861" t="str">
            <v>苗栗縣公館鄉富東街１１３號</v>
          </cell>
          <cell r="W861" t="str">
            <v>037-222914</v>
          </cell>
          <cell r="X861" t="str">
            <v>苗栗縣公館鄉富東街１１３號</v>
          </cell>
          <cell r="Y861" t="str">
            <v>037-222914</v>
          </cell>
          <cell r="Z861" t="str">
            <v>Y</v>
          </cell>
          <cell r="AB861" t="str">
            <v>0958750369</v>
          </cell>
          <cell r="AC861" t="str">
            <v>江新明</v>
          </cell>
          <cell r="AD861" t="str">
            <v>0931671215</v>
          </cell>
          <cell r="AE861">
            <v>5</v>
          </cell>
          <cell r="AF861" t="str">
            <v>2002</v>
          </cell>
          <cell r="AG861" t="str">
            <v>會計系</v>
          </cell>
          <cell r="AH861" t="str">
            <v>輔仁大學</v>
          </cell>
          <cell r="AJ861" t="str">
            <v>正常</v>
          </cell>
          <cell r="AK861">
            <v>37930</v>
          </cell>
          <cell r="AL861">
            <v>37930</v>
          </cell>
          <cell r="AM861">
            <v>38022</v>
          </cell>
          <cell r="AN861">
            <v>588</v>
          </cell>
          <cell r="AO861">
            <v>0</v>
          </cell>
          <cell r="AP861">
            <v>2</v>
          </cell>
          <cell r="AQ861">
            <v>28</v>
          </cell>
          <cell r="AR861">
            <v>92</v>
          </cell>
          <cell r="AT861">
            <v>21</v>
          </cell>
          <cell r="AU861">
            <v>165</v>
          </cell>
          <cell r="AV861" t="str">
            <v>04818227</v>
          </cell>
          <cell r="AW861" t="str">
            <v>間接</v>
          </cell>
          <cell r="AX861" t="str">
            <v>行政職</v>
          </cell>
          <cell r="AY861" t="str">
            <v>一般員工</v>
          </cell>
          <cell r="BA861" t="str">
            <v>1.000000000000000</v>
          </cell>
          <cell r="BB861" t="str">
            <v>1.000000000000000</v>
          </cell>
          <cell r="BD861">
            <v>1</v>
          </cell>
          <cell r="BE861" t="str">
            <v>N</v>
          </cell>
          <cell r="BG861" t="str">
            <v>N</v>
          </cell>
          <cell r="BK861" t="str">
            <v>Y</v>
          </cell>
          <cell r="BL861" t="str">
            <v>O</v>
          </cell>
          <cell r="BN861" t="str">
            <v>N</v>
          </cell>
          <cell r="BQ861" t="str">
            <v>1:新增</v>
          </cell>
          <cell r="BR861" t="str">
            <v>A:廠商</v>
          </cell>
          <cell r="BS861" t="str">
            <v>340000</v>
          </cell>
          <cell r="BT861" t="str">
            <v>3:行政</v>
          </cell>
          <cell r="BU861" t="str">
            <v>132865418</v>
          </cell>
          <cell r="BV861" t="str">
            <v>TW</v>
          </cell>
          <cell r="BW861" t="str">
            <v>174</v>
          </cell>
          <cell r="BX861" t="str">
            <v>苗栗縣公館鄉富東街１１３號</v>
          </cell>
          <cell r="BY861" t="str">
            <v>苗栗縣公館鄉富東街１１３號</v>
          </cell>
          <cell r="BZ861" t="str">
            <v>3:學士</v>
          </cell>
          <cell r="CA861" t="str">
            <v>1:國內</v>
          </cell>
          <cell r="CB861">
            <v>37930</v>
          </cell>
          <cell r="CE861" t="str">
            <v>363</v>
          </cell>
          <cell r="CK861" t="str">
            <v>363</v>
          </cell>
          <cell r="CL861" t="str">
            <v>C</v>
          </cell>
          <cell r="CM861">
            <v>35</v>
          </cell>
          <cell r="CP861" t="str">
            <v>N</v>
          </cell>
          <cell r="CR861">
            <v>0</v>
          </cell>
          <cell r="CT861">
            <v>0</v>
          </cell>
          <cell r="CU861">
            <v>0</v>
          </cell>
          <cell r="CV861" t="str">
            <v>N</v>
          </cell>
        </row>
        <row r="862">
          <cell r="A862" t="str">
            <v>BBZ107</v>
          </cell>
          <cell r="B862" t="str">
            <v>30</v>
          </cell>
          <cell r="C862" t="str">
            <v>學士</v>
          </cell>
          <cell r="D862" t="str">
            <v>2022</v>
          </cell>
          <cell r="E862" t="str">
            <v>專員</v>
          </cell>
          <cell r="F862" t="str">
            <v>1I-1</v>
          </cell>
          <cell r="G862" t="str">
            <v>常日班(間--8:00上班)</v>
          </cell>
          <cell r="H862" t="str">
            <v>BBZ117</v>
          </cell>
          <cell r="I862" t="str">
            <v>經營管理處新竹經管部普會課</v>
          </cell>
          <cell r="J862">
            <v>6589</v>
          </cell>
          <cell r="K862" t="str">
            <v>810845</v>
          </cell>
          <cell r="L862" t="str">
            <v>陳倩姮</v>
          </cell>
          <cell r="O862" t="str">
            <v>J220329276</v>
          </cell>
          <cell r="P862" t="str">
            <v>台灣省新竹市</v>
          </cell>
          <cell r="Q862">
            <v>27203</v>
          </cell>
          <cell r="R862" t="str">
            <v>N</v>
          </cell>
          <cell r="S862" t="str">
            <v>中華民國</v>
          </cell>
          <cell r="U862" t="str">
            <v>F</v>
          </cell>
          <cell r="V862" t="str">
            <v>新竹市牛埔路３４５號４樓之１</v>
          </cell>
          <cell r="W862" t="str">
            <v>03-5401020</v>
          </cell>
          <cell r="X862" t="str">
            <v>新竹市牛埔路３４５號４樓之１</v>
          </cell>
          <cell r="Y862" t="str">
            <v>03-5401020</v>
          </cell>
          <cell r="Z862" t="str">
            <v>Y</v>
          </cell>
          <cell r="AB862" t="str">
            <v>0920362532</v>
          </cell>
          <cell r="AC862" t="str">
            <v>陳永福</v>
          </cell>
          <cell r="AD862" t="str">
            <v>03-5401020</v>
          </cell>
          <cell r="AE862">
            <v>5</v>
          </cell>
          <cell r="AF862" t="str">
            <v>2003</v>
          </cell>
          <cell r="AG862" t="str">
            <v>會計系</v>
          </cell>
          <cell r="AH862" t="str">
            <v>中國技術學院</v>
          </cell>
          <cell r="AI862" t="str">
            <v>財會</v>
          </cell>
          <cell r="AJ862" t="str">
            <v>正常</v>
          </cell>
          <cell r="AK862">
            <v>38110</v>
          </cell>
          <cell r="AL862">
            <v>38110</v>
          </cell>
          <cell r="AM862">
            <v>38202</v>
          </cell>
          <cell r="AN862">
            <v>588</v>
          </cell>
          <cell r="AO862">
            <v>0</v>
          </cell>
          <cell r="AP862">
            <v>2</v>
          </cell>
          <cell r="AQ862">
            <v>28</v>
          </cell>
          <cell r="AR862">
            <v>92</v>
          </cell>
          <cell r="AT862">
            <v>22</v>
          </cell>
          <cell r="AU862">
            <v>165</v>
          </cell>
          <cell r="AV862" t="str">
            <v>04642881</v>
          </cell>
          <cell r="AW862" t="str">
            <v>間接</v>
          </cell>
          <cell r="AX862" t="str">
            <v>行政職</v>
          </cell>
          <cell r="AY862" t="str">
            <v>一般員工</v>
          </cell>
          <cell r="BA862" t="str">
            <v>1.000000000000000</v>
          </cell>
          <cell r="BB862" t="str">
            <v>1.000000000000000</v>
          </cell>
          <cell r="BD862">
            <v>8.4</v>
          </cell>
          <cell r="BE862" t="str">
            <v>N</v>
          </cell>
          <cell r="BG862" t="str">
            <v>N</v>
          </cell>
          <cell r="BK862" t="str">
            <v>Y</v>
          </cell>
          <cell r="BL862" t="str">
            <v>O</v>
          </cell>
          <cell r="BN862" t="str">
            <v>N</v>
          </cell>
          <cell r="BQ862" t="str">
            <v>1:新增</v>
          </cell>
          <cell r="BR862" t="str">
            <v>A:廠商</v>
          </cell>
          <cell r="BS862" t="str">
            <v>340000</v>
          </cell>
          <cell r="BT862" t="str">
            <v>3:行政</v>
          </cell>
          <cell r="BV862" t="str">
            <v>TW</v>
          </cell>
          <cell r="BW862" t="str">
            <v>640</v>
          </cell>
          <cell r="BX862" t="str">
            <v>新竹市牛埔路３４５號４樓之１</v>
          </cell>
          <cell r="BY862" t="str">
            <v>新竹市牛埔路３４５號４樓之１</v>
          </cell>
          <cell r="BZ862" t="str">
            <v>3:學士</v>
          </cell>
          <cell r="CA862" t="str">
            <v>1:國內</v>
          </cell>
          <cell r="CB862">
            <v>38110</v>
          </cell>
          <cell r="CE862" t="str">
            <v>300</v>
          </cell>
          <cell r="CK862" t="str">
            <v>300</v>
          </cell>
          <cell r="CL862" t="str">
            <v>C</v>
          </cell>
          <cell r="CM862">
            <v>34</v>
          </cell>
          <cell r="CP862" t="str">
            <v>N</v>
          </cell>
          <cell r="CR862">
            <v>135</v>
          </cell>
          <cell r="CS862" t="str">
            <v>O1</v>
          </cell>
          <cell r="CT862">
            <v>23</v>
          </cell>
          <cell r="CU862">
            <v>92</v>
          </cell>
          <cell r="CV862" t="str">
            <v>Y</v>
          </cell>
        </row>
        <row r="863">
          <cell r="A863" t="str">
            <v>BBZ107</v>
          </cell>
          <cell r="B863" t="str">
            <v>30</v>
          </cell>
          <cell r="C863" t="str">
            <v>學士</v>
          </cell>
          <cell r="D863" t="str">
            <v>2022</v>
          </cell>
          <cell r="E863" t="str">
            <v>專員</v>
          </cell>
          <cell r="F863" t="str">
            <v>1I-1</v>
          </cell>
          <cell r="G863" t="str">
            <v>常日班(間--8:00上班)</v>
          </cell>
          <cell r="H863" t="str">
            <v>BBZ117</v>
          </cell>
          <cell r="I863" t="str">
            <v>經營管理處新竹經管部普會課</v>
          </cell>
          <cell r="J863">
            <v>6761</v>
          </cell>
          <cell r="K863" t="str">
            <v>811078</v>
          </cell>
          <cell r="L863" t="str">
            <v>時弘仁</v>
          </cell>
          <cell r="O863" t="str">
            <v>J120135996</v>
          </cell>
          <cell r="P863" t="str">
            <v>台灣省新竹市</v>
          </cell>
          <cell r="Q863">
            <v>27443</v>
          </cell>
          <cell r="R863" t="str">
            <v>N</v>
          </cell>
          <cell r="S863" t="str">
            <v>中華民國</v>
          </cell>
          <cell r="U863" t="str">
            <v>M</v>
          </cell>
          <cell r="V863" t="str">
            <v>新竹市建中一路３６號１樓</v>
          </cell>
          <cell r="W863" t="str">
            <v>03-5748307</v>
          </cell>
          <cell r="X863" t="str">
            <v>新竹市建中一路３６號１樓</v>
          </cell>
          <cell r="Y863" t="str">
            <v>03-5748307</v>
          </cell>
          <cell r="Z863" t="str">
            <v>Y</v>
          </cell>
          <cell r="AB863" t="str">
            <v>0952196056</v>
          </cell>
          <cell r="AC863" t="str">
            <v>時金瀛</v>
          </cell>
          <cell r="AD863" t="str">
            <v>03-5748307</v>
          </cell>
          <cell r="AE863">
            <v>5</v>
          </cell>
          <cell r="AF863" t="str">
            <v>1997</v>
          </cell>
          <cell r="AG863" t="str">
            <v>會計系</v>
          </cell>
          <cell r="AH863" t="str">
            <v>中興大學</v>
          </cell>
          <cell r="AI863" t="str">
            <v>證券高級業務員證照</v>
          </cell>
          <cell r="AJ863" t="str">
            <v>正常</v>
          </cell>
          <cell r="AK863">
            <v>38138</v>
          </cell>
          <cell r="AL863">
            <v>38138</v>
          </cell>
          <cell r="AM863">
            <v>38230</v>
          </cell>
          <cell r="AN863">
            <v>588</v>
          </cell>
          <cell r="AO863">
            <v>0</v>
          </cell>
          <cell r="AP863">
            <v>2</v>
          </cell>
          <cell r="AQ863">
            <v>28</v>
          </cell>
          <cell r="AR863">
            <v>92</v>
          </cell>
          <cell r="AT863">
            <v>22</v>
          </cell>
          <cell r="AU863">
            <v>165</v>
          </cell>
          <cell r="AV863" t="str">
            <v>04837461</v>
          </cell>
          <cell r="AW863" t="str">
            <v>間接</v>
          </cell>
          <cell r="AX863" t="str">
            <v>行政職</v>
          </cell>
          <cell r="AY863" t="str">
            <v>一般員工</v>
          </cell>
          <cell r="BA863" t="str">
            <v>1.000000000000000</v>
          </cell>
          <cell r="BB863" t="str">
            <v>1.000000000000000</v>
          </cell>
          <cell r="BD863">
            <v>4.59</v>
          </cell>
          <cell r="BE863" t="str">
            <v>N</v>
          </cell>
          <cell r="BG863" t="str">
            <v>N</v>
          </cell>
          <cell r="BK863" t="str">
            <v>Y</v>
          </cell>
          <cell r="BL863" t="str">
            <v>O</v>
          </cell>
          <cell r="BN863" t="str">
            <v>N</v>
          </cell>
          <cell r="BQ863" t="str">
            <v>1:新增</v>
          </cell>
          <cell r="BR863" t="str">
            <v>A:廠商</v>
          </cell>
          <cell r="BS863" t="str">
            <v>340000</v>
          </cell>
          <cell r="BT863" t="str">
            <v>3:行政</v>
          </cell>
          <cell r="BV863" t="str">
            <v>TW</v>
          </cell>
          <cell r="BW863" t="str">
            <v>640</v>
          </cell>
          <cell r="BX863" t="str">
            <v>新竹市建中一路３６號１樓</v>
          </cell>
          <cell r="BY863" t="str">
            <v>新竹市建中一路３６號１樓</v>
          </cell>
          <cell r="BZ863" t="str">
            <v>3:學士</v>
          </cell>
          <cell r="CA863" t="str">
            <v>1:國內</v>
          </cell>
          <cell r="CB863">
            <v>38138</v>
          </cell>
          <cell r="CE863" t="str">
            <v>300</v>
          </cell>
          <cell r="CK863" t="str">
            <v>300</v>
          </cell>
          <cell r="CL863" t="str">
            <v>C</v>
          </cell>
          <cell r="CM863">
            <v>35</v>
          </cell>
          <cell r="CP863" t="str">
            <v>N</v>
          </cell>
          <cell r="CR863">
            <v>135</v>
          </cell>
          <cell r="CS863" t="str">
            <v>O1</v>
          </cell>
          <cell r="CT863">
            <v>23</v>
          </cell>
          <cell r="CU863">
            <v>92</v>
          </cell>
          <cell r="CV863" t="str">
            <v>Y</v>
          </cell>
        </row>
        <row r="864">
          <cell r="A864" t="str">
            <v>BBZ107</v>
          </cell>
          <cell r="B864" t="str">
            <v>30</v>
          </cell>
          <cell r="C864" t="str">
            <v>學士</v>
          </cell>
          <cell r="D864" t="str">
            <v>2022</v>
          </cell>
          <cell r="E864" t="str">
            <v>專員</v>
          </cell>
          <cell r="F864" t="str">
            <v>1I-1</v>
          </cell>
          <cell r="G864" t="str">
            <v>常日班(間--8:00上班)</v>
          </cell>
          <cell r="H864" t="str">
            <v>BBZ117</v>
          </cell>
          <cell r="I864" t="str">
            <v>經營管理處新竹經管部普會課</v>
          </cell>
          <cell r="J864">
            <v>7791</v>
          </cell>
          <cell r="K864" t="str">
            <v>813071</v>
          </cell>
          <cell r="L864" t="str">
            <v>葉孟真</v>
          </cell>
          <cell r="O864" t="str">
            <v>D220598945</v>
          </cell>
          <cell r="P864" t="str">
            <v>台灣省台南市</v>
          </cell>
          <cell r="Q864">
            <v>28093</v>
          </cell>
          <cell r="R864" t="str">
            <v>N</v>
          </cell>
          <cell r="S864" t="str">
            <v>中華民國</v>
          </cell>
          <cell r="U864" t="str">
            <v>F</v>
          </cell>
          <cell r="V864" t="str">
            <v>台南縣南區永南二街３７號</v>
          </cell>
          <cell r="W864" t="str">
            <v>06-2631437</v>
          </cell>
          <cell r="X864" t="str">
            <v>台南縣南區永南二街３７號</v>
          </cell>
          <cell r="Y864" t="str">
            <v>06-2631437</v>
          </cell>
          <cell r="Z864" t="str">
            <v>Y</v>
          </cell>
          <cell r="AB864" t="str">
            <v>0939847036</v>
          </cell>
          <cell r="AC864" t="str">
            <v>葉金城</v>
          </cell>
          <cell r="AD864" t="str">
            <v>06-2631437</v>
          </cell>
          <cell r="AE864">
            <v>5</v>
          </cell>
          <cell r="AF864" t="str">
            <v>1999</v>
          </cell>
          <cell r="AG864" t="str">
            <v>會計系</v>
          </cell>
          <cell r="AH864" t="str">
            <v>文化大學</v>
          </cell>
          <cell r="AI864" t="str">
            <v>會計</v>
          </cell>
          <cell r="AJ864" t="str">
            <v>正常</v>
          </cell>
          <cell r="AK864">
            <v>38503</v>
          </cell>
          <cell r="AL864">
            <v>38502</v>
          </cell>
          <cell r="AM864">
            <v>38594</v>
          </cell>
          <cell r="AN864">
            <v>588</v>
          </cell>
          <cell r="AO864">
            <v>0</v>
          </cell>
          <cell r="AP864">
            <v>2</v>
          </cell>
          <cell r="AQ864">
            <v>28</v>
          </cell>
          <cell r="AR864">
            <v>92</v>
          </cell>
          <cell r="AT864">
            <v>22</v>
          </cell>
          <cell r="AU864">
            <v>165</v>
          </cell>
          <cell r="AV864" t="str">
            <v>04732982</v>
          </cell>
          <cell r="AW864" t="str">
            <v>間接</v>
          </cell>
          <cell r="AX864" t="str">
            <v>行政職</v>
          </cell>
          <cell r="AY864" t="str">
            <v>一般員工</v>
          </cell>
          <cell r="BA864" t="str">
            <v>1.000000000000000</v>
          </cell>
          <cell r="BB864" t="str">
            <v>1.000000000000000</v>
          </cell>
          <cell r="BD864">
            <v>4.17</v>
          </cell>
          <cell r="BE864" t="str">
            <v>N</v>
          </cell>
          <cell r="BG864" t="str">
            <v>N</v>
          </cell>
          <cell r="BK864" t="str">
            <v>Y</v>
          </cell>
          <cell r="BL864" t="str">
            <v>O</v>
          </cell>
          <cell r="BN864" t="str">
            <v>N</v>
          </cell>
          <cell r="BQ864" t="str">
            <v>1:新增</v>
          </cell>
          <cell r="BR864" t="str">
            <v>A:廠商</v>
          </cell>
          <cell r="BS864" t="str">
            <v>340000</v>
          </cell>
          <cell r="BT864" t="str">
            <v>3:行政</v>
          </cell>
          <cell r="BV864" t="str">
            <v>TW</v>
          </cell>
          <cell r="BW864" t="str">
            <v>A640</v>
          </cell>
          <cell r="BX864" t="str">
            <v>台南縣南區永南二街３７號</v>
          </cell>
          <cell r="BY864" t="str">
            <v>台南縣南區永南二街３７號</v>
          </cell>
          <cell r="BZ864" t="str">
            <v>3:學士</v>
          </cell>
          <cell r="CA864" t="str">
            <v>1:國內</v>
          </cell>
          <cell r="CB864">
            <v>38503</v>
          </cell>
          <cell r="CE864" t="str">
            <v>702</v>
          </cell>
          <cell r="CK864" t="str">
            <v>702</v>
          </cell>
          <cell r="CL864" t="str">
            <v>C</v>
          </cell>
          <cell r="CM864">
            <v>35</v>
          </cell>
          <cell r="CP864" t="str">
            <v>N</v>
          </cell>
          <cell r="CR864">
            <v>135</v>
          </cell>
          <cell r="CS864" t="str">
            <v>O1</v>
          </cell>
          <cell r="CT864">
            <v>0</v>
          </cell>
          <cell r="CU864">
            <v>92</v>
          </cell>
          <cell r="CV864" t="str">
            <v>Y</v>
          </cell>
        </row>
        <row r="865">
          <cell r="A865" t="str">
            <v>BBZ107</v>
          </cell>
          <cell r="B865" t="str">
            <v>20</v>
          </cell>
          <cell r="C865" t="str">
            <v>碩士</v>
          </cell>
          <cell r="D865" t="str">
            <v>2022</v>
          </cell>
          <cell r="E865" t="str">
            <v>專員</v>
          </cell>
          <cell r="F865" t="str">
            <v>1I-1</v>
          </cell>
          <cell r="G865" t="str">
            <v>常日班(間--8:00上班)</v>
          </cell>
          <cell r="H865" t="str">
            <v>BBZ127</v>
          </cell>
          <cell r="I865" t="str">
            <v>經營管理處新竹經管部轉投資帳務課</v>
          </cell>
          <cell r="J865">
            <v>4411</v>
          </cell>
          <cell r="K865" t="str">
            <v>804379</v>
          </cell>
          <cell r="L865" t="str">
            <v>范碧娟</v>
          </cell>
          <cell r="M865" t="str">
            <v>FAN,PI-CHUAN</v>
          </cell>
          <cell r="N865" t="str">
            <v>FAN,PI-CHUAN</v>
          </cell>
          <cell r="O865" t="str">
            <v>K221448833</v>
          </cell>
          <cell r="P865" t="str">
            <v>台灣省苗栗縣</v>
          </cell>
          <cell r="Q865">
            <v>28041</v>
          </cell>
          <cell r="R865" t="str">
            <v>N</v>
          </cell>
          <cell r="S865" t="str">
            <v>中華民國</v>
          </cell>
          <cell r="U865" t="str">
            <v>F</v>
          </cell>
          <cell r="V865" t="str">
            <v>苗栗縣竹南鎮照南路１７３巷１５號</v>
          </cell>
          <cell r="W865" t="str">
            <v>037-479188</v>
          </cell>
          <cell r="X865" t="str">
            <v>新竹市光復路２段２９５號１４樓之８</v>
          </cell>
          <cell r="Y865" t="str">
            <v>0916262292</v>
          </cell>
          <cell r="Z865" t="str">
            <v>Y</v>
          </cell>
          <cell r="AB865" t="str">
            <v>0916262292</v>
          </cell>
          <cell r="AC865" t="str">
            <v>李宏陽</v>
          </cell>
          <cell r="AD865" t="str">
            <v>0938195823</v>
          </cell>
          <cell r="AE865">
            <v>3</v>
          </cell>
          <cell r="AF865" t="str">
            <v>2001</v>
          </cell>
          <cell r="AG865" t="str">
            <v>企研所</v>
          </cell>
          <cell r="AH865" t="str">
            <v>Suny Brighamton</v>
          </cell>
          <cell r="AJ865" t="str">
            <v>正常</v>
          </cell>
          <cell r="AK865">
            <v>37537</v>
          </cell>
          <cell r="AL865">
            <v>37536</v>
          </cell>
          <cell r="AM865">
            <v>37628</v>
          </cell>
          <cell r="AN865">
            <v>589</v>
          </cell>
          <cell r="AO865">
            <v>0</v>
          </cell>
          <cell r="AP865">
            <v>2</v>
          </cell>
          <cell r="AQ865">
            <v>28</v>
          </cell>
          <cell r="AR865">
            <v>92</v>
          </cell>
          <cell r="AT865">
            <v>22</v>
          </cell>
          <cell r="AU865">
            <v>165</v>
          </cell>
          <cell r="AV865" t="str">
            <v>04746683</v>
          </cell>
          <cell r="AW865" t="str">
            <v>間接</v>
          </cell>
          <cell r="AX865" t="str">
            <v>行政職</v>
          </cell>
          <cell r="AY865" t="str">
            <v>一般員工</v>
          </cell>
          <cell r="BA865" t="str">
            <v>1.000000000000000</v>
          </cell>
          <cell r="BB865" t="str">
            <v>1.000000000000000</v>
          </cell>
          <cell r="BD865">
            <v>0</v>
          </cell>
          <cell r="BE865" t="str">
            <v>N</v>
          </cell>
          <cell r="BG865" t="str">
            <v>N</v>
          </cell>
          <cell r="BK865" t="str">
            <v>Y</v>
          </cell>
          <cell r="BL865" t="str">
            <v>A</v>
          </cell>
          <cell r="BN865" t="str">
            <v>N</v>
          </cell>
          <cell r="BQ865" t="str">
            <v>1:新增</v>
          </cell>
          <cell r="BR865" t="str">
            <v>A:廠商</v>
          </cell>
          <cell r="BS865" t="str">
            <v>340000</v>
          </cell>
          <cell r="BT865" t="str">
            <v>3:行政</v>
          </cell>
          <cell r="BU865" t="str">
            <v>133814217</v>
          </cell>
          <cell r="BV865" t="str">
            <v>TW</v>
          </cell>
          <cell r="BW865" t="str">
            <v>174</v>
          </cell>
          <cell r="BX865" t="str">
            <v>新竹市光復路２段２９５號１４樓之８</v>
          </cell>
          <cell r="BY865" t="str">
            <v>苗栗縣竹南鎮照南路１７３巷１５號</v>
          </cell>
          <cell r="BZ865" t="str">
            <v>2:碩士</v>
          </cell>
          <cell r="CA865" t="str">
            <v>2:國外</v>
          </cell>
          <cell r="CB865">
            <v>37537</v>
          </cell>
          <cell r="CE865" t="str">
            <v>350</v>
          </cell>
          <cell r="CK865" t="str">
            <v>300</v>
          </cell>
          <cell r="CL865" t="str">
            <v>C</v>
          </cell>
          <cell r="CP865" t="str">
            <v>N</v>
          </cell>
          <cell r="CR865">
            <v>0</v>
          </cell>
          <cell r="CT865">
            <v>0</v>
          </cell>
          <cell r="CU865">
            <v>0</v>
          </cell>
          <cell r="CV865" t="str">
            <v>N</v>
          </cell>
        </row>
        <row r="866">
          <cell r="A866" t="str">
            <v>BBZ107</v>
          </cell>
          <cell r="B866" t="str">
            <v>30</v>
          </cell>
          <cell r="C866" t="str">
            <v>學士</v>
          </cell>
          <cell r="D866" t="str">
            <v>2022</v>
          </cell>
          <cell r="E866" t="str">
            <v>專員</v>
          </cell>
          <cell r="F866" t="str">
            <v>1I-1</v>
          </cell>
          <cell r="G866" t="str">
            <v>常日班(間--8:00上班)</v>
          </cell>
          <cell r="H866" t="str">
            <v>BBZ137</v>
          </cell>
          <cell r="I866" t="str">
            <v>經營管理處新竹經管部成本課</v>
          </cell>
          <cell r="J866">
            <v>3788</v>
          </cell>
          <cell r="K866" t="str">
            <v>803920</v>
          </cell>
          <cell r="L866" t="str">
            <v>邱文玉</v>
          </cell>
          <cell r="O866" t="str">
            <v>R221877115</v>
          </cell>
          <cell r="P866" t="str">
            <v>台灣省台南縣</v>
          </cell>
          <cell r="Q866">
            <v>26695</v>
          </cell>
          <cell r="R866" t="str">
            <v>Y</v>
          </cell>
          <cell r="S866" t="str">
            <v>中華民國</v>
          </cell>
          <cell r="U866" t="str">
            <v>F</v>
          </cell>
          <cell r="V866" t="str">
            <v>新竹市光復路一段３６７巷５０弄６號５樓</v>
          </cell>
          <cell r="W866" t="str">
            <v>03-6663971</v>
          </cell>
          <cell r="X866" t="str">
            <v>新竹市光復路一段３６７巷５０弄６號５樓</v>
          </cell>
          <cell r="Y866" t="str">
            <v>03-6663971</v>
          </cell>
          <cell r="Z866" t="str">
            <v>Y</v>
          </cell>
          <cell r="AB866" t="str">
            <v>0918790182</v>
          </cell>
          <cell r="AC866" t="str">
            <v>江榮琳</v>
          </cell>
          <cell r="AD866" t="str">
            <v>0936773548</v>
          </cell>
          <cell r="AE866">
            <v>5</v>
          </cell>
          <cell r="AF866" t="str">
            <v>1995</v>
          </cell>
          <cell r="AG866" t="str">
            <v>會計系</v>
          </cell>
          <cell r="AH866" t="str">
            <v>逢甲大學</v>
          </cell>
          <cell r="AJ866" t="str">
            <v>正常</v>
          </cell>
          <cell r="AK866">
            <v>37123</v>
          </cell>
          <cell r="AL866">
            <v>37123</v>
          </cell>
          <cell r="AM866">
            <v>37215</v>
          </cell>
          <cell r="AN866">
            <v>590</v>
          </cell>
          <cell r="AO866">
            <v>0</v>
          </cell>
          <cell r="AP866">
            <v>2</v>
          </cell>
          <cell r="AQ866">
            <v>28</v>
          </cell>
          <cell r="AR866">
            <v>92</v>
          </cell>
          <cell r="AT866">
            <v>22</v>
          </cell>
          <cell r="AU866">
            <v>165</v>
          </cell>
          <cell r="AV866" t="str">
            <v>04732852</v>
          </cell>
          <cell r="AW866" t="str">
            <v>間接</v>
          </cell>
          <cell r="AX866" t="str">
            <v>行政職</v>
          </cell>
          <cell r="AY866" t="str">
            <v>一般員工</v>
          </cell>
          <cell r="BA866" t="str">
            <v>1.000000000000000</v>
          </cell>
          <cell r="BB866" t="str">
            <v>1.000000000000000</v>
          </cell>
          <cell r="BD866">
            <v>3.5</v>
          </cell>
          <cell r="BE866" t="str">
            <v>N</v>
          </cell>
          <cell r="BG866" t="str">
            <v>N</v>
          </cell>
          <cell r="BK866" t="str">
            <v>Y</v>
          </cell>
          <cell r="BL866" t="str">
            <v>O</v>
          </cell>
          <cell r="BN866" t="str">
            <v>N</v>
          </cell>
          <cell r="BQ866" t="str">
            <v>0:其他</v>
          </cell>
          <cell r="BR866" t="str">
            <v>A:廠商</v>
          </cell>
          <cell r="BS866" t="str">
            <v>340000</v>
          </cell>
          <cell r="BT866" t="str">
            <v>3:行政</v>
          </cell>
          <cell r="BV866" t="str">
            <v>TW</v>
          </cell>
          <cell r="BW866" t="str">
            <v>174</v>
          </cell>
          <cell r="BX866" t="str">
            <v>新竹市光復路一段３６７巷５０弄６號５樓</v>
          </cell>
          <cell r="BY866" t="str">
            <v>新竹市光復路一段３６７巷５０弄６號５樓</v>
          </cell>
          <cell r="BZ866" t="str">
            <v>3:學士</v>
          </cell>
          <cell r="CA866" t="str">
            <v>1:國內</v>
          </cell>
          <cell r="CB866">
            <v>37123</v>
          </cell>
          <cell r="CE866" t="str">
            <v>300</v>
          </cell>
          <cell r="CK866" t="str">
            <v>300</v>
          </cell>
          <cell r="CL866" t="str">
            <v>C</v>
          </cell>
          <cell r="CP866" t="str">
            <v>N</v>
          </cell>
          <cell r="CR866">
            <v>0</v>
          </cell>
          <cell r="CT866">
            <v>0</v>
          </cell>
          <cell r="CU866">
            <v>0</v>
          </cell>
          <cell r="CV866" t="str">
            <v>N</v>
          </cell>
        </row>
        <row r="867">
          <cell r="A867" t="str">
            <v>BBZ107</v>
          </cell>
          <cell r="B867" t="str">
            <v>30</v>
          </cell>
          <cell r="C867" t="str">
            <v>學士</v>
          </cell>
          <cell r="D867" t="str">
            <v>2022</v>
          </cell>
          <cell r="E867" t="str">
            <v>專員</v>
          </cell>
          <cell r="F867" t="str">
            <v>1I-1</v>
          </cell>
          <cell r="G867" t="str">
            <v>常日班(間--8:00上班)</v>
          </cell>
          <cell r="H867" t="str">
            <v>BBZ137</v>
          </cell>
          <cell r="I867" t="str">
            <v>經營管理處新竹經管部成本課</v>
          </cell>
          <cell r="J867">
            <v>7246</v>
          </cell>
          <cell r="K867" t="str">
            <v>811272</v>
          </cell>
          <cell r="L867" t="str">
            <v>吳宜珊</v>
          </cell>
          <cell r="O867" t="str">
            <v>N222962307</v>
          </cell>
          <cell r="P867" t="str">
            <v>台灣省彰化縣</v>
          </cell>
          <cell r="Q867">
            <v>28795</v>
          </cell>
          <cell r="R867" t="str">
            <v>N</v>
          </cell>
          <cell r="S867" t="str">
            <v>中華民國</v>
          </cell>
          <cell r="U867" t="str">
            <v>F</v>
          </cell>
          <cell r="V867" t="str">
            <v>台北縣中和市景安路１３２巷２之３號</v>
          </cell>
          <cell r="W867" t="str">
            <v>02-22462634</v>
          </cell>
          <cell r="X867" t="str">
            <v>台北縣中和市景安路１３２巷２之３號</v>
          </cell>
          <cell r="Y867" t="str">
            <v>02-22462634</v>
          </cell>
          <cell r="Z867" t="str">
            <v>Y</v>
          </cell>
          <cell r="AB867" t="str">
            <v>0968209393</v>
          </cell>
          <cell r="AC867" t="str">
            <v>吳耀新</v>
          </cell>
          <cell r="AD867" t="str">
            <v>02-22462634</v>
          </cell>
          <cell r="AE867">
            <v>5</v>
          </cell>
          <cell r="AF867" t="str">
            <v>2002</v>
          </cell>
          <cell r="AG867" t="str">
            <v>會計系</v>
          </cell>
          <cell r="AH867" t="str">
            <v>東吳大學</v>
          </cell>
          <cell r="AI867" t="str">
            <v>會計</v>
          </cell>
          <cell r="AJ867" t="str">
            <v>正常</v>
          </cell>
          <cell r="AK867">
            <v>38201</v>
          </cell>
          <cell r="AL867">
            <v>38201</v>
          </cell>
          <cell r="AM867">
            <v>38293</v>
          </cell>
          <cell r="AN867">
            <v>590</v>
          </cell>
          <cell r="AO867">
            <v>0</v>
          </cell>
          <cell r="AP867">
            <v>2</v>
          </cell>
          <cell r="AQ867">
            <v>28</v>
          </cell>
          <cell r="AR867">
            <v>92</v>
          </cell>
          <cell r="AT867">
            <v>21</v>
          </cell>
          <cell r="AU867">
            <v>165</v>
          </cell>
          <cell r="AV867" t="str">
            <v>04642145</v>
          </cell>
          <cell r="AW867" t="str">
            <v>間接</v>
          </cell>
          <cell r="AX867" t="str">
            <v>行政職</v>
          </cell>
          <cell r="AY867" t="str">
            <v>一般員工</v>
          </cell>
          <cell r="BA867" t="str">
            <v>1.000000000000000</v>
          </cell>
          <cell r="BB867" t="str">
            <v>1.000000000000000</v>
          </cell>
          <cell r="BD867">
            <v>2</v>
          </cell>
          <cell r="BE867" t="str">
            <v>N</v>
          </cell>
          <cell r="BG867" t="str">
            <v>N</v>
          </cell>
          <cell r="BK867" t="str">
            <v>Y</v>
          </cell>
          <cell r="BL867" t="str">
            <v>A</v>
          </cell>
          <cell r="BN867" t="str">
            <v>N</v>
          </cell>
          <cell r="BQ867" t="str">
            <v>1:新增</v>
          </cell>
          <cell r="BR867" t="str">
            <v>A:廠商</v>
          </cell>
          <cell r="BS867" t="str">
            <v>340000</v>
          </cell>
          <cell r="BT867" t="str">
            <v>3:行政</v>
          </cell>
          <cell r="BV867" t="str">
            <v>TW</v>
          </cell>
          <cell r="BW867" t="str">
            <v>A640</v>
          </cell>
          <cell r="BX867" t="str">
            <v>台北縣中和市景安路１３２巷２之３號</v>
          </cell>
          <cell r="BY867" t="str">
            <v>台北縣中和市景安路１３２巷２之３號</v>
          </cell>
          <cell r="BZ867" t="str">
            <v>3:學士</v>
          </cell>
          <cell r="CA867" t="str">
            <v>1:國內</v>
          </cell>
          <cell r="CB867">
            <v>38201</v>
          </cell>
          <cell r="CE867" t="str">
            <v>235</v>
          </cell>
          <cell r="CK867" t="str">
            <v>235</v>
          </cell>
          <cell r="CL867" t="str">
            <v>C</v>
          </cell>
          <cell r="CM867">
            <v>37</v>
          </cell>
          <cell r="CP867" t="str">
            <v>N</v>
          </cell>
          <cell r="CR867">
            <v>135</v>
          </cell>
          <cell r="CS867" t="str">
            <v>O1</v>
          </cell>
          <cell r="CT867">
            <v>20</v>
          </cell>
          <cell r="CU867">
            <v>92</v>
          </cell>
          <cell r="CV867" t="str">
            <v>Y</v>
          </cell>
        </row>
        <row r="868">
          <cell r="A868" t="str">
            <v>BBZ207</v>
          </cell>
          <cell r="B868" t="str">
            <v>20</v>
          </cell>
          <cell r="C868" t="str">
            <v>碩士</v>
          </cell>
          <cell r="D868" t="str">
            <v>2022</v>
          </cell>
          <cell r="E868" t="str">
            <v>專員</v>
          </cell>
          <cell r="F868" t="str">
            <v>1I-1</v>
          </cell>
          <cell r="G868" t="str">
            <v>常日班(間--8:00上班)</v>
          </cell>
          <cell r="H868" t="str">
            <v>BBZ217</v>
          </cell>
          <cell r="I868" t="str">
            <v>經營管理處ODM經營管理部生產經管中心</v>
          </cell>
          <cell r="J868">
            <v>3797</v>
          </cell>
          <cell r="K868" t="str">
            <v>803926</v>
          </cell>
          <cell r="L868" t="str">
            <v>王易縢</v>
          </cell>
          <cell r="M868" t="str">
            <v>WANG, TUNG CHENG</v>
          </cell>
          <cell r="O868" t="str">
            <v>A124490436</v>
          </cell>
          <cell r="P868" t="str">
            <v>台北市</v>
          </cell>
          <cell r="Q868">
            <v>27869</v>
          </cell>
          <cell r="R868" t="str">
            <v>N</v>
          </cell>
          <cell r="S868" t="str">
            <v>中華民國</v>
          </cell>
          <cell r="U868" t="str">
            <v>M</v>
          </cell>
          <cell r="V868" t="str">
            <v>台北市土林區小西街２７號４樓</v>
          </cell>
          <cell r="W868" t="str">
            <v>02-28812512</v>
          </cell>
          <cell r="X868" t="str">
            <v>台北市土林區中山北路５段２８２巷２１號</v>
          </cell>
          <cell r="Y868" t="str">
            <v>02-28826468</v>
          </cell>
          <cell r="Z868" t="str">
            <v>Y</v>
          </cell>
          <cell r="AB868" t="str">
            <v>0921066875</v>
          </cell>
          <cell r="AC868" t="str">
            <v>王文慶</v>
          </cell>
          <cell r="AD868" t="str">
            <v>02-28812512</v>
          </cell>
          <cell r="AE868">
            <v>3</v>
          </cell>
          <cell r="AF868" t="str">
            <v>2000</v>
          </cell>
          <cell r="AG868" t="str">
            <v>工業工程與管理所</v>
          </cell>
          <cell r="AH868" t="str">
            <v>清華大學</v>
          </cell>
          <cell r="AJ868" t="str">
            <v>正常</v>
          </cell>
          <cell r="AK868">
            <v>37137</v>
          </cell>
          <cell r="AL868">
            <v>37137</v>
          </cell>
          <cell r="AM868">
            <v>37228</v>
          </cell>
          <cell r="AN868">
            <v>591</v>
          </cell>
          <cell r="AO868">
            <v>0</v>
          </cell>
          <cell r="AP868">
            <v>2</v>
          </cell>
          <cell r="AQ868">
            <v>28</v>
          </cell>
          <cell r="AR868">
            <v>92</v>
          </cell>
          <cell r="AT868">
            <v>23</v>
          </cell>
          <cell r="AU868">
            <v>167</v>
          </cell>
          <cell r="AV868" t="str">
            <v>04732899</v>
          </cell>
          <cell r="AW868" t="str">
            <v>間接</v>
          </cell>
          <cell r="AX868" t="str">
            <v>行政職</v>
          </cell>
          <cell r="AY868" t="str">
            <v>一般員工</v>
          </cell>
          <cell r="BA868" t="str">
            <v>1.000000000000000</v>
          </cell>
          <cell r="BB868" t="str">
            <v>1.000000000000000</v>
          </cell>
          <cell r="BD868">
            <v>0</v>
          </cell>
          <cell r="BE868" t="str">
            <v>N</v>
          </cell>
          <cell r="BG868" t="str">
            <v>N</v>
          </cell>
          <cell r="BK868" t="str">
            <v>Y</v>
          </cell>
          <cell r="BL868" t="str">
            <v>O</v>
          </cell>
          <cell r="BN868" t="str">
            <v>N</v>
          </cell>
          <cell r="BQ868" t="str">
            <v>0:其他</v>
          </cell>
          <cell r="BR868" t="str">
            <v>A:廠商</v>
          </cell>
          <cell r="BS868" t="str">
            <v>542600</v>
          </cell>
          <cell r="BT868" t="str">
            <v>3:行政</v>
          </cell>
          <cell r="BU868" t="str">
            <v>131373827</v>
          </cell>
          <cell r="BV868" t="str">
            <v>TW</v>
          </cell>
          <cell r="BW868" t="str">
            <v>174</v>
          </cell>
          <cell r="BX868" t="str">
            <v>台北市土林區中山北路５段２８２巷２１號</v>
          </cell>
          <cell r="BY868" t="str">
            <v>台北市土林區小西街２７號４樓</v>
          </cell>
          <cell r="BZ868" t="str">
            <v>2:碩士</v>
          </cell>
          <cell r="CA868" t="str">
            <v>1:國內</v>
          </cell>
          <cell r="CB868">
            <v>37137</v>
          </cell>
          <cell r="CE868" t="str">
            <v>111</v>
          </cell>
          <cell r="CK868" t="str">
            <v>111</v>
          </cell>
          <cell r="CL868" t="str">
            <v>C</v>
          </cell>
          <cell r="CP868" t="str">
            <v>N</v>
          </cell>
          <cell r="CR868">
            <v>0</v>
          </cell>
          <cell r="CT868">
            <v>0</v>
          </cell>
          <cell r="CU868">
            <v>0</v>
          </cell>
          <cell r="CV868" t="str">
            <v>N</v>
          </cell>
        </row>
        <row r="869">
          <cell r="A869" t="str">
            <v>BBZ207</v>
          </cell>
          <cell r="B869" t="str">
            <v>30</v>
          </cell>
          <cell r="C869" t="str">
            <v>學士</v>
          </cell>
          <cell r="D869" t="str">
            <v>2022</v>
          </cell>
          <cell r="E869" t="str">
            <v>專員</v>
          </cell>
          <cell r="F869" t="str">
            <v>1I-1</v>
          </cell>
          <cell r="G869" t="str">
            <v>常日班(間--8:00上班)</v>
          </cell>
          <cell r="H869" t="str">
            <v>BBZ217</v>
          </cell>
          <cell r="I869" t="str">
            <v>經營管理處ODM經營管理部生產經管中心</v>
          </cell>
          <cell r="J869">
            <v>5787</v>
          </cell>
          <cell r="K869" t="str">
            <v>808994</v>
          </cell>
          <cell r="L869" t="str">
            <v>張建華</v>
          </cell>
          <cell r="O869" t="str">
            <v>K120646619</v>
          </cell>
          <cell r="P869" t="str">
            <v>台灣省苗栗縣</v>
          </cell>
          <cell r="Q869">
            <v>26505</v>
          </cell>
          <cell r="R869" t="str">
            <v>N</v>
          </cell>
          <cell r="S869" t="str">
            <v>中華民國</v>
          </cell>
          <cell r="U869" t="str">
            <v>M</v>
          </cell>
          <cell r="V869" t="str">
            <v>苗栗縣西湖鄉龍洞村３鄰龍洞４３號</v>
          </cell>
          <cell r="W869" t="str">
            <v>037-921873</v>
          </cell>
          <cell r="X869" t="str">
            <v>苗栗縣西湖鄉龍洞村３鄰龍洞４３號</v>
          </cell>
          <cell r="Y869" t="str">
            <v>03-5834290</v>
          </cell>
          <cell r="Z869" t="str">
            <v>Y</v>
          </cell>
          <cell r="AB869" t="str">
            <v>0910943973</v>
          </cell>
          <cell r="AC869" t="str">
            <v>張肇熾</v>
          </cell>
          <cell r="AD869" t="str">
            <v>037-921873</v>
          </cell>
          <cell r="AE869">
            <v>5</v>
          </cell>
          <cell r="AF869" t="str">
            <v>1997</v>
          </cell>
          <cell r="AG869" t="str">
            <v>財政系</v>
          </cell>
          <cell r="AH869" t="str">
            <v>政治大學</v>
          </cell>
          <cell r="AJ869" t="str">
            <v>正常</v>
          </cell>
          <cell r="AK869">
            <v>37900</v>
          </cell>
          <cell r="AL869">
            <v>37900</v>
          </cell>
          <cell r="AM869">
            <v>37992</v>
          </cell>
          <cell r="AN869">
            <v>591</v>
          </cell>
          <cell r="AO869">
            <v>0</v>
          </cell>
          <cell r="AP869">
            <v>2</v>
          </cell>
          <cell r="AQ869">
            <v>28</v>
          </cell>
          <cell r="AR869">
            <v>92</v>
          </cell>
          <cell r="AT869">
            <v>23</v>
          </cell>
          <cell r="AU869">
            <v>167</v>
          </cell>
          <cell r="AV869" t="str">
            <v>04824372</v>
          </cell>
          <cell r="AW869" t="str">
            <v>間接</v>
          </cell>
          <cell r="AX869" t="str">
            <v>行政職</v>
          </cell>
          <cell r="AY869" t="str">
            <v>一般員工</v>
          </cell>
          <cell r="BA869" t="str">
            <v>1.000000000000000</v>
          </cell>
          <cell r="BB869" t="str">
            <v>1.000000000000000</v>
          </cell>
          <cell r="BD869">
            <v>4</v>
          </cell>
          <cell r="BE869" t="str">
            <v>N</v>
          </cell>
          <cell r="BG869" t="str">
            <v>N</v>
          </cell>
          <cell r="BK869" t="str">
            <v>Y</v>
          </cell>
          <cell r="BL869" t="str">
            <v>O</v>
          </cell>
          <cell r="BN869" t="str">
            <v>N</v>
          </cell>
          <cell r="BQ869" t="str">
            <v>1:新增</v>
          </cell>
          <cell r="BR869" t="str">
            <v>A:廠商</v>
          </cell>
          <cell r="BS869" t="str">
            <v>340000</v>
          </cell>
          <cell r="BT869" t="str">
            <v>3:行政</v>
          </cell>
          <cell r="BV869" t="str">
            <v>TW</v>
          </cell>
          <cell r="BW869" t="str">
            <v>174</v>
          </cell>
          <cell r="BX869" t="str">
            <v>苗栗縣西湖鄉龍洞村３鄰龍洞４３號</v>
          </cell>
          <cell r="BY869" t="str">
            <v>苗栗縣西湖鄉龍洞村３鄰龍洞４３號</v>
          </cell>
          <cell r="BZ869" t="str">
            <v>3:學士</v>
          </cell>
          <cell r="CA869" t="str">
            <v>1:國內</v>
          </cell>
          <cell r="CB869">
            <v>37900</v>
          </cell>
          <cell r="CE869" t="str">
            <v>368</v>
          </cell>
          <cell r="CK869" t="str">
            <v>368</v>
          </cell>
          <cell r="CL869" t="str">
            <v>C</v>
          </cell>
          <cell r="CM869">
            <v>34</v>
          </cell>
          <cell r="CP869" t="str">
            <v>N</v>
          </cell>
          <cell r="CR869">
            <v>0</v>
          </cell>
          <cell r="CT869">
            <v>0</v>
          </cell>
          <cell r="CU869">
            <v>0</v>
          </cell>
          <cell r="CV869" t="str">
            <v>N</v>
          </cell>
        </row>
        <row r="870">
          <cell r="A870" t="str">
            <v>BBZ207</v>
          </cell>
          <cell r="B870" t="str">
            <v>30</v>
          </cell>
          <cell r="C870" t="str">
            <v>學士</v>
          </cell>
          <cell r="D870" t="str">
            <v>2022</v>
          </cell>
          <cell r="E870" t="str">
            <v>專員</v>
          </cell>
          <cell r="F870" t="str">
            <v>1I-1</v>
          </cell>
          <cell r="G870" t="str">
            <v>常日班(間--8:00上班)</v>
          </cell>
          <cell r="H870" t="str">
            <v>BBZ217</v>
          </cell>
          <cell r="I870" t="str">
            <v>經營管理處ODM經營管理部生產經管中心</v>
          </cell>
          <cell r="J870">
            <v>7234</v>
          </cell>
          <cell r="K870" t="str">
            <v>811269</v>
          </cell>
          <cell r="L870" t="str">
            <v>陳怡菁</v>
          </cell>
          <cell r="O870" t="str">
            <v>J221903847</v>
          </cell>
          <cell r="P870" t="str">
            <v>台灣省新竹市</v>
          </cell>
          <cell r="Q870">
            <v>28881</v>
          </cell>
          <cell r="R870" t="str">
            <v>N</v>
          </cell>
          <cell r="S870" t="str">
            <v>中華民國</v>
          </cell>
          <cell r="U870" t="str">
            <v>F</v>
          </cell>
          <cell r="V870" t="str">
            <v>新竹市遊樂街６０巷８弄６號</v>
          </cell>
          <cell r="W870" t="str">
            <v>03-5302005</v>
          </cell>
          <cell r="X870" t="str">
            <v>新竹市遊樂街６０巷８弄６號</v>
          </cell>
          <cell r="Y870" t="str">
            <v>03-5302005</v>
          </cell>
          <cell r="Z870" t="str">
            <v>Y</v>
          </cell>
          <cell r="AB870" t="str">
            <v>0922856271</v>
          </cell>
          <cell r="AC870" t="str">
            <v>陳厚志</v>
          </cell>
          <cell r="AD870" t="str">
            <v>03-5302005</v>
          </cell>
          <cell r="AE870">
            <v>5</v>
          </cell>
          <cell r="AF870" t="str">
            <v>2001</v>
          </cell>
          <cell r="AG870" t="str">
            <v>經濟系</v>
          </cell>
          <cell r="AH870" t="str">
            <v>文化大學</v>
          </cell>
          <cell r="AI870" t="str">
            <v>專利/商標申請</v>
          </cell>
          <cell r="AJ870" t="str">
            <v>正常</v>
          </cell>
          <cell r="AK870">
            <v>38197</v>
          </cell>
          <cell r="AL870">
            <v>38261</v>
          </cell>
          <cell r="AM870">
            <v>38353</v>
          </cell>
          <cell r="AN870">
            <v>591</v>
          </cell>
          <cell r="AO870">
            <v>0</v>
          </cell>
          <cell r="AP870">
            <v>2</v>
          </cell>
          <cell r="AQ870">
            <v>28</v>
          </cell>
          <cell r="AR870">
            <v>92</v>
          </cell>
          <cell r="AT870">
            <v>21</v>
          </cell>
          <cell r="AU870">
            <v>167</v>
          </cell>
          <cell r="AV870" t="str">
            <v>04834087</v>
          </cell>
          <cell r="AW870" t="str">
            <v>間接</v>
          </cell>
          <cell r="AX870" t="str">
            <v>行政職</v>
          </cell>
          <cell r="AY870" t="str">
            <v>一般員工</v>
          </cell>
          <cell r="BA870" t="str">
            <v>1.000000000000000</v>
          </cell>
          <cell r="BB870" t="str">
            <v>1.000000000000000</v>
          </cell>
          <cell r="BD870">
            <v>1</v>
          </cell>
          <cell r="BE870" t="str">
            <v>N</v>
          </cell>
          <cell r="BG870" t="str">
            <v>N</v>
          </cell>
          <cell r="BK870" t="str">
            <v>Y</v>
          </cell>
          <cell r="BL870" t="str">
            <v>B</v>
          </cell>
          <cell r="BN870" t="str">
            <v>N</v>
          </cell>
          <cell r="BQ870" t="str">
            <v>1:新增</v>
          </cell>
          <cell r="BR870" t="str">
            <v>A:廠商</v>
          </cell>
          <cell r="BS870" t="str">
            <v>300000</v>
          </cell>
          <cell r="BT870" t="str">
            <v>3:行政</v>
          </cell>
          <cell r="BV870" t="str">
            <v>TW</v>
          </cell>
          <cell r="BW870" t="str">
            <v>A640</v>
          </cell>
          <cell r="BX870" t="str">
            <v>新竹市遊樂街６０巷８弄６號</v>
          </cell>
          <cell r="BY870" t="str">
            <v>新竹市遊樂街６０巷８弄６號</v>
          </cell>
          <cell r="BZ870" t="str">
            <v>3:學士</v>
          </cell>
          <cell r="CA870" t="str">
            <v>1:國內</v>
          </cell>
          <cell r="CB870">
            <v>38197</v>
          </cell>
          <cell r="CE870" t="str">
            <v>300</v>
          </cell>
          <cell r="CK870" t="str">
            <v>300</v>
          </cell>
          <cell r="CL870" t="str">
            <v>C</v>
          </cell>
          <cell r="CP870" t="str">
            <v>N</v>
          </cell>
          <cell r="CR870">
            <v>163</v>
          </cell>
          <cell r="CS870" t="str">
            <v>A3</v>
          </cell>
          <cell r="CT870">
            <v>20</v>
          </cell>
          <cell r="CU870">
            <v>92</v>
          </cell>
          <cell r="CV870" t="str">
            <v>Y</v>
          </cell>
        </row>
        <row r="871">
          <cell r="A871" t="str">
            <v>BBZ207</v>
          </cell>
          <cell r="B871" t="str">
            <v>30</v>
          </cell>
          <cell r="C871" t="str">
            <v>學士</v>
          </cell>
          <cell r="D871" t="str">
            <v>2022</v>
          </cell>
          <cell r="E871" t="str">
            <v>專員</v>
          </cell>
          <cell r="F871" t="str">
            <v>1I-1</v>
          </cell>
          <cell r="G871" t="str">
            <v>常日班(間--8:00上班)</v>
          </cell>
          <cell r="H871" t="str">
            <v>BBZ217</v>
          </cell>
          <cell r="I871" t="str">
            <v>經營管理處ODM經營管理部生產經管中心</v>
          </cell>
          <cell r="J871">
            <v>7880</v>
          </cell>
          <cell r="K871" t="str">
            <v>811072</v>
          </cell>
          <cell r="L871" t="str">
            <v>侯益雋</v>
          </cell>
          <cell r="O871" t="str">
            <v>D120887374</v>
          </cell>
          <cell r="Q871">
            <v>28126</v>
          </cell>
          <cell r="R871" t="str">
            <v>N</v>
          </cell>
          <cell r="S871" t="str">
            <v>中華民國</v>
          </cell>
          <cell r="U871" t="str">
            <v>M</v>
          </cell>
          <cell r="V871" t="str">
            <v>台南市中區三民里５鄰忠義路二段８４巷１號</v>
          </cell>
          <cell r="W871" t="str">
            <v>06-2214282</v>
          </cell>
          <cell r="X871" t="str">
            <v>台南市中區三民里５鄰忠義路二段８４巷１號</v>
          </cell>
          <cell r="Y871" t="str">
            <v>06-2214282</v>
          </cell>
          <cell r="Z871" t="str">
            <v>Y</v>
          </cell>
          <cell r="AB871" t="str">
            <v>0922-448063</v>
          </cell>
          <cell r="AE871">
            <v>5</v>
          </cell>
          <cell r="AF871" t="str">
            <v>1999</v>
          </cell>
          <cell r="AG871" t="str">
            <v>企業管理系</v>
          </cell>
          <cell r="AH871" t="str">
            <v>國立成功大學</v>
          </cell>
          <cell r="AJ871" t="str">
            <v>正常</v>
          </cell>
          <cell r="AK871">
            <v>38133</v>
          </cell>
          <cell r="AL871">
            <v>38133</v>
          </cell>
          <cell r="AM871">
            <v>38225</v>
          </cell>
          <cell r="AN871">
            <v>591</v>
          </cell>
          <cell r="AO871">
            <v>0</v>
          </cell>
          <cell r="AP871">
            <v>2</v>
          </cell>
          <cell r="AQ871">
            <v>28</v>
          </cell>
          <cell r="AR871">
            <v>92</v>
          </cell>
          <cell r="AT871">
            <v>22</v>
          </cell>
          <cell r="AU871">
            <v>167</v>
          </cell>
          <cell r="AV871" t="str">
            <v>04827438</v>
          </cell>
          <cell r="AW871" t="str">
            <v>間接</v>
          </cell>
          <cell r="AX871" t="str">
            <v>行政職</v>
          </cell>
          <cell r="AY871" t="str">
            <v>一般員工</v>
          </cell>
          <cell r="BA871" t="str">
            <v>1.000000000000000</v>
          </cell>
          <cell r="BB871" t="str">
            <v>1.000000000000000</v>
          </cell>
          <cell r="BD871">
            <v>3.33</v>
          </cell>
          <cell r="BE871" t="str">
            <v>N</v>
          </cell>
          <cell r="BG871" t="str">
            <v>N</v>
          </cell>
          <cell r="BK871" t="str">
            <v>Y</v>
          </cell>
          <cell r="BN871" t="str">
            <v>N</v>
          </cell>
          <cell r="BQ871" t="str">
            <v>離職</v>
          </cell>
          <cell r="BR871" t="str">
            <v>A:廠商</v>
          </cell>
          <cell r="BS871" t="str">
            <v>340000</v>
          </cell>
          <cell r="BT871" t="str">
            <v>3:行政</v>
          </cell>
          <cell r="BV871" t="str">
            <v>TW</v>
          </cell>
          <cell r="BX871" t="str">
            <v>台南市中區三民里５鄰忠義路二段８４巷１號</v>
          </cell>
          <cell r="BY871" t="str">
            <v>台南市中區三民里５鄰忠義路二段８４巷１號</v>
          </cell>
          <cell r="BZ871" t="str">
            <v>3:學士</v>
          </cell>
          <cell r="CA871" t="str">
            <v>1:國內</v>
          </cell>
          <cell r="CB871">
            <v>38133</v>
          </cell>
          <cell r="CE871" t="str">
            <v>700</v>
          </cell>
          <cell r="CK871" t="str">
            <v>700</v>
          </cell>
          <cell r="CL871" t="str">
            <v>C</v>
          </cell>
          <cell r="CM871">
            <v>34</v>
          </cell>
          <cell r="CP871" t="str">
            <v>N</v>
          </cell>
          <cell r="CR871">
            <v>0</v>
          </cell>
          <cell r="CT871">
            <v>0</v>
          </cell>
          <cell r="CU871">
            <v>0</v>
          </cell>
        </row>
        <row r="872">
          <cell r="A872" t="str">
            <v>BBZ207</v>
          </cell>
          <cell r="B872" t="str">
            <v>30</v>
          </cell>
          <cell r="C872" t="str">
            <v>學士</v>
          </cell>
          <cell r="D872" t="str">
            <v>2022</v>
          </cell>
          <cell r="E872" t="str">
            <v>專員</v>
          </cell>
          <cell r="F872" t="str">
            <v>1I-1</v>
          </cell>
          <cell r="G872" t="str">
            <v>常日班(間--8:00上班)</v>
          </cell>
          <cell r="H872" t="str">
            <v>BBZ227</v>
          </cell>
          <cell r="I872" t="str">
            <v>經營管理處ODM經營管理部銷售經管課</v>
          </cell>
          <cell r="J872">
            <v>2010</v>
          </cell>
          <cell r="K872" t="str">
            <v>802185</v>
          </cell>
          <cell r="L872" t="str">
            <v>周碧珍</v>
          </cell>
          <cell r="O872" t="str">
            <v>P220266876</v>
          </cell>
          <cell r="P872" t="str">
            <v>台灣省雲林縣</v>
          </cell>
          <cell r="Q872">
            <v>27049</v>
          </cell>
          <cell r="R872" t="str">
            <v>N</v>
          </cell>
          <cell r="S872" t="str">
            <v>中華民國</v>
          </cell>
          <cell r="U872" t="str">
            <v>F</v>
          </cell>
          <cell r="V872" t="str">
            <v>雲林縣斗南鎮延平路二段５２巷８３號</v>
          </cell>
          <cell r="W872" t="str">
            <v>05-5970940</v>
          </cell>
          <cell r="X872" t="str">
            <v>新竹縣竹東鎮興路四段466巷8號3樓</v>
          </cell>
          <cell r="Y872" t="str">
            <v>03-5780205</v>
          </cell>
          <cell r="Z872" t="str">
            <v>Y</v>
          </cell>
          <cell r="AE872">
            <v>5</v>
          </cell>
          <cell r="AF872" t="str">
            <v>1997</v>
          </cell>
          <cell r="AG872" t="str">
            <v>會計學系</v>
          </cell>
          <cell r="AH872" t="str">
            <v>中原大學</v>
          </cell>
          <cell r="AJ872" t="str">
            <v>正常</v>
          </cell>
          <cell r="AK872">
            <v>36388</v>
          </cell>
          <cell r="AL872">
            <v>36388</v>
          </cell>
          <cell r="AM872">
            <v>36480</v>
          </cell>
          <cell r="AN872">
            <v>592</v>
          </cell>
          <cell r="AO872">
            <v>0</v>
          </cell>
          <cell r="AP872">
            <v>2</v>
          </cell>
          <cell r="AQ872">
            <v>28</v>
          </cell>
          <cell r="AR872">
            <v>92</v>
          </cell>
          <cell r="AT872">
            <v>22</v>
          </cell>
          <cell r="AU872">
            <v>167</v>
          </cell>
          <cell r="AV872" t="str">
            <v>04643217</v>
          </cell>
          <cell r="AW872" t="str">
            <v>間接</v>
          </cell>
          <cell r="AX872" t="str">
            <v>行政職</v>
          </cell>
          <cell r="AY872" t="str">
            <v>一般員工</v>
          </cell>
          <cell r="BA872" t="str">
            <v>1.000000000000000</v>
          </cell>
          <cell r="BB872" t="str">
            <v>1.000000000000000</v>
          </cell>
          <cell r="BD872">
            <v>2</v>
          </cell>
          <cell r="BE872" t="str">
            <v>N</v>
          </cell>
          <cell r="BF872">
            <v>0</v>
          </cell>
          <cell r="BG872" t="str">
            <v>N</v>
          </cell>
          <cell r="BK872" t="str">
            <v>Y</v>
          </cell>
          <cell r="BL872" t="str">
            <v>O</v>
          </cell>
          <cell r="BN872" t="str">
            <v>N</v>
          </cell>
          <cell r="BQ872" t="str">
            <v>0:其他</v>
          </cell>
          <cell r="BR872" t="str">
            <v>A:廠商</v>
          </cell>
          <cell r="BW872" t="str">
            <v>174</v>
          </cell>
          <cell r="BX872" t="str">
            <v>新竹縣竹東鎮興路四段466巷8號3樓</v>
          </cell>
          <cell r="BY872" t="str">
            <v>雲林縣斗南鎮延平路二段５２巷８３號</v>
          </cell>
          <cell r="CB872">
            <v>36388</v>
          </cell>
          <cell r="CE872" t="str">
            <v>630</v>
          </cell>
          <cell r="CH872" t="str">
            <v>.000000000000000</v>
          </cell>
          <cell r="CI872" t="str">
            <v>Y</v>
          </cell>
          <cell r="CK872" t="str">
            <v>310</v>
          </cell>
          <cell r="CL872" t="str">
            <v>C</v>
          </cell>
          <cell r="CP872" t="str">
            <v>N</v>
          </cell>
          <cell r="CR872">
            <v>0</v>
          </cell>
          <cell r="CT872">
            <v>0</v>
          </cell>
          <cell r="CU872">
            <v>0</v>
          </cell>
          <cell r="CV872" t="str">
            <v>N</v>
          </cell>
        </row>
        <row r="873">
          <cell r="A873" t="str">
            <v>DA4517</v>
          </cell>
          <cell r="B873" t="str">
            <v>30</v>
          </cell>
          <cell r="C873" t="str">
            <v>學士</v>
          </cell>
          <cell r="D873" t="str">
            <v>2022</v>
          </cell>
          <cell r="E873" t="str">
            <v>專員</v>
          </cell>
          <cell r="F873" t="str">
            <v>1I-1</v>
          </cell>
          <cell r="G873" t="str">
            <v>常日班(間--8:00上班)</v>
          </cell>
          <cell r="H873" t="str">
            <v>BBZ227</v>
          </cell>
          <cell r="I873" t="str">
            <v>經營管理處ODM經營管理部銷售經管課</v>
          </cell>
          <cell r="J873">
            <v>7181</v>
          </cell>
          <cell r="K873" t="str">
            <v>811241</v>
          </cell>
          <cell r="L873" t="str">
            <v>江郁雯</v>
          </cell>
          <cell r="O873" t="str">
            <v>F224853092</v>
          </cell>
          <cell r="P873" t="str">
            <v>台灣省嘉義縣</v>
          </cell>
          <cell r="Q873">
            <v>29512</v>
          </cell>
          <cell r="R873" t="str">
            <v>N</v>
          </cell>
          <cell r="S873" t="str">
            <v>中華民國</v>
          </cell>
          <cell r="U873" t="str">
            <v>F</v>
          </cell>
          <cell r="V873" t="str">
            <v>台北縣土城市青雲路１０６號１樓</v>
          </cell>
          <cell r="W873" t="str">
            <v>02-22653663</v>
          </cell>
          <cell r="X873" t="str">
            <v>台北縣土城市青雲路１０６號１樓</v>
          </cell>
          <cell r="Y873" t="str">
            <v>02-22653661</v>
          </cell>
          <cell r="Z873" t="str">
            <v>Y</v>
          </cell>
          <cell r="AB873" t="str">
            <v>0922852182</v>
          </cell>
          <cell r="AC873" t="str">
            <v>江啟寅</v>
          </cell>
          <cell r="AD873" t="str">
            <v>02-22653663</v>
          </cell>
          <cell r="AE873">
            <v>5</v>
          </cell>
          <cell r="AF873" t="str">
            <v>2004</v>
          </cell>
          <cell r="AG873" t="str">
            <v>會計系</v>
          </cell>
          <cell r="AH873" t="str">
            <v>東海大學</v>
          </cell>
          <cell r="AI873" t="str">
            <v>會計審計類</v>
          </cell>
          <cell r="AJ873" t="str">
            <v>正常</v>
          </cell>
          <cell r="AK873">
            <v>38187</v>
          </cell>
          <cell r="AL873">
            <v>38187</v>
          </cell>
          <cell r="AM873">
            <v>38279</v>
          </cell>
          <cell r="AN873">
            <v>592</v>
          </cell>
          <cell r="AO873">
            <v>0</v>
          </cell>
          <cell r="AP873">
            <v>2</v>
          </cell>
          <cell r="AQ873">
            <v>28</v>
          </cell>
          <cell r="AR873">
            <v>92</v>
          </cell>
          <cell r="AT873">
            <v>21</v>
          </cell>
          <cell r="AU873">
            <v>309</v>
          </cell>
          <cell r="AV873" t="str">
            <v>04821675</v>
          </cell>
          <cell r="AW873" t="str">
            <v>間接</v>
          </cell>
          <cell r="AX873" t="str">
            <v>行政職</v>
          </cell>
          <cell r="AY873" t="str">
            <v>一般員工</v>
          </cell>
          <cell r="BA873" t="str">
            <v>1.000000000000000</v>
          </cell>
          <cell r="BB873" t="str">
            <v>1.000000000000000</v>
          </cell>
          <cell r="BD873">
            <v>0</v>
          </cell>
          <cell r="BE873" t="str">
            <v>N</v>
          </cell>
          <cell r="BG873" t="str">
            <v>N</v>
          </cell>
          <cell r="BK873" t="str">
            <v>Y</v>
          </cell>
          <cell r="BL873" t="str">
            <v>O</v>
          </cell>
          <cell r="BN873" t="str">
            <v>N</v>
          </cell>
          <cell r="BQ873" t="str">
            <v>1:新增</v>
          </cell>
          <cell r="BR873" t="str">
            <v>A:廠商</v>
          </cell>
          <cell r="BS873" t="str">
            <v>340000</v>
          </cell>
          <cell r="BT873" t="str">
            <v>3:行政</v>
          </cell>
          <cell r="BV873" t="str">
            <v>TW</v>
          </cell>
          <cell r="BW873" t="str">
            <v>640</v>
          </cell>
          <cell r="BX873" t="str">
            <v>台北縣土城市青雲路１０６號１樓</v>
          </cell>
          <cell r="BY873" t="str">
            <v>台北縣土城市青雲路１０６號１樓</v>
          </cell>
          <cell r="BZ873" t="str">
            <v>3:學士</v>
          </cell>
          <cell r="CB873">
            <v>38187</v>
          </cell>
          <cell r="CE873" t="str">
            <v>236</v>
          </cell>
          <cell r="CK873" t="str">
            <v>236</v>
          </cell>
          <cell r="CL873" t="str">
            <v>C</v>
          </cell>
          <cell r="CM873">
            <v>34</v>
          </cell>
          <cell r="CP873" t="str">
            <v>N</v>
          </cell>
          <cell r="CR873">
            <v>135</v>
          </cell>
          <cell r="CS873" t="str">
            <v>O1</v>
          </cell>
          <cell r="CT873">
            <v>20</v>
          </cell>
          <cell r="CU873">
            <v>92</v>
          </cell>
          <cell r="CV873" t="str">
            <v>Y</v>
          </cell>
        </row>
        <row r="874">
          <cell r="A874" t="str">
            <v>BBW007</v>
          </cell>
          <cell r="B874" t="str">
            <v>40</v>
          </cell>
          <cell r="C874" t="str">
            <v>專科</v>
          </cell>
          <cell r="D874" t="str">
            <v>2022</v>
          </cell>
          <cell r="E874" t="str">
            <v>專員</v>
          </cell>
          <cell r="F874" t="str">
            <v>1I-1</v>
          </cell>
          <cell r="G874" t="str">
            <v>常日班(間--8:00上班)</v>
          </cell>
          <cell r="H874" t="str">
            <v>BBW007</v>
          </cell>
          <cell r="I874" t="str">
            <v>資訊管理處</v>
          </cell>
          <cell r="J874">
            <v>2768</v>
          </cell>
          <cell r="K874" t="str">
            <v>803022</v>
          </cell>
          <cell r="L874" t="str">
            <v>彭聖玲</v>
          </cell>
          <cell r="O874" t="str">
            <v>J221580424</v>
          </cell>
          <cell r="P874" t="str">
            <v>台灣省新竹縣</v>
          </cell>
          <cell r="Q874">
            <v>27720</v>
          </cell>
          <cell r="R874" t="str">
            <v>N</v>
          </cell>
          <cell r="S874" t="str">
            <v>中華民國</v>
          </cell>
          <cell r="U874" t="str">
            <v>F</v>
          </cell>
          <cell r="V874" t="str">
            <v>新竹縣新豐鄉莊敬街５８巷１４號１樓</v>
          </cell>
          <cell r="W874" t="str">
            <v>03-5599690</v>
          </cell>
          <cell r="X874" t="str">
            <v>新竹縣新豐鄉忠孝路70號</v>
          </cell>
          <cell r="Y874" t="str">
            <v>03-5599690</v>
          </cell>
          <cell r="Z874" t="str">
            <v>Y</v>
          </cell>
          <cell r="AE874">
            <v>7</v>
          </cell>
          <cell r="AF874" t="str">
            <v>1998</v>
          </cell>
          <cell r="AG874" t="str">
            <v>電子科</v>
          </cell>
          <cell r="AH874" t="str">
            <v>明新工專</v>
          </cell>
          <cell r="AJ874" t="str">
            <v>正常</v>
          </cell>
          <cell r="AK874">
            <v>36668</v>
          </cell>
          <cell r="AL874">
            <v>36668</v>
          </cell>
          <cell r="AM874">
            <v>36760</v>
          </cell>
          <cell r="AN874">
            <v>597</v>
          </cell>
          <cell r="AO874">
            <v>0</v>
          </cell>
          <cell r="AP874">
            <v>2</v>
          </cell>
          <cell r="AQ874">
            <v>28</v>
          </cell>
          <cell r="AR874">
            <v>92</v>
          </cell>
          <cell r="AT874">
            <v>21</v>
          </cell>
          <cell r="AU874">
            <v>346</v>
          </cell>
          <cell r="AV874" t="str">
            <v>04811435</v>
          </cell>
          <cell r="AW874" t="str">
            <v>間接</v>
          </cell>
          <cell r="AX874" t="str">
            <v>行政職</v>
          </cell>
          <cell r="AY874" t="str">
            <v>一般員工</v>
          </cell>
          <cell r="BA874" t="str">
            <v>1.000000000000000</v>
          </cell>
          <cell r="BB874" t="str">
            <v>1.000000000000000</v>
          </cell>
          <cell r="BD874">
            <v>6</v>
          </cell>
          <cell r="BE874" t="str">
            <v>N</v>
          </cell>
          <cell r="BF874">
            <v>0</v>
          </cell>
          <cell r="BG874" t="str">
            <v>N</v>
          </cell>
          <cell r="BK874" t="str">
            <v>Y</v>
          </cell>
          <cell r="BL874" t="str">
            <v>O</v>
          </cell>
          <cell r="BN874" t="str">
            <v>N</v>
          </cell>
          <cell r="BQ874" t="str">
            <v>0:其他</v>
          </cell>
          <cell r="BR874" t="str">
            <v>A:廠商</v>
          </cell>
          <cell r="BW874" t="str">
            <v>174</v>
          </cell>
          <cell r="BX874" t="str">
            <v>新竹縣新豐鄉忠孝路70號</v>
          </cell>
          <cell r="BY874" t="str">
            <v>新竹縣新豐鄉莊敬街５８巷１４號１樓</v>
          </cell>
          <cell r="CB874">
            <v>36668</v>
          </cell>
          <cell r="CE874" t="str">
            <v>304</v>
          </cell>
          <cell r="CH874" t="str">
            <v>.000000000000000</v>
          </cell>
          <cell r="CI874" t="str">
            <v>Y</v>
          </cell>
          <cell r="CK874" t="str">
            <v>304</v>
          </cell>
          <cell r="CL874" t="str">
            <v>C</v>
          </cell>
          <cell r="CP874" t="str">
            <v>N</v>
          </cell>
          <cell r="CR874">
            <v>163</v>
          </cell>
          <cell r="CS874" t="str">
            <v>A3</v>
          </cell>
          <cell r="CT874">
            <v>21</v>
          </cell>
          <cell r="CU874">
            <v>92</v>
          </cell>
          <cell r="CV874" t="str">
            <v>N</v>
          </cell>
        </row>
        <row r="875">
          <cell r="A875" t="str">
            <v>BBV107</v>
          </cell>
          <cell r="B875" t="str">
            <v>30</v>
          </cell>
          <cell r="C875" t="str">
            <v>學士</v>
          </cell>
          <cell r="D875" t="str">
            <v>2022</v>
          </cell>
          <cell r="E875" t="str">
            <v>專員</v>
          </cell>
          <cell r="F875" t="str">
            <v>1I-1</v>
          </cell>
          <cell r="G875" t="str">
            <v>常日班(間--8:00上班)</v>
          </cell>
          <cell r="H875" t="str">
            <v>BBV117</v>
          </cell>
          <cell r="I875" t="str">
            <v>人力資源處行政部人力資源課</v>
          </cell>
          <cell r="J875">
            <v>4367</v>
          </cell>
          <cell r="K875" t="str">
            <v>804334</v>
          </cell>
          <cell r="L875" t="str">
            <v>張維婷</v>
          </cell>
          <cell r="O875" t="str">
            <v>R221096736</v>
          </cell>
          <cell r="P875" t="str">
            <v>台灣省台南縣</v>
          </cell>
          <cell r="Q875">
            <v>27714</v>
          </cell>
          <cell r="R875" t="str">
            <v>N</v>
          </cell>
          <cell r="S875" t="str">
            <v>中華民國</v>
          </cell>
          <cell r="U875" t="str">
            <v>F</v>
          </cell>
          <cell r="V875" t="str">
            <v>台南縣佳里鎮佳化里１２號</v>
          </cell>
          <cell r="W875" t="str">
            <v>0919869471</v>
          </cell>
          <cell r="X875" t="str">
            <v>新竹市長春街１５４巷２８之１號５樓</v>
          </cell>
          <cell r="Y875" t="str">
            <v>03-3216356</v>
          </cell>
          <cell r="Z875" t="str">
            <v>Y</v>
          </cell>
          <cell r="AB875" t="str">
            <v>0919869471</v>
          </cell>
          <cell r="AE875">
            <v>5</v>
          </cell>
          <cell r="AF875" t="str">
            <v>1998</v>
          </cell>
          <cell r="AG875" t="str">
            <v>保險系</v>
          </cell>
          <cell r="AH875" t="str">
            <v>逢甲大學</v>
          </cell>
          <cell r="AJ875" t="str">
            <v>正常</v>
          </cell>
          <cell r="AK875">
            <v>37439</v>
          </cell>
          <cell r="AL875">
            <v>37439</v>
          </cell>
          <cell r="AM875">
            <v>37531</v>
          </cell>
          <cell r="AN875">
            <v>604</v>
          </cell>
          <cell r="AO875">
            <v>0</v>
          </cell>
          <cell r="AP875">
            <v>2</v>
          </cell>
          <cell r="AQ875">
            <v>28</v>
          </cell>
          <cell r="AR875">
            <v>92</v>
          </cell>
          <cell r="AT875">
            <v>22</v>
          </cell>
          <cell r="AU875">
            <v>170</v>
          </cell>
          <cell r="AV875" t="str">
            <v>04811330</v>
          </cell>
          <cell r="AW875" t="str">
            <v>間接</v>
          </cell>
          <cell r="AX875" t="str">
            <v>行政職</v>
          </cell>
          <cell r="AY875" t="str">
            <v>一般員工</v>
          </cell>
          <cell r="BA875" t="str">
            <v>1.000000000000000</v>
          </cell>
          <cell r="BB875" t="str">
            <v>1.000000000000000</v>
          </cell>
          <cell r="BD875">
            <v>3.8</v>
          </cell>
          <cell r="BE875" t="str">
            <v>N</v>
          </cell>
          <cell r="BG875" t="str">
            <v>N</v>
          </cell>
          <cell r="BK875" t="str">
            <v>Y</v>
          </cell>
          <cell r="BL875" t="str">
            <v>O</v>
          </cell>
          <cell r="BN875" t="str">
            <v>N</v>
          </cell>
          <cell r="BQ875" t="str">
            <v>1:新增</v>
          </cell>
          <cell r="BR875" t="str">
            <v>A:廠商</v>
          </cell>
          <cell r="BS875" t="str">
            <v>340000</v>
          </cell>
          <cell r="BT875" t="str">
            <v>3:行政</v>
          </cell>
          <cell r="BV875" t="str">
            <v>TW</v>
          </cell>
          <cell r="BW875" t="str">
            <v>174</v>
          </cell>
          <cell r="BX875" t="str">
            <v>新竹市長春街１５４巷２８之１號５樓</v>
          </cell>
          <cell r="BY875" t="str">
            <v>台南縣佳里鎮佳化里１２號</v>
          </cell>
          <cell r="BZ875" t="str">
            <v>3:學士</v>
          </cell>
          <cell r="CA875" t="str">
            <v>1:國內</v>
          </cell>
          <cell r="CB875">
            <v>37439</v>
          </cell>
          <cell r="CE875" t="str">
            <v>722</v>
          </cell>
          <cell r="CK875" t="str">
            <v>300</v>
          </cell>
          <cell r="CL875" t="str">
            <v>C</v>
          </cell>
          <cell r="CP875" t="str">
            <v>N</v>
          </cell>
          <cell r="CR875">
            <v>0</v>
          </cell>
          <cell r="CT875">
            <v>0</v>
          </cell>
          <cell r="CU875">
            <v>0</v>
          </cell>
          <cell r="CV875" t="str">
            <v>N</v>
          </cell>
        </row>
        <row r="876">
          <cell r="A876" t="str">
            <v>BBV107</v>
          </cell>
          <cell r="B876" t="str">
            <v>30</v>
          </cell>
          <cell r="C876" t="str">
            <v>學士</v>
          </cell>
          <cell r="D876" t="str">
            <v>2022</v>
          </cell>
          <cell r="E876" t="str">
            <v>專員</v>
          </cell>
          <cell r="F876" t="str">
            <v>1I-1</v>
          </cell>
          <cell r="G876" t="str">
            <v>常日班(間--8:00上班)</v>
          </cell>
          <cell r="H876" t="str">
            <v>BBV117</v>
          </cell>
          <cell r="I876" t="str">
            <v>人力資源處行政部人力資源課</v>
          </cell>
          <cell r="J876">
            <v>5835</v>
          </cell>
          <cell r="K876" t="str">
            <v>809180</v>
          </cell>
          <cell r="L876" t="str">
            <v>江雨潔</v>
          </cell>
          <cell r="O876" t="str">
            <v>H221891314</v>
          </cell>
          <cell r="P876" t="str">
            <v>台灣省桃園縣</v>
          </cell>
          <cell r="Q876">
            <v>28127</v>
          </cell>
          <cell r="R876" t="str">
            <v>N</v>
          </cell>
          <cell r="S876" t="str">
            <v>中華民國</v>
          </cell>
          <cell r="U876" t="str">
            <v>F</v>
          </cell>
          <cell r="V876" t="str">
            <v>桃園市正康三街１３６巷２樓</v>
          </cell>
          <cell r="W876" t="str">
            <v>03-3265955</v>
          </cell>
          <cell r="X876" t="str">
            <v>新竹市高峰路３２４巷１８號</v>
          </cell>
          <cell r="Y876" t="str">
            <v>03-5620182</v>
          </cell>
          <cell r="Z876" t="str">
            <v>Y</v>
          </cell>
          <cell r="AB876" t="str">
            <v>0931190258</v>
          </cell>
          <cell r="AC876" t="str">
            <v>江傳吉</v>
          </cell>
          <cell r="AD876" t="str">
            <v>03-3265955</v>
          </cell>
          <cell r="AE876">
            <v>5</v>
          </cell>
          <cell r="AF876" t="str">
            <v>1999</v>
          </cell>
          <cell r="AG876" t="str">
            <v>企管系</v>
          </cell>
          <cell r="AH876" t="str">
            <v>中央大學</v>
          </cell>
          <cell r="AJ876" t="str">
            <v>正常</v>
          </cell>
          <cell r="AK876">
            <v>37914</v>
          </cell>
          <cell r="AL876">
            <v>37914</v>
          </cell>
          <cell r="AM876">
            <v>38006</v>
          </cell>
          <cell r="AN876">
            <v>604</v>
          </cell>
          <cell r="AO876">
            <v>0</v>
          </cell>
          <cell r="AP876">
            <v>2</v>
          </cell>
          <cell r="AQ876">
            <v>28</v>
          </cell>
          <cell r="AR876">
            <v>92</v>
          </cell>
          <cell r="AT876">
            <v>22</v>
          </cell>
          <cell r="AU876">
            <v>170</v>
          </cell>
          <cell r="AV876" t="str">
            <v>04824323</v>
          </cell>
          <cell r="AW876" t="str">
            <v>間接</v>
          </cell>
          <cell r="AX876" t="str">
            <v>行政職</v>
          </cell>
          <cell r="AY876" t="str">
            <v>一般員工</v>
          </cell>
          <cell r="BA876" t="str">
            <v>1.000000000000000</v>
          </cell>
          <cell r="BB876" t="str">
            <v>1.000000000000000</v>
          </cell>
          <cell r="BD876">
            <v>3.6</v>
          </cell>
          <cell r="BE876" t="str">
            <v>N</v>
          </cell>
          <cell r="BG876" t="str">
            <v>N</v>
          </cell>
          <cell r="BK876" t="str">
            <v>Y</v>
          </cell>
          <cell r="BL876" t="str">
            <v>B</v>
          </cell>
          <cell r="BN876" t="str">
            <v>N</v>
          </cell>
          <cell r="BQ876" t="str">
            <v>1:新增</v>
          </cell>
          <cell r="BR876" t="str">
            <v>A:廠商</v>
          </cell>
          <cell r="BS876" t="str">
            <v>340000</v>
          </cell>
          <cell r="BT876" t="str">
            <v>3:行政</v>
          </cell>
          <cell r="BV876" t="str">
            <v>TW</v>
          </cell>
          <cell r="BW876" t="str">
            <v>174</v>
          </cell>
          <cell r="BX876" t="str">
            <v>新竹市高峰路３２４巷１８號</v>
          </cell>
          <cell r="BY876" t="str">
            <v>桃園市正康三街１３６巷２樓</v>
          </cell>
          <cell r="BZ876" t="str">
            <v>3:學士</v>
          </cell>
          <cell r="CA876" t="str">
            <v>1:國內</v>
          </cell>
          <cell r="CB876">
            <v>37914</v>
          </cell>
          <cell r="CE876" t="str">
            <v>330</v>
          </cell>
          <cell r="CK876" t="str">
            <v>300</v>
          </cell>
          <cell r="CL876" t="str">
            <v>C</v>
          </cell>
          <cell r="CM876">
            <v>34</v>
          </cell>
          <cell r="CP876" t="str">
            <v>N</v>
          </cell>
          <cell r="CR876">
            <v>0</v>
          </cell>
          <cell r="CT876">
            <v>0</v>
          </cell>
          <cell r="CU876">
            <v>0</v>
          </cell>
          <cell r="CV876" t="str">
            <v>N</v>
          </cell>
        </row>
        <row r="877">
          <cell r="A877" t="str">
            <v>BCA008</v>
          </cell>
          <cell r="B877" t="str">
            <v>30</v>
          </cell>
          <cell r="C877" t="str">
            <v>學士</v>
          </cell>
          <cell r="D877" t="str">
            <v>2022</v>
          </cell>
          <cell r="E877" t="str">
            <v>專員</v>
          </cell>
          <cell r="F877" t="str">
            <v>1I-1</v>
          </cell>
          <cell r="G877" t="str">
            <v>常日班(間--8:00上班)</v>
          </cell>
          <cell r="H877" t="str">
            <v>BCA008</v>
          </cell>
          <cell r="I877" t="str">
            <v>CPE I 研發處</v>
          </cell>
          <cell r="J877">
            <v>5021</v>
          </cell>
          <cell r="K877" t="str">
            <v>804555</v>
          </cell>
          <cell r="L877" t="str">
            <v>吳翠玲</v>
          </cell>
          <cell r="O877" t="str">
            <v>J220606956</v>
          </cell>
          <cell r="P877" t="str">
            <v>台灣省新竹縣</v>
          </cell>
          <cell r="Q877">
            <v>25664</v>
          </cell>
          <cell r="R877" t="str">
            <v>Y</v>
          </cell>
          <cell r="S877" t="str">
            <v>中華民國</v>
          </cell>
          <cell r="U877" t="str">
            <v>F</v>
          </cell>
          <cell r="V877" t="str">
            <v>新竹縣竹東鎮康莊街１５６巷４８號</v>
          </cell>
          <cell r="W877" t="str">
            <v>03-5948430</v>
          </cell>
          <cell r="X877" t="str">
            <v>新竹縣竹東鎮康莊街１５６巷４８號</v>
          </cell>
          <cell r="Y877" t="str">
            <v>03-5948430</v>
          </cell>
          <cell r="Z877" t="str">
            <v>Y</v>
          </cell>
          <cell r="AB877" t="str">
            <v>0936736513</v>
          </cell>
          <cell r="AC877" t="str">
            <v>陳中泰</v>
          </cell>
          <cell r="AD877" t="str">
            <v>0939379679</v>
          </cell>
          <cell r="AE877">
            <v>5</v>
          </cell>
          <cell r="AF877" t="str">
            <v>1995</v>
          </cell>
          <cell r="AG877" t="str">
            <v>日文系</v>
          </cell>
          <cell r="AH877" t="str">
            <v>輔仁大學</v>
          </cell>
          <cell r="AJ877" t="str">
            <v>正常</v>
          </cell>
          <cell r="AK877">
            <v>37725</v>
          </cell>
          <cell r="AL877">
            <v>37725</v>
          </cell>
          <cell r="AM877">
            <v>37816</v>
          </cell>
          <cell r="AN877">
            <v>611</v>
          </cell>
          <cell r="AO877">
            <v>0</v>
          </cell>
          <cell r="AP877">
            <v>2</v>
          </cell>
          <cell r="AQ877">
            <v>28</v>
          </cell>
          <cell r="AR877">
            <v>92</v>
          </cell>
          <cell r="AT877">
            <v>22</v>
          </cell>
          <cell r="AU877">
            <v>349</v>
          </cell>
          <cell r="AV877" t="str">
            <v>04811410</v>
          </cell>
          <cell r="AW877" t="str">
            <v>間接</v>
          </cell>
          <cell r="AX877" t="str">
            <v>行政職</v>
          </cell>
          <cell r="AY877" t="str">
            <v>一般員工</v>
          </cell>
          <cell r="BA877" t="str">
            <v>1.000000000000000</v>
          </cell>
          <cell r="BB877" t="str">
            <v>1.000000000000000</v>
          </cell>
          <cell r="BD877">
            <v>5.5</v>
          </cell>
          <cell r="BE877" t="str">
            <v>N</v>
          </cell>
          <cell r="BG877" t="str">
            <v>N</v>
          </cell>
          <cell r="BK877" t="str">
            <v>Y</v>
          </cell>
          <cell r="BL877" t="str">
            <v>A</v>
          </cell>
          <cell r="BN877" t="str">
            <v>N</v>
          </cell>
          <cell r="BQ877" t="str">
            <v>1:新增</v>
          </cell>
          <cell r="BR877" t="str">
            <v>A:廠商</v>
          </cell>
          <cell r="BS877" t="str">
            <v>220000</v>
          </cell>
          <cell r="BT877" t="str">
            <v>3:行政</v>
          </cell>
          <cell r="BV877" t="str">
            <v>TW</v>
          </cell>
          <cell r="BW877" t="str">
            <v>174</v>
          </cell>
          <cell r="BX877" t="str">
            <v>新竹縣竹東鎮康莊街１５６巷４８號</v>
          </cell>
          <cell r="BY877" t="str">
            <v>新竹縣竹東鎮康莊街１５６巷４８號</v>
          </cell>
          <cell r="BZ877" t="str">
            <v>3:學士</v>
          </cell>
          <cell r="CA877" t="str">
            <v>1:國內</v>
          </cell>
          <cell r="CB877">
            <v>37725</v>
          </cell>
          <cell r="CE877" t="str">
            <v>310</v>
          </cell>
          <cell r="CK877" t="str">
            <v>310</v>
          </cell>
          <cell r="CL877" t="str">
            <v>C</v>
          </cell>
          <cell r="CP877" t="str">
            <v>N</v>
          </cell>
          <cell r="CR877">
            <v>0</v>
          </cell>
          <cell r="CT877">
            <v>0</v>
          </cell>
          <cell r="CU877">
            <v>0</v>
          </cell>
          <cell r="CV877" t="str">
            <v>N</v>
          </cell>
        </row>
        <row r="878">
          <cell r="A878" t="str">
            <v>BGA008</v>
          </cell>
          <cell r="B878" t="str">
            <v>40</v>
          </cell>
          <cell r="C878" t="str">
            <v>專科</v>
          </cell>
          <cell r="D878" t="str">
            <v>2022</v>
          </cell>
          <cell r="E878" t="str">
            <v>專員</v>
          </cell>
          <cell r="F878" t="str">
            <v>1I-1</v>
          </cell>
          <cell r="G878" t="str">
            <v>常日班(間--8:00上班)</v>
          </cell>
          <cell r="H878" t="str">
            <v>BGA008</v>
          </cell>
          <cell r="I878" t="str">
            <v>電源事業處電源研發處</v>
          </cell>
          <cell r="J878">
            <v>751</v>
          </cell>
          <cell r="K878" t="str">
            <v>800806</v>
          </cell>
          <cell r="L878" t="str">
            <v>張美瓊</v>
          </cell>
          <cell r="M878" t="str">
            <v>Tina Chang</v>
          </cell>
          <cell r="N878" t="str">
            <v>Tina Chang</v>
          </cell>
          <cell r="O878" t="str">
            <v>U220463423</v>
          </cell>
          <cell r="P878" t="str">
            <v>台灣省花蓮縣</v>
          </cell>
          <cell r="Q878">
            <v>24002</v>
          </cell>
          <cell r="R878" t="str">
            <v>Y</v>
          </cell>
          <cell r="S878" t="str">
            <v>中華民國</v>
          </cell>
          <cell r="U878" t="str">
            <v>F</v>
          </cell>
          <cell r="V878" t="str">
            <v>新竹縣竹北市竹仁里８鄰文化街７號３樓</v>
          </cell>
          <cell r="W878" t="str">
            <v>03-5733362</v>
          </cell>
          <cell r="X878" t="str">
            <v>新竹市埔頂里１鄰埔頂路99巷62弄17號</v>
          </cell>
          <cell r="Z878" t="str">
            <v>Y</v>
          </cell>
          <cell r="AB878" t="str">
            <v>0958803393</v>
          </cell>
          <cell r="AE878">
            <v>7</v>
          </cell>
          <cell r="AF878" t="str">
            <v>1986</v>
          </cell>
          <cell r="AG878" t="str">
            <v>秘書事務科</v>
          </cell>
          <cell r="AH878" t="str">
            <v>實踐專校</v>
          </cell>
          <cell r="AI878" t="str">
            <v>文書處理,檔案管理</v>
          </cell>
          <cell r="AJ878" t="str">
            <v>正常</v>
          </cell>
          <cell r="AK878">
            <v>35247</v>
          </cell>
          <cell r="AL878">
            <v>35247</v>
          </cell>
          <cell r="AM878">
            <v>35339</v>
          </cell>
          <cell r="AN878">
            <v>660</v>
          </cell>
          <cell r="AO878">
            <v>0</v>
          </cell>
          <cell r="AP878">
            <v>2</v>
          </cell>
          <cell r="AQ878">
            <v>28</v>
          </cell>
          <cell r="AR878">
            <v>92</v>
          </cell>
          <cell r="AT878">
            <v>23</v>
          </cell>
          <cell r="AU878">
            <v>353</v>
          </cell>
          <cell r="AV878" t="str">
            <v>04641967</v>
          </cell>
          <cell r="AW878" t="str">
            <v>間接</v>
          </cell>
          <cell r="AX878" t="str">
            <v>行政職</v>
          </cell>
          <cell r="AY878" t="str">
            <v>一般員工</v>
          </cell>
          <cell r="BA878" t="str">
            <v>1.000000000000000</v>
          </cell>
          <cell r="BB878" t="str">
            <v>1.000000000000000</v>
          </cell>
          <cell r="BD878">
            <v>9</v>
          </cell>
          <cell r="BE878" t="str">
            <v>N</v>
          </cell>
          <cell r="BF878">
            <v>0</v>
          </cell>
          <cell r="BG878" t="str">
            <v>N</v>
          </cell>
          <cell r="BK878" t="str">
            <v>Y</v>
          </cell>
          <cell r="BL878" t="str">
            <v>A</v>
          </cell>
          <cell r="BN878" t="str">
            <v>N</v>
          </cell>
          <cell r="BQ878" t="str">
            <v>0:其他</v>
          </cell>
          <cell r="BR878" t="str">
            <v>A:廠商</v>
          </cell>
          <cell r="BW878" t="str">
            <v>174</v>
          </cell>
          <cell r="BX878" t="str">
            <v>新竹市埔頂里１鄰埔頂路99巷62弄17號</v>
          </cell>
          <cell r="BY878" t="str">
            <v>新竹縣竹北市竹仁里８鄰文化街７號３樓</v>
          </cell>
          <cell r="CB878">
            <v>35247</v>
          </cell>
          <cell r="CE878" t="str">
            <v>302</v>
          </cell>
          <cell r="CH878" t="str">
            <v>.000000000000000</v>
          </cell>
          <cell r="CI878" t="str">
            <v>Y</v>
          </cell>
          <cell r="CK878" t="str">
            <v>300</v>
          </cell>
          <cell r="CL878" t="str">
            <v>C</v>
          </cell>
          <cell r="CP878" t="str">
            <v>N</v>
          </cell>
          <cell r="CR878">
            <v>0</v>
          </cell>
          <cell r="CT878">
            <v>0</v>
          </cell>
          <cell r="CU878">
            <v>0</v>
          </cell>
          <cell r="CV878" t="str">
            <v>N</v>
          </cell>
        </row>
        <row r="879">
          <cell r="A879" t="str">
            <v>BEA108</v>
          </cell>
          <cell r="B879" t="str">
            <v>30</v>
          </cell>
          <cell r="C879" t="str">
            <v>學士</v>
          </cell>
          <cell r="D879" t="str">
            <v>2022</v>
          </cell>
          <cell r="E879" t="str">
            <v>專員</v>
          </cell>
          <cell r="F879" t="str">
            <v>1I-1</v>
          </cell>
          <cell r="G879" t="str">
            <v>常日班(間--8:00上班)</v>
          </cell>
          <cell r="H879" t="str">
            <v>BEA148</v>
          </cell>
          <cell r="I879" t="str">
            <v>核心網路事業處研發處一部四課</v>
          </cell>
          <cell r="J879">
            <v>4521</v>
          </cell>
          <cell r="K879" t="str">
            <v>803559</v>
          </cell>
          <cell r="L879" t="str">
            <v>李成英</v>
          </cell>
          <cell r="M879" t="str">
            <v>SHEENA LEE</v>
          </cell>
          <cell r="N879" t="str">
            <v>SHEENA LEE</v>
          </cell>
          <cell r="O879" t="str">
            <v>E220417820</v>
          </cell>
          <cell r="P879" t="str">
            <v>廣東省高要縣</v>
          </cell>
          <cell r="Q879">
            <v>24379</v>
          </cell>
          <cell r="R879" t="str">
            <v>Y</v>
          </cell>
          <cell r="S879" t="str">
            <v>中華民國</v>
          </cell>
          <cell r="U879" t="str">
            <v>F</v>
          </cell>
          <cell r="V879" t="str">
            <v>台北縣土城市學府路一段１６４巷５弄１１號９Ｆ</v>
          </cell>
          <cell r="W879" t="str">
            <v>02-22608889</v>
          </cell>
          <cell r="X879" t="str">
            <v>台北縣土城市學府路一段１６４巷５弄１１號９Ｆ</v>
          </cell>
          <cell r="Y879" t="str">
            <v>02-22608889</v>
          </cell>
          <cell r="Z879" t="str">
            <v>Y</v>
          </cell>
          <cell r="AE879">
            <v>5</v>
          </cell>
          <cell r="AF879" t="str">
            <v>1988</v>
          </cell>
          <cell r="AG879" t="str">
            <v>外文系</v>
          </cell>
          <cell r="AH879" t="str">
            <v>靜宜大學</v>
          </cell>
          <cell r="AJ879" t="str">
            <v>正常</v>
          </cell>
          <cell r="AK879">
            <v>36962</v>
          </cell>
          <cell r="AL879">
            <v>36962</v>
          </cell>
          <cell r="AM879">
            <v>37054</v>
          </cell>
          <cell r="AN879">
            <v>683</v>
          </cell>
          <cell r="AO879">
            <v>0</v>
          </cell>
          <cell r="AP879">
            <v>4</v>
          </cell>
          <cell r="AQ879">
            <v>28</v>
          </cell>
          <cell r="AR879">
            <v>92</v>
          </cell>
          <cell r="AT879">
            <v>22</v>
          </cell>
          <cell r="AU879">
            <v>188</v>
          </cell>
          <cell r="AV879" t="str">
            <v>04746150</v>
          </cell>
          <cell r="AW879" t="str">
            <v>間接</v>
          </cell>
          <cell r="AX879" t="str">
            <v>行政職</v>
          </cell>
          <cell r="AY879" t="str">
            <v>一般員工</v>
          </cell>
          <cell r="BA879" t="str">
            <v>1.000000000000000</v>
          </cell>
          <cell r="BB879" t="str">
            <v>1.000000000000000</v>
          </cell>
          <cell r="BD879">
            <v>11.8</v>
          </cell>
          <cell r="BE879" t="str">
            <v>N</v>
          </cell>
          <cell r="BF879">
            <v>0</v>
          </cell>
          <cell r="BG879" t="str">
            <v>N</v>
          </cell>
          <cell r="BJ879" t="str">
            <v>業務助理</v>
          </cell>
          <cell r="BK879" t="str">
            <v>Y</v>
          </cell>
          <cell r="BN879" t="str">
            <v>N</v>
          </cell>
          <cell r="BQ879" t="str">
            <v>1:新增</v>
          </cell>
          <cell r="BR879" t="str">
            <v>A:廠商</v>
          </cell>
          <cell r="BS879" t="str">
            <v>220000</v>
          </cell>
          <cell r="BT879" t="str">
            <v>3:行政</v>
          </cell>
          <cell r="BV879" t="str">
            <v>中華民國</v>
          </cell>
          <cell r="BX879" t="str">
            <v>台北縣土城市學府路一段１６４巷５弄１１號９Ｆ</v>
          </cell>
          <cell r="BY879" t="str">
            <v>台北縣土城市學府路一段１６４巷５弄１１號９Ｆ</v>
          </cell>
          <cell r="BZ879" t="str">
            <v>3:學士</v>
          </cell>
          <cell r="CA879" t="str">
            <v>1:國內</v>
          </cell>
          <cell r="CB879">
            <v>36962</v>
          </cell>
          <cell r="CE879" t="str">
            <v>236</v>
          </cell>
          <cell r="CK879" t="str">
            <v>236</v>
          </cell>
          <cell r="CL879" t="str">
            <v>C</v>
          </cell>
          <cell r="CM879">
            <v>0</v>
          </cell>
          <cell r="CR879">
            <v>182</v>
          </cell>
          <cell r="CS879" t="str">
            <v>RD技委會</v>
          </cell>
          <cell r="CT879">
            <v>0</v>
          </cell>
          <cell r="CU879">
            <v>0</v>
          </cell>
          <cell r="CV879" t="str">
            <v>N</v>
          </cell>
        </row>
        <row r="880">
          <cell r="A880" t="str">
            <v>BBA208</v>
          </cell>
          <cell r="B880" t="str">
            <v>40</v>
          </cell>
          <cell r="C880" t="str">
            <v>專科</v>
          </cell>
          <cell r="D880" t="str">
            <v>2022</v>
          </cell>
          <cell r="E880" t="str">
            <v>專員</v>
          </cell>
          <cell r="F880" t="str">
            <v>1I-1</v>
          </cell>
          <cell r="G880" t="str">
            <v>常日班(間--8:00上班)</v>
          </cell>
          <cell r="H880" t="str">
            <v>BBA238</v>
          </cell>
          <cell r="I880" t="str">
            <v>專案管理部三課</v>
          </cell>
          <cell r="J880">
            <v>1562</v>
          </cell>
          <cell r="K880" t="str">
            <v>801702</v>
          </cell>
          <cell r="L880" t="str">
            <v>郭欣瑜</v>
          </cell>
          <cell r="O880" t="str">
            <v>F223703333</v>
          </cell>
          <cell r="P880" t="str">
            <v>台灣省台中縣</v>
          </cell>
          <cell r="Q880">
            <v>27822</v>
          </cell>
          <cell r="R880" t="str">
            <v>Y</v>
          </cell>
          <cell r="S880" t="str">
            <v>中華民國</v>
          </cell>
          <cell r="U880" t="str">
            <v>F</v>
          </cell>
          <cell r="V880" t="str">
            <v>新竹市光復路一段３５４巷１６弄２３號４樓</v>
          </cell>
          <cell r="W880" t="str">
            <v>03-5679054</v>
          </cell>
          <cell r="X880" t="str">
            <v>新竹市光復路一段３５４巷１６弄２３號４樓</v>
          </cell>
          <cell r="Y880" t="str">
            <v>03-5679054</v>
          </cell>
          <cell r="Z880" t="str">
            <v>Y</v>
          </cell>
          <cell r="AE880">
            <v>7</v>
          </cell>
          <cell r="AF880" t="str">
            <v>1996</v>
          </cell>
          <cell r="AG880" t="str">
            <v>電子科</v>
          </cell>
          <cell r="AH880" t="str">
            <v>南開工專</v>
          </cell>
          <cell r="AJ880" t="str">
            <v>正常</v>
          </cell>
          <cell r="AK880">
            <v>36130</v>
          </cell>
          <cell r="AL880">
            <v>36130</v>
          </cell>
          <cell r="AM880">
            <v>36220</v>
          </cell>
          <cell r="AN880">
            <v>734</v>
          </cell>
          <cell r="AO880">
            <v>0</v>
          </cell>
          <cell r="AP880">
            <v>2</v>
          </cell>
          <cell r="AQ880">
            <v>28</v>
          </cell>
          <cell r="AR880">
            <v>92</v>
          </cell>
          <cell r="AT880">
            <v>22</v>
          </cell>
          <cell r="AU880">
            <v>205</v>
          </cell>
          <cell r="AV880" t="str">
            <v>04642217</v>
          </cell>
          <cell r="AW880" t="str">
            <v>間接</v>
          </cell>
          <cell r="AX880" t="str">
            <v>行政職</v>
          </cell>
          <cell r="AY880" t="str">
            <v>一般員工</v>
          </cell>
          <cell r="BA880" t="str">
            <v>1.000000000000000</v>
          </cell>
          <cell r="BB880" t="str">
            <v>1.000000000000000</v>
          </cell>
          <cell r="BD880">
            <v>1</v>
          </cell>
          <cell r="BE880" t="str">
            <v>N</v>
          </cell>
          <cell r="BF880">
            <v>0</v>
          </cell>
          <cell r="BG880" t="str">
            <v>N</v>
          </cell>
          <cell r="BK880" t="str">
            <v>Y</v>
          </cell>
          <cell r="BL880" t="str">
            <v>A</v>
          </cell>
          <cell r="BN880" t="str">
            <v>N</v>
          </cell>
          <cell r="BQ880" t="str">
            <v>0:其他</v>
          </cell>
          <cell r="BR880" t="str">
            <v>A:廠商</v>
          </cell>
          <cell r="BW880" t="str">
            <v>174</v>
          </cell>
          <cell r="BX880" t="str">
            <v>新竹市光復路一段３５４巷１６弄２３號４樓</v>
          </cell>
          <cell r="BY880" t="str">
            <v>新竹市光復路一段３５４巷１６弄２３號４樓</v>
          </cell>
          <cell r="CB880">
            <v>36130</v>
          </cell>
          <cell r="CE880" t="str">
            <v>300</v>
          </cell>
          <cell r="CH880" t="str">
            <v>.000000000000000</v>
          </cell>
          <cell r="CI880" t="str">
            <v>Y</v>
          </cell>
          <cell r="CK880" t="str">
            <v>300</v>
          </cell>
          <cell r="CL880" t="str">
            <v>C</v>
          </cell>
          <cell r="CP880" t="str">
            <v>N</v>
          </cell>
          <cell r="CR880">
            <v>0</v>
          </cell>
          <cell r="CT880">
            <v>0</v>
          </cell>
          <cell r="CU880">
            <v>0</v>
          </cell>
          <cell r="CV880" t="str">
            <v>N</v>
          </cell>
        </row>
        <row r="881">
          <cell r="A881" t="str">
            <v>BCB106</v>
          </cell>
          <cell r="B881" t="str">
            <v>30</v>
          </cell>
          <cell r="C881" t="str">
            <v>學士</v>
          </cell>
          <cell r="D881" t="str">
            <v>2022</v>
          </cell>
          <cell r="E881" t="str">
            <v>專員</v>
          </cell>
          <cell r="F881" t="str">
            <v>1I-1</v>
          </cell>
          <cell r="G881" t="str">
            <v>常日班(間--8:00上班)</v>
          </cell>
          <cell r="H881" t="str">
            <v>BCB126</v>
          </cell>
          <cell r="I881" t="str">
            <v>CPE I 營業處業務一部二課</v>
          </cell>
          <cell r="J881">
            <v>4088</v>
          </cell>
          <cell r="K881" t="str">
            <v>804090</v>
          </cell>
          <cell r="L881" t="str">
            <v>李沛潔</v>
          </cell>
          <cell r="O881" t="str">
            <v>J220164686</v>
          </cell>
          <cell r="P881" t="str">
            <v>台灣省新竹市</v>
          </cell>
          <cell r="Q881">
            <v>27296</v>
          </cell>
          <cell r="R881" t="str">
            <v>N</v>
          </cell>
          <cell r="S881" t="str">
            <v>中華民國</v>
          </cell>
          <cell r="U881" t="str">
            <v>F</v>
          </cell>
          <cell r="V881" t="str">
            <v>新竹市中正路４５４號</v>
          </cell>
          <cell r="W881" t="str">
            <v>03-5330888</v>
          </cell>
          <cell r="X881" t="str">
            <v>新竹市中正路４５４號</v>
          </cell>
          <cell r="Y881" t="str">
            <v>03-5330888</v>
          </cell>
          <cell r="Z881" t="str">
            <v>Y</v>
          </cell>
          <cell r="AB881" t="str">
            <v>0922289212</v>
          </cell>
          <cell r="AC881" t="str">
            <v>李楊淑滿</v>
          </cell>
          <cell r="AD881" t="str">
            <v>03-5330888</v>
          </cell>
          <cell r="AE881">
            <v>5</v>
          </cell>
          <cell r="AF881" t="str">
            <v>1998</v>
          </cell>
          <cell r="AG881" t="str">
            <v>工業管理系</v>
          </cell>
          <cell r="AH881" t="str">
            <v>中華大學</v>
          </cell>
          <cell r="AJ881" t="str">
            <v>正常</v>
          </cell>
          <cell r="AK881">
            <v>37270</v>
          </cell>
          <cell r="AL881">
            <v>37270</v>
          </cell>
          <cell r="AM881">
            <v>37360</v>
          </cell>
          <cell r="AN881">
            <v>738</v>
          </cell>
          <cell r="AO881">
            <v>0</v>
          </cell>
          <cell r="AP881">
            <v>2</v>
          </cell>
          <cell r="AQ881">
            <v>28</v>
          </cell>
          <cell r="AR881">
            <v>92</v>
          </cell>
          <cell r="AT881">
            <v>22</v>
          </cell>
          <cell r="AU881">
            <v>206</v>
          </cell>
          <cell r="AV881" t="str">
            <v>04642523</v>
          </cell>
          <cell r="AW881" t="str">
            <v>間接</v>
          </cell>
          <cell r="AX881" t="str">
            <v>行政職</v>
          </cell>
          <cell r="AY881" t="str">
            <v>一般員工</v>
          </cell>
          <cell r="BA881" t="str">
            <v>1.000000000000000</v>
          </cell>
          <cell r="BB881" t="str">
            <v>1.000000000000000</v>
          </cell>
          <cell r="BD881">
            <v>2.75</v>
          </cell>
          <cell r="BE881" t="str">
            <v>N</v>
          </cell>
          <cell r="BG881" t="str">
            <v>N</v>
          </cell>
          <cell r="BK881" t="str">
            <v>Y</v>
          </cell>
          <cell r="BL881" t="str">
            <v>A</v>
          </cell>
          <cell r="BN881" t="str">
            <v>N</v>
          </cell>
          <cell r="BQ881" t="str">
            <v>0:其他</v>
          </cell>
          <cell r="BR881" t="str">
            <v>A:廠商</v>
          </cell>
          <cell r="BS881" t="str">
            <v>340000</v>
          </cell>
          <cell r="BT881" t="str">
            <v>3:行政</v>
          </cell>
          <cell r="BV881" t="str">
            <v>TW</v>
          </cell>
          <cell r="BW881" t="str">
            <v>174</v>
          </cell>
          <cell r="BX881" t="str">
            <v>新竹市中正路４５４號</v>
          </cell>
          <cell r="BY881" t="str">
            <v>新竹市中正路４５４號</v>
          </cell>
          <cell r="BZ881" t="str">
            <v>3:學士</v>
          </cell>
          <cell r="CA881" t="str">
            <v>1:國內</v>
          </cell>
          <cell r="CB881">
            <v>37270</v>
          </cell>
          <cell r="CE881" t="str">
            <v>300</v>
          </cell>
          <cell r="CK881" t="str">
            <v>300</v>
          </cell>
          <cell r="CL881" t="str">
            <v>C</v>
          </cell>
          <cell r="CP881" t="str">
            <v>N</v>
          </cell>
          <cell r="CR881">
            <v>136</v>
          </cell>
          <cell r="CS881" t="str">
            <v>P1</v>
          </cell>
          <cell r="CT881">
            <v>22</v>
          </cell>
          <cell r="CU881">
            <v>92</v>
          </cell>
          <cell r="CV881" t="str">
            <v>N</v>
          </cell>
        </row>
        <row r="882">
          <cell r="A882" t="str">
            <v>BCB106</v>
          </cell>
          <cell r="B882" t="str">
            <v>30</v>
          </cell>
          <cell r="C882" t="str">
            <v>學士</v>
          </cell>
          <cell r="D882" t="str">
            <v>2022</v>
          </cell>
          <cell r="E882" t="str">
            <v>專員</v>
          </cell>
          <cell r="F882" t="str">
            <v>1I-1</v>
          </cell>
          <cell r="G882" t="str">
            <v>常日班(間--8:00上班)</v>
          </cell>
          <cell r="H882" t="str">
            <v>BCB126</v>
          </cell>
          <cell r="I882" t="str">
            <v>CPE I 營業處業務一部二課</v>
          </cell>
          <cell r="J882">
            <v>4286</v>
          </cell>
          <cell r="K882" t="str">
            <v>804288</v>
          </cell>
          <cell r="L882" t="str">
            <v>曾美雯</v>
          </cell>
          <cell r="O882" t="str">
            <v>P221498961</v>
          </cell>
          <cell r="P882" t="str">
            <v>台灣省新竹市</v>
          </cell>
          <cell r="Q882">
            <v>28122</v>
          </cell>
          <cell r="R882" t="str">
            <v>Y</v>
          </cell>
          <cell r="S882" t="str">
            <v>中華民國</v>
          </cell>
          <cell r="U882" t="str">
            <v>F</v>
          </cell>
          <cell r="V882" t="str">
            <v>新竹縣竹東鎮中正路５４號</v>
          </cell>
          <cell r="W882" t="str">
            <v>03-5957462</v>
          </cell>
          <cell r="X882" t="str">
            <v>新竹縣竹東鎮世界街７１巷７號１樓</v>
          </cell>
          <cell r="Y882" t="str">
            <v>03-5944570</v>
          </cell>
          <cell r="Z882" t="str">
            <v>Y</v>
          </cell>
          <cell r="AB882" t="str">
            <v>0931149113</v>
          </cell>
          <cell r="AC882" t="str">
            <v>張世明</v>
          </cell>
          <cell r="AD882" t="str">
            <v>0935161332</v>
          </cell>
          <cell r="AE882">
            <v>5</v>
          </cell>
          <cell r="AF882" t="str">
            <v>1999</v>
          </cell>
          <cell r="AG882" t="str">
            <v>國貿系</v>
          </cell>
          <cell r="AH882" t="str">
            <v>東吳大學</v>
          </cell>
          <cell r="AJ882" t="str">
            <v>正常</v>
          </cell>
          <cell r="AK882">
            <v>37403</v>
          </cell>
          <cell r="AL882">
            <v>37403</v>
          </cell>
          <cell r="AM882">
            <v>37495</v>
          </cell>
          <cell r="AN882">
            <v>738</v>
          </cell>
          <cell r="AO882">
            <v>0</v>
          </cell>
          <cell r="AP882">
            <v>2</v>
          </cell>
          <cell r="AQ882">
            <v>28</v>
          </cell>
          <cell r="AR882">
            <v>92</v>
          </cell>
          <cell r="AT882">
            <v>22</v>
          </cell>
          <cell r="AU882">
            <v>206</v>
          </cell>
          <cell r="AV882" t="str">
            <v>04746666</v>
          </cell>
          <cell r="AW882" t="str">
            <v>間接</v>
          </cell>
          <cell r="AX882" t="str">
            <v>行政職</v>
          </cell>
          <cell r="AY882" t="str">
            <v>一般員工</v>
          </cell>
          <cell r="BA882" t="str">
            <v>1.000000000000000</v>
          </cell>
          <cell r="BB882" t="str">
            <v>1.000000000000000</v>
          </cell>
          <cell r="BD882">
            <v>2.9</v>
          </cell>
          <cell r="BE882" t="str">
            <v>N</v>
          </cell>
          <cell r="BG882" t="str">
            <v>N</v>
          </cell>
          <cell r="BJ882" t="str">
            <v>業務助理</v>
          </cell>
          <cell r="BK882" t="str">
            <v>Y</v>
          </cell>
          <cell r="BL882" t="str">
            <v>O</v>
          </cell>
          <cell r="BN882" t="str">
            <v>N</v>
          </cell>
          <cell r="BQ882" t="str">
            <v>1:新增</v>
          </cell>
          <cell r="BR882" t="str">
            <v>A:廠商</v>
          </cell>
          <cell r="BS882" t="str">
            <v>340000</v>
          </cell>
          <cell r="BT882" t="str">
            <v>3:行政</v>
          </cell>
          <cell r="BV882" t="str">
            <v>TW</v>
          </cell>
          <cell r="BW882" t="str">
            <v>174</v>
          </cell>
          <cell r="BX882" t="str">
            <v>新竹縣竹東鎮世界街７１巷７號１樓</v>
          </cell>
          <cell r="BY882" t="str">
            <v>新竹縣竹東鎮中正路５４號</v>
          </cell>
          <cell r="BZ882" t="str">
            <v>3:學士</v>
          </cell>
          <cell r="CA882" t="str">
            <v>1:國內</v>
          </cell>
          <cell r="CB882">
            <v>37403</v>
          </cell>
          <cell r="CE882" t="str">
            <v>310</v>
          </cell>
          <cell r="CK882" t="str">
            <v>310</v>
          </cell>
          <cell r="CL882" t="str">
            <v>C</v>
          </cell>
          <cell r="CP882" t="str">
            <v>N</v>
          </cell>
          <cell r="CR882">
            <v>0</v>
          </cell>
          <cell r="CT882">
            <v>0</v>
          </cell>
          <cell r="CU882">
            <v>0</v>
          </cell>
          <cell r="CV882" t="str">
            <v>N</v>
          </cell>
        </row>
        <row r="883">
          <cell r="A883" t="str">
            <v>BCB206</v>
          </cell>
          <cell r="B883" t="str">
            <v>30</v>
          </cell>
          <cell r="C883" t="str">
            <v>學士</v>
          </cell>
          <cell r="D883" t="str">
            <v>2022</v>
          </cell>
          <cell r="E883" t="str">
            <v>專員</v>
          </cell>
          <cell r="F883" t="str">
            <v>1I-1</v>
          </cell>
          <cell r="G883" t="str">
            <v>常日班(間--8:00上班)</v>
          </cell>
          <cell r="H883" t="str">
            <v>BCB206</v>
          </cell>
          <cell r="I883" t="str">
            <v>CPE I 營業處業務二部</v>
          </cell>
          <cell r="J883">
            <v>5404</v>
          </cell>
          <cell r="K883" t="str">
            <v>808033</v>
          </cell>
          <cell r="L883" t="str">
            <v>賴淑君</v>
          </cell>
          <cell r="O883" t="str">
            <v>B221480164</v>
          </cell>
          <cell r="P883" t="str">
            <v>台灣省台中縣</v>
          </cell>
          <cell r="Q883">
            <v>28650</v>
          </cell>
          <cell r="R883" t="str">
            <v>N</v>
          </cell>
          <cell r="S883" t="str">
            <v>中華民國</v>
          </cell>
          <cell r="U883" t="str">
            <v>F</v>
          </cell>
          <cell r="V883" t="str">
            <v>台中市南屯區向心路８９巷１弄７３號</v>
          </cell>
          <cell r="W883" t="str">
            <v>04-23824545</v>
          </cell>
          <cell r="X883" t="str">
            <v>台中市南屯區向心路８９巷１弄７３號</v>
          </cell>
          <cell r="Y883" t="str">
            <v>04-23824545</v>
          </cell>
          <cell r="Z883" t="str">
            <v>Y</v>
          </cell>
          <cell r="AB883" t="str">
            <v>0939489375</v>
          </cell>
          <cell r="AC883" t="str">
            <v>賴大宗</v>
          </cell>
          <cell r="AD883" t="str">
            <v>04-23824545</v>
          </cell>
          <cell r="AE883">
            <v>5</v>
          </cell>
          <cell r="AF883" t="str">
            <v>2001</v>
          </cell>
          <cell r="AG883" t="str">
            <v>應用外語系</v>
          </cell>
          <cell r="AH883" t="str">
            <v>真理大學</v>
          </cell>
          <cell r="AJ883" t="str">
            <v>正常</v>
          </cell>
          <cell r="AK883">
            <v>37830</v>
          </cell>
          <cell r="AL883">
            <v>37830</v>
          </cell>
          <cell r="AM883">
            <v>37922</v>
          </cell>
          <cell r="AN883">
            <v>739</v>
          </cell>
          <cell r="AO883">
            <v>0</v>
          </cell>
          <cell r="AP883">
            <v>2</v>
          </cell>
          <cell r="AQ883">
            <v>28</v>
          </cell>
          <cell r="AR883">
            <v>92</v>
          </cell>
          <cell r="AT883">
            <v>21</v>
          </cell>
          <cell r="AU883">
            <v>207</v>
          </cell>
          <cell r="AV883" t="str">
            <v>04825374</v>
          </cell>
          <cell r="AW883" t="str">
            <v>間接</v>
          </cell>
          <cell r="AX883" t="str">
            <v>行政職</v>
          </cell>
          <cell r="AY883" t="str">
            <v>一般員工</v>
          </cell>
          <cell r="BA883" t="str">
            <v>1.000000000000000</v>
          </cell>
          <cell r="BB883" t="str">
            <v>1.000000000000000</v>
          </cell>
          <cell r="BD883">
            <v>1.75</v>
          </cell>
          <cell r="BE883" t="str">
            <v>N</v>
          </cell>
          <cell r="BG883" t="str">
            <v>N</v>
          </cell>
          <cell r="BK883" t="str">
            <v>Y</v>
          </cell>
          <cell r="BL883" t="str">
            <v>O</v>
          </cell>
          <cell r="BN883" t="str">
            <v>N</v>
          </cell>
          <cell r="BQ883" t="str">
            <v>1:新增</v>
          </cell>
          <cell r="BR883" t="str">
            <v>A:廠商</v>
          </cell>
          <cell r="BS883" t="str">
            <v>890000</v>
          </cell>
          <cell r="BT883" t="str">
            <v>3:行政</v>
          </cell>
          <cell r="BV883" t="str">
            <v>TW</v>
          </cell>
          <cell r="BW883" t="str">
            <v>174</v>
          </cell>
          <cell r="BX883" t="str">
            <v>台中市南屯區向心路８９巷１弄７３號</v>
          </cell>
          <cell r="BY883" t="str">
            <v>台中市南屯區向心路８９巷１弄７３號</v>
          </cell>
          <cell r="BZ883" t="str">
            <v>3:學士</v>
          </cell>
          <cell r="CA883" t="str">
            <v>1:國內</v>
          </cell>
          <cell r="CB883">
            <v>37830</v>
          </cell>
          <cell r="CE883" t="str">
            <v>408</v>
          </cell>
          <cell r="CK883" t="str">
            <v>408</v>
          </cell>
          <cell r="CL883" t="str">
            <v>C</v>
          </cell>
          <cell r="CM883">
            <v>34</v>
          </cell>
          <cell r="CP883" t="str">
            <v>N</v>
          </cell>
          <cell r="CR883">
            <v>0</v>
          </cell>
          <cell r="CT883">
            <v>0</v>
          </cell>
          <cell r="CU883">
            <v>0</v>
          </cell>
          <cell r="CV883" t="str">
            <v>N</v>
          </cell>
        </row>
        <row r="884">
          <cell r="A884" t="str">
            <v>BCB206</v>
          </cell>
          <cell r="B884" t="str">
            <v>30</v>
          </cell>
          <cell r="C884" t="str">
            <v>學士</v>
          </cell>
          <cell r="D884" t="str">
            <v>2022</v>
          </cell>
          <cell r="E884" t="str">
            <v>專員</v>
          </cell>
          <cell r="F884" t="str">
            <v>1I-1</v>
          </cell>
          <cell r="G884" t="str">
            <v>常日班(間--8:00上班)</v>
          </cell>
          <cell r="H884" t="str">
            <v>BCB226</v>
          </cell>
          <cell r="I884" t="str">
            <v>CPE I 營業處業務二部二課</v>
          </cell>
          <cell r="J884">
            <v>5820</v>
          </cell>
          <cell r="K884" t="str">
            <v>809068</v>
          </cell>
          <cell r="L884" t="str">
            <v>林秋如</v>
          </cell>
          <cell r="O884" t="str">
            <v>E222231300</v>
          </cell>
          <cell r="P884" t="str">
            <v>台灣省台南縣</v>
          </cell>
          <cell r="Q884">
            <v>27957</v>
          </cell>
          <cell r="R884" t="str">
            <v>N</v>
          </cell>
          <cell r="S884" t="str">
            <v>中華民國</v>
          </cell>
          <cell r="U884" t="str">
            <v>F</v>
          </cell>
          <cell r="V884" t="str">
            <v>高雄市鹽埕區北端街７巷１４之３號</v>
          </cell>
          <cell r="W884" t="str">
            <v>07-5210498</v>
          </cell>
          <cell r="X884" t="str">
            <v>高雄市鹽埕區北端街７巷１４之３號</v>
          </cell>
          <cell r="Y884" t="str">
            <v>07-5210498</v>
          </cell>
          <cell r="Z884" t="str">
            <v>Y</v>
          </cell>
          <cell r="AB884" t="str">
            <v>0921530551</v>
          </cell>
          <cell r="AC884" t="str">
            <v>蔡貴英</v>
          </cell>
          <cell r="AD884" t="str">
            <v>0929566030</v>
          </cell>
          <cell r="AE884">
            <v>5</v>
          </cell>
          <cell r="AF884" t="str">
            <v>1998</v>
          </cell>
          <cell r="AG884" t="str">
            <v>法文系</v>
          </cell>
          <cell r="AH884" t="str">
            <v>中央大學</v>
          </cell>
          <cell r="AJ884" t="str">
            <v>正常</v>
          </cell>
          <cell r="AK884">
            <v>37910</v>
          </cell>
          <cell r="AL884">
            <v>37910</v>
          </cell>
          <cell r="AM884">
            <v>38002</v>
          </cell>
          <cell r="AN884">
            <v>741</v>
          </cell>
          <cell r="AO884">
            <v>0</v>
          </cell>
          <cell r="AP884">
            <v>2</v>
          </cell>
          <cell r="AQ884">
            <v>28</v>
          </cell>
          <cell r="AR884">
            <v>92</v>
          </cell>
          <cell r="AT884">
            <v>22</v>
          </cell>
          <cell r="AU884">
            <v>207</v>
          </cell>
          <cell r="AV884" t="str">
            <v>04837451</v>
          </cell>
          <cell r="AW884" t="str">
            <v>間接</v>
          </cell>
          <cell r="AX884" t="str">
            <v>行政職</v>
          </cell>
          <cell r="AY884" t="str">
            <v>一般員工</v>
          </cell>
          <cell r="BA884" t="str">
            <v>1.000000000000000</v>
          </cell>
          <cell r="BB884" t="str">
            <v>1.000000000000000</v>
          </cell>
          <cell r="BD884">
            <v>3.8</v>
          </cell>
          <cell r="BE884" t="str">
            <v>N</v>
          </cell>
          <cell r="BG884" t="str">
            <v>N</v>
          </cell>
          <cell r="BK884" t="str">
            <v>Y</v>
          </cell>
          <cell r="BL884" t="str">
            <v>B</v>
          </cell>
          <cell r="BN884" t="str">
            <v>N</v>
          </cell>
          <cell r="BQ884" t="str">
            <v>1:新增</v>
          </cell>
          <cell r="BR884" t="str">
            <v>A:廠商</v>
          </cell>
          <cell r="BS884" t="str">
            <v>220000</v>
          </cell>
          <cell r="BT884" t="str">
            <v>3:行政</v>
          </cell>
          <cell r="BV884" t="str">
            <v>TW</v>
          </cell>
          <cell r="BW884" t="str">
            <v>174</v>
          </cell>
          <cell r="BX884" t="str">
            <v>高雄市鹽埕區北端街７巷１４之３號</v>
          </cell>
          <cell r="BY884" t="str">
            <v>高雄市鹽埕區北端街７巷１４之３號</v>
          </cell>
          <cell r="BZ884" t="str">
            <v>3:學士</v>
          </cell>
          <cell r="CA884" t="str">
            <v>1:國內</v>
          </cell>
          <cell r="CB884">
            <v>37910</v>
          </cell>
          <cell r="CE884" t="str">
            <v>803</v>
          </cell>
          <cell r="CK884" t="str">
            <v>803</v>
          </cell>
          <cell r="CL884" t="str">
            <v>C</v>
          </cell>
          <cell r="CM884">
            <v>34</v>
          </cell>
          <cell r="CP884" t="str">
            <v>N</v>
          </cell>
          <cell r="CR884">
            <v>0</v>
          </cell>
          <cell r="CT884">
            <v>0</v>
          </cell>
          <cell r="CU884">
            <v>0</v>
          </cell>
          <cell r="CV884" t="str">
            <v>N</v>
          </cell>
        </row>
        <row r="885">
          <cell r="A885" t="str">
            <v>BDB106</v>
          </cell>
          <cell r="B885" t="str">
            <v>30</v>
          </cell>
          <cell r="C885" t="str">
            <v>學士</v>
          </cell>
          <cell r="D885" t="str">
            <v>2022</v>
          </cell>
          <cell r="E885" t="str">
            <v>專員</v>
          </cell>
          <cell r="F885" t="str">
            <v>1I-1</v>
          </cell>
          <cell r="G885" t="str">
            <v>常日班(間--8:00上班)</v>
          </cell>
          <cell r="H885" t="str">
            <v>BDB106</v>
          </cell>
          <cell r="I885" t="str">
            <v>CPE II營業處業務一部</v>
          </cell>
          <cell r="J885">
            <v>1284</v>
          </cell>
          <cell r="K885" t="str">
            <v>801385</v>
          </cell>
          <cell r="L885" t="str">
            <v>林湘蓉</v>
          </cell>
          <cell r="M885" t="str">
            <v>Jodie Lin</v>
          </cell>
          <cell r="N885" t="str">
            <v>Jodie Lin</v>
          </cell>
          <cell r="O885" t="str">
            <v>H222114227</v>
          </cell>
          <cell r="P885" t="str">
            <v>台灣省桃園縣</v>
          </cell>
          <cell r="Q885">
            <v>27896</v>
          </cell>
          <cell r="R885" t="str">
            <v>N</v>
          </cell>
          <cell r="S885" t="str">
            <v>中華民國</v>
          </cell>
          <cell r="U885" t="str">
            <v>F</v>
          </cell>
          <cell r="V885" t="str">
            <v>桃園縣新屋鄉中正路１４８號</v>
          </cell>
          <cell r="W885" t="str">
            <v>03-4773376</v>
          </cell>
          <cell r="X885" t="str">
            <v>新竹市南大路８６８號５樓</v>
          </cell>
          <cell r="Y885" t="str">
            <v>03-4773376</v>
          </cell>
          <cell r="Z885" t="str">
            <v>Y</v>
          </cell>
          <cell r="AB885" t="str">
            <v>0939422332</v>
          </cell>
          <cell r="AC885" t="str">
            <v>蘇錦玫</v>
          </cell>
          <cell r="AD885" t="str">
            <v>03-4581049</v>
          </cell>
          <cell r="AE885">
            <v>5</v>
          </cell>
          <cell r="AF885" t="str">
            <v>1998</v>
          </cell>
          <cell r="AG885" t="str">
            <v>財務管理學系</v>
          </cell>
          <cell r="AH885" t="str">
            <v>Florida Metropolitan</v>
          </cell>
          <cell r="AJ885" t="str">
            <v>正常</v>
          </cell>
          <cell r="AK885">
            <v>37895</v>
          </cell>
          <cell r="AL885">
            <v>37895</v>
          </cell>
          <cell r="AM885">
            <v>37987</v>
          </cell>
          <cell r="AN885">
            <v>747</v>
          </cell>
          <cell r="AO885">
            <v>0</v>
          </cell>
          <cell r="AP885">
            <v>2</v>
          </cell>
          <cell r="AQ885">
            <v>28</v>
          </cell>
          <cell r="AR885">
            <v>92</v>
          </cell>
          <cell r="AT885">
            <v>22</v>
          </cell>
          <cell r="AU885">
            <v>210</v>
          </cell>
          <cell r="AV885" t="str">
            <v>04824348</v>
          </cell>
          <cell r="AW885" t="str">
            <v>間接</v>
          </cell>
          <cell r="AX885" t="str">
            <v>行政職</v>
          </cell>
          <cell r="AY885" t="str">
            <v>一般員工</v>
          </cell>
          <cell r="BA885" t="str">
            <v>1.000000000000000</v>
          </cell>
          <cell r="BB885" t="str">
            <v>1.000000000000000</v>
          </cell>
          <cell r="BD885">
            <v>4.5</v>
          </cell>
          <cell r="BE885" t="str">
            <v>N</v>
          </cell>
          <cell r="BG885" t="str">
            <v>N</v>
          </cell>
          <cell r="BJ885" t="str">
            <v>業務助理</v>
          </cell>
          <cell r="BK885" t="str">
            <v>Y</v>
          </cell>
          <cell r="BL885" t="str">
            <v>B</v>
          </cell>
          <cell r="BN885" t="str">
            <v>N</v>
          </cell>
          <cell r="BQ885" t="str">
            <v>0:其他</v>
          </cell>
          <cell r="BR885" t="str">
            <v>A:廠商</v>
          </cell>
          <cell r="BS885" t="str">
            <v>340000</v>
          </cell>
          <cell r="BT885" t="str">
            <v>3:行政</v>
          </cell>
          <cell r="BW885" t="str">
            <v>174</v>
          </cell>
          <cell r="BX885" t="str">
            <v>新竹市南大路８６８號５樓</v>
          </cell>
          <cell r="BY885" t="str">
            <v>桃園縣新屋鄉中正路１４８號</v>
          </cell>
          <cell r="BZ885" t="str">
            <v>3:學士</v>
          </cell>
          <cell r="CA885" t="str">
            <v>2:國外</v>
          </cell>
          <cell r="CB885">
            <v>37895</v>
          </cell>
          <cell r="CE885" t="str">
            <v>327</v>
          </cell>
          <cell r="CG885">
            <v>37601</v>
          </cell>
          <cell r="CI885" t="str">
            <v>Y</v>
          </cell>
          <cell r="CK885" t="str">
            <v>300</v>
          </cell>
          <cell r="CL885" t="str">
            <v>C</v>
          </cell>
          <cell r="CM885">
            <v>27</v>
          </cell>
          <cell r="CN885">
            <v>6</v>
          </cell>
          <cell r="CP885" t="str">
            <v>N</v>
          </cell>
          <cell r="CR885">
            <v>0</v>
          </cell>
          <cell r="CT885">
            <v>0</v>
          </cell>
          <cell r="CU885">
            <v>0</v>
          </cell>
          <cell r="CV885" t="str">
            <v>N</v>
          </cell>
        </row>
        <row r="886">
          <cell r="A886" t="str">
            <v>BDB106</v>
          </cell>
          <cell r="B886" t="str">
            <v>30</v>
          </cell>
          <cell r="C886" t="str">
            <v>學士</v>
          </cell>
          <cell r="D886" t="str">
            <v>2022</v>
          </cell>
          <cell r="E886" t="str">
            <v>專員</v>
          </cell>
          <cell r="F886" t="str">
            <v>1I-1</v>
          </cell>
          <cell r="G886" t="str">
            <v>常日班(間--8:00上班)</v>
          </cell>
          <cell r="H886" t="str">
            <v>BDB106</v>
          </cell>
          <cell r="I886" t="str">
            <v>CPE II營業處業務一部</v>
          </cell>
          <cell r="J886">
            <v>3639</v>
          </cell>
          <cell r="K886" t="str">
            <v>803818</v>
          </cell>
          <cell r="L886" t="str">
            <v>黃筱蘋</v>
          </cell>
          <cell r="O886" t="str">
            <v>E222618281</v>
          </cell>
          <cell r="P886" t="str">
            <v>高雄市</v>
          </cell>
          <cell r="Q886">
            <v>29158</v>
          </cell>
          <cell r="R886" t="str">
            <v>N</v>
          </cell>
          <cell r="S886" t="str">
            <v>中華民國</v>
          </cell>
          <cell r="U886" t="str">
            <v>F</v>
          </cell>
          <cell r="V886" t="str">
            <v>高雄市三民區通化街３３號６樓</v>
          </cell>
          <cell r="W886" t="str">
            <v>07-82372396</v>
          </cell>
          <cell r="X886" t="str">
            <v>高雄市三民區通化街３３號６樓</v>
          </cell>
          <cell r="Y886" t="str">
            <v>07-82372396</v>
          </cell>
          <cell r="Z886" t="str">
            <v>Y</v>
          </cell>
          <cell r="AB886" t="str">
            <v>0921681030</v>
          </cell>
          <cell r="AC886" t="str">
            <v>李淑姿</v>
          </cell>
          <cell r="AD886" t="str">
            <v>07-82372396</v>
          </cell>
          <cell r="AE886">
            <v>5</v>
          </cell>
          <cell r="AF886" t="str">
            <v>2001</v>
          </cell>
          <cell r="AG886" t="str">
            <v>企業管理系</v>
          </cell>
          <cell r="AH886" t="str">
            <v>政治大學</v>
          </cell>
          <cell r="AJ886" t="str">
            <v>正常</v>
          </cell>
          <cell r="AK886">
            <v>37060</v>
          </cell>
          <cell r="AL886">
            <v>37060</v>
          </cell>
          <cell r="AM886">
            <v>37152</v>
          </cell>
          <cell r="AN886">
            <v>747</v>
          </cell>
          <cell r="AO886">
            <v>0</v>
          </cell>
          <cell r="AP886">
            <v>2</v>
          </cell>
          <cell r="AQ886">
            <v>28</v>
          </cell>
          <cell r="AR886">
            <v>92</v>
          </cell>
          <cell r="AT886">
            <v>22</v>
          </cell>
          <cell r="AU886">
            <v>210</v>
          </cell>
          <cell r="AV886" t="str">
            <v>04825011</v>
          </cell>
          <cell r="AW886" t="str">
            <v>間接</v>
          </cell>
          <cell r="AX886" t="str">
            <v>行政職</v>
          </cell>
          <cell r="AY886" t="str">
            <v>一般員工</v>
          </cell>
          <cell r="BA886" t="str">
            <v>1.000000000000000</v>
          </cell>
          <cell r="BB886" t="str">
            <v>1.000000000000000</v>
          </cell>
          <cell r="BD886">
            <v>0</v>
          </cell>
          <cell r="BE886" t="str">
            <v>N</v>
          </cell>
          <cell r="BG886" t="str">
            <v>N</v>
          </cell>
          <cell r="BJ886" t="str">
            <v>業務助理</v>
          </cell>
          <cell r="BK886" t="str">
            <v>Y</v>
          </cell>
          <cell r="BL886" t="str">
            <v>A</v>
          </cell>
          <cell r="BN886" t="str">
            <v>N</v>
          </cell>
          <cell r="BQ886" t="str">
            <v>0:其他</v>
          </cell>
          <cell r="BR886" t="str">
            <v>A:廠商</v>
          </cell>
          <cell r="BS886" t="str">
            <v>340000</v>
          </cell>
          <cell r="BT886" t="str">
            <v>3:行政</v>
          </cell>
          <cell r="BV886" t="str">
            <v>TW</v>
          </cell>
          <cell r="BW886" t="str">
            <v>174</v>
          </cell>
          <cell r="BX886" t="str">
            <v>高雄市三民區通化街３３號６樓</v>
          </cell>
          <cell r="BY886" t="str">
            <v>高雄市三民區通化街３３號６樓</v>
          </cell>
          <cell r="BZ886" t="str">
            <v>3:學士</v>
          </cell>
          <cell r="CA886" t="str">
            <v>1:國內</v>
          </cell>
          <cell r="CB886">
            <v>37060</v>
          </cell>
          <cell r="CE886" t="str">
            <v>807</v>
          </cell>
          <cell r="CK886" t="str">
            <v>807</v>
          </cell>
          <cell r="CL886" t="str">
            <v>C</v>
          </cell>
          <cell r="CP886" t="str">
            <v>N</v>
          </cell>
          <cell r="CR886">
            <v>0</v>
          </cell>
          <cell r="CT886">
            <v>0</v>
          </cell>
          <cell r="CU886">
            <v>0</v>
          </cell>
          <cell r="CV886" t="str">
            <v>N</v>
          </cell>
        </row>
        <row r="887">
          <cell r="A887" t="str">
            <v>BDB106</v>
          </cell>
          <cell r="B887" t="str">
            <v>20</v>
          </cell>
          <cell r="C887" t="str">
            <v>碩士</v>
          </cell>
          <cell r="D887" t="str">
            <v>2022</v>
          </cell>
          <cell r="E887" t="str">
            <v>專員</v>
          </cell>
          <cell r="F887" t="str">
            <v>1I-1</v>
          </cell>
          <cell r="G887" t="str">
            <v>常日班(間--8:00上班)</v>
          </cell>
          <cell r="H887" t="str">
            <v>BDB106</v>
          </cell>
          <cell r="I887" t="str">
            <v>CPE II營業處業務一部</v>
          </cell>
          <cell r="J887">
            <v>4596</v>
          </cell>
          <cell r="K887" t="str">
            <v>804443</v>
          </cell>
          <cell r="L887" t="str">
            <v>李佳盈</v>
          </cell>
          <cell r="O887" t="str">
            <v>A224610912</v>
          </cell>
          <cell r="P887" t="str">
            <v>廣東省中山市</v>
          </cell>
          <cell r="Q887">
            <v>28562</v>
          </cell>
          <cell r="R887" t="str">
            <v>N</v>
          </cell>
          <cell r="S887" t="str">
            <v>中華民國</v>
          </cell>
          <cell r="U887" t="str">
            <v>F</v>
          </cell>
          <cell r="V887" t="str">
            <v>新竹市新香街１６１巷６號</v>
          </cell>
          <cell r="W887" t="str">
            <v>03-5798387</v>
          </cell>
          <cell r="X887" t="str">
            <v>新竹市埔頂路２８４巷２４號</v>
          </cell>
          <cell r="Y887" t="str">
            <v>03-5798387</v>
          </cell>
          <cell r="Z887" t="str">
            <v>Y</v>
          </cell>
          <cell r="AB887" t="str">
            <v>0938816773</v>
          </cell>
          <cell r="AC887" t="str">
            <v>吳玲玲</v>
          </cell>
          <cell r="AD887" t="str">
            <v>0936908737</v>
          </cell>
          <cell r="AE887">
            <v>3</v>
          </cell>
          <cell r="AF887" t="str">
            <v>2001</v>
          </cell>
          <cell r="AG887" t="str">
            <v>科技管理所</v>
          </cell>
          <cell r="AH887" t="str">
            <v>美國中密西根大學</v>
          </cell>
          <cell r="AJ887" t="str">
            <v>正常</v>
          </cell>
          <cell r="AK887">
            <v>37623</v>
          </cell>
          <cell r="AL887">
            <v>37623</v>
          </cell>
          <cell r="AM887">
            <v>37713</v>
          </cell>
          <cell r="AN887">
            <v>747</v>
          </cell>
          <cell r="AO887">
            <v>0</v>
          </cell>
          <cell r="AP887">
            <v>2</v>
          </cell>
          <cell r="AQ887">
            <v>28</v>
          </cell>
          <cell r="AR887">
            <v>92</v>
          </cell>
          <cell r="AT887">
            <v>22</v>
          </cell>
          <cell r="AU887">
            <v>210</v>
          </cell>
          <cell r="AV887" t="str">
            <v>04811345</v>
          </cell>
          <cell r="AW887" t="str">
            <v>間接</v>
          </cell>
          <cell r="AX887" t="str">
            <v>行政職</v>
          </cell>
          <cell r="AY887" t="str">
            <v>一般員工</v>
          </cell>
          <cell r="BA887" t="str">
            <v>1.000000000000000</v>
          </cell>
          <cell r="BB887" t="str">
            <v>1.000000000000000</v>
          </cell>
          <cell r="BD887">
            <v>0.5</v>
          </cell>
          <cell r="BE887" t="str">
            <v>N</v>
          </cell>
          <cell r="BG887" t="str">
            <v>N</v>
          </cell>
          <cell r="BJ887" t="str">
            <v>業務助理</v>
          </cell>
          <cell r="BK887" t="str">
            <v>Y</v>
          </cell>
          <cell r="BL887" t="str">
            <v>A</v>
          </cell>
          <cell r="BN887" t="str">
            <v>N</v>
          </cell>
          <cell r="BQ887" t="str">
            <v>1:新增</v>
          </cell>
          <cell r="BR887" t="str">
            <v>A:廠商</v>
          </cell>
          <cell r="BS887" t="str">
            <v>340000</v>
          </cell>
          <cell r="BT887" t="str">
            <v>3:行政</v>
          </cell>
          <cell r="BV887" t="str">
            <v>TW</v>
          </cell>
          <cell r="BW887" t="str">
            <v>174</v>
          </cell>
          <cell r="BX887" t="str">
            <v>新竹市埔頂路２８４巷２４號</v>
          </cell>
          <cell r="BY887" t="str">
            <v>新竹市新香街１６１巷６號</v>
          </cell>
          <cell r="BZ887" t="str">
            <v>2:碩士</v>
          </cell>
          <cell r="CA887" t="str">
            <v>2:國外</v>
          </cell>
          <cell r="CB887">
            <v>37623</v>
          </cell>
          <cell r="CE887" t="str">
            <v>300</v>
          </cell>
          <cell r="CK887" t="str">
            <v>300</v>
          </cell>
          <cell r="CL887" t="str">
            <v>C</v>
          </cell>
          <cell r="CP887" t="str">
            <v>N</v>
          </cell>
          <cell r="CR887">
            <v>0</v>
          </cell>
          <cell r="CT887">
            <v>0</v>
          </cell>
          <cell r="CU887">
            <v>0</v>
          </cell>
          <cell r="CV887" t="str">
            <v>N</v>
          </cell>
        </row>
        <row r="888">
          <cell r="A888" t="str">
            <v>BDB106</v>
          </cell>
          <cell r="B888" t="str">
            <v>30</v>
          </cell>
          <cell r="C888" t="str">
            <v>學士</v>
          </cell>
          <cell r="D888" t="str">
            <v>2022</v>
          </cell>
          <cell r="E888" t="str">
            <v>專員</v>
          </cell>
          <cell r="F888" t="str">
            <v>1I-1</v>
          </cell>
          <cell r="G888" t="str">
            <v>常日班(間--8:00上班)</v>
          </cell>
          <cell r="H888" t="str">
            <v>BDB106</v>
          </cell>
          <cell r="I888" t="str">
            <v>CPE II營業處業務一部</v>
          </cell>
          <cell r="J888">
            <v>6573</v>
          </cell>
          <cell r="K888" t="str">
            <v>810821</v>
          </cell>
          <cell r="L888" t="str">
            <v>謝漢娣</v>
          </cell>
          <cell r="O888" t="str">
            <v>T221542995</v>
          </cell>
          <cell r="P888" t="str">
            <v>台灣省屏東縣</v>
          </cell>
          <cell r="Q888">
            <v>26456</v>
          </cell>
          <cell r="R888" t="str">
            <v>N</v>
          </cell>
          <cell r="S888" t="str">
            <v>中華民國</v>
          </cell>
          <cell r="U888" t="str">
            <v>F</v>
          </cell>
          <cell r="V888" t="str">
            <v>屏東縣新埤鄉建功路１９２號</v>
          </cell>
          <cell r="W888" t="str">
            <v>07-8070834</v>
          </cell>
          <cell r="X888" t="str">
            <v>台中市西屯區永福路１３２號１４樓之３</v>
          </cell>
          <cell r="Y888" t="str">
            <v>04-92263611</v>
          </cell>
          <cell r="Z888" t="str">
            <v>Y</v>
          </cell>
          <cell r="AB888" t="str">
            <v>0958875227</v>
          </cell>
          <cell r="AC888" t="str">
            <v>謝新麟</v>
          </cell>
          <cell r="AD888" t="str">
            <v>07-8070834</v>
          </cell>
          <cell r="AE888">
            <v>5</v>
          </cell>
          <cell r="AF888" t="str">
            <v>1995</v>
          </cell>
          <cell r="AG888" t="str">
            <v>企管系</v>
          </cell>
          <cell r="AH888" t="str">
            <v>東海大學</v>
          </cell>
          <cell r="AI888" t="str">
            <v>英文</v>
          </cell>
          <cell r="AJ888" t="str">
            <v>正常</v>
          </cell>
          <cell r="AK888">
            <v>38110</v>
          </cell>
          <cell r="AL888">
            <v>38110</v>
          </cell>
          <cell r="AM888">
            <v>38202</v>
          </cell>
          <cell r="AN888">
            <v>747</v>
          </cell>
          <cell r="AO888">
            <v>0</v>
          </cell>
          <cell r="AP888">
            <v>2</v>
          </cell>
          <cell r="AQ888">
            <v>28</v>
          </cell>
          <cell r="AR888">
            <v>92</v>
          </cell>
          <cell r="AT888">
            <v>23</v>
          </cell>
          <cell r="AU888">
            <v>210</v>
          </cell>
          <cell r="AV888" t="str">
            <v>04642538</v>
          </cell>
          <cell r="AW888" t="str">
            <v>間接</v>
          </cell>
          <cell r="AX888" t="str">
            <v>行政職</v>
          </cell>
          <cell r="AY888" t="str">
            <v>一般員工</v>
          </cell>
          <cell r="BA888" t="str">
            <v>1.000000000000000</v>
          </cell>
          <cell r="BB888" t="str">
            <v>1.000000000000000</v>
          </cell>
          <cell r="BD888">
            <v>4.4000000000000004</v>
          </cell>
          <cell r="BE888" t="str">
            <v>N</v>
          </cell>
          <cell r="BG888" t="str">
            <v>N</v>
          </cell>
          <cell r="BK888" t="str">
            <v>Y</v>
          </cell>
          <cell r="BL888" t="str">
            <v>AB</v>
          </cell>
          <cell r="BN888" t="str">
            <v>N</v>
          </cell>
          <cell r="BQ888" t="str">
            <v>1:新增</v>
          </cell>
          <cell r="BR888" t="str">
            <v>A:廠商</v>
          </cell>
          <cell r="BS888" t="str">
            <v>340000</v>
          </cell>
          <cell r="BT888" t="str">
            <v>3:行政</v>
          </cell>
          <cell r="BV888" t="str">
            <v>TW</v>
          </cell>
          <cell r="BW888" t="str">
            <v>640</v>
          </cell>
          <cell r="BX888" t="str">
            <v>台中市西屯區永福路１３２號１４樓之３</v>
          </cell>
          <cell r="BY888" t="str">
            <v>屏東縣新埤鄉建功路１９２號</v>
          </cell>
          <cell r="BZ888" t="str">
            <v>3:學士</v>
          </cell>
          <cell r="CA888" t="str">
            <v>1:國內</v>
          </cell>
          <cell r="CB888">
            <v>38110</v>
          </cell>
          <cell r="CE888" t="str">
            <v>925</v>
          </cell>
          <cell r="CK888" t="str">
            <v>407</v>
          </cell>
          <cell r="CL888" t="str">
            <v>C</v>
          </cell>
          <cell r="CM888">
            <v>34</v>
          </cell>
          <cell r="CP888" t="str">
            <v>N</v>
          </cell>
          <cell r="CR888">
            <v>136</v>
          </cell>
          <cell r="CS888" t="str">
            <v>P1</v>
          </cell>
          <cell r="CT888">
            <v>22</v>
          </cell>
          <cell r="CU888">
            <v>92</v>
          </cell>
          <cell r="CV888" t="str">
            <v>Y</v>
          </cell>
        </row>
        <row r="889">
          <cell r="A889" t="str">
            <v>BDB206</v>
          </cell>
          <cell r="B889" t="str">
            <v>30</v>
          </cell>
          <cell r="C889" t="str">
            <v>學士</v>
          </cell>
          <cell r="D889" t="str">
            <v>2022</v>
          </cell>
          <cell r="E889" t="str">
            <v>專員</v>
          </cell>
          <cell r="F889" t="str">
            <v>1I-1</v>
          </cell>
          <cell r="G889" t="str">
            <v>常日班(間--8:00上班)</v>
          </cell>
          <cell r="H889" t="str">
            <v>BDB206</v>
          </cell>
          <cell r="I889" t="str">
            <v>CPE II營業處業務二部</v>
          </cell>
          <cell r="J889">
            <v>4982</v>
          </cell>
          <cell r="K889" t="str">
            <v>804518</v>
          </cell>
          <cell r="L889" t="str">
            <v>宋慧珍</v>
          </cell>
          <cell r="O889" t="str">
            <v>J220103941</v>
          </cell>
          <cell r="P889" t="str">
            <v>台灣省新竹縣</v>
          </cell>
          <cell r="Q889">
            <v>25921</v>
          </cell>
          <cell r="R889" t="str">
            <v>N</v>
          </cell>
          <cell r="S889" t="str">
            <v>中華民國</v>
          </cell>
          <cell r="U889" t="str">
            <v>F</v>
          </cell>
          <cell r="V889" t="str">
            <v>新竹市光復路１段１９５巷１２弄２８號</v>
          </cell>
          <cell r="W889" t="str">
            <v>03-5773890</v>
          </cell>
          <cell r="X889" t="str">
            <v>新竹市光復路１段１９５巷１２弄２８號</v>
          </cell>
          <cell r="Y889" t="str">
            <v>03-5773890</v>
          </cell>
          <cell r="Z889" t="str">
            <v>Y</v>
          </cell>
          <cell r="AB889" t="str">
            <v>0920366527</v>
          </cell>
          <cell r="AC889" t="str">
            <v>徐繡蘭</v>
          </cell>
          <cell r="AD889" t="str">
            <v>03-5773890</v>
          </cell>
          <cell r="AE889">
            <v>5</v>
          </cell>
          <cell r="AF889" t="str">
            <v>2002</v>
          </cell>
          <cell r="AG889" t="str">
            <v>電子工程系</v>
          </cell>
          <cell r="AH889" t="str">
            <v>大華技術學院</v>
          </cell>
          <cell r="AJ889" t="str">
            <v>正常</v>
          </cell>
          <cell r="AK889">
            <v>37698</v>
          </cell>
          <cell r="AL889">
            <v>37698</v>
          </cell>
          <cell r="AM889">
            <v>37790</v>
          </cell>
          <cell r="AN889">
            <v>748</v>
          </cell>
          <cell r="AO889">
            <v>0</v>
          </cell>
          <cell r="AP889">
            <v>2</v>
          </cell>
          <cell r="AQ889">
            <v>28</v>
          </cell>
          <cell r="AR889">
            <v>92</v>
          </cell>
          <cell r="AT889">
            <v>22</v>
          </cell>
          <cell r="AU889">
            <v>211</v>
          </cell>
          <cell r="AV889" t="str">
            <v>04746601</v>
          </cell>
          <cell r="AW889" t="str">
            <v>間接</v>
          </cell>
          <cell r="AX889" t="str">
            <v>行政職</v>
          </cell>
          <cell r="AY889" t="str">
            <v>一般員工</v>
          </cell>
          <cell r="BA889" t="str">
            <v>1.000000000000000</v>
          </cell>
          <cell r="BB889" t="str">
            <v>1.000000000000000</v>
          </cell>
          <cell r="BD889">
            <v>6.5</v>
          </cell>
          <cell r="BE889" t="str">
            <v>N</v>
          </cell>
          <cell r="BG889" t="str">
            <v>N</v>
          </cell>
          <cell r="BK889" t="str">
            <v>Y</v>
          </cell>
          <cell r="BL889" t="str">
            <v>A</v>
          </cell>
          <cell r="BN889" t="str">
            <v>N</v>
          </cell>
          <cell r="BQ889" t="str">
            <v>1:新增</v>
          </cell>
          <cell r="BR889" t="str">
            <v>A:廠商</v>
          </cell>
          <cell r="BS889" t="str">
            <v>542203</v>
          </cell>
          <cell r="BT889" t="str">
            <v>3:行政</v>
          </cell>
          <cell r="BV889" t="str">
            <v>TW</v>
          </cell>
          <cell r="BW889" t="str">
            <v>174</v>
          </cell>
          <cell r="BX889" t="str">
            <v>新竹市光復路１段１９５巷１２弄２８號</v>
          </cell>
          <cell r="BY889" t="str">
            <v>新竹市光復路１段１９５巷１２弄２８號</v>
          </cell>
          <cell r="BZ889" t="str">
            <v>3:學士</v>
          </cell>
          <cell r="CA889" t="str">
            <v>1:國內</v>
          </cell>
          <cell r="CB889">
            <v>37698</v>
          </cell>
          <cell r="CE889" t="str">
            <v>300</v>
          </cell>
          <cell r="CK889" t="str">
            <v>300</v>
          </cell>
          <cell r="CL889" t="str">
            <v>C</v>
          </cell>
          <cell r="CP889" t="str">
            <v>N</v>
          </cell>
          <cell r="CR889">
            <v>0</v>
          </cell>
          <cell r="CT889">
            <v>0</v>
          </cell>
          <cell r="CU889">
            <v>0</v>
          </cell>
          <cell r="CV889" t="str">
            <v>N</v>
          </cell>
        </row>
        <row r="890">
          <cell r="A890" t="str">
            <v>BDB206</v>
          </cell>
          <cell r="B890" t="str">
            <v>30</v>
          </cell>
          <cell r="C890" t="str">
            <v>學士</v>
          </cell>
          <cell r="D890" t="str">
            <v>2022</v>
          </cell>
          <cell r="E890" t="str">
            <v>專員</v>
          </cell>
          <cell r="F890" t="str">
            <v>1I-1</v>
          </cell>
          <cell r="G890" t="str">
            <v>常日班(間--8:00上班)</v>
          </cell>
          <cell r="H890" t="str">
            <v>BDB206</v>
          </cell>
          <cell r="I890" t="str">
            <v>CPE II營業處業務二部</v>
          </cell>
          <cell r="J890">
            <v>5842</v>
          </cell>
          <cell r="K890" t="str">
            <v>809265</v>
          </cell>
          <cell r="L890" t="str">
            <v>翁羽嬨</v>
          </cell>
          <cell r="M890" t="str">
            <v>Weng Yu Tzu</v>
          </cell>
          <cell r="N890" t="str">
            <v>Weng Yu Tzu</v>
          </cell>
          <cell r="O890" t="str">
            <v>D220570250</v>
          </cell>
          <cell r="P890" t="str">
            <v>台灣省台南市</v>
          </cell>
          <cell r="Q890">
            <v>27640</v>
          </cell>
          <cell r="R890" t="str">
            <v>N</v>
          </cell>
          <cell r="S890" t="str">
            <v>中華民國</v>
          </cell>
          <cell r="U890" t="str">
            <v>F</v>
          </cell>
          <cell r="V890" t="str">
            <v>台南市安平區建平１１街２９４號</v>
          </cell>
          <cell r="W890" t="str">
            <v>06-2976190</v>
          </cell>
          <cell r="X890" t="str">
            <v>新竹市東明街１７３巷３弄１２號２Ｃ</v>
          </cell>
          <cell r="Y890" t="str">
            <v>0939057685</v>
          </cell>
          <cell r="Z890" t="str">
            <v>Y</v>
          </cell>
          <cell r="AB890" t="str">
            <v>0968089787</v>
          </cell>
          <cell r="AC890" t="str">
            <v>翁陳玉燕</v>
          </cell>
          <cell r="AD890" t="str">
            <v>06-2976190</v>
          </cell>
          <cell r="AE890">
            <v>5</v>
          </cell>
          <cell r="AF890" t="str">
            <v>2000</v>
          </cell>
          <cell r="AG890" t="str">
            <v>企管系</v>
          </cell>
          <cell r="AH890" t="str">
            <v>東海大學</v>
          </cell>
          <cell r="AJ890" t="str">
            <v>正常</v>
          </cell>
          <cell r="AK890">
            <v>37921</v>
          </cell>
          <cell r="AL890">
            <v>37921</v>
          </cell>
          <cell r="AM890">
            <v>38013</v>
          </cell>
          <cell r="AN890">
            <v>748</v>
          </cell>
          <cell r="AO890">
            <v>0</v>
          </cell>
          <cell r="AP890">
            <v>2</v>
          </cell>
          <cell r="AQ890">
            <v>28</v>
          </cell>
          <cell r="AR890">
            <v>92</v>
          </cell>
          <cell r="AT890">
            <v>22</v>
          </cell>
          <cell r="AU890">
            <v>211</v>
          </cell>
          <cell r="AV890" t="str">
            <v>04821600</v>
          </cell>
          <cell r="AW890" t="str">
            <v>間接</v>
          </cell>
          <cell r="AX890" t="str">
            <v>行政職</v>
          </cell>
          <cell r="AY890" t="str">
            <v>一般員工</v>
          </cell>
          <cell r="BA890" t="str">
            <v>1.000000000000000</v>
          </cell>
          <cell r="BB890" t="str">
            <v>1.000000000000000</v>
          </cell>
          <cell r="BD890">
            <v>3.4</v>
          </cell>
          <cell r="BE890" t="str">
            <v>N</v>
          </cell>
          <cell r="BG890" t="str">
            <v>N</v>
          </cell>
          <cell r="BJ890" t="str">
            <v>業務助理</v>
          </cell>
          <cell r="BK890" t="str">
            <v>Y</v>
          </cell>
          <cell r="BL890" t="str">
            <v>A</v>
          </cell>
          <cell r="BN890" t="str">
            <v>N</v>
          </cell>
          <cell r="BQ890" t="str">
            <v>1:新增</v>
          </cell>
          <cell r="BR890" t="str">
            <v>A:廠商</v>
          </cell>
          <cell r="BS890" t="str">
            <v>340000</v>
          </cell>
          <cell r="BT890" t="str">
            <v>3:行政</v>
          </cell>
          <cell r="BU890" t="str">
            <v>200444413</v>
          </cell>
          <cell r="BV890" t="str">
            <v>TW</v>
          </cell>
          <cell r="BW890" t="str">
            <v>174</v>
          </cell>
          <cell r="BX890" t="str">
            <v>新竹市東明街１７３巷３弄１２號２Ｃ</v>
          </cell>
          <cell r="BY890" t="str">
            <v>台南市安平區建平１１街２９４號</v>
          </cell>
          <cell r="BZ890" t="str">
            <v>3:學士</v>
          </cell>
          <cell r="CA890" t="str">
            <v>1:國內</v>
          </cell>
          <cell r="CB890">
            <v>37921</v>
          </cell>
          <cell r="CE890" t="str">
            <v>708</v>
          </cell>
          <cell r="CK890" t="str">
            <v>300</v>
          </cell>
          <cell r="CL890" t="str">
            <v>C</v>
          </cell>
          <cell r="CM890">
            <v>35</v>
          </cell>
          <cell r="CP890" t="str">
            <v>N</v>
          </cell>
          <cell r="CR890">
            <v>0</v>
          </cell>
          <cell r="CT890">
            <v>0</v>
          </cell>
          <cell r="CU890">
            <v>0</v>
          </cell>
          <cell r="CV890" t="str">
            <v>N</v>
          </cell>
        </row>
        <row r="891">
          <cell r="A891" t="str">
            <v>BDB206</v>
          </cell>
          <cell r="B891" t="str">
            <v>30</v>
          </cell>
          <cell r="C891" t="str">
            <v>學士</v>
          </cell>
          <cell r="D891" t="str">
            <v>2022</v>
          </cell>
          <cell r="E891" t="str">
            <v>專員</v>
          </cell>
          <cell r="F891" t="str">
            <v>1I-1</v>
          </cell>
          <cell r="G891" t="str">
            <v>常日班(間--8:00上班)</v>
          </cell>
          <cell r="H891" t="str">
            <v>BDB206</v>
          </cell>
          <cell r="I891" t="str">
            <v>CPE II營業處業務二部</v>
          </cell>
          <cell r="J891">
            <v>5923</v>
          </cell>
          <cell r="K891" t="str">
            <v>809530</v>
          </cell>
          <cell r="L891" t="str">
            <v>貝佳勳</v>
          </cell>
          <cell r="O891" t="str">
            <v>E222645037</v>
          </cell>
          <cell r="P891" t="str">
            <v>浙江省鎮海縣</v>
          </cell>
          <cell r="Q891">
            <v>28446</v>
          </cell>
          <cell r="R891" t="str">
            <v>N</v>
          </cell>
          <cell r="S891" t="str">
            <v>中華民國</v>
          </cell>
          <cell r="U891" t="str">
            <v>F</v>
          </cell>
          <cell r="V891" t="str">
            <v>高雄市左營區文慈路３０１號１０樓之２</v>
          </cell>
          <cell r="W891" t="str">
            <v>07-3505815</v>
          </cell>
          <cell r="X891" t="str">
            <v>新竹市東明街１６０號３樓</v>
          </cell>
          <cell r="Y891" t="str">
            <v>03-5719167</v>
          </cell>
          <cell r="Z891" t="str">
            <v>Y</v>
          </cell>
          <cell r="AC891" t="str">
            <v>蔡秋香</v>
          </cell>
          <cell r="AD891" t="str">
            <v>0910809652</v>
          </cell>
          <cell r="AE891">
            <v>5</v>
          </cell>
          <cell r="AF891" t="str">
            <v>2000</v>
          </cell>
          <cell r="AG891" t="str">
            <v>應用英語系</v>
          </cell>
          <cell r="AH891" t="str">
            <v>高雄第一科技大學</v>
          </cell>
          <cell r="AJ891" t="str">
            <v>正常</v>
          </cell>
          <cell r="AK891">
            <v>37943</v>
          </cell>
          <cell r="AL891">
            <v>37943</v>
          </cell>
          <cell r="AM891">
            <v>38035</v>
          </cell>
          <cell r="AN891">
            <v>748</v>
          </cell>
          <cell r="AO891">
            <v>0</v>
          </cell>
          <cell r="AP891">
            <v>2</v>
          </cell>
          <cell r="AQ891">
            <v>28</v>
          </cell>
          <cell r="AR891">
            <v>92</v>
          </cell>
          <cell r="AT891">
            <v>22</v>
          </cell>
          <cell r="AU891">
            <v>211</v>
          </cell>
          <cell r="AV891" t="str">
            <v>04827279</v>
          </cell>
          <cell r="AW891" t="str">
            <v>間接</v>
          </cell>
          <cell r="AX891" t="str">
            <v>行政職</v>
          </cell>
          <cell r="AY891" t="str">
            <v>一般員工</v>
          </cell>
          <cell r="BA891" t="str">
            <v>1.000000000000000</v>
          </cell>
          <cell r="BB891" t="str">
            <v>1.000000000000000</v>
          </cell>
          <cell r="BD891">
            <v>2.7</v>
          </cell>
          <cell r="BE891" t="str">
            <v>N</v>
          </cell>
          <cell r="BG891" t="str">
            <v>N</v>
          </cell>
          <cell r="BJ891" t="str">
            <v>業務助理</v>
          </cell>
          <cell r="BK891" t="str">
            <v>Y</v>
          </cell>
          <cell r="BL891" t="str">
            <v>O</v>
          </cell>
          <cell r="BN891" t="str">
            <v>N</v>
          </cell>
          <cell r="BQ891" t="str">
            <v>1:新增</v>
          </cell>
          <cell r="BR891" t="str">
            <v>A:廠商</v>
          </cell>
          <cell r="BS891" t="str">
            <v>340000</v>
          </cell>
          <cell r="BT891" t="str">
            <v>3:行政</v>
          </cell>
          <cell r="BV891" t="str">
            <v>TW</v>
          </cell>
          <cell r="BW891" t="str">
            <v>174</v>
          </cell>
          <cell r="BX891" t="str">
            <v>新竹市東明街１６０號３樓</v>
          </cell>
          <cell r="BY891" t="str">
            <v>高雄市左營區文慈路３０１號１０樓之２</v>
          </cell>
          <cell r="BZ891" t="str">
            <v>3:學士</v>
          </cell>
          <cell r="CA891" t="str">
            <v>1:國內</v>
          </cell>
          <cell r="CB891">
            <v>37943</v>
          </cell>
          <cell r="CE891" t="str">
            <v>813</v>
          </cell>
          <cell r="CK891" t="str">
            <v>300</v>
          </cell>
          <cell r="CL891" t="str">
            <v>C</v>
          </cell>
          <cell r="CM891">
            <v>35</v>
          </cell>
          <cell r="CP891" t="str">
            <v>N</v>
          </cell>
          <cell r="CR891">
            <v>0</v>
          </cell>
          <cell r="CT891">
            <v>0</v>
          </cell>
          <cell r="CU891">
            <v>0</v>
          </cell>
          <cell r="CV891" t="str">
            <v>N</v>
          </cell>
        </row>
        <row r="892">
          <cell r="A892" t="str">
            <v>BDB206</v>
          </cell>
          <cell r="B892" t="str">
            <v>40</v>
          </cell>
          <cell r="C892" t="str">
            <v>專科</v>
          </cell>
          <cell r="D892" t="str">
            <v>2022</v>
          </cell>
          <cell r="E892" t="str">
            <v>專員</v>
          </cell>
          <cell r="F892" t="str">
            <v>1I-1</v>
          </cell>
          <cell r="G892" t="str">
            <v>常日班(間--8:00上班)</v>
          </cell>
          <cell r="H892" t="str">
            <v>BDB206</v>
          </cell>
          <cell r="I892" t="str">
            <v>CPE II營業處業務二部</v>
          </cell>
          <cell r="J892">
            <v>7323</v>
          </cell>
          <cell r="K892" t="str">
            <v>811371</v>
          </cell>
          <cell r="L892" t="str">
            <v>劉雅文</v>
          </cell>
          <cell r="O892" t="str">
            <v>J220335827</v>
          </cell>
          <cell r="P892" t="str">
            <v>台灣省新竹市</v>
          </cell>
          <cell r="Q892">
            <v>27092</v>
          </cell>
          <cell r="R892" t="str">
            <v>Y</v>
          </cell>
          <cell r="S892" t="str">
            <v>中華民國</v>
          </cell>
          <cell r="U892" t="str">
            <v>F</v>
          </cell>
          <cell r="V892" t="str">
            <v>新竹縣竹北市勝利七街一段１９０號５樓</v>
          </cell>
          <cell r="W892" t="str">
            <v>03-5507904</v>
          </cell>
          <cell r="X892" t="str">
            <v>新竹縣竹北市勝利七街一段１９０號５樓</v>
          </cell>
          <cell r="Y892" t="str">
            <v>03-5507904</v>
          </cell>
          <cell r="Z892" t="str">
            <v>Y</v>
          </cell>
          <cell r="AB892" t="str">
            <v>0921177640</v>
          </cell>
          <cell r="AC892" t="str">
            <v>車元良</v>
          </cell>
          <cell r="AD892" t="str">
            <v>03-5507904</v>
          </cell>
          <cell r="AE892">
            <v>7</v>
          </cell>
          <cell r="AF892" t="str">
            <v>1994</v>
          </cell>
          <cell r="AG892" t="str">
            <v>國際貿易科</v>
          </cell>
          <cell r="AH892" t="str">
            <v>中國工商專校</v>
          </cell>
          <cell r="AJ892" t="str">
            <v>正常</v>
          </cell>
          <cell r="AK892">
            <v>38243</v>
          </cell>
          <cell r="AL892">
            <v>38243</v>
          </cell>
          <cell r="AM892">
            <v>38334</v>
          </cell>
          <cell r="AN892">
            <v>748</v>
          </cell>
          <cell r="AO892">
            <v>0</v>
          </cell>
          <cell r="AP892">
            <v>2</v>
          </cell>
          <cell r="AQ892">
            <v>28</v>
          </cell>
          <cell r="AR892">
            <v>92</v>
          </cell>
          <cell r="AT892">
            <v>22</v>
          </cell>
          <cell r="AU892">
            <v>211</v>
          </cell>
          <cell r="AV892" t="str">
            <v>04643229</v>
          </cell>
          <cell r="AW892" t="str">
            <v>間接</v>
          </cell>
          <cell r="AX892" t="str">
            <v>行政職</v>
          </cell>
          <cell r="AY892" t="str">
            <v>一般員工</v>
          </cell>
          <cell r="BA892" t="str">
            <v>1.000000000000000</v>
          </cell>
          <cell r="BB892" t="str">
            <v>1.000000000000000</v>
          </cell>
          <cell r="BD892">
            <v>6.8</v>
          </cell>
          <cell r="BE892" t="str">
            <v>N</v>
          </cell>
          <cell r="BG892" t="str">
            <v>N</v>
          </cell>
          <cell r="BK892" t="str">
            <v>Y</v>
          </cell>
          <cell r="BL892" t="str">
            <v>O</v>
          </cell>
          <cell r="BN892" t="str">
            <v>N</v>
          </cell>
          <cell r="BQ892" t="str">
            <v>1:新增</v>
          </cell>
          <cell r="BR892" t="str">
            <v>A:廠商</v>
          </cell>
          <cell r="BS892" t="str">
            <v>340000</v>
          </cell>
          <cell r="BT892" t="str">
            <v>3:行政</v>
          </cell>
          <cell r="BV892" t="str">
            <v>TW</v>
          </cell>
          <cell r="BW892" t="str">
            <v>174</v>
          </cell>
          <cell r="BX892" t="str">
            <v>新竹縣竹北市勝利七街一段１９０號５樓</v>
          </cell>
          <cell r="BY892" t="str">
            <v>新竹縣竹北市勝利七街一段１９０號５樓</v>
          </cell>
          <cell r="BZ892" t="str">
            <v>4:專科</v>
          </cell>
          <cell r="CA892" t="str">
            <v>1:國內</v>
          </cell>
          <cell r="CB892">
            <v>38243</v>
          </cell>
          <cell r="CE892" t="str">
            <v>302</v>
          </cell>
          <cell r="CK892" t="str">
            <v>302</v>
          </cell>
          <cell r="CL892" t="str">
            <v>C</v>
          </cell>
          <cell r="CM892">
            <v>35</v>
          </cell>
          <cell r="CP892" t="str">
            <v>N</v>
          </cell>
          <cell r="CR892">
            <v>136</v>
          </cell>
          <cell r="CS892" t="str">
            <v>P1</v>
          </cell>
          <cell r="CT892">
            <v>23</v>
          </cell>
          <cell r="CU892">
            <v>92</v>
          </cell>
          <cell r="CV892" t="str">
            <v>Y</v>
          </cell>
        </row>
        <row r="893">
          <cell r="A893" t="str">
            <v>BDB306</v>
          </cell>
          <cell r="B893" t="str">
            <v>20</v>
          </cell>
          <cell r="C893" t="str">
            <v>碩士</v>
          </cell>
          <cell r="D893" t="str">
            <v>2022</v>
          </cell>
          <cell r="E893" t="str">
            <v>專員</v>
          </cell>
          <cell r="F893" t="str">
            <v>1I-1</v>
          </cell>
          <cell r="G893" t="str">
            <v>常日班(間--8:00上班)</v>
          </cell>
          <cell r="H893" t="str">
            <v>BDB306</v>
          </cell>
          <cell r="I893" t="str">
            <v>CPE II 營業處業務三部</v>
          </cell>
          <cell r="J893">
            <v>5096</v>
          </cell>
          <cell r="K893" t="str">
            <v>804601</v>
          </cell>
          <cell r="L893" t="str">
            <v>曾杏如</v>
          </cell>
          <cell r="O893" t="str">
            <v>R222919676</v>
          </cell>
          <cell r="P893" t="str">
            <v>台灣省台南市</v>
          </cell>
          <cell r="Q893">
            <v>28067</v>
          </cell>
          <cell r="R893" t="str">
            <v>N</v>
          </cell>
          <cell r="S893" t="str">
            <v>中華民國</v>
          </cell>
          <cell r="U893" t="str">
            <v>F</v>
          </cell>
          <cell r="V893" t="str">
            <v>台南縣善化鎮自強路１１８號</v>
          </cell>
          <cell r="W893" t="str">
            <v>06-5850335</v>
          </cell>
          <cell r="X893" t="str">
            <v>新竹市東光路７８號４樓</v>
          </cell>
          <cell r="Y893" t="str">
            <v>03-5719473</v>
          </cell>
          <cell r="Z893" t="str">
            <v>Y</v>
          </cell>
          <cell r="AB893" t="str">
            <v>0915613459</v>
          </cell>
          <cell r="AC893" t="str">
            <v>曾進香</v>
          </cell>
          <cell r="AD893" t="str">
            <v>06-5850335</v>
          </cell>
          <cell r="AE893">
            <v>3</v>
          </cell>
          <cell r="AF893" t="str">
            <v>2002</v>
          </cell>
          <cell r="AG893" t="str">
            <v>商學所</v>
          </cell>
          <cell r="AH893" t="str">
            <v>台灣大學</v>
          </cell>
          <cell r="AJ893" t="str">
            <v>正常</v>
          </cell>
          <cell r="AK893">
            <v>37746</v>
          </cell>
          <cell r="AL893">
            <v>37746</v>
          </cell>
          <cell r="AM893">
            <v>37838</v>
          </cell>
          <cell r="AN893">
            <v>749</v>
          </cell>
          <cell r="AO893">
            <v>0</v>
          </cell>
          <cell r="AP893">
            <v>2</v>
          </cell>
          <cell r="AQ893">
            <v>28</v>
          </cell>
          <cell r="AR893">
            <v>92</v>
          </cell>
          <cell r="AT893">
            <v>23</v>
          </cell>
          <cell r="AU893">
            <v>212</v>
          </cell>
          <cell r="AV893" t="str">
            <v>04732855</v>
          </cell>
          <cell r="AW893" t="str">
            <v>間接</v>
          </cell>
          <cell r="AX893" t="str">
            <v>行政職</v>
          </cell>
          <cell r="AY893" t="str">
            <v>一般員工</v>
          </cell>
          <cell r="BA893" t="str">
            <v>1.000000000000000</v>
          </cell>
          <cell r="BB893" t="str">
            <v>1.000000000000000</v>
          </cell>
          <cell r="BD893">
            <v>1.5</v>
          </cell>
          <cell r="BE893" t="str">
            <v>N</v>
          </cell>
          <cell r="BG893" t="str">
            <v>N</v>
          </cell>
          <cell r="BK893" t="str">
            <v>Y</v>
          </cell>
          <cell r="BL893" t="str">
            <v>A</v>
          </cell>
          <cell r="BN893" t="str">
            <v>N</v>
          </cell>
          <cell r="BQ893" t="str">
            <v>1:新增</v>
          </cell>
          <cell r="BR893" t="str">
            <v>A:廠商</v>
          </cell>
          <cell r="BS893" t="str">
            <v>340000</v>
          </cell>
          <cell r="BT893" t="str">
            <v>3:行政</v>
          </cell>
          <cell r="BV893" t="str">
            <v>TW</v>
          </cell>
          <cell r="BW893" t="str">
            <v>174</v>
          </cell>
          <cell r="BX893" t="str">
            <v>新竹市東光路７８號４樓</v>
          </cell>
          <cell r="BY893" t="str">
            <v>台南縣善化鎮自強路１１８號</v>
          </cell>
          <cell r="BZ893" t="str">
            <v>2:碩士</v>
          </cell>
          <cell r="CA893" t="str">
            <v>1:國內</v>
          </cell>
          <cell r="CB893">
            <v>37746</v>
          </cell>
          <cell r="CE893" t="str">
            <v>741</v>
          </cell>
          <cell r="CK893" t="str">
            <v>300</v>
          </cell>
          <cell r="CL893" t="str">
            <v>C</v>
          </cell>
          <cell r="CP893" t="str">
            <v>N</v>
          </cell>
          <cell r="CR893">
            <v>0</v>
          </cell>
          <cell r="CT893">
            <v>0</v>
          </cell>
          <cell r="CU893">
            <v>0</v>
          </cell>
          <cell r="CV893" t="str">
            <v>N</v>
          </cell>
        </row>
        <row r="894">
          <cell r="A894" t="str">
            <v>BEB106</v>
          </cell>
          <cell r="B894" t="str">
            <v>30</v>
          </cell>
          <cell r="C894" t="str">
            <v>學士</v>
          </cell>
          <cell r="D894" t="str">
            <v>2022</v>
          </cell>
          <cell r="E894" t="str">
            <v>專員</v>
          </cell>
          <cell r="F894" t="str">
            <v>1I-1</v>
          </cell>
          <cell r="G894" t="str">
            <v>常日班(間--8:00上班)</v>
          </cell>
          <cell r="H894" t="str">
            <v>BEB006</v>
          </cell>
          <cell r="I894" t="str">
            <v>核心網路事業處營業處</v>
          </cell>
          <cell r="J894">
            <v>5401</v>
          </cell>
          <cell r="K894" t="str">
            <v>808030</v>
          </cell>
          <cell r="L894" t="str">
            <v>林瑜珊</v>
          </cell>
          <cell r="O894" t="str">
            <v>G221187038</v>
          </cell>
          <cell r="P894" t="str">
            <v>台北市</v>
          </cell>
          <cell r="Q894">
            <v>28851</v>
          </cell>
          <cell r="R894" t="str">
            <v>N</v>
          </cell>
          <cell r="S894" t="str">
            <v>中華民國</v>
          </cell>
          <cell r="U894" t="str">
            <v>F</v>
          </cell>
          <cell r="V894" t="str">
            <v>台北市大安區樂業街１５９巷２２之１號５樓</v>
          </cell>
          <cell r="W894" t="str">
            <v>0939272067</v>
          </cell>
          <cell r="X894" t="str">
            <v>台北市大安區樂業街１５９巷２２之１號５樓</v>
          </cell>
          <cell r="Y894" t="str">
            <v>0939272067</v>
          </cell>
          <cell r="Z894" t="str">
            <v>Y</v>
          </cell>
          <cell r="AC894" t="str">
            <v>林瑜珮</v>
          </cell>
          <cell r="AD894" t="str">
            <v>0939336167</v>
          </cell>
          <cell r="AE894">
            <v>5</v>
          </cell>
          <cell r="AF894" t="str">
            <v>2003</v>
          </cell>
          <cell r="AG894" t="str">
            <v>國際貿易系</v>
          </cell>
          <cell r="AH894" t="str">
            <v>文化大學</v>
          </cell>
          <cell r="AJ894" t="str">
            <v>正常</v>
          </cell>
          <cell r="AK894">
            <v>37830</v>
          </cell>
          <cell r="AL894">
            <v>37830</v>
          </cell>
          <cell r="AM894">
            <v>37922</v>
          </cell>
          <cell r="AN894">
            <v>751</v>
          </cell>
          <cell r="AO894">
            <v>0</v>
          </cell>
          <cell r="AP894">
            <v>4</v>
          </cell>
          <cell r="AQ894">
            <v>28</v>
          </cell>
          <cell r="AR894">
            <v>92</v>
          </cell>
          <cell r="AT894">
            <v>21</v>
          </cell>
          <cell r="AU894">
            <v>214</v>
          </cell>
          <cell r="AV894" t="str">
            <v>04821591</v>
          </cell>
          <cell r="AW894" t="str">
            <v>間接</v>
          </cell>
          <cell r="AX894" t="str">
            <v>行政職</v>
          </cell>
          <cell r="AY894" t="str">
            <v>一般員工</v>
          </cell>
          <cell r="BA894" t="str">
            <v>1.000000000000000</v>
          </cell>
          <cell r="BB894" t="str">
            <v>1.000000000000000</v>
          </cell>
          <cell r="BD894">
            <v>2</v>
          </cell>
          <cell r="BE894" t="str">
            <v>N</v>
          </cell>
          <cell r="BG894" t="str">
            <v>N</v>
          </cell>
          <cell r="BJ894" t="str">
            <v>業務助理</v>
          </cell>
          <cell r="BK894" t="str">
            <v>Y</v>
          </cell>
          <cell r="BL894" t="str">
            <v>B</v>
          </cell>
          <cell r="BN894" t="str">
            <v>N</v>
          </cell>
          <cell r="BQ894" t="str">
            <v>1:新增</v>
          </cell>
          <cell r="BR894" t="str">
            <v>A:廠商</v>
          </cell>
          <cell r="BS894" t="str">
            <v>340000</v>
          </cell>
          <cell r="BT894" t="str">
            <v>3:行政</v>
          </cell>
          <cell r="BV894" t="str">
            <v>TW</v>
          </cell>
          <cell r="BW894" t="str">
            <v>174</v>
          </cell>
          <cell r="BX894" t="str">
            <v>台北市大安區樂業街１５９巷２２之１號５樓</v>
          </cell>
          <cell r="BY894" t="str">
            <v>台北市大安區樂業街１５９巷２２之１號５樓</v>
          </cell>
          <cell r="BZ894" t="str">
            <v>3:學士</v>
          </cell>
          <cell r="CA894" t="str">
            <v>1:國內</v>
          </cell>
          <cell r="CB894">
            <v>37830</v>
          </cell>
          <cell r="CE894" t="str">
            <v>106</v>
          </cell>
          <cell r="CK894" t="str">
            <v>106</v>
          </cell>
          <cell r="CL894" t="str">
            <v>C</v>
          </cell>
          <cell r="CM894">
            <v>34</v>
          </cell>
          <cell r="CP894" t="str">
            <v>N</v>
          </cell>
          <cell r="CR894">
            <v>162</v>
          </cell>
          <cell r="CS894" t="str">
            <v>A2</v>
          </cell>
          <cell r="CT894">
            <v>21</v>
          </cell>
          <cell r="CU894">
            <v>92</v>
          </cell>
          <cell r="CV894" t="str">
            <v>N</v>
          </cell>
        </row>
        <row r="895">
          <cell r="A895" t="str">
            <v>BEB106</v>
          </cell>
          <cell r="B895" t="str">
            <v>50</v>
          </cell>
          <cell r="C895" t="str">
            <v>高中(職)</v>
          </cell>
          <cell r="D895" t="str">
            <v>2022</v>
          </cell>
          <cell r="E895" t="str">
            <v>專員</v>
          </cell>
          <cell r="F895" t="str">
            <v>1I-1</v>
          </cell>
          <cell r="G895" t="str">
            <v>常日班(間--8:00上班)</v>
          </cell>
          <cell r="H895" t="str">
            <v>BEB106</v>
          </cell>
          <cell r="I895" t="str">
            <v>核心網路事業處營業處業務一部</v>
          </cell>
          <cell r="J895">
            <v>4518</v>
          </cell>
          <cell r="K895" t="str">
            <v>803553</v>
          </cell>
          <cell r="L895" t="str">
            <v>李玉娟</v>
          </cell>
          <cell r="M895" t="str">
            <v>DONNA LEE</v>
          </cell>
          <cell r="N895" t="str">
            <v>DONNA LEE</v>
          </cell>
          <cell r="O895" t="str">
            <v>F221535766</v>
          </cell>
          <cell r="P895" t="str">
            <v>台灣省台北縣</v>
          </cell>
          <cell r="Q895">
            <v>22962</v>
          </cell>
          <cell r="R895" t="str">
            <v>N</v>
          </cell>
          <cell r="S895" t="str">
            <v>中華民國</v>
          </cell>
          <cell r="U895" t="str">
            <v>F</v>
          </cell>
          <cell r="V895" t="str">
            <v>台北縣三峽鎮中山路１０６巷２之８號８樓</v>
          </cell>
          <cell r="W895" t="str">
            <v>02-26728620</v>
          </cell>
          <cell r="X895" t="str">
            <v>台北縣三峽鎮中山路１０６巷２之８號８樓</v>
          </cell>
          <cell r="Y895" t="str">
            <v>02-26728620</v>
          </cell>
          <cell r="Z895" t="str">
            <v>Y</v>
          </cell>
          <cell r="AE895">
            <v>11</v>
          </cell>
          <cell r="AF895" t="str">
            <v>1982</v>
          </cell>
          <cell r="AG895" t="str">
            <v>商科</v>
          </cell>
          <cell r="AH895" t="str">
            <v>中華中學</v>
          </cell>
          <cell r="AJ895" t="str">
            <v>正常</v>
          </cell>
          <cell r="AK895">
            <v>36962</v>
          </cell>
          <cell r="AL895">
            <v>36962</v>
          </cell>
          <cell r="AM895">
            <v>37054</v>
          </cell>
          <cell r="AN895">
            <v>752</v>
          </cell>
          <cell r="AO895">
            <v>0</v>
          </cell>
          <cell r="AP895">
            <v>4</v>
          </cell>
          <cell r="AQ895">
            <v>28</v>
          </cell>
          <cell r="AR895">
            <v>92</v>
          </cell>
          <cell r="AT895">
            <v>21</v>
          </cell>
          <cell r="AU895">
            <v>214</v>
          </cell>
          <cell r="AV895" t="str">
            <v>04746144</v>
          </cell>
          <cell r="AW895" t="str">
            <v>間接</v>
          </cell>
          <cell r="AX895" t="str">
            <v>行政職</v>
          </cell>
          <cell r="AY895" t="str">
            <v>一般員工</v>
          </cell>
          <cell r="BA895" t="str">
            <v>1.000000000000000</v>
          </cell>
          <cell r="BB895" t="str">
            <v>1.000000000000000</v>
          </cell>
          <cell r="BD895">
            <v>16.3</v>
          </cell>
          <cell r="BE895" t="str">
            <v>N</v>
          </cell>
          <cell r="BF895">
            <v>0</v>
          </cell>
          <cell r="BG895" t="str">
            <v>N</v>
          </cell>
          <cell r="BJ895" t="str">
            <v>業務助理</v>
          </cell>
          <cell r="BK895" t="str">
            <v>Y</v>
          </cell>
          <cell r="BN895" t="str">
            <v>N</v>
          </cell>
          <cell r="BQ895" t="str">
            <v>1:新增</v>
          </cell>
          <cell r="BR895" t="str">
            <v>A:廠商</v>
          </cell>
          <cell r="BS895" t="str">
            <v>000001</v>
          </cell>
          <cell r="BT895" t="str">
            <v>3:行政</v>
          </cell>
          <cell r="BV895" t="str">
            <v>中華民國</v>
          </cell>
          <cell r="BX895" t="str">
            <v>台北縣三峽鎮中山路１０６巷２之８號８樓</v>
          </cell>
          <cell r="BY895" t="str">
            <v>台北縣三峽鎮中山路１０６巷２之８號８樓</v>
          </cell>
          <cell r="BZ895" t="str">
            <v>5:高中</v>
          </cell>
          <cell r="CA895" t="str">
            <v>1:國內</v>
          </cell>
          <cell r="CB895">
            <v>36962</v>
          </cell>
          <cell r="CE895" t="str">
            <v>237</v>
          </cell>
          <cell r="CK895" t="str">
            <v>237</v>
          </cell>
          <cell r="CL895" t="str">
            <v>C</v>
          </cell>
          <cell r="CM895">
            <v>0</v>
          </cell>
          <cell r="CR895">
            <v>0</v>
          </cell>
          <cell r="CT895">
            <v>0</v>
          </cell>
          <cell r="CU895">
            <v>0</v>
          </cell>
          <cell r="CV895" t="str">
            <v>N</v>
          </cell>
        </row>
        <row r="896">
          <cell r="A896" t="str">
            <v>BEB206</v>
          </cell>
          <cell r="B896" t="str">
            <v>30</v>
          </cell>
          <cell r="C896" t="str">
            <v>學士</v>
          </cell>
          <cell r="D896" t="str">
            <v>2022</v>
          </cell>
          <cell r="E896" t="str">
            <v>專員</v>
          </cell>
          <cell r="F896" t="str">
            <v>1I-1</v>
          </cell>
          <cell r="G896" t="str">
            <v>常日班(間--8:00上班)</v>
          </cell>
          <cell r="H896" t="str">
            <v>BEB206</v>
          </cell>
          <cell r="I896" t="str">
            <v>核心網路事業處營業處業務二部</v>
          </cell>
          <cell r="J896">
            <v>7665</v>
          </cell>
          <cell r="K896" t="str">
            <v>812807</v>
          </cell>
          <cell r="L896" t="str">
            <v>顧聖雲</v>
          </cell>
          <cell r="O896" t="str">
            <v>F224642339</v>
          </cell>
          <cell r="P896" t="str">
            <v>台北市</v>
          </cell>
          <cell r="Q896">
            <v>29186</v>
          </cell>
          <cell r="R896" t="str">
            <v>N</v>
          </cell>
          <cell r="S896" t="str">
            <v>中華民國</v>
          </cell>
          <cell r="U896" t="str">
            <v>F</v>
          </cell>
          <cell r="V896" t="str">
            <v>新竹市東美路９１巷２４號</v>
          </cell>
          <cell r="W896" t="str">
            <v>03-5725878</v>
          </cell>
          <cell r="X896" t="str">
            <v>新竹市東美路９１巷２４號</v>
          </cell>
          <cell r="Y896" t="str">
            <v>03-5725878</v>
          </cell>
          <cell r="Z896" t="str">
            <v>Y</v>
          </cell>
          <cell r="AB896" t="str">
            <v>0955717117</v>
          </cell>
          <cell r="AC896" t="str">
            <v>顧台林</v>
          </cell>
          <cell r="AE896">
            <v>5</v>
          </cell>
          <cell r="AF896" t="str">
            <v>2002</v>
          </cell>
          <cell r="AG896" t="str">
            <v>日文系/企管輔系</v>
          </cell>
          <cell r="AH896" t="str">
            <v>輔仁大學</v>
          </cell>
          <cell r="AI896" t="str">
            <v>日語 一級/TOEIC 2藍</v>
          </cell>
          <cell r="AJ896" t="str">
            <v>正常</v>
          </cell>
          <cell r="AK896">
            <v>38448</v>
          </cell>
          <cell r="AL896">
            <v>38448</v>
          </cell>
          <cell r="AM896">
            <v>38539</v>
          </cell>
          <cell r="AN896">
            <v>753</v>
          </cell>
          <cell r="AO896">
            <v>0</v>
          </cell>
          <cell r="AP896">
            <v>4</v>
          </cell>
          <cell r="AQ896">
            <v>28</v>
          </cell>
          <cell r="AR896">
            <v>92</v>
          </cell>
          <cell r="AT896">
            <v>21</v>
          </cell>
          <cell r="AU896">
            <v>215</v>
          </cell>
          <cell r="AV896" t="str">
            <v>04763229</v>
          </cell>
          <cell r="AW896" t="str">
            <v>間接</v>
          </cell>
          <cell r="AX896" t="str">
            <v>行政職</v>
          </cell>
          <cell r="AY896" t="str">
            <v>一般員工</v>
          </cell>
          <cell r="BA896" t="str">
            <v>1.000000000000000</v>
          </cell>
          <cell r="BB896" t="str">
            <v>1.000000000000000</v>
          </cell>
          <cell r="BD896">
            <v>2.33</v>
          </cell>
          <cell r="BE896" t="str">
            <v>N</v>
          </cell>
          <cell r="BG896" t="str">
            <v>N</v>
          </cell>
          <cell r="BK896" t="str">
            <v>Y</v>
          </cell>
          <cell r="BL896" t="str">
            <v>B</v>
          </cell>
          <cell r="BN896" t="str">
            <v>N</v>
          </cell>
          <cell r="BQ896" t="str">
            <v>1:新增</v>
          </cell>
          <cell r="BR896" t="str">
            <v>A:廠商</v>
          </cell>
          <cell r="BS896" t="str">
            <v>340000</v>
          </cell>
          <cell r="BT896" t="str">
            <v>3:行政</v>
          </cell>
          <cell r="BV896" t="str">
            <v>TW</v>
          </cell>
          <cell r="BW896" t="str">
            <v>A640</v>
          </cell>
          <cell r="BX896" t="str">
            <v>新竹市東美路９１巷２４號</v>
          </cell>
          <cell r="BY896" t="str">
            <v>新竹市東美路９１巷２４號</v>
          </cell>
          <cell r="BZ896" t="str">
            <v>3:學士</v>
          </cell>
          <cell r="CA896" t="str">
            <v>1:國內</v>
          </cell>
          <cell r="CB896">
            <v>38448</v>
          </cell>
          <cell r="CE896" t="str">
            <v>300</v>
          </cell>
          <cell r="CK896" t="str">
            <v>300</v>
          </cell>
          <cell r="CL896" t="str">
            <v>C</v>
          </cell>
          <cell r="CM896">
            <v>35</v>
          </cell>
          <cell r="CP896" t="str">
            <v>N</v>
          </cell>
          <cell r="CR896">
            <v>136</v>
          </cell>
          <cell r="CS896" t="str">
            <v>P1</v>
          </cell>
          <cell r="CT896">
            <v>0</v>
          </cell>
          <cell r="CU896">
            <v>92</v>
          </cell>
          <cell r="CV896" t="str">
            <v>Y</v>
          </cell>
        </row>
        <row r="897">
          <cell r="A897" t="str">
            <v>BEB206</v>
          </cell>
          <cell r="B897" t="str">
            <v>50</v>
          </cell>
          <cell r="C897" t="str">
            <v>高中(職)</v>
          </cell>
          <cell r="D897" t="str">
            <v>2022</v>
          </cell>
          <cell r="E897" t="str">
            <v>專員</v>
          </cell>
          <cell r="F897" t="str">
            <v>1I-1</v>
          </cell>
          <cell r="G897" t="str">
            <v>常日班(間--8:00上班)</v>
          </cell>
          <cell r="H897" t="str">
            <v>BEB206</v>
          </cell>
          <cell r="I897" t="str">
            <v>核心網路事業處營業處業務二部</v>
          </cell>
          <cell r="J897">
            <v>7861</v>
          </cell>
          <cell r="K897" t="str">
            <v>803694</v>
          </cell>
          <cell r="L897" t="str">
            <v>姜美玲</v>
          </cell>
          <cell r="M897" t="str">
            <v>M.L. CHIANG</v>
          </cell>
          <cell r="N897" t="str">
            <v>M.L. CHIANG</v>
          </cell>
          <cell r="O897" t="str">
            <v>R220798740</v>
          </cell>
          <cell r="P897" t="str">
            <v>台灣省宜蘭縣</v>
          </cell>
          <cell r="Q897">
            <v>23704</v>
          </cell>
          <cell r="R897" t="str">
            <v>Y</v>
          </cell>
          <cell r="S897" t="str">
            <v>中華民國</v>
          </cell>
          <cell r="U897" t="str">
            <v>F</v>
          </cell>
          <cell r="V897" t="str">
            <v>台北縣土城市埤林里４鄰學成路７６巷２號３樓</v>
          </cell>
          <cell r="W897" t="str">
            <v>02-22656032</v>
          </cell>
          <cell r="X897" t="str">
            <v>台北縣土城市埤林里４鄰學成路７６巷２號３樓</v>
          </cell>
          <cell r="Y897" t="str">
            <v>02-22656032</v>
          </cell>
          <cell r="Z897" t="str">
            <v>Y</v>
          </cell>
          <cell r="AB897" t="str">
            <v>0931-137020</v>
          </cell>
          <cell r="AE897">
            <v>11</v>
          </cell>
          <cell r="AF897" t="str">
            <v>1980</v>
          </cell>
          <cell r="AG897" t="str">
            <v>商科</v>
          </cell>
          <cell r="AH897" t="str">
            <v>中華中學</v>
          </cell>
          <cell r="AJ897" t="str">
            <v>正常</v>
          </cell>
          <cell r="AK897">
            <v>29433</v>
          </cell>
          <cell r="AL897">
            <v>29433</v>
          </cell>
          <cell r="AM897">
            <v>29525</v>
          </cell>
          <cell r="AN897">
            <v>753</v>
          </cell>
          <cell r="AO897">
            <v>0</v>
          </cell>
          <cell r="AP897">
            <v>4</v>
          </cell>
          <cell r="AQ897">
            <v>28</v>
          </cell>
          <cell r="AR897">
            <v>92</v>
          </cell>
          <cell r="AT897">
            <v>21</v>
          </cell>
          <cell r="AU897">
            <v>215</v>
          </cell>
          <cell r="AV897" t="str">
            <v>04746284</v>
          </cell>
          <cell r="AW897" t="str">
            <v>間接</v>
          </cell>
          <cell r="AX897" t="str">
            <v>行政職</v>
          </cell>
          <cell r="AY897" t="str">
            <v>一般員工</v>
          </cell>
          <cell r="BA897" t="str">
            <v>1.000000000000000</v>
          </cell>
          <cell r="BB897" t="str">
            <v>1.000000000000000</v>
          </cell>
          <cell r="BD897">
            <v>0</v>
          </cell>
          <cell r="BE897" t="str">
            <v>N</v>
          </cell>
          <cell r="BF897">
            <v>0</v>
          </cell>
          <cell r="BK897" t="str">
            <v>Y</v>
          </cell>
          <cell r="BN897" t="str">
            <v>N</v>
          </cell>
          <cell r="BO897" t="str">
            <v>N</v>
          </cell>
          <cell r="BQ897" t="str">
            <v>離職</v>
          </cell>
          <cell r="BV897" t="str">
            <v>中華民國</v>
          </cell>
          <cell r="BX897" t="str">
            <v>台北縣土城市埤林里４鄰學成路７６巷２號３樓</v>
          </cell>
          <cell r="BY897" t="str">
            <v>台北縣土城市埤林里４鄰學成路７６巷２號３樓</v>
          </cell>
          <cell r="CB897">
            <v>29433</v>
          </cell>
          <cell r="CE897" t="str">
            <v>236</v>
          </cell>
          <cell r="CK897" t="str">
            <v>236</v>
          </cell>
          <cell r="CL897" t="str">
            <v>C</v>
          </cell>
          <cell r="CM897">
            <v>0</v>
          </cell>
          <cell r="CR897">
            <v>136</v>
          </cell>
          <cell r="CS897" t="str">
            <v>P1</v>
          </cell>
          <cell r="CT897">
            <v>0</v>
          </cell>
          <cell r="CU897">
            <v>0</v>
          </cell>
        </row>
        <row r="898">
          <cell r="A898" t="str">
            <v>BGB106</v>
          </cell>
          <cell r="B898" t="str">
            <v>20</v>
          </cell>
          <cell r="C898" t="str">
            <v>碩士</v>
          </cell>
          <cell r="D898" t="str">
            <v>2022</v>
          </cell>
          <cell r="E898" t="str">
            <v>專員</v>
          </cell>
          <cell r="F898" t="str">
            <v>1I-1</v>
          </cell>
          <cell r="G898" t="str">
            <v>常日班(間--8:00上班)</v>
          </cell>
          <cell r="H898" t="str">
            <v>BGB116</v>
          </cell>
          <cell r="I898" t="str">
            <v>電源事業處營業處業務一部一課</v>
          </cell>
          <cell r="J898">
            <v>5995</v>
          </cell>
          <cell r="K898" t="str">
            <v>809689</v>
          </cell>
          <cell r="L898" t="str">
            <v>羅美苓</v>
          </cell>
          <cell r="O898" t="str">
            <v>J221527070</v>
          </cell>
          <cell r="P898" t="str">
            <v>台灣省新竹市</v>
          </cell>
          <cell r="Q898">
            <v>28134</v>
          </cell>
          <cell r="R898" t="str">
            <v>N</v>
          </cell>
          <cell r="S898" t="str">
            <v>中華民國</v>
          </cell>
          <cell r="U898" t="str">
            <v>F</v>
          </cell>
          <cell r="V898" t="str">
            <v>新竹市中華路二段２８７號</v>
          </cell>
          <cell r="W898" t="str">
            <v>03-5500966</v>
          </cell>
          <cell r="X898" t="str">
            <v>新竹縣竹北市嘉興路５之４號</v>
          </cell>
          <cell r="Y898" t="str">
            <v>0935221265</v>
          </cell>
          <cell r="Z898" t="str">
            <v>Y</v>
          </cell>
          <cell r="AC898" t="str">
            <v>羅美珠</v>
          </cell>
          <cell r="AD898" t="str">
            <v>0933516669</v>
          </cell>
          <cell r="AE898">
            <v>3</v>
          </cell>
          <cell r="AF898" t="str">
            <v>2003</v>
          </cell>
          <cell r="AG898" t="str">
            <v>企研所</v>
          </cell>
          <cell r="AH898" t="str">
            <v>UNIVERSITY OF NEWCASTLE UPON TYNE</v>
          </cell>
          <cell r="AJ898" t="str">
            <v>正常</v>
          </cell>
          <cell r="AK898">
            <v>37965</v>
          </cell>
          <cell r="AL898">
            <v>37965</v>
          </cell>
          <cell r="AM898">
            <v>38056</v>
          </cell>
          <cell r="AN898">
            <v>757</v>
          </cell>
          <cell r="AO898">
            <v>0</v>
          </cell>
          <cell r="AP898">
            <v>2</v>
          </cell>
          <cell r="AQ898">
            <v>28</v>
          </cell>
          <cell r="AR898">
            <v>92</v>
          </cell>
          <cell r="AT898">
            <v>22</v>
          </cell>
          <cell r="AU898">
            <v>218</v>
          </cell>
          <cell r="AV898" t="str">
            <v>04827282</v>
          </cell>
          <cell r="AW898" t="str">
            <v>間接</v>
          </cell>
          <cell r="AX898" t="str">
            <v>行政職</v>
          </cell>
          <cell r="AY898" t="str">
            <v>一般員工</v>
          </cell>
          <cell r="BA898" t="str">
            <v>1.000000000000000</v>
          </cell>
          <cell r="BB898" t="str">
            <v>1.000000000000000</v>
          </cell>
          <cell r="BD898">
            <v>2.1</v>
          </cell>
          <cell r="BE898" t="str">
            <v>N</v>
          </cell>
          <cell r="BG898" t="str">
            <v>N</v>
          </cell>
          <cell r="BK898" t="str">
            <v>Y</v>
          </cell>
          <cell r="BL898" t="str">
            <v>O</v>
          </cell>
          <cell r="BN898" t="str">
            <v>N</v>
          </cell>
          <cell r="BQ898" t="str">
            <v>1:新增</v>
          </cell>
          <cell r="BR898" t="str">
            <v>A:廠商</v>
          </cell>
          <cell r="BS898" t="str">
            <v>340000</v>
          </cell>
          <cell r="BT898" t="str">
            <v>3:行政</v>
          </cell>
          <cell r="BV898" t="str">
            <v>TW</v>
          </cell>
          <cell r="BW898" t="str">
            <v>174</v>
          </cell>
          <cell r="BX898" t="str">
            <v>新竹縣竹北市嘉興路５之４號</v>
          </cell>
          <cell r="BY898" t="str">
            <v>新竹市中華路二段２８７號</v>
          </cell>
          <cell r="BZ898" t="str">
            <v>2:碩士</v>
          </cell>
          <cell r="CA898" t="str">
            <v>2:國外</v>
          </cell>
          <cell r="CB898">
            <v>37965</v>
          </cell>
          <cell r="CE898" t="str">
            <v>300</v>
          </cell>
          <cell r="CK898" t="str">
            <v>302</v>
          </cell>
          <cell r="CL898" t="str">
            <v>C</v>
          </cell>
          <cell r="CM898">
            <v>34</v>
          </cell>
          <cell r="CP898" t="str">
            <v>N</v>
          </cell>
          <cell r="CR898">
            <v>0</v>
          </cell>
          <cell r="CT898">
            <v>0</v>
          </cell>
          <cell r="CU898">
            <v>0</v>
          </cell>
          <cell r="CV898" t="str">
            <v>N</v>
          </cell>
        </row>
        <row r="899">
          <cell r="A899" t="str">
            <v>BGB106</v>
          </cell>
          <cell r="B899" t="str">
            <v>30</v>
          </cell>
          <cell r="C899" t="str">
            <v>學士</v>
          </cell>
          <cell r="D899" t="str">
            <v>2022</v>
          </cell>
          <cell r="E899" t="str">
            <v>專員</v>
          </cell>
          <cell r="F899" t="str">
            <v>1I-1</v>
          </cell>
          <cell r="G899" t="str">
            <v>常日班(間--8:00上班)</v>
          </cell>
          <cell r="H899" t="str">
            <v>BGB126</v>
          </cell>
          <cell r="I899" t="str">
            <v>電源事業處營業處業務一部二課</v>
          </cell>
          <cell r="J899">
            <v>2739</v>
          </cell>
          <cell r="K899" t="str">
            <v>802980</v>
          </cell>
          <cell r="L899" t="str">
            <v>林憶君</v>
          </cell>
          <cell r="O899" t="str">
            <v>J220476047</v>
          </cell>
          <cell r="P899" t="str">
            <v>台灣省新竹縣</v>
          </cell>
          <cell r="Q899">
            <v>27472</v>
          </cell>
          <cell r="R899" t="str">
            <v>N</v>
          </cell>
          <cell r="S899" t="str">
            <v>中華民國</v>
          </cell>
          <cell r="U899" t="str">
            <v>F</v>
          </cell>
          <cell r="V899" t="str">
            <v>新竹市田美三街２２巷６弄１２號</v>
          </cell>
          <cell r="W899" t="str">
            <v>03-5347157</v>
          </cell>
          <cell r="X899" t="str">
            <v>新竹市田美三街２２巷６弄１２號</v>
          </cell>
          <cell r="Y899" t="str">
            <v>0930080061</v>
          </cell>
          <cell r="Z899" t="str">
            <v>Y</v>
          </cell>
          <cell r="AE899">
            <v>5</v>
          </cell>
          <cell r="AF899" t="str">
            <v>1998</v>
          </cell>
          <cell r="AG899" t="str">
            <v>資訊管理學系</v>
          </cell>
          <cell r="AH899" t="str">
            <v>中原大學</v>
          </cell>
          <cell r="AJ899" t="str">
            <v>正常</v>
          </cell>
          <cell r="AK899">
            <v>36656</v>
          </cell>
          <cell r="AL899">
            <v>36656</v>
          </cell>
          <cell r="AM899">
            <v>36748</v>
          </cell>
          <cell r="AN899">
            <v>758</v>
          </cell>
          <cell r="AO899">
            <v>0</v>
          </cell>
          <cell r="AP899">
            <v>2</v>
          </cell>
          <cell r="AQ899">
            <v>28</v>
          </cell>
          <cell r="AR899">
            <v>92</v>
          </cell>
          <cell r="AT899">
            <v>23</v>
          </cell>
          <cell r="AU899">
            <v>218</v>
          </cell>
          <cell r="AV899" t="str">
            <v>04643068</v>
          </cell>
          <cell r="AW899" t="str">
            <v>間接</v>
          </cell>
          <cell r="AX899" t="str">
            <v>行政職</v>
          </cell>
          <cell r="AY899" t="str">
            <v>一般員工</v>
          </cell>
          <cell r="BA899" t="str">
            <v>1.000000000000000</v>
          </cell>
          <cell r="BB899" t="str">
            <v>1.000000000000000</v>
          </cell>
          <cell r="BD899">
            <v>2</v>
          </cell>
          <cell r="BE899" t="str">
            <v>N</v>
          </cell>
          <cell r="BF899">
            <v>0</v>
          </cell>
          <cell r="BG899" t="str">
            <v>N</v>
          </cell>
          <cell r="BK899" t="str">
            <v>Y</v>
          </cell>
          <cell r="BL899" t="str">
            <v>O</v>
          </cell>
          <cell r="BN899" t="str">
            <v>N</v>
          </cell>
          <cell r="BQ899" t="str">
            <v>0:其他</v>
          </cell>
          <cell r="BR899" t="str">
            <v>A:廠商</v>
          </cell>
          <cell r="BW899" t="str">
            <v>174</v>
          </cell>
          <cell r="BX899" t="str">
            <v>新竹市田美三街２２巷６弄１２號</v>
          </cell>
          <cell r="BY899" t="str">
            <v>新竹市田美三街２２巷６弄１２號</v>
          </cell>
          <cell r="CB899">
            <v>36656</v>
          </cell>
          <cell r="CE899" t="str">
            <v>300</v>
          </cell>
          <cell r="CH899" t="str">
            <v>.000000000000000</v>
          </cell>
          <cell r="CI899" t="str">
            <v>Y</v>
          </cell>
          <cell r="CK899" t="str">
            <v>300</v>
          </cell>
          <cell r="CL899" t="str">
            <v>C</v>
          </cell>
          <cell r="CP899" t="str">
            <v>N</v>
          </cell>
          <cell r="CR899">
            <v>0</v>
          </cell>
          <cell r="CT899">
            <v>0</v>
          </cell>
          <cell r="CU899">
            <v>0</v>
          </cell>
          <cell r="CV899" t="str">
            <v>N</v>
          </cell>
        </row>
        <row r="900">
          <cell r="A900" t="str">
            <v>BGB106</v>
          </cell>
          <cell r="B900" t="str">
            <v>30</v>
          </cell>
          <cell r="C900" t="str">
            <v>學士</v>
          </cell>
          <cell r="D900" t="str">
            <v>2022</v>
          </cell>
          <cell r="E900" t="str">
            <v>專員</v>
          </cell>
          <cell r="F900" t="str">
            <v>1I-1</v>
          </cell>
          <cell r="G900" t="str">
            <v>常日班(間--8:00上班)</v>
          </cell>
          <cell r="H900" t="str">
            <v>BGB126</v>
          </cell>
          <cell r="I900" t="str">
            <v>電源事業處營業處業務一部二課</v>
          </cell>
          <cell r="J900">
            <v>5788</v>
          </cell>
          <cell r="K900" t="str">
            <v>808995</v>
          </cell>
          <cell r="L900" t="str">
            <v>楊宛儒</v>
          </cell>
          <cell r="O900" t="str">
            <v>E222789758</v>
          </cell>
          <cell r="P900" t="str">
            <v>台灣省彰化縣</v>
          </cell>
          <cell r="Q900">
            <v>29870</v>
          </cell>
          <cell r="R900" t="str">
            <v>N</v>
          </cell>
          <cell r="S900" t="str">
            <v>中華民國</v>
          </cell>
          <cell r="U900" t="str">
            <v>F</v>
          </cell>
          <cell r="V900" t="str">
            <v>高雄市三民區陽明路３９５號</v>
          </cell>
          <cell r="W900" t="str">
            <v>07-3843689</v>
          </cell>
          <cell r="X900" t="str">
            <v>台中市西屯區櫻城一街５９之１號５樓</v>
          </cell>
          <cell r="Y900" t="str">
            <v>0933638997</v>
          </cell>
          <cell r="Z900" t="str">
            <v>Y</v>
          </cell>
          <cell r="AC900" t="str">
            <v>何秀麗</v>
          </cell>
          <cell r="AD900" t="str">
            <v>07-3843689</v>
          </cell>
          <cell r="AE900">
            <v>5</v>
          </cell>
          <cell r="AF900" t="str">
            <v>2003</v>
          </cell>
          <cell r="AG900" t="str">
            <v>國際貿易系</v>
          </cell>
          <cell r="AH900" t="str">
            <v>逢甲大學</v>
          </cell>
          <cell r="AJ900" t="str">
            <v>正常</v>
          </cell>
          <cell r="AK900">
            <v>37900</v>
          </cell>
          <cell r="AL900">
            <v>37900</v>
          </cell>
          <cell r="AM900">
            <v>37992</v>
          </cell>
          <cell r="AN900">
            <v>758</v>
          </cell>
          <cell r="AO900">
            <v>0</v>
          </cell>
          <cell r="AP900">
            <v>2</v>
          </cell>
          <cell r="AQ900">
            <v>28</v>
          </cell>
          <cell r="AR900">
            <v>92</v>
          </cell>
          <cell r="AT900">
            <v>21</v>
          </cell>
          <cell r="AU900">
            <v>218</v>
          </cell>
          <cell r="AV900" t="str">
            <v>04824379</v>
          </cell>
          <cell r="AW900" t="str">
            <v>間接</v>
          </cell>
          <cell r="AX900" t="str">
            <v>行政職</v>
          </cell>
          <cell r="AY900" t="str">
            <v>一般員工</v>
          </cell>
          <cell r="BA900" t="str">
            <v>1.000000000000000</v>
          </cell>
          <cell r="BB900" t="str">
            <v>1.000000000000000</v>
          </cell>
          <cell r="BD900">
            <v>0.3</v>
          </cell>
          <cell r="BE900" t="str">
            <v>N</v>
          </cell>
          <cell r="BG900" t="str">
            <v>N</v>
          </cell>
          <cell r="BJ900" t="str">
            <v>業務助理</v>
          </cell>
          <cell r="BK900" t="str">
            <v>Y</v>
          </cell>
          <cell r="BL900" t="str">
            <v>A</v>
          </cell>
          <cell r="BN900" t="str">
            <v>N</v>
          </cell>
          <cell r="BQ900" t="str">
            <v>1:新增</v>
          </cell>
          <cell r="BR900" t="str">
            <v>A:廠商</v>
          </cell>
          <cell r="BS900" t="str">
            <v>340000</v>
          </cell>
          <cell r="BT900" t="str">
            <v>3:行政</v>
          </cell>
          <cell r="BV900" t="str">
            <v>TW</v>
          </cell>
          <cell r="BW900" t="str">
            <v>174</v>
          </cell>
          <cell r="BX900" t="str">
            <v>台中市西屯區櫻城一街５９之１號５樓</v>
          </cell>
          <cell r="BY900" t="str">
            <v>高雄市三民區陽明路３９５號</v>
          </cell>
          <cell r="BZ900" t="str">
            <v>3:學士</v>
          </cell>
          <cell r="CA900" t="str">
            <v>1:國內</v>
          </cell>
          <cell r="CB900">
            <v>37900</v>
          </cell>
          <cell r="CE900" t="str">
            <v>807</v>
          </cell>
          <cell r="CK900" t="str">
            <v>407</v>
          </cell>
          <cell r="CL900" t="str">
            <v>C</v>
          </cell>
          <cell r="CM900">
            <v>34</v>
          </cell>
          <cell r="CP900" t="str">
            <v>N</v>
          </cell>
          <cell r="CR900">
            <v>0</v>
          </cell>
          <cell r="CT900">
            <v>0</v>
          </cell>
          <cell r="CU900">
            <v>0</v>
          </cell>
          <cell r="CV900" t="str">
            <v>N</v>
          </cell>
        </row>
        <row r="901">
          <cell r="A901" t="str">
            <v>BGB106</v>
          </cell>
          <cell r="B901" t="str">
            <v>30</v>
          </cell>
          <cell r="C901" t="str">
            <v>學士</v>
          </cell>
          <cell r="D901" t="str">
            <v>2022</v>
          </cell>
          <cell r="E901" t="str">
            <v>專員</v>
          </cell>
          <cell r="F901" t="str">
            <v>1I-1</v>
          </cell>
          <cell r="G901" t="str">
            <v>常日班(間--8:00上班)</v>
          </cell>
          <cell r="H901" t="str">
            <v>BGB126</v>
          </cell>
          <cell r="I901" t="str">
            <v>電源事業處營業處業務一部二課</v>
          </cell>
          <cell r="J901">
            <v>6218</v>
          </cell>
          <cell r="K901" t="str">
            <v>810155</v>
          </cell>
          <cell r="L901" t="str">
            <v>張良永</v>
          </cell>
          <cell r="O901" t="str">
            <v>OA00002793</v>
          </cell>
          <cell r="P901" t="str">
            <v>山東省文登市</v>
          </cell>
          <cell r="Q901">
            <v>27334</v>
          </cell>
          <cell r="R901" t="str">
            <v>N</v>
          </cell>
          <cell r="S901" t="str">
            <v>韓國</v>
          </cell>
          <cell r="U901" t="str">
            <v>M</v>
          </cell>
          <cell r="V901" t="str">
            <v>新竹市科學園路６號</v>
          </cell>
          <cell r="W901" t="str">
            <v>0920008972</v>
          </cell>
          <cell r="X901" t="str">
            <v>新竹市科學園路６號</v>
          </cell>
          <cell r="Y901" t="str">
            <v>0920008972</v>
          </cell>
          <cell r="Z901" t="str">
            <v>Y</v>
          </cell>
          <cell r="AC901" t="str">
            <v>黃榮輝</v>
          </cell>
          <cell r="AD901" t="str">
            <v>0933480374</v>
          </cell>
          <cell r="AE901">
            <v>5</v>
          </cell>
          <cell r="AF901" t="str">
            <v>1998</v>
          </cell>
          <cell r="AG901" t="str">
            <v>心理系</v>
          </cell>
          <cell r="AH901" t="str">
            <v>中正大學</v>
          </cell>
          <cell r="AI901" t="str">
            <v>負責韓國廠商產品並銷售到台灣</v>
          </cell>
          <cell r="AJ901" t="str">
            <v>正常</v>
          </cell>
          <cell r="AK901">
            <v>38047</v>
          </cell>
          <cell r="AL901">
            <v>38047</v>
          </cell>
          <cell r="AM901">
            <v>38139</v>
          </cell>
          <cell r="AN901">
            <v>758</v>
          </cell>
          <cell r="AO901">
            <v>0</v>
          </cell>
          <cell r="AP901">
            <v>14</v>
          </cell>
          <cell r="AQ901">
            <v>28</v>
          </cell>
          <cell r="AR901">
            <v>92</v>
          </cell>
          <cell r="AT901">
            <v>23</v>
          </cell>
          <cell r="AU901">
            <v>218</v>
          </cell>
          <cell r="AV901" t="str">
            <v>04826655</v>
          </cell>
          <cell r="AW901" t="str">
            <v>間接</v>
          </cell>
          <cell r="AX901" t="str">
            <v>行政職</v>
          </cell>
          <cell r="AY901" t="str">
            <v>外籍聘雇</v>
          </cell>
          <cell r="BA901" t="str">
            <v>1.000000000000000</v>
          </cell>
          <cell r="BB901" t="str">
            <v>.000000000000000</v>
          </cell>
          <cell r="BD901">
            <v>4.4000000000000004</v>
          </cell>
          <cell r="BE901" t="str">
            <v>N</v>
          </cell>
          <cell r="BG901" t="str">
            <v>N</v>
          </cell>
          <cell r="BJ901" t="str">
            <v>94/6/1停保,長期派駐韓國</v>
          </cell>
          <cell r="BK901" t="str">
            <v>Y</v>
          </cell>
          <cell r="BL901" t="str">
            <v>A</v>
          </cell>
          <cell r="BN901" t="str">
            <v>N</v>
          </cell>
          <cell r="BQ901" t="str">
            <v>1:新增</v>
          </cell>
          <cell r="BR901" t="str">
            <v>A:廠商</v>
          </cell>
          <cell r="BS901" t="str">
            <v>300000</v>
          </cell>
          <cell r="BT901" t="str">
            <v>3:行政</v>
          </cell>
          <cell r="BV901" t="str">
            <v>TW</v>
          </cell>
          <cell r="BW901" t="str">
            <v>174</v>
          </cell>
          <cell r="BX901" t="str">
            <v>新竹市科學園路６號</v>
          </cell>
          <cell r="BY901" t="str">
            <v>新竹市科學園路６號</v>
          </cell>
          <cell r="BZ901" t="str">
            <v>3:學士</v>
          </cell>
          <cell r="CA901" t="str">
            <v>1:國內</v>
          </cell>
          <cell r="CB901">
            <v>38047</v>
          </cell>
          <cell r="CE901" t="str">
            <v>300</v>
          </cell>
          <cell r="CK901" t="str">
            <v>300</v>
          </cell>
          <cell r="CL901" t="str">
            <v>C</v>
          </cell>
          <cell r="CM901">
            <v>34</v>
          </cell>
          <cell r="CP901" t="str">
            <v>N</v>
          </cell>
          <cell r="CR901">
            <v>136</v>
          </cell>
          <cell r="CS901" t="str">
            <v>P1</v>
          </cell>
          <cell r="CT901">
            <v>24</v>
          </cell>
          <cell r="CU901">
            <v>92</v>
          </cell>
          <cell r="CV901" t="str">
            <v>Y</v>
          </cell>
        </row>
        <row r="902">
          <cell r="A902" t="str">
            <v>BGB106</v>
          </cell>
          <cell r="B902" t="str">
            <v>30</v>
          </cell>
          <cell r="C902" t="str">
            <v>學士</v>
          </cell>
          <cell r="D902" t="str">
            <v>2022</v>
          </cell>
          <cell r="E902" t="str">
            <v>專員</v>
          </cell>
          <cell r="F902" t="str">
            <v>1I-1</v>
          </cell>
          <cell r="G902" t="str">
            <v>常日班(間--8:00上班)</v>
          </cell>
          <cell r="H902" t="str">
            <v>BGB126</v>
          </cell>
          <cell r="I902" t="str">
            <v>電源事業處營業處業務一部二課</v>
          </cell>
          <cell r="J902">
            <v>7646</v>
          </cell>
          <cell r="K902" t="str">
            <v>812814</v>
          </cell>
          <cell r="L902" t="str">
            <v>申惠辰</v>
          </cell>
          <cell r="O902" t="str">
            <v>1111111111</v>
          </cell>
          <cell r="P902" t="str">
            <v>韓國</v>
          </cell>
          <cell r="Q902">
            <v>28593</v>
          </cell>
          <cell r="R902" t="str">
            <v>N</v>
          </cell>
          <cell r="S902" t="str">
            <v>中華民國</v>
          </cell>
          <cell r="U902" t="str">
            <v>F</v>
          </cell>
          <cell r="V902" t="str">
            <v>首兒市江南市青旦棟１２之５０３</v>
          </cell>
          <cell r="W902" t="str">
            <v>031-2768523</v>
          </cell>
          <cell r="X902" t="str">
            <v>京畿道龍仁市水池東保ＡＰＴ１０２棟５０４戶</v>
          </cell>
          <cell r="Z902" t="str">
            <v>Y</v>
          </cell>
          <cell r="AB902" t="str">
            <v>010-6396-8523</v>
          </cell>
          <cell r="AC902" t="str">
            <v>申成植</v>
          </cell>
          <cell r="AD902" t="str">
            <v>016-5528523</v>
          </cell>
          <cell r="AE902">
            <v>5</v>
          </cell>
          <cell r="AF902" t="str">
            <v>2003</v>
          </cell>
          <cell r="AG902" t="str">
            <v>漢語系</v>
          </cell>
          <cell r="AH902" t="str">
            <v>青島大學</v>
          </cell>
          <cell r="AI902" t="str">
            <v>漢語</v>
          </cell>
          <cell r="AJ902" t="str">
            <v>正常</v>
          </cell>
          <cell r="AK902">
            <v>38435</v>
          </cell>
          <cell r="AL902">
            <v>38432</v>
          </cell>
          <cell r="AM902">
            <v>38524</v>
          </cell>
          <cell r="AN902">
            <v>758</v>
          </cell>
          <cell r="AO902">
            <v>0</v>
          </cell>
          <cell r="AP902">
            <v>14</v>
          </cell>
          <cell r="AQ902">
            <v>28</v>
          </cell>
          <cell r="AR902">
            <v>92</v>
          </cell>
          <cell r="AT902">
            <v>21</v>
          </cell>
          <cell r="AU902">
            <v>218</v>
          </cell>
          <cell r="AW902" t="str">
            <v>間接</v>
          </cell>
          <cell r="AX902" t="str">
            <v>行政職</v>
          </cell>
          <cell r="AY902" t="str">
            <v>外籍聘雇</v>
          </cell>
          <cell r="BA902" t="str">
            <v>1.000000000000000</v>
          </cell>
          <cell r="BB902" t="str">
            <v>1.000000000000000</v>
          </cell>
          <cell r="BD902">
            <v>0.9</v>
          </cell>
          <cell r="BE902" t="str">
            <v>N</v>
          </cell>
          <cell r="BG902" t="str">
            <v>N</v>
          </cell>
          <cell r="BK902" t="str">
            <v>Y</v>
          </cell>
          <cell r="BL902" t="str">
            <v>B</v>
          </cell>
          <cell r="BN902" t="str">
            <v>N</v>
          </cell>
          <cell r="BQ902" t="str">
            <v>1:新增</v>
          </cell>
          <cell r="BR902" t="str">
            <v>A:廠商</v>
          </cell>
          <cell r="BS902" t="str">
            <v>890000</v>
          </cell>
          <cell r="BT902" t="str">
            <v>3:行政</v>
          </cell>
          <cell r="BV902" t="str">
            <v>TW</v>
          </cell>
          <cell r="BW902" t="str">
            <v>A640</v>
          </cell>
          <cell r="BX902" t="str">
            <v>京畿道龍仁市水池東保ＡＰＴ１０２棟５０４戶</v>
          </cell>
          <cell r="BY902" t="str">
            <v>首兒市江南市青旦棟１２之５０３</v>
          </cell>
          <cell r="BZ902" t="str">
            <v>3:學士</v>
          </cell>
          <cell r="CA902" t="str">
            <v>2:國外</v>
          </cell>
          <cell r="CB902">
            <v>38435</v>
          </cell>
          <cell r="CL902" t="str">
            <v>C</v>
          </cell>
          <cell r="CP902" t="str">
            <v>N</v>
          </cell>
          <cell r="CR902">
            <v>0</v>
          </cell>
          <cell r="CT902">
            <v>21</v>
          </cell>
          <cell r="CU902">
            <v>92</v>
          </cell>
        </row>
        <row r="903">
          <cell r="A903" t="str">
            <v>BGB206</v>
          </cell>
          <cell r="B903" t="str">
            <v>30</v>
          </cell>
          <cell r="C903" t="str">
            <v>學士</v>
          </cell>
          <cell r="D903" t="str">
            <v>2022</v>
          </cell>
          <cell r="E903" t="str">
            <v>專員</v>
          </cell>
          <cell r="F903" t="str">
            <v>1I-1</v>
          </cell>
          <cell r="G903" t="str">
            <v>常日班(間--8:00上班)</v>
          </cell>
          <cell r="H903" t="str">
            <v>BGB216</v>
          </cell>
          <cell r="I903" t="str">
            <v>電源事業處營業處業務二部一課</v>
          </cell>
          <cell r="J903">
            <v>5790</v>
          </cell>
          <cell r="K903" t="str">
            <v>808997</v>
          </cell>
          <cell r="L903" t="str">
            <v>亢建勛</v>
          </cell>
          <cell r="O903" t="str">
            <v>H122273925</v>
          </cell>
          <cell r="P903" t="str">
            <v>遼北省開原縣</v>
          </cell>
          <cell r="Q903">
            <v>28580</v>
          </cell>
          <cell r="R903" t="str">
            <v>N</v>
          </cell>
          <cell r="S903" t="str">
            <v>中華民國</v>
          </cell>
          <cell r="U903" t="str">
            <v>M</v>
          </cell>
          <cell r="V903" t="str">
            <v>桃園縣中壢市吉長街４２號４樓</v>
          </cell>
          <cell r="W903" t="str">
            <v>03-4598299</v>
          </cell>
          <cell r="X903" t="str">
            <v>桃園縣中壢市吉長街４２號４樓</v>
          </cell>
          <cell r="Y903" t="str">
            <v>03-4598299</v>
          </cell>
          <cell r="Z903" t="str">
            <v>Y</v>
          </cell>
          <cell r="AB903" t="str">
            <v>0937122503</v>
          </cell>
          <cell r="AC903" t="str">
            <v>舒寶林</v>
          </cell>
          <cell r="AD903" t="str">
            <v>0922242100</v>
          </cell>
          <cell r="AE903">
            <v>5</v>
          </cell>
          <cell r="AF903" t="str">
            <v>2000</v>
          </cell>
          <cell r="AG903" t="str">
            <v>企業管理系</v>
          </cell>
          <cell r="AH903" t="str">
            <v>中原大學</v>
          </cell>
          <cell r="AJ903" t="str">
            <v>正常</v>
          </cell>
          <cell r="AK903">
            <v>37900</v>
          </cell>
          <cell r="AL903">
            <v>37900</v>
          </cell>
          <cell r="AM903">
            <v>37992</v>
          </cell>
          <cell r="AN903">
            <v>760</v>
          </cell>
          <cell r="AO903">
            <v>0</v>
          </cell>
          <cell r="AP903">
            <v>2</v>
          </cell>
          <cell r="AQ903">
            <v>28</v>
          </cell>
          <cell r="AR903">
            <v>92</v>
          </cell>
          <cell r="AT903">
            <v>21</v>
          </cell>
          <cell r="AU903">
            <v>219</v>
          </cell>
          <cell r="AV903" t="str">
            <v>04811402</v>
          </cell>
          <cell r="AW903" t="str">
            <v>間接</v>
          </cell>
          <cell r="AX903" t="str">
            <v>行政職</v>
          </cell>
          <cell r="AY903" t="str">
            <v>一般員工</v>
          </cell>
          <cell r="BA903" t="str">
            <v>1.000000000000000</v>
          </cell>
          <cell r="BB903" t="str">
            <v>1.000000000000000</v>
          </cell>
          <cell r="BD903">
            <v>1.2</v>
          </cell>
          <cell r="BE903" t="str">
            <v>N</v>
          </cell>
          <cell r="BG903" t="str">
            <v>N</v>
          </cell>
          <cell r="BK903" t="str">
            <v>Y</v>
          </cell>
          <cell r="BL903" t="str">
            <v>O</v>
          </cell>
          <cell r="BN903" t="str">
            <v>N</v>
          </cell>
          <cell r="BQ903" t="str">
            <v>1:新增</v>
          </cell>
          <cell r="BR903" t="str">
            <v>A:廠商</v>
          </cell>
          <cell r="BS903" t="str">
            <v>340000</v>
          </cell>
          <cell r="BT903" t="str">
            <v>3:行政</v>
          </cell>
          <cell r="BV903" t="str">
            <v>TW</v>
          </cell>
          <cell r="BW903" t="str">
            <v>174</v>
          </cell>
          <cell r="BX903" t="str">
            <v>桃園縣中壢市吉長街４２號４樓</v>
          </cell>
          <cell r="BY903" t="str">
            <v>桃園縣中壢市吉長街４２號４樓</v>
          </cell>
          <cell r="BZ903" t="str">
            <v>3:學士</v>
          </cell>
          <cell r="CA903" t="str">
            <v>1:國內</v>
          </cell>
          <cell r="CB903">
            <v>37900</v>
          </cell>
          <cell r="CE903" t="str">
            <v>320</v>
          </cell>
          <cell r="CK903" t="str">
            <v>320</v>
          </cell>
          <cell r="CL903" t="str">
            <v>C</v>
          </cell>
          <cell r="CM903">
            <v>34</v>
          </cell>
          <cell r="CP903" t="str">
            <v>N</v>
          </cell>
          <cell r="CR903">
            <v>0</v>
          </cell>
          <cell r="CT903">
            <v>0</v>
          </cell>
          <cell r="CU903">
            <v>0</v>
          </cell>
          <cell r="CV903" t="str">
            <v>N</v>
          </cell>
        </row>
        <row r="904">
          <cell r="A904" t="str">
            <v>BGB206</v>
          </cell>
          <cell r="B904" t="str">
            <v>30</v>
          </cell>
          <cell r="C904" t="str">
            <v>學士</v>
          </cell>
          <cell r="D904" t="str">
            <v>2022</v>
          </cell>
          <cell r="E904" t="str">
            <v>專員</v>
          </cell>
          <cell r="F904" t="str">
            <v>1I-1</v>
          </cell>
          <cell r="G904" t="str">
            <v>常日班(間--8:00上班)</v>
          </cell>
          <cell r="H904" t="str">
            <v>BGB216</v>
          </cell>
          <cell r="I904" t="str">
            <v>電源事業處營業處業務二部一課</v>
          </cell>
          <cell r="J904">
            <v>6495</v>
          </cell>
          <cell r="K904" t="str">
            <v>810609</v>
          </cell>
          <cell r="L904" t="str">
            <v>吳佳珊</v>
          </cell>
          <cell r="O904" t="str">
            <v>M221450594</v>
          </cell>
          <cell r="P904" t="str">
            <v>台灣省南投縣</v>
          </cell>
          <cell r="Q904">
            <v>28615</v>
          </cell>
          <cell r="R904" t="str">
            <v>N</v>
          </cell>
          <cell r="S904" t="str">
            <v>中華民國</v>
          </cell>
          <cell r="U904" t="str">
            <v>F</v>
          </cell>
          <cell r="V904" t="str">
            <v>南投縣草屯鎮太平路二段３４７號</v>
          </cell>
          <cell r="W904" t="str">
            <v>049-2333533</v>
          </cell>
          <cell r="X904" t="str">
            <v>新竹縣竹北市華興街３５７巷９號</v>
          </cell>
          <cell r="Y904" t="str">
            <v>03-5544770</v>
          </cell>
          <cell r="Z904" t="str">
            <v>Y</v>
          </cell>
          <cell r="AB904" t="str">
            <v>0910463505</v>
          </cell>
          <cell r="AC904" t="str">
            <v>吳見庭</v>
          </cell>
          <cell r="AD904" t="str">
            <v>049-2333533</v>
          </cell>
          <cell r="AE904">
            <v>5</v>
          </cell>
          <cell r="AF904" t="str">
            <v>1999</v>
          </cell>
          <cell r="AG904" t="str">
            <v>經濟系</v>
          </cell>
          <cell r="AH904" t="str">
            <v>University of Victoria</v>
          </cell>
          <cell r="AJ904" t="str">
            <v>正常</v>
          </cell>
          <cell r="AK904">
            <v>38089</v>
          </cell>
          <cell r="AL904">
            <v>38089</v>
          </cell>
          <cell r="AM904">
            <v>38180</v>
          </cell>
          <cell r="AN904">
            <v>760</v>
          </cell>
          <cell r="AO904">
            <v>0</v>
          </cell>
          <cell r="AP904">
            <v>2</v>
          </cell>
          <cell r="AQ904">
            <v>28</v>
          </cell>
          <cell r="AR904">
            <v>92</v>
          </cell>
          <cell r="AT904">
            <v>22</v>
          </cell>
          <cell r="AU904">
            <v>219</v>
          </cell>
          <cell r="AV904" t="str">
            <v>04835180</v>
          </cell>
          <cell r="AW904" t="str">
            <v>間接</v>
          </cell>
          <cell r="AX904" t="str">
            <v>行政職</v>
          </cell>
          <cell r="AY904" t="str">
            <v>一般員工</v>
          </cell>
          <cell r="BA904" t="str">
            <v>1.000000000000000</v>
          </cell>
          <cell r="BB904" t="str">
            <v>1.000000000000000</v>
          </cell>
          <cell r="BD904">
            <v>3.67</v>
          </cell>
          <cell r="BE904" t="str">
            <v>N</v>
          </cell>
          <cell r="BG904" t="str">
            <v>N</v>
          </cell>
          <cell r="BJ904" t="str">
            <v>業務助理</v>
          </cell>
          <cell r="BK904" t="str">
            <v>Y</v>
          </cell>
          <cell r="BL904" t="str">
            <v>O</v>
          </cell>
          <cell r="BN904" t="str">
            <v>N</v>
          </cell>
          <cell r="BQ904" t="str">
            <v>1:新增</v>
          </cell>
          <cell r="BR904" t="str">
            <v>A:廠商</v>
          </cell>
          <cell r="BS904" t="str">
            <v>300000</v>
          </cell>
          <cell r="BT904" t="str">
            <v>3:行政</v>
          </cell>
          <cell r="BV904" t="str">
            <v>TW</v>
          </cell>
          <cell r="BW904" t="str">
            <v>174</v>
          </cell>
          <cell r="BX904" t="str">
            <v>新竹縣竹北市華興街３５７巷９號</v>
          </cell>
          <cell r="BY904" t="str">
            <v>南投縣草屯鎮太平路二段３４７號</v>
          </cell>
          <cell r="BZ904" t="str">
            <v>3:學士</v>
          </cell>
          <cell r="CA904" t="str">
            <v>1:國內</v>
          </cell>
          <cell r="CB904">
            <v>38089</v>
          </cell>
          <cell r="CE904" t="str">
            <v>542</v>
          </cell>
          <cell r="CK904" t="str">
            <v>302</v>
          </cell>
          <cell r="CL904" t="str">
            <v>C</v>
          </cell>
          <cell r="CM904">
            <v>34</v>
          </cell>
          <cell r="CP904" t="str">
            <v>N</v>
          </cell>
          <cell r="CR904">
            <v>139</v>
          </cell>
          <cell r="CS904" t="str">
            <v>P3</v>
          </cell>
          <cell r="CT904">
            <v>22</v>
          </cell>
          <cell r="CU904">
            <v>92</v>
          </cell>
          <cell r="CV904" t="str">
            <v>Y</v>
          </cell>
        </row>
        <row r="905">
          <cell r="A905" t="str">
            <v>BGB206</v>
          </cell>
          <cell r="B905" t="str">
            <v>30</v>
          </cell>
          <cell r="C905" t="str">
            <v>學士</v>
          </cell>
          <cell r="D905" t="str">
            <v>2022</v>
          </cell>
          <cell r="E905" t="str">
            <v>專員</v>
          </cell>
          <cell r="F905" t="str">
            <v>1I-1</v>
          </cell>
          <cell r="G905" t="str">
            <v>常日班(間--8:00上班)</v>
          </cell>
          <cell r="H905" t="str">
            <v>BGB226</v>
          </cell>
          <cell r="I905" t="str">
            <v>電源事業處營業處業務二部二課</v>
          </cell>
          <cell r="J905">
            <v>5112</v>
          </cell>
          <cell r="K905" t="str">
            <v>804615</v>
          </cell>
          <cell r="L905" t="str">
            <v>林締怡</v>
          </cell>
          <cell r="O905" t="str">
            <v>V220833006</v>
          </cell>
          <cell r="P905" t="str">
            <v>台彎省台東縣</v>
          </cell>
          <cell r="Q905">
            <v>28017</v>
          </cell>
          <cell r="R905" t="str">
            <v>N</v>
          </cell>
          <cell r="S905" t="str">
            <v>中華民國</v>
          </cell>
          <cell r="U905" t="str">
            <v>F</v>
          </cell>
          <cell r="V905" t="str">
            <v>台東縣太麻里鄉三和村１鄰漁場２之１號</v>
          </cell>
          <cell r="W905" t="str">
            <v>08-9513466</v>
          </cell>
          <cell r="X905" t="str">
            <v>台北市士林區中山北路七段２３０之１號２樓</v>
          </cell>
          <cell r="Y905" t="str">
            <v>02-28740144</v>
          </cell>
          <cell r="Z905" t="str">
            <v>Y</v>
          </cell>
          <cell r="AB905" t="str">
            <v>0968397888</v>
          </cell>
          <cell r="AC905" t="str">
            <v>林富東</v>
          </cell>
          <cell r="AD905" t="str">
            <v>08-9513466</v>
          </cell>
          <cell r="AE905">
            <v>5</v>
          </cell>
          <cell r="AF905" t="str">
            <v>2002</v>
          </cell>
          <cell r="AG905" t="str">
            <v>經營系</v>
          </cell>
          <cell r="AH905" t="str">
            <v>日本青山大學</v>
          </cell>
          <cell r="AJ905" t="str">
            <v>正常</v>
          </cell>
          <cell r="AK905">
            <v>37760</v>
          </cell>
          <cell r="AL905">
            <v>37760</v>
          </cell>
          <cell r="AM905">
            <v>37852</v>
          </cell>
          <cell r="AN905">
            <v>761</v>
          </cell>
          <cell r="AO905">
            <v>0</v>
          </cell>
          <cell r="AP905">
            <v>2</v>
          </cell>
          <cell r="AQ905">
            <v>28</v>
          </cell>
          <cell r="AR905">
            <v>92</v>
          </cell>
          <cell r="AT905">
            <v>21</v>
          </cell>
          <cell r="AU905">
            <v>219</v>
          </cell>
          <cell r="AV905" t="str">
            <v>04811388</v>
          </cell>
          <cell r="AW905" t="str">
            <v>間接</v>
          </cell>
          <cell r="AX905" t="str">
            <v>行政職</v>
          </cell>
          <cell r="AY905" t="str">
            <v>一般員工</v>
          </cell>
          <cell r="BA905" t="str">
            <v>1.000000000000000</v>
          </cell>
          <cell r="BB905" t="str">
            <v>1.000000000000000</v>
          </cell>
          <cell r="BD905">
            <v>1.4</v>
          </cell>
          <cell r="BE905" t="str">
            <v>N</v>
          </cell>
          <cell r="BG905" t="str">
            <v>N</v>
          </cell>
          <cell r="BJ905" t="str">
            <v>業務助理</v>
          </cell>
          <cell r="BK905" t="str">
            <v>Y</v>
          </cell>
          <cell r="BL905" t="str">
            <v>O</v>
          </cell>
          <cell r="BN905" t="str">
            <v>N</v>
          </cell>
          <cell r="BQ905" t="str">
            <v>1:新增</v>
          </cell>
          <cell r="BR905" t="str">
            <v>A:廠商</v>
          </cell>
          <cell r="BS905" t="str">
            <v>300000</v>
          </cell>
          <cell r="BT905" t="str">
            <v>3:行政</v>
          </cell>
          <cell r="BV905" t="str">
            <v>TW</v>
          </cell>
          <cell r="BW905" t="str">
            <v>174</v>
          </cell>
          <cell r="BX905" t="str">
            <v>台北市士林區中山北路七段２３０之１號２樓</v>
          </cell>
          <cell r="BY905" t="str">
            <v>台東縣太麻里鄉三和村１鄰漁場２之１號</v>
          </cell>
          <cell r="BZ905" t="str">
            <v>3:學士</v>
          </cell>
          <cell r="CA905" t="str">
            <v>2:國外</v>
          </cell>
          <cell r="CB905">
            <v>37760</v>
          </cell>
          <cell r="CE905" t="str">
            <v>963</v>
          </cell>
          <cell r="CK905" t="str">
            <v>111</v>
          </cell>
          <cell r="CL905" t="str">
            <v>C</v>
          </cell>
          <cell r="CP905" t="str">
            <v>N</v>
          </cell>
          <cell r="CR905">
            <v>0</v>
          </cell>
          <cell r="CT905">
            <v>0</v>
          </cell>
          <cell r="CU905">
            <v>0</v>
          </cell>
          <cell r="CV905" t="str">
            <v>N</v>
          </cell>
        </row>
        <row r="906">
          <cell r="A906" t="str">
            <v>BGB206</v>
          </cell>
          <cell r="B906" t="str">
            <v>30</v>
          </cell>
          <cell r="C906" t="str">
            <v>學士</v>
          </cell>
          <cell r="D906" t="str">
            <v>2022</v>
          </cell>
          <cell r="E906" t="str">
            <v>專員</v>
          </cell>
          <cell r="F906" t="str">
            <v>1I-1</v>
          </cell>
          <cell r="G906" t="str">
            <v>常日班(間--8:00上班)</v>
          </cell>
          <cell r="H906" t="str">
            <v>BGB226</v>
          </cell>
          <cell r="I906" t="str">
            <v>電源事業處營業處業務二部二課</v>
          </cell>
          <cell r="J906">
            <v>6758</v>
          </cell>
          <cell r="K906" t="str">
            <v>811075</v>
          </cell>
          <cell r="L906" t="str">
            <v>陳科銘</v>
          </cell>
          <cell r="O906" t="str">
            <v>E120346708</v>
          </cell>
          <cell r="P906" t="str">
            <v>高雄市</v>
          </cell>
          <cell r="Q906">
            <v>27647</v>
          </cell>
          <cell r="R906" t="str">
            <v>N</v>
          </cell>
          <cell r="S906" t="str">
            <v>中華民國</v>
          </cell>
          <cell r="U906" t="str">
            <v>M</v>
          </cell>
          <cell r="V906" t="str">
            <v>高雄市鼓山區臨海一路３２之３號</v>
          </cell>
          <cell r="W906" t="str">
            <v>07-5319007</v>
          </cell>
          <cell r="X906" t="str">
            <v>高雄市鼓山區臨海一路３２之３號</v>
          </cell>
          <cell r="Y906" t="str">
            <v>07-5319007</v>
          </cell>
          <cell r="Z906" t="str">
            <v>Y</v>
          </cell>
          <cell r="AB906" t="str">
            <v>0937335213</v>
          </cell>
          <cell r="AC906" t="str">
            <v>陳滿堂</v>
          </cell>
          <cell r="AD906" t="str">
            <v>07-5612249</v>
          </cell>
          <cell r="AE906">
            <v>5</v>
          </cell>
          <cell r="AF906" t="str">
            <v>2001</v>
          </cell>
          <cell r="AG906" t="str">
            <v>資訊工程系</v>
          </cell>
          <cell r="AH906" t="str">
            <v>日本產能大學</v>
          </cell>
          <cell r="AI906" t="str">
            <v>日語1級檢定</v>
          </cell>
          <cell r="AJ906" t="str">
            <v>正常</v>
          </cell>
          <cell r="AK906">
            <v>38138</v>
          </cell>
          <cell r="AL906">
            <v>38138</v>
          </cell>
          <cell r="AM906">
            <v>38230</v>
          </cell>
          <cell r="AN906">
            <v>761</v>
          </cell>
          <cell r="AO906">
            <v>0</v>
          </cell>
          <cell r="AP906">
            <v>2</v>
          </cell>
          <cell r="AQ906">
            <v>28</v>
          </cell>
          <cell r="AR906">
            <v>92</v>
          </cell>
          <cell r="AT906">
            <v>22</v>
          </cell>
          <cell r="AU906">
            <v>219</v>
          </cell>
          <cell r="AV906" t="str">
            <v>04837357</v>
          </cell>
          <cell r="AW906" t="str">
            <v>間接</v>
          </cell>
          <cell r="AX906" t="str">
            <v>行政職</v>
          </cell>
          <cell r="AY906" t="str">
            <v>一般員工</v>
          </cell>
          <cell r="BA906" t="str">
            <v>1.000000000000000</v>
          </cell>
          <cell r="BB906" t="str">
            <v>1.000000000000000</v>
          </cell>
          <cell r="BD906">
            <v>1.75</v>
          </cell>
          <cell r="BE906" t="str">
            <v>N</v>
          </cell>
          <cell r="BG906" t="str">
            <v>N</v>
          </cell>
          <cell r="BK906" t="str">
            <v>Y</v>
          </cell>
          <cell r="BL906" t="str">
            <v>O</v>
          </cell>
          <cell r="BN906" t="str">
            <v>N</v>
          </cell>
          <cell r="BQ906" t="str">
            <v>1:新增</v>
          </cell>
          <cell r="BR906" t="str">
            <v>A:廠商</v>
          </cell>
          <cell r="BS906" t="str">
            <v>464102</v>
          </cell>
          <cell r="BT906" t="str">
            <v>3:行政</v>
          </cell>
          <cell r="BV906" t="str">
            <v>TW</v>
          </cell>
          <cell r="BW906" t="str">
            <v>640</v>
          </cell>
          <cell r="BX906" t="str">
            <v>高雄市鼓山區臨海一路３２之３號</v>
          </cell>
          <cell r="BY906" t="str">
            <v>高雄市鼓山區臨海一路３２之３號</v>
          </cell>
          <cell r="BZ906" t="str">
            <v>3:學士</v>
          </cell>
          <cell r="CA906" t="str">
            <v>2:國外</v>
          </cell>
          <cell r="CB906">
            <v>38138</v>
          </cell>
          <cell r="CE906" t="str">
            <v>804</v>
          </cell>
          <cell r="CK906" t="str">
            <v>804</v>
          </cell>
          <cell r="CL906" t="str">
            <v>C</v>
          </cell>
          <cell r="CM906">
            <v>34</v>
          </cell>
          <cell r="CP906" t="str">
            <v>N</v>
          </cell>
          <cell r="CR906">
            <v>136</v>
          </cell>
          <cell r="CS906" t="str">
            <v>P1</v>
          </cell>
          <cell r="CT906">
            <v>20</v>
          </cell>
          <cell r="CU906">
            <v>92</v>
          </cell>
          <cell r="CV906" t="str">
            <v>Y</v>
          </cell>
        </row>
        <row r="907">
          <cell r="A907" t="str">
            <v>NSD</v>
          </cell>
          <cell r="B907" t="str">
            <v>99</v>
          </cell>
          <cell r="C907" t="str">
            <v>-</v>
          </cell>
          <cell r="D907" t="str">
            <v>2022</v>
          </cell>
          <cell r="E907" t="str">
            <v>專員</v>
          </cell>
          <cell r="F907" t="str">
            <v>1I-1</v>
          </cell>
          <cell r="G907" t="str">
            <v>常日班(間--8:00上班)</v>
          </cell>
          <cell r="H907" t="str">
            <v>NSD</v>
          </cell>
          <cell r="I907" t="str">
            <v>NSD外幹</v>
          </cell>
          <cell r="J907">
            <v>7802</v>
          </cell>
          <cell r="K907" t="str">
            <v>HK1233</v>
          </cell>
          <cell r="L907" t="str">
            <v>陳菁</v>
          </cell>
          <cell r="O907" t="str">
            <v>1111111111</v>
          </cell>
          <cell r="R907" t="str">
            <v>N</v>
          </cell>
          <cell r="S907" t="str">
            <v>中華民國</v>
          </cell>
          <cell r="U907" t="str">
            <v>M</v>
          </cell>
          <cell r="Z907" t="str">
            <v>Y</v>
          </cell>
          <cell r="AE907">
            <v>15</v>
          </cell>
          <cell r="AJ907" t="str">
            <v>正常</v>
          </cell>
          <cell r="AK907">
            <v>38504</v>
          </cell>
          <cell r="AL907">
            <v>38439</v>
          </cell>
          <cell r="AM907">
            <v>38531</v>
          </cell>
          <cell r="AN907">
            <v>762</v>
          </cell>
          <cell r="AO907">
            <v>0</v>
          </cell>
          <cell r="AP907">
            <v>11</v>
          </cell>
          <cell r="AQ907">
            <v>28</v>
          </cell>
          <cell r="AR907">
            <v>92</v>
          </cell>
          <cell r="AT907">
            <v>22</v>
          </cell>
          <cell r="AU907">
            <v>220</v>
          </cell>
          <cell r="AW907" t="str">
            <v>間接</v>
          </cell>
          <cell r="AX907" t="str">
            <v>行政職</v>
          </cell>
          <cell r="AY907" t="str">
            <v>外籍聘雇</v>
          </cell>
          <cell r="BA907" t="str">
            <v>1.000000000000000</v>
          </cell>
          <cell r="BB907" t="str">
            <v>1.000000000000000</v>
          </cell>
          <cell r="BE907" t="str">
            <v>N</v>
          </cell>
          <cell r="BG907" t="str">
            <v>N</v>
          </cell>
          <cell r="BJ907" t="str">
            <v>港幹</v>
          </cell>
          <cell r="BK907" t="str">
            <v>Y</v>
          </cell>
          <cell r="BN907" t="str">
            <v>N</v>
          </cell>
          <cell r="BQ907" t="str">
            <v>1:新增</v>
          </cell>
          <cell r="BR907" t="str">
            <v>A:廠商</v>
          </cell>
          <cell r="BV907" t="str">
            <v>TW</v>
          </cell>
          <cell r="BW907" t="str">
            <v>A640</v>
          </cell>
          <cell r="CB907">
            <v>38504</v>
          </cell>
          <cell r="CL907" t="str">
            <v>C</v>
          </cell>
          <cell r="CP907" t="str">
            <v>N</v>
          </cell>
          <cell r="CR907">
            <v>0</v>
          </cell>
          <cell r="CT907">
            <v>0</v>
          </cell>
          <cell r="CU907">
            <v>0</v>
          </cell>
        </row>
        <row r="908">
          <cell r="A908" t="str">
            <v>NSD</v>
          </cell>
          <cell r="B908" t="str">
            <v>99</v>
          </cell>
          <cell r="C908" t="str">
            <v>-</v>
          </cell>
          <cell r="D908" t="str">
            <v>2022</v>
          </cell>
          <cell r="E908" t="str">
            <v>專員</v>
          </cell>
          <cell r="F908" t="str">
            <v>1I-1</v>
          </cell>
          <cell r="G908" t="str">
            <v>常日班(間--8:00上班)</v>
          </cell>
          <cell r="H908" t="str">
            <v>NSD</v>
          </cell>
          <cell r="I908" t="str">
            <v>NSD外幹</v>
          </cell>
          <cell r="J908">
            <v>7817</v>
          </cell>
          <cell r="K908" t="str">
            <v>HK0468</v>
          </cell>
          <cell r="L908" t="str">
            <v>黃嘉儀</v>
          </cell>
          <cell r="O908" t="str">
            <v>1111111111</v>
          </cell>
          <cell r="R908" t="str">
            <v>N</v>
          </cell>
          <cell r="S908" t="str">
            <v>中華民國</v>
          </cell>
          <cell r="U908" t="str">
            <v>M</v>
          </cell>
          <cell r="Z908" t="str">
            <v>Y</v>
          </cell>
          <cell r="AE908">
            <v>15</v>
          </cell>
          <cell r="AJ908" t="str">
            <v>正常</v>
          </cell>
          <cell r="AK908">
            <v>38504</v>
          </cell>
          <cell r="AL908">
            <v>37623</v>
          </cell>
          <cell r="AM908">
            <v>37713</v>
          </cell>
          <cell r="AN908">
            <v>762</v>
          </cell>
          <cell r="AO908">
            <v>0</v>
          </cell>
          <cell r="AP908">
            <v>11</v>
          </cell>
          <cell r="AQ908">
            <v>28</v>
          </cell>
          <cell r="AR908">
            <v>92</v>
          </cell>
          <cell r="AT908">
            <v>22</v>
          </cell>
          <cell r="AU908">
            <v>220</v>
          </cell>
          <cell r="AW908" t="str">
            <v>間接</v>
          </cell>
          <cell r="AX908" t="str">
            <v>行政職</v>
          </cell>
          <cell r="AY908" t="str">
            <v>外籍聘雇</v>
          </cell>
          <cell r="AZ908">
            <v>0</v>
          </cell>
          <cell r="BA908" t="str">
            <v>1.000000000000000</v>
          </cell>
          <cell r="BB908" t="str">
            <v>1.000000000000000</v>
          </cell>
          <cell r="BD908">
            <v>0</v>
          </cell>
          <cell r="BE908" t="str">
            <v>N</v>
          </cell>
          <cell r="BF908">
            <v>0</v>
          </cell>
          <cell r="BG908" t="str">
            <v>N</v>
          </cell>
          <cell r="BJ908" t="str">
            <v>港幹</v>
          </cell>
          <cell r="BK908" t="str">
            <v>Y</v>
          </cell>
          <cell r="BN908" t="str">
            <v>N</v>
          </cell>
          <cell r="BQ908" t="str">
            <v>1:新增</v>
          </cell>
          <cell r="BR908" t="str">
            <v>A:廠商</v>
          </cell>
          <cell r="BV908" t="str">
            <v>TW</v>
          </cell>
          <cell r="BW908" t="str">
            <v>A640</v>
          </cell>
          <cell r="CB908">
            <v>38504</v>
          </cell>
          <cell r="CD908">
            <v>0</v>
          </cell>
          <cell r="CR908">
            <v>0</v>
          </cell>
          <cell r="CT908">
            <v>0</v>
          </cell>
          <cell r="CU908">
            <v>0</v>
          </cell>
        </row>
        <row r="909">
          <cell r="A909" t="str">
            <v>NSD</v>
          </cell>
          <cell r="B909" t="str">
            <v>99</v>
          </cell>
          <cell r="C909" t="str">
            <v>-</v>
          </cell>
          <cell r="D909" t="str">
            <v>2022</v>
          </cell>
          <cell r="E909" t="str">
            <v>專員</v>
          </cell>
          <cell r="F909" t="str">
            <v>1I-1</v>
          </cell>
          <cell r="G909" t="str">
            <v>常日班(間--8:00上班)</v>
          </cell>
          <cell r="H909" t="str">
            <v>NSD</v>
          </cell>
          <cell r="I909" t="str">
            <v>NSD外幹</v>
          </cell>
          <cell r="J909">
            <v>7818</v>
          </cell>
          <cell r="K909" t="str">
            <v>HK0550</v>
          </cell>
          <cell r="L909" t="str">
            <v>梁嘉燕</v>
          </cell>
          <cell r="O909" t="str">
            <v>1111111111</v>
          </cell>
          <cell r="R909" t="str">
            <v>N</v>
          </cell>
          <cell r="S909" t="str">
            <v>中華民國</v>
          </cell>
          <cell r="U909" t="str">
            <v>M</v>
          </cell>
          <cell r="Z909" t="str">
            <v>Y</v>
          </cell>
          <cell r="AE909">
            <v>15</v>
          </cell>
          <cell r="AJ909" t="str">
            <v>正常</v>
          </cell>
          <cell r="AK909">
            <v>38504</v>
          </cell>
          <cell r="AL909">
            <v>37641</v>
          </cell>
          <cell r="AM909">
            <v>37731</v>
          </cell>
          <cell r="AN909">
            <v>762</v>
          </cell>
          <cell r="AO909">
            <v>0</v>
          </cell>
          <cell r="AP909">
            <v>11</v>
          </cell>
          <cell r="AQ909">
            <v>28</v>
          </cell>
          <cell r="AR909">
            <v>92</v>
          </cell>
          <cell r="AT909">
            <v>22</v>
          </cell>
          <cell r="AU909">
            <v>220</v>
          </cell>
          <cell r="AW909" t="str">
            <v>間接</v>
          </cell>
          <cell r="AX909" t="str">
            <v>行政職</v>
          </cell>
          <cell r="AY909" t="str">
            <v>外籍聘雇</v>
          </cell>
          <cell r="AZ909">
            <v>0</v>
          </cell>
          <cell r="BA909" t="str">
            <v>1.000000000000000</v>
          </cell>
          <cell r="BB909" t="str">
            <v>1.000000000000000</v>
          </cell>
          <cell r="BD909">
            <v>0</v>
          </cell>
          <cell r="BE909" t="str">
            <v>N</v>
          </cell>
          <cell r="BF909">
            <v>0</v>
          </cell>
          <cell r="BG909" t="str">
            <v>N</v>
          </cell>
          <cell r="BJ909" t="str">
            <v>港幹</v>
          </cell>
          <cell r="BK909" t="str">
            <v>Y</v>
          </cell>
          <cell r="BN909" t="str">
            <v>N</v>
          </cell>
          <cell r="BQ909" t="str">
            <v>1:新增</v>
          </cell>
          <cell r="BR909" t="str">
            <v>A:廠商</v>
          </cell>
          <cell r="BV909" t="str">
            <v>TW</v>
          </cell>
          <cell r="BW909" t="str">
            <v>A640</v>
          </cell>
          <cell r="CB909">
            <v>38504</v>
          </cell>
          <cell r="CD909">
            <v>0</v>
          </cell>
          <cell r="CR909">
            <v>0</v>
          </cell>
          <cell r="CT909">
            <v>0</v>
          </cell>
          <cell r="CU909">
            <v>0</v>
          </cell>
        </row>
        <row r="910">
          <cell r="A910" t="str">
            <v>NSD</v>
          </cell>
          <cell r="B910" t="str">
            <v>99</v>
          </cell>
          <cell r="C910" t="str">
            <v>-</v>
          </cell>
          <cell r="D910" t="str">
            <v>2022</v>
          </cell>
          <cell r="E910" t="str">
            <v>專員</v>
          </cell>
          <cell r="F910" t="str">
            <v>1I-1</v>
          </cell>
          <cell r="G910" t="str">
            <v>常日班(間--8:00上班)</v>
          </cell>
          <cell r="H910" t="str">
            <v>NSD</v>
          </cell>
          <cell r="I910" t="str">
            <v>NSD外幹</v>
          </cell>
          <cell r="J910">
            <v>7949</v>
          </cell>
          <cell r="K910" t="str">
            <v>HK0899</v>
          </cell>
          <cell r="L910" t="str">
            <v>羅清儀</v>
          </cell>
          <cell r="O910" t="str">
            <v>1111111111</v>
          </cell>
          <cell r="R910" t="str">
            <v>N</v>
          </cell>
          <cell r="S910" t="str">
            <v>中華民國</v>
          </cell>
          <cell r="U910" t="str">
            <v>M</v>
          </cell>
          <cell r="Z910" t="str">
            <v>Y</v>
          </cell>
          <cell r="AE910">
            <v>15</v>
          </cell>
          <cell r="AJ910" t="str">
            <v>正常</v>
          </cell>
          <cell r="AK910">
            <v>38657</v>
          </cell>
          <cell r="AL910">
            <v>38265</v>
          </cell>
          <cell r="AM910">
            <v>38357</v>
          </cell>
          <cell r="AN910">
            <v>762</v>
          </cell>
          <cell r="AO910">
            <v>0</v>
          </cell>
          <cell r="AP910">
            <v>11</v>
          </cell>
          <cell r="AQ910">
            <v>28</v>
          </cell>
          <cell r="AR910">
            <v>92</v>
          </cell>
          <cell r="AT910">
            <v>22</v>
          </cell>
          <cell r="AU910">
            <v>220</v>
          </cell>
          <cell r="AW910" t="str">
            <v>間接</v>
          </cell>
          <cell r="AX910" t="str">
            <v>行政職</v>
          </cell>
          <cell r="AY910" t="str">
            <v>外籍聘雇</v>
          </cell>
          <cell r="BA910" t="str">
            <v>1.000000000000000</v>
          </cell>
          <cell r="BB910" t="str">
            <v>1.000000000000000</v>
          </cell>
          <cell r="BE910" t="str">
            <v>N</v>
          </cell>
          <cell r="BG910" t="str">
            <v>N</v>
          </cell>
          <cell r="BK910" t="str">
            <v>Y</v>
          </cell>
          <cell r="BN910" t="str">
            <v>N</v>
          </cell>
          <cell r="BQ910" t="str">
            <v>1:新增</v>
          </cell>
          <cell r="BR910" t="str">
            <v>A:廠商</v>
          </cell>
          <cell r="BV910" t="str">
            <v>TW</v>
          </cell>
          <cell r="BW910" t="str">
            <v>A640</v>
          </cell>
          <cell r="CB910">
            <v>38657</v>
          </cell>
          <cell r="CL910" t="str">
            <v>C</v>
          </cell>
          <cell r="CP910" t="str">
            <v>N</v>
          </cell>
          <cell r="CR910">
            <v>0</v>
          </cell>
          <cell r="CT910">
            <v>0</v>
          </cell>
          <cell r="CU910">
            <v>0</v>
          </cell>
        </row>
        <row r="911">
          <cell r="A911" t="str">
            <v>NSD</v>
          </cell>
          <cell r="B911" t="str">
            <v>99</v>
          </cell>
          <cell r="C911" t="str">
            <v>-</v>
          </cell>
          <cell r="D911" t="str">
            <v>2022</v>
          </cell>
          <cell r="E911" t="str">
            <v>專員</v>
          </cell>
          <cell r="F911" t="str">
            <v>1I-1</v>
          </cell>
          <cell r="G911" t="str">
            <v>常日班(間--8:00上班)</v>
          </cell>
          <cell r="H911" t="str">
            <v>NSD</v>
          </cell>
          <cell r="I911" t="str">
            <v>NSD外幹</v>
          </cell>
          <cell r="J911">
            <v>7951</v>
          </cell>
          <cell r="K911" t="str">
            <v>HK0853</v>
          </cell>
          <cell r="L911" t="str">
            <v>許志瑋</v>
          </cell>
          <cell r="O911" t="str">
            <v>1111111111</v>
          </cell>
          <cell r="R911" t="str">
            <v>N</v>
          </cell>
          <cell r="S911" t="str">
            <v>中華民國</v>
          </cell>
          <cell r="U911" t="str">
            <v>M</v>
          </cell>
          <cell r="Z911" t="str">
            <v>Y</v>
          </cell>
          <cell r="AE911">
            <v>15</v>
          </cell>
          <cell r="AJ911" t="str">
            <v>正常</v>
          </cell>
          <cell r="AK911">
            <v>38657</v>
          </cell>
          <cell r="AL911">
            <v>38180</v>
          </cell>
          <cell r="AM911">
            <v>38272</v>
          </cell>
          <cell r="AN911">
            <v>762</v>
          </cell>
          <cell r="AO911">
            <v>0</v>
          </cell>
          <cell r="AP911">
            <v>11</v>
          </cell>
          <cell r="AQ911">
            <v>28</v>
          </cell>
          <cell r="AR911">
            <v>92</v>
          </cell>
          <cell r="AT911">
            <v>22</v>
          </cell>
          <cell r="AU911">
            <v>220</v>
          </cell>
          <cell r="AW911" t="str">
            <v>間接</v>
          </cell>
          <cell r="AX911" t="str">
            <v>行政職</v>
          </cell>
          <cell r="AY911" t="str">
            <v>外籍聘雇</v>
          </cell>
          <cell r="BA911" t="str">
            <v>1.000000000000000</v>
          </cell>
          <cell r="BB911" t="str">
            <v>1.000000000000000</v>
          </cell>
          <cell r="BE911" t="str">
            <v>N</v>
          </cell>
          <cell r="BG911" t="str">
            <v>N</v>
          </cell>
          <cell r="BK911" t="str">
            <v>Y</v>
          </cell>
          <cell r="BN911" t="str">
            <v>N</v>
          </cell>
          <cell r="BQ911" t="str">
            <v>1:新增</v>
          </cell>
          <cell r="BR911" t="str">
            <v>A:廠商</v>
          </cell>
          <cell r="BV911" t="str">
            <v>TW</v>
          </cell>
          <cell r="BW911" t="str">
            <v>A640</v>
          </cell>
          <cell r="CB911">
            <v>38657</v>
          </cell>
          <cell r="CL911" t="str">
            <v>C</v>
          </cell>
          <cell r="CP911" t="str">
            <v>N</v>
          </cell>
          <cell r="CR911">
            <v>0</v>
          </cell>
          <cell r="CT911">
            <v>0</v>
          </cell>
          <cell r="CU911">
            <v>0</v>
          </cell>
        </row>
        <row r="912">
          <cell r="A912" t="str">
            <v>NSD</v>
          </cell>
          <cell r="B912" t="str">
            <v>99</v>
          </cell>
          <cell r="C912" t="str">
            <v>-</v>
          </cell>
          <cell r="D912" t="str">
            <v>2022</v>
          </cell>
          <cell r="E912" t="str">
            <v>專員</v>
          </cell>
          <cell r="F912" t="str">
            <v>1I-1</v>
          </cell>
          <cell r="G912" t="str">
            <v>常日班(間--8:00上班)</v>
          </cell>
          <cell r="H912" t="str">
            <v>NSD</v>
          </cell>
          <cell r="I912" t="str">
            <v>NSD外幹</v>
          </cell>
          <cell r="J912">
            <v>7952</v>
          </cell>
          <cell r="K912" t="str">
            <v>HK1488</v>
          </cell>
          <cell r="L912" t="str">
            <v>黃韻清</v>
          </cell>
          <cell r="O912" t="str">
            <v>1111111111</v>
          </cell>
          <cell r="R912" t="str">
            <v>N</v>
          </cell>
          <cell r="S912" t="str">
            <v>中華民國</v>
          </cell>
          <cell r="U912" t="str">
            <v>M</v>
          </cell>
          <cell r="Z912" t="str">
            <v>Y</v>
          </cell>
          <cell r="AE912">
            <v>15</v>
          </cell>
          <cell r="AJ912" t="str">
            <v>正常</v>
          </cell>
          <cell r="AK912">
            <v>38657</v>
          </cell>
          <cell r="AL912">
            <v>38589</v>
          </cell>
          <cell r="AM912">
            <v>38681</v>
          </cell>
          <cell r="AN912">
            <v>762</v>
          </cell>
          <cell r="AO912">
            <v>0</v>
          </cell>
          <cell r="AP912">
            <v>11</v>
          </cell>
          <cell r="AQ912">
            <v>28</v>
          </cell>
          <cell r="AR912">
            <v>92</v>
          </cell>
          <cell r="AT912">
            <v>22</v>
          </cell>
          <cell r="AU912">
            <v>220</v>
          </cell>
          <cell r="AW912" t="str">
            <v>間接</v>
          </cell>
          <cell r="AX912" t="str">
            <v>行政職</v>
          </cell>
          <cell r="AY912" t="str">
            <v>外籍聘雇</v>
          </cell>
          <cell r="BA912" t="str">
            <v>1.000000000000000</v>
          </cell>
          <cell r="BB912" t="str">
            <v>1.000000000000000</v>
          </cell>
          <cell r="BE912" t="str">
            <v>N</v>
          </cell>
          <cell r="BG912" t="str">
            <v>N</v>
          </cell>
          <cell r="BK912" t="str">
            <v>Y</v>
          </cell>
          <cell r="BN912" t="str">
            <v>N</v>
          </cell>
          <cell r="BQ912" t="str">
            <v>1:新增</v>
          </cell>
          <cell r="BR912" t="str">
            <v>A:廠商</v>
          </cell>
          <cell r="BV912" t="str">
            <v>TW</v>
          </cell>
          <cell r="BW912" t="str">
            <v>A640</v>
          </cell>
          <cell r="CB912">
            <v>38657</v>
          </cell>
          <cell r="CL912" t="str">
            <v>C</v>
          </cell>
          <cell r="CP912" t="str">
            <v>N</v>
          </cell>
          <cell r="CR912">
            <v>0</v>
          </cell>
          <cell r="CT912">
            <v>0</v>
          </cell>
          <cell r="CU912">
            <v>0</v>
          </cell>
        </row>
        <row r="913">
          <cell r="A913" t="str">
            <v>NSD</v>
          </cell>
          <cell r="B913" t="str">
            <v>99</v>
          </cell>
          <cell r="C913" t="str">
            <v>-</v>
          </cell>
          <cell r="D913" t="str">
            <v>2022</v>
          </cell>
          <cell r="E913" t="str">
            <v>專員</v>
          </cell>
          <cell r="F913" t="str">
            <v>1I-1</v>
          </cell>
          <cell r="G913" t="str">
            <v>常日班(間--8:00上班)</v>
          </cell>
          <cell r="H913" t="str">
            <v>NSD</v>
          </cell>
          <cell r="I913" t="str">
            <v>NSD外幹</v>
          </cell>
          <cell r="J913">
            <v>7953</v>
          </cell>
          <cell r="K913" t="str">
            <v>HK1493</v>
          </cell>
          <cell r="L913" t="str">
            <v>鄭偉嘉</v>
          </cell>
          <cell r="O913" t="str">
            <v>1111111111</v>
          </cell>
          <cell r="R913" t="str">
            <v>N</v>
          </cell>
          <cell r="S913" t="str">
            <v>中華民國</v>
          </cell>
          <cell r="U913" t="str">
            <v>M</v>
          </cell>
          <cell r="Z913" t="str">
            <v>Y</v>
          </cell>
          <cell r="AE913">
            <v>15</v>
          </cell>
          <cell r="AJ913" t="str">
            <v>正常</v>
          </cell>
          <cell r="AK913">
            <v>38657</v>
          </cell>
          <cell r="AL913">
            <v>38607</v>
          </cell>
          <cell r="AM913">
            <v>38698</v>
          </cell>
          <cell r="AN913">
            <v>762</v>
          </cell>
          <cell r="AO913">
            <v>0</v>
          </cell>
          <cell r="AP913">
            <v>11</v>
          </cell>
          <cell r="AQ913">
            <v>28</v>
          </cell>
          <cell r="AR913">
            <v>92</v>
          </cell>
          <cell r="AT913">
            <v>22</v>
          </cell>
          <cell r="AU913">
            <v>220</v>
          </cell>
          <cell r="AW913" t="str">
            <v>間接</v>
          </cell>
          <cell r="AX913" t="str">
            <v>行政職</v>
          </cell>
          <cell r="AY913" t="str">
            <v>外籍聘雇</v>
          </cell>
          <cell r="BA913" t="str">
            <v>1.000000000000000</v>
          </cell>
          <cell r="BB913" t="str">
            <v>1.000000000000000</v>
          </cell>
          <cell r="BE913" t="str">
            <v>N</v>
          </cell>
          <cell r="BG913" t="str">
            <v>N</v>
          </cell>
          <cell r="BK913" t="str">
            <v>Y</v>
          </cell>
          <cell r="BN913" t="str">
            <v>N</v>
          </cell>
          <cell r="BQ913" t="str">
            <v>1:新增</v>
          </cell>
          <cell r="BR913" t="str">
            <v>A:廠商</v>
          </cell>
          <cell r="BV913" t="str">
            <v>TW</v>
          </cell>
          <cell r="BW913" t="str">
            <v>A640</v>
          </cell>
          <cell r="CB913">
            <v>38657</v>
          </cell>
          <cell r="CL913" t="str">
            <v>C</v>
          </cell>
          <cell r="CP913" t="str">
            <v>N</v>
          </cell>
          <cell r="CR913">
            <v>0</v>
          </cell>
          <cell r="CT913">
            <v>0</v>
          </cell>
          <cell r="CU913">
            <v>0</v>
          </cell>
        </row>
        <row r="914">
          <cell r="A914" t="str">
            <v>BCB206</v>
          </cell>
          <cell r="B914" t="str">
            <v>30</v>
          </cell>
          <cell r="C914" t="str">
            <v>學士</v>
          </cell>
          <cell r="D914" t="str">
            <v>2022</v>
          </cell>
          <cell r="E914" t="str">
            <v>專員</v>
          </cell>
          <cell r="F914" t="str">
            <v>1I-1</v>
          </cell>
          <cell r="G914" t="str">
            <v>常日班(間--8:00上班)</v>
          </cell>
          <cell r="H914" t="str">
            <v>BCB236</v>
          </cell>
          <cell r="I914" t="str">
            <v>CPE I 營業處業務二部三課</v>
          </cell>
          <cell r="J914">
            <v>4508</v>
          </cell>
          <cell r="K914" t="str">
            <v>804415</v>
          </cell>
          <cell r="L914" t="str">
            <v>于長妏</v>
          </cell>
          <cell r="O914" t="str">
            <v>A224391832</v>
          </cell>
          <cell r="P914" t="str">
            <v>山東省膠縣</v>
          </cell>
          <cell r="Q914">
            <v>28390</v>
          </cell>
          <cell r="R914" t="str">
            <v>N</v>
          </cell>
          <cell r="S914" t="str">
            <v>中華民國</v>
          </cell>
          <cell r="U914" t="str">
            <v>F</v>
          </cell>
          <cell r="V914" t="str">
            <v>新竹市北區南中里２０鄰武陵路１７９巷８號１０樓之５</v>
          </cell>
          <cell r="W914" t="str">
            <v>03-5455997</v>
          </cell>
          <cell r="X914" t="str">
            <v>新竹市北區南中里２０鄰武陵路１７９巷８號１０樓之５</v>
          </cell>
          <cell r="Y914" t="str">
            <v>03-5455997</v>
          </cell>
          <cell r="Z914" t="str">
            <v>Y</v>
          </cell>
          <cell r="AB914" t="str">
            <v>0955068551</v>
          </cell>
          <cell r="AC914" t="str">
            <v>于趾海</v>
          </cell>
          <cell r="AD914" t="str">
            <v>02-87891588</v>
          </cell>
          <cell r="AE914">
            <v>5</v>
          </cell>
          <cell r="AF914" t="str">
            <v>2002</v>
          </cell>
          <cell r="AG914" t="str">
            <v>日文系</v>
          </cell>
          <cell r="AH914" t="str">
            <v>東吳大學</v>
          </cell>
          <cell r="AJ914" t="str">
            <v>正常</v>
          </cell>
          <cell r="AK914">
            <v>37580</v>
          </cell>
          <cell r="AL914">
            <v>37580</v>
          </cell>
          <cell r="AM914">
            <v>37672</v>
          </cell>
          <cell r="AN914">
            <v>763</v>
          </cell>
          <cell r="AO914">
            <v>0</v>
          </cell>
          <cell r="AP914">
            <v>2</v>
          </cell>
          <cell r="AQ914">
            <v>28</v>
          </cell>
          <cell r="AR914">
            <v>92</v>
          </cell>
          <cell r="AT914">
            <v>22</v>
          </cell>
          <cell r="AU914">
            <v>207</v>
          </cell>
          <cell r="AV914" t="str">
            <v>04811372</v>
          </cell>
          <cell r="AW914" t="str">
            <v>間接</v>
          </cell>
          <cell r="AX914" t="str">
            <v>行政職</v>
          </cell>
          <cell r="AY914" t="str">
            <v>一般員工</v>
          </cell>
          <cell r="BA914" t="str">
            <v>1.000000000000000</v>
          </cell>
          <cell r="BB914" t="str">
            <v>1.000000000000000</v>
          </cell>
          <cell r="BD914">
            <v>0.5</v>
          </cell>
          <cell r="BE914" t="str">
            <v>N</v>
          </cell>
          <cell r="BG914" t="str">
            <v>N</v>
          </cell>
          <cell r="BJ914" t="str">
            <v>業務助理</v>
          </cell>
          <cell r="BK914" t="str">
            <v>Y</v>
          </cell>
          <cell r="BL914" t="str">
            <v>B</v>
          </cell>
          <cell r="BN914" t="str">
            <v>N</v>
          </cell>
          <cell r="BQ914" t="str">
            <v>1:新增</v>
          </cell>
          <cell r="BR914" t="str">
            <v>A:廠商</v>
          </cell>
          <cell r="BS914" t="str">
            <v>220000</v>
          </cell>
          <cell r="BT914" t="str">
            <v>3:行政</v>
          </cell>
          <cell r="BV914" t="str">
            <v>TW</v>
          </cell>
          <cell r="BW914" t="str">
            <v>174</v>
          </cell>
          <cell r="BX914" t="str">
            <v>新竹市北區南中里２０鄰武陵路１７９巷８號１０樓之５</v>
          </cell>
          <cell r="BY914" t="str">
            <v>新竹市北區南中里２０鄰武陵路１７９巷８號１０樓之５</v>
          </cell>
          <cell r="BZ914" t="str">
            <v>3:學士</v>
          </cell>
          <cell r="CA914" t="str">
            <v>1:國內</v>
          </cell>
          <cell r="CB914">
            <v>37580</v>
          </cell>
          <cell r="CE914" t="str">
            <v>300</v>
          </cell>
          <cell r="CK914" t="str">
            <v>300</v>
          </cell>
          <cell r="CL914" t="str">
            <v>C</v>
          </cell>
          <cell r="CP914" t="str">
            <v>N</v>
          </cell>
          <cell r="CR914">
            <v>0</v>
          </cell>
          <cell r="CT914">
            <v>0</v>
          </cell>
          <cell r="CU914">
            <v>0</v>
          </cell>
          <cell r="CV914" t="str">
            <v>N</v>
          </cell>
        </row>
        <row r="915">
          <cell r="A915" t="str">
            <v>BHB106</v>
          </cell>
          <cell r="B915" t="str">
            <v>30</v>
          </cell>
          <cell r="C915" t="str">
            <v>學士</v>
          </cell>
          <cell r="D915" t="str">
            <v>2022</v>
          </cell>
          <cell r="E915" t="str">
            <v>專員</v>
          </cell>
          <cell r="F915" t="str">
            <v>1I-1</v>
          </cell>
          <cell r="G915" t="str">
            <v>常日班(間--8:00上班)</v>
          </cell>
          <cell r="H915" t="str">
            <v>BHB106</v>
          </cell>
          <cell r="I915" t="str">
            <v>構裝事業處業務部</v>
          </cell>
          <cell r="J915">
            <v>3799</v>
          </cell>
          <cell r="K915" t="str">
            <v>803928</v>
          </cell>
          <cell r="L915" t="str">
            <v>林淑萍</v>
          </cell>
          <cell r="O915" t="str">
            <v>J220628890</v>
          </cell>
          <cell r="P915" t="str">
            <v>台灣省新竹縣</v>
          </cell>
          <cell r="Q915">
            <v>27414</v>
          </cell>
          <cell r="R915" t="str">
            <v>N</v>
          </cell>
          <cell r="S915" t="str">
            <v>中華民國</v>
          </cell>
          <cell r="U915" t="str">
            <v>F</v>
          </cell>
          <cell r="V915" t="str">
            <v>新竹縣竹東鎮朝陽路９８巷１７號</v>
          </cell>
          <cell r="W915" t="str">
            <v>03-5942516</v>
          </cell>
          <cell r="X915" t="str">
            <v>新竹縣竹東鎮朝陽路９８巷１７號</v>
          </cell>
          <cell r="Y915" t="str">
            <v>03-5942516</v>
          </cell>
          <cell r="Z915" t="str">
            <v>Y</v>
          </cell>
          <cell r="AB915" t="str">
            <v>0918864945</v>
          </cell>
          <cell r="AC915" t="str">
            <v>林坤土</v>
          </cell>
          <cell r="AD915" t="str">
            <v>0935051023</v>
          </cell>
          <cell r="AE915">
            <v>5</v>
          </cell>
          <cell r="AF915" t="str">
            <v>1998</v>
          </cell>
          <cell r="AG915" t="str">
            <v>國際貿易系</v>
          </cell>
          <cell r="AH915" t="str">
            <v>東海大學</v>
          </cell>
          <cell r="AJ915" t="str">
            <v>正常</v>
          </cell>
          <cell r="AK915">
            <v>37144</v>
          </cell>
          <cell r="AL915">
            <v>37144</v>
          </cell>
          <cell r="AM915">
            <v>37235</v>
          </cell>
          <cell r="AN915">
            <v>770</v>
          </cell>
          <cell r="AO915">
            <v>0</v>
          </cell>
          <cell r="AP915">
            <v>2</v>
          </cell>
          <cell r="AQ915">
            <v>28</v>
          </cell>
          <cell r="AR915">
            <v>92</v>
          </cell>
          <cell r="AT915">
            <v>22</v>
          </cell>
          <cell r="AU915">
            <v>222</v>
          </cell>
          <cell r="AV915" t="str">
            <v>04732859</v>
          </cell>
          <cell r="AW915" t="str">
            <v>間接</v>
          </cell>
          <cell r="AX915" t="str">
            <v>行政職</v>
          </cell>
          <cell r="AY915" t="str">
            <v>一般員工</v>
          </cell>
          <cell r="BA915" t="str">
            <v>1.000000000000000</v>
          </cell>
          <cell r="BB915" t="str">
            <v>1.000000000000000</v>
          </cell>
          <cell r="BD915">
            <v>3</v>
          </cell>
          <cell r="BE915" t="str">
            <v>N</v>
          </cell>
          <cell r="BG915" t="str">
            <v>N</v>
          </cell>
          <cell r="BJ915" t="str">
            <v>業務助理</v>
          </cell>
          <cell r="BK915" t="str">
            <v>Y</v>
          </cell>
          <cell r="BL915" t="str">
            <v>B</v>
          </cell>
          <cell r="BN915" t="str">
            <v>N</v>
          </cell>
          <cell r="BQ915" t="str">
            <v>0:其他</v>
          </cell>
          <cell r="BR915" t="str">
            <v>A:廠商</v>
          </cell>
          <cell r="BS915" t="str">
            <v>340000</v>
          </cell>
          <cell r="BT915" t="str">
            <v>3:行政</v>
          </cell>
          <cell r="BV915" t="str">
            <v>TW</v>
          </cell>
          <cell r="BW915" t="str">
            <v>174</v>
          </cell>
          <cell r="BX915" t="str">
            <v>新竹縣竹東鎮朝陽路９８巷１７號</v>
          </cell>
          <cell r="BY915" t="str">
            <v>新竹縣竹東鎮朝陽路９８巷１７號</v>
          </cell>
          <cell r="BZ915" t="str">
            <v>3:學士</v>
          </cell>
          <cell r="CA915" t="str">
            <v>1:國內</v>
          </cell>
          <cell r="CB915">
            <v>37144</v>
          </cell>
          <cell r="CE915" t="str">
            <v>310</v>
          </cell>
          <cell r="CK915" t="str">
            <v>310</v>
          </cell>
          <cell r="CL915" t="str">
            <v>C</v>
          </cell>
          <cell r="CP915" t="str">
            <v>N</v>
          </cell>
          <cell r="CR915">
            <v>0</v>
          </cell>
          <cell r="CT915">
            <v>0</v>
          </cell>
          <cell r="CU915">
            <v>0</v>
          </cell>
          <cell r="CV915" t="str">
            <v>N</v>
          </cell>
        </row>
        <row r="916">
          <cell r="A916" t="str">
            <v>BHB106</v>
          </cell>
          <cell r="B916" t="str">
            <v>30</v>
          </cell>
          <cell r="C916" t="str">
            <v>學士</v>
          </cell>
          <cell r="D916" t="str">
            <v>2022</v>
          </cell>
          <cell r="E916" t="str">
            <v>專員</v>
          </cell>
          <cell r="F916" t="str">
            <v>1I-1</v>
          </cell>
          <cell r="G916" t="str">
            <v>常日班(間--8:00上班)</v>
          </cell>
          <cell r="H916" t="str">
            <v>BHB106</v>
          </cell>
          <cell r="I916" t="str">
            <v>構裝事業處業務部</v>
          </cell>
          <cell r="J916">
            <v>4380</v>
          </cell>
          <cell r="K916" t="str">
            <v>804349</v>
          </cell>
          <cell r="L916" t="str">
            <v>楊富雄</v>
          </cell>
          <cell r="O916" t="str">
            <v>M121402747</v>
          </cell>
          <cell r="P916" t="str">
            <v>台灣省南投縣</v>
          </cell>
          <cell r="Q916">
            <v>27263</v>
          </cell>
          <cell r="R916" t="str">
            <v>N</v>
          </cell>
          <cell r="S916" t="str">
            <v>中華民國</v>
          </cell>
          <cell r="U916" t="str">
            <v>M</v>
          </cell>
          <cell r="V916" t="str">
            <v>台北縣中和市民生街３５巷２弄２號</v>
          </cell>
          <cell r="W916" t="str">
            <v>02-29581980</v>
          </cell>
          <cell r="X916" t="str">
            <v>台北縣中和市民生街３５巷２弄２號</v>
          </cell>
          <cell r="Y916" t="str">
            <v>02-29581980</v>
          </cell>
          <cell r="Z916" t="str">
            <v>Y</v>
          </cell>
          <cell r="AB916" t="str">
            <v>0933208217</v>
          </cell>
          <cell r="AC916" t="str">
            <v>張淑真</v>
          </cell>
          <cell r="AD916" t="str">
            <v>02-29581980</v>
          </cell>
          <cell r="AE916">
            <v>5</v>
          </cell>
          <cell r="AF916" t="str">
            <v>2002</v>
          </cell>
          <cell r="AG916" t="str">
            <v>電子工程系</v>
          </cell>
          <cell r="AH916" t="str">
            <v>龍華科技大學</v>
          </cell>
          <cell r="AJ916" t="str">
            <v>正常</v>
          </cell>
          <cell r="AK916">
            <v>37452</v>
          </cell>
          <cell r="AL916">
            <v>37452</v>
          </cell>
          <cell r="AM916">
            <v>37544</v>
          </cell>
          <cell r="AN916">
            <v>770</v>
          </cell>
          <cell r="AO916">
            <v>0</v>
          </cell>
          <cell r="AP916">
            <v>2</v>
          </cell>
          <cell r="AQ916">
            <v>28</v>
          </cell>
          <cell r="AR916">
            <v>92</v>
          </cell>
          <cell r="AT916">
            <v>22</v>
          </cell>
          <cell r="AU916">
            <v>222</v>
          </cell>
          <cell r="AV916" t="str">
            <v>04808211</v>
          </cell>
          <cell r="AW916" t="str">
            <v>間接</v>
          </cell>
          <cell r="AX916" t="str">
            <v>行政職</v>
          </cell>
          <cell r="AY916" t="str">
            <v>一般員工</v>
          </cell>
          <cell r="BA916" t="str">
            <v>1.000000000000000</v>
          </cell>
          <cell r="BB916" t="str">
            <v>1.000000000000000</v>
          </cell>
          <cell r="BD916">
            <v>3.75</v>
          </cell>
          <cell r="BE916" t="str">
            <v>N</v>
          </cell>
          <cell r="BG916" t="str">
            <v>N</v>
          </cell>
          <cell r="BK916" t="str">
            <v>Y</v>
          </cell>
          <cell r="BL916" t="str">
            <v>AB</v>
          </cell>
          <cell r="BN916" t="str">
            <v>N</v>
          </cell>
          <cell r="BQ916" t="str">
            <v>離職</v>
          </cell>
          <cell r="BR916" t="str">
            <v>A:廠商</v>
          </cell>
          <cell r="BS916" t="str">
            <v>542203</v>
          </cell>
          <cell r="BT916" t="str">
            <v>2:研發</v>
          </cell>
          <cell r="BV916" t="str">
            <v>TW</v>
          </cell>
          <cell r="BW916" t="str">
            <v>174</v>
          </cell>
          <cell r="BX916" t="str">
            <v>台北縣中和市民生街３５巷２弄２號</v>
          </cell>
          <cell r="BY916" t="str">
            <v>台北縣中和市民生街３５巷２弄２號</v>
          </cell>
          <cell r="BZ916" t="str">
            <v>3:學士</v>
          </cell>
          <cell r="CB916">
            <v>37452</v>
          </cell>
          <cell r="CE916" t="str">
            <v>235</v>
          </cell>
          <cell r="CK916" t="str">
            <v>235</v>
          </cell>
          <cell r="CL916" t="str">
            <v>C</v>
          </cell>
          <cell r="CP916" t="str">
            <v>N</v>
          </cell>
          <cell r="CR916">
            <v>136</v>
          </cell>
          <cell r="CS916" t="str">
            <v>P1</v>
          </cell>
          <cell r="CT916">
            <v>0</v>
          </cell>
          <cell r="CU916">
            <v>0</v>
          </cell>
          <cell r="CV916" t="str">
            <v>N</v>
          </cell>
        </row>
        <row r="917">
          <cell r="A917" t="str">
            <v>BHB106</v>
          </cell>
          <cell r="B917" t="str">
            <v>40</v>
          </cell>
          <cell r="C917" t="str">
            <v>專科</v>
          </cell>
          <cell r="D917" t="str">
            <v>2022</v>
          </cell>
          <cell r="E917" t="str">
            <v>專員</v>
          </cell>
          <cell r="F917" t="str">
            <v>1I-1</v>
          </cell>
          <cell r="G917" t="str">
            <v>常日班(間--8:00上班)</v>
          </cell>
          <cell r="H917" t="str">
            <v>BHB106</v>
          </cell>
          <cell r="I917" t="str">
            <v>構裝事業處業務部</v>
          </cell>
          <cell r="J917">
            <v>7183</v>
          </cell>
          <cell r="K917" t="str">
            <v>811239</v>
          </cell>
          <cell r="L917" t="str">
            <v>蔡錦卿</v>
          </cell>
          <cell r="O917" t="str">
            <v>E220975434</v>
          </cell>
          <cell r="P917" t="str">
            <v>高雄市</v>
          </cell>
          <cell r="Q917">
            <v>26330</v>
          </cell>
          <cell r="R917" t="str">
            <v>Y</v>
          </cell>
          <cell r="S917" t="str">
            <v>中華民國</v>
          </cell>
          <cell r="U917" t="str">
            <v>F</v>
          </cell>
          <cell r="V917" t="str">
            <v>新竹市經國路三段７３巷２１號５樓</v>
          </cell>
          <cell r="W917" t="str">
            <v>03-5308058</v>
          </cell>
          <cell r="X917" t="str">
            <v>新竹市經國路三段７３巷２１號５樓</v>
          </cell>
          <cell r="Y917" t="str">
            <v>03-5308058</v>
          </cell>
          <cell r="Z917" t="str">
            <v>Y</v>
          </cell>
          <cell r="AB917" t="str">
            <v>0939779506</v>
          </cell>
          <cell r="AC917" t="str">
            <v>曾建國</v>
          </cell>
          <cell r="AD917" t="str">
            <v>03-5308058</v>
          </cell>
          <cell r="AE917">
            <v>7</v>
          </cell>
          <cell r="AF917" t="str">
            <v>1996</v>
          </cell>
          <cell r="AG917" t="str">
            <v>國際貿易科</v>
          </cell>
          <cell r="AH917" t="str">
            <v>台北商專</v>
          </cell>
          <cell r="AI917" t="str">
            <v>審核PO,跟催帳款,對帳</v>
          </cell>
          <cell r="AJ917" t="str">
            <v>正常</v>
          </cell>
          <cell r="AK917">
            <v>38187</v>
          </cell>
          <cell r="AL917">
            <v>38187</v>
          </cell>
          <cell r="AM917">
            <v>38279</v>
          </cell>
          <cell r="AN917">
            <v>770</v>
          </cell>
          <cell r="AO917">
            <v>0</v>
          </cell>
          <cell r="AP917">
            <v>2</v>
          </cell>
          <cell r="AQ917">
            <v>28</v>
          </cell>
          <cell r="AR917">
            <v>92</v>
          </cell>
          <cell r="AT917">
            <v>21</v>
          </cell>
          <cell r="AU917">
            <v>222</v>
          </cell>
          <cell r="AV917" t="str">
            <v>04827283</v>
          </cell>
          <cell r="AW917" t="str">
            <v>間接</v>
          </cell>
          <cell r="AX917" t="str">
            <v>行政職</v>
          </cell>
          <cell r="AY917" t="str">
            <v>一般員工</v>
          </cell>
          <cell r="BA917" t="str">
            <v>1.000000000000000</v>
          </cell>
          <cell r="BB917" t="str">
            <v>1.000000000000000</v>
          </cell>
          <cell r="BD917">
            <v>9.7799999999999994</v>
          </cell>
          <cell r="BE917" t="str">
            <v>N</v>
          </cell>
          <cell r="BG917" t="str">
            <v>N</v>
          </cell>
          <cell r="BJ917" t="str">
            <v>業務助理</v>
          </cell>
          <cell r="BK917" t="str">
            <v>Y</v>
          </cell>
          <cell r="BL917" t="str">
            <v>A</v>
          </cell>
          <cell r="BN917" t="str">
            <v>N</v>
          </cell>
          <cell r="BQ917" t="str">
            <v>1:新增</v>
          </cell>
          <cell r="BR917" t="str">
            <v>A:廠商</v>
          </cell>
          <cell r="BS917" t="str">
            <v>340000</v>
          </cell>
          <cell r="BT917" t="str">
            <v>3:行政</v>
          </cell>
          <cell r="BV917" t="str">
            <v>TW</v>
          </cell>
          <cell r="BW917" t="str">
            <v>640</v>
          </cell>
          <cell r="BX917" t="str">
            <v>新竹市經國路三段７３巷２１號５樓</v>
          </cell>
          <cell r="BY917" t="str">
            <v>新竹市經國路三段７３巷２１號５樓</v>
          </cell>
          <cell r="BZ917" t="str">
            <v>4:專科</v>
          </cell>
          <cell r="CA917" t="str">
            <v>1:國內</v>
          </cell>
          <cell r="CB917">
            <v>38187</v>
          </cell>
          <cell r="CE917" t="str">
            <v>300</v>
          </cell>
          <cell r="CK917" t="str">
            <v>300</v>
          </cell>
          <cell r="CL917" t="str">
            <v>C</v>
          </cell>
          <cell r="CM917">
            <v>35</v>
          </cell>
          <cell r="CP917" t="str">
            <v>N</v>
          </cell>
          <cell r="CR917">
            <v>139</v>
          </cell>
          <cell r="CS917" t="str">
            <v>P3</v>
          </cell>
          <cell r="CT917">
            <v>22</v>
          </cell>
          <cell r="CU917">
            <v>92</v>
          </cell>
          <cell r="CV917" t="str">
            <v>Y</v>
          </cell>
        </row>
        <row r="918">
          <cell r="A918" t="str">
            <v>BHB106</v>
          </cell>
          <cell r="B918" t="str">
            <v>20</v>
          </cell>
          <cell r="C918" t="str">
            <v>碩士</v>
          </cell>
          <cell r="D918" t="str">
            <v>2022</v>
          </cell>
          <cell r="E918" t="str">
            <v>專員</v>
          </cell>
          <cell r="F918" t="str">
            <v>1I-1</v>
          </cell>
          <cell r="G918" t="str">
            <v>常日班(間--8:00上班)</v>
          </cell>
          <cell r="H918" t="str">
            <v>BHB106</v>
          </cell>
          <cell r="I918" t="str">
            <v>構裝事業處業務部</v>
          </cell>
          <cell r="J918">
            <v>7579</v>
          </cell>
          <cell r="K918" t="str">
            <v>812353</v>
          </cell>
          <cell r="L918" t="str">
            <v>郭雪滿</v>
          </cell>
          <cell r="O918" t="str">
            <v>J220975616</v>
          </cell>
          <cell r="P918" t="str">
            <v>台灣省新竹縣</v>
          </cell>
          <cell r="Q918">
            <v>26831</v>
          </cell>
          <cell r="R918" t="str">
            <v>Y</v>
          </cell>
          <cell r="S918" t="str">
            <v>中華民國</v>
          </cell>
          <cell r="U918" t="str">
            <v>F</v>
          </cell>
          <cell r="V918" t="str">
            <v>新竹縣竹東鎮中正路５５號</v>
          </cell>
          <cell r="W918" t="str">
            <v>03-5966072</v>
          </cell>
          <cell r="X918" t="str">
            <v>新竹縣竹東鎮中正路５５號</v>
          </cell>
          <cell r="Y918" t="str">
            <v>03-5966072</v>
          </cell>
          <cell r="Z918" t="str">
            <v>Y</v>
          </cell>
          <cell r="AB918" t="str">
            <v>0910297219</v>
          </cell>
          <cell r="AC918" t="str">
            <v>鄧光宏</v>
          </cell>
          <cell r="AD918" t="str">
            <v>03-5966072</v>
          </cell>
          <cell r="AE918">
            <v>3</v>
          </cell>
          <cell r="AF918" t="str">
            <v>2003</v>
          </cell>
          <cell r="AG918" t="str">
            <v>企研所</v>
          </cell>
          <cell r="AH918" t="str">
            <v>英國University of Wales Aberystwyth</v>
          </cell>
          <cell r="AI918" t="str">
            <v>業務行銷</v>
          </cell>
          <cell r="AJ918" t="str">
            <v>正常</v>
          </cell>
          <cell r="AK918">
            <v>38376</v>
          </cell>
          <cell r="AL918">
            <v>38376</v>
          </cell>
          <cell r="AM918">
            <v>38466</v>
          </cell>
          <cell r="AN918">
            <v>770</v>
          </cell>
          <cell r="AO918">
            <v>0</v>
          </cell>
          <cell r="AP918">
            <v>2</v>
          </cell>
          <cell r="AQ918">
            <v>28</v>
          </cell>
          <cell r="AR918">
            <v>92</v>
          </cell>
          <cell r="AT918">
            <v>22</v>
          </cell>
          <cell r="AU918">
            <v>222</v>
          </cell>
          <cell r="AV918" t="str">
            <v>04835141</v>
          </cell>
          <cell r="AW918" t="str">
            <v>間接</v>
          </cell>
          <cell r="AX918" t="str">
            <v>行政職</v>
          </cell>
          <cell r="AY918" t="str">
            <v>一般員工</v>
          </cell>
          <cell r="BA918" t="str">
            <v>1.000000000000000</v>
          </cell>
          <cell r="BB918" t="str">
            <v>1.000000000000000</v>
          </cell>
          <cell r="BD918">
            <v>2</v>
          </cell>
          <cell r="BE918" t="str">
            <v>N</v>
          </cell>
          <cell r="BG918" t="str">
            <v>N</v>
          </cell>
          <cell r="BK918" t="str">
            <v>Y</v>
          </cell>
          <cell r="BL918" t="str">
            <v>B</v>
          </cell>
          <cell r="BN918" t="str">
            <v>N</v>
          </cell>
          <cell r="BQ918" t="str">
            <v>1:新增</v>
          </cell>
          <cell r="BR918" t="str">
            <v>A:廠商</v>
          </cell>
          <cell r="BS918" t="str">
            <v>340000</v>
          </cell>
          <cell r="BT918" t="str">
            <v>3:行政</v>
          </cell>
          <cell r="BV918" t="str">
            <v>TW</v>
          </cell>
          <cell r="BW918" t="str">
            <v>A640</v>
          </cell>
          <cell r="BX918" t="str">
            <v>新竹縣竹東鎮中正路５５號</v>
          </cell>
          <cell r="BY918" t="str">
            <v>新竹縣竹東鎮中正路５５號</v>
          </cell>
          <cell r="BZ918" t="str">
            <v>2:碩士</v>
          </cell>
          <cell r="CA918" t="str">
            <v>2:國外</v>
          </cell>
          <cell r="CB918">
            <v>38376</v>
          </cell>
          <cell r="CE918" t="str">
            <v>310</v>
          </cell>
          <cell r="CK918" t="str">
            <v>310</v>
          </cell>
          <cell r="CL918" t="str">
            <v>C</v>
          </cell>
          <cell r="CP918" t="str">
            <v>N</v>
          </cell>
          <cell r="CR918">
            <v>136</v>
          </cell>
          <cell r="CS918" t="str">
            <v>P1</v>
          </cell>
          <cell r="CT918">
            <v>24</v>
          </cell>
          <cell r="CU918">
            <v>92</v>
          </cell>
          <cell r="CV918" t="str">
            <v>Y</v>
          </cell>
        </row>
        <row r="919">
          <cell r="A919" t="str">
            <v>BBX107</v>
          </cell>
          <cell r="B919" t="str">
            <v>30</v>
          </cell>
          <cell r="C919" t="str">
            <v>學士</v>
          </cell>
          <cell r="D919" t="str">
            <v>2022</v>
          </cell>
          <cell r="E919" t="str">
            <v>專員</v>
          </cell>
          <cell r="F919" t="str">
            <v>1I-1</v>
          </cell>
          <cell r="G919" t="str">
            <v>常日班(間--8:00上班)</v>
          </cell>
          <cell r="H919" t="str">
            <v>BBX107</v>
          </cell>
          <cell r="I919" t="str">
            <v>資源管理處智權部</v>
          </cell>
          <cell r="J919">
            <v>6568</v>
          </cell>
          <cell r="K919" t="str">
            <v>810820</v>
          </cell>
          <cell r="L919" t="str">
            <v>吳巧元</v>
          </cell>
          <cell r="O919" t="str">
            <v>P223821959</v>
          </cell>
          <cell r="P919" t="str">
            <v>台灣省雲林縣</v>
          </cell>
          <cell r="Q919">
            <v>26885</v>
          </cell>
          <cell r="R919" t="str">
            <v>N</v>
          </cell>
          <cell r="S919" t="str">
            <v>中華民國</v>
          </cell>
          <cell r="U919" t="str">
            <v>F</v>
          </cell>
          <cell r="V919" t="str">
            <v>台北市內湖區內湖路一段９１巷６號３樓</v>
          </cell>
          <cell r="W919" t="str">
            <v>02-27794957</v>
          </cell>
          <cell r="X919" t="str">
            <v>新竹市信義街６８號</v>
          </cell>
          <cell r="Y919" t="str">
            <v>03-5420159</v>
          </cell>
          <cell r="Z919" t="str">
            <v>Y</v>
          </cell>
          <cell r="AB919" t="str">
            <v>0920598403</v>
          </cell>
          <cell r="AC919" t="str">
            <v>吳萬文</v>
          </cell>
          <cell r="AD919" t="str">
            <v>05-6986538</v>
          </cell>
          <cell r="AE919">
            <v>5</v>
          </cell>
          <cell r="AF919" t="str">
            <v>1995</v>
          </cell>
          <cell r="AG919" t="str">
            <v>兒童福利系</v>
          </cell>
          <cell r="AH919" t="str">
            <v>靜宜大學</v>
          </cell>
          <cell r="AI919" t="str">
            <v>客服訓練</v>
          </cell>
          <cell r="AJ919" t="str">
            <v>正常</v>
          </cell>
          <cell r="AK919">
            <v>38107</v>
          </cell>
          <cell r="AL919">
            <v>38107</v>
          </cell>
          <cell r="AM919">
            <v>38198</v>
          </cell>
          <cell r="AN919">
            <v>773</v>
          </cell>
          <cell r="AO919">
            <v>0</v>
          </cell>
          <cell r="AP919">
            <v>2</v>
          </cell>
          <cell r="AQ919">
            <v>28</v>
          </cell>
          <cell r="AR919">
            <v>92</v>
          </cell>
          <cell r="AT919">
            <v>21</v>
          </cell>
          <cell r="AU919">
            <v>223</v>
          </cell>
          <cell r="AV919" t="str">
            <v>04834086</v>
          </cell>
          <cell r="AW919" t="str">
            <v>間接</v>
          </cell>
          <cell r="AX919" t="str">
            <v>行政職</v>
          </cell>
          <cell r="AY919" t="str">
            <v>一般員工</v>
          </cell>
          <cell r="BA919" t="str">
            <v>1.000000000000000</v>
          </cell>
          <cell r="BB919" t="str">
            <v>1.000000000000000</v>
          </cell>
          <cell r="BD919">
            <v>5.4</v>
          </cell>
          <cell r="BE919" t="str">
            <v>N</v>
          </cell>
          <cell r="BG919" t="str">
            <v>N</v>
          </cell>
          <cell r="BK919" t="str">
            <v>Y</v>
          </cell>
          <cell r="BL919" t="str">
            <v>B</v>
          </cell>
          <cell r="BN919" t="str">
            <v>N</v>
          </cell>
          <cell r="BQ919" t="str">
            <v>1:新增</v>
          </cell>
          <cell r="BR919" t="str">
            <v>A:廠商</v>
          </cell>
          <cell r="BS919" t="str">
            <v>140000</v>
          </cell>
          <cell r="BT919" t="str">
            <v>3:行政</v>
          </cell>
          <cell r="BV919" t="str">
            <v>TW</v>
          </cell>
          <cell r="BW919" t="str">
            <v>640</v>
          </cell>
          <cell r="BX919" t="str">
            <v>新竹市信義街６８號</v>
          </cell>
          <cell r="BY919" t="str">
            <v>台北市內湖區內湖路一段９１巷６號３樓</v>
          </cell>
          <cell r="BZ919" t="str">
            <v>3:學士</v>
          </cell>
          <cell r="CA919" t="str">
            <v>1:國內</v>
          </cell>
          <cell r="CB919">
            <v>38107</v>
          </cell>
          <cell r="CE919" t="str">
            <v>104</v>
          </cell>
          <cell r="CK919" t="str">
            <v>300</v>
          </cell>
          <cell r="CL919" t="str">
            <v>C</v>
          </cell>
          <cell r="CM919">
            <v>34</v>
          </cell>
          <cell r="CP919" t="str">
            <v>N</v>
          </cell>
          <cell r="CR919">
            <v>160</v>
          </cell>
          <cell r="CS919" t="str">
            <v>A2</v>
          </cell>
          <cell r="CT919">
            <v>22</v>
          </cell>
          <cell r="CU919">
            <v>92</v>
          </cell>
          <cell r="CV919" t="str">
            <v>Y</v>
          </cell>
        </row>
        <row r="920">
          <cell r="A920" t="str">
            <v>BBX107</v>
          </cell>
          <cell r="B920" t="str">
            <v>30</v>
          </cell>
          <cell r="C920" t="str">
            <v>學士</v>
          </cell>
          <cell r="D920" t="str">
            <v>2022</v>
          </cell>
          <cell r="E920" t="str">
            <v>專員</v>
          </cell>
          <cell r="F920" t="str">
            <v>1I-1</v>
          </cell>
          <cell r="G920" t="str">
            <v>常日班(間--8:00上班)</v>
          </cell>
          <cell r="H920" t="str">
            <v>BBX107</v>
          </cell>
          <cell r="I920" t="str">
            <v>資源管理處智權部</v>
          </cell>
          <cell r="J920">
            <v>7229</v>
          </cell>
          <cell r="K920" t="str">
            <v>811264</v>
          </cell>
          <cell r="L920" t="str">
            <v>林漢明</v>
          </cell>
          <cell r="O920" t="str">
            <v>J121847057</v>
          </cell>
          <cell r="P920" t="str">
            <v>台灣省新竹縣</v>
          </cell>
          <cell r="Q920">
            <v>27144</v>
          </cell>
          <cell r="R920" t="str">
            <v>N</v>
          </cell>
          <cell r="S920" t="str">
            <v>中華民國</v>
          </cell>
          <cell r="U920" t="str">
            <v>M</v>
          </cell>
          <cell r="V920" t="str">
            <v>新竹縣新埔鎮下寮里６鄰２９號</v>
          </cell>
          <cell r="W920" t="str">
            <v>03-5886819</v>
          </cell>
          <cell r="X920" t="str">
            <v>新竹縣新埔鎮下寮里６鄰２９號</v>
          </cell>
          <cell r="Y920" t="str">
            <v>03-5886819</v>
          </cell>
          <cell r="Z920" t="str">
            <v>Y</v>
          </cell>
          <cell r="AB920" t="str">
            <v>0938788281</v>
          </cell>
          <cell r="AC920" t="str">
            <v>林少尉</v>
          </cell>
          <cell r="AD920" t="str">
            <v>03-5886819</v>
          </cell>
          <cell r="AE920">
            <v>5</v>
          </cell>
          <cell r="AF920" t="str">
            <v>1999</v>
          </cell>
          <cell r="AG920" t="str">
            <v>法律系</v>
          </cell>
          <cell r="AH920" t="str">
            <v>東吳大學</v>
          </cell>
          <cell r="AJ920" t="str">
            <v>正常</v>
          </cell>
          <cell r="AK920">
            <v>38197</v>
          </cell>
          <cell r="AL920">
            <v>38201</v>
          </cell>
          <cell r="AM920">
            <v>38293</v>
          </cell>
          <cell r="AN920">
            <v>773</v>
          </cell>
          <cell r="AO920">
            <v>0</v>
          </cell>
          <cell r="AP920">
            <v>2</v>
          </cell>
          <cell r="AQ920">
            <v>28</v>
          </cell>
          <cell r="AR920">
            <v>92</v>
          </cell>
          <cell r="AT920">
            <v>22</v>
          </cell>
          <cell r="AU920">
            <v>223</v>
          </cell>
          <cell r="AV920" t="str">
            <v>04642834</v>
          </cell>
          <cell r="AW920" t="str">
            <v>間接</v>
          </cell>
          <cell r="AX920" t="str">
            <v>行政職</v>
          </cell>
          <cell r="AY920" t="str">
            <v>一般員工</v>
          </cell>
          <cell r="BA920" t="str">
            <v>1.000000000000000</v>
          </cell>
          <cell r="BB920" t="str">
            <v>1.000000000000000</v>
          </cell>
          <cell r="BD920">
            <v>3</v>
          </cell>
          <cell r="BE920" t="str">
            <v>N</v>
          </cell>
          <cell r="BG920" t="str">
            <v>N</v>
          </cell>
          <cell r="BK920" t="str">
            <v>Y</v>
          </cell>
          <cell r="BL920" t="str">
            <v>O</v>
          </cell>
          <cell r="BN920" t="str">
            <v>N</v>
          </cell>
          <cell r="BQ920" t="str">
            <v>1:新增</v>
          </cell>
          <cell r="BR920" t="str">
            <v>A:廠商</v>
          </cell>
          <cell r="BS920" t="str">
            <v>380000</v>
          </cell>
          <cell r="BT920" t="str">
            <v>3:行政</v>
          </cell>
          <cell r="BV920" t="str">
            <v>TW</v>
          </cell>
          <cell r="BW920" t="str">
            <v>A640</v>
          </cell>
          <cell r="BX920" t="str">
            <v>新竹縣新埔鎮下寮里６鄰２９號</v>
          </cell>
          <cell r="BY920" t="str">
            <v>新竹縣新埔鎮下寮里６鄰２９號</v>
          </cell>
          <cell r="BZ920" t="str">
            <v>3:學士</v>
          </cell>
          <cell r="CA920" t="str">
            <v>1:國內</v>
          </cell>
          <cell r="CB920">
            <v>38197</v>
          </cell>
          <cell r="CE920" t="str">
            <v>305</v>
          </cell>
          <cell r="CK920" t="str">
            <v>305</v>
          </cell>
          <cell r="CL920" t="str">
            <v>C</v>
          </cell>
          <cell r="CP920" t="str">
            <v>N</v>
          </cell>
          <cell r="CR920">
            <v>117</v>
          </cell>
          <cell r="CS920" t="str">
            <v>IM2</v>
          </cell>
          <cell r="CT920">
            <v>23</v>
          </cell>
          <cell r="CU920">
            <v>92</v>
          </cell>
          <cell r="CV920" t="str">
            <v>Y</v>
          </cell>
        </row>
        <row r="921">
          <cell r="A921" t="str">
            <v>BBX107</v>
          </cell>
          <cell r="B921" t="str">
            <v>30</v>
          </cell>
          <cell r="C921" t="str">
            <v>學士</v>
          </cell>
          <cell r="D921" t="str">
            <v>2022</v>
          </cell>
          <cell r="E921" t="str">
            <v>專員</v>
          </cell>
          <cell r="F921" t="str">
            <v>1I-1</v>
          </cell>
          <cell r="G921" t="str">
            <v>常日班(間--8:00上班)</v>
          </cell>
          <cell r="H921" t="str">
            <v>BBX107</v>
          </cell>
          <cell r="I921" t="str">
            <v>資源管理處智權部</v>
          </cell>
          <cell r="J921">
            <v>7338</v>
          </cell>
          <cell r="K921" t="str">
            <v>811373</v>
          </cell>
          <cell r="L921" t="str">
            <v>黃曉薇</v>
          </cell>
          <cell r="O921" t="str">
            <v>L222135086</v>
          </cell>
          <cell r="P921" t="str">
            <v>台灣省桃園縣</v>
          </cell>
          <cell r="Q921">
            <v>28338</v>
          </cell>
          <cell r="R921" t="str">
            <v>N</v>
          </cell>
          <cell r="S921" t="str">
            <v>中華民國</v>
          </cell>
          <cell r="U921" t="str">
            <v>F</v>
          </cell>
          <cell r="V921" t="str">
            <v>桃園縣大園鄉南港村４鄰９９之２號</v>
          </cell>
          <cell r="W921" t="str">
            <v>03-3127769</v>
          </cell>
          <cell r="X921" t="str">
            <v>桃園縣龜山鄉南美街９０巷２９弄１０號</v>
          </cell>
          <cell r="Y921" t="str">
            <v>03-3127769</v>
          </cell>
          <cell r="Z921" t="str">
            <v>Y</v>
          </cell>
          <cell r="AB921" t="str">
            <v>0938561538</v>
          </cell>
          <cell r="AC921" t="str">
            <v>黃金龍</v>
          </cell>
          <cell r="AD921" t="str">
            <v>03-3127769</v>
          </cell>
          <cell r="AE921">
            <v>5</v>
          </cell>
          <cell r="AF921" t="str">
            <v>2000</v>
          </cell>
          <cell r="AG921" t="str">
            <v>企管系</v>
          </cell>
          <cell r="AH921" t="str">
            <v>中原大學</v>
          </cell>
          <cell r="AI921" t="str">
            <v>專利商標申請與管理,策略,佈局</v>
          </cell>
          <cell r="AJ921" t="str">
            <v>正常</v>
          </cell>
          <cell r="AK921">
            <v>38250</v>
          </cell>
          <cell r="AL921">
            <v>38250</v>
          </cell>
          <cell r="AM921">
            <v>38341</v>
          </cell>
          <cell r="AN921">
            <v>773</v>
          </cell>
          <cell r="AO921">
            <v>0</v>
          </cell>
          <cell r="AP921">
            <v>2</v>
          </cell>
          <cell r="AQ921">
            <v>28</v>
          </cell>
          <cell r="AR921">
            <v>92</v>
          </cell>
          <cell r="AT921">
            <v>22</v>
          </cell>
          <cell r="AU921">
            <v>223</v>
          </cell>
          <cell r="AV921" t="str">
            <v>04835220</v>
          </cell>
          <cell r="AW921" t="str">
            <v>間接</v>
          </cell>
          <cell r="AX921" t="str">
            <v>行政職</v>
          </cell>
          <cell r="AY921" t="str">
            <v>一般員工</v>
          </cell>
          <cell r="BA921" t="str">
            <v>1.000000000000000</v>
          </cell>
          <cell r="BB921" t="str">
            <v>1.000000000000000</v>
          </cell>
          <cell r="BD921">
            <v>3.9</v>
          </cell>
          <cell r="BE921" t="str">
            <v>N</v>
          </cell>
          <cell r="BG921" t="str">
            <v>N</v>
          </cell>
          <cell r="BK921" t="str">
            <v>Y</v>
          </cell>
          <cell r="BL921" t="str">
            <v>B</v>
          </cell>
          <cell r="BN921" t="str">
            <v>N</v>
          </cell>
          <cell r="BQ921" t="str">
            <v>0:其他</v>
          </cell>
          <cell r="BR921" t="str">
            <v>A:廠商</v>
          </cell>
          <cell r="BS921" t="str">
            <v>340000</v>
          </cell>
          <cell r="BT921" t="str">
            <v>3:行政</v>
          </cell>
          <cell r="BV921" t="str">
            <v>TW</v>
          </cell>
          <cell r="BW921" t="str">
            <v>A640</v>
          </cell>
          <cell r="BX921" t="str">
            <v>桃園縣龜山鄉南美街９０巷２９弄１０號</v>
          </cell>
          <cell r="BY921" t="str">
            <v>桃園縣大園鄉南港村４鄰９９之２號</v>
          </cell>
          <cell r="BZ921" t="str">
            <v>3:學士</v>
          </cell>
          <cell r="CA921" t="str">
            <v>1:國內</v>
          </cell>
          <cell r="CB921">
            <v>38250</v>
          </cell>
          <cell r="CE921" t="str">
            <v>337</v>
          </cell>
          <cell r="CG921">
            <v>38271</v>
          </cell>
          <cell r="CI921" t="str">
            <v>N</v>
          </cell>
          <cell r="CK921" t="str">
            <v>333</v>
          </cell>
          <cell r="CL921" t="str">
            <v>C</v>
          </cell>
          <cell r="CM921">
            <v>27</v>
          </cell>
          <cell r="CN921">
            <v>0</v>
          </cell>
          <cell r="CP921" t="str">
            <v>N</v>
          </cell>
          <cell r="CR921">
            <v>118</v>
          </cell>
          <cell r="CS921" t="str">
            <v>IM2</v>
          </cell>
          <cell r="CT921">
            <v>24</v>
          </cell>
          <cell r="CU921">
            <v>92</v>
          </cell>
          <cell r="CV921" t="str">
            <v>Y</v>
          </cell>
        </row>
        <row r="922">
          <cell r="A922" t="str">
            <v>BBX107</v>
          </cell>
          <cell r="B922" t="str">
            <v>20</v>
          </cell>
          <cell r="C922" t="str">
            <v>碩士</v>
          </cell>
          <cell r="D922" t="str">
            <v>2022</v>
          </cell>
          <cell r="E922" t="str">
            <v>專員</v>
          </cell>
          <cell r="F922" t="str">
            <v>1I-1</v>
          </cell>
          <cell r="G922" t="str">
            <v>常日班(間--8:00上班)</v>
          </cell>
          <cell r="H922" t="str">
            <v>BBX107</v>
          </cell>
          <cell r="I922" t="str">
            <v>資源管理處智權部</v>
          </cell>
          <cell r="J922">
            <v>7720</v>
          </cell>
          <cell r="K922" t="str">
            <v>812990</v>
          </cell>
          <cell r="L922" t="str">
            <v>郭于嘉</v>
          </cell>
          <cell r="O922" t="str">
            <v>B221110069</v>
          </cell>
          <cell r="P922" t="str">
            <v>台灣省台中市</v>
          </cell>
          <cell r="Q922">
            <v>28351</v>
          </cell>
          <cell r="R922" t="str">
            <v>N</v>
          </cell>
          <cell r="S922" t="str">
            <v>中華民國</v>
          </cell>
          <cell r="U922" t="str">
            <v>F</v>
          </cell>
          <cell r="V922" t="str">
            <v>台北市徐州路２０號２樓</v>
          </cell>
          <cell r="W922" t="str">
            <v>02-23216063</v>
          </cell>
          <cell r="X922" t="str">
            <v>台北市徐州路２０號２樓</v>
          </cell>
          <cell r="Y922" t="str">
            <v>02-23216063</v>
          </cell>
          <cell r="Z922" t="str">
            <v>Y</v>
          </cell>
          <cell r="AB922" t="str">
            <v>0932632814</v>
          </cell>
          <cell r="AC922" t="str">
            <v>郭林勇</v>
          </cell>
          <cell r="AD922" t="str">
            <v>04-23710266</v>
          </cell>
          <cell r="AE922">
            <v>3</v>
          </cell>
          <cell r="AF922" t="str">
            <v>2002</v>
          </cell>
          <cell r="AG922" t="str">
            <v>工業機械工程所</v>
          </cell>
          <cell r="AH922" t="str">
            <v>University of Toronto</v>
          </cell>
          <cell r="AI922" t="str">
            <v>專利說明書中英文撰寫,中英文答辯,申復</v>
          </cell>
          <cell r="AJ922" t="str">
            <v>正常</v>
          </cell>
          <cell r="AK922">
            <v>38467</v>
          </cell>
          <cell r="AL922">
            <v>38467</v>
          </cell>
          <cell r="AM922">
            <v>38558</v>
          </cell>
          <cell r="AN922">
            <v>773</v>
          </cell>
          <cell r="AO922">
            <v>0</v>
          </cell>
          <cell r="AP922">
            <v>2</v>
          </cell>
          <cell r="AQ922">
            <v>28</v>
          </cell>
          <cell r="AR922">
            <v>92</v>
          </cell>
          <cell r="AT922">
            <v>22</v>
          </cell>
          <cell r="AU922">
            <v>223</v>
          </cell>
          <cell r="AV922" t="str">
            <v>04641403</v>
          </cell>
          <cell r="AW922" t="str">
            <v>間接</v>
          </cell>
          <cell r="AX922" t="str">
            <v>行政職</v>
          </cell>
          <cell r="AY922" t="str">
            <v>一般員工</v>
          </cell>
          <cell r="BA922" t="str">
            <v>1.000000000000000</v>
          </cell>
          <cell r="BB922" t="str">
            <v>1.000000000000000</v>
          </cell>
          <cell r="BD922">
            <v>2.67</v>
          </cell>
          <cell r="BE922" t="str">
            <v>N</v>
          </cell>
          <cell r="BG922" t="str">
            <v>N</v>
          </cell>
          <cell r="BK922" t="str">
            <v>Y</v>
          </cell>
          <cell r="BL922" t="str">
            <v>A</v>
          </cell>
          <cell r="BN922" t="str">
            <v>N</v>
          </cell>
          <cell r="BQ922" t="str">
            <v>1:新增</v>
          </cell>
          <cell r="BR922" t="str">
            <v>A:廠商</v>
          </cell>
          <cell r="BS922" t="str">
            <v>542600</v>
          </cell>
          <cell r="BT922" t="str">
            <v>3:行政</v>
          </cell>
          <cell r="BV922" t="str">
            <v>TW</v>
          </cell>
          <cell r="BW922" t="str">
            <v>A640</v>
          </cell>
          <cell r="BX922" t="str">
            <v>台北市徐州路２０號２樓</v>
          </cell>
          <cell r="BY922" t="str">
            <v>台北市徐州路２０號２樓</v>
          </cell>
          <cell r="BZ922" t="str">
            <v>2:碩士</v>
          </cell>
          <cell r="CA922" t="str">
            <v>2:國外</v>
          </cell>
          <cell r="CB922">
            <v>38467</v>
          </cell>
          <cell r="CE922" t="str">
            <v>104</v>
          </cell>
          <cell r="CK922" t="str">
            <v>104</v>
          </cell>
          <cell r="CL922" t="str">
            <v>C</v>
          </cell>
          <cell r="CM922">
            <v>34</v>
          </cell>
          <cell r="CP922" t="str">
            <v>N</v>
          </cell>
          <cell r="CR922">
            <v>118</v>
          </cell>
          <cell r="CS922" t="str">
            <v>IM2</v>
          </cell>
          <cell r="CT922">
            <v>0</v>
          </cell>
          <cell r="CU922">
            <v>92</v>
          </cell>
          <cell r="CV922" t="str">
            <v>Y</v>
          </cell>
        </row>
        <row r="923">
          <cell r="A923" t="str">
            <v>BBX107</v>
          </cell>
          <cell r="B923" t="str">
            <v>30</v>
          </cell>
          <cell r="C923" t="str">
            <v>學士</v>
          </cell>
          <cell r="D923" t="str">
            <v>2022</v>
          </cell>
          <cell r="E923" t="str">
            <v>專員</v>
          </cell>
          <cell r="F923" t="str">
            <v>1I-1</v>
          </cell>
          <cell r="G923" t="str">
            <v>常日班(間--8:00上班)</v>
          </cell>
          <cell r="H923" t="str">
            <v>BBX107</v>
          </cell>
          <cell r="I923" t="str">
            <v>資源管理處智權部</v>
          </cell>
          <cell r="J923">
            <v>7727</v>
          </cell>
          <cell r="K923" t="str">
            <v>813000</v>
          </cell>
          <cell r="L923" t="str">
            <v>陳美齡</v>
          </cell>
          <cell r="O923" t="str">
            <v>K221454144</v>
          </cell>
          <cell r="P923" t="str">
            <v>台灣省苗栗縣</v>
          </cell>
          <cell r="Q923">
            <v>28301</v>
          </cell>
          <cell r="R923" t="str">
            <v>N</v>
          </cell>
          <cell r="S923" t="str">
            <v>中華民國</v>
          </cell>
          <cell r="U923" t="str">
            <v>F</v>
          </cell>
          <cell r="V923" t="str">
            <v>苗栗縣竹南鎮中正路３３３巷１２弄１號</v>
          </cell>
          <cell r="W923" t="str">
            <v>037-467950</v>
          </cell>
          <cell r="X923" t="str">
            <v>苗栗縣竹南鎮中正路３３３巷１２弄１號</v>
          </cell>
          <cell r="Y923" t="str">
            <v>037-467950</v>
          </cell>
          <cell r="Z923" t="str">
            <v>Y</v>
          </cell>
          <cell r="AB923" t="str">
            <v>0933794406</v>
          </cell>
          <cell r="AC923" t="str">
            <v>陳萬來</v>
          </cell>
          <cell r="AD923" t="str">
            <v>037-467950</v>
          </cell>
          <cell r="AE923">
            <v>5</v>
          </cell>
          <cell r="AF923" t="str">
            <v>2000</v>
          </cell>
          <cell r="AG923" t="str">
            <v>資管系</v>
          </cell>
          <cell r="AH923" t="str">
            <v>大華技術學院</v>
          </cell>
          <cell r="AI923" t="str">
            <v>經濟部專業人才侵權鑑定課程結業</v>
          </cell>
          <cell r="AJ923" t="str">
            <v>正常</v>
          </cell>
          <cell r="AK923">
            <v>38475</v>
          </cell>
          <cell r="AL923">
            <v>38475</v>
          </cell>
          <cell r="AM923">
            <v>38567</v>
          </cell>
          <cell r="AN923">
            <v>773</v>
          </cell>
          <cell r="AO923">
            <v>0</v>
          </cell>
          <cell r="AP923">
            <v>2</v>
          </cell>
          <cell r="AQ923">
            <v>28</v>
          </cell>
          <cell r="AR923">
            <v>92</v>
          </cell>
          <cell r="AT923">
            <v>21</v>
          </cell>
          <cell r="AU923">
            <v>223</v>
          </cell>
          <cell r="AV923" t="str">
            <v>04643388</v>
          </cell>
          <cell r="AW923" t="str">
            <v>間接</v>
          </cell>
          <cell r="AX923" t="str">
            <v>行政職</v>
          </cell>
          <cell r="AY923" t="str">
            <v>一般員工</v>
          </cell>
          <cell r="BA923" t="str">
            <v>1.000000000000000</v>
          </cell>
          <cell r="BB923" t="str">
            <v>1.000000000000000</v>
          </cell>
          <cell r="BD923">
            <v>5.6</v>
          </cell>
          <cell r="BE923" t="str">
            <v>N</v>
          </cell>
          <cell r="BG923" t="str">
            <v>N</v>
          </cell>
          <cell r="BK923" t="str">
            <v>Y</v>
          </cell>
          <cell r="BL923" t="str">
            <v>B</v>
          </cell>
          <cell r="BN923" t="str">
            <v>N</v>
          </cell>
          <cell r="BQ923" t="str">
            <v>1:新增</v>
          </cell>
          <cell r="BR923" t="str">
            <v>A:廠商</v>
          </cell>
          <cell r="BS923" t="str">
            <v>464106</v>
          </cell>
          <cell r="BT923" t="str">
            <v>3:行政</v>
          </cell>
          <cell r="BV923" t="str">
            <v>TW</v>
          </cell>
          <cell r="BW923" t="str">
            <v>A640</v>
          </cell>
          <cell r="BX923" t="str">
            <v>苗栗縣竹南鎮中正路３３３巷１２弄１號</v>
          </cell>
          <cell r="BY923" t="str">
            <v>苗栗縣竹南鎮中正路３３３巷１２弄１號</v>
          </cell>
          <cell r="BZ923" t="str">
            <v>3:學士</v>
          </cell>
          <cell r="CA923" t="str">
            <v>1:國內</v>
          </cell>
          <cell r="CB923">
            <v>38475</v>
          </cell>
          <cell r="CE923" t="str">
            <v>350</v>
          </cell>
          <cell r="CK923" t="str">
            <v>350</v>
          </cell>
          <cell r="CL923" t="str">
            <v>C</v>
          </cell>
          <cell r="CP923" t="str">
            <v>N</v>
          </cell>
          <cell r="CR923">
            <v>117</v>
          </cell>
          <cell r="CS923" t="str">
            <v>IM2</v>
          </cell>
          <cell r="CT923">
            <v>0</v>
          </cell>
          <cell r="CU923">
            <v>92</v>
          </cell>
          <cell r="CV923" t="str">
            <v>Y</v>
          </cell>
        </row>
        <row r="924">
          <cell r="A924" t="str">
            <v>BBX107</v>
          </cell>
          <cell r="B924" t="str">
            <v>30</v>
          </cell>
          <cell r="C924" t="str">
            <v>學士</v>
          </cell>
          <cell r="D924" t="str">
            <v>2022</v>
          </cell>
          <cell r="E924" t="str">
            <v>專員</v>
          </cell>
          <cell r="F924" t="str">
            <v>1I-1</v>
          </cell>
          <cell r="G924" t="str">
            <v>常日班(間--8:00上班)</v>
          </cell>
          <cell r="H924" t="str">
            <v>BBX107</v>
          </cell>
          <cell r="I924" t="str">
            <v>資源管理處智權部</v>
          </cell>
          <cell r="J924">
            <v>7728</v>
          </cell>
          <cell r="K924" t="str">
            <v>011205</v>
          </cell>
          <cell r="L924" t="str">
            <v>黃信堯</v>
          </cell>
          <cell r="M924" t="str">
            <v>HUANG, HSIN-YAO</v>
          </cell>
          <cell r="N924" t="str">
            <v>HUANG, HSIN-YAO</v>
          </cell>
          <cell r="O924" t="str">
            <v>Q120172574</v>
          </cell>
          <cell r="P924" t="str">
            <v>台北市</v>
          </cell>
          <cell r="Q924">
            <v>25494</v>
          </cell>
          <cell r="R924" t="str">
            <v>Y</v>
          </cell>
          <cell r="S924" t="str">
            <v>中華民國</v>
          </cell>
          <cell r="U924" t="str">
            <v>M</v>
          </cell>
          <cell r="V924" t="str">
            <v>新竹市光復路一段５７６巷１６弄７之１號５樓</v>
          </cell>
          <cell r="W924" t="str">
            <v>03-5777732</v>
          </cell>
          <cell r="X924" t="str">
            <v>新竹市光復路一段５７６巷１６弄７之１號５樓</v>
          </cell>
          <cell r="Y924" t="str">
            <v>03-5777732</v>
          </cell>
          <cell r="Z924" t="str">
            <v>Y</v>
          </cell>
          <cell r="AB924" t="str">
            <v>0939711766</v>
          </cell>
          <cell r="AC924" t="str">
            <v>郭育帆</v>
          </cell>
          <cell r="AD924" t="str">
            <v>03-5777732</v>
          </cell>
          <cell r="AE924">
            <v>5</v>
          </cell>
          <cell r="AF924" t="str">
            <v>2004</v>
          </cell>
          <cell r="AG924" t="str">
            <v>法律系</v>
          </cell>
          <cell r="AH924" t="str">
            <v>台灣大學</v>
          </cell>
          <cell r="AI924" t="str">
            <v>電信通訊網路(CATV,GSM,WCDMA)</v>
          </cell>
          <cell r="AJ924" t="str">
            <v>正常</v>
          </cell>
          <cell r="AK924">
            <v>38475</v>
          </cell>
          <cell r="AL924">
            <v>38238</v>
          </cell>
          <cell r="AM924">
            <v>38329</v>
          </cell>
          <cell r="AN924">
            <v>773</v>
          </cell>
          <cell r="AO924">
            <v>0</v>
          </cell>
          <cell r="AP924">
            <v>2</v>
          </cell>
          <cell r="AQ924">
            <v>28</v>
          </cell>
          <cell r="AR924">
            <v>92</v>
          </cell>
          <cell r="AT924">
            <v>23</v>
          </cell>
          <cell r="AU924">
            <v>223</v>
          </cell>
          <cell r="AV924" t="str">
            <v>04825402</v>
          </cell>
          <cell r="AW924" t="str">
            <v>間接</v>
          </cell>
          <cell r="AX924" t="str">
            <v>行政職</v>
          </cell>
          <cell r="AY924" t="str">
            <v>一般員工</v>
          </cell>
          <cell r="BA924" t="str">
            <v>1.000000000000000</v>
          </cell>
          <cell r="BB924" t="str">
            <v>1.000000000000000</v>
          </cell>
          <cell r="BD924">
            <v>8.3000000000000007</v>
          </cell>
          <cell r="BE924" t="str">
            <v>N</v>
          </cell>
          <cell r="BG924" t="str">
            <v>N</v>
          </cell>
          <cell r="BJ924" t="str">
            <v>虎曜廠轉新竹廠</v>
          </cell>
          <cell r="BK924" t="str">
            <v>Y</v>
          </cell>
          <cell r="BL924" t="str">
            <v>B</v>
          </cell>
          <cell r="BN924" t="str">
            <v>N</v>
          </cell>
          <cell r="BQ924" t="str">
            <v>1:新增</v>
          </cell>
          <cell r="BR924" t="str">
            <v>A:廠商</v>
          </cell>
          <cell r="BS924" t="str">
            <v>380000</v>
          </cell>
          <cell r="BT924" t="str">
            <v>3:行政</v>
          </cell>
          <cell r="BU924" t="str">
            <v>213160632</v>
          </cell>
          <cell r="BV924" t="str">
            <v>TW</v>
          </cell>
          <cell r="BW924" t="str">
            <v>A640</v>
          </cell>
          <cell r="BX924" t="str">
            <v>新竹市光復路一段５７６巷１６弄７之１號５樓</v>
          </cell>
          <cell r="BY924" t="str">
            <v>新竹市光復路一段５７６巷１６弄７之１號５樓</v>
          </cell>
          <cell r="BZ924" t="str">
            <v>3:學士</v>
          </cell>
          <cell r="CA924" t="str">
            <v>1:國內</v>
          </cell>
          <cell r="CB924">
            <v>38475</v>
          </cell>
          <cell r="CE924" t="str">
            <v>300</v>
          </cell>
          <cell r="CK924" t="str">
            <v>300</v>
          </cell>
          <cell r="CL924" t="str">
            <v>C</v>
          </cell>
          <cell r="CP924" t="str">
            <v>N</v>
          </cell>
          <cell r="CR924">
            <v>118</v>
          </cell>
          <cell r="CS924" t="str">
            <v>IM2</v>
          </cell>
          <cell r="CT924">
            <v>0</v>
          </cell>
          <cell r="CU924">
            <v>83</v>
          </cell>
          <cell r="CV924" t="str">
            <v>Y</v>
          </cell>
        </row>
        <row r="925">
          <cell r="A925" t="str">
            <v>BCF106</v>
          </cell>
          <cell r="B925" t="str">
            <v>30</v>
          </cell>
          <cell r="C925" t="str">
            <v>學士</v>
          </cell>
          <cell r="D925" t="str">
            <v>2022</v>
          </cell>
          <cell r="E925" t="str">
            <v>專員</v>
          </cell>
          <cell r="F925" t="str">
            <v>1I-1</v>
          </cell>
          <cell r="G925" t="str">
            <v>常日班(間--8:00上班)</v>
          </cell>
          <cell r="H925" t="str">
            <v>BCF106</v>
          </cell>
          <cell r="I925" t="str">
            <v>CPE I 營業處專案管理部</v>
          </cell>
          <cell r="J925">
            <v>1437</v>
          </cell>
          <cell r="K925" t="str">
            <v>801568</v>
          </cell>
          <cell r="L925" t="str">
            <v>孫善國</v>
          </cell>
          <cell r="O925" t="str">
            <v>J120029840</v>
          </cell>
          <cell r="P925" t="str">
            <v>江蘇省蕭縣</v>
          </cell>
          <cell r="Q925">
            <v>26867</v>
          </cell>
          <cell r="R925" t="str">
            <v>N</v>
          </cell>
          <cell r="S925" t="str">
            <v>中華民國</v>
          </cell>
          <cell r="U925" t="str">
            <v>M</v>
          </cell>
          <cell r="V925" t="str">
            <v>苗栗市建功里府前路６號</v>
          </cell>
          <cell r="W925" t="str">
            <v>03-5216422</v>
          </cell>
          <cell r="X925" t="str">
            <v>新竹市育賢里９鄰東門街３４巷７號２樓</v>
          </cell>
          <cell r="Y925" t="str">
            <v>03-5216422</v>
          </cell>
          <cell r="Z925" t="str">
            <v>Y</v>
          </cell>
          <cell r="AE925">
            <v>5</v>
          </cell>
          <cell r="AF925" t="str">
            <v>1996</v>
          </cell>
          <cell r="AG925" t="str">
            <v>電子工程學系</v>
          </cell>
          <cell r="AH925" t="str">
            <v>中原大學</v>
          </cell>
          <cell r="AJ925" t="str">
            <v>正常</v>
          </cell>
          <cell r="AK925">
            <v>36052</v>
          </cell>
          <cell r="AL925">
            <v>36052</v>
          </cell>
          <cell r="AM925">
            <v>36143</v>
          </cell>
          <cell r="AN925">
            <v>962</v>
          </cell>
          <cell r="AO925">
            <v>0</v>
          </cell>
          <cell r="AP925">
            <v>2</v>
          </cell>
          <cell r="AQ925">
            <v>28</v>
          </cell>
          <cell r="AR925">
            <v>92</v>
          </cell>
          <cell r="AT925">
            <v>23</v>
          </cell>
          <cell r="AU925">
            <v>278</v>
          </cell>
          <cell r="AV925" t="str">
            <v>04642097</v>
          </cell>
          <cell r="AW925" t="str">
            <v>間接</v>
          </cell>
          <cell r="AX925" t="str">
            <v>行政職</v>
          </cell>
          <cell r="AY925" t="str">
            <v>一般員工</v>
          </cell>
          <cell r="BA925" t="str">
            <v>1.000000000000000</v>
          </cell>
          <cell r="BB925" t="str">
            <v>1.000000000000000</v>
          </cell>
          <cell r="BD925">
            <v>0</v>
          </cell>
          <cell r="BE925" t="str">
            <v>N</v>
          </cell>
          <cell r="BF925">
            <v>0</v>
          </cell>
          <cell r="BG925" t="str">
            <v>N</v>
          </cell>
          <cell r="BK925" t="str">
            <v>Y</v>
          </cell>
          <cell r="BL925" t="str">
            <v>AB</v>
          </cell>
          <cell r="BN925" t="str">
            <v>N</v>
          </cell>
          <cell r="BQ925" t="str">
            <v>0:其他</v>
          </cell>
          <cell r="BR925" t="str">
            <v>A:廠商</v>
          </cell>
          <cell r="BW925" t="str">
            <v>174</v>
          </cell>
          <cell r="BX925" t="str">
            <v>新竹市育賢里９鄰東門街３４巷７號２樓</v>
          </cell>
          <cell r="BY925" t="str">
            <v>苗栗市建功里府前路６號</v>
          </cell>
          <cell r="CB925">
            <v>36052</v>
          </cell>
          <cell r="CE925" t="str">
            <v>360</v>
          </cell>
          <cell r="CG925">
            <v>36798</v>
          </cell>
          <cell r="CI925" t="str">
            <v>N</v>
          </cell>
          <cell r="CK925" t="str">
            <v>300</v>
          </cell>
          <cell r="CL925" t="str">
            <v>C</v>
          </cell>
          <cell r="CN925">
            <v>0</v>
          </cell>
          <cell r="CP925" t="str">
            <v>N</v>
          </cell>
          <cell r="CR925">
            <v>136</v>
          </cell>
          <cell r="CS925" t="str">
            <v>P1</v>
          </cell>
          <cell r="CT925">
            <v>0</v>
          </cell>
          <cell r="CU925">
            <v>0</v>
          </cell>
          <cell r="CV925" t="str">
            <v>N</v>
          </cell>
        </row>
        <row r="926">
          <cell r="A926" t="str">
            <v>BCF106</v>
          </cell>
          <cell r="B926" t="str">
            <v>30</v>
          </cell>
          <cell r="C926" t="str">
            <v>學士</v>
          </cell>
          <cell r="D926" t="str">
            <v>2022</v>
          </cell>
          <cell r="E926" t="str">
            <v>專員</v>
          </cell>
          <cell r="F926" t="str">
            <v>1I-1</v>
          </cell>
          <cell r="G926" t="str">
            <v>常日班(間--8:00上班)</v>
          </cell>
          <cell r="H926" t="str">
            <v>BCF106</v>
          </cell>
          <cell r="I926" t="str">
            <v>CPE I 營業處專案管理部</v>
          </cell>
          <cell r="J926">
            <v>1454</v>
          </cell>
          <cell r="K926" t="str">
            <v>801589</v>
          </cell>
          <cell r="L926" t="str">
            <v>何淇瑋</v>
          </cell>
          <cell r="O926" t="str">
            <v>J221734851</v>
          </cell>
          <cell r="P926" t="str">
            <v>台灣省新竹縣</v>
          </cell>
          <cell r="Q926">
            <v>28476</v>
          </cell>
          <cell r="R926" t="str">
            <v>N</v>
          </cell>
          <cell r="S926" t="str">
            <v>中華民國</v>
          </cell>
          <cell r="U926" t="str">
            <v>F</v>
          </cell>
          <cell r="V926" t="str">
            <v>新竹市東區竹蓮里８鄰東南街２８巷１５－１號２樓</v>
          </cell>
          <cell r="W926" t="str">
            <v>03-5610990</v>
          </cell>
          <cell r="X926" t="str">
            <v>新竹市東區竹蓮里８鄰東南街２８巷１５－１號２樓</v>
          </cell>
          <cell r="Y926" t="str">
            <v>03-5610990</v>
          </cell>
          <cell r="Z926" t="str">
            <v>Y</v>
          </cell>
          <cell r="AB926" t="str">
            <v>0937989767</v>
          </cell>
          <cell r="AE926">
            <v>5</v>
          </cell>
          <cell r="AF926" t="str">
            <v>2002</v>
          </cell>
          <cell r="AG926" t="str">
            <v>企業管理系</v>
          </cell>
          <cell r="AH926" t="str">
            <v>明新技術學院</v>
          </cell>
          <cell r="AJ926" t="str">
            <v>正常</v>
          </cell>
          <cell r="AK926">
            <v>36059</v>
          </cell>
          <cell r="AL926">
            <v>36059</v>
          </cell>
          <cell r="AM926">
            <v>36150</v>
          </cell>
          <cell r="AN926">
            <v>962</v>
          </cell>
          <cell r="AO926">
            <v>0</v>
          </cell>
          <cell r="AP926">
            <v>2</v>
          </cell>
          <cell r="AQ926">
            <v>28</v>
          </cell>
          <cell r="AR926">
            <v>92</v>
          </cell>
          <cell r="AT926">
            <v>21</v>
          </cell>
          <cell r="AU926">
            <v>278</v>
          </cell>
          <cell r="AV926" t="str">
            <v>04641566</v>
          </cell>
          <cell r="AW926" t="str">
            <v>間接</v>
          </cell>
          <cell r="AX926" t="str">
            <v>行政職</v>
          </cell>
          <cell r="AY926" t="str">
            <v>一般員工</v>
          </cell>
          <cell r="BA926" t="str">
            <v>1.000000000000000</v>
          </cell>
          <cell r="BB926" t="str">
            <v>1.000000000000000</v>
          </cell>
          <cell r="BD926">
            <v>0</v>
          </cell>
          <cell r="BE926" t="str">
            <v>N</v>
          </cell>
          <cell r="BF926">
            <v>0</v>
          </cell>
          <cell r="BG926" t="str">
            <v>N</v>
          </cell>
          <cell r="BK926" t="str">
            <v>Y</v>
          </cell>
          <cell r="BL926" t="str">
            <v>O</v>
          </cell>
          <cell r="BN926" t="str">
            <v>N</v>
          </cell>
          <cell r="BQ926" t="str">
            <v>0:其他</v>
          </cell>
          <cell r="BR926" t="str">
            <v>A:廠商</v>
          </cell>
          <cell r="BW926" t="str">
            <v>174</v>
          </cell>
          <cell r="BX926" t="str">
            <v>新竹市東區竹蓮里８鄰東南街２８巷１５－１號２樓</v>
          </cell>
          <cell r="BY926" t="str">
            <v>新竹市東區竹蓮里８鄰東南街２８巷１５－１號２樓</v>
          </cell>
          <cell r="CB926">
            <v>36059</v>
          </cell>
          <cell r="CE926" t="str">
            <v>300</v>
          </cell>
          <cell r="CH926" t="str">
            <v>.000000000000000</v>
          </cell>
          <cell r="CI926" t="str">
            <v>Y</v>
          </cell>
          <cell r="CK926" t="str">
            <v>300</v>
          </cell>
          <cell r="CL926" t="str">
            <v>C</v>
          </cell>
          <cell r="CP926" t="str">
            <v>N</v>
          </cell>
          <cell r="CR926">
            <v>0</v>
          </cell>
          <cell r="CT926">
            <v>0</v>
          </cell>
          <cell r="CU926">
            <v>0</v>
          </cell>
          <cell r="CV926" t="str">
            <v>N</v>
          </cell>
        </row>
        <row r="927">
          <cell r="A927" t="str">
            <v>BCF106</v>
          </cell>
          <cell r="B927" t="str">
            <v>30</v>
          </cell>
          <cell r="C927" t="str">
            <v>學士</v>
          </cell>
          <cell r="D927" t="str">
            <v>2022</v>
          </cell>
          <cell r="E927" t="str">
            <v>專員</v>
          </cell>
          <cell r="F927" t="str">
            <v>1I-1</v>
          </cell>
          <cell r="G927" t="str">
            <v>常日班(間--8:00上班)</v>
          </cell>
          <cell r="H927" t="str">
            <v>BCF106</v>
          </cell>
          <cell r="I927" t="str">
            <v>CPE I 營業處專案管理部</v>
          </cell>
          <cell r="J927">
            <v>4302</v>
          </cell>
          <cell r="K927" t="str">
            <v>804304</v>
          </cell>
          <cell r="L927" t="str">
            <v>黃智良</v>
          </cell>
          <cell r="O927" t="str">
            <v>J120406052</v>
          </cell>
          <cell r="P927" t="str">
            <v>台灣省新竹市</v>
          </cell>
          <cell r="Q927">
            <v>26608</v>
          </cell>
          <cell r="R927" t="str">
            <v>Y</v>
          </cell>
          <cell r="S927" t="str">
            <v>中華民國</v>
          </cell>
          <cell r="U927" t="str">
            <v>M</v>
          </cell>
          <cell r="V927" t="str">
            <v>新竹市高峰路５５巷９號４樓</v>
          </cell>
          <cell r="W927" t="str">
            <v>03-5610565</v>
          </cell>
          <cell r="X927" t="str">
            <v>新竹市高峰路５５巷９號４樓</v>
          </cell>
          <cell r="Y927" t="str">
            <v>03-5610565</v>
          </cell>
          <cell r="Z927" t="str">
            <v>Y</v>
          </cell>
          <cell r="AB927" t="str">
            <v>0933224950</v>
          </cell>
          <cell r="AC927" t="str">
            <v>林淑婷</v>
          </cell>
          <cell r="AD927" t="str">
            <v>03-5773335</v>
          </cell>
          <cell r="AE927">
            <v>5</v>
          </cell>
          <cell r="AF927" t="str">
            <v>1996</v>
          </cell>
          <cell r="AG927" t="str">
            <v>電子工程系</v>
          </cell>
          <cell r="AH927" t="str">
            <v>逢甲大學</v>
          </cell>
          <cell r="AJ927" t="str">
            <v>正常</v>
          </cell>
          <cell r="AK927">
            <v>37417</v>
          </cell>
          <cell r="AL927">
            <v>37417</v>
          </cell>
          <cell r="AM927">
            <v>37509</v>
          </cell>
          <cell r="AN927">
            <v>962</v>
          </cell>
          <cell r="AO927">
            <v>0</v>
          </cell>
          <cell r="AP927">
            <v>2</v>
          </cell>
          <cell r="AQ927">
            <v>28</v>
          </cell>
          <cell r="AR927">
            <v>92</v>
          </cell>
          <cell r="AT927">
            <v>23</v>
          </cell>
          <cell r="AU927">
            <v>278</v>
          </cell>
          <cell r="AV927" t="str">
            <v>04811274</v>
          </cell>
          <cell r="AW927" t="str">
            <v>間接</v>
          </cell>
          <cell r="AX927" t="str">
            <v>行政職</v>
          </cell>
          <cell r="AY927" t="str">
            <v>一般員工</v>
          </cell>
          <cell r="BA927" t="str">
            <v>1.000000000000000</v>
          </cell>
          <cell r="BB927" t="str">
            <v>1.000000000000000</v>
          </cell>
          <cell r="BD927">
            <v>3.8</v>
          </cell>
          <cell r="BE927" t="str">
            <v>N</v>
          </cell>
          <cell r="BG927" t="str">
            <v>N</v>
          </cell>
          <cell r="BK927" t="str">
            <v>Y</v>
          </cell>
          <cell r="BL927" t="str">
            <v>O</v>
          </cell>
          <cell r="BN927" t="str">
            <v>N</v>
          </cell>
          <cell r="BQ927" t="str">
            <v>1:新增</v>
          </cell>
          <cell r="BR927" t="str">
            <v>A:廠商</v>
          </cell>
          <cell r="BS927" t="str">
            <v>542203</v>
          </cell>
          <cell r="BT927" t="str">
            <v>4:技術</v>
          </cell>
          <cell r="BV927" t="str">
            <v>TW</v>
          </cell>
          <cell r="BW927" t="str">
            <v>174</v>
          </cell>
          <cell r="BX927" t="str">
            <v>新竹市高峰路５５巷９號４樓</v>
          </cell>
          <cell r="BY927" t="str">
            <v>新竹市高峰路５５巷９號４樓</v>
          </cell>
          <cell r="BZ927" t="str">
            <v>3:學士</v>
          </cell>
          <cell r="CA927" t="str">
            <v>1:國內</v>
          </cell>
          <cell r="CB927">
            <v>37417</v>
          </cell>
          <cell r="CE927" t="str">
            <v>300</v>
          </cell>
          <cell r="CK927" t="str">
            <v>300</v>
          </cell>
          <cell r="CL927" t="str">
            <v>C</v>
          </cell>
          <cell r="CP927" t="str">
            <v>N</v>
          </cell>
          <cell r="CR927">
            <v>136</v>
          </cell>
          <cell r="CS927" t="str">
            <v>P1</v>
          </cell>
          <cell r="CT927">
            <v>0</v>
          </cell>
          <cell r="CU927">
            <v>0</v>
          </cell>
          <cell r="CV927" t="str">
            <v>N</v>
          </cell>
        </row>
        <row r="928">
          <cell r="A928" t="str">
            <v>BCF106</v>
          </cell>
          <cell r="B928" t="str">
            <v>30</v>
          </cell>
          <cell r="C928" t="str">
            <v>學士</v>
          </cell>
          <cell r="D928" t="str">
            <v>2022</v>
          </cell>
          <cell r="E928" t="str">
            <v>專員</v>
          </cell>
          <cell r="F928" t="str">
            <v>1I-1</v>
          </cell>
          <cell r="G928" t="str">
            <v>常日班(間--8:00上班)</v>
          </cell>
          <cell r="H928" t="str">
            <v>BCF106</v>
          </cell>
          <cell r="I928" t="str">
            <v>CPE I 營業處專案管理部</v>
          </cell>
          <cell r="J928">
            <v>5003</v>
          </cell>
          <cell r="K928" t="str">
            <v>804540</v>
          </cell>
          <cell r="L928" t="str">
            <v>方心豪</v>
          </cell>
          <cell r="O928" t="str">
            <v>S122327364</v>
          </cell>
          <cell r="P928" t="str">
            <v>高雄市</v>
          </cell>
          <cell r="Q928">
            <v>27534</v>
          </cell>
          <cell r="R928" t="str">
            <v>N</v>
          </cell>
          <cell r="S928" t="str">
            <v>中華民國</v>
          </cell>
          <cell r="U928" t="str">
            <v>M</v>
          </cell>
          <cell r="V928" t="str">
            <v>高雄市小港區營前街１０號</v>
          </cell>
          <cell r="W928" t="str">
            <v>07-8020207</v>
          </cell>
          <cell r="X928" t="str">
            <v>高雄市小港區營前街１０號</v>
          </cell>
          <cell r="Y928" t="str">
            <v>07-8020207</v>
          </cell>
          <cell r="Z928" t="str">
            <v>Y</v>
          </cell>
          <cell r="AB928" t="str">
            <v>0938005078</v>
          </cell>
          <cell r="AC928" t="str">
            <v>方心平</v>
          </cell>
          <cell r="AD928" t="str">
            <v>07-8718371</v>
          </cell>
          <cell r="AE928">
            <v>5</v>
          </cell>
          <cell r="AF928" t="str">
            <v>1999</v>
          </cell>
          <cell r="AG928" t="str">
            <v>國貿系</v>
          </cell>
          <cell r="AH928" t="str">
            <v>逢甲大學</v>
          </cell>
          <cell r="AJ928" t="str">
            <v>正常</v>
          </cell>
          <cell r="AK928">
            <v>37712</v>
          </cell>
          <cell r="AL928">
            <v>37712</v>
          </cell>
          <cell r="AM928">
            <v>37803</v>
          </cell>
          <cell r="AN928">
            <v>962</v>
          </cell>
          <cell r="AO928">
            <v>0</v>
          </cell>
          <cell r="AP928">
            <v>2</v>
          </cell>
          <cell r="AQ928">
            <v>28</v>
          </cell>
          <cell r="AR928">
            <v>92</v>
          </cell>
          <cell r="AT928">
            <v>22</v>
          </cell>
          <cell r="AU928">
            <v>278</v>
          </cell>
          <cell r="AV928" t="str">
            <v>04818188</v>
          </cell>
          <cell r="AW928" t="str">
            <v>間接</v>
          </cell>
          <cell r="AX928" t="str">
            <v>行政職</v>
          </cell>
          <cell r="AY928" t="str">
            <v>一般員工</v>
          </cell>
          <cell r="BA928" t="str">
            <v>1.000000000000000</v>
          </cell>
          <cell r="BB928" t="str">
            <v>1.000000000000000</v>
          </cell>
          <cell r="BD928">
            <v>1.7</v>
          </cell>
          <cell r="BE928" t="str">
            <v>N</v>
          </cell>
          <cell r="BG928" t="str">
            <v>N</v>
          </cell>
          <cell r="BK928" t="str">
            <v>Y</v>
          </cell>
          <cell r="BL928" t="str">
            <v>O</v>
          </cell>
          <cell r="BN928" t="str">
            <v>N</v>
          </cell>
          <cell r="BQ928" t="str">
            <v>1:新增</v>
          </cell>
          <cell r="BR928" t="str">
            <v>A:廠商</v>
          </cell>
          <cell r="BS928" t="str">
            <v>340000</v>
          </cell>
          <cell r="BT928" t="str">
            <v>3:行政</v>
          </cell>
          <cell r="BV928" t="str">
            <v>TW</v>
          </cell>
          <cell r="BW928" t="str">
            <v>174</v>
          </cell>
          <cell r="BX928" t="str">
            <v>高雄市小港區營前街１０號</v>
          </cell>
          <cell r="BY928" t="str">
            <v>高雄市小港區營前街１０號</v>
          </cell>
          <cell r="BZ928" t="str">
            <v>3:學士</v>
          </cell>
          <cell r="CA928" t="str">
            <v>1:國內</v>
          </cell>
          <cell r="CB928">
            <v>37712</v>
          </cell>
          <cell r="CE928" t="str">
            <v>812</v>
          </cell>
          <cell r="CK928" t="str">
            <v>812</v>
          </cell>
          <cell r="CL928" t="str">
            <v>C</v>
          </cell>
          <cell r="CP928" t="str">
            <v>N</v>
          </cell>
          <cell r="CR928">
            <v>0</v>
          </cell>
          <cell r="CT928">
            <v>0</v>
          </cell>
          <cell r="CU928">
            <v>0</v>
          </cell>
          <cell r="CV928" t="str">
            <v>N</v>
          </cell>
        </row>
        <row r="929">
          <cell r="A929" t="str">
            <v>BDF106</v>
          </cell>
          <cell r="B929" t="str">
            <v>40</v>
          </cell>
          <cell r="C929" t="str">
            <v>專科</v>
          </cell>
          <cell r="D929" t="str">
            <v>2022</v>
          </cell>
          <cell r="E929" t="str">
            <v>專員</v>
          </cell>
          <cell r="F929" t="str">
            <v>1I-1</v>
          </cell>
          <cell r="G929" t="str">
            <v>常日班(間--8:00上班)</v>
          </cell>
          <cell r="H929" t="str">
            <v>BDF106</v>
          </cell>
          <cell r="I929" t="str">
            <v>CPE II 營業處專案管理部</v>
          </cell>
          <cell r="J929">
            <v>1640</v>
          </cell>
          <cell r="K929" t="str">
            <v>801784</v>
          </cell>
          <cell r="L929" t="str">
            <v>蔡卉捷</v>
          </cell>
          <cell r="O929" t="str">
            <v>L220702338</v>
          </cell>
          <cell r="P929" t="str">
            <v>台灣省台中縣</v>
          </cell>
          <cell r="Q929">
            <v>27354</v>
          </cell>
          <cell r="R929" t="str">
            <v>N</v>
          </cell>
          <cell r="S929" t="str">
            <v>中華民國</v>
          </cell>
          <cell r="U929" t="str">
            <v>F</v>
          </cell>
          <cell r="V929" t="str">
            <v>台中縣豐原市豐東路２６之２號</v>
          </cell>
          <cell r="W929" t="str">
            <v>04-25158858</v>
          </cell>
          <cell r="X929" t="str">
            <v>新竹市高翠路１６０巷１６８號３Ｆ</v>
          </cell>
          <cell r="Y929" t="str">
            <v>03-5619962</v>
          </cell>
          <cell r="Z929" t="str">
            <v>Y</v>
          </cell>
          <cell r="AB929" t="str">
            <v>0972056037</v>
          </cell>
          <cell r="AE929">
            <v>7</v>
          </cell>
          <cell r="AF929" t="str">
            <v>1997</v>
          </cell>
          <cell r="AG929" t="str">
            <v>國貿科</v>
          </cell>
          <cell r="AH929" t="str">
            <v>台中商專</v>
          </cell>
          <cell r="AJ929" t="str">
            <v>正常</v>
          </cell>
          <cell r="AK929">
            <v>36220</v>
          </cell>
          <cell r="AL929">
            <v>36220</v>
          </cell>
          <cell r="AM929">
            <v>36312</v>
          </cell>
          <cell r="AN929">
            <v>963</v>
          </cell>
          <cell r="AO929">
            <v>0</v>
          </cell>
          <cell r="AP929">
            <v>2</v>
          </cell>
          <cell r="AQ929">
            <v>28</v>
          </cell>
          <cell r="AR929">
            <v>92</v>
          </cell>
          <cell r="AT929">
            <v>22</v>
          </cell>
          <cell r="AU929">
            <v>294</v>
          </cell>
          <cell r="AV929" t="str">
            <v>04642158</v>
          </cell>
          <cell r="AW929" t="str">
            <v>間接</v>
          </cell>
          <cell r="AX929" t="str">
            <v>行政職</v>
          </cell>
          <cell r="AY929" t="str">
            <v>一般員工</v>
          </cell>
          <cell r="BA929" t="str">
            <v>1.000000000000000</v>
          </cell>
          <cell r="BB929" t="str">
            <v>1.000000000000000</v>
          </cell>
          <cell r="BD929">
            <v>1.75</v>
          </cell>
          <cell r="BE929" t="str">
            <v>N</v>
          </cell>
          <cell r="BF929">
            <v>0</v>
          </cell>
          <cell r="BG929" t="str">
            <v>N</v>
          </cell>
          <cell r="BK929" t="str">
            <v>Y</v>
          </cell>
          <cell r="BL929" t="str">
            <v>A</v>
          </cell>
          <cell r="BN929" t="str">
            <v>N</v>
          </cell>
          <cell r="BQ929" t="str">
            <v>0:其他</v>
          </cell>
          <cell r="BR929" t="str">
            <v>A:廠商</v>
          </cell>
          <cell r="BW929" t="str">
            <v>174</v>
          </cell>
          <cell r="BX929" t="str">
            <v>新竹市高翠路１６０巷１６８號３Ｆ</v>
          </cell>
          <cell r="BY929" t="str">
            <v>台中縣豐原市豐東路２６之２號</v>
          </cell>
          <cell r="CB929">
            <v>36220</v>
          </cell>
          <cell r="CE929" t="str">
            <v>420</v>
          </cell>
          <cell r="CH929" t="str">
            <v>.000000000000000</v>
          </cell>
          <cell r="CI929" t="str">
            <v>Y</v>
          </cell>
          <cell r="CK929" t="str">
            <v>300</v>
          </cell>
          <cell r="CL929" t="str">
            <v>C</v>
          </cell>
          <cell r="CP929" t="str">
            <v>N</v>
          </cell>
          <cell r="CR929">
            <v>0</v>
          </cell>
          <cell r="CT929">
            <v>0</v>
          </cell>
          <cell r="CU929">
            <v>0</v>
          </cell>
          <cell r="CV929" t="str">
            <v>N</v>
          </cell>
        </row>
        <row r="930">
          <cell r="A930" t="str">
            <v>BB0ZA6</v>
          </cell>
          <cell r="B930" t="str">
            <v>30</v>
          </cell>
          <cell r="C930" t="str">
            <v>學士</v>
          </cell>
          <cell r="D930" t="str">
            <v>2022</v>
          </cell>
          <cell r="E930" t="str">
            <v>專員</v>
          </cell>
          <cell r="F930" t="str">
            <v>1I-1</v>
          </cell>
          <cell r="G930" t="str">
            <v>常日班(間--8:00上班)</v>
          </cell>
          <cell r="H930" t="str">
            <v>BB0ZA6</v>
          </cell>
          <cell r="I930" t="str">
            <v>CPE I 營業處美國分公司</v>
          </cell>
          <cell r="J930">
            <v>1820</v>
          </cell>
          <cell r="K930" t="str">
            <v>801982</v>
          </cell>
          <cell r="L930" t="str">
            <v>Lydia Sung</v>
          </cell>
          <cell r="M930" t="str">
            <v>Pei-Chin Sung</v>
          </cell>
          <cell r="O930" t="str">
            <v>N220107513</v>
          </cell>
          <cell r="P930" t="str">
            <v>台灣省彰化市</v>
          </cell>
          <cell r="Q930">
            <v>27286</v>
          </cell>
          <cell r="R930" t="str">
            <v>N</v>
          </cell>
          <cell r="S930" t="str">
            <v>中華民國</v>
          </cell>
          <cell r="U930" t="str">
            <v>F</v>
          </cell>
          <cell r="V930" t="str">
            <v>彰化市陽明里２１鄰三民路４０８巷１５號</v>
          </cell>
          <cell r="W930" t="str">
            <v>04-7235114</v>
          </cell>
          <cell r="X930" t="str">
            <v>４８２５ＡＬＥＸＡＮＤＲＩＡＬＡＮＥＳＡＮＪＯＳＥＣＡ９５１２９</v>
          </cell>
          <cell r="Y930" t="str">
            <v>408-466-3951</v>
          </cell>
          <cell r="Z930" t="str">
            <v>Y</v>
          </cell>
          <cell r="AE930">
            <v>5</v>
          </cell>
          <cell r="AF930" t="str">
            <v>1998</v>
          </cell>
          <cell r="AG930" t="str">
            <v>財務金融學系</v>
          </cell>
          <cell r="AH930" t="str">
            <v>密西根大學</v>
          </cell>
          <cell r="AJ930" t="str">
            <v>正常</v>
          </cell>
          <cell r="AK930">
            <v>36312</v>
          </cell>
          <cell r="AL930">
            <v>36312</v>
          </cell>
          <cell r="AM930">
            <v>36404</v>
          </cell>
          <cell r="AN930">
            <v>967</v>
          </cell>
          <cell r="AO930">
            <v>0</v>
          </cell>
          <cell r="AP930">
            <v>5</v>
          </cell>
          <cell r="AQ930">
            <v>28</v>
          </cell>
          <cell r="AR930">
            <v>92</v>
          </cell>
          <cell r="AT930">
            <v>22</v>
          </cell>
          <cell r="AU930">
            <v>298</v>
          </cell>
          <cell r="AV930" t="str">
            <v>04642468</v>
          </cell>
          <cell r="AW930" t="str">
            <v>間接</v>
          </cell>
          <cell r="AX930" t="str">
            <v>行政職</v>
          </cell>
          <cell r="AY930" t="str">
            <v>外籍聘雇</v>
          </cell>
          <cell r="BA930" t="str">
            <v>1.000000000000000</v>
          </cell>
          <cell r="BB930" t="str">
            <v>1.000000000000000</v>
          </cell>
          <cell r="BD930">
            <v>1.5</v>
          </cell>
          <cell r="BE930" t="str">
            <v>N</v>
          </cell>
          <cell r="BF930">
            <v>0</v>
          </cell>
          <cell r="BG930" t="str">
            <v>N</v>
          </cell>
          <cell r="BK930" t="str">
            <v>Y</v>
          </cell>
          <cell r="BL930" t="str">
            <v>O</v>
          </cell>
          <cell r="BN930" t="str">
            <v>N</v>
          </cell>
          <cell r="BQ930" t="str">
            <v>0:其他</v>
          </cell>
          <cell r="BR930" t="str">
            <v>A:廠商</v>
          </cell>
          <cell r="BW930" t="str">
            <v>174</v>
          </cell>
          <cell r="BX930" t="str">
            <v>４８２５ＡＬＥＸＡＮＤＲＩＡＬＡＮＥＳＡＮＪＯＳＥＣＡ９５１２９</v>
          </cell>
          <cell r="BY930" t="str">
            <v>彰化市陽明里２１鄰三民路４０８巷１５號</v>
          </cell>
          <cell r="CB930">
            <v>36312</v>
          </cell>
          <cell r="CE930" t="str">
            <v>500</v>
          </cell>
          <cell r="CH930" t="str">
            <v>.000000000000000</v>
          </cell>
          <cell r="CI930" t="str">
            <v>Y</v>
          </cell>
          <cell r="CL930" t="str">
            <v>C</v>
          </cell>
          <cell r="CP930" t="str">
            <v>N</v>
          </cell>
          <cell r="CR930">
            <v>0</v>
          </cell>
          <cell r="CT930">
            <v>0</v>
          </cell>
          <cell r="CU930">
            <v>0</v>
          </cell>
          <cell r="CV930" t="str">
            <v>N</v>
          </cell>
        </row>
        <row r="931">
          <cell r="A931" t="str">
            <v>BFA718</v>
          </cell>
          <cell r="B931" t="str">
            <v>40</v>
          </cell>
          <cell r="C931" t="str">
            <v>專科</v>
          </cell>
          <cell r="D931" t="str">
            <v>2022</v>
          </cell>
          <cell r="E931" t="str">
            <v>專員</v>
          </cell>
          <cell r="F931" t="str">
            <v>1I-1</v>
          </cell>
          <cell r="G931" t="str">
            <v>常日班(間--8:00上班)</v>
          </cell>
          <cell r="H931" t="str">
            <v>BFA718</v>
          </cell>
          <cell r="I931" t="str">
            <v>無線終端產品研發處機構設計部一課</v>
          </cell>
          <cell r="J931">
            <v>7907</v>
          </cell>
          <cell r="K931" t="str">
            <v>803674</v>
          </cell>
          <cell r="L931" t="str">
            <v>李麗斐</v>
          </cell>
          <cell r="M931" t="str">
            <v>L.F. LEE</v>
          </cell>
          <cell r="N931" t="str">
            <v>L.F. LEE</v>
          </cell>
          <cell r="O931" t="str">
            <v>N220087696</v>
          </cell>
          <cell r="P931" t="str">
            <v>台灣省彰化縣</v>
          </cell>
          <cell r="Q931">
            <v>22488</v>
          </cell>
          <cell r="R931" t="str">
            <v>Y</v>
          </cell>
          <cell r="S931" t="str">
            <v>中華民國</v>
          </cell>
          <cell r="U931" t="str">
            <v>F</v>
          </cell>
          <cell r="V931" t="str">
            <v>台北縣中和市民享街９２巷２２號</v>
          </cell>
          <cell r="W931" t="str">
            <v>02-22219163</v>
          </cell>
          <cell r="X931" t="str">
            <v>台北縣中和市民享街９２巷２２號</v>
          </cell>
          <cell r="Y931" t="str">
            <v>02-22219163</v>
          </cell>
          <cell r="Z931" t="str">
            <v>Y</v>
          </cell>
          <cell r="AB931" t="str">
            <v>0921-396655</v>
          </cell>
          <cell r="AE931">
            <v>7</v>
          </cell>
          <cell r="AF931" t="str">
            <v>1981</v>
          </cell>
          <cell r="AG931" t="str">
            <v>國貿科</v>
          </cell>
          <cell r="AH931" t="str">
            <v>台中商專</v>
          </cell>
          <cell r="AJ931" t="str">
            <v>正常</v>
          </cell>
          <cell r="AK931">
            <v>36962</v>
          </cell>
          <cell r="AL931">
            <v>36962</v>
          </cell>
          <cell r="AM931">
            <v>37054</v>
          </cell>
          <cell r="AN931">
            <v>1030</v>
          </cell>
          <cell r="AO931">
            <v>0</v>
          </cell>
          <cell r="AP931">
            <v>4</v>
          </cell>
          <cell r="AQ931">
            <v>28</v>
          </cell>
          <cell r="AR931">
            <v>92</v>
          </cell>
          <cell r="AT931">
            <v>22</v>
          </cell>
          <cell r="AU931">
            <v>345</v>
          </cell>
          <cell r="AV931" t="str">
            <v>04746264</v>
          </cell>
          <cell r="AW931" t="str">
            <v>間接</v>
          </cell>
          <cell r="AX931" t="str">
            <v>行政職</v>
          </cell>
          <cell r="AY931" t="str">
            <v>一般員工</v>
          </cell>
          <cell r="BA931" t="str">
            <v>1.000000000000000</v>
          </cell>
          <cell r="BB931" t="str">
            <v>1.000000000000000</v>
          </cell>
          <cell r="BD931">
            <v>13</v>
          </cell>
          <cell r="BE931" t="str">
            <v>N</v>
          </cell>
          <cell r="BF931">
            <v>0</v>
          </cell>
          <cell r="BK931" t="str">
            <v>Y</v>
          </cell>
          <cell r="BN931" t="str">
            <v>N</v>
          </cell>
          <cell r="BO931" t="str">
            <v>Y</v>
          </cell>
          <cell r="BQ931" t="str">
            <v>離職</v>
          </cell>
          <cell r="BV931" t="str">
            <v>中華民國</v>
          </cell>
          <cell r="BX931" t="str">
            <v>台北縣中和市民享街９２巷２２號</v>
          </cell>
          <cell r="BY931" t="str">
            <v>台北縣中和市民享街９２巷２２號</v>
          </cell>
          <cell r="CB931">
            <v>36962</v>
          </cell>
          <cell r="CE931" t="str">
            <v>235</v>
          </cell>
          <cell r="CK931" t="str">
            <v>235</v>
          </cell>
          <cell r="CL931" t="str">
            <v>C</v>
          </cell>
          <cell r="CM931">
            <v>0</v>
          </cell>
          <cell r="CR931">
            <v>0</v>
          </cell>
          <cell r="CT931">
            <v>0</v>
          </cell>
          <cell r="CU931">
            <v>0</v>
          </cell>
        </row>
        <row r="932">
          <cell r="A932" t="str">
            <v>BFA908</v>
          </cell>
          <cell r="B932" t="str">
            <v>30</v>
          </cell>
          <cell r="C932" t="str">
            <v>學士</v>
          </cell>
          <cell r="D932" t="str">
            <v>2022</v>
          </cell>
          <cell r="E932" t="str">
            <v>專員</v>
          </cell>
          <cell r="F932" t="str">
            <v>1I-1</v>
          </cell>
          <cell r="G932" t="str">
            <v>常日班(間--8:00上班)</v>
          </cell>
          <cell r="H932" t="str">
            <v>BFA908</v>
          </cell>
          <cell r="I932" t="str">
            <v>無線終端產品研發處新產品導入部</v>
          </cell>
          <cell r="J932">
            <v>7933</v>
          </cell>
          <cell r="K932" t="str">
            <v>804246</v>
          </cell>
          <cell r="L932" t="str">
            <v>簡君珮</v>
          </cell>
          <cell r="O932" t="str">
            <v>F224195291</v>
          </cell>
          <cell r="P932" t="str">
            <v>台北市</v>
          </cell>
          <cell r="Q932">
            <v>28462</v>
          </cell>
          <cell r="R932" t="str">
            <v>N</v>
          </cell>
          <cell r="S932" t="str">
            <v>中華民國</v>
          </cell>
          <cell r="U932" t="str">
            <v>F</v>
          </cell>
          <cell r="V932" t="str">
            <v>台北縣板橋市文化路一段２８５巷２弄５２號</v>
          </cell>
          <cell r="W932" t="str">
            <v>02-29289819</v>
          </cell>
          <cell r="X932" t="str">
            <v>台北縣永和市雙和街２５巷２號１樓</v>
          </cell>
          <cell r="Y932" t="str">
            <v>02-29289819</v>
          </cell>
          <cell r="Z932" t="str">
            <v>Y</v>
          </cell>
          <cell r="AB932" t="str">
            <v>0939-608860</v>
          </cell>
          <cell r="AC932" t="str">
            <v>簡義顯</v>
          </cell>
          <cell r="AD932" t="str">
            <v>02-29289819</v>
          </cell>
          <cell r="AE932">
            <v>5</v>
          </cell>
          <cell r="AF932" t="str">
            <v>2001</v>
          </cell>
          <cell r="AG932" t="str">
            <v>工業工程與管理系</v>
          </cell>
          <cell r="AH932" t="str">
            <v>正修技術學院</v>
          </cell>
          <cell r="AJ932" t="str">
            <v>正常</v>
          </cell>
          <cell r="AK932">
            <v>37202</v>
          </cell>
          <cell r="AL932">
            <v>37202</v>
          </cell>
          <cell r="AM932">
            <v>37294</v>
          </cell>
          <cell r="AN932">
            <v>1036</v>
          </cell>
          <cell r="AO932">
            <v>0</v>
          </cell>
          <cell r="AP932">
            <v>2</v>
          </cell>
          <cell r="AQ932">
            <v>28</v>
          </cell>
          <cell r="AR932">
            <v>92</v>
          </cell>
          <cell r="AT932">
            <v>22</v>
          </cell>
          <cell r="AU932">
            <v>330</v>
          </cell>
          <cell r="AV932" t="str">
            <v>04762046</v>
          </cell>
          <cell r="AW932" t="str">
            <v>間接</v>
          </cell>
          <cell r="AX932" t="str">
            <v>行政職</v>
          </cell>
          <cell r="AY932" t="str">
            <v>一般員工</v>
          </cell>
          <cell r="BA932" t="str">
            <v>1.000000000000000</v>
          </cell>
          <cell r="BB932" t="str">
            <v>1.000000000000000</v>
          </cell>
          <cell r="BD932">
            <v>0.25</v>
          </cell>
          <cell r="BE932" t="str">
            <v>N</v>
          </cell>
          <cell r="BF932">
            <v>0</v>
          </cell>
          <cell r="BG932" t="str">
            <v>N</v>
          </cell>
          <cell r="BK932" t="str">
            <v>Y</v>
          </cell>
          <cell r="BL932" t="str">
            <v>AB</v>
          </cell>
          <cell r="BN932" t="str">
            <v>N</v>
          </cell>
          <cell r="BO932" t="str">
            <v>N</v>
          </cell>
          <cell r="BQ932" t="str">
            <v>離職</v>
          </cell>
          <cell r="BR932" t="str">
            <v>A:廠商</v>
          </cell>
          <cell r="BS932" t="str">
            <v>340000</v>
          </cell>
          <cell r="BT932" t="str">
            <v>3:行政</v>
          </cell>
          <cell r="BV932" t="str">
            <v>TW</v>
          </cell>
          <cell r="BW932" t="str">
            <v>174</v>
          </cell>
          <cell r="BX932" t="str">
            <v>台北縣永和市雙和街２５巷２號１樓</v>
          </cell>
          <cell r="BY932" t="str">
            <v>台北縣板橋市文化路一段２８５巷２弄５２號</v>
          </cell>
          <cell r="BZ932" t="str">
            <v>3:學士</v>
          </cell>
          <cell r="CA932" t="str">
            <v>1:國內</v>
          </cell>
          <cell r="CB932">
            <v>37202</v>
          </cell>
          <cell r="CE932" t="str">
            <v>220</v>
          </cell>
          <cell r="CK932" t="str">
            <v>234</v>
          </cell>
          <cell r="CL932" t="str">
            <v>C</v>
          </cell>
        </row>
        <row r="933">
          <cell r="A933" t="str">
            <v>BFF108</v>
          </cell>
          <cell r="B933" t="str">
            <v>20</v>
          </cell>
          <cell r="C933" t="str">
            <v>碩士</v>
          </cell>
          <cell r="D933" t="str">
            <v>2022</v>
          </cell>
          <cell r="E933" t="str">
            <v>專員</v>
          </cell>
          <cell r="F933" t="str">
            <v>1I-1</v>
          </cell>
          <cell r="G933" t="str">
            <v>常日班(間--8:00上班)</v>
          </cell>
          <cell r="H933" t="str">
            <v>BFF128</v>
          </cell>
          <cell r="I933" t="str">
            <v>無線終端產品管理部產品開發管理課</v>
          </cell>
          <cell r="J933">
            <v>2384</v>
          </cell>
          <cell r="K933" t="str">
            <v>802598</v>
          </cell>
          <cell r="L933" t="str">
            <v>詹智勛</v>
          </cell>
          <cell r="O933" t="str">
            <v>H122010697</v>
          </cell>
          <cell r="P933" t="str">
            <v>台灣省新竹市</v>
          </cell>
          <cell r="Q933">
            <v>28040</v>
          </cell>
          <cell r="R933" t="str">
            <v>N</v>
          </cell>
          <cell r="S933" t="str">
            <v>中華民國</v>
          </cell>
          <cell r="U933" t="str">
            <v>M</v>
          </cell>
          <cell r="V933" t="str">
            <v>新竹市林森路１９６號８樓之１</v>
          </cell>
          <cell r="W933" t="str">
            <v>03-5244567</v>
          </cell>
          <cell r="X933" t="str">
            <v>新竹市林森路１９６號８樓之１</v>
          </cell>
          <cell r="Y933" t="str">
            <v>03-5244567</v>
          </cell>
          <cell r="Z933" t="str">
            <v>Y</v>
          </cell>
          <cell r="AB933" t="str">
            <v>0921563992</v>
          </cell>
          <cell r="AE933">
            <v>3</v>
          </cell>
          <cell r="AF933" t="str">
            <v>1999</v>
          </cell>
          <cell r="AG933" t="str">
            <v>工業管理所</v>
          </cell>
          <cell r="AH933" t="str">
            <v>昆士蘭大學</v>
          </cell>
          <cell r="AJ933" t="str">
            <v>正常</v>
          </cell>
          <cell r="AK933">
            <v>36528</v>
          </cell>
          <cell r="AL933">
            <v>36528</v>
          </cell>
          <cell r="AM933">
            <v>36619</v>
          </cell>
          <cell r="AN933">
            <v>1040</v>
          </cell>
          <cell r="AO933">
            <v>0</v>
          </cell>
          <cell r="AP933">
            <v>2</v>
          </cell>
          <cell r="AQ933">
            <v>28</v>
          </cell>
          <cell r="AR933">
            <v>92</v>
          </cell>
          <cell r="AT933">
            <v>22</v>
          </cell>
          <cell r="AU933">
            <v>331</v>
          </cell>
          <cell r="AV933" t="str">
            <v>04746664</v>
          </cell>
          <cell r="AW933" t="str">
            <v>間接</v>
          </cell>
          <cell r="AX933" t="str">
            <v>行政職</v>
          </cell>
          <cell r="AY933" t="str">
            <v>一般員工</v>
          </cell>
          <cell r="BA933" t="str">
            <v>1.000000000000000</v>
          </cell>
          <cell r="BB933" t="str">
            <v>1.000000000000000</v>
          </cell>
          <cell r="BD933">
            <v>0</v>
          </cell>
          <cell r="BE933" t="str">
            <v>N</v>
          </cell>
          <cell r="BF933">
            <v>0</v>
          </cell>
          <cell r="BG933" t="str">
            <v>N</v>
          </cell>
          <cell r="BK933" t="str">
            <v>Y</v>
          </cell>
          <cell r="BL933" t="str">
            <v>O</v>
          </cell>
          <cell r="BN933" t="str">
            <v>N</v>
          </cell>
          <cell r="BQ933" t="str">
            <v>0:其他</v>
          </cell>
          <cell r="BR933" t="str">
            <v>A:廠商</v>
          </cell>
          <cell r="BW933" t="str">
            <v>174</v>
          </cell>
          <cell r="BX933" t="str">
            <v>新竹市林森路１９６號８樓之１</v>
          </cell>
          <cell r="BY933" t="str">
            <v>新竹市林森路１９６號８樓之１</v>
          </cell>
          <cell r="CB933">
            <v>36528</v>
          </cell>
          <cell r="CE933" t="str">
            <v>300</v>
          </cell>
          <cell r="CH933" t="str">
            <v>.000000000000000</v>
          </cell>
          <cell r="CI933" t="str">
            <v>Y</v>
          </cell>
          <cell r="CK933" t="str">
            <v>300</v>
          </cell>
          <cell r="CL933" t="str">
            <v>C</v>
          </cell>
          <cell r="CP933" t="str">
            <v>N</v>
          </cell>
          <cell r="CR933">
            <v>0</v>
          </cell>
          <cell r="CT933">
            <v>0</v>
          </cell>
          <cell r="CU933">
            <v>0</v>
          </cell>
          <cell r="CV933" t="str">
            <v>N</v>
          </cell>
        </row>
        <row r="934">
          <cell r="A934" t="str">
            <v>BFF108</v>
          </cell>
          <cell r="B934" t="str">
            <v>30</v>
          </cell>
          <cell r="C934" t="str">
            <v>學士</v>
          </cell>
          <cell r="D934" t="str">
            <v>2022</v>
          </cell>
          <cell r="E934" t="str">
            <v>專員</v>
          </cell>
          <cell r="F934" t="str">
            <v>1I-1</v>
          </cell>
          <cell r="G934" t="str">
            <v>常日班(間--8:00上班)</v>
          </cell>
          <cell r="H934" t="str">
            <v>BFF128</v>
          </cell>
          <cell r="I934" t="str">
            <v>無線終端產品管理部產品開發管理課</v>
          </cell>
          <cell r="J934">
            <v>5873</v>
          </cell>
          <cell r="K934" t="str">
            <v>809307</v>
          </cell>
          <cell r="L934" t="str">
            <v>李宛茹</v>
          </cell>
          <cell r="O934" t="str">
            <v>R222511410</v>
          </cell>
          <cell r="P934" t="str">
            <v>台灣省台南縣</v>
          </cell>
          <cell r="Q934">
            <v>27621</v>
          </cell>
          <cell r="R934" t="str">
            <v>N</v>
          </cell>
          <cell r="S934" t="str">
            <v>中華民國</v>
          </cell>
          <cell r="U934" t="str">
            <v>F</v>
          </cell>
          <cell r="V934" t="str">
            <v>台南縣學甲鎮一秀里１２鄰一秀１３４號</v>
          </cell>
          <cell r="W934" t="str">
            <v>06-7835528</v>
          </cell>
          <cell r="X934" t="str">
            <v>新竹市新莊街１６６巷４２號２樓</v>
          </cell>
          <cell r="Y934" t="str">
            <v>0918555390</v>
          </cell>
          <cell r="Z934" t="str">
            <v>Y</v>
          </cell>
          <cell r="AC934" t="str">
            <v>李伊婷</v>
          </cell>
          <cell r="AD934" t="str">
            <v>0931144894</v>
          </cell>
          <cell r="AE934">
            <v>5</v>
          </cell>
          <cell r="AF934" t="str">
            <v>1999</v>
          </cell>
          <cell r="AG934" t="str">
            <v>企管系</v>
          </cell>
          <cell r="AH934" t="str">
            <v>中山大學</v>
          </cell>
          <cell r="AJ934" t="str">
            <v>正常</v>
          </cell>
          <cell r="AK934">
            <v>37935</v>
          </cell>
          <cell r="AL934">
            <v>37935</v>
          </cell>
          <cell r="AM934">
            <v>38027</v>
          </cell>
          <cell r="AN934">
            <v>1040</v>
          </cell>
          <cell r="AO934">
            <v>0</v>
          </cell>
          <cell r="AP934">
            <v>2</v>
          </cell>
          <cell r="AQ934">
            <v>28</v>
          </cell>
          <cell r="AR934">
            <v>92</v>
          </cell>
          <cell r="AT934">
            <v>23</v>
          </cell>
          <cell r="AU934">
            <v>331</v>
          </cell>
          <cell r="AV934" t="str">
            <v>04825375</v>
          </cell>
          <cell r="AW934" t="str">
            <v>間接</v>
          </cell>
          <cell r="AX934" t="str">
            <v>行政職</v>
          </cell>
          <cell r="AY934" t="str">
            <v>一般員工</v>
          </cell>
          <cell r="BA934" t="str">
            <v>1.000000000000000</v>
          </cell>
          <cell r="BB934" t="str">
            <v>1.000000000000000</v>
          </cell>
          <cell r="BD934">
            <v>3.83</v>
          </cell>
          <cell r="BE934" t="str">
            <v>N</v>
          </cell>
          <cell r="BG934" t="str">
            <v>N</v>
          </cell>
          <cell r="BK934" t="str">
            <v>Y</v>
          </cell>
          <cell r="BL934" t="str">
            <v>A</v>
          </cell>
          <cell r="BN934" t="str">
            <v>N</v>
          </cell>
          <cell r="BQ934" t="str">
            <v>1:新增</v>
          </cell>
          <cell r="BR934" t="str">
            <v>A:廠商</v>
          </cell>
          <cell r="BS934" t="str">
            <v>340000</v>
          </cell>
          <cell r="BT934" t="str">
            <v>3:行政</v>
          </cell>
          <cell r="BV934" t="str">
            <v>TW</v>
          </cell>
          <cell r="BW934" t="str">
            <v>174</v>
          </cell>
          <cell r="BX934" t="str">
            <v>新竹市新莊街１６６巷４２號２樓</v>
          </cell>
          <cell r="BY934" t="str">
            <v>台南縣學甲鎮一秀里１２鄰一秀１３４號</v>
          </cell>
          <cell r="BZ934" t="str">
            <v>3:學士</v>
          </cell>
          <cell r="CA934" t="str">
            <v>1:國內</v>
          </cell>
          <cell r="CB934">
            <v>37935</v>
          </cell>
          <cell r="CE934" t="str">
            <v>726</v>
          </cell>
          <cell r="CK934" t="str">
            <v>300</v>
          </cell>
          <cell r="CL934" t="str">
            <v>C</v>
          </cell>
          <cell r="CM934">
            <v>34</v>
          </cell>
          <cell r="CP934" t="str">
            <v>N</v>
          </cell>
          <cell r="CR934">
            <v>0</v>
          </cell>
          <cell r="CT934">
            <v>0</v>
          </cell>
          <cell r="CU934">
            <v>0</v>
          </cell>
          <cell r="CV934" t="str">
            <v>N</v>
          </cell>
        </row>
        <row r="935">
          <cell r="A935" t="str">
            <v>BFF108</v>
          </cell>
          <cell r="B935" t="str">
            <v>20</v>
          </cell>
          <cell r="C935" t="str">
            <v>碩士</v>
          </cell>
          <cell r="D935" t="str">
            <v>2022</v>
          </cell>
          <cell r="E935" t="str">
            <v>專員</v>
          </cell>
          <cell r="F935" t="str">
            <v>1I-1</v>
          </cell>
          <cell r="G935" t="str">
            <v>常日班(間--8:00上班)</v>
          </cell>
          <cell r="H935" t="str">
            <v>BFF128</v>
          </cell>
          <cell r="I935" t="str">
            <v>無線終端產品管理部產品開發管理課</v>
          </cell>
          <cell r="J935">
            <v>7658</v>
          </cell>
          <cell r="K935" t="str">
            <v>812845</v>
          </cell>
          <cell r="L935" t="str">
            <v>曾千綺</v>
          </cell>
          <cell r="O935" t="str">
            <v>B221118494</v>
          </cell>
          <cell r="P935" t="str">
            <v>台灣省台中縣</v>
          </cell>
          <cell r="Q935">
            <v>27885</v>
          </cell>
          <cell r="R935" t="str">
            <v>N</v>
          </cell>
          <cell r="S935" t="str">
            <v>中華民國</v>
          </cell>
          <cell r="U935" t="str">
            <v>F</v>
          </cell>
          <cell r="V935" t="str">
            <v>台中縣東區自由四路１１５巷２２號</v>
          </cell>
          <cell r="W935" t="str">
            <v>04-22116288</v>
          </cell>
          <cell r="X935" t="str">
            <v>新竹郵政２４之３７８號Ｂ０４</v>
          </cell>
          <cell r="Y935" t="str">
            <v>03-5748483</v>
          </cell>
          <cell r="Z935" t="str">
            <v>Y</v>
          </cell>
          <cell r="AB935" t="str">
            <v>0935111934</v>
          </cell>
          <cell r="AC935" t="str">
            <v>曾允立</v>
          </cell>
          <cell r="AD935" t="str">
            <v>04-22116288</v>
          </cell>
          <cell r="AE935">
            <v>3</v>
          </cell>
          <cell r="AF935" t="str">
            <v>2001</v>
          </cell>
          <cell r="AG935" t="str">
            <v>科技管理所</v>
          </cell>
          <cell r="AH935" t="str">
            <v>交通大學</v>
          </cell>
          <cell r="AI935" t="str">
            <v>理工知識,管理能力</v>
          </cell>
          <cell r="AJ935" t="str">
            <v>正常</v>
          </cell>
          <cell r="AK935">
            <v>38439</v>
          </cell>
          <cell r="AL935">
            <v>38439</v>
          </cell>
          <cell r="AM935">
            <v>38531</v>
          </cell>
          <cell r="AN935">
            <v>1040</v>
          </cell>
          <cell r="AO935">
            <v>0</v>
          </cell>
          <cell r="AP935">
            <v>2</v>
          </cell>
          <cell r="AQ935">
            <v>28</v>
          </cell>
          <cell r="AR935">
            <v>92</v>
          </cell>
          <cell r="AT935">
            <v>22</v>
          </cell>
          <cell r="AU935">
            <v>331</v>
          </cell>
          <cell r="AV935" t="str">
            <v>04831427</v>
          </cell>
          <cell r="AW935" t="str">
            <v>間接</v>
          </cell>
          <cell r="AX935" t="str">
            <v>行政職</v>
          </cell>
          <cell r="AY935" t="str">
            <v>一般員工</v>
          </cell>
          <cell r="BA935" t="str">
            <v>1.000000000000000</v>
          </cell>
          <cell r="BB935" t="str">
            <v>1.000000000000000</v>
          </cell>
          <cell r="BD935">
            <v>3.2</v>
          </cell>
          <cell r="BE935" t="str">
            <v>N</v>
          </cell>
          <cell r="BG935" t="str">
            <v>N</v>
          </cell>
          <cell r="BK935" t="str">
            <v>Y</v>
          </cell>
          <cell r="BL935" t="str">
            <v>A</v>
          </cell>
          <cell r="BN935" t="str">
            <v>N</v>
          </cell>
          <cell r="BQ935" t="str">
            <v>1:新增</v>
          </cell>
          <cell r="BR935" t="str">
            <v>A:廠商</v>
          </cell>
          <cell r="BS935" t="str">
            <v>340000</v>
          </cell>
          <cell r="BT935" t="str">
            <v>3:行政</v>
          </cell>
          <cell r="BV935" t="str">
            <v>TW</v>
          </cell>
          <cell r="BW935" t="str">
            <v>A640</v>
          </cell>
          <cell r="BX935" t="str">
            <v>新竹郵政２４之３７８號Ｂ０４</v>
          </cell>
          <cell r="BY935" t="str">
            <v>台中縣東區自由四路１１５巷２２號</v>
          </cell>
          <cell r="BZ935" t="str">
            <v>2:碩士</v>
          </cell>
          <cell r="CA935" t="str">
            <v>1:國內</v>
          </cell>
          <cell r="CB935">
            <v>38439</v>
          </cell>
          <cell r="CE935" t="str">
            <v>401</v>
          </cell>
          <cell r="CK935" t="str">
            <v>300</v>
          </cell>
          <cell r="CL935" t="str">
            <v>C</v>
          </cell>
          <cell r="CM935">
            <v>34</v>
          </cell>
          <cell r="CP935" t="str">
            <v>N</v>
          </cell>
          <cell r="CR935">
            <v>136</v>
          </cell>
          <cell r="CS935" t="str">
            <v>P1</v>
          </cell>
          <cell r="CT935">
            <v>0</v>
          </cell>
          <cell r="CU935">
            <v>92</v>
          </cell>
          <cell r="CV935" t="str">
            <v>Y</v>
          </cell>
        </row>
        <row r="936">
          <cell r="A936" t="str">
            <v>BFF108</v>
          </cell>
          <cell r="B936" t="str">
            <v>20</v>
          </cell>
          <cell r="C936" t="str">
            <v>碩士</v>
          </cell>
          <cell r="D936" t="str">
            <v>2022</v>
          </cell>
          <cell r="E936" t="str">
            <v>專員</v>
          </cell>
          <cell r="F936" t="str">
            <v>1I-1</v>
          </cell>
          <cell r="G936" t="str">
            <v>常日班(間--8:00上班)</v>
          </cell>
          <cell r="H936" t="str">
            <v>BFF128</v>
          </cell>
          <cell r="I936" t="str">
            <v>無線終端產品管理部產品開發管理課</v>
          </cell>
          <cell r="J936">
            <v>7879</v>
          </cell>
          <cell r="K936" t="str">
            <v>813407</v>
          </cell>
          <cell r="L936" t="str">
            <v>洪啟淵</v>
          </cell>
          <cell r="O936" t="str">
            <v>M121663599</v>
          </cell>
          <cell r="P936" t="str">
            <v>台灣省南投縣</v>
          </cell>
          <cell r="Q936">
            <v>28757</v>
          </cell>
          <cell r="R936" t="str">
            <v>N</v>
          </cell>
          <cell r="S936" t="str">
            <v>中華民國</v>
          </cell>
          <cell r="U936" t="str">
            <v>M</v>
          </cell>
          <cell r="V936" t="str">
            <v>南投縣草屯鎮新庄里日新街１３號</v>
          </cell>
          <cell r="W936" t="str">
            <v>049-2330772</v>
          </cell>
          <cell r="X936" t="str">
            <v>台北縣中和市民享街７８巷１２號１樓</v>
          </cell>
          <cell r="Z936" t="str">
            <v>Y</v>
          </cell>
          <cell r="AB936" t="str">
            <v>0937660433</v>
          </cell>
          <cell r="AC936" t="str">
            <v>洪朝濱</v>
          </cell>
          <cell r="AD936" t="str">
            <v>049-2330772</v>
          </cell>
          <cell r="AE936">
            <v>3</v>
          </cell>
          <cell r="AF936" t="str">
            <v>2003</v>
          </cell>
          <cell r="AG936" t="str">
            <v>國企所</v>
          </cell>
          <cell r="AH936" t="str">
            <v>台灣大學</v>
          </cell>
          <cell r="AI936" t="str">
            <v>產業分析、專案管理與團隊指導、美術</v>
          </cell>
          <cell r="AJ936" t="str">
            <v>正常</v>
          </cell>
          <cell r="AK936">
            <v>38579</v>
          </cell>
          <cell r="AL936">
            <v>38579</v>
          </cell>
          <cell r="AM936">
            <v>38671</v>
          </cell>
          <cell r="AN936">
            <v>1040</v>
          </cell>
          <cell r="AO936">
            <v>0</v>
          </cell>
          <cell r="AP936">
            <v>2</v>
          </cell>
          <cell r="AQ936">
            <v>28</v>
          </cell>
          <cell r="AR936">
            <v>92</v>
          </cell>
          <cell r="AT936">
            <v>22</v>
          </cell>
          <cell r="AU936">
            <v>331</v>
          </cell>
          <cell r="AV936" t="str">
            <v>04643199</v>
          </cell>
          <cell r="AW936" t="str">
            <v>間接</v>
          </cell>
          <cell r="AX936" t="str">
            <v>行政職</v>
          </cell>
          <cell r="AY936" t="str">
            <v>一般員工</v>
          </cell>
          <cell r="BA936" t="str">
            <v>1.000000000000000</v>
          </cell>
          <cell r="BB936" t="str">
            <v>1.000000000000000</v>
          </cell>
          <cell r="BD936">
            <v>2</v>
          </cell>
          <cell r="BE936" t="str">
            <v>N</v>
          </cell>
          <cell r="BG936" t="str">
            <v>N</v>
          </cell>
          <cell r="BK936" t="str">
            <v>Y</v>
          </cell>
          <cell r="BL936" t="str">
            <v>A</v>
          </cell>
          <cell r="BN936" t="str">
            <v>N</v>
          </cell>
          <cell r="BQ936" t="str">
            <v>1:新增</v>
          </cell>
          <cell r="BR936" t="str">
            <v>A:廠商</v>
          </cell>
          <cell r="BS936" t="str">
            <v>340000</v>
          </cell>
          <cell r="BT936" t="str">
            <v>3:行政</v>
          </cell>
          <cell r="BV936" t="str">
            <v>TW</v>
          </cell>
          <cell r="BW936" t="str">
            <v>A640</v>
          </cell>
          <cell r="BX936" t="str">
            <v>台北縣中和市民享街７８巷１２號１樓</v>
          </cell>
          <cell r="BY936" t="str">
            <v>南投縣草屯鎮新庄里日新街１３號</v>
          </cell>
          <cell r="BZ936" t="str">
            <v>2:碩士</v>
          </cell>
          <cell r="CA936" t="str">
            <v>1:國內</v>
          </cell>
          <cell r="CB936">
            <v>38579</v>
          </cell>
          <cell r="CE936" t="str">
            <v>542</v>
          </cell>
          <cell r="CK936" t="str">
            <v>235</v>
          </cell>
          <cell r="CL936" t="str">
            <v>C</v>
          </cell>
          <cell r="CP936" t="str">
            <v>N</v>
          </cell>
          <cell r="CR936">
            <v>138</v>
          </cell>
          <cell r="CS936" t="str">
            <v>P1</v>
          </cell>
          <cell r="CT936">
            <v>0</v>
          </cell>
          <cell r="CU936">
            <v>92</v>
          </cell>
          <cell r="CV936" t="str">
            <v>Y</v>
          </cell>
        </row>
        <row r="937">
          <cell r="A937" t="str">
            <v>BFC105</v>
          </cell>
          <cell r="B937" t="str">
            <v>30</v>
          </cell>
          <cell r="C937" t="str">
            <v>學士</v>
          </cell>
          <cell r="D937" t="str">
            <v>2022</v>
          </cell>
          <cell r="E937" t="str">
            <v>專員</v>
          </cell>
          <cell r="F937" t="str">
            <v>1I-1</v>
          </cell>
          <cell r="G937" t="str">
            <v>常日班(間--8:00上班)</v>
          </cell>
          <cell r="H937" t="str">
            <v>BFC105</v>
          </cell>
          <cell r="I937" t="str">
            <v>無線終端產品運籌管理及售後服務部</v>
          </cell>
          <cell r="J937">
            <v>5983</v>
          </cell>
          <cell r="K937" t="str">
            <v>809684</v>
          </cell>
          <cell r="L937" t="str">
            <v>黃羽均</v>
          </cell>
          <cell r="M937" t="str">
            <v>HUANG,YU-CHUN</v>
          </cell>
          <cell r="O937" t="str">
            <v>C220943485</v>
          </cell>
          <cell r="P937" t="str">
            <v>台灣省台中縣</v>
          </cell>
          <cell r="Q937">
            <v>28777</v>
          </cell>
          <cell r="R937" t="str">
            <v>N</v>
          </cell>
          <cell r="S937" t="str">
            <v>中華民國</v>
          </cell>
          <cell r="U937" t="str">
            <v>F</v>
          </cell>
          <cell r="V937" t="str">
            <v>宜蘭縣五結鄉季水路清水一巷１弄１０１號３樓</v>
          </cell>
          <cell r="W937" t="str">
            <v>03-9509363</v>
          </cell>
          <cell r="X937" t="str">
            <v>基隆市安樂區基金一路１３５巷３７號３樓</v>
          </cell>
          <cell r="Y937" t="str">
            <v>02-24340085</v>
          </cell>
          <cell r="Z937" t="str">
            <v>Y</v>
          </cell>
          <cell r="AB937" t="str">
            <v>0916118302</v>
          </cell>
          <cell r="AC937" t="str">
            <v>李欣育</v>
          </cell>
          <cell r="AD937" t="str">
            <v>02-24340085</v>
          </cell>
          <cell r="AE937">
            <v>5</v>
          </cell>
          <cell r="AF937" t="str">
            <v>2000</v>
          </cell>
          <cell r="AG937" t="str">
            <v>工業工程系</v>
          </cell>
          <cell r="AH937" t="str">
            <v>義守大學</v>
          </cell>
          <cell r="AJ937" t="str">
            <v>正常</v>
          </cell>
          <cell r="AK937">
            <v>37963</v>
          </cell>
          <cell r="AL937">
            <v>37963</v>
          </cell>
          <cell r="AM937">
            <v>38054</v>
          </cell>
          <cell r="AN937">
            <v>1049</v>
          </cell>
          <cell r="AO937">
            <v>0</v>
          </cell>
          <cell r="AP937">
            <v>2</v>
          </cell>
          <cell r="AQ937">
            <v>28</v>
          </cell>
          <cell r="AR937">
            <v>92</v>
          </cell>
          <cell r="AT937">
            <v>21</v>
          </cell>
          <cell r="AU937">
            <v>335</v>
          </cell>
          <cell r="AV937" t="str">
            <v>04752860</v>
          </cell>
          <cell r="AW937" t="str">
            <v>間接</v>
          </cell>
          <cell r="AX937" t="str">
            <v>行政職</v>
          </cell>
          <cell r="AY937" t="str">
            <v>一般員工</v>
          </cell>
          <cell r="BA937" t="str">
            <v>1.000000000000000</v>
          </cell>
          <cell r="BB937" t="str">
            <v>1.000000000000000</v>
          </cell>
          <cell r="BD937">
            <v>2.6</v>
          </cell>
          <cell r="BE937" t="str">
            <v>N</v>
          </cell>
          <cell r="BG937" t="str">
            <v>N</v>
          </cell>
          <cell r="BK937" t="str">
            <v>Y</v>
          </cell>
          <cell r="BL937" t="str">
            <v>O</v>
          </cell>
          <cell r="BN937" t="str">
            <v>N</v>
          </cell>
          <cell r="BQ937" t="str">
            <v>1:新增</v>
          </cell>
          <cell r="BR937" t="str">
            <v>A:廠商</v>
          </cell>
          <cell r="BS937" t="str">
            <v>542600</v>
          </cell>
          <cell r="BT937" t="str">
            <v>3:行政</v>
          </cell>
          <cell r="BU937" t="str">
            <v>133045247</v>
          </cell>
          <cell r="BV937" t="str">
            <v>TW</v>
          </cell>
          <cell r="BW937" t="str">
            <v>174</v>
          </cell>
          <cell r="BX937" t="str">
            <v>基隆市安樂區基金一路１３５巷３７號３樓</v>
          </cell>
          <cell r="BY937" t="str">
            <v>宜蘭縣五結鄉季水路清水一巷１弄１０１號３樓</v>
          </cell>
          <cell r="BZ937" t="str">
            <v>3:學士</v>
          </cell>
          <cell r="CA937" t="str">
            <v>1:國內</v>
          </cell>
          <cell r="CB937">
            <v>37963</v>
          </cell>
          <cell r="CE937" t="str">
            <v>268</v>
          </cell>
          <cell r="CK937" t="str">
            <v>204</v>
          </cell>
          <cell r="CL937" t="str">
            <v>C</v>
          </cell>
          <cell r="CM937">
            <v>34</v>
          </cell>
          <cell r="CP937" t="str">
            <v>N</v>
          </cell>
          <cell r="CR937">
            <v>0</v>
          </cell>
          <cell r="CT937">
            <v>0</v>
          </cell>
          <cell r="CU937">
            <v>0</v>
          </cell>
          <cell r="CV937" t="str">
            <v>N</v>
          </cell>
        </row>
        <row r="938">
          <cell r="A938" t="str">
            <v>BFC105</v>
          </cell>
          <cell r="B938" t="str">
            <v>30</v>
          </cell>
          <cell r="C938" t="str">
            <v>學士</v>
          </cell>
          <cell r="D938" t="str">
            <v>2022</v>
          </cell>
          <cell r="E938" t="str">
            <v>專員</v>
          </cell>
          <cell r="F938" t="str">
            <v>1I-1</v>
          </cell>
          <cell r="G938" t="str">
            <v>常日班(間--8:00上班)</v>
          </cell>
          <cell r="H938" t="str">
            <v>BFC105</v>
          </cell>
          <cell r="I938" t="str">
            <v>無線終端產品運籌管理及售後服務部</v>
          </cell>
          <cell r="J938">
            <v>6092</v>
          </cell>
          <cell r="K938" t="str">
            <v>809936</v>
          </cell>
          <cell r="L938" t="str">
            <v>曾奐鈞</v>
          </cell>
          <cell r="O938" t="str">
            <v>H121928930</v>
          </cell>
          <cell r="P938" t="str">
            <v>台灣省桃園縣</v>
          </cell>
          <cell r="Q938">
            <v>27451</v>
          </cell>
          <cell r="R938" t="str">
            <v>N</v>
          </cell>
          <cell r="S938" t="str">
            <v>中華民國</v>
          </cell>
          <cell r="U938" t="str">
            <v>M</v>
          </cell>
          <cell r="V938" t="str">
            <v>新竹市明湖路６４８巷１０４弄８１號</v>
          </cell>
          <cell r="W938" t="str">
            <v>03-5208066</v>
          </cell>
          <cell r="X938" t="str">
            <v>新竹市明湖路６４８巷１０４弄８１號</v>
          </cell>
          <cell r="Y938" t="str">
            <v>03-5208066</v>
          </cell>
          <cell r="Z938" t="str">
            <v>Y</v>
          </cell>
          <cell r="AB938" t="str">
            <v>0952914817,0920321970</v>
          </cell>
          <cell r="AC938" t="str">
            <v>曾現焌</v>
          </cell>
          <cell r="AD938" t="str">
            <v>03-5208066</v>
          </cell>
          <cell r="AE938">
            <v>5</v>
          </cell>
          <cell r="AF938" t="str">
            <v>1998</v>
          </cell>
          <cell r="AG938" t="str">
            <v>企業管理系</v>
          </cell>
          <cell r="AH938" t="str">
            <v>靜宜大學</v>
          </cell>
          <cell r="AI938" t="str">
            <v>HP代工產品之生產規劃</v>
          </cell>
          <cell r="AJ938" t="str">
            <v>正常</v>
          </cell>
          <cell r="AK938">
            <v>37998</v>
          </cell>
          <cell r="AL938">
            <v>37998</v>
          </cell>
          <cell r="AM938">
            <v>38089</v>
          </cell>
          <cell r="AN938">
            <v>1049</v>
          </cell>
          <cell r="AO938">
            <v>0</v>
          </cell>
          <cell r="AP938">
            <v>2</v>
          </cell>
          <cell r="AQ938">
            <v>28</v>
          </cell>
          <cell r="AR938">
            <v>92</v>
          </cell>
          <cell r="AT938">
            <v>22</v>
          </cell>
          <cell r="AU938">
            <v>335</v>
          </cell>
          <cell r="AV938" t="str">
            <v>04824322</v>
          </cell>
          <cell r="AW938" t="str">
            <v>間接</v>
          </cell>
          <cell r="AX938" t="str">
            <v>行政職</v>
          </cell>
          <cell r="AY938" t="str">
            <v>一般員工</v>
          </cell>
          <cell r="BA938" t="str">
            <v>1.000000000000000</v>
          </cell>
          <cell r="BB938" t="str">
            <v>1.000000000000000</v>
          </cell>
          <cell r="BD938">
            <v>3.1</v>
          </cell>
          <cell r="BE938" t="str">
            <v>N</v>
          </cell>
          <cell r="BG938" t="str">
            <v>N</v>
          </cell>
          <cell r="BK938" t="str">
            <v>Y</v>
          </cell>
          <cell r="BL938" t="str">
            <v>O</v>
          </cell>
          <cell r="BN938" t="str">
            <v>N</v>
          </cell>
          <cell r="BQ938" t="str">
            <v>1:新增</v>
          </cell>
          <cell r="BR938" t="str">
            <v>A:廠商</v>
          </cell>
          <cell r="BS938" t="str">
            <v>340000</v>
          </cell>
          <cell r="BT938" t="str">
            <v>3:行政</v>
          </cell>
          <cell r="BV938" t="str">
            <v>TW</v>
          </cell>
          <cell r="BW938" t="str">
            <v>174</v>
          </cell>
          <cell r="BX938" t="str">
            <v>新竹市明湖路６４８巷１０４弄８１號</v>
          </cell>
          <cell r="BY938" t="str">
            <v>新竹市明湖路６４８巷１０４弄８１號</v>
          </cell>
          <cell r="BZ938" t="str">
            <v>3:學士</v>
          </cell>
          <cell r="CA938" t="str">
            <v>1:國內</v>
          </cell>
          <cell r="CB938">
            <v>37998</v>
          </cell>
          <cell r="CE938" t="str">
            <v>300</v>
          </cell>
          <cell r="CK938" t="str">
            <v>300</v>
          </cell>
          <cell r="CL938" t="str">
            <v>C</v>
          </cell>
          <cell r="CM938">
            <v>34</v>
          </cell>
          <cell r="CP938" t="str">
            <v>N</v>
          </cell>
          <cell r="CR938">
            <v>143</v>
          </cell>
          <cell r="CS938" t="str">
            <v>P1</v>
          </cell>
          <cell r="CT938">
            <v>22</v>
          </cell>
          <cell r="CU938">
            <v>0</v>
          </cell>
          <cell r="CV938" t="str">
            <v>N</v>
          </cell>
        </row>
        <row r="939">
          <cell r="A939" t="str">
            <v>RA0028</v>
          </cell>
          <cell r="B939" t="str">
            <v>99</v>
          </cell>
          <cell r="C939" t="str">
            <v>-</v>
          </cell>
          <cell r="D939" t="str">
            <v>2022</v>
          </cell>
          <cell r="E939" t="str">
            <v>專員</v>
          </cell>
          <cell r="F939" t="str">
            <v>1I-1</v>
          </cell>
          <cell r="G939" t="str">
            <v>常日班(間--8:00上班)</v>
          </cell>
          <cell r="H939" t="str">
            <v>RA0058</v>
          </cell>
          <cell r="I939" t="str">
            <v>無線終端產品研發處新產品導入部二課</v>
          </cell>
          <cell r="J939">
            <v>7723</v>
          </cell>
          <cell r="K939" t="str">
            <v>010886</v>
          </cell>
          <cell r="L939" t="str">
            <v>許世保</v>
          </cell>
          <cell r="O939" t="str">
            <v>1111111111</v>
          </cell>
          <cell r="R939" t="str">
            <v>N</v>
          </cell>
          <cell r="S939" t="str">
            <v>中華民國</v>
          </cell>
          <cell r="U939" t="str">
            <v>M</v>
          </cell>
          <cell r="Z939" t="str">
            <v>Y</v>
          </cell>
          <cell r="AE939">
            <v>15</v>
          </cell>
          <cell r="AJ939" t="str">
            <v>正常</v>
          </cell>
          <cell r="AK939">
            <v>38471</v>
          </cell>
          <cell r="AL939">
            <v>38112</v>
          </cell>
          <cell r="AM939">
            <v>38204</v>
          </cell>
          <cell r="AN939">
            <v>1175</v>
          </cell>
          <cell r="AO939">
            <v>0</v>
          </cell>
          <cell r="AP939">
            <v>2</v>
          </cell>
          <cell r="AQ939">
            <v>28</v>
          </cell>
          <cell r="AR939">
            <v>92</v>
          </cell>
          <cell r="AT939">
            <v>22</v>
          </cell>
          <cell r="AU939">
            <v>156</v>
          </cell>
          <cell r="AW939" t="str">
            <v>間接</v>
          </cell>
          <cell r="AX939" t="str">
            <v>行政職</v>
          </cell>
          <cell r="AY939" t="str">
            <v>一般員工</v>
          </cell>
          <cell r="BA939" t="str">
            <v>1.000000000000000</v>
          </cell>
          <cell r="BB939" t="str">
            <v>1.000000000000000</v>
          </cell>
          <cell r="BE939" t="str">
            <v>N</v>
          </cell>
          <cell r="BG939" t="str">
            <v>N</v>
          </cell>
          <cell r="BK939" t="str">
            <v>Y</v>
          </cell>
          <cell r="BN939" t="str">
            <v>N</v>
          </cell>
          <cell r="BQ939" t="str">
            <v>1:新增</v>
          </cell>
          <cell r="BR939" t="str">
            <v>A:廠商</v>
          </cell>
          <cell r="BV939" t="str">
            <v>TW</v>
          </cell>
          <cell r="BW939" t="str">
            <v>A640</v>
          </cell>
          <cell r="CB939">
            <v>38471</v>
          </cell>
          <cell r="CL939" t="str">
            <v>C</v>
          </cell>
          <cell r="CP939" t="str">
            <v>N</v>
          </cell>
          <cell r="CR939">
            <v>0</v>
          </cell>
          <cell r="CT939">
            <v>0</v>
          </cell>
          <cell r="CU939">
            <v>0</v>
          </cell>
        </row>
        <row r="940">
          <cell r="A940" t="str">
            <v>BCM1X5</v>
          </cell>
          <cell r="B940" t="str">
            <v>30</v>
          </cell>
          <cell r="C940" t="str">
            <v>學士</v>
          </cell>
          <cell r="D940" t="str">
            <v>2022</v>
          </cell>
          <cell r="E940" t="str">
            <v>專員</v>
          </cell>
          <cell r="F940" t="str">
            <v>1I-1</v>
          </cell>
          <cell r="G940" t="str">
            <v>常日班(間--8:00上班)</v>
          </cell>
          <cell r="H940" t="str">
            <v>BCFK05</v>
          </cell>
          <cell r="I940" t="str">
            <v>CPE I 龍華SBB/CM PM</v>
          </cell>
          <cell r="J940">
            <v>5111</v>
          </cell>
          <cell r="K940" t="str">
            <v>804619</v>
          </cell>
          <cell r="L940" t="str">
            <v>林偉達</v>
          </cell>
          <cell r="O940" t="str">
            <v>A120824847</v>
          </cell>
          <cell r="P940" t="str">
            <v>台灣省台中市</v>
          </cell>
          <cell r="Q940">
            <v>28080</v>
          </cell>
          <cell r="R940" t="str">
            <v>N</v>
          </cell>
          <cell r="S940" t="str">
            <v>中華民國</v>
          </cell>
          <cell r="U940" t="str">
            <v>M</v>
          </cell>
          <cell r="V940" t="str">
            <v>台北市松山區南京東路五段２５０巷２弄１之１號２樓</v>
          </cell>
          <cell r="W940" t="str">
            <v>02-87515528</v>
          </cell>
          <cell r="X940" t="str">
            <v>台北市江南街１２５號２樓</v>
          </cell>
          <cell r="Y940" t="str">
            <v>02-87518751#7080</v>
          </cell>
          <cell r="Z940" t="str">
            <v>Y</v>
          </cell>
          <cell r="AB940" t="str">
            <v>0918810087,0968386028</v>
          </cell>
          <cell r="AC940" t="str">
            <v>楊翠娥</v>
          </cell>
          <cell r="AD940" t="str">
            <v>02-27487575</v>
          </cell>
          <cell r="AE940">
            <v>5</v>
          </cell>
          <cell r="AF940" t="str">
            <v>1999</v>
          </cell>
          <cell r="AG940" t="str">
            <v>外文系</v>
          </cell>
          <cell r="AH940" t="str">
            <v>台灣大學</v>
          </cell>
          <cell r="AJ940" t="str">
            <v>正常</v>
          </cell>
          <cell r="AK940">
            <v>37760</v>
          </cell>
          <cell r="AL940">
            <v>37760</v>
          </cell>
          <cell r="AM940">
            <v>37852</v>
          </cell>
          <cell r="AN940">
            <v>1197</v>
          </cell>
          <cell r="AO940">
            <v>0</v>
          </cell>
          <cell r="AP940">
            <v>8</v>
          </cell>
          <cell r="AQ940">
            <v>28</v>
          </cell>
          <cell r="AR940">
            <v>92</v>
          </cell>
          <cell r="AT940">
            <v>22</v>
          </cell>
          <cell r="AU940">
            <v>476</v>
          </cell>
          <cell r="AV940" t="str">
            <v>04811337</v>
          </cell>
          <cell r="AW940" t="str">
            <v>間接</v>
          </cell>
          <cell r="AX940" t="str">
            <v>行政職</v>
          </cell>
          <cell r="AY940" t="str">
            <v>一般員工</v>
          </cell>
          <cell r="BA940" t="str">
            <v>1.000000000000000</v>
          </cell>
          <cell r="BB940" t="str">
            <v>1.000000000000000</v>
          </cell>
          <cell r="BD940">
            <v>2</v>
          </cell>
          <cell r="BE940" t="str">
            <v>N</v>
          </cell>
          <cell r="BG940" t="str">
            <v>N</v>
          </cell>
          <cell r="BK940" t="str">
            <v>Y</v>
          </cell>
          <cell r="BL940" t="str">
            <v>O</v>
          </cell>
          <cell r="BN940" t="str">
            <v>N</v>
          </cell>
          <cell r="BQ940" t="str">
            <v>1:新增</v>
          </cell>
          <cell r="BR940" t="str">
            <v>A:廠商</v>
          </cell>
          <cell r="BS940" t="str">
            <v>890000</v>
          </cell>
          <cell r="BT940" t="str">
            <v>3:行政</v>
          </cell>
          <cell r="BV940" t="str">
            <v>TW</v>
          </cell>
          <cell r="BW940" t="str">
            <v>174</v>
          </cell>
          <cell r="BX940" t="str">
            <v>台北市江南街１２５號２樓</v>
          </cell>
          <cell r="BY940" t="str">
            <v>台北市松山區南京東路五段２５０巷２弄１之１號２樓</v>
          </cell>
          <cell r="BZ940" t="str">
            <v>3:學士</v>
          </cell>
          <cell r="CA940" t="str">
            <v>1:國內</v>
          </cell>
          <cell r="CB940">
            <v>37760</v>
          </cell>
          <cell r="CE940" t="str">
            <v>105</v>
          </cell>
          <cell r="CK940" t="str">
            <v>114</v>
          </cell>
          <cell r="CL940" t="str">
            <v>C</v>
          </cell>
          <cell r="CP940" t="str">
            <v>N</v>
          </cell>
          <cell r="CR940">
            <v>0</v>
          </cell>
          <cell r="CT940">
            <v>0</v>
          </cell>
          <cell r="CU940">
            <v>0</v>
          </cell>
          <cell r="CV940" t="str">
            <v>N</v>
          </cell>
        </row>
        <row r="941">
          <cell r="A941" t="str">
            <v>BCB206</v>
          </cell>
          <cell r="B941" t="str">
            <v>20</v>
          </cell>
          <cell r="C941" t="str">
            <v>碩士</v>
          </cell>
          <cell r="D941" t="str">
            <v>2022</v>
          </cell>
          <cell r="E941" t="str">
            <v>專員</v>
          </cell>
          <cell r="F941" t="str">
            <v>1I-1</v>
          </cell>
          <cell r="G941" t="str">
            <v>常日班(間--8:00上班)</v>
          </cell>
          <cell r="H941" t="str">
            <v>BCB246</v>
          </cell>
          <cell r="I941" t="str">
            <v>CPE I 營業處業務二部四課</v>
          </cell>
          <cell r="J941">
            <v>4998</v>
          </cell>
          <cell r="K941" t="str">
            <v>804533</v>
          </cell>
          <cell r="L941" t="str">
            <v>張所派</v>
          </cell>
          <cell r="O941" t="str">
            <v>F122231827</v>
          </cell>
          <cell r="P941" t="str">
            <v>台灣省南投縣</v>
          </cell>
          <cell r="Q941">
            <v>27205</v>
          </cell>
          <cell r="R941" t="str">
            <v>N</v>
          </cell>
          <cell r="S941" t="str">
            <v>中華民國</v>
          </cell>
          <cell r="U941" t="str">
            <v>M</v>
          </cell>
          <cell r="V941" t="str">
            <v>台北縣新店市永安街９４巷１４號５樓</v>
          </cell>
          <cell r="W941" t="str">
            <v>02-29447436</v>
          </cell>
          <cell r="X941" t="str">
            <v>台北縣新店市永安街９４巷１４號５樓</v>
          </cell>
          <cell r="Y941" t="str">
            <v>02-29447436</v>
          </cell>
          <cell r="Z941" t="str">
            <v>Y</v>
          </cell>
          <cell r="AB941" t="str">
            <v>0922947271</v>
          </cell>
          <cell r="AC941" t="str">
            <v>王文喜</v>
          </cell>
          <cell r="AD941" t="str">
            <v>02-29447436</v>
          </cell>
          <cell r="AE941">
            <v>3</v>
          </cell>
          <cell r="AF941" t="str">
            <v>2001</v>
          </cell>
          <cell r="AG941" t="str">
            <v>企研所</v>
          </cell>
          <cell r="AH941" t="str">
            <v>英國南安普頓大學</v>
          </cell>
          <cell r="AJ941" t="str">
            <v>正常</v>
          </cell>
          <cell r="AK941">
            <v>37704</v>
          </cell>
          <cell r="AL941">
            <v>37704</v>
          </cell>
          <cell r="AM941">
            <v>37796</v>
          </cell>
          <cell r="AN941">
            <v>1198</v>
          </cell>
          <cell r="AO941">
            <v>0</v>
          </cell>
          <cell r="AP941">
            <v>2</v>
          </cell>
          <cell r="AQ941">
            <v>28</v>
          </cell>
          <cell r="AR941">
            <v>92</v>
          </cell>
          <cell r="AT941">
            <v>23</v>
          </cell>
          <cell r="AU941">
            <v>207</v>
          </cell>
          <cell r="AV941" t="str">
            <v>04811346</v>
          </cell>
          <cell r="AW941" t="str">
            <v>間接</v>
          </cell>
          <cell r="AX941" t="str">
            <v>行政職</v>
          </cell>
          <cell r="AY941" t="str">
            <v>一般員工</v>
          </cell>
          <cell r="BA941" t="str">
            <v>1.000000000000000</v>
          </cell>
          <cell r="BB941" t="str">
            <v>1.000000000000000</v>
          </cell>
          <cell r="BD941">
            <v>3</v>
          </cell>
          <cell r="BE941" t="str">
            <v>N</v>
          </cell>
          <cell r="BG941" t="str">
            <v>N</v>
          </cell>
          <cell r="BK941" t="str">
            <v>Y</v>
          </cell>
          <cell r="BL941" t="str">
            <v>O</v>
          </cell>
          <cell r="BN941" t="str">
            <v>N</v>
          </cell>
          <cell r="BQ941" t="str">
            <v>1:新增</v>
          </cell>
          <cell r="BR941" t="str">
            <v>A:廠商</v>
          </cell>
          <cell r="BS941" t="str">
            <v>340000</v>
          </cell>
          <cell r="BT941" t="str">
            <v>3:行政</v>
          </cell>
          <cell r="BV941" t="str">
            <v>TW</v>
          </cell>
          <cell r="BW941" t="str">
            <v>174</v>
          </cell>
          <cell r="BX941" t="str">
            <v>台北縣新店市永安街９４巷１４號５樓</v>
          </cell>
          <cell r="BY941" t="str">
            <v>台北縣新店市永安街９４巷１４號５樓</v>
          </cell>
          <cell r="BZ941" t="str">
            <v>2:碩士</v>
          </cell>
          <cell r="CA941" t="str">
            <v>1:國內</v>
          </cell>
          <cell r="CB941">
            <v>37704</v>
          </cell>
          <cell r="CE941" t="str">
            <v>231</v>
          </cell>
          <cell r="CK941" t="str">
            <v>231</v>
          </cell>
          <cell r="CL941" t="str">
            <v>C</v>
          </cell>
          <cell r="CP941" t="str">
            <v>N</v>
          </cell>
          <cell r="CR941">
            <v>0</v>
          </cell>
          <cell r="CT941">
            <v>0</v>
          </cell>
          <cell r="CU941">
            <v>0</v>
          </cell>
          <cell r="CV941" t="str">
            <v>N</v>
          </cell>
        </row>
        <row r="942">
          <cell r="A942" t="str">
            <v>BCB306</v>
          </cell>
          <cell r="B942" t="str">
            <v>30</v>
          </cell>
          <cell r="C942" t="str">
            <v>學士</v>
          </cell>
          <cell r="D942" t="str">
            <v>2022</v>
          </cell>
          <cell r="E942" t="str">
            <v>專員</v>
          </cell>
          <cell r="F942" t="str">
            <v>1I-1</v>
          </cell>
          <cell r="G942" t="str">
            <v>常日班(間--8:00上班)</v>
          </cell>
          <cell r="H942" t="str">
            <v>BCB316</v>
          </cell>
          <cell r="I942" t="str">
            <v>CPE I 營業處業務三部一課</v>
          </cell>
          <cell r="J942">
            <v>4101</v>
          </cell>
          <cell r="K942" t="str">
            <v>804097</v>
          </cell>
          <cell r="L942" t="str">
            <v>邱柏銘</v>
          </cell>
          <cell r="O942" t="str">
            <v>L222299512</v>
          </cell>
          <cell r="P942" t="str">
            <v>台灣省台中縣</v>
          </cell>
          <cell r="Q942">
            <v>29003</v>
          </cell>
          <cell r="R942" t="str">
            <v>N</v>
          </cell>
          <cell r="S942" t="str">
            <v>中華民國</v>
          </cell>
          <cell r="U942" t="str">
            <v>F</v>
          </cell>
          <cell r="V942" t="str">
            <v>台中縣大甲鎮臨江路７７巷１號</v>
          </cell>
          <cell r="W942" t="str">
            <v>04-26813001</v>
          </cell>
          <cell r="X942" t="str">
            <v>台中縣大甲鎮孟春里臨江路７７巷１之１號</v>
          </cell>
          <cell r="Y942" t="str">
            <v>04-26813001</v>
          </cell>
          <cell r="Z942" t="str">
            <v>Y</v>
          </cell>
          <cell r="AB942" t="str">
            <v>0937723210</v>
          </cell>
          <cell r="AC942" t="str">
            <v>邱火祥</v>
          </cell>
          <cell r="AD942" t="str">
            <v>0921747470</v>
          </cell>
          <cell r="AE942">
            <v>5</v>
          </cell>
          <cell r="AF942" t="str">
            <v>2001</v>
          </cell>
          <cell r="AG942" t="str">
            <v>國際貿易系</v>
          </cell>
          <cell r="AH942" t="str">
            <v>政治大學</v>
          </cell>
          <cell r="AJ942" t="str">
            <v>正常</v>
          </cell>
          <cell r="AK942">
            <v>37284</v>
          </cell>
          <cell r="AL942">
            <v>37284</v>
          </cell>
          <cell r="AM942">
            <v>37374</v>
          </cell>
          <cell r="AN942">
            <v>1200</v>
          </cell>
          <cell r="AO942">
            <v>0</v>
          </cell>
          <cell r="AP942">
            <v>2</v>
          </cell>
          <cell r="AQ942">
            <v>28</v>
          </cell>
          <cell r="AR942">
            <v>92</v>
          </cell>
          <cell r="AT942">
            <v>22</v>
          </cell>
          <cell r="AU942">
            <v>208</v>
          </cell>
          <cell r="AV942" t="str">
            <v>04642360</v>
          </cell>
          <cell r="AW942" t="str">
            <v>間接</v>
          </cell>
          <cell r="AX942" t="str">
            <v>行政職</v>
          </cell>
          <cell r="AY942" t="str">
            <v>一般員工</v>
          </cell>
          <cell r="BA942" t="str">
            <v>1.000000000000000</v>
          </cell>
          <cell r="BB942" t="str">
            <v>1.000000000000000</v>
          </cell>
          <cell r="BD942">
            <v>0.5</v>
          </cell>
          <cell r="BE942" t="str">
            <v>N</v>
          </cell>
          <cell r="BG942" t="str">
            <v>N</v>
          </cell>
          <cell r="BJ942" t="str">
            <v>業務助理</v>
          </cell>
          <cell r="BK942" t="str">
            <v>Y</v>
          </cell>
          <cell r="BL942" t="str">
            <v>O</v>
          </cell>
          <cell r="BN942" t="str">
            <v>N</v>
          </cell>
          <cell r="BQ942" t="str">
            <v>0:其他</v>
          </cell>
          <cell r="BR942" t="str">
            <v>A:廠商</v>
          </cell>
          <cell r="BS942" t="str">
            <v>340000</v>
          </cell>
          <cell r="BT942" t="str">
            <v>3:行政</v>
          </cell>
          <cell r="BV942" t="str">
            <v>TW</v>
          </cell>
          <cell r="BW942" t="str">
            <v>174</v>
          </cell>
          <cell r="BX942" t="str">
            <v>台中縣大甲鎮孟春里臨江路７７巷１之１號</v>
          </cell>
          <cell r="BY942" t="str">
            <v>台中縣大甲鎮臨江路７７巷１號</v>
          </cell>
          <cell r="BZ942" t="str">
            <v>3:學士</v>
          </cell>
          <cell r="CA942" t="str">
            <v>1:國內</v>
          </cell>
          <cell r="CB942">
            <v>37284</v>
          </cell>
          <cell r="CE942" t="str">
            <v>437</v>
          </cell>
          <cell r="CK942" t="str">
            <v>437</v>
          </cell>
          <cell r="CL942" t="str">
            <v>C</v>
          </cell>
          <cell r="CP942" t="str">
            <v>N</v>
          </cell>
        </row>
      </sheetData>
      <sheetData sheetId="1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離職分析"/>
      <sheetName val="離職"/>
      <sheetName val="Sheet1"/>
      <sheetName val="94.9.30在職"/>
      <sheetName val="ManChange"/>
      <sheetName val="美國人數"/>
      <sheetName val="HC-TTL"/>
      <sheetName val="學歷"/>
      <sheetName val="資位"/>
      <sheetName val="年資"/>
      <sheetName val="年齡"/>
      <sheetName val="職稱"/>
      <sheetName val="DN2"/>
      <sheetName val="Sheet8"/>
      <sheetName val="94.9.30(中央統計)"/>
    </sheetNames>
    <sheetDataSet>
      <sheetData sheetId="0" refreshError="1"/>
      <sheetData sheetId="1"/>
      <sheetData sheetId="2"/>
      <sheetData sheetId="3">
        <row r="1">
          <cell r="A1" t="str">
            <v>EU_DESC</v>
          </cell>
          <cell r="B1" t="str">
            <v>PN_DESC</v>
          </cell>
          <cell r="C1" t="str">
            <v>CL_NO</v>
          </cell>
          <cell r="D1" t="str">
            <v>CL_DESC</v>
          </cell>
          <cell r="E1" t="str">
            <v>DN_NO</v>
          </cell>
          <cell r="F1" t="str">
            <v>DN_DESC</v>
          </cell>
          <cell r="G1" t="str">
            <v>EM_NO</v>
          </cell>
          <cell r="H1" t="str">
            <v>EM_NAME</v>
          </cell>
          <cell r="I1" t="str">
            <v>EM_BIRTHDAY</v>
          </cell>
          <cell r="J1" t="str">
            <v>EM_SEX</v>
          </cell>
          <cell r="K1" t="str">
            <v>EM_COME_DAY</v>
          </cell>
          <cell r="L1" t="str">
            <v>EM_RA_ID</v>
          </cell>
          <cell r="M1" t="str">
            <v>資位</v>
          </cell>
          <cell r="N1" t="str">
            <v>EM_JOBTYPE</v>
          </cell>
          <cell r="O1" t="str">
            <v>on-line</v>
          </cell>
          <cell r="P1" t="str">
            <v>EM_WORKTYPE</v>
          </cell>
          <cell r="Q1" t="str">
            <v>EM_JOIN_TYPE</v>
          </cell>
          <cell r="R1" t="str">
            <v>EM_LEAVE_DAY</v>
          </cell>
        </row>
        <row r="2">
          <cell r="A2" t="str">
            <v>學士</v>
          </cell>
          <cell r="B2" t="str">
            <v>工程師</v>
          </cell>
          <cell r="C2" t="str">
            <v>1I-1</v>
          </cell>
          <cell r="D2" t="str">
            <v>常日班(間--8:00上班)</v>
          </cell>
          <cell r="E2" t="str">
            <v>B23205</v>
          </cell>
          <cell r="F2" t="str">
            <v>NSD-I 處工程技術處生產測試部</v>
          </cell>
          <cell r="G2" t="str">
            <v>804451</v>
          </cell>
          <cell r="H2" t="str">
            <v>張秉鈞</v>
          </cell>
          <cell r="I2">
            <v>28884</v>
          </cell>
          <cell r="J2" t="str">
            <v>M</v>
          </cell>
          <cell r="K2">
            <v>37641</v>
          </cell>
          <cell r="L2">
            <v>22</v>
          </cell>
          <cell r="M2" t="str">
            <v>師3</v>
          </cell>
          <cell r="N2" t="str">
            <v>間接</v>
          </cell>
          <cell r="O2" t="str">
            <v>間接</v>
          </cell>
          <cell r="P2" t="str">
            <v>工程職</v>
          </cell>
          <cell r="Q2" t="str">
            <v>一般員工</v>
          </cell>
        </row>
        <row r="3">
          <cell r="A3" t="str">
            <v>專科</v>
          </cell>
          <cell r="B3" t="str">
            <v>工程師</v>
          </cell>
          <cell r="C3" t="str">
            <v>1I-1</v>
          </cell>
          <cell r="D3" t="str">
            <v>常日班(間--8:00上班)</v>
          </cell>
          <cell r="E3" t="str">
            <v>BBA528</v>
          </cell>
          <cell r="F3" t="str">
            <v>CNSBG研發佈局工程部二課</v>
          </cell>
          <cell r="G3" t="str">
            <v>813029</v>
          </cell>
          <cell r="H3" t="str">
            <v>林雅倩</v>
          </cell>
          <cell r="I3">
            <v>27072</v>
          </cell>
          <cell r="J3" t="str">
            <v>F</v>
          </cell>
          <cell r="K3">
            <v>38484</v>
          </cell>
          <cell r="L3">
            <v>21</v>
          </cell>
          <cell r="M3" t="str">
            <v>師2</v>
          </cell>
          <cell r="N3" t="str">
            <v>間接</v>
          </cell>
          <cell r="O3" t="str">
            <v>間接</v>
          </cell>
          <cell r="P3" t="str">
            <v>工程職</v>
          </cell>
          <cell r="Q3" t="str">
            <v>一般員工</v>
          </cell>
        </row>
        <row r="4">
          <cell r="A4" t="str">
            <v>學士</v>
          </cell>
          <cell r="B4" t="str">
            <v>助理工程師</v>
          </cell>
          <cell r="C4" t="str">
            <v>1I-1</v>
          </cell>
          <cell r="D4" t="str">
            <v>常日班(間--8:00上班)</v>
          </cell>
          <cell r="E4" t="str">
            <v>BBU828</v>
          </cell>
          <cell r="F4" t="str">
            <v>系統品質處電子零件工程部電子零件工程課</v>
          </cell>
          <cell r="G4" t="str">
            <v>T04963</v>
          </cell>
          <cell r="H4" t="str">
            <v>林千幼</v>
          </cell>
          <cell r="I4">
            <v>29801</v>
          </cell>
          <cell r="J4" t="str">
            <v>F</v>
          </cell>
          <cell r="K4">
            <v>38601</v>
          </cell>
          <cell r="L4">
            <v>39</v>
          </cell>
          <cell r="M4" t="str">
            <v>不銓敘</v>
          </cell>
          <cell r="N4" t="str">
            <v>間接</v>
          </cell>
          <cell r="O4" t="str">
            <v>間接</v>
          </cell>
          <cell r="P4" t="str">
            <v>工程職</v>
          </cell>
          <cell r="Q4" t="str">
            <v>契約人員</v>
          </cell>
        </row>
        <row r="5">
          <cell r="A5" t="str">
            <v>高中(職)</v>
          </cell>
          <cell r="B5" t="str">
            <v>助理工程師</v>
          </cell>
          <cell r="C5" t="str">
            <v>1I-1</v>
          </cell>
          <cell r="D5" t="str">
            <v>常日班(間--8:00上班)</v>
          </cell>
          <cell r="E5" t="str">
            <v>BBU828</v>
          </cell>
          <cell r="F5" t="str">
            <v>系統品質處電子零件工程部電子零件工程課</v>
          </cell>
          <cell r="G5" t="str">
            <v>T04964</v>
          </cell>
          <cell r="H5" t="str">
            <v>宋筱萍</v>
          </cell>
          <cell r="I5">
            <v>30675</v>
          </cell>
          <cell r="J5" t="str">
            <v>F</v>
          </cell>
          <cell r="K5">
            <v>38601</v>
          </cell>
          <cell r="L5">
            <v>39</v>
          </cell>
          <cell r="M5" t="str">
            <v>不銓敘</v>
          </cell>
          <cell r="N5" t="str">
            <v>間接</v>
          </cell>
          <cell r="O5" t="str">
            <v>間接</v>
          </cell>
          <cell r="P5" t="str">
            <v>工程職</v>
          </cell>
          <cell r="Q5" t="str">
            <v>契約人員</v>
          </cell>
        </row>
        <row r="6">
          <cell r="A6" t="str">
            <v>博士</v>
          </cell>
          <cell r="B6" t="str">
            <v>副總裁兼(事業群)總經理</v>
          </cell>
          <cell r="C6" t="str">
            <v>1I-1</v>
          </cell>
          <cell r="D6" t="str">
            <v>常日班(間--8:00上班)</v>
          </cell>
          <cell r="E6" t="str">
            <v>BA0007</v>
          </cell>
          <cell r="F6" t="str">
            <v>總經理室</v>
          </cell>
          <cell r="G6" t="str">
            <v>800001</v>
          </cell>
          <cell r="H6" t="str">
            <v>李光陸</v>
          </cell>
          <cell r="I6">
            <v>18865</v>
          </cell>
          <cell r="J6" t="str">
            <v>M</v>
          </cell>
          <cell r="K6">
            <v>33025</v>
          </cell>
          <cell r="L6">
            <v>33</v>
          </cell>
          <cell r="M6" t="str">
            <v>師14</v>
          </cell>
          <cell r="N6" t="str">
            <v>間接</v>
          </cell>
          <cell r="O6" t="str">
            <v>間接</v>
          </cell>
          <cell r="P6" t="str">
            <v>管理職</v>
          </cell>
          <cell r="Q6" t="str">
            <v>一般員工</v>
          </cell>
        </row>
        <row r="7">
          <cell r="A7" t="str">
            <v>學士</v>
          </cell>
          <cell r="B7" t="str">
            <v>資深副總經理</v>
          </cell>
          <cell r="C7" t="str">
            <v>1I-1</v>
          </cell>
          <cell r="D7" t="str">
            <v>常日班(間--8:00上班)</v>
          </cell>
          <cell r="E7" t="str">
            <v>BA0007</v>
          </cell>
          <cell r="F7" t="str">
            <v>總經理室</v>
          </cell>
          <cell r="G7" t="str">
            <v>800004</v>
          </cell>
          <cell r="H7" t="str">
            <v>朱賢聲</v>
          </cell>
          <cell r="I7">
            <v>20673</v>
          </cell>
          <cell r="J7" t="str">
            <v>M</v>
          </cell>
          <cell r="K7">
            <v>31352</v>
          </cell>
          <cell r="L7">
            <v>32</v>
          </cell>
          <cell r="M7" t="str">
            <v>師13</v>
          </cell>
          <cell r="N7" t="str">
            <v>間接</v>
          </cell>
          <cell r="O7" t="str">
            <v>間接</v>
          </cell>
          <cell r="P7" t="str">
            <v>管理職</v>
          </cell>
          <cell r="Q7" t="str">
            <v>一般員工</v>
          </cell>
        </row>
        <row r="8">
          <cell r="A8" t="str">
            <v>學士</v>
          </cell>
          <cell r="B8" t="str">
            <v>副總經理</v>
          </cell>
          <cell r="C8" t="str">
            <v>1I-1</v>
          </cell>
          <cell r="D8" t="str">
            <v>常日班(間--8:00上班)</v>
          </cell>
          <cell r="E8" t="str">
            <v>BA0007</v>
          </cell>
          <cell r="F8" t="str">
            <v>總經理室</v>
          </cell>
          <cell r="G8" t="str">
            <v>800034</v>
          </cell>
          <cell r="H8" t="str">
            <v>鄭弘孟</v>
          </cell>
          <cell r="I8">
            <v>24133</v>
          </cell>
          <cell r="J8" t="str">
            <v>M</v>
          </cell>
          <cell r="K8">
            <v>33421</v>
          </cell>
          <cell r="L8">
            <v>31</v>
          </cell>
          <cell r="M8" t="str">
            <v>師12</v>
          </cell>
          <cell r="N8" t="str">
            <v>間接</v>
          </cell>
          <cell r="O8" t="str">
            <v>間接</v>
          </cell>
          <cell r="P8" t="str">
            <v>管理職</v>
          </cell>
          <cell r="Q8" t="str">
            <v>一般員工</v>
          </cell>
        </row>
        <row r="9">
          <cell r="A9" t="str">
            <v>碩士</v>
          </cell>
          <cell r="B9" t="str">
            <v>技術長</v>
          </cell>
          <cell r="C9" t="str">
            <v>1I-1</v>
          </cell>
          <cell r="D9" t="str">
            <v>常日班(間--8:00上班)</v>
          </cell>
          <cell r="E9" t="str">
            <v>BA0007</v>
          </cell>
          <cell r="F9" t="str">
            <v>總經理室</v>
          </cell>
          <cell r="G9" t="str">
            <v>800776</v>
          </cell>
          <cell r="H9" t="str">
            <v>孫昀山</v>
          </cell>
          <cell r="I9">
            <v>20883</v>
          </cell>
          <cell r="J9" t="str">
            <v>M</v>
          </cell>
          <cell r="K9">
            <v>35207</v>
          </cell>
          <cell r="L9">
            <v>32</v>
          </cell>
          <cell r="M9" t="str">
            <v>師13</v>
          </cell>
          <cell r="N9" t="str">
            <v>間接</v>
          </cell>
          <cell r="O9" t="str">
            <v>間接</v>
          </cell>
          <cell r="P9" t="str">
            <v>管理職</v>
          </cell>
          <cell r="Q9" t="str">
            <v>外籍聘雇</v>
          </cell>
        </row>
        <row r="10">
          <cell r="A10" t="str">
            <v>碩士</v>
          </cell>
          <cell r="B10" t="str">
            <v>副總經理</v>
          </cell>
          <cell r="C10" t="str">
            <v>1I-1</v>
          </cell>
          <cell r="D10" t="str">
            <v>常日班(間--8:00上班)</v>
          </cell>
          <cell r="E10" t="str">
            <v>BA0007</v>
          </cell>
          <cell r="F10" t="str">
            <v>總經理室</v>
          </cell>
          <cell r="G10" t="str">
            <v>801020</v>
          </cell>
          <cell r="H10" t="str">
            <v>吳忠和</v>
          </cell>
          <cell r="I10">
            <v>24561</v>
          </cell>
          <cell r="J10" t="str">
            <v>M</v>
          </cell>
          <cell r="K10">
            <v>35521</v>
          </cell>
          <cell r="L10">
            <v>31</v>
          </cell>
          <cell r="M10" t="str">
            <v>師12</v>
          </cell>
          <cell r="N10" t="str">
            <v>間接</v>
          </cell>
          <cell r="O10" t="str">
            <v>間接</v>
          </cell>
          <cell r="P10" t="str">
            <v>管理職</v>
          </cell>
          <cell r="Q10" t="str">
            <v>一般員工</v>
          </cell>
        </row>
        <row r="11">
          <cell r="A11" t="str">
            <v>碩士</v>
          </cell>
          <cell r="B11" t="str">
            <v>資深副總經理</v>
          </cell>
          <cell r="C11" t="str">
            <v>1I-1</v>
          </cell>
          <cell r="D11" t="str">
            <v>常日班(間--8:00上班)</v>
          </cell>
          <cell r="E11" t="str">
            <v>BA0007</v>
          </cell>
          <cell r="F11" t="str">
            <v>總經理室</v>
          </cell>
          <cell r="G11" t="str">
            <v>801928</v>
          </cell>
          <cell r="H11" t="str">
            <v>顧台林</v>
          </cell>
          <cell r="I11">
            <v>18771</v>
          </cell>
          <cell r="J11" t="str">
            <v>M</v>
          </cell>
          <cell r="K11">
            <v>36281</v>
          </cell>
          <cell r="L11">
            <v>32</v>
          </cell>
          <cell r="M11" t="str">
            <v>師13</v>
          </cell>
          <cell r="N11" t="str">
            <v>間接</v>
          </cell>
          <cell r="O11" t="str">
            <v>間接</v>
          </cell>
          <cell r="P11" t="str">
            <v>管理職</v>
          </cell>
          <cell r="Q11" t="str">
            <v>一般員工</v>
          </cell>
        </row>
        <row r="12">
          <cell r="A12" t="str">
            <v>學士</v>
          </cell>
          <cell r="B12" t="str">
            <v>專員</v>
          </cell>
          <cell r="C12" t="str">
            <v>1I-1</v>
          </cell>
          <cell r="D12" t="str">
            <v>常日班(間--8:00上班)</v>
          </cell>
          <cell r="E12" t="str">
            <v>BA0007</v>
          </cell>
          <cell r="F12" t="str">
            <v>總經理室</v>
          </cell>
          <cell r="G12" t="str">
            <v>802810</v>
          </cell>
          <cell r="H12" t="str">
            <v>黃秋祝</v>
          </cell>
          <cell r="I12">
            <v>26874</v>
          </cell>
          <cell r="J12" t="str">
            <v>F</v>
          </cell>
          <cell r="K12">
            <v>36591</v>
          </cell>
          <cell r="L12">
            <v>22</v>
          </cell>
          <cell r="M12" t="str">
            <v>師3</v>
          </cell>
          <cell r="N12" t="str">
            <v>間接</v>
          </cell>
          <cell r="O12" t="str">
            <v>間接</v>
          </cell>
          <cell r="P12" t="str">
            <v>行政職</v>
          </cell>
          <cell r="Q12" t="str">
            <v>一般員工</v>
          </cell>
        </row>
        <row r="13">
          <cell r="A13" t="str">
            <v>博士</v>
          </cell>
          <cell r="B13" t="str">
            <v>特別助理</v>
          </cell>
          <cell r="C13" t="str">
            <v>1I-1</v>
          </cell>
          <cell r="D13" t="str">
            <v>常日班(間--8:00上班)</v>
          </cell>
          <cell r="E13" t="str">
            <v>BA0007</v>
          </cell>
          <cell r="F13" t="str">
            <v>總經理室</v>
          </cell>
          <cell r="G13" t="str">
            <v>803141</v>
          </cell>
          <cell r="H13" t="str">
            <v>董乃芬</v>
          </cell>
          <cell r="I13">
            <v>21228</v>
          </cell>
          <cell r="J13" t="str">
            <v>F</v>
          </cell>
          <cell r="K13">
            <v>36691</v>
          </cell>
          <cell r="L13">
            <v>29</v>
          </cell>
          <cell r="M13" t="str">
            <v>師10</v>
          </cell>
          <cell r="N13" t="str">
            <v>間接</v>
          </cell>
          <cell r="O13" t="str">
            <v>間接</v>
          </cell>
          <cell r="P13" t="str">
            <v>行政職</v>
          </cell>
          <cell r="Q13" t="str">
            <v>一般員工</v>
          </cell>
        </row>
        <row r="14">
          <cell r="A14" t="str">
            <v>學士</v>
          </cell>
          <cell r="B14" t="str">
            <v>副總經理</v>
          </cell>
          <cell r="C14" t="str">
            <v>1I-1</v>
          </cell>
          <cell r="D14" t="str">
            <v>常日班(間--8:00上班)</v>
          </cell>
          <cell r="E14" t="str">
            <v>BA0007</v>
          </cell>
          <cell r="F14" t="str">
            <v>總經理室</v>
          </cell>
          <cell r="G14" t="str">
            <v>803457</v>
          </cell>
          <cell r="H14" t="str">
            <v>徐文一</v>
          </cell>
          <cell r="I14">
            <v>21270</v>
          </cell>
          <cell r="J14" t="str">
            <v>M</v>
          </cell>
          <cell r="K14">
            <v>36861</v>
          </cell>
          <cell r="L14">
            <v>31</v>
          </cell>
          <cell r="M14" t="str">
            <v>師12</v>
          </cell>
          <cell r="N14" t="str">
            <v>間接</v>
          </cell>
          <cell r="O14" t="str">
            <v>間接</v>
          </cell>
          <cell r="P14" t="str">
            <v>管理職</v>
          </cell>
          <cell r="Q14" t="str">
            <v>一般員工</v>
          </cell>
        </row>
        <row r="15">
          <cell r="A15" t="str">
            <v>博士</v>
          </cell>
          <cell r="B15" t="str">
            <v>副總經理</v>
          </cell>
          <cell r="C15" t="str">
            <v>1I-1</v>
          </cell>
          <cell r="D15" t="str">
            <v>常日班(間--8:00上班)</v>
          </cell>
          <cell r="E15" t="str">
            <v>BA0007</v>
          </cell>
          <cell r="F15" t="str">
            <v>總經理室</v>
          </cell>
          <cell r="G15" t="str">
            <v>803882</v>
          </cell>
          <cell r="H15" t="str">
            <v>黃瑞安</v>
          </cell>
          <cell r="I15">
            <v>20570</v>
          </cell>
          <cell r="J15" t="str">
            <v>M</v>
          </cell>
          <cell r="K15">
            <v>37106</v>
          </cell>
          <cell r="L15">
            <v>31</v>
          </cell>
          <cell r="M15" t="str">
            <v>師12</v>
          </cell>
          <cell r="N15" t="str">
            <v>間接</v>
          </cell>
          <cell r="O15" t="str">
            <v>間接</v>
          </cell>
          <cell r="P15" t="str">
            <v>管理職</v>
          </cell>
          <cell r="Q15" t="str">
            <v>一般員工</v>
          </cell>
        </row>
        <row r="16">
          <cell r="A16" t="str">
            <v>專科</v>
          </cell>
          <cell r="B16" t="str">
            <v>助理專員</v>
          </cell>
          <cell r="C16" t="str">
            <v>1I-1</v>
          </cell>
          <cell r="D16" t="str">
            <v>常日班(間--8:00上班)</v>
          </cell>
          <cell r="E16" t="str">
            <v>BA0007</v>
          </cell>
          <cell r="F16" t="str">
            <v>總經理室</v>
          </cell>
          <cell r="G16" t="str">
            <v>803921</v>
          </cell>
          <cell r="H16" t="str">
            <v>林佩葦</v>
          </cell>
          <cell r="I16">
            <v>28031</v>
          </cell>
          <cell r="J16" t="str">
            <v>F</v>
          </cell>
          <cell r="K16">
            <v>37123</v>
          </cell>
          <cell r="L16">
            <v>20</v>
          </cell>
          <cell r="M16" t="str">
            <v>師1</v>
          </cell>
          <cell r="N16" t="str">
            <v>間接</v>
          </cell>
          <cell r="O16" t="str">
            <v>間接</v>
          </cell>
          <cell r="P16" t="str">
            <v>行政職</v>
          </cell>
          <cell r="Q16" t="str">
            <v>一般員工</v>
          </cell>
        </row>
        <row r="17">
          <cell r="A17" t="str">
            <v>博士</v>
          </cell>
          <cell r="B17" t="str">
            <v>顧問</v>
          </cell>
          <cell r="C17" t="str">
            <v>1I-1</v>
          </cell>
          <cell r="D17" t="str">
            <v>常日班(間--8:00上班)</v>
          </cell>
          <cell r="E17" t="str">
            <v>BA0007</v>
          </cell>
          <cell r="F17" t="str">
            <v>總經理室</v>
          </cell>
          <cell r="G17" t="str">
            <v>804363</v>
          </cell>
          <cell r="H17" t="str">
            <v>李翔</v>
          </cell>
          <cell r="I17">
            <v>22193</v>
          </cell>
          <cell r="J17" t="str">
            <v>M</v>
          </cell>
          <cell r="K17">
            <v>37469</v>
          </cell>
          <cell r="L17">
            <v>29</v>
          </cell>
          <cell r="M17" t="str">
            <v>師10</v>
          </cell>
          <cell r="N17" t="str">
            <v>間接</v>
          </cell>
          <cell r="O17" t="str">
            <v>間接</v>
          </cell>
          <cell r="P17" t="str">
            <v>行政職</v>
          </cell>
          <cell r="Q17" t="str">
            <v>外籍聘雇</v>
          </cell>
        </row>
        <row r="18">
          <cell r="A18" t="str">
            <v>碩士</v>
          </cell>
          <cell r="B18" t="str">
            <v>特別助理</v>
          </cell>
          <cell r="C18" t="str">
            <v>1I-1</v>
          </cell>
          <cell r="D18" t="str">
            <v>常日班(間--8:00上班)</v>
          </cell>
          <cell r="E18" t="str">
            <v>BA0007</v>
          </cell>
          <cell r="F18" t="str">
            <v>總經理室</v>
          </cell>
          <cell r="G18" t="str">
            <v>804552</v>
          </cell>
          <cell r="H18" t="str">
            <v>楊世靖</v>
          </cell>
          <cell r="I18">
            <v>18552</v>
          </cell>
          <cell r="J18" t="str">
            <v>M</v>
          </cell>
          <cell r="K18">
            <v>37727</v>
          </cell>
          <cell r="L18">
            <v>30</v>
          </cell>
          <cell r="M18" t="str">
            <v>師11</v>
          </cell>
          <cell r="N18" t="str">
            <v>間接</v>
          </cell>
          <cell r="O18" t="str">
            <v>間接</v>
          </cell>
          <cell r="P18" t="str">
            <v>行政職</v>
          </cell>
          <cell r="Q18" t="str">
            <v>一般員工</v>
          </cell>
        </row>
        <row r="19">
          <cell r="A19" t="str">
            <v>碩士</v>
          </cell>
          <cell r="B19" t="str">
            <v>資深副總經理</v>
          </cell>
          <cell r="C19" t="str">
            <v>1I-1</v>
          </cell>
          <cell r="D19" t="str">
            <v>常日班(間--8:00上班)</v>
          </cell>
          <cell r="E19" t="str">
            <v>BA0007</v>
          </cell>
          <cell r="F19" t="str">
            <v>總經理室</v>
          </cell>
          <cell r="G19" t="str">
            <v>807818</v>
          </cell>
          <cell r="H19" t="str">
            <v>王振能</v>
          </cell>
          <cell r="I19">
            <v>22515</v>
          </cell>
          <cell r="J19" t="str">
            <v>M</v>
          </cell>
          <cell r="K19">
            <v>37803</v>
          </cell>
          <cell r="L19">
            <v>32</v>
          </cell>
          <cell r="M19" t="str">
            <v>師13</v>
          </cell>
          <cell r="N19" t="str">
            <v>間接</v>
          </cell>
          <cell r="O19" t="str">
            <v>間接</v>
          </cell>
          <cell r="P19" t="str">
            <v>管理職</v>
          </cell>
          <cell r="Q19" t="str">
            <v>一般員工</v>
          </cell>
        </row>
        <row r="20">
          <cell r="A20" t="str">
            <v>碩士</v>
          </cell>
          <cell r="B20" t="str">
            <v>副總經理</v>
          </cell>
          <cell r="C20" t="str">
            <v>1I-1</v>
          </cell>
          <cell r="D20" t="str">
            <v>常日班(間--8:00上班)</v>
          </cell>
          <cell r="E20" t="str">
            <v>BA0007</v>
          </cell>
          <cell r="F20" t="str">
            <v>總經理室</v>
          </cell>
          <cell r="G20" t="str">
            <v>807991</v>
          </cell>
          <cell r="H20" t="str">
            <v>陳昭文</v>
          </cell>
          <cell r="I20">
            <v>19777</v>
          </cell>
          <cell r="J20" t="str">
            <v>M</v>
          </cell>
          <cell r="K20">
            <v>37817</v>
          </cell>
          <cell r="L20">
            <v>31</v>
          </cell>
          <cell r="M20" t="str">
            <v>師12</v>
          </cell>
          <cell r="N20" t="str">
            <v>間接</v>
          </cell>
          <cell r="O20" t="str">
            <v>間接</v>
          </cell>
          <cell r="P20" t="str">
            <v>管理職</v>
          </cell>
          <cell r="Q20" t="str">
            <v>一般員工</v>
          </cell>
        </row>
        <row r="21">
          <cell r="A21" t="str">
            <v>碩士</v>
          </cell>
          <cell r="B21" t="str">
            <v>特別助理</v>
          </cell>
          <cell r="C21" t="str">
            <v>1I-1</v>
          </cell>
          <cell r="D21" t="str">
            <v>常日班(間--8:00上班)</v>
          </cell>
          <cell r="E21" t="str">
            <v>BA0007</v>
          </cell>
          <cell r="F21" t="str">
            <v>總經理室</v>
          </cell>
          <cell r="G21" t="str">
            <v>808242</v>
          </cell>
          <cell r="H21" t="str">
            <v>黃幹</v>
          </cell>
          <cell r="I21">
            <v>18549</v>
          </cell>
          <cell r="J21" t="str">
            <v>M</v>
          </cell>
          <cell r="K21">
            <v>37865</v>
          </cell>
          <cell r="L21">
            <v>31</v>
          </cell>
          <cell r="M21" t="str">
            <v>師12</v>
          </cell>
          <cell r="N21" t="str">
            <v>間接</v>
          </cell>
          <cell r="O21" t="str">
            <v>間接</v>
          </cell>
          <cell r="P21" t="str">
            <v>行政職</v>
          </cell>
          <cell r="Q21" t="str">
            <v>一般員工</v>
          </cell>
        </row>
        <row r="22">
          <cell r="A22" t="str">
            <v>學士</v>
          </cell>
          <cell r="B22" t="str">
            <v>資深專員</v>
          </cell>
          <cell r="C22" t="str">
            <v>1I-1</v>
          </cell>
          <cell r="D22" t="str">
            <v>常日班(間--8:00上班)</v>
          </cell>
          <cell r="E22" t="str">
            <v>BA0007</v>
          </cell>
          <cell r="F22" t="str">
            <v>總經理室</v>
          </cell>
          <cell r="G22" t="str">
            <v>810518</v>
          </cell>
          <cell r="H22" t="str">
            <v>楊惠玲</v>
          </cell>
          <cell r="I22">
            <v>23596</v>
          </cell>
          <cell r="J22" t="str">
            <v>F</v>
          </cell>
          <cell r="K22">
            <v>38078</v>
          </cell>
          <cell r="L22">
            <v>25</v>
          </cell>
          <cell r="M22" t="str">
            <v>師6</v>
          </cell>
          <cell r="N22" t="str">
            <v>間接</v>
          </cell>
          <cell r="O22" t="str">
            <v>間接</v>
          </cell>
          <cell r="P22" t="str">
            <v>行政職</v>
          </cell>
          <cell r="Q22" t="str">
            <v>一般員工</v>
          </cell>
        </row>
        <row r="23">
          <cell r="A23" t="str">
            <v>博士</v>
          </cell>
          <cell r="B23" t="str">
            <v>特別助理</v>
          </cell>
          <cell r="C23" t="str">
            <v>1I-1</v>
          </cell>
          <cell r="D23" t="str">
            <v>常日班(間--8:00上班)</v>
          </cell>
          <cell r="E23" t="str">
            <v>BA0007</v>
          </cell>
          <cell r="F23" t="str">
            <v>總經理室</v>
          </cell>
          <cell r="G23" t="str">
            <v>811384</v>
          </cell>
          <cell r="H23" t="str">
            <v>曾欽平</v>
          </cell>
          <cell r="I23">
            <v>19563</v>
          </cell>
          <cell r="J23" t="str">
            <v>M</v>
          </cell>
          <cell r="K23">
            <v>38261</v>
          </cell>
          <cell r="L23">
            <v>31</v>
          </cell>
          <cell r="M23" t="str">
            <v>師12</v>
          </cell>
          <cell r="N23" t="str">
            <v>間接</v>
          </cell>
          <cell r="O23" t="str">
            <v>間接</v>
          </cell>
          <cell r="P23" t="str">
            <v>行政職</v>
          </cell>
          <cell r="Q23" t="str">
            <v>一般員工</v>
          </cell>
        </row>
        <row r="24">
          <cell r="A24" t="str">
            <v>學士</v>
          </cell>
          <cell r="B24" t="str">
            <v>助理專員</v>
          </cell>
          <cell r="C24" t="str">
            <v>1I-1</v>
          </cell>
          <cell r="D24" t="str">
            <v>常日班(間--8:00上班)</v>
          </cell>
          <cell r="E24" t="str">
            <v>BA0017</v>
          </cell>
          <cell r="F24" t="str">
            <v>組織學習中心</v>
          </cell>
          <cell r="G24" t="str">
            <v>803923</v>
          </cell>
          <cell r="H24" t="str">
            <v>周筱茵</v>
          </cell>
          <cell r="I24">
            <v>29469</v>
          </cell>
          <cell r="J24" t="str">
            <v>F</v>
          </cell>
          <cell r="K24">
            <v>37130</v>
          </cell>
          <cell r="L24">
            <v>20</v>
          </cell>
          <cell r="M24" t="str">
            <v>師1</v>
          </cell>
          <cell r="N24" t="str">
            <v>間接</v>
          </cell>
          <cell r="O24" t="str">
            <v>間接</v>
          </cell>
          <cell r="P24" t="str">
            <v>行政職</v>
          </cell>
          <cell r="Q24" t="str">
            <v>一般員工</v>
          </cell>
        </row>
        <row r="25">
          <cell r="A25" t="str">
            <v>碩士</v>
          </cell>
          <cell r="B25" t="str">
            <v>課長</v>
          </cell>
          <cell r="C25" t="str">
            <v>1I-1</v>
          </cell>
          <cell r="D25" t="str">
            <v>常日班(間--8:00上班)</v>
          </cell>
          <cell r="E25" t="str">
            <v>BA0017</v>
          </cell>
          <cell r="F25" t="str">
            <v>組織學習中心</v>
          </cell>
          <cell r="G25" t="str">
            <v>808442</v>
          </cell>
          <cell r="H25" t="str">
            <v>簡小玲</v>
          </cell>
          <cell r="I25">
            <v>23190</v>
          </cell>
          <cell r="J25" t="str">
            <v>F</v>
          </cell>
          <cell r="K25">
            <v>37865</v>
          </cell>
          <cell r="L25">
            <v>25</v>
          </cell>
          <cell r="M25" t="str">
            <v>師6</v>
          </cell>
          <cell r="N25" t="str">
            <v>間接</v>
          </cell>
          <cell r="O25" t="str">
            <v>間接</v>
          </cell>
          <cell r="P25" t="str">
            <v>管理職</v>
          </cell>
          <cell r="Q25" t="str">
            <v>一般員工</v>
          </cell>
        </row>
        <row r="26">
          <cell r="A26" t="str">
            <v>學士</v>
          </cell>
          <cell r="B26" t="str">
            <v>專員</v>
          </cell>
          <cell r="C26" t="str">
            <v>1I-1</v>
          </cell>
          <cell r="D26" t="str">
            <v>常日班(間--8:00上班)</v>
          </cell>
          <cell r="E26" t="str">
            <v>BB0ZA6</v>
          </cell>
          <cell r="F26" t="str">
            <v>CPE I 營業處美國分公司</v>
          </cell>
          <cell r="G26" t="str">
            <v>801982</v>
          </cell>
          <cell r="H26" t="str">
            <v>Lydia Sung</v>
          </cell>
          <cell r="I26">
            <v>27286</v>
          </cell>
          <cell r="J26" t="str">
            <v>F</v>
          </cell>
          <cell r="K26">
            <v>36312</v>
          </cell>
          <cell r="L26">
            <v>22</v>
          </cell>
          <cell r="M26" t="str">
            <v>師3</v>
          </cell>
          <cell r="N26" t="str">
            <v>間接</v>
          </cell>
          <cell r="O26" t="str">
            <v>間接</v>
          </cell>
          <cell r="P26" t="str">
            <v>行政職</v>
          </cell>
          <cell r="Q26" t="str">
            <v>外籍聘雇</v>
          </cell>
        </row>
        <row r="27">
          <cell r="A27" t="str">
            <v>碩士</v>
          </cell>
          <cell r="B27" t="str">
            <v>協理</v>
          </cell>
          <cell r="C27" t="str">
            <v>1I-1</v>
          </cell>
          <cell r="D27" t="str">
            <v>常日班(間--8:00上班)</v>
          </cell>
          <cell r="E27" t="str">
            <v>BB0ZA6</v>
          </cell>
          <cell r="F27" t="str">
            <v>CPE I 營業處美國分公司</v>
          </cell>
          <cell r="G27" t="str">
            <v>804098</v>
          </cell>
          <cell r="H27" t="str">
            <v>Richard Vincent</v>
          </cell>
          <cell r="I27">
            <v>22830</v>
          </cell>
          <cell r="J27" t="str">
            <v>M</v>
          </cell>
          <cell r="K27">
            <v>37287</v>
          </cell>
          <cell r="L27">
            <v>30</v>
          </cell>
          <cell r="M27" t="str">
            <v>師11</v>
          </cell>
          <cell r="N27" t="str">
            <v>間接</v>
          </cell>
          <cell r="O27" t="str">
            <v>間接</v>
          </cell>
          <cell r="P27" t="str">
            <v>管理職</v>
          </cell>
          <cell r="Q27" t="str">
            <v>外籍聘雇</v>
          </cell>
        </row>
        <row r="28">
          <cell r="A28" t="str">
            <v>學士</v>
          </cell>
          <cell r="B28" t="str">
            <v>副經理</v>
          </cell>
          <cell r="C28" t="str">
            <v>1I-1</v>
          </cell>
          <cell r="D28" t="str">
            <v>常日班(間--8:00上班)</v>
          </cell>
          <cell r="E28" t="str">
            <v>BB0ZA6</v>
          </cell>
          <cell r="F28" t="str">
            <v>CPE I 營業處美國分公司</v>
          </cell>
          <cell r="G28" t="str">
            <v>804280</v>
          </cell>
          <cell r="H28" t="str">
            <v>Max Cangelosi</v>
          </cell>
          <cell r="I28">
            <v>27984</v>
          </cell>
          <cell r="J28" t="str">
            <v>M</v>
          </cell>
          <cell r="K28">
            <v>37316</v>
          </cell>
          <cell r="L28">
            <v>26</v>
          </cell>
          <cell r="M28" t="str">
            <v>師7</v>
          </cell>
          <cell r="N28" t="str">
            <v>間接</v>
          </cell>
          <cell r="O28" t="str">
            <v>間接</v>
          </cell>
          <cell r="P28" t="str">
            <v>管理職</v>
          </cell>
          <cell r="Q28" t="str">
            <v>外籍聘雇</v>
          </cell>
        </row>
        <row r="29">
          <cell r="A29" t="str">
            <v>學士</v>
          </cell>
          <cell r="B29" t="str">
            <v>經理</v>
          </cell>
          <cell r="C29" t="str">
            <v>1I-1</v>
          </cell>
          <cell r="D29" t="str">
            <v>常日班(間--8:00上班)</v>
          </cell>
          <cell r="E29" t="str">
            <v>BB0ZA6</v>
          </cell>
          <cell r="F29" t="str">
            <v>CPE I 營業處美國分公司</v>
          </cell>
          <cell r="G29" t="str">
            <v>804281</v>
          </cell>
          <cell r="H29" t="str">
            <v>MariaLena Popo</v>
          </cell>
          <cell r="I29">
            <v>23210</v>
          </cell>
          <cell r="J29" t="str">
            <v>F</v>
          </cell>
          <cell r="K29">
            <v>37397</v>
          </cell>
          <cell r="L29">
            <v>28</v>
          </cell>
          <cell r="M29" t="str">
            <v>師9</v>
          </cell>
          <cell r="N29" t="str">
            <v>間接</v>
          </cell>
          <cell r="O29" t="str">
            <v>間接</v>
          </cell>
          <cell r="P29" t="str">
            <v>管理職</v>
          </cell>
          <cell r="Q29" t="str">
            <v>外籍聘雇</v>
          </cell>
        </row>
        <row r="30">
          <cell r="A30" t="str">
            <v>學士</v>
          </cell>
          <cell r="B30" t="str">
            <v>資深工程師</v>
          </cell>
          <cell r="C30" t="str">
            <v>1I-1</v>
          </cell>
          <cell r="D30" t="str">
            <v>常日班(間--8:00上班)</v>
          </cell>
          <cell r="E30" t="str">
            <v>BB0ZA6</v>
          </cell>
          <cell r="F30" t="str">
            <v>CPE I 營業處美國分公司</v>
          </cell>
          <cell r="G30" t="str">
            <v>804380</v>
          </cell>
          <cell r="H30" t="str">
            <v>Derek Scott Ferro</v>
          </cell>
          <cell r="I30">
            <v>27127</v>
          </cell>
          <cell r="J30" t="str">
            <v>M</v>
          </cell>
          <cell r="K30">
            <v>37536</v>
          </cell>
          <cell r="L30">
            <v>23</v>
          </cell>
          <cell r="M30" t="str">
            <v>師4</v>
          </cell>
          <cell r="N30" t="str">
            <v>間接</v>
          </cell>
          <cell r="O30" t="str">
            <v>間接</v>
          </cell>
          <cell r="P30" t="str">
            <v>工程職</v>
          </cell>
          <cell r="Q30" t="str">
            <v>外籍聘雇</v>
          </cell>
        </row>
        <row r="31">
          <cell r="A31" t="str">
            <v>碩士</v>
          </cell>
          <cell r="B31" t="str">
            <v>處長</v>
          </cell>
          <cell r="C31" t="str">
            <v>1I-1</v>
          </cell>
          <cell r="D31" t="str">
            <v>常日班(間--8:00上班)</v>
          </cell>
          <cell r="E31" t="str">
            <v>BB0ZA6</v>
          </cell>
          <cell r="F31" t="str">
            <v>CPE I 營業處美國分公司</v>
          </cell>
          <cell r="G31" t="str">
            <v>804414</v>
          </cell>
          <cell r="H31" t="str">
            <v>Olivier Mardinian</v>
          </cell>
          <cell r="I31">
            <v>22854</v>
          </cell>
          <cell r="J31" t="str">
            <v>M</v>
          </cell>
          <cell r="K31">
            <v>37578</v>
          </cell>
          <cell r="L31">
            <v>29</v>
          </cell>
          <cell r="M31" t="str">
            <v>師10</v>
          </cell>
          <cell r="N31" t="str">
            <v>間接</v>
          </cell>
          <cell r="O31" t="str">
            <v>間接</v>
          </cell>
          <cell r="P31" t="str">
            <v>管理職</v>
          </cell>
          <cell r="Q31" t="str">
            <v>外籍聘雇</v>
          </cell>
        </row>
        <row r="32">
          <cell r="A32" t="str">
            <v>學士</v>
          </cell>
          <cell r="B32" t="str">
            <v>資深工程師</v>
          </cell>
          <cell r="C32" t="str">
            <v>1I-1</v>
          </cell>
          <cell r="D32" t="str">
            <v>常日班(間--8:00上班)</v>
          </cell>
          <cell r="E32" t="str">
            <v>BB0ZA6</v>
          </cell>
          <cell r="F32" t="str">
            <v>CPE I 營業處美國分公司</v>
          </cell>
          <cell r="G32" t="str">
            <v>809938</v>
          </cell>
          <cell r="H32" t="str">
            <v>Christopher Reamy</v>
          </cell>
          <cell r="I32">
            <v>26388</v>
          </cell>
          <cell r="J32" t="str">
            <v>M</v>
          </cell>
          <cell r="K32">
            <v>37977</v>
          </cell>
          <cell r="L32">
            <v>23</v>
          </cell>
          <cell r="M32" t="str">
            <v>師4</v>
          </cell>
          <cell r="N32" t="str">
            <v>間接</v>
          </cell>
          <cell r="O32" t="str">
            <v>間接</v>
          </cell>
          <cell r="P32" t="str">
            <v>工程職</v>
          </cell>
          <cell r="Q32" t="str">
            <v>外籍聘雇</v>
          </cell>
        </row>
        <row r="33">
          <cell r="A33" t="str">
            <v>碩士</v>
          </cell>
          <cell r="B33" t="str">
            <v>高級工程師</v>
          </cell>
          <cell r="C33" t="str">
            <v>1I-1</v>
          </cell>
          <cell r="D33" t="str">
            <v>常日班(間--8:00上班)</v>
          </cell>
          <cell r="E33" t="str">
            <v>BB0ZA6</v>
          </cell>
          <cell r="F33" t="str">
            <v>CPE I 營業處美國分公司</v>
          </cell>
          <cell r="G33" t="str">
            <v>811353</v>
          </cell>
          <cell r="H33" t="str">
            <v>John Lane</v>
          </cell>
          <cell r="I33">
            <v>23764</v>
          </cell>
          <cell r="J33" t="str">
            <v>M</v>
          </cell>
          <cell r="K33">
            <v>38222</v>
          </cell>
          <cell r="L33">
            <v>27</v>
          </cell>
          <cell r="M33" t="str">
            <v>師8</v>
          </cell>
          <cell r="N33" t="str">
            <v>間接</v>
          </cell>
          <cell r="O33" t="str">
            <v>間接</v>
          </cell>
          <cell r="P33" t="str">
            <v>工程職</v>
          </cell>
          <cell r="Q33" t="str">
            <v>外籍聘雇</v>
          </cell>
        </row>
        <row r="34">
          <cell r="A34" t="str">
            <v>碩士</v>
          </cell>
          <cell r="B34" t="str">
            <v>經理</v>
          </cell>
          <cell r="C34" t="str">
            <v>1I-1</v>
          </cell>
          <cell r="D34" t="str">
            <v>常日班(間--8:00上班)</v>
          </cell>
          <cell r="E34" t="str">
            <v>BB0ZA6</v>
          </cell>
          <cell r="F34" t="str">
            <v>CPE I 營業處美國分公司</v>
          </cell>
          <cell r="G34" t="str">
            <v>811354</v>
          </cell>
          <cell r="H34" t="str">
            <v>William Lee</v>
          </cell>
          <cell r="I34">
            <v>22017</v>
          </cell>
          <cell r="J34" t="str">
            <v>M</v>
          </cell>
          <cell r="K34">
            <v>38222</v>
          </cell>
          <cell r="L34">
            <v>27</v>
          </cell>
          <cell r="M34" t="str">
            <v>師8</v>
          </cell>
          <cell r="N34" t="str">
            <v>間接</v>
          </cell>
          <cell r="O34" t="str">
            <v>間接</v>
          </cell>
          <cell r="P34" t="str">
            <v>管理職</v>
          </cell>
          <cell r="Q34" t="str">
            <v>外籍聘雇</v>
          </cell>
        </row>
        <row r="35">
          <cell r="A35" t="str">
            <v>高中(職)</v>
          </cell>
          <cell r="B35" t="str">
            <v>專員</v>
          </cell>
          <cell r="C35" t="str">
            <v>1I-1</v>
          </cell>
          <cell r="D35" t="str">
            <v>常日班(間--8:00上班)</v>
          </cell>
          <cell r="E35" t="str">
            <v>BB0ZA6</v>
          </cell>
          <cell r="F35" t="str">
            <v>CPE I 營業處美國分公司</v>
          </cell>
          <cell r="G35" t="str">
            <v>811355</v>
          </cell>
          <cell r="H35" t="str">
            <v>Jessica M. Pelayo</v>
          </cell>
          <cell r="I35">
            <v>24111</v>
          </cell>
          <cell r="J35" t="str">
            <v>F</v>
          </cell>
          <cell r="K35">
            <v>38222</v>
          </cell>
          <cell r="L35">
            <v>21</v>
          </cell>
          <cell r="M35" t="str">
            <v>師2</v>
          </cell>
          <cell r="N35" t="str">
            <v>間接</v>
          </cell>
          <cell r="O35" t="str">
            <v>間接</v>
          </cell>
          <cell r="P35" t="str">
            <v>行政職</v>
          </cell>
          <cell r="Q35" t="str">
            <v>外籍聘雇</v>
          </cell>
        </row>
        <row r="36">
          <cell r="A36" t="str">
            <v>碩士</v>
          </cell>
          <cell r="B36" t="str">
            <v>經理</v>
          </cell>
          <cell r="C36" t="str">
            <v>1I-1</v>
          </cell>
          <cell r="D36" t="str">
            <v>常日班(間--8:00上班)</v>
          </cell>
          <cell r="E36" t="str">
            <v>BB0ZA6</v>
          </cell>
          <cell r="F36" t="str">
            <v>CPE I 營業處美國分公司</v>
          </cell>
          <cell r="G36" t="str">
            <v>813371</v>
          </cell>
          <cell r="H36" t="str">
            <v>Jeff Giali</v>
          </cell>
          <cell r="I36">
            <v>23003</v>
          </cell>
          <cell r="J36" t="str">
            <v>M</v>
          </cell>
          <cell r="K36">
            <v>38551</v>
          </cell>
          <cell r="L36">
            <v>27</v>
          </cell>
          <cell r="M36" t="str">
            <v>師8</v>
          </cell>
          <cell r="N36" t="str">
            <v>間接</v>
          </cell>
          <cell r="O36" t="str">
            <v>間接</v>
          </cell>
          <cell r="P36" t="str">
            <v>管理職</v>
          </cell>
          <cell r="Q36" t="str">
            <v>外籍聘雇</v>
          </cell>
        </row>
        <row r="37">
          <cell r="A37" t="str">
            <v>專科</v>
          </cell>
          <cell r="B37" t="str">
            <v>工程師</v>
          </cell>
          <cell r="C37" t="str">
            <v>1I-1</v>
          </cell>
          <cell r="D37" t="str">
            <v>常日班(間--8:00上班)</v>
          </cell>
          <cell r="E37" t="str">
            <v>BB4005</v>
          </cell>
          <cell r="F37" t="str">
            <v>國璉廠製造處</v>
          </cell>
          <cell r="G37" t="str">
            <v>808253</v>
          </cell>
          <cell r="H37" t="str">
            <v>李沅錞</v>
          </cell>
          <cell r="I37">
            <v>25795</v>
          </cell>
          <cell r="J37" t="str">
            <v>M</v>
          </cell>
          <cell r="K37">
            <v>37839</v>
          </cell>
          <cell r="L37">
            <v>23</v>
          </cell>
          <cell r="M37" t="str">
            <v>師4</v>
          </cell>
          <cell r="N37" t="str">
            <v>間接</v>
          </cell>
          <cell r="O37" t="str">
            <v>間接</v>
          </cell>
          <cell r="P37" t="str">
            <v>工程職</v>
          </cell>
          <cell r="Q37" t="str">
            <v>一般員工</v>
          </cell>
        </row>
        <row r="38">
          <cell r="A38" t="str">
            <v>專科</v>
          </cell>
          <cell r="B38" t="str">
            <v>副經理</v>
          </cell>
          <cell r="C38" t="str">
            <v>1I-1</v>
          </cell>
          <cell r="D38" t="str">
            <v>常日班(間--8:00上班)</v>
          </cell>
          <cell r="E38" t="str">
            <v>BB4C05</v>
          </cell>
          <cell r="F38" t="str">
            <v>國璉廠製造處廠務工程部</v>
          </cell>
          <cell r="G38" t="str">
            <v>803534</v>
          </cell>
          <cell r="H38" t="str">
            <v>陳再發</v>
          </cell>
          <cell r="I38">
            <v>22589</v>
          </cell>
          <cell r="J38" t="str">
            <v>M</v>
          </cell>
          <cell r="K38">
            <v>36962</v>
          </cell>
          <cell r="L38">
            <v>25</v>
          </cell>
          <cell r="M38" t="str">
            <v>師6</v>
          </cell>
          <cell r="N38" t="str">
            <v>間接</v>
          </cell>
          <cell r="O38" t="str">
            <v>間接</v>
          </cell>
          <cell r="P38" t="str">
            <v>管理職</v>
          </cell>
          <cell r="Q38" t="str">
            <v>一般員工</v>
          </cell>
        </row>
        <row r="39">
          <cell r="A39" t="str">
            <v>學士</v>
          </cell>
          <cell r="B39" t="str">
            <v>工程師</v>
          </cell>
          <cell r="C39" t="str">
            <v>1I-1</v>
          </cell>
          <cell r="D39" t="str">
            <v>常日班(間--8:00上班)</v>
          </cell>
          <cell r="E39" t="str">
            <v>BB5B35</v>
          </cell>
          <cell r="F39" t="str">
            <v>龍華廠ODM製造處產品工程部產品維修課</v>
          </cell>
          <cell r="G39" t="str">
            <v>809178</v>
          </cell>
          <cell r="H39" t="str">
            <v>黃柏傑</v>
          </cell>
          <cell r="I39">
            <v>29663</v>
          </cell>
          <cell r="J39" t="str">
            <v>M</v>
          </cell>
          <cell r="K39">
            <v>37914</v>
          </cell>
          <cell r="L39">
            <v>21</v>
          </cell>
          <cell r="M39" t="str">
            <v>師2</v>
          </cell>
          <cell r="N39" t="str">
            <v>間接</v>
          </cell>
          <cell r="O39" t="str">
            <v>間接</v>
          </cell>
          <cell r="P39" t="str">
            <v>工程職</v>
          </cell>
          <cell r="Q39" t="str">
            <v>一般員工</v>
          </cell>
        </row>
        <row r="40">
          <cell r="A40" t="str">
            <v>碩士</v>
          </cell>
          <cell r="B40" t="str">
            <v>資深經理</v>
          </cell>
          <cell r="C40" t="str">
            <v>1I-1</v>
          </cell>
          <cell r="D40" t="str">
            <v>常日班(間--8:00上班)</v>
          </cell>
          <cell r="E40" t="str">
            <v>BBA108</v>
          </cell>
          <cell r="F40" t="str">
            <v>CNSBG研發一部</v>
          </cell>
          <cell r="G40" t="str">
            <v>801837</v>
          </cell>
          <cell r="H40" t="str">
            <v>張道宏</v>
          </cell>
          <cell r="I40">
            <v>22453</v>
          </cell>
          <cell r="J40" t="str">
            <v>M</v>
          </cell>
          <cell r="K40">
            <v>36234</v>
          </cell>
          <cell r="L40">
            <v>29</v>
          </cell>
          <cell r="M40" t="str">
            <v>師10</v>
          </cell>
          <cell r="N40" t="str">
            <v>間接</v>
          </cell>
          <cell r="O40" t="str">
            <v>間接</v>
          </cell>
          <cell r="P40" t="str">
            <v>管理職</v>
          </cell>
          <cell r="Q40" t="str">
            <v>一般員工</v>
          </cell>
        </row>
        <row r="41">
          <cell r="A41" t="str">
            <v>碩士</v>
          </cell>
          <cell r="B41" t="str">
            <v>技術經理</v>
          </cell>
          <cell r="C41" t="str">
            <v>1I-1</v>
          </cell>
          <cell r="D41" t="str">
            <v>常日班(間--8:00上班)</v>
          </cell>
          <cell r="E41" t="str">
            <v>BBA108</v>
          </cell>
          <cell r="F41" t="str">
            <v>CNSBG研發一部</v>
          </cell>
          <cell r="G41" t="str">
            <v>802826</v>
          </cell>
          <cell r="H41" t="str">
            <v>葉景茂</v>
          </cell>
          <cell r="I41">
            <v>24710</v>
          </cell>
          <cell r="J41" t="str">
            <v>M</v>
          </cell>
          <cell r="K41">
            <v>36600</v>
          </cell>
          <cell r="L41">
            <v>27</v>
          </cell>
          <cell r="M41" t="str">
            <v>師8</v>
          </cell>
          <cell r="N41" t="str">
            <v>間接</v>
          </cell>
          <cell r="O41" t="str">
            <v>間接</v>
          </cell>
          <cell r="P41" t="str">
            <v>工程職</v>
          </cell>
          <cell r="Q41" t="str">
            <v>一般員工</v>
          </cell>
        </row>
        <row r="42">
          <cell r="A42" t="str">
            <v>碩士</v>
          </cell>
          <cell r="B42" t="str">
            <v>課長</v>
          </cell>
          <cell r="C42" t="str">
            <v>1I-1</v>
          </cell>
          <cell r="D42" t="str">
            <v>常日班(間--8:00上班)</v>
          </cell>
          <cell r="E42" t="str">
            <v>BBA118</v>
          </cell>
          <cell r="F42" t="str">
            <v>CNSBG研發一部一課</v>
          </cell>
          <cell r="G42" t="str">
            <v>802256</v>
          </cell>
          <cell r="H42" t="str">
            <v>陳志豪</v>
          </cell>
          <cell r="I42">
            <v>26783</v>
          </cell>
          <cell r="J42" t="str">
            <v>M</v>
          </cell>
          <cell r="K42">
            <v>36409</v>
          </cell>
          <cell r="L42">
            <v>24</v>
          </cell>
          <cell r="M42" t="str">
            <v>師5</v>
          </cell>
          <cell r="N42" t="str">
            <v>間接</v>
          </cell>
          <cell r="O42" t="str">
            <v>間接</v>
          </cell>
          <cell r="P42" t="str">
            <v>管理職</v>
          </cell>
          <cell r="Q42" t="str">
            <v>一般員工</v>
          </cell>
        </row>
        <row r="43">
          <cell r="A43" t="str">
            <v>碩士</v>
          </cell>
          <cell r="B43" t="str">
            <v>課長</v>
          </cell>
          <cell r="C43" t="str">
            <v>1I-1</v>
          </cell>
          <cell r="D43" t="str">
            <v>常日班(間--8:00上班)</v>
          </cell>
          <cell r="E43" t="str">
            <v>BBA118</v>
          </cell>
          <cell r="F43" t="str">
            <v>CNSBG研發一部一課</v>
          </cell>
          <cell r="G43" t="str">
            <v>802280</v>
          </cell>
          <cell r="H43" t="str">
            <v>高健中</v>
          </cell>
          <cell r="I43">
            <v>25871</v>
          </cell>
          <cell r="J43" t="str">
            <v>M</v>
          </cell>
          <cell r="K43">
            <v>36418</v>
          </cell>
          <cell r="L43">
            <v>25</v>
          </cell>
          <cell r="M43" t="str">
            <v>師6</v>
          </cell>
          <cell r="N43" t="str">
            <v>間接</v>
          </cell>
          <cell r="O43" t="str">
            <v>間接</v>
          </cell>
          <cell r="P43" t="str">
            <v>管理職</v>
          </cell>
          <cell r="Q43" t="str">
            <v>一般員工</v>
          </cell>
        </row>
        <row r="44">
          <cell r="A44" t="str">
            <v>學士</v>
          </cell>
          <cell r="B44" t="str">
            <v>工程師</v>
          </cell>
          <cell r="C44" t="str">
            <v>1I-1</v>
          </cell>
          <cell r="D44" t="str">
            <v>常日班(間--8:00上班)</v>
          </cell>
          <cell r="E44" t="str">
            <v>BBA118</v>
          </cell>
          <cell r="F44" t="str">
            <v>CNSBG研發一部一課</v>
          </cell>
          <cell r="G44" t="str">
            <v>804018</v>
          </cell>
          <cell r="H44" t="str">
            <v>林欣德</v>
          </cell>
          <cell r="I44">
            <v>28212</v>
          </cell>
          <cell r="J44" t="str">
            <v>M</v>
          </cell>
          <cell r="K44">
            <v>37202</v>
          </cell>
          <cell r="L44">
            <v>22</v>
          </cell>
          <cell r="M44" t="str">
            <v>師3</v>
          </cell>
          <cell r="N44" t="str">
            <v>間接</v>
          </cell>
          <cell r="O44" t="str">
            <v>間接</v>
          </cell>
          <cell r="P44" t="str">
            <v>工程職</v>
          </cell>
          <cell r="Q44" t="str">
            <v>一般員工</v>
          </cell>
        </row>
        <row r="45">
          <cell r="A45" t="str">
            <v>碩士</v>
          </cell>
          <cell r="B45" t="str">
            <v>資深工程師</v>
          </cell>
          <cell r="C45" t="str">
            <v>1I-1</v>
          </cell>
          <cell r="D45" t="str">
            <v>常日班(間--8:00上班)</v>
          </cell>
          <cell r="E45" t="str">
            <v>BBA118</v>
          </cell>
          <cell r="F45" t="str">
            <v>CNSBG研發一部一課</v>
          </cell>
          <cell r="G45" t="str">
            <v>804298</v>
          </cell>
          <cell r="H45" t="str">
            <v>羅家祥</v>
          </cell>
          <cell r="I45">
            <v>25476</v>
          </cell>
          <cell r="J45" t="str">
            <v>M</v>
          </cell>
          <cell r="K45">
            <v>37410</v>
          </cell>
          <cell r="L45">
            <v>24</v>
          </cell>
          <cell r="M45" t="str">
            <v>師5</v>
          </cell>
          <cell r="N45" t="str">
            <v>間接</v>
          </cell>
          <cell r="O45" t="str">
            <v>間接</v>
          </cell>
          <cell r="P45" t="str">
            <v>工程職</v>
          </cell>
          <cell r="Q45" t="str">
            <v>一般員工</v>
          </cell>
        </row>
        <row r="46">
          <cell r="A46" t="str">
            <v>碩士</v>
          </cell>
          <cell r="B46" t="str">
            <v>資深工程師</v>
          </cell>
          <cell r="C46" t="str">
            <v>1I-1</v>
          </cell>
          <cell r="D46" t="str">
            <v>常日班(間--8:00上班)</v>
          </cell>
          <cell r="E46" t="str">
            <v>BBA118</v>
          </cell>
          <cell r="F46" t="str">
            <v>CNSBG研發一部一課</v>
          </cell>
          <cell r="G46" t="str">
            <v>804498</v>
          </cell>
          <cell r="H46" t="str">
            <v>江明洲</v>
          </cell>
          <cell r="I46">
            <v>27258</v>
          </cell>
          <cell r="J46" t="str">
            <v>M</v>
          </cell>
          <cell r="K46">
            <v>37685</v>
          </cell>
          <cell r="L46">
            <v>24</v>
          </cell>
          <cell r="M46" t="str">
            <v>師5</v>
          </cell>
          <cell r="N46" t="str">
            <v>間接</v>
          </cell>
          <cell r="O46" t="str">
            <v>間接</v>
          </cell>
          <cell r="P46" t="str">
            <v>工程職</v>
          </cell>
          <cell r="Q46" t="str">
            <v>一般員工</v>
          </cell>
        </row>
        <row r="47">
          <cell r="A47" t="str">
            <v>碩士</v>
          </cell>
          <cell r="B47" t="str">
            <v>資深工程師</v>
          </cell>
          <cell r="C47" t="str">
            <v>1I-1</v>
          </cell>
          <cell r="D47" t="str">
            <v>常日班(間--8:00上班)</v>
          </cell>
          <cell r="E47" t="str">
            <v>BBA118</v>
          </cell>
          <cell r="F47" t="str">
            <v>CNSBG研發一部一課</v>
          </cell>
          <cell r="G47" t="str">
            <v>804609</v>
          </cell>
          <cell r="H47" t="str">
            <v>游騰盛</v>
          </cell>
          <cell r="I47">
            <v>25605</v>
          </cell>
          <cell r="J47" t="str">
            <v>M</v>
          </cell>
          <cell r="K47">
            <v>37753</v>
          </cell>
          <cell r="L47">
            <v>25</v>
          </cell>
          <cell r="M47" t="str">
            <v>師6</v>
          </cell>
          <cell r="N47" t="str">
            <v>間接</v>
          </cell>
          <cell r="O47" t="str">
            <v>間接</v>
          </cell>
          <cell r="P47" t="str">
            <v>工程職</v>
          </cell>
          <cell r="Q47" t="str">
            <v>一般員工</v>
          </cell>
        </row>
        <row r="48">
          <cell r="A48" t="str">
            <v>碩士</v>
          </cell>
          <cell r="B48" t="str">
            <v>工程師</v>
          </cell>
          <cell r="C48" t="str">
            <v>1I-1</v>
          </cell>
          <cell r="D48" t="str">
            <v>常日班(間--8:00上班)</v>
          </cell>
          <cell r="E48" t="str">
            <v>BBA118</v>
          </cell>
          <cell r="F48" t="str">
            <v>CNSBG研發一部一課</v>
          </cell>
          <cell r="G48" t="str">
            <v>808449</v>
          </cell>
          <cell r="H48" t="str">
            <v>許矢勤</v>
          </cell>
          <cell r="I48">
            <v>28043</v>
          </cell>
          <cell r="J48" t="str">
            <v>F</v>
          </cell>
          <cell r="K48">
            <v>37865</v>
          </cell>
          <cell r="L48">
            <v>22</v>
          </cell>
          <cell r="M48" t="str">
            <v>師3</v>
          </cell>
          <cell r="N48" t="str">
            <v>間接</v>
          </cell>
          <cell r="O48" t="str">
            <v>間接</v>
          </cell>
          <cell r="P48" t="str">
            <v>工程職</v>
          </cell>
          <cell r="Q48" t="str">
            <v>一般員工</v>
          </cell>
        </row>
        <row r="49">
          <cell r="A49" t="str">
            <v>碩士</v>
          </cell>
          <cell r="B49" t="str">
            <v>工程師</v>
          </cell>
          <cell r="C49" t="str">
            <v>1I-1</v>
          </cell>
          <cell r="D49" t="str">
            <v>常日班(間--8:00上班)</v>
          </cell>
          <cell r="E49" t="str">
            <v>BBA118</v>
          </cell>
          <cell r="F49" t="str">
            <v>CNSBG研發一部一課</v>
          </cell>
          <cell r="G49" t="str">
            <v>809176</v>
          </cell>
          <cell r="H49" t="str">
            <v>李欣樺</v>
          </cell>
          <cell r="I49">
            <v>28720</v>
          </cell>
          <cell r="J49" t="str">
            <v>M</v>
          </cell>
          <cell r="K49">
            <v>37914</v>
          </cell>
          <cell r="L49">
            <v>22</v>
          </cell>
          <cell r="M49" t="str">
            <v>師3</v>
          </cell>
          <cell r="N49" t="str">
            <v>間接</v>
          </cell>
          <cell r="O49" t="str">
            <v>間接</v>
          </cell>
          <cell r="P49" t="str">
            <v>工程職</v>
          </cell>
          <cell r="Q49" t="str">
            <v>一般員工</v>
          </cell>
        </row>
        <row r="50">
          <cell r="A50" t="str">
            <v>碩士</v>
          </cell>
          <cell r="B50" t="str">
            <v>工程師</v>
          </cell>
          <cell r="C50" t="str">
            <v>1I-1</v>
          </cell>
          <cell r="D50" t="str">
            <v>常日班(間--8:00上班)</v>
          </cell>
          <cell r="E50" t="str">
            <v>BBA118</v>
          </cell>
          <cell r="F50" t="str">
            <v>CNSBG研發一部一課</v>
          </cell>
          <cell r="G50" t="str">
            <v>010729</v>
          </cell>
          <cell r="H50" t="str">
            <v>黃俊喬</v>
          </cell>
          <cell r="I50">
            <v>28966</v>
          </cell>
          <cell r="J50" t="str">
            <v>M</v>
          </cell>
          <cell r="K50">
            <v>37998</v>
          </cell>
          <cell r="L50">
            <v>22</v>
          </cell>
          <cell r="M50" t="str">
            <v>師3</v>
          </cell>
          <cell r="N50" t="str">
            <v>間接</v>
          </cell>
          <cell r="O50" t="str">
            <v>間接</v>
          </cell>
          <cell r="P50" t="str">
            <v>工程職</v>
          </cell>
          <cell r="Q50" t="str">
            <v>一般員工</v>
          </cell>
        </row>
        <row r="51">
          <cell r="A51" t="str">
            <v>高中(職)</v>
          </cell>
          <cell r="B51" t="str">
            <v>技術員</v>
          </cell>
          <cell r="C51" t="str">
            <v>1I-1</v>
          </cell>
          <cell r="D51" t="str">
            <v>常日班(間--8:00上班)</v>
          </cell>
          <cell r="E51" t="str">
            <v>BBA128</v>
          </cell>
          <cell r="F51" t="str">
            <v>CNSBG研發一部二課</v>
          </cell>
          <cell r="G51" t="str">
            <v>802038</v>
          </cell>
          <cell r="H51" t="str">
            <v>潘怡樺</v>
          </cell>
          <cell r="I51">
            <v>29586</v>
          </cell>
          <cell r="J51" t="str">
            <v>F</v>
          </cell>
          <cell r="K51">
            <v>36328</v>
          </cell>
          <cell r="L51">
            <v>17</v>
          </cell>
          <cell r="M51" t="str">
            <v>員1</v>
          </cell>
          <cell r="N51" t="str">
            <v>間接</v>
          </cell>
          <cell r="O51" t="str">
            <v>間接</v>
          </cell>
          <cell r="P51" t="str">
            <v>工程職</v>
          </cell>
          <cell r="Q51" t="str">
            <v>一般員工</v>
          </cell>
        </row>
        <row r="52">
          <cell r="A52" t="str">
            <v>碩士</v>
          </cell>
          <cell r="B52" t="str">
            <v>資深工程師</v>
          </cell>
          <cell r="C52" t="str">
            <v>1I-1</v>
          </cell>
          <cell r="D52" t="str">
            <v>常日班(間--8:00上班)</v>
          </cell>
          <cell r="E52" t="str">
            <v>BBA128</v>
          </cell>
          <cell r="F52" t="str">
            <v>CNSBG研發一部二課</v>
          </cell>
          <cell r="G52" t="str">
            <v>804620</v>
          </cell>
          <cell r="H52" t="str">
            <v>胡柏頌</v>
          </cell>
          <cell r="I52">
            <v>25937</v>
          </cell>
          <cell r="J52" t="str">
            <v>M</v>
          </cell>
          <cell r="K52">
            <v>37760</v>
          </cell>
          <cell r="L52">
            <v>23</v>
          </cell>
          <cell r="M52" t="str">
            <v>師4</v>
          </cell>
          <cell r="N52" t="str">
            <v>間接</v>
          </cell>
          <cell r="O52" t="str">
            <v>間接</v>
          </cell>
          <cell r="P52" t="str">
            <v>工程職</v>
          </cell>
          <cell r="Q52" t="str">
            <v>一般員工</v>
          </cell>
        </row>
        <row r="53">
          <cell r="A53" t="str">
            <v>碩士</v>
          </cell>
          <cell r="B53" t="str">
            <v>工程師</v>
          </cell>
          <cell r="C53" t="str">
            <v>1I-1</v>
          </cell>
          <cell r="D53" t="str">
            <v>常日班(間--8:00上班)</v>
          </cell>
          <cell r="E53" t="str">
            <v>BBA128</v>
          </cell>
          <cell r="F53" t="str">
            <v>CNSBG研發一部二課</v>
          </cell>
          <cell r="G53" t="str">
            <v>010782</v>
          </cell>
          <cell r="H53" t="str">
            <v>黃明昕</v>
          </cell>
          <cell r="I53">
            <v>29166</v>
          </cell>
          <cell r="J53" t="str">
            <v>M</v>
          </cell>
          <cell r="K53">
            <v>38078</v>
          </cell>
          <cell r="L53">
            <v>22</v>
          </cell>
          <cell r="M53" t="str">
            <v>師3</v>
          </cell>
          <cell r="N53" t="str">
            <v>間接</v>
          </cell>
          <cell r="O53" t="str">
            <v>間接</v>
          </cell>
          <cell r="P53" t="str">
            <v>工程職</v>
          </cell>
          <cell r="Q53" t="str">
            <v>一般員工</v>
          </cell>
        </row>
        <row r="54">
          <cell r="A54" t="str">
            <v>碩士</v>
          </cell>
          <cell r="B54" t="str">
            <v>工程師</v>
          </cell>
          <cell r="C54" t="str">
            <v>1I-1</v>
          </cell>
          <cell r="D54" t="str">
            <v>常日班(間--8:00上班)</v>
          </cell>
          <cell r="E54" t="str">
            <v>BBA128</v>
          </cell>
          <cell r="F54" t="str">
            <v>CNSBG研發一部二課</v>
          </cell>
          <cell r="G54" t="str">
            <v>812959</v>
          </cell>
          <cell r="H54" t="str">
            <v>馮懷元</v>
          </cell>
          <cell r="I54">
            <v>29156</v>
          </cell>
          <cell r="J54" t="str">
            <v>M</v>
          </cell>
          <cell r="K54">
            <v>38448</v>
          </cell>
          <cell r="L54">
            <v>22</v>
          </cell>
          <cell r="M54" t="str">
            <v>師3</v>
          </cell>
          <cell r="N54" t="str">
            <v>間接</v>
          </cell>
          <cell r="O54" t="str">
            <v>間接</v>
          </cell>
          <cell r="P54" t="str">
            <v>工程職</v>
          </cell>
          <cell r="Q54" t="str">
            <v>一般員工</v>
          </cell>
        </row>
        <row r="55">
          <cell r="A55" t="str">
            <v>碩士</v>
          </cell>
          <cell r="B55" t="str">
            <v>課長</v>
          </cell>
          <cell r="C55" t="str">
            <v>1I-1</v>
          </cell>
          <cell r="D55" t="str">
            <v>常日班(間--8:00上班)</v>
          </cell>
          <cell r="E55" t="str">
            <v>BBA138</v>
          </cell>
          <cell r="F55" t="str">
            <v>CNSBG研發一部三課</v>
          </cell>
          <cell r="G55" t="str">
            <v>801878</v>
          </cell>
          <cell r="H55" t="str">
            <v>陳文昇</v>
          </cell>
          <cell r="I55">
            <v>24394</v>
          </cell>
          <cell r="J55" t="str">
            <v>M</v>
          </cell>
          <cell r="K55">
            <v>36262</v>
          </cell>
          <cell r="L55">
            <v>25</v>
          </cell>
          <cell r="M55" t="str">
            <v>師6</v>
          </cell>
          <cell r="N55" t="str">
            <v>間接</v>
          </cell>
          <cell r="O55" t="str">
            <v>間接</v>
          </cell>
          <cell r="P55" t="str">
            <v>管理職</v>
          </cell>
          <cell r="Q55" t="str">
            <v>一般員工</v>
          </cell>
        </row>
        <row r="56">
          <cell r="A56" t="str">
            <v>學士</v>
          </cell>
          <cell r="B56" t="str">
            <v>工程師</v>
          </cell>
          <cell r="C56" t="str">
            <v>1I-1</v>
          </cell>
          <cell r="D56" t="str">
            <v>常日班(間--8:00上班)</v>
          </cell>
          <cell r="E56" t="str">
            <v>BBA138</v>
          </cell>
          <cell r="F56" t="str">
            <v>CNSBG研發一部三課</v>
          </cell>
          <cell r="G56" t="str">
            <v>803466</v>
          </cell>
          <cell r="H56" t="str">
            <v>廖中佑</v>
          </cell>
          <cell r="I56">
            <v>27766</v>
          </cell>
          <cell r="J56" t="str">
            <v>M</v>
          </cell>
          <cell r="K56">
            <v>36920</v>
          </cell>
          <cell r="L56">
            <v>21</v>
          </cell>
          <cell r="M56" t="str">
            <v>師2</v>
          </cell>
          <cell r="N56" t="str">
            <v>間接</v>
          </cell>
          <cell r="O56" t="str">
            <v>間接</v>
          </cell>
          <cell r="P56" t="str">
            <v>工程職</v>
          </cell>
          <cell r="Q56" t="str">
            <v>一般員工</v>
          </cell>
        </row>
        <row r="57">
          <cell r="A57" t="str">
            <v>學士</v>
          </cell>
          <cell r="B57" t="str">
            <v>工程師</v>
          </cell>
          <cell r="C57" t="str">
            <v>1I-1</v>
          </cell>
          <cell r="D57" t="str">
            <v>常日班(間--8:00上班)</v>
          </cell>
          <cell r="E57" t="str">
            <v>BBA138</v>
          </cell>
          <cell r="F57" t="str">
            <v>CNSBG研發一部三課</v>
          </cell>
          <cell r="G57" t="str">
            <v>804193</v>
          </cell>
          <cell r="H57" t="str">
            <v>朱文煜</v>
          </cell>
          <cell r="I57">
            <v>27300</v>
          </cell>
          <cell r="J57" t="str">
            <v>M</v>
          </cell>
          <cell r="K57">
            <v>37340</v>
          </cell>
          <cell r="L57">
            <v>22</v>
          </cell>
          <cell r="M57" t="str">
            <v>師3</v>
          </cell>
          <cell r="N57" t="str">
            <v>間接</v>
          </cell>
          <cell r="O57" t="str">
            <v>間接</v>
          </cell>
          <cell r="P57" t="str">
            <v>工程職</v>
          </cell>
          <cell r="Q57" t="str">
            <v>一般員工</v>
          </cell>
        </row>
        <row r="58">
          <cell r="A58" t="str">
            <v>碩士</v>
          </cell>
          <cell r="B58" t="str">
            <v>副經理</v>
          </cell>
          <cell r="C58" t="str">
            <v>1I-1</v>
          </cell>
          <cell r="D58" t="str">
            <v>常日班(間--8:00上班)</v>
          </cell>
          <cell r="E58" t="str">
            <v>BBA138</v>
          </cell>
          <cell r="F58" t="str">
            <v>CNSBG研發一部三課</v>
          </cell>
          <cell r="G58" t="str">
            <v>804333</v>
          </cell>
          <cell r="H58" t="str">
            <v>鄭光瑞</v>
          </cell>
          <cell r="I58">
            <v>24379</v>
          </cell>
          <cell r="J58" t="str">
            <v>M</v>
          </cell>
          <cell r="K58">
            <v>37439</v>
          </cell>
          <cell r="L58">
            <v>26</v>
          </cell>
          <cell r="M58" t="str">
            <v>師7</v>
          </cell>
          <cell r="N58" t="str">
            <v>間接</v>
          </cell>
          <cell r="O58" t="str">
            <v>間接</v>
          </cell>
          <cell r="P58" t="str">
            <v>管理職</v>
          </cell>
          <cell r="Q58" t="str">
            <v>一般員工</v>
          </cell>
        </row>
        <row r="59">
          <cell r="A59" t="str">
            <v>碩士</v>
          </cell>
          <cell r="B59" t="str">
            <v>資深工程師</v>
          </cell>
          <cell r="C59" t="str">
            <v>1I-1</v>
          </cell>
          <cell r="D59" t="str">
            <v>常日班(間--8:00上班)</v>
          </cell>
          <cell r="E59" t="str">
            <v>BBA138</v>
          </cell>
          <cell r="F59" t="str">
            <v>CNSBG研發一部三課</v>
          </cell>
          <cell r="G59" t="str">
            <v>804356</v>
          </cell>
          <cell r="H59" t="str">
            <v>周意秀</v>
          </cell>
          <cell r="I59">
            <v>28756</v>
          </cell>
          <cell r="J59" t="str">
            <v>F</v>
          </cell>
          <cell r="K59">
            <v>37466</v>
          </cell>
          <cell r="L59">
            <v>23</v>
          </cell>
          <cell r="M59" t="str">
            <v>師4</v>
          </cell>
          <cell r="N59" t="str">
            <v>間接</v>
          </cell>
          <cell r="O59" t="str">
            <v>間接</v>
          </cell>
          <cell r="P59" t="str">
            <v>工程職</v>
          </cell>
          <cell r="Q59" t="str">
            <v>一般員工</v>
          </cell>
        </row>
        <row r="60">
          <cell r="A60" t="str">
            <v>碩士</v>
          </cell>
          <cell r="B60" t="str">
            <v>工程師</v>
          </cell>
          <cell r="C60" t="str">
            <v>1I-1</v>
          </cell>
          <cell r="D60" t="str">
            <v>常日班(間--8:00上班)</v>
          </cell>
          <cell r="E60" t="str">
            <v>BBA138</v>
          </cell>
          <cell r="F60" t="str">
            <v>CNSBG研發一部三課</v>
          </cell>
          <cell r="G60" t="str">
            <v>804608</v>
          </cell>
          <cell r="H60" t="str">
            <v>黃俊仁</v>
          </cell>
          <cell r="I60">
            <v>27124</v>
          </cell>
          <cell r="J60" t="str">
            <v>M</v>
          </cell>
          <cell r="K60">
            <v>37753</v>
          </cell>
          <cell r="L60">
            <v>23</v>
          </cell>
          <cell r="M60" t="str">
            <v>師4</v>
          </cell>
          <cell r="N60" t="str">
            <v>間接</v>
          </cell>
          <cell r="O60" t="str">
            <v>間接</v>
          </cell>
          <cell r="P60" t="str">
            <v>工程職</v>
          </cell>
          <cell r="Q60" t="str">
            <v>一般員工</v>
          </cell>
        </row>
        <row r="61">
          <cell r="A61" t="str">
            <v>碩士</v>
          </cell>
          <cell r="B61" t="str">
            <v>工程師</v>
          </cell>
          <cell r="C61" t="str">
            <v>1I-1</v>
          </cell>
          <cell r="D61" t="str">
            <v>常日班(間--8:00上班)</v>
          </cell>
          <cell r="E61" t="str">
            <v>BBA138</v>
          </cell>
          <cell r="F61" t="str">
            <v>CNSBG研發一部三課</v>
          </cell>
          <cell r="G61" t="str">
            <v>812021</v>
          </cell>
          <cell r="H61" t="str">
            <v>劉義文</v>
          </cell>
          <cell r="I61">
            <v>29132</v>
          </cell>
          <cell r="J61" t="str">
            <v>M</v>
          </cell>
          <cell r="K61">
            <v>38369</v>
          </cell>
          <cell r="L61">
            <v>22</v>
          </cell>
          <cell r="M61" t="str">
            <v>師3</v>
          </cell>
          <cell r="N61" t="str">
            <v>間接</v>
          </cell>
          <cell r="O61" t="str">
            <v>間接</v>
          </cell>
          <cell r="P61" t="str">
            <v>工程職</v>
          </cell>
          <cell r="Q61" t="str">
            <v>一般員工</v>
          </cell>
        </row>
        <row r="62">
          <cell r="A62" t="str">
            <v>學士</v>
          </cell>
          <cell r="B62" t="str">
            <v>助理工程師</v>
          </cell>
          <cell r="C62" t="str">
            <v>1I-1</v>
          </cell>
          <cell r="D62" t="str">
            <v>常日班(間--8:00上班)</v>
          </cell>
          <cell r="E62" t="str">
            <v>BBA138</v>
          </cell>
          <cell r="F62" t="str">
            <v>CNSBG研發一部三課</v>
          </cell>
          <cell r="G62" t="str">
            <v>T04516</v>
          </cell>
          <cell r="H62" t="str">
            <v>蔡昂叡</v>
          </cell>
          <cell r="I62">
            <v>30354</v>
          </cell>
          <cell r="J62" t="str">
            <v>M</v>
          </cell>
          <cell r="K62">
            <v>38490</v>
          </cell>
          <cell r="L62">
            <v>39</v>
          </cell>
          <cell r="M62" t="str">
            <v>不銓敘</v>
          </cell>
          <cell r="N62" t="str">
            <v>間接</v>
          </cell>
          <cell r="O62" t="str">
            <v>間接</v>
          </cell>
          <cell r="P62" t="str">
            <v>工程職</v>
          </cell>
          <cell r="Q62" t="str">
            <v>契約人員</v>
          </cell>
        </row>
        <row r="63">
          <cell r="A63" t="str">
            <v>碩士</v>
          </cell>
          <cell r="B63" t="str">
            <v>工程師</v>
          </cell>
          <cell r="C63" t="str">
            <v>1I-1</v>
          </cell>
          <cell r="D63" t="str">
            <v>常日班(間--8:00上班)</v>
          </cell>
          <cell r="E63" t="str">
            <v>BBA138</v>
          </cell>
          <cell r="F63" t="str">
            <v>CNSBG研發一部三課</v>
          </cell>
          <cell r="G63" t="str">
            <v>T04847</v>
          </cell>
          <cell r="H63" t="str">
            <v>郭家展</v>
          </cell>
          <cell r="I63">
            <v>29666</v>
          </cell>
          <cell r="J63" t="str">
            <v>M</v>
          </cell>
          <cell r="K63">
            <v>38565</v>
          </cell>
          <cell r="L63">
            <v>39</v>
          </cell>
          <cell r="M63" t="str">
            <v>不銓敘</v>
          </cell>
          <cell r="N63" t="str">
            <v>間接</v>
          </cell>
          <cell r="O63" t="str">
            <v>間接</v>
          </cell>
          <cell r="P63" t="str">
            <v>工程職</v>
          </cell>
          <cell r="Q63" t="str">
            <v>契約人員</v>
          </cell>
        </row>
        <row r="64">
          <cell r="A64" t="str">
            <v>學士</v>
          </cell>
          <cell r="B64" t="str">
            <v>經理</v>
          </cell>
          <cell r="C64" t="str">
            <v>1I-1</v>
          </cell>
          <cell r="D64" t="str">
            <v>常日班(間--8:00上班)</v>
          </cell>
          <cell r="E64" t="str">
            <v>BBA148</v>
          </cell>
          <cell r="F64" t="str">
            <v>CNSBG研發一部四課</v>
          </cell>
          <cell r="G64" t="str">
            <v>010457</v>
          </cell>
          <cell r="H64" t="str">
            <v>彭之榮</v>
          </cell>
          <cell r="I64">
            <v>23554</v>
          </cell>
          <cell r="J64" t="str">
            <v>M</v>
          </cell>
          <cell r="K64">
            <v>37840</v>
          </cell>
          <cell r="L64">
            <v>27</v>
          </cell>
          <cell r="M64" t="str">
            <v>師8</v>
          </cell>
          <cell r="N64" t="str">
            <v>間接</v>
          </cell>
          <cell r="O64" t="str">
            <v>間接</v>
          </cell>
          <cell r="P64" t="str">
            <v>管理職</v>
          </cell>
          <cell r="Q64" t="str">
            <v>一般員工</v>
          </cell>
        </row>
        <row r="65">
          <cell r="A65" t="str">
            <v>碩士</v>
          </cell>
          <cell r="B65" t="str">
            <v>課長</v>
          </cell>
          <cell r="C65" t="str">
            <v>1I-1</v>
          </cell>
          <cell r="D65" t="str">
            <v>常日班(間--8:00上班)</v>
          </cell>
          <cell r="E65" t="str">
            <v>BBA148</v>
          </cell>
          <cell r="F65" t="str">
            <v>CNSBG研發一部四課</v>
          </cell>
          <cell r="G65" t="str">
            <v>010488</v>
          </cell>
          <cell r="H65" t="str">
            <v>林燕星</v>
          </cell>
          <cell r="I65">
            <v>26985</v>
          </cell>
          <cell r="J65" t="str">
            <v>M</v>
          </cell>
          <cell r="K65">
            <v>37853</v>
          </cell>
          <cell r="L65">
            <v>24</v>
          </cell>
          <cell r="M65" t="str">
            <v>師5</v>
          </cell>
          <cell r="N65" t="str">
            <v>間接</v>
          </cell>
          <cell r="O65" t="str">
            <v>間接</v>
          </cell>
          <cell r="P65" t="str">
            <v>管理職</v>
          </cell>
          <cell r="Q65" t="str">
            <v>一般員工</v>
          </cell>
        </row>
        <row r="66">
          <cell r="A66" t="str">
            <v>學士</v>
          </cell>
          <cell r="B66" t="str">
            <v>工程師</v>
          </cell>
          <cell r="C66" t="str">
            <v>1I-1</v>
          </cell>
          <cell r="D66" t="str">
            <v>常日班(間--8:00上班)</v>
          </cell>
          <cell r="E66" t="str">
            <v>BBA148</v>
          </cell>
          <cell r="F66" t="str">
            <v>CNSBG研發一部四課</v>
          </cell>
          <cell r="G66" t="str">
            <v>010393</v>
          </cell>
          <cell r="H66" t="str">
            <v>張登碩</v>
          </cell>
          <cell r="I66">
            <v>27837</v>
          </cell>
          <cell r="J66" t="str">
            <v>M</v>
          </cell>
          <cell r="K66">
            <v>37834</v>
          </cell>
          <cell r="L66">
            <v>23</v>
          </cell>
          <cell r="M66" t="str">
            <v>師4</v>
          </cell>
          <cell r="N66" t="str">
            <v>間接</v>
          </cell>
          <cell r="O66" t="str">
            <v>間接</v>
          </cell>
          <cell r="P66" t="str">
            <v>工程職</v>
          </cell>
          <cell r="Q66" t="str">
            <v>一般員工</v>
          </cell>
        </row>
        <row r="67">
          <cell r="A67" t="str">
            <v>碩士</v>
          </cell>
          <cell r="B67" t="str">
            <v>工程師</v>
          </cell>
          <cell r="C67" t="str">
            <v>1I-1</v>
          </cell>
          <cell r="D67" t="str">
            <v>常日班(間--8:00上班)</v>
          </cell>
          <cell r="E67" t="str">
            <v>BBA148</v>
          </cell>
          <cell r="F67" t="str">
            <v>CNSBG研發一部四課</v>
          </cell>
          <cell r="G67" t="str">
            <v>010266</v>
          </cell>
          <cell r="H67" t="str">
            <v>巫士虔</v>
          </cell>
          <cell r="I67">
            <v>27390</v>
          </cell>
          <cell r="J67" t="str">
            <v>M</v>
          </cell>
          <cell r="K67">
            <v>37830</v>
          </cell>
          <cell r="L67">
            <v>24</v>
          </cell>
          <cell r="M67" t="str">
            <v>師5</v>
          </cell>
          <cell r="N67" t="str">
            <v>間接</v>
          </cell>
          <cell r="O67" t="str">
            <v>間接</v>
          </cell>
          <cell r="P67" t="str">
            <v>工程職</v>
          </cell>
          <cell r="Q67" t="str">
            <v>一般員工</v>
          </cell>
        </row>
        <row r="68">
          <cell r="A68" t="str">
            <v>碩士</v>
          </cell>
          <cell r="B68" t="str">
            <v>工程師</v>
          </cell>
          <cell r="C68" t="str">
            <v>1I-1</v>
          </cell>
          <cell r="D68" t="str">
            <v>常日班(間--8:00上班)</v>
          </cell>
          <cell r="E68" t="str">
            <v>BBA148</v>
          </cell>
          <cell r="F68" t="str">
            <v>CNSBG研發一部四課</v>
          </cell>
          <cell r="G68" t="str">
            <v>010399</v>
          </cell>
          <cell r="H68" t="str">
            <v>洪志宏</v>
          </cell>
          <cell r="I68">
            <v>27982</v>
          </cell>
          <cell r="J68" t="str">
            <v>M</v>
          </cell>
          <cell r="K68">
            <v>37834</v>
          </cell>
          <cell r="L68">
            <v>22</v>
          </cell>
          <cell r="M68" t="str">
            <v>師3</v>
          </cell>
          <cell r="N68" t="str">
            <v>間接</v>
          </cell>
          <cell r="O68" t="str">
            <v>間接</v>
          </cell>
          <cell r="P68" t="str">
            <v>工程職</v>
          </cell>
          <cell r="Q68" t="str">
            <v>一般員工</v>
          </cell>
        </row>
        <row r="69">
          <cell r="A69" t="str">
            <v>學士</v>
          </cell>
          <cell r="B69" t="str">
            <v>工程師</v>
          </cell>
          <cell r="C69" t="str">
            <v>1I-1</v>
          </cell>
          <cell r="D69" t="str">
            <v>常日班(間--8:00上班)</v>
          </cell>
          <cell r="E69" t="str">
            <v>BBA148</v>
          </cell>
          <cell r="F69" t="str">
            <v>CNSBG研發一部四課</v>
          </cell>
          <cell r="G69" t="str">
            <v>010547</v>
          </cell>
          <cell r="H69" t="str">
            <v>黃連福</v>
          </cell>
          <cell r="I69">
            <v>26644</v>
          </cell>
          <cell r="J69" t="str">
            <v>M</v>
          </cell>
          <cell r="K69">
            <v>37895</v>
          </cell>
          <cell r="L69">
            <v>23</v>
          </cell>
          <cell r="M69" t="str">
            <v>師4</v>
          </cell>
          <cell r="N69" t="str">
            <v>間接</v>
          </cell>
          <cell r="O69" t="str">
            <v>間接</v>
          </cell>
          <cell r="P69" t="str">
            <v>工程職</v>
          </cell>
          <cell r="Q69" t="str">
            <v>一般員工</v>
          </cell>
        </row>
        <row r="70">
          <cell r="A70" t="str">
            <v>碩士</v>
          </cell>
          <cell r="B70" t="str">
            <v>資深經理</v>
          </cell>
          <cell r="C70" t="str">
            <v>1I-1</v>
          </cell>
          <cell r="D70" t="str">
            <v>常日班(間--8:00上班)</v>
          </cell>
          <cell r="E70" t="str">
            <v>BBA208</v>
          </cell>
          <cell r="F70" t="str">
            <v>專案管理部</v>
          </cell>
          <cell r="G70" t="str">
            <v>800718</v>
          </cell>
          <cell r="H70" t="str">
            <v>何素雀</v>
          </cell>
          <cell r="I70">
            <v>21468</v>
          </cell>
          <cell r="J70" t="str">
            <v>F</v>
          </cell>
          <cell r="K70">
            <v>34995</v>
          </cell>
          <cell r="L70">
            <v>29</v>
          </cell>
          <cell r="M70" t="str">
            <v>師10</v>
          </cell>
          <cell r="N70" t="str">
            <v>間接</v>
          </cell>
          <cell r="O70" t="str">
            <v>間接</v>
          </cell>
          <cell r="P70" t="str">
            <v>管理職</v>
          </cell>
          <cell r="Q70" t="str">
            <v>一般員工</v>
          </cell>
        </row>
        <row r="71">
          <cell r="A71" t="str">
            <v>專科</v>
          </cell>
          <cell r="B71" t="str">
            <v>資深專員</v>
          </cell>
          <cell r="C71" t="str">
            <v>1I-1</v>
          </cell>
          <cell r="D71" t="str">
            <v>常日班(間--8:00上班)</v>
          </cell>
          <cell r="E71" t="str">
            <v>BBA218</v>
          </cell>
          <cell r="F71" t="str">
            <v>專案管理部一課</v>
          </cell>
          <cell r="G71" t="str">
            <v>802090</v>
          </cell>
          <cell r="H71" t="str">
            <v>高啟益</v>
          </cell>
          <cell r="I71">
            <v>26209</v>
          </cell>
          <cell r="J71" t="str">
            <v>M</v>
          </cell>
          <cell r="K71">
            <v>36340</v>
          </cell>
          <cell r="L71">
            <v>24</v>
          </cell>
          <cell r="M71" t="str">
            <v>師5</v>
          </cell>
          <cell r="N71" t="str">
            <v>間接</v>
          </cell>
          <cell r="O71" t="str">
            <v>間接</v>
          </cell>
          <cell r="P71" t="str">
            <v>行政職</v>
          </cell>
          <cell r="Q71" t="str">
            <v>一般員工</v>
          </cell>
        </row>
        <row r="72">
          <cell r="A72" t="str">
            <v>碩士</v>
          </cell>
          <cell r="B72" t="str">
            <v>資深專員</v>
          </cell>
          <cell r="C72" t="str">
            <v>1I-1</v>
          </cell>
          <cell r="D72" t="str">
            <v>常日班(間--8:00上班)</v>
          </cell>
          <cell r="E72" t="str">
            <v>BBA228</v>
          </cell>
          <cell r="F72" t="str">
            <v>專案管理部二課</v>
          </cell>
          <cell r="G72" t="str">
            <v>804236</v>
          </cell>
          <cell r="H72" t="str">
            <v>張幼慈</v>
          </cell>
          <cell r="I72">
            <v>25304</v>
          </cell>
          <cell r="J72" t="str">
            <v>F</v>
          </cell>
          <cell r="K72">
            <v>37375</v>
          </cell>
          <cell r="L72">
            <v>24</v>
          </cell>
          <cell r="M72" t="str">
            <v>師5</v>
          </cell>
          <cell r="N72" t="str">
            <v>間接</v>
          </cell>
          <cell r="O72" t="str">
            <v>間接</v>
          </cell>
          <cell r="P72" t="str">
            <v>行政職</v>
          </cell>
          <cell r="Q72" t="str">
            <v>一般員工</v>
          </cell>
        </row>
        <row r="73">
          <cell r="A73" t="str">
            <v>專科</v>
          </cell>
          <cell r="B73" t="str">
            <v>專員</v>
          </cell>
          <cell r="C73" t="str">
            <v>1I-1</v>
          </cell>
          <cell r="D73" t="str">
            <v>常日班(間--8:00上班)</v>
          </cell>
          <cell r="E73" t="str">
            <v>BBA238</v>
          </cell>
          <cell r="F73" t="str">
            <v>專案管理部三課</v>
          </cell>
          <cell r="G73" t="str">
            <v>801702</v>
          </cell>
          <cell r="H73" t="str">
            <v>郭欣瑜</v>
          </cell>
          <cell r="I73">
            <v>27822</v>
          </cell>
          <cell r="J73" t="str">
            <v>F</v>
          </cell>
          <cell r="K73">
            <v>36130</v>
          </cell>
          <cell r="L73">
            <v>22</v>
          </cell>
          <cell r="M73" t="str">
            <v>師3</v>
          </cell>
          <cell r="N73" t="str">
            <v>間接</v>
          </cell>
          <cell r="O73" t="str">
            <v>間接</v>
          </cell>
          <cell r="P73" t="str">
            <v>行政職</v>
          </cell>
          <cell r="Q73" t="str">
            <v>一般員工</v>
          </cell>
        </row>
        <row r="74">
          <cell r="A74" t="str">
            <v>專科</v>
          </cell>
          <cell r="B74" t="str">
            <v>助理專員</v>
          </cell>
          <cell r="C74" t="str">
            <v>1I-1</v>
          </cell>
          <cell r="D74" t="str">
            <v>常日班(間--8:00上班)</v>
          </cell>
          <cell r="E74" t="str">
            <v>BBA238</v>
          </cell>
          <cell r="F74" t="str">
            <v>專案管理部三課</v>
          </cell>
          <cell r="G74" t="str">
            <v>804275</v>
          </cell>
          <cell r="H74" t="str">
            <v>吳佩娟</v>
          </cell>
          <cell r="I74">
            <v>28306</v>
          </cell>
          <cell r="J74" t="str">
            <v>F</v>
          </cell>
          <cell r="K74">
            <v>37396</v>
          </cell>
          <cell r="L74">
            <v>20</v>
          </cell>
          <cell r="M74" t="str">
            <v>師1</v>
          </cell>
          <cell r="N74" t="str">
            <v>間接</v>
          </cell>
          <cell r="O74" t="str">
            <v>間接</v>
          </cell>
          <cell r="P74" t="str">
            <v>行政職</v>
          </cell>
          <cell r="Q74" t="str">
            <v>一般員工</v>
          </cell>
        </row>
        <row r="75">
          <cell r="A75" t="str">
            <v>高中(職)</v>
          </cell>
          <cell r="B75" t="str">
            <v>事務員</v>
          </cell>
          <cell r="C75" t="str">
            <v>1I-1</v>
          </cell>
          <cell r="D75" t="str">
            <v>常日班(間--8:00上班)</v>
          </cell>
          <cell r="E75" t="str">
            <v>BBA238</v>
          </cell>
          <cell r="F75" t="str">
            <v>專案管理部三課</v>
          </cell>
          <cell r="G75" t="str">
            <v>809286</v>
          </cell>
          <cell r="H75" t="str">
            <v>湯千慧</v>
          </cell>
          <cell r="I75">
            <v>22755</v>
          </cell>
          <cell r="J75" t="str">
            <v>F</v>
          </cell>
          <cell r="K75">
            <v>37928</v>
          </cell>
          <cell r="L75">
            <v>18</v>
          </cell>
          <cell r="M75" t="str">
            <v>員2</v>
          </cell>
          <cell r="N75" t="str">
            <v>間接</v>
          </cell>
          <cell r="O75" t="str">
            <v>間接</v>
          </cell>
          <cell r="P75" t="str">
            <v>行政職</v>
          </cell>
          <cell r="Q75" t="str">
            <v>一般員工</v>
          </cell>
        </row>
        <row r="76">
          <cell r="A76" t="str">
            <v>專科</v>
          </cell>
          <cell r="B76" t="str">
            <v>事務員</v>
          </cell>
          <cell r="C76" t="str">
            <v>1I-1</v>
          </cell>
          <cell r="D76" t="str">
            <v>常日班(間--8:00上班)</v>
          </cell>
          <cell r="E76" t="str">
            <v>BBA238</v>
          </cell>
          <cell r="F76" t="str">
            <v>專案管理部三課</v>
          </cell>
          <cell r="G76" t="str">
            <v>T02220</v>
          </cell>
          <cell r="H76" t="str">
            <v>楊雯苓</v>
          </cell>
          <cell r="I76">
            <v>28937</v>
          </cell>
          <cell r="J76" t="str">
            <v>F</v>
          </cell>
          <cell r="K76">
            <v>38034</v>
          </cell>
          <cell r="L76">
            <v>39</v>
          </cell>
          <cell r="M76" t="str">
            <v>不銓敘</v>
          </cell>
          <cell r="N76" t="str">
            <v>間接</v>
          </cell>
          <cell r="O76" t="str">
            <v>間接</v>
          </cell>
          <cell r="P76" t="str">
            <v>行政職</v>
          </cell>
          <cell r="Q76" t="str">
            <v>契約人員</v>
          </cell>
        </row>
        <row r="77">
          <cell r="A77" t="str">
            <v>碩士</v>
          </cell>
          <cell r="B77" t="str">
            <v>經理</v>
          </cell>
          <cell r="C77" t="str">
            <v>1I-1</v>
          </cell>
          <cell r="D77" t="str">
            <v>常日班(間--8:00上班)</v>
          </cell>
          <cell r="E77" t="str">
            <v>BBA308</v>
          </cell>
          <cell r="F77" t="str">
            <v>工業設計部</v>
          </cell>
          <cell r="G77" t="str">
            <v>811299</v>
          </cell>
          <cell r="H77" t="str">
            <v>朱家璈</v>
          </cell>
          <cell r="I77">
            <v>24395</v>
          </cell>
          <cell r="J77" t="str">
            <v>M</v>
          </cell>
          <cell r="K77">
            <v>38215</v>
          </cell>
          <cell r="L77">
            <v>27</v>
          </cell>
          <cell r="M77" t="str">
            <v>師8</v>
          </cell>
          <cell r="N77" t="str">
            <v>間接</v>
          </cell>
          <cell r="O77" t="str">
            <v>間接</v>
          </cell>
          <cell r="P77" t="str">
            <v>管理職</v>
          </cell>
          <cell r="Q77" t="str">
            <v>一般員工</v>
          </cell>
        </row>
        <row r="78">
          <cell r="A78" t="str">
            <v>碩士</v>
          </cell>
          <cell r="B78" t="str">
            <v>課長</v>
          </cell>
          <cell r="C78" t="str">
            <v>1I-1</v>
          </cell>
          <cell r="D78" t="str">
            <v>常日班(間--8:00上班)</v>
          </cell>
          <cell r="E78" t="str">
            <v>BBA308</v>
          </cell>
          <cell r="F78" t="str">
            <v>工業設計部</v>
          </cell>
          <cell r="G78" t="str">
            <v>811350</v>
          </cell>
          <cell r="H78" t="str">
            <v>王廣松</v>
          </cell>
          <cell r="I78">
            <v>26674</v>
          </cell>
          <cell r="J78" t="str">
            <v>M</v>
          </cell>
          <cell r="K78">
            <v>38222</v>
          </cell>
          <cell r="L78">
            <v>24</v>
          </cell>
          <cell r="M78" t="str">
            <v>師5</v>
          </cell>
          <cell r="N78" t="str">
            <v>間接</v>
          </cell>
          <cell r="O78" t="str">
            <v>間接</v>
          </cell>
          <cell r="P78" t="str">
            <v>管理職</v>
          </cell>
          <cell r="Q78" t="str">
            <v>一般員工</v>
          </cell>
        </row>
        <row r="79">
          <cell r="A79" t="str">
            <v>碩士</v>
          </cell>
          <cell r="B79" t="str">
            <v>工程師</v>
          </cell>
          <cell r="C79" t="str">
            <v>1I-1</v>
          </cell>
          <cell r="D79" t="str">
            <v>常日班(間--8:00上班)</v>
          </cell>
          <cell r="E79" t="str">
            <v>BBA308</v>
          </cell>
          <cell r="F79" t="str">
            <v>工業設計部</v>
          </cell>
          <cell r="G79" t="str">
            <v>811368</v>
          </cell>
          <cell r="H79" t="str">
            <v>賴自堅</v>
          </cell>
          <cell r="I79">
            <v>27836</v>
          </cell>
          <cell r="J79" t="str">
            <v>M</v>
          </cell>
          <cell r="K79">
            <v>38236</v>
          </cell>
          <cell r="L79">
            <v>22</v>
          </cell>
          <cell r="M79" t="str">
            <v>師3</v>
          </cell>
          <cell r="N79" t="str">
            <v>間接</v>
          </cell>
          <cell r="O79" t="str">
            <v>間接</v>
          </cell>
          <cell r="P79" t="str">
            <v>工程職</v>
          </cell>
          <cell r="Q79" t="str">
            <v>一般員工</v>
          </cell>
        </row>
        <row r="80">
          <cell r="A80" t="str">
            <v>學士</v>
          </cell>
          <cell r="B80" t="str">
            <v>工程師</v>
          </cell>
          <cell r="C80" t="str">
            <v>1I-1</v>
          </cell>
          <cell r="D80" t="str">
            <v>常日班(間--8:00上班)</v>
          </cell>
          <cell r="E80" t="str">
            <v>BBA308</v>
          </cell>
          <cell r="F80" t="str">
            <v>工業設計部</v>
          </cell>
          <cell r="G80" t="str">
            <v>811375</v>
          </cell>
          <cell r="H80" t="str">
            <v>紀乃右</v>
          </cell>
          <cell r="I80">
            <v>26879</v>
          </cell>
          <cell r="J80" t="str">
            <v>M</v>
          </cell>
          <cell r="K80">
            <v>38250</v>
          </cell>
          <cell r="L80">
            <v>22</v>
          </cell>
          <cell r="M80" t="str">
            <v>師3</v>
          </cell>
          <cell r="N80" t="str">
            <v>間接</v>
          </cell>
          <cell r="O80" t="str">
            <v>間接</v>
          </cell>
          <cell r="P80" t="str">
            <v>工程職</v>
          </cell>
          <cell r="Q80" t="str">
            <v>一般員工</v>
          </cell>
        </row>
        <row r="81">
          <cell r="A81" t="str">
            <v>碩士</v>
          </cell>
          <cell r="B81" t="str">
            <v>工程師</v>
          </cell>
          <cell r="C81" t="str">
            <v>1I-1</v>
          </cell>
          <cell r="D81" t="str">
            <v>常日班(間--8:00上班)</v>
          </cell>
          <cell r="E81" t="str">
            <v>BBA308</v>
          </cell>
          <cell r="F81" t="str">
            <v>工業設計部</v>
          </cell>
          <cell r="G81" t="str">
            <v>811429</v>
          </cell>
          <cell r="H81" t="str">
            <v>陳文彬</v>
          </cell>
          <cell r="I81">
            <v>28640</v>
          </cell>
          <cell r="J81" t="str">
            <v>M</v>
          </cell>
          <cell r="K81">
            <v>38272</v>
          </cell>
          <cell r="L81">
            <v>22</v>
          </cell>
          <cell r="M81" t="str">
            <v>師3</v>
          </cell>
          <cell r="N81" t="str">
            <v>間接</v>
          </cell>
          <cell r="O81" t="str">
            <v>間接</v>
          </cell>
          <cell r="P81" t="str">
            <v>工程職</v>
          </cell>
          <cell r="Q81" t="str">
            <v>一般員工</v>
          </cell>
        </row>
        <row r="82">
          <cell r="A82" t="str">
            <v>學士</v>
          </cell>
          <cell r="B82" t="str">
            <v>課長</v>
          </cell>
          <cell r="C82" t="str">
            <v>1I-1</v>
          </cell>
          <cell r="D82" t="str">
            <v>常日班(間--8:00上班)</v>
          </cell>
          <cell r="E82" t="str">
            <v>BBA308</v>
          </cell>
          <cell r="F82" t="str">
            <v>工業設計部</v>
          </cell>
          <cell r="G82" t="str">
            <v>811438</v>
          </cell>
          <cell r="H82" t="str">
            <v>翁瑞煌</v>
          </cell>
          <cell r="I82">
            <v>25219</v>
          </cell>
          <cell r="J82" t="str">
            <v>M</v>
          </cell>
          <cell r="K82">
            <v>38278</v>
          </cell>
          <cell r="L82">
            <v>24</v>
          </cell>
          <cell r="M82" t="str">
            <v>師5</v>
          </cell>
          <cell r="N82" t="str">
            <v>間接</v>
          </cell>
          <cell r="O82" t="str">
            <v>間接</v>
          </cell>
          <cell r="P82" t="str">
            <v>管理職</v>
          </cell>
          <cell r="Q82" t="str">
            <v>一般員工</v>
          </cell>
        </row>
        <row r="83">
          <cell r="A83" t="str">
            <v>碩士</v>
          </cell>
          <cell r="B83" t="str">
            <v>資深工程師</v>
          </cell>
          <cell r="C83" t="str">
            <v>1I-1</v>
          </cell>
          <cell r="D83" t="str">
            <v>常日班(間--8:00上班)</v>
          </cell>
          <cell r="E83" t="str">
            <v>BBA308</v>
          </cell>
          <cell r="F83" t="str">
            <v>工業設計部</v>
          </cell>
          <cell r="G83" t="str">
            <v>811439</v>
          </cell>
          <cell r="H83" t="str">
            <v>許以恒</v>
          </cell>
          <cell r="I83">
            <v>27403</v>
          </cell>
          <cell r="J83" t="str">
            <v>M</v>
          </cell>
          <cell r="K83">
            <v>38278</v>
          </cell>
          <cell r="L83">
            <v>23</v>
          </cell>
          <cell r="M83" t="str">
            <v>師4</v>
          </cell>
          <cell r="N83" t="str">
            <v>間接</v>
          </cell>
          <cell r="O83" t="str">
            <v>間接</v>
          </cell>
          <cell r="P83" t="str">
            <v>工程職</v>
          </cell>
          <cell r="Q83" t="str">
            <v>一般員工</v>
          </cell>
        </row>
        <row r="84">
          <cell r="A84" t="str">
            <v>碩士</v>
          </cell>
          <cell r="B84" t="str">
            <v>工程師</v>
          </cell>
          <cell r="C84" t="str">
            <v>1I-1</v>
          </cell>
          <cell r="D84" t="str">
            <v>常日班(間--8:00上班)</v>
          </cell>
          <cell r="E84" t="str">
            <v>BBA308</v>
          </cell>
          <cell r="F84" t="str">
            <v>工業設計部</v>
          </cell>
          <cell r="G84" t="str">
            <v>811626</v>
          </cell>
          <cell r="H84" t="str">
            <v>涂育瑋</v>
          </cell>
          <cell r="I84">
            <v>28782</v>
          </cell>
          <cell r="J84" t="str">
            <v>M</v>
          </cell>
          <cell r="K84">
            <v>38308</v>
          </cell>
          <cell r="L84">
            <v>22</v>
          </cell>
          <cell r="M84" t="str">
            <v>師3</v>
          </cell>
          <cell r="N84" t="str">
            <v>間接</v>
          </cell>
          <cell r="O84" t="str">
            <v>間接</v>
          </cell>
          <cell r="P84" t="str">
            <v>工程職</v>
          </cell>
          <cell r="Q84" t="str">
            <v>一般員工</v>
          </cell>
        </row>
        <row r="85">
          <cell r="A85" t="str">
            <v>學士</v>
          </cell>
          <cell r="B85" t="str">
            <v>資深工程師</v>
          </cell>
          <cell r="C85" t="str">
            <v>1I-1</v>
          </cell>
          <cell r="D85" t="str">
            <v>常日班(間--8:00上班)</v>
          </cell>
          <cell r="E85" t="str">
            <v>BBA308</v>
          </cell>
          <cell r="F85" t="str">
            <v>工業設計部</v>
          </cell>
          <cell r="G85" t="str">
            <v>812188</v>
          </cell>
          <cell r="H85" t="str">
            <v>高啟祥</v>
          </cell>
          <cell r="I85">
            <v>25686</v>
          </cell>
          <cell r="J85" t="str">
            <v>M</v>
          </cell>
          <cell r="K85">
            <v>38372</v>
          </cell>
          <cell r="L85">
            <v>24</v>
          </cell>
          <cell r="M85" t="str">
            <v>師5</v>
          </cell>
          <cell r="N85" t="str">
            <v>間接</v>
          </cell>
          <cell r="O85" t="str">
            <v>間接</v>
          </cell>
          <cell r="P85" t="str">
            <v>工程職</v>
          </cell>
          <cell r="Q85" t="str">
            <v>一般員工</v>
          </cell>
        </row>
        <row r="86">
          <cell r="A86" t="str">
            <v>碩士</v>
          </cell>
          <cell r="B86" t="str">
            <v>資深工程師</v>
          </cell>
          <cell r="C86" t="str">
            <v>1I-1</v>
          </cell>
          <cell r="D86" t="str">
            <v>常日班(間--8:00上班)</v>
          </cell>
          <cell r="E86" t="str">
            <v>BBA308</v>
          </cell>
          <cell r="F86" t="str">
            <v>工業設計部</v>
          </cell>
          <cell r="G86" t="str">
            <v>812530</v>
          </cell>
          <cell r="H86" t="str">
            <v>李信興</v>
          </cell>
          <cell r="I86">
            <v>26167</v>
          </cell>
          <cell r="J86" t="str">
            <v>M</v>
          </cell>
          <cell r="K86">
            <v>38404</v>
          </cell>
          <cell r="L86">
            <v>23</v>
          </cell>
          <cell r="M86" t="str">
            <v>師4</v>
          </cell>
          <cell r="N86" t="str">
            <v>間接</v>
          </cell>
          <cell r="O86" t="str">
            <v>間接</v>
          </cell>
          <cell r="P86" t="str">
            <v>工程職</v>
          </cell>
          <cell r="Q86" t="str">
            <v>一般員工</v>
          </cell>
        </row>
        <row r="87">
          <cell r="A87" t="str">
            <v>碩士</v>
          </cell>
          <cell r="B87" t="str">
            <v>工程師</v>
          </cell>
          <cell r="C87" t="str">
            <v>1I-1</v>
          </cell>
          <cell r="D87" t="str">
            <v>常日班(間--8:00上班)</v>
          </cell>
          <cell r="E87" t="str">
            <v>BBA308</v>
          </cell>
          <cell r="F87" t="str">
            <v>工業設計部</v>
          </cell>
          <cell r="G87" t="str">
            <v>812805</v>
          </cell>
          <cell r="H87" t="str">
            <v>黃小芹</v>
          </cell>
          <cell r="I87">
            <v>28541</v>
          </cell>
          <cell r="J87" t="str">
            <v>F</v>
          </cell>
          <cell r="K87">
            <v>38433</v>
          </cell>
          <cell r="L87">
            <v>22</v>
          </cell>
          <cell r="M87" t="str">
            <v>師3</v>
          </cell>
          <cell r="N87" t="str">
            <v>間接</v>
          </cell>
          <cell r="O87" t="str">
            <v>間接</v>
          </cell>
          <cell r="P87" t="str">
            <v>工程職</v>
          </cell>
          <cell r="Q87" t="str">
            <v>一般員工</v>
          </cell>
        </row>
        <row r="88">
          <cell r="A88" t="str">
            <v>學士</v>
          </cell>
          <cell r="B88" t="str">
            <v>資深工程師</v>
          </cell>
          <cell r="C88" t="str">
            <v>1I-1</v>
          </cell>
          <cell r="D88" t="str">
            <v>常日班(間--8:00上班)</v>
          </cell>
          <cell r="E88" t="str">
            <v>BBA308</v>
          </cell>
          <cell r="F88" t="str">
            <v>工業設計部</v>
          </cell>
          <cell r="G88" t="str">
            <v>813068</v>
          </cell>
          <cell r="H88" t="str">
            <v>張煒旻</v>
          </cell>
          <cell r="I88">
            <v>26731</v>
          </cell>
          <cell r="J88" t="str">
            <v>M</v>
          </cell>
          <cell r="K88">
            <v>38497</v>
          </cell>
          <cell r="L88">
            <v>23</v>
          </cell>
          <cell r="M88" t="str">
            <v>師4</v>
          </cell>
          <cell r="N88" t="str">
            <v>間接</v>
          </cell>
          <cell r="O88" t="str">
            <v>間接</v>
          </cell>
          <cell r="P88" t="str">
            <v>工程職</v>
          </cell>
          <cell r="Q88" t="str">
            <v>一般員工</v>
          </cell>
        </row>
        <row r="89">
          <cell r="A89" t="str">
            <v>碩士</v>
          </cell>
          <cell r="B89" t="str">
            <v>工程師</v>
          </cell>
          <cell r="C89" t="str">
            <v>1I-1</v>
          </cell>
          <cell r="D89" t="str">
            <v>常日班(間--8:00上班)</v>
          </cell>
          <cell r="E89" t="str">
            <v>BBA308</v>
          </cell>
          <cell r="F89" t="str">
            <v>工業設計部</v>
          </cell>
          <cell r="G89" t="str">
            <v>813247</v>
          </cell>
          <cell r="H89" t="str">
            <v>余佩璇</v>
          </cell>
          <cell r="I89">
            <v>28775</v>
          </cell>
          <cell r="J89" t="str">
            <v>F</v>
          </cell>
          <cell r="K89">
            <v>38504</v>
          </cell>
          <cell r="L89">
            <v>22</v>
          </cell>
          <cell r="M89" t="str">
            <v>師3</v>
          </cell>
          <cell r="N89" t="str">
            <v>間接</v>
          </cell>
          <cell r="O89" t="str">
            <v>間接</v>
          </cell>
          <cell r="P89" t="str">
            <v>工程職</v>
          </cell>
          <cell r="Q89" t="str">
            <v>一般員工</v>
          </cell>
        </row>
        <row r="90">
          <cell r="A90" t="str">
            <v>學士</v>
          </cell>
          <cell r="B90" t="str">
            <v>資深經理</v>
          </cell>
          <cell r="C90" t="str">
            <v>1I-1</v>
          </cell>
          <cell r="D90" t="str">
            <v>常日班(間--8:00上班)</v>
          </cell>
          <cell r="E90" t="str">
            <v>BBA408</v>
          </cell>
          <cell r="F90" t="str">
            <v>CNSBG研發機構設計部</v>
          </cell>
          <cell r="G90" t="str">
            <v>804600</v>
          </cell>
          <cell r="H90" t="str">
            <v>翁仕奇</v>
          </cell>
          <cell r="I90">
            <v>21351</v>
          </cell>
          <cell r="J90" t="str">
            <v>M</v>
          </cell>
          <cell r="K90">
            <v>37746</v>
          </cell>
          <cell r="L90">
            <v>28</v>
          </cell>
          <cell r="M90" t="str">
            <v>師9</v>
          </cell>
          <cell r="N90" t="str">
            <v>間接</v>
          </cell>
          <cell r="O90" t="str">
            <v>間接</v>
          </cell>
          <cell r="P90" t="str">
            <v>管理職</v>
          </cell>
          <cell r="Q90" t="str">
            <v>一般員工</v>
          </cell>
        </row>
        <row r="91">
          <cell r="A91" t="str">
            <v>學士</v>
          </cell>
          <cell r="B91" t="str">
            <v>經理</v>
          </cell>
          <cell r="C91" t="str">
            <v>1I-1</v>
          </cell>
          <cell r="D91" t="str">
            <v>常日班(間--8:00上班)</v>
          </cell>
          <cell r="E91" t="str">
            <v>BBA408</v>
          </cell>
          <cell r="F91" t="str">
            <v>CNSBG研發機構設計部</v>
          </cell>
          <cell r="G91" t="str">
            <v>812962</v>
          </cell>
          <cell r="H91" t="str">
            <v>林勝煌</v>
          </cell>
          <cell r="I91">
            <v>24100</v>
          </cell>
          <cell r="J91" t="str">
            <v>M</v>
          </cell>
          <cell r="K91">
            <v>38453</v>
          </cell>
          <cell r="L91">
            <v>28</v>
          </cell>
          <cell r="M91" t="str">
            <v>師9</v>
          </cell>
          <cell r="N91" t="str">
            <v>間接</v>
          </cell>
          <cell r="O91" t="str">
            <v>間接</v>
          </cell>
          <cell r="P91" t="str">
            <v>管理職</v>
          </cell>
          <cell r="Q91" t="str">
            <v>一般員工</v>
          </cell>
        </row>
        <row r="92">
          <cell r="A92" t="str">
            <v>碩士</v>
          </cell>
          <cell r="B92" t="str">
            <v>副經理</v>
          </cell>
          <cell r="C92" t="str">
            <v>1I-1</v>
          </cell>
          <cell r="D92" t="str">
            <v>常日班(間--8:00上班)</v>
          </cell>
          <cell r="E92" t="str">
            <v>BBA418</v>
          </cell>
          <cell r="F92" t="str">
            <v>CNSBG研發機構設計部一課</v>
          </cell>
          <cell r="G92" t="str">
            <v>803418</v>
          </cell>
          <cell r="H92" t="str">
            <v>洪子修</v>
          </cell>
          <cell r="I92">
            <v>26071</v>
          </cell>
          <cell r="J92" t="str">
            <v>M</v>
          </cell>
          <cell r="K92">
            <v>36773</v>
          </cell>
          <cell r="L92">
            <v>25</v>
          </cell>
          <cell r="M92" t="str">
            <v>師6</v>
          </cell>
          <cell r="N92" t="str">
            <v>間接</v>
          </cell>
          <cell r="O92" t="str">
            <v>間接</v>
          </cell>
          <cell r="P92" t="str">
            <v>管理職</v>
          </cell>
          <cell r="Q92" t="str">
            <v>一般員工</v>
          </cell>
        </row>
        <row r="93">
          <cell r="A93" t="str">
            <v>專科</v>
          </cell>
          <cell r="B93" t="str">
            <v>工程師</v>
          </cell>
          <cell r="C93" t="str">
            <v>1I-1</v>
          </cell>
          <cell r="D93" t="str">
            <v>常日班(間--8:00上班)</v>
          </cell>
          <cell r="E93" t="str">
            <v>BBA418</v>
          </cell>
          <cell r="F93" t="str">
            <v>CNSBG研發機構設計部一課</v>
          </cell>
          <cell r="G93" t="str">
            <v>803490</v>
          </cell>
          <cell r="H93" t="str">
            <v>張誌凱</v>
          </cell>
          <cell r="I93">
            <v>27675</v>
          </cell>
          <cell r="J93" t="str">
            <v>M</v>
          </cell>
          <cell r="K93">
            <v>36941</v>
          </cell>
          <cell r="L93">
            <v>21</v>
          </cell>
          <cell r="M93" t="str">
            <v>師2</v>
          </cell>
          <cell r="N93" t="str">
            <v>間接</v>
          </cell>
          <cell r="O93" t="str">
            <v>間接</v>
          </cell>
          <cell r="P93" t="str">
            <v>工程職</v>
          </cell>
          <cell r="Q93" t="str">
            <v>一般員工</v>
          </cell>
        </row>
        <row r="94">
          <cell r="A94" t="str">
            <v>碩士</v>
          </cell>
          <cell r="B94" t="str">
            <v>資深工程師</v>
          </cell>
          <cell r="C94" t="str">
            <v>1I-1</v>
          </cell>
          <cell r="D94" t="str">
            <v>常日班(間--8:00上班)</v>
          </cell>
          <cell r="E94" t="str">
            <v>BBA418</v>
          </cell>
          <cell r="F94" t="str">
            <v>CNSBG研發機構設計部一課</v>
          </cell>
          <cell r="G94" t="str">
            <v>804116</v>
          </cell>
          <cell r="H94" t="str">
            <v>黃國瑋</v>
          </cell>
          <cell r="I94">
            <v>26905</v>
          </cell>
          <cell r="J94" t="str">
            <v>M</v>
          </cell>
          <cell r="K94">
            <v>37305</v>
          </cell>
          <cell r="L94">
            <v>23</v>
          </cell>
          <cell r="M94" t="str">
            <v>師4</v>
          </cell>
          <cell r="N94" t="str">
            <v>間接</v>
          </cell>
          <cell r="O94" t="str">
            <v>間接</v>
          </cell>
          <cell r="P94" t="str">
            <v>工程職</v>
          </cell>
          <cell r="Q94" t="str">
            <v>一般員工</v>
          </cell>
        </row>
        <row r="95">
          <cell r="A95" t="str">
            <v>專科</v>
          </cell>
          <cell r="B95" t="str">
            <v>工程師</v>
          </cell>
          <cell r="C95" t="str">
            <v>1I-1</v>
          </cell>
          <cell r="D95" t="str">
            <v>常日班(間--8:00上班)</v>
          </cell>
          <cell r="E95" t="str">
            <v>BBA418</v>
          </cell>
          <cell r="F95" t="str">
            <v>CNSBG研發機構設計部一課</v>
          </cell>
          <cell r="G95" t="str">
            <v>804137</v>
          </cell>
          <cell r="H95" t="str">
            <v>劉宜玫</v>
          </cell>
          <cell r="I95">
            <v>28755</v>
          </cell>
          <cell r="J95" t="str">
            <v>F</v>
          </cell>
          <cell r="K95">
            <v>37312</v>
          </cell>
          <cell r="L95">
            <v>21</v>
          </cell>
          <cell r="M95" t="str">
            <v>師2</v>
          </cell>
          <cell r="N95" t="str">
            <v>間接</v>
          </cell>
          <cell r="O95" t="str">
            <v>間接</v>
          </cell>
          <cell r="P95" t="str">
            <v>工程職</v>
          </cell>
          <cell r="Q95" t="str">
            <v>一般員工</v>
          </cell>
        </row>
        <row r="96">
          <cell r="A96" t="str">
            <v>碩士</v>
          </cell>
          <cell r="B96" t="str">
            <v>資深工程師</v>
          </cell>
          <cell r="C96" t="str">
            <v>1I-1</v>
          </cell>
          <cell r="D96" t="str">
            <v>常日班(間--8:00上班)</v>
          </cell>
          <cell r="E96" t="str">
            <v>BBA418</v>
          </cell>
          <cell r="F96" t="str">
            <v>CNSBG研發機構設計部一課</v>
          </cell>
          <cell r="G96" t="str">
            <v>804221</v>
          </cell>
          <cell r="H96" t="str">
            <v>賴冠州</v>
          </cell>
          <cell r="I96">
            <v>25980</v>
          </cell>
          <cell r="J96" t="str">
            <v>M</v>
          </cell>
          <cell r="K96">
            <v>37363</v>
          </cell>
          <cell r="L96">
            <v>24</v>
          </cell>
          <cell r="M96" t="str">
            <v>師5</v>
          </cell>
          <cell r="N96" t="str">
            <v>間接</v>
          </cell>
          <cell r="O96" t="str">
            <v>間接</v>
          </cell>
          <cell r="P96" t="str">
            <v>工程職</v>
          </cell>
          <cell r="Q96" t="str">
            <v>一般員工</v>
          </cell>
        </row>
        <row r="97">
          <cell r="A97" t="str">
            <v>碩士</v>
          </cell>
          <cell r="B97" t="str">
            <v>資深工程師</v>
          </cell>
          <cell r="C97" t="str">
            <v>1I-1</v>
          </cell>
          <cell r="D97" t="str">
            <v>常日班(間--8:00上班)</v>
          </cell>
          <cell r="E97" t="str">
            <v>BBA418</v>
          </cell>
          <cell r="F97" t="str">
            <v>CNSBG研發機構設計部一課</v>
          </cell>
          <cell r="G97" t="str">
            <v>804448</v>
          </cell>
          <cell r="H97" t="str">
            <v>廖峰諒</v>
          </cell>
          <cell r="I97">
            <v>27325</v>
          </cell>
          <cell r="J97" t="str">
            <v>M</v>
          </cell>
          <cell r="K97">
            <v>37634</v>
          </cell>
          <cell r="L97">
            <v>23</v>
          </cell>
          <cell r="M97" t="str">
            <v>師4</v>
          </cell>
          <cell r="N97" t="str">
            <v>間接</v>
          </cell>
          <cell r="O97" t="str">
            <v>間接</v>
          </cell>
          <cell r="P97" t="str">
            <v>工程職</v>
          </cell>
          <cell r="Q97" t="str">
            <v>一般員工</v>
          </cell>
        </row>
        <row r="98">
          <cell r="A98" t="str">
            <v>學士</v>
          </cell>
          <cell r="B98" t="str">
            <v>資深工程師</v>
          </cell>
          <cell r="C98" t="str">
            <v>1I-1</v>
          </cell>
          <cell r="D98" t="str">
            <v>常日班(間--8:00上班)</v>
          </cell>
          <cell r="E98" t="str">
            <v>BBA418</v>
          </cell>
          <cell r="F98" t="str">
            <v>CNSBG研發機構設計部一課</v>
          </cell>
          <cell r="G98" t="str">
            <v>804449</v>
          </cell>
          <cell r="H98" t="str">
            <v>陳偉熙</v>
          </cell>
          <cell r="I98">
            <v>25480</v>
          </cell>
          <cell r="J98" t="str">
            <v>M</v>
          </cell>
          <cell r="K98">
            <v>37634</v>
          </cell>
          <cell r="L98">
            <v>24</v>
          </cell>
          <cell r="M98" t="str">
            <v>師5</v>
          </cell>
          <cell r="N98" t="str">
            <v>間接</v>
          </cell>
          <cell r="O98" t="str">
            <v>間接</v>
          </cell>
          <cell r="P98" t="str">
            <v>工程職</v>
          </cell>
          <cell r="Q98" t="str">
            <v>一般員工</v>
          </cell>
        </row>
        <row r="99">
          <cell r="A99" t="str">
            <v>碩士</v>
          </cell>
          <cell r="B99" t="str">
            <v>資深工程師</v>
          </cell>
          <cell r="C99" t="str">
            <v>1I-1</v>
          </cell>
          <cell r="D99" t="str">
            <v>常日班(間--8:00上班)</v>
          </cell>
          <cell r="E99" t="str">
            <v>BBA418</v>
          </cell>
          <cell r="F99" t="str">
            <v>CNSBG研發機構設計部一課</v>
          </cell>
          <cell r="G99" t="str">
            <v>804670</v>
          </cell>
          <cell r="H99" t="str">
            <v>駱新田</v>
          </cell>
          <cell r="I99">
            <v>25236</v>
          </cell>
          <cell r="J99" t="str">
            <v>M</v>
          </cell>
          <cell r="K99">
            <v>37798</v>
          </cell>
          <cell r="L99">
            <v>24</v>
          </cell>
          <cell r="M99" t="str">
            <v>師5</v>
          </cell>
          <cell r="N99" t="str">
            <v>間接</v>
          </cell>
          <cell r="O99" t="str">
            <v>間接</v>
          </cell>
          <cell r="P99" t="str">
            <v>工程職</v>
          </cell>
          <cell r="Q99" t="str">
            <v>一般員工</v>
          </cell>
        </row>
        <row r="100">
          <cell r="A100" t="str">
            <v>學士</v>
          </cell>
          <cell r="B100" t="str">
            <v>工程師</v>
          </cell>
          <cell r="C100" t="str">
            <v>1I-1</v>
          </cell>
          <cell r="D100" t="str">
            <v>常日班(間--8:00上班)</v>
          </cell>
          <cell r="E100" t="str">
            <v>BBA418</v>
          </cell>
          <cell r="F100" t="str">
            <v>CNSBG研發機構設計部一課</v>
          </cell>
          <cell r="G100" t="str">
            <v>809542</v>
          </cell>
          <cell r="H100" t="str">
            <v>盧發寧</v>
          </cell>
          <cell r="I100">
            <v>22549</v>
          </cell>
          <cell r="J100" t="str">
            <v>M</v>
          </cell>
          <cell r="K100">
            <v>37949</v>
          </cell>
          <cell r="L100">
            <v>22</v>
          </cell>
          <cell r="M100" t="str">
            <v>師3</v>
          </cell>
          <cell r="N100" t="str">
            <v>間接</v>
          </cell>
          <cell r="O100" t="str">
            <v>間接</v>
          </cell>
          <cell r="P100" t="str">
            <v>工程職</v>
          </cell>
          <cell r="Q100" t="str">
            <v>一般員工</v>
          </cell>
        </row>
        <row r="101">
          <cell r="A101" t="str">
            <v>碩士</v>
          </cell>
          <cell r="B101" t="str">
            <v>工程師</v>
          </cell>
          <cell r="C101" t="str">
            <v>1I-1</v>
          </cell>
          <cell r="D101" t="str">
            <v>常日班(間--8:00上班)</v>
          </cell>
          <cell r="E101" t="str">
            <v>BBA418</v>
          </cell>
          <cell r="F101" t="str">
            <v>CNSBG研發機構設計部一課</v>
          </cell>
          <cell r="G101" t="str">
            <v>810765</v>
          </cell>
          <cell r="H101" t="str">
            <v>許世昌</v>
          </cell>
          <cell r="I101">
            <v>26474</v>
          </cell>
          <cell r="J101" t="str">
            <v>M</v>
          </cell>
          <cell r="K101">
            <v>38098</v>
          </cell>
          <cell r="L101">
            <v>22</v>
          </cell>
          <cell r="M101" t="str">
            <v>師3</v>
          </cell>
          <cell r="N101" t="str">
            <v>間接</v>
          </cell>
          <cell r="O101" t="str">
            <v>間接</v>
          </cell>
          <cell r="P101" t="str">
            <v>工程職</v>
          </cell>
          <cell r="Q101" t="str">
            <v>一般員工</v>
          </cell>
        </row>
        <row r="102">
          <cell r="A102" t="str">
            <v>專科</v>
          </cell>
          <cell r="B102" t="str">
            <v>助理工程師</v>
          </cell>
          <cell r="C102" t="str">
            <v>1I-1</v>
          </cell>
          <cell r="D102" t="str">
            <v>常日班(間--8:00上班)</v>
          </cell>
          <cell r="E102" t="str">
            <v>BBA418</v>
          </cell>
          <cell r="F102" t="str">
            <v>CNSBG研發機構設計部一課</v>
          </cell>
          <cell r="G102" t="str">
            <v>811130</v>
          </cell>
          <cell r="H102" t="str">
            <v>郭美慧</v>
          </cell>
          <cell r="I102">
            <v>28336</v>
          </cell>
          <cell r="J102" t="str">
            <v>F</v>
          </cell>
          <cell r="K102">
            <v>38159</v>
          </cell>
          <cell r="L102">
            <v>20</v>
          </cell>
          <cell r="M102" t="str">
            <v>師1</v>
          </cell>
          <cell r="N102" t="str">
            <v>間接</v>
          </cell>
          <cell r="O102" t="str">
            <v>間接</v>
          </cell>
          <cell r="P102" t="str">
            <v>工程職</v>
          </cell>
          <cell r="Q102" t="str">
            <v>一般員工</v>
          </cell>
        </row>
        <row r="103">
          <cell r="A103" t="str">
            <v>碩士</v>
          </cell>
          <cell r="B103" t="str">
            <v>資深工程師</v>
          </cell>
          <cell r="C103" t="str">
            <v>1I-1</v>
          </cell>
          <cell r="D103" t="str">
            <v>常日班(間--8:00上班)</v>
          </cell>
          <cell r="E103" t="str">
            <v>BBA418</v>
          </cell>
          <cell r="F103" t="str">
            <v>CNSBG研發機構設計部一課</v>
          </cell>
          <cell r="G103" t="str">
            <v>811376</v>
          </cell>
          <cell r="H103" t="str">
            <v>黎俊和</v>
          </cell>
          <cell r="I103">
            <v>27727</v>
          </cell>
          <cell r="J103" t="str">
            <v>M</v>
          </cell>
          <cell r="K103">
            <v>38250</v>
          </cell>
          <cell r="L103">
            <v>23</v>
          </cell>
          <cell r="M103" t="str">
            <v>師4</v>
          </cell>
          <cell r="N103" t="str">
            <v>間接</v>
          </cell>
          <cell r="O103" t="str">
            <v>間接</v>
          </cell>
          <cell r="P103" t="str">
            <v>工程職</v>
          </cell>
          <cell r="Q103" t="str">
            <v>一般員工</v>
          </cell>
        </row>
        <row r="104">
          <cell r="A104" t="str">
            <v>碩士</v>
          </cell>
          <cell r="B104" t="str">
            <v>課長</v>
          </cell>
          <cell r="C104" t="str">
            <v>1I-1</v>
          </cell>
          <cell r="D104" t="str">
            <v>常日班(間--8:00上班)</v>
          </cell>
          <cell r="E104" t="str">
            <v>BBA428</v>
          </cell>
          <cell r="F104" t="str">
            <v>CNSBG研發機構設計部二課</v>
          </cell>
          <cell r="G104" t="str">
            <v>804400</v>
          </cell>
          <cell r="H104" t="str">
            <v>邱明健</v>
          </cell>
          <cell r="I104">
            <v>26244</v>
          </cell>
          <cell r="J104" t="str">
            <v>M</v>
          </cell>
          <cell r="K104">
            <v>37564</v>
          </cell>
          <cell r="L104">
            <v>24</v>
          </cell>
          <cell r="M104" t="str">
            <v>師5</v>
          </cell>
          <cell r="N104" t="str">
            <v>間接</v>
          </cell>
          <cell r="O104" t="str">
            <v>間接</v>
          </cell>
          <cell r="P104" t="str">
            <v>管理職</v>
          </cell>
          <cell r="Q104" t="str">
            <v>一般員工</v>
          </cell>
        </row>
        <row r="105">
          <cell r="A105" t="str">
            <v>專科</v>
          </cell>
          <cell r="B105" t="str">
            <v>助理工程師</v>
          </cell>
          <cell r="C105" t="str">
            <v>1I-1</v>
          </cell>
          <cell r="D105" t="str">
            <v>常日班(間--8:00上班)</v>
          </cell>
          <cell r="E105" t="str">
            <v>BBA428</v>
          </cell>
          <cell r="F105" t="str">
            <v>CNSBG研發機構設計部二課</v>
          </cell>
          <cell r="G105" t="str">
            <v>804450</v>
          </cell>
          <cell r="H105" t="str">
            <v>蕭亦佩</v>
          </cell>
          <cell r="I105">
            <v>29155</v>
          </cell>
          <cell r="J105" t="str">
            <v>F</v>
          </cell>
          <cell r="K105">
            <v>37636</v>
          </cell>
          <cell r="L105">
            <v>20</v>
          </cell>
          <cell r="M105" t="str">
            <v>師1</v>
          </cell>
          <cell r="N105" t="str">
            <v>間接</v>
          </cell>
          <cell r="O105" t="str">
            <v>間接</v>
          </cell>
          <cell r="P105" t="str">
            <v>工程職</v>
          </cell>
          <cell r="Q105" t="str">
            <v>一般員工</v>
          </cell>
        </row>
        <row r="106">
          <cell r="A106" t="str">
            <v>學士</v>
          </cell>
          <cell r="B106" t="str">
            <v>資深工程師</v>
          </cell>
          <cell r="C106" t="str">
            <v>1I-1</v>
          </cell>
          <cell r="D106" t="str">
            <v>常日班(間--8:00上班)</v>
          </cell>
          <cell r="E106" t="str">
            <v>BBA428</v>
          </cell>
          <cell r="F106" t="str">
            <v>CNSBG研發機構設計部二課</v>
          </cell>
          <cell r="G106" t="str">
            <v>804469</v>
          </cell>
          <cell r="H106" t="str">
            <v>林泓挺</v>
          </cell>
          <cell r="I106">
            <v>26566</v>
          </cell>
          <cell r="J106" t="str">
            <v>M</v>
          </cell>
          <cell r="K106">
            <v>37662</v>
          </cell>
          <cell r="L106">
            <v>24</v>
          </cell>
          <cell r="M106" t="str">
            <v>師5</v>
          </cell>
          <cell r="N106" t="str">
            <v>間接</v>
          </cell>
          <cell r="O106" t="str">
            <v>間接</v>
          </cell>
          <cell r="P106" t="str">
            <v>工程職</v>
          </cell>
          <cell r="Q106" t="str">
            <v>一般員工</v>
          </cell>
        </row>
        <row r="107">
          <cell r="A107" t="str">
            <v>碩士</v>
          </cell>
          <cell r="B107" t="str">
            <v>資深工程師</v>
          </cell>
          <cell r="C107" t="str">
            <v>1I-1</v>
          </cell>
          <cell r="D107" t="str">
            <v>常日班(間--8:00上班)</v>
          </cell>
          <cell r="E107" t="str">
            <v>BBA428</v>
          </cell>
          <cell r="F107" t="str">
            <v>CNSBG研發機構設計部二課</v>
          </cell>
          <cell r="G107" t="str">
            <v>809683</v>
          </cell>
          <cell r="H107" t="str">
            <v>李俊志</v>
          </cell>
          <cell r="I107">
            <v>26218</v>
          </cell>
          <cell r="J107" t="str">
            <v>M</v>
          </cell>
          <cell r="K107">
            <v>37963</v>
          </cell>
          <cell r="L107">
            <v>23</v>
          </cell>
          <cell r="M107" t="str">
            <v>師4</v>
          </cell>
          <cell r="N107" t="str">
            <v>間接</v>
          </cell>
          <cell r="O107" t="str">
            <v>間接</v>
          </cell>
          <cell r="P107" t="str">
            <v>工程職</v>
          </cell>
          <cell r="Q107" t="str">
            <v>一般員工</v>
          </cell>
        </row>
        <row r="108">
          <cell r="A108" t="str">
            <v>學士</v>
          </cell>
          <cell r="B108" t="str">
            <v>工程師</v>
          </cell>
          <cell r="C108" t="str">
            <v>1I-1</v>
          </cell>
          <cell r="D108" t="str">
            <v>常日班(間--8:00上班)</v>
          </cell>
          <cell r="E108" t="str">
            <v>BBA428</v>
          </cell>
          <cell r="F108" t="str">
            <v>CNSBG研發機構設計部二課</v>
          </cell>
          <cell r="G108" t="str">
            <v>810032</v>
          </cell>
          <cell r="H108" t="str">
            <v>卓安平</v>
          </cell>
          <cell r="I108">
            <v>27405</v>
          </cell>
          <cell r="J108" t="str">
            <v>M</v>
          </cell>
          <cell r="K108">
            <v>38033</v>
          </cell>
          <cell r="L108">
            <v>21</v>
          </cell>
          <cell r="M108" t="str">
            <v>師2</v>
          </cell>
          <cell r="N108" t="str">
            <v>間接</v>
          </cell>
          <cell r="O108" t="str">
            <v>間接</v>
          </cell>
          <cell r="P108" t="str">
            <v>工程職</v>
          </cell>
          <cell r="Q108" t="str">
            <v>一般員工</v>
          </cell>
        </row>
        <row r="109">
          <cell r="A109" t="str">
            <v>學士</v>
          </cell>
          <cell r="B109" t="str">
            <v>工程師</v>
          </cell>
          <cell r="C109" t="str">
            <v>1I-1</v>
          </cell>
          <cell r="D109" t="str">
            <v>常日班(間--8:00上班)</v>
          </cell>
          <cell r="E109" t="str">
            <v>BBA428</v>
          </cell>
          <cell r="F109" t="str">
            <v>CNSBG研發機構設計部二課</v>
          </cell>
          <cell r="G109" t="str">
            <v>810382</v>
          </cell>
          <cell r="H109" t="str">
            <v>廖煌輝</v>
          </cell>
          <cell r="I109">
            <v>25646</v>
          </cell>
          <cell r="J109" t="str">
            <v>M</v>
          </cell>
          <cell r="K109">
            <v>38061</v>
          </cell>
          <cell r="L109">
            <v>22</v>
          </cell>
          <cell r="M109" t="str">
            <v>師3</v>
          </cell>
          <cell r="N109" t="str">
            <v>間接</v>
          </cell>
          <cell r="O109" t="str">
            <v>間接</v>
          </cell>
          <cell r="P109" t="str">
            <v>工程職</v>
          </cell>
          <cell r="Q109" t="str">
            <v>一般員工</v>
          </cell>
        </row>
        <row r="110">
          <cell r="A110" t="str">
            <v>學士</v>
          </cell>
          <cell r="B110" t="str">
            <v>經理</v>
          </cell>
          <cell r="C110" t="str">
            <v>1I-1</v>
          </cell>
          <cell r="D110" t="str">
            <v>常日班(間--8:00上班)</v>
          </cell>
          <cell r="E110" t="str">
            <v>BBA508</v>
          </cell>
          <cell r="F110" t="str">
            <v>CNSBG研發佈局工程部</v>
          </cell>
          <cell r="G110" t="str">
            <v>804476</v>
          </cell>
          <cell r="H110" t="str">
            <v>鄭長秦</v>
          </cell>
          <cell r="I110">
            <v>23589</v>
          </cell>
          <cell r="J110" t="str">
            <v>M</v>
          </cell>
          <cell r="K110">
            <v>37672</v>
          </cell>
          <cell r="L110">
            <v>27</v>
          </cell>
          <cell r="M110" t="str">
            <v>師8</v>
          </cell>
          <cell r="N110" t="str">
            <v>間接</v>
          </cell>
          <cell r="O110" t="str">
            <v>間接</v>
          </cell>
          <cell r="P110" t="str">
            <v>管理職</v>
          </cell>
          <cell r="Q110" t="str">
            <v>一般員工</v>
          </cell>
        </row>
        <row r="111">
          <cell r="A111" t="str">
            <v>專科</v>
          </cell>
          <cell r="B111" t="str">
            <v>工程師</v>
          </cell>
          <cell r="C111" t="str">
            <v>1I-1</v>
          </cell>
          <cell r="D111" t="str">
            <v>常日班(間--8:00上班)</v>
          </cell>
          <cell r="E111" t="str">
            <v>BBA518</v>
          </cell>
          <cell r="F111" t="str">
            <v>CNSBG研發佈局工程部一課</v>
          </cell>
          <cell r="G111" t="str">
            <v>801185</v>
          </cell>
          <cell r="H111" t="str">
            <v>劉淑姿</v>
          </cell>
          <cell r="I111">
            <v>27992</v>
          </cell>
          <cell r="J111" t="str">
            <v>F</v>
          </cell>
          <cell r="K111">
            <v>35627</v>
          </cell>
          <cell r="L111">
            <v>21</v>
          </cell>
          <cell r="M111" t="str">
            <v>師2</v>
          </cell>
          <cell r="N111" t="str">
            <v>間接</v>
          </cell>
          <cell r="O111" t="str">
            <v>間接</v>
          </cell>
          <cell r="P111" t="str">
            <v>工程職</v>
          </cell>
          <cell r="Q111" t="str">
            <v>一般員工</v>
          </cell>
        </row>
        <row r="112">
          <cell r="A112" t="str">
            <v>專科</v>
          </cell>
          <cell r="B112" t="str">
            <v>助理工程師</v>
          </cell>
          <cell r="C112" t="str">
            <v>1I-1</v>
          </cell>
          <cell r="D112" t="str">
            <v>常日班(間--8:00上班)</v>
          </cell>
          <cell r="E112" t="str">
            <v>BBA518</v>
          </cell>
          <cell r="F112" t="str">
            <v>CNSBG研發佈局工程部一課</v>
          </cell>
          <cell r="G112" t="str">
            <v>802210</v>
          </cell>
          <cell r="H112" t="str">
            <v>賴佩君</v>
          </cell>
          <cell r="I112">
            <v>29000</v>
          </cell>
          <cell r="J112" t="str">
            <v>F</v>
          </cell>
          <cell r="K112">
            <v>36397</v>
          </cell>
          <cell r="L112">
            <v>20</v>
          </cell>
          <cell r="M112" t="str">
            <v>師1</v>
          </cell>
          <cell r="N112" t="str">
            <v>間接</v>
          </cell>
          <cell r="O112" t="str">
            <v>間接</v>
          </cell>
          <cell r="P112" t="str">
            <v>工程職</v>
          </cell>
          <cell r="Q112" t="str">
            <v>一般員工</v>
          </cell>
        </row>
        <row r="113">
          <cell r="A113" t="str">
            <v>專科</v>
          </cell>
          <cell r="B113" t="str">
            <v>工程師</v>
          </cell>
          <cell r="C113" t="str">
            <v>1I-1</v>
          </cell>
          <cell r="D113" t="str">
            <v>常日班(間--8:00上班)</v>
          </cell>
          <cell r="E113" t="str">
            <v>BBA518</v>
          </cell>
          <cell r="F113" t="str">
            <v>CNSBG研發佈局工程部一課</v>
          </cell>
          <cell r="G113" t="str">
            <v>802780</v>
          </cell>
          <cell r="H113" t="str">
            <v>吳巧玲</v>
          </cell>
          <cell r="I113">
            <v>27736</v>
          </cell>
          <cell r="J113" t="str">
            <v>F</v>
          </cell>
          <cell r="K113">
            <v>36586</v>
          </cell>
          <cell r="L113">
            <v>21</v>
          </cell>
          <cell r="M113" t="str">
            <v>師2</v>
          </cell>
          <cell r="N113" t="str">
            <v>間接</v>
          </cell>
          <cell r="O113" t="str">
            <v>間接</v>
          </cell>
          <cell r="P113" t="str">
            <v>工程職</v>
          </cell>
          <cell r="Q113" t="str">
            <v>一般員工</v>
          </cell>
        </row>
        <row r="114">
          <cell r="A114" t="str">
            <v>專科</v>
          </cell>
          <cell r="B114" t="str">
            <v>工程師</v>
          </cell>
          <cell r="C114" t="str">
            <v>1I-1</v>
          </cell>
          <cell r="D114" t="str">
            <v>常日班(間--8:00上班)</v>
          </cell>
          <cell r="E114" t="str">
            <v>BBA518</v>
          </cell>
          <cell r="F114" t="str">
            <v>CNSBG研發佈局工程部一課</v>
          </cell>
          <cell r="G114" t="str">
            <v>804352</v>
          </cell>
          <cell r="H114" t="str">
            <v>周惠萱</v>
          </cell>
          <cell r="I114">
            <v>28356</v>
          </cell>
          <cell r="J114" t="str">
            <v>F</v>
          </cell>
          <cell r="K114">
            <v>37452</v>
          </cell>
          <cell r="L114">
            <v>21</v>
          </cell>
          <cell r="M114" t="str">
            <v>師2</v>
          </cell>
          <cell r="N114" t="str">
            <v>間接</v>
          </cell>
          <cell r="O114" t="str">
            <v>間接</v>
          </cell>
          <cell r="P114" t="str">
            <v>工程職</v>
          </cell>
          <cell r="Q114" t="str">
            <v>一般員工</v>
          </cell>
        </row>
        <row r="115">
          <cell r="A115" t="str">
            <v>學士</v>
          </cell>
          <cell r="B115" t="str">
            <v>工程師</v>
          </cell>
          <cell r="C115" t="str">
            <v>1I-1</v>
          </cell>
          <cell r="D115" t="str">
            <v>常日班(間--8:00上班)</v>
          </cell>
          <cell r="E115" t="str">
            <v>BBA518</v>
          </cell>
          <cell r="F115" t="str">
            <v>CNSBG研發佈局工程部一課</v>
          </cell>
          <cell r="G115" t="str">
            <v>804418</v>
          </cell>
          <cell r="H115" t="str">
            <v>廖昌德</v>
          </cell>
          <cell r="I115">
            <v>26292</v>
          </cell>
          <cell r="J115" t="str">
            <v>M</v>
          </cell>
          <cell r="K115">
            <v>37587</v>
          </cell>
          <cell r="L115">
            <v>21</v>
          </cell>
          <cell r="M115" t="str">
            <v>師2</v>
          </cell>
          <cell r="N115" t="str">
            <v>間接</v>
          </cell>
          <cell r="O115" t="str">
            <v>間接</v>
          </cell>
          <cell r="P115" t="str">
            <v>工程職</v>
          </cell>
          <cell r="Q115" t="str">
            <v>一般員工</v>
          </cell>
        </row>
        <row r="116">
          <cell r="A116" t="str">
            <v>學士</v>
          </cell>
          <cell r="B116" t="str">
            <v>助理工程師</v>
          </cell>
          <cell r="C116" t="str">
            <v>1I-1</v>
          </cell>
          <cell r="D116" t="str">
            <v>常日班(間--8:00上班)</v>
          </cell>
          <cell r="E116" t="str">
            <v>BBA518</v>
          </cell>
          <cell r="F116" t="str">
            <v>CNSBG研發佈局工程部一課</v>
          </cell>
          <cell r="G116" t="str">
            <v>810482</v>
          </cell>
          <cell r="H116" t="str">
            <v>彭秋芳</v>
          </cell>
          <cell r="I116">
            <v>28886</v>
          </cell>
          <cell r="J116" t="str">
            <v>F</v>
          </cell>
          <cell r="K116">
            <v>38075</v>
          </cell>
          <cell r="L116">
            <v>20</v>
          </cell>
          <cell r="M116" t="str">
            <v>師1</v>
          </cell>
          <cell r="N116" t="str">
            <v>間接</v>
          </cell>
          <cell r="O116" t="str">
            <v>間接</v>
          </cell>
          <cell r="P116" t="str">
            <v>工程職</v>
          </cell>
          <cell r="Q116" t="str">
            <v>一般員工</v>
          </cell>
        </row>
        <row r="117">
          <cell r="A117" t="str">
            <v>學士</v>
          </cell>
          <cell r="B117" t="str">
            <v>工程師</v>
          </cell>
          <cell r="C117" t="str">
            <v>1I-1</v>
          </cell>
          <cell r="D117" t="str">
            <v>常日班(間--8:00上班)</v>
          </cell>
          <cell r="E117" t="str">
            <v>BBA518</v>
          </cell>
          <cell r="F117" t="str">
            <v>CNSBG研發佈局工程部一課</v>
          </cell>
          <cell r="G117" t="str">
            <v>811061</v>
          </cell>
          <cell r="H117" t="str">
            <v>呂燕妮</v>
          </cell>
          <cell r="I117">
            <v>28124</v>
          </cell>
          <cell r="J117" t="str">
            <v>F</v>
          </cell>
          <cell r="K117">
            <v>38131</v>
          </cell>
          <cell r="L117">
            <v>21</v>
          </cell>
          <cell r="M117" t="str">
            <v>師2</v>
          </cell>
          <cell r="N117" t="str">
            <v>間接</v>
          </cell>
          <cell r="O117" t="str">
            <v>間接</v>
          </cell>
          <cell r="P117" t="str">
            <v>工程職</v>
          </cell>
          <cell r="Q117" t="str">
            <v>一般員工</v>
          </cell>
        </row>
        <row r="118">
          <cell r="A118" t="str">
            <v>專科</v>
          </cell>
          <cell r="B118" t="str">
            <v>工程師</v>
          </cell>
          <cell r="C118" t="str">
            <v>1I-1</v>
          </cell>
          <cell r="D118" t="str">
            <v>常日班(間--8:00上班)</v>
          </cell>
          <cell r="E118" t="str">
            <v>BBA518</v>
          </cell>
          <cell r="F118" t="str">
            <v>CNSBG研發佈局工程部一課</v>
          </cell>
          <cell r="G118" t="str">
            <v>811162</v>
          </cell>
          <cell r="H118" t="str">
            <v>廖咨晴</v>
          </cell>
          <cell r="I118">
            <v>25717</v>
          </cell>
          <cell r="J118" t="str">
            <v>F</v>
          </cell>
          <cell r="K118">
            <v>38173</v>
          </cell>
          <cell r="L118">
            <v>21</v>
          </cell>
          <cell r="M118" t="str">
            <v>師2</v>
          </cell>
          <cell r="N118" t="str">
            <v>間接</v>
          </cell>
          <cell r="O118" t="str">
            <v>間接</v>
          </cell>
          <cell r="P118" t="str">
            <v>工程職</v>
          </cell>
          <cell r="Q118" t="str">
            <v>一般員工</v>
          </cell>
        </row>
        <row r="119">
          <cell r="A119" t="str">
            <v>專科</v>
          </cell>
          <cell r="B119" t="str">
            <v>工程師</v>
          </cell>
          <cell r="C119" t="str">
            <v>1I-1</v>
          </cell>
          <cell r="D119" t="str">
            <v>常日班(間--8:00上班)</v>
          </cell>
          <cell r="E119" t="str">
            <v>BBA518</v>
          </cell>
          <cell r="F119" t="str">
            <v>CNSBG研發佈局工程部一課</v>
          </cell>
          <cell r="G119" t="str">
            <v>811607</v>
          </cell>
          <cell r="H119" t="str">
            <v>黎淑芬</v>
          </cell>
          <cell r="I119">
            <v>25918</v>
          </cell>
          <cell r="J119" t="str">
            <v>F</v>
          </cell>
          <cell r="K119">
            <v>38292</v>
          </cell>
          <cell r="L119">
            <v>22</v>
          </cell>
          <cell r="M119" t="str">
            <v>師3</v>
          </cell>
          <cell r="N119" t="str">
            <v>間接</v>
          </cell>
          <cell r="O119" t="str">
            <v>間接</v>
          </cell>
          <cell r="P119" t="str">
            <v>工程職</v>
          </cell>
          <cell r="Q119" t="str">
            <v>一般員工</v>
          </cell>
        </row>
        <row r="120">
          <cell r="A120" t="str">
            <v>專科</v>
          </cell>
          <cell r="B120" t="str">
            <v>課長</v>
          </cell>
          <cell r="C120" t="str">
            <v>1I-1</v>
          </cell>
          <cell r="D120" t="str">
            <v>常日班(間--8:00上班)</v>
          </cell>
          <cell r="E120" t="str">
            <v>BBA528</v>
          </cell>
          <cell r="F120" t="str">
            <v>CNSBG研發佈局工程部二課</v>
          </cell>
          <cell r="G120" t="str">
            <v>801218</v>
          </cell>
          <cell r="H120" t="str">
            <v>鄭明君</v>
          </cell>
          <cell r="I120">
            <v>24986</v>
          </cell>
          <cell r="J120" t="str">
            <v>F</v>
          </cell>
          <cell r="K120">
            <v>35674</v>
          </cell>
          <cell r="L120">
            <v>24</v>
          </cell>
          <cell r="M120" t="str">
            <v>師5</v>
          </cell>
          <cell r="N120" t="str">
            <v>間接</v>
          </cell>
          <cell r="O120" t="str">
            <v>間接</v>
          </cell>
          <cell r="P120" t="str">
            <v>管理職</v>
          </cell>
          <cell r="Q120" t="str">
            <v>一般員工</v>
          </cell>
        </row>
        <row r="121">
          <cell r="A121" t="str">
            <v>專科</v>
          </cell>
          <cell r="B121" t="str">
            <v>工程師</v>
          </cell>
          <cell r="C121" t="str">
            <v>1I-1</v>
          </cell>
          <cell r="D121" t="str">
            <v>常日班(間--8:00上班)</v>
          </cell>
          <cell r="E121" t="str">
            <v>BBA528</v>
          </cell>
          <cell r="F121" t="str">
            <v>CNSBG研發佈局工程部二課</v>
          </cell>
          <cell r="G121" t="str">
            <v>804366</v>
          </cell>
          <cell r="H121" t="str">
            <v>江淑芬</v>
          </cell>
          <cell r="I121">
            <v>25085</v>
          </cell>
          <cell r="J121" t="str">
            <v>F</v>
          </cell>
          <cell r="K121">
            <v>37502</v>
          </cell>
          <cell r="L121">
            <v>22</v>
          </cell>
          <cell r="M121" t="str">
            <v>師3</v>
          </cell>
          <cell r="N121" t="str">
            <v>間接</v>
          </cell>
          <cell r="O121" t="str">
            <v>間接</v>
          </cell>
          <cell r="P121" t="str">
            <v>工程職</v>
          </cell>
          <cell r="Q121" t="str">
            <v>一般員工</v>
          </cell>
        </row>
        <row r="122">
          <cell r="A122" t="str">
            <v>專科</v>
          </cell>
          <cell r="B122" t="str">
            <v>助理工程師</v>
          </cell>
          <cell r="C122" t="str">
            <v>1I-1</v>
          </cell>
          <cell r="D122" t="str">
            <v>常日班(間--8:00上班)</v>
          </cell>
          <cell r="E122" t="str">
            <v>BBA528</v>
          </cell>
          <cell r="F122" t="str">
            <v>CNSBG研發佈局工程部二課</v>
          </cell>
          <cell r="G122" t="str">
            <v>804405</v>
          </cell>
          <cell r="H122" t="str">
            <v>黃忠文</v>
          </cell>
          <cell r="I122">
            <v>26052</v>
          </cell>
          <cell r="J122" t="str">
            <v>M</v>
          </cell>
          <cell r="K122">
            <v>37564</v>
          </cell>
          <cell r="L122">
            <v>20</v>
          </cell>
          <cell r="M122" t="str">
            <v>師1</v>
          </cell>
          <cell r="N122" t="str">
            <v>間接</v>
          </cell>
          <cell r="O122" t="str">
            <v>間接</v>
          </cell>
          <cell r="P122" t="str">
            <v>工程職</v>
          </cell>
          <cell r="Q122" t="str">
            <v>一般員工</v>
          </cell>
        </row>
        <row r="123">
          <cell r="A123" t="str">
            <v>學士</v>
          </cell>
          <cell r="B123" t="str">
            <v>工程師</v>
          </cell>
          <cell r="C123" t="str">
            <v>1I-1</v>
          </cell>
          <cell r="D123" t="str">
            <v>常日班(間--8:00上班)</v>
          </cell>
          <cell r="E123" t="str">
            <v>BBA528</v>
          </cell>
          <cell r="F123" t="str">
            <v>CNSBG研發佈局工程部二課</v>
          </cell>
          <cell r="G123" t="str">
            <v>810524</v>
          </cell>
          <cell r="H123" t="str">
            <v>謝佳玲</v>
          </cell>
          <cell r="I123">
            <v>28223</v>
          </cell>
          <cell r="J123" t="str">
            <v>F</v>
          </cell>
          <cell r="K123">
            <v>38078</v>
          </cell>
          <cell r="L123">
            <v>22</v>
          </cell>
          <cell r="M123" t="str">
            <v>師3</v>
          </cell>
          <cell r="N123" t="str">
            <v>間接</v>
          </cell>
          <cell r="O123" t="str">
            <v>間接</v>
          </cell>
          <cell r="P123" t="str">
            <v>工程職</v>
          </cell>
          <cell r="Q123" t="str">
            <v>一般員工</v>
          </cell>
        </row>
        <row r="124">
          <cell r="A124" t="str">
            <v>專科</v>
          </cell>
          <cell r="B124" t="str">
            <v>助理工程師</v>
          </cell>
          <cell r="C124" t="str">
            <v>1I-1</v>
          </cell>
          <cell r="D124" t="str">
            <v>常日班(間--8:00上班)</v>
          </cell>
          <cell r="E124" t="str">
            <v>BBA528</v>
          </cell>
          <cell r="F124" t="str">
            <v>CNSBG研發佈局工程部二課</v>
          </cell>
          <cell r="G124" t="str">
            <v>810484</v>
          </cell>
          <cell r="H124" t="str">
            <v>許憲榮</v>
          </cell>
          <cell r="I124">
            <v>27811</v>
          </cell>
          <cell r="J124" t="str">
            <v>M</v>
          </cell>
          <cell r="K124">
            <v>38075</v>
          </cell>
          <cell r="L124">
            <v>20</v>
          </cell>
          <cell r="M124" t="str">
            <v>師1</v>
          </cell>
          <cell r="N124" t="str">
            <v>間接</v>
          </cell>
          <cell r="O124" t="str">
            <v>間接</v>
          </cell>
          <cell r="P124" t="str">
            <v>工程職</v>
          </cell>
          <cell r="Q124" t="str">
            <v>一般員工</v>
          </cell>
        </row>
        <row r="125">
          <cell r="A125" t="str">
            <v>專科</v>
          </cell>
          <cell r="B125" t="str">
            <v>助理工程師</v>
          </cell>
          <cell r="C125" t="str">
            <v>1I-1</v>
          </cell>
          <cell r="D125" t="str">
            <v>常日班(間--8:00上班)</v>
          </cell>
          <cell r="E125" t="str">
            <v>BBA528</v>
          </cell>
          <cell r="F125" t="str">
            <v>CNSBG研發佈局工程部二課</v>
          </cell>
          <cell r="G125" t="str">
            <v>811290</v>
          </cell>
          <cell r="H125" t="str">
            <v>林來福</v>
          </cell>
          <cell r="I125">
            <v>27332</v>
          </cell>
          <cell r="J125" t="str">
            <v>M</v>
          </cell>
          <cell r="K125">
            <v>38204</v>
          </cell>
          <cell r="L125">
            <v>20</v>
          </cell>
          <cell r="M125" t="str">
            <v>師1</v>
          </cell>
          <cell r="N125" t="str">
            <v>間接</v>
          </cell>
          <cell r="O125" t="str">
            <v>間接</v>
          </cell>
          <cell r="P125" t="str">
            <v>工程職</v>
          </cell>
          <cell r="Q125" t="str">
            <v>一般員工</v>
          </cell>
        </row>
        <row r="126">
          <cell r="A126" t="str">
            <v>專科</v>
          </cell>
          <cell r="B126" t="str">
            <v>助理工程師</v>
          </cell>
          <cell r="C126" t="str">
            <v>1I-1</v>
          </cell>
          <cell r="D126" t="str">
            <v>常日班(間--8:00上班)</v>
          </cell>
          <cell r="E126" t="str">
            <v>BBA528</v>
          </cell>
          <cell r="F126" t="str">
            <v>CNSBG研發佈局工程部二課</v>
          </cell>
          <cell r="G126" t="str">
            <v>811357</v>
          </cell>
          <cell r="H126" t="str">
            <v>王秀芳</v>
          </cell>
          <cell r="I126">
            <v>28786</v>
          </cell>
          <cell r="J126" t="str">
            <v>F</v>
          </cell>
          <cell r="K126">
            <v>38225</v>
          </cell>
          <cell r="L126">
            <v>20</v>
          </cell>
          <cell r="M126" t="str">
            <v>師1</v>
          </cell>
          <cell r="N126" t="str">
            <v>間接</v>
          </cell>
          <cell r="O126" t="str">
            <v>間接</v>
          </cell>
          <cell r="P126" t="str">
            <v>工程職</v>
          </cell>
          <cell r="Q126" t="str">
            <v>一般員工</v>
          </cell>
        </row>
        <row r="127">
          <cell r="A127" t="str">
            <v>學士</v>
          </cell>
          <cell r="B127" t="str">
            <v>助理工程師</v>
          </cell>
          <cell r="C127" t="str">
            <v>1I-1</v>
          </cell>
          <cell r="D127" t="str">
            <v>常日班(間--8:00上班)</v>
          </cell>
          <cell r="E127" t="str">
            <v>BBA608</v>
          </cell>
          <cell r="F127" t="str">
            <v>CNSBG研發電子模擬部</v>
          </cell>
          <cell r="G127" t="str">
            <v>802758</v>
          </cell>
          <cell r="H127" t="str">
            <v>許惠然</v>
          </cell>
          <cell r="I127">
            <v>27787</v>
          </cell>
          <cell r="J127" t="str">
            <v>M</v>
          </cell>
          <cell r="K127">
            <v>36579</v>
          </cell>
          <cell r="L127">
            <v>20</v>
          </cell>
          <cell r="M127" t="str">
            <v>師1</v>
          </cell>
          <cell r="N127" t="str">
            <v>間接</v>
          </cell>
          <cell r="O127" t="str">
            <v>間接</v>
          </cell>
          <cell r="P127" t="str">
            <v>工程職</v>
          </cell>
          <cell r="Q127" t="str">
            <v>一般員工</v>
          </cell>
        </row>
        <row r="128">
          <cell r="A128" t="str">
            <v>碩士</v>
          </cell>
          <cell r="B128" t="str">
            <v>特別助理</v>
          </cell>
          <cell r="C128" t="str">
            <v>1I-1</v>
          </cell>
          <cell r="D128" t="str">
            <v>常日班(間--8:00上班)</v>
          </cell>
          <cell r="E128" t="str">
            <v>BBA608</v>
          </cell>
          <cell r="F128" t="str">
            <v>CNSBG研發電子模擬部</v>
          </cell>
          <cell r="G128" t="str">
            <v>803088</v>
          </cell>
          <cell r="H128" t="str">
            <v>簡金倉</v>
          </cell>
          <cell r="I128">
            <v>21562</v>
          </cell>
          <cell r="J128" t="str">
            <v>M</v>
          </cell>
          <cell r="K128">
            <v>36678</v>
          </cell>
          <cell r="L128">
            <v>29</v>
          </cell>
          <cell r="M128" t="str">
            <v>師10</v>
          </cell>
          <cell r="N128" t="str">
            <v>間接</v>
          </cell>
          <cell r="O128" t="str">
            <v>間接</v>
          </cell>
          <cell r="P128" t="str">
            <v>行政職</v>
          </cell>
          <cell r="Q128" t="str">
            <v>一般員工</v>
          </cell>
        </row>
        <row r="129">
          <cell r="A129" t="str">
            <v>碩士</v>
          </cell>
          <cell r="B129" t="str">
            <v>處長</v>
          </cell>
          <cell r="C129" t="str">
            <v>1I-1</v>
          </cell>
          <cell r="D129" t="str">
            <v>常日班(間--8:00上班)</v>
          </cell>
          <cell r="E129" t="str">
            <v>BBC005</v>
          </cell>
          <cell r="F129" t="str">
            <v>ODM物料管理處</v>
          </cell>
          <cell r="G129" t="str">
            <v>809942</v>
          </cell>
          <cell r="H129" t="str">
            <v>賴明耀</v>
          </cell>
          <cell r="I129">
            <v>21911</v>
          </cell>
          <cell r="J129" t="str">
            <v>M</v>
          </cell>
          <cell r="K129">
            <v>37999</v>
          </cell>
          <cell r="L129">
            <v>29</v>
          </cell>
          <cell r="M129" t="str">
            <v>師10</v>
          </cell>
          <cell r="N129" t="str">
            <v>間接</v>
          </cell>
          <cell r="O129" t="str">
            <v>間接</v>
          </cell>
          <cell r="P129" t="str">
            <v>管理職</v>
          </cell>
          <cell r="Q129" t="str">
            <v>一般員工</v>
          </cell>
        </row>
        <row r="130">
          <cell r="A130" t="str">
            <v>學士</v>
          </cell>
          <cell r="B130" t="str">
            <v>課長</v>
          </cell>
          <cell r="C130" t="str">
            <v>1I-1</v>
          </cell>
          <cell r="D130" t="str">
            <v>常日班(間--8:00上班)</v>
          </cell>
          <cell r="E130" t="str">
            <v>BBDK05</v>
          </cell>
          <cell r="F130" t="str">
            <v>龍華廠ODM供應鏈管理處NPI-MPM部</v>
          </cell>
          <cell r="G130" t="str">
            <v>804466</v>
          </cell>
          <cell r="H130" t="str">
            <v>許惠華</v>
          </cell>
          <cell r="I130">
            <v>26652</v>
          </cell>
          <cell r="J130" t="str">
            <v>M</v>
          </cell>
          <cell r="K130">
            <v>37662</v>
          </cell>
          <cell r="L130">
            <v>24</v>
          </cell>
          <cell r="M130" t="str">
            <v>師5</v>
          </cell>
          <cell r="N130" t="str">
            <v>間接</v>
          </cell>
          <cell r="O130" t="str">
            <v>間接</v>
          </cell>
          <cell r="P130" t="str">
            <v>管理職</v>
          </cell>
          <cell r="Q130" t="str">
            <v>一般員工</v>
          </cell>
        </row>
        <row r="131">
          <cell r="A131" t="str">
            <v>學士</v>
          </cell>
          <cell r="B131" t="str">
            <v>專員</v>
          </cell>
          <cell r="C131" t="str">
            <v>1I-1</v>
          </cell>
          <cell r="D131" t="str">
            <v>常日班(間--8:00上班)</v>
          </cell>
          <cell r="E131" t="str">
            <v>BBDK15</v>
          </cell>
          <cell r="F131" t="str">
            <v>龍華廠ODM供應鏈管理處NPI-MPM部管理課</v>
          </cell>
          <cell r="G131" t="str">
            <v>808818</v>
          </cell>
          <cell r="H131" t="str">
            <v>吳重銘</v>
          </cell>
          <cell r="I131">
            <v>27504</v>
          </cell>
          <cell r="J131" t="str">
            <v>M</v>
          </cell>
          <cell r="K131">
            <v>37886</v>
          </cell>
          <cell r="L131">
            <v>22</v>
          </cell>
          <cell r="M131" t="str">
            <v>師3</v>
          </cell>
          <cell r="N131" t="str">
            <v>間接</v>
          </cell>
          <cell r="O131" t="str">
            <v>間接</v>
          </cell>
          <cell r="P131" t="str">
            <v>行政職</v>
          </cell>
          <cell r="Q131" t="str">
            <v>一般員工</v>
          </cell>
        </row>
        <row r="132">
          <cell r="A132" t="str">
            <v>專科</v>
          </cell>
          <cell r="B132" t="str">
            <v>副經理</v>
          </cell>
          <cell r="C132" t="str">
            <v>1I-1</v>
          </cell>
          <cell r="D132" t="str">
            <v>常日班(間--8:00上班)</v>
          </cell>
          <cell r="E132" t="str">
            <v>BBDL05</v>
          </cell>
          <cell r="F132" t="str">
            <v>龍華廠ODM供應鏈管理處CFT-MPM部</v>
          </cell>
          <cell r="G132" t="str">
            <v>803664</v>
          </cell>
          <cell r="H132" t="str">
            <v>蘇建文</v>
          </cell>
          <cell r="I132">
            <v>22934</v>
          </cell>
          <cell r="J132" t="str">
            <v>M</v>
          </cell>
          <cell r="K132">
            <v>36962</v>
          </cell>
          <cell r="L132">
            <v>26</v>
          </cell>
          <cell r="M132" t="str">
            <v>師7</v>
          </cell>
          <cell r="N132" t="str">
            <v>間接</v>
          </cell>
          <cell r="O132" t="str">
            <v>間接</v>
          </cell>
          <cell r="P132" t="str">
            <v>管理職</v>
          </cell>
          <cell r="Q132" t="str">
            <v>一般員工</v>
          </cell>
        </row>
        <row r="133">
          <cell r="A133" t="str">
            <v>碩士</v>
          </cell>
          <cell r="B133" t="str">
            <v>專員</v>
          </cell>
          <cell r="C133" t="str">
            <v>1I-1</v>
          </cell>
          <cell r="D133" t="str">
            <v>常日班(間--8:00上班)</v>
          </cell>
          <cell r="E133" t="str">
            <v>BBDL15</v>
          </cell>
          <cell r="F133" t="str">
            <v>龍華廠ODM供應鏈管理處CFT-MPM部管理課</v>
          </cell>
          <cell r="G133" t="str">
            <v>808407</v>
          </cell>
          <cell r="H133" t="str">
            <v>林輝明</v>
          </cell>
          <cell r="I133">
            <v>26940</v>
          </cell>
          <cell r="J133" t="str">
            <v>M</v>
          </cell>
          <cell r="K133">
            <v>37858</v>
          </cell>
          <cell r="L133">
            <v>22</v>
          </cell>
          <cell r="M133" t="str">
            <v>師3</v>
          </cell>
          <cell r="N133" t="str">
            <v>間接</v>
          </cell>
          <cell r="O133" t="str">
            <v>間接</v>
          </cell>
          <cell r="P133" t="str">
            <v>行政職</v>
          </cell>
          <cell r="Q133" t="str">
            <v>一般員工</v>
          </cell>
        </row>
        <row r="134">
          <cell r="A134" t="str">
            <v>學士</v>
          </cell>
          <cell r="B134" t="str">
            <v>專員</v>
          </cell>
          <cell r="C134" t="str">
            <v>1I-1</v>
          </cell>
          <cell r="D134" t="str">
            <v>常日班(間--8:00上班)</v>
          </cell>
          <cell r="E134" t="str">
            <v>BBDL15</v>
          </cell>
          <cell r="F134" t="str">
            <v>龍華廠ODM供應鏈管理處CFT-MPM部管理課</v>
          </cell>
          <cell r="G134" t="str">
            <v>809690</v>
          </cell>
          <cell r="H134" t="str">
            <v>林家豪</v>
          </cell>
          <cell r="I134">
            <v>27738</v>
          </cell>
          <cell r="J134" t="str">
            <v>M</v>
          </cell>
          <cell r="K134">
            <v>37973</v>
          </cell>
          <cell r="L134">
            <v>22</v>
          </cell>
          <cell r="M134" t="str">
            <v>師3</v>
          </cell>
          <cell r="N134" t="str">
            <v>間接</v>
          </cell>
          <cell r="O134" t="str">
            <v>間接</v>
          </cell>
          <cell r="P134" t="str">
            <v>行政職</v>
          </cell>
          <cell r="Q134" t="str">
            <v>一般員工</v>
          </cell>
        </row>
        <row r="135">
          <cell r="A135" t="str">
            <v>碩士</v>
          </cell>
          <cell r="B135" t="str">
            <v>資深經理</v>
          </cell>
          <cell r="C135" t="str">
            <v>1I-1</v>
          </cell>
          <cell r="D135" t="str">
            <v>常日班(間--8:00上班)</v>
          </cell>
          <cell r="E135" t="str">
            <v>BBEK05</v>
          </cell>
          <cell r="F135" t="str">
            <v>龍華廠NSDIII品質保證處</v>
          </cell>
          <cell r="G135" t="str">
            <v>810097</v>
          </cell>
          <cell r="H135" t="str">
            <v>郭振國</v>
          </cell>
          <cell r="I135">
            <v>22331</v>
          </cell>
          <cell r="J135" t="str">
            <v>M</v>
          </cell>
          <cell r="K135">
            <v>38041</v>
          </cell>
          <cell r="L135">
            <v>29</v>
          </cell>
          <cell r="M135" t="str">
            <v>師10</v>
          </cell>
          <cell r="N135" t="str">
            <v>間接</v>
          </cell>
          <cell r="O135" t="str">
            <v>間接</v>
          </cell>
          <cell r="P135" t="str">
            <v>管理職</v>
          </cell>
          <cell r="Q135" t="str">
            <v>一般員工</v>
          </cell>
        </row>
        <row r="136">
          <cell r="A136" t="str">
            <v>學士</v>
          </cell>
          <cell r="B136" t="str">
            <v>工程師</v>
          </cell>
          <cell r="C136" t="str">
            <v>1I-1</v>
          </cell>
          <cell r="D136" t="str">
            <v>常日班(間--8:00上班)</v>
          </cell>
          <cell r="E136" t="str">
            <v>BBEL25</v>
          </cell>
          <cell r="F136" t="str">
            <v>龍華廠NSDIII品保處稽核一部CPE I PQA課</v>
          </cell>
          <cell r="G136" t="str">
            <v>803734</v>
          </cell>
          <cell r="H136" t="str">
            <v>楊雅文</v>
          </cell>
          <cell r="I136">
            <v>25431</v>
          </cell>
          <cell r="J136" t="str">
            <v>M</v>
          </cell>
          <cell r="K136">
            <v>36962</v>
          </cell>
          <cell r="L136">
            <v>23</v>
          </cell>
          <cell r="M136" t="str">
            <v>師4</v>
          </cell>
          <cell r="N136" t="str">
            <v>間接</v>
          </cell>
          <cell r="O136" t="str">
            <v>間接</v>
          </cell>
          <cell r="P136" t="str">
            <v>工程職</v>
          </cell>
          <cell r="Q136" t="str">
            <v>一般員工</v>
          </cell>
        </row>
        <row r="137">
          <cell r="A137" t="str">
            <v>專科</v>
          </cell>
          <cell r="B137" t="str">
            <v>課長</v>
          </cell>
          <cell r="C137" t="str">
            <v>1I-1</v>
          </cell>
          <cell r="D137" t="str">
            <v>常日班(間--8:00上班)</v>
          </cell>
          <cell r="E137" t="str">
            <v>BBEN15</v>
          </cell>
          <cell r="F137" t="str">
            <v>龍華廠NSDIII品保處零件工程部零件工程課</v>
          </cell>
          <cell r="G137" t="str">
            <v>800692</v>
          </cell>
          <cell r="H137" t="str">
            <v>劉宏詞</v>
          </cell>
          <cell r="I137">
            <v>25887</v>
          </cell>
          <cell r="J137" t="str">
            <v>M</v>
          </cell>
          <cell r="K137">
            <v>34967</v>
          </cell>
          <cell r="L137">
            <v>24</v>
          </cell>
          <cell r="M137" t="str">
            <v>師5</v>
          </cell>
          <cell r="N137" t="str">
            <v>間接</v>
          </cell>
          <cell r="O137" t="str">
            <v>間接</v>
          </cell>
          <cell r="P137" t="str">
            <v>管理職</v>
          </cell>
          <cell r="Q137" t="str">
            <v>一般員工</v>
          </cell>
        </row>
        <row r="138">
          <cell r="A138" t="str">
            <v>學士</v>
          </cell>
          <cell r="B138" t="str">
            <v>工程師</v>
          </cell>
          <cell r="C138" t="str">
            <v>1I-1</v>
          </cell>
          <cell r="D138" t="str">
            <v>常日班(間--8:00上班)</v>
          </cell>
          <cell r="E138" t="str">
            <v>BBEN15</v>
          </cell>
          <cell r="F138" t="str">
            <v>龍華廠NSDIII品保處零件工程部零件工程課</v>
          </cell>
          <cell r="G138" t="str">
            <v>804648</v>
          </cell>
          <cell r="H138" t="str">
            <v>王文忠</v>
          </cell>
          <cell r="I138">
            <v>25799</v>
          </cell>
          <cell r="J138" t="str">
            <v>M</v>
          </cell>
          <cell r="K138">
            <v>37781</v>
          </cell>
          <cell r="L138">
            <v>23</v>
          </cell>
          <cell r="M138" t="str">
            <v>師4</v>
          </cell>
          <cell r="N138" t="str">
            <v>間接</v>
          </cell>
          <cell r="O138" t="str">
            <v>間接</v>
          </cell>
          <cell r="P138" t="str">
            <v>工程職</v>
          </cell>
          <cell r="Q138" t="str">
            <v>一般員工</v>
          </cell>
        </row>
        <row r="139">
          <cell r="A139" t="str">
            <v>學士</v>
          </cell>
          <cell r="B139" t="str">
            <v>經理</v>
          </cell>
          <cell r="C139" t="str">
            <v>1I-1</v>
          </cell>
          <cell r="D139" t="str">
            <v>常日班(間--8:00上班)</v>
          </cell>
          <cell r="E139" t="str">
            <v>BBG105</v>
          </cell>
          <cell r="F139" t="str">
            <v>生技中心測試工程部</v>
          </cell>
          <cell r="G139" t="str">
            <v>800496</v>
          </cell>
          <cell r="H139" t="str">
            <v>李朝鈐</v>
          </cell>
          <cell r="I139">
            <v>23487</v>
          </cell>
          <cell r="J139" t="str">
            <v>M</v>
          </cell>
          <cell r="K139">
            <v>34814</v>
          </cell>
          <cell r="L139">
            <v>27</v>
          </cell>
          <cell r="M139" t="str">
            <v>師8</v>
          </cell>
          <cell r="N139" t="str">
            <v>間接</v>
          </cell>
          <cell r="O139" t="str">
            <v>間接</v>
          </cell>
          <cell r="P139" t="str">
            <v>管理職</v>
          </cell>
          <cell r="Q139" t="str">
            <v>一般員工</v>
          </cell>
        </row>
        <row r="140">
          <cell r="A140" t="str">
            <v>專科</v>
          </cell>
          <cell r="B140" t="str">
            <v>課長</v>
          </cell>
          <cell r="C140" t="str">
            <v>1I-1</v>
          </cell>
          <cell r="D140" t="str">
            <v>常日班(間--8:00上班)</v>
          </cell>
          <cell r="E140" t="str">
            <v>BBG115</v>
          </cell>
          <cell r="F140" t="str">
            <v>生技中心測試工程部一課</v>
          </cell>
          <cell r="G140" t="str">
            <v>804489</v>
          </cell>
          <cell r="H140" t="str">
            <v>陳中俠</v>
          </cell>
          <cell r="I140">
            <v>24310</v>
          </cell>
          <cell r="J140" t="str">
            <v>M</v>
          </cell>
          <cell r="K140">
            <v>37683</v>
          </cell>
          <cell r="L140">
            <v>25</v>
          </cell>
          <cell r="M140" t="str">
            <v>師6</v>
          </cell>
          <cell r="N140" t="str">
            <v>間接</v>
          </cell>
          <cell r="O140" t="str">
            <v>間接</v>
          </cell>
          <cell r="P140" t="str">
            <v>管理職</v>
          </cell>
          <cell r="Q140" t="str">
            <v>一般員工</v>
          </cell>
        </row>
        <row r="141">
          <cell r="A141" t="str">
            <v>學士</v>
          </cell>
          <cell r="B141" t="str">
            <v>工程師</v>
          </cell>
          <cell r="C141" t="str">
            <v>1I-1</v>
          </cell>
          <cell r="D141" t="str">
            <v>常日班(間--8:00上班)</v>
          </cell>
          <cell r="E141" t="str">
            <v>BBG125</v>
          </cell>
          <cell r="F141" t="str">
            <v>生技中心測試工程部二課</v>
          </cell>
          <cell r="G141" t="str">
            <v>811053</v>
          </cell>
          <cell r="H141" t="str">
            <v>王瓊虹</v>
          </cell>
          <cell r="I141">
            <v>27560</v>
          </cell>
          <cell r="J141" t="str">
            <v>F</v>
          </cell>
          <cell r="K141">
            <v>38124</v>
          </cell>
          <cell r="L141">
            <v>22</v>
          </cell>
          <cell r="M141" t="str">
            <v>師3</v>
          </cell>
          <cell r="N141" t="str">
            <v>間接</v>
          </cell>
          <cell r="O141" t="str">
            <v>間接</v>
          </cell>
          <cell r="P141" t="str">
            <v>工程職</v>
          </cell>
          <cell r="Q141" t="str">
            <v>一般員工</v>
          </cell>
        </row>
        <row r="142">
          <cell r="A142" t="str">
            <v>碩士</v>
          </cell>
          <cell r="B142" t="str">
            <v>資深工程師</v>
          </cell>
          <cell r="C142" t="str">
            <v>1I-1</v>
          </cell>
          <cell r="D142" t="str">
            <v>常日班(間--8:00上班)</v>
          </cell>
          <cell r="E142" t="str">
            <v>BBG135</v>
          </cell>
          <cell r="F142" t="str">
            <v>生技中心測試工程部三課</v>
          </cell>
          <cell r="G142" t="str">
            <v>804306</v>
          </cell>
          <cell r="H142" t="str">
            <v>王仁暉</v>
          </cell>
          <cell r="I142">
            <v>27815</v>
          </cell>
          <cell r="J142" t="str">
            <v>M</v>
          </cell>
          <cell r="K142">
            <v>37417</v>
          </cell>
          <cell r="L142">
            <v>24</v>
          </cell>
          <cell r="M142" t="str">
            <v>師5</v>
          </cell>
          <cell r="N142" t="str">
            <v>間接</v>
          </cell>
          <cell r="O142" t="str">
            <v>間接</v>
          </cell>
          <cell r="P142" t="str">
            <v>工程職</v>
          </cell>
          <cell r="Q142" t="str">
            <v>一般員工</v>
          </cell>
        </row>
        <row r="143">
          <cell r="A143" t="str">
            <v>碩士</v>
          </cell>
          <cell r="B143" t="str">
            <v>工程師</v>
          </cell>
          <cell r="C143" t="str">
            <v>1I-1</v>
          </cell>
          <cell r="D143" t="str">
            <v>常日班(間--8:00上班)</v>
          </cell>
          <cell r="E143" t="str">
            <v>BBG225</v>
          </cell>
          <cell r="F143" t="str">
            <v>生技中心生技工程部機構工程課</v>
          </cell>
          <cell r="G143" t="str">
            <v>809644</v>
          </cell>
          <cell r="H143" t="str">
            <v>許守德</v>
          </cell>
          <cell r="I143">
            <v>26926</v>
          </cell>
          <cell r="J143" t="str">
            <v>M</v>
          </cell>
          <cell r="K143">
            <v>37950</v>
          </cell>
          <cell r="L143">
            <v>22</v>
          </cell>
          <cell r="M143" t="str">
            <v>師3</v>
          </cell>
          <cell r="N143" t="str">
            <v>間接</v>
          </cell>
          <cell r="O143" t="str">
            <v>間接</v>
          </cell>
          <cell r="P143" t="str">
            <v>工程職</v>
          </cell>
          <cell r="Q143" t="str">
            <v>一般員工</v>
          </cell>
        </row>
        <row r="144">
          <cell r="A144" t="str">
            <v>學士</v>
          </cell>
          <cell r="B144" t="str">
            <v>工程師</v>
          </cell>
          <cell r="C144" t="str">
            <v>1I-1</v>
          </cell>
          <cell r="D144" t="str">
            <v>常日班(間--8:00上班)</v>
          </cell>
          <cell r="E144" t="str">
            <v>BBG255</v>
          </cell>
          <cell r="F144" t="str">
            <v>生技中心生技工程部通訊產品工程課</v>
          </cell>
          <cell r="G144" t="str">
            <v>802954</v>
          </cell>
          <cell r="H144" t="str">
            <v>游舜良</v>
          </cell>
          <cell r="I144">
            <v>27717</v>
          </cell>
          <cell r="J144" t="str">
            <v>M</v>
          </cell>
          <cell r="K144">
            <v>36649</v>
          </cell>
          <cell r="L144">
            <v>23</v>
          </cell>
          <cell r="M144" t="str">
            <v>師4</v>
          </cell>
          <cell r="N144" t="str">
            <v>間接</v>
          </cell>
          <cell r="O144" t="str">
            <v>間接</v>
          </cell>
          <cell r="P144" t="str">
            <v>工程職</v>
          </cell>
          <cell r="Q144" t="str">
            <v>一般員工</v>
          </cell>
        </row>
        <row r="145">
          <cell r="A145" t="str">
            <v>專科</v>
          </cell>
          <cell r="B145" t="str">
            <v>工程師</v>
          </cell>
          <cell r="C145" t="str">
            <v>1I</v>
          </cell>
          <cell r="D145" t="str">
            <v>常日班(間--7:30上班)</v>
          </cell>
          <cell r="E145" t="str">
            <v>BBG255</v>
          </cell>
          <cell r="F145" t="str">
            <v>生技中心生技工程部通訊產品工程課</v>
          </cell>
          <cell r="G145" t="str">
            <v>810846</v>
          </cell>
          <cell r="H145" t="str">
            <v>陳冬燕</v>
          </cell>
          <cell r="I145">
            <v>27757</v>
          </cell>
          <cell r="J145" t="str">
            <v>F</v>
          </cell>
          <cell r="K145">
            <v>38110</v>
          </cell>
          <cell r="L145">
            <v>22</v>
          </cell>
          <cell r="M145" t="str">
            <v>師3</v>
          </cell>
          <cell r="N145" t="str">
            <v>間接</v>
          </cell>
          <cell r="O145" t="str">
            <v>間接</v>
          </cell>
          <cell r="P145" t="str">
            <v>工程職</v>
          </cell>
          <cell r="Q145" t="str">
            <v>一般員工</v>
          </cell>
        </row>
        <row r="146">
          <cell r="A146" t="str">
            <v>專科</v>
          </cell>
          <cell r="B146" t="str">
            <v>專員</v>
          </cell>
          <cell r="C146" t="str">
            <v>1I-1</v>
          </cell>
          <cell r="D146" t="str">
            <v>常日班(間--8:00上班)</v>
          </cell>
          <cell r="E146" t="str">
            <v>BBR005</v>
          </cell>
          <cell r="F146" t="str">
            <v>台灣營運處</v>
          </cell>
          <cell r="G146" t="str">
            <v>801369</v>
          </cell>
          <cell r="H146" t="str">
            <v>范瑞慈</v>
          </cell>
          <cell r="I146">
            <v>27837</v>
          </cell>
          <cell r="J146" t="str">
            <v>F</v>
          </cell>
          <cell r="K146">
            <v>35935</v>
          </cell>
          <cell r="L146">
            <v>22</v>
          </cell>
          <cell r="M146" t="str">
            <v>師3</v>
          </cell>
          <cell r="N146" t="str">
            <v>間接</v>
          </cell>
          <cell r="O146" t="str">
            <v>間接</v>
          </cell>
          <cell r="P146" t="str">
            <v>行政職</v>
          </cell>
          <cell r="Q146" t="str">
            <v>一般員工</v>
          </cell>
        </row>
        <row r="147">
          <cell r="A147" t="str">
            <v>碩士</v>
          </cell>
          <cell r="B147" t="str">
            <v>特別助理</v>
          </cell>
          <cell r="C147" t="str">
            <v>1I-1</v>
          </cell>
          <cell r="D147" t="str">
            <v>常日班(間--8:00上班)</v>
          </cell>
          <cell r="E147" t="str">
            <v>BBR005</v>
          </cell>
          <cell r="F147" t="str">
            <v>台灣營運處</v>
          </cell>
          <cell r="G147" t="str">
            <v>801956</v>
          </cell>
          <cell r="H147" t="str">
            <v>黃子宸</v>
          </cell>
          <cell r="I147">
            <v>22989</v>
          </cell>
          <cell r="J147" t="str">
            <v>M</v>
          </cell>
          <cell r="K147">
            <v>36299</v>
          </cell>
          <cell r="L147">
            <v>29</v>
          </cell>
          <cell r="M147" t="str">
            <v>師10</v>
          </cell>
          <cell r="N147" t="str">
            <v>間接</v>
          </cell>
          <cell r="O147" t="str">
            <v>間接</v>
          </cell>
          <cell r="P147" t="str">
            <v>行政職</v>
          </cell>
          <cell r="Q147" t="str">
            <v>一般員工</v>
          </cell>
        </row>
        <row r="148">
          <cell r="A148" t="str">
            <v>學士</v>
          </cell>
          <cell r="B148" t="str">
            <v>協理</v>
          </cell>
          <cell r="C148" t="str">
            <v>1I-1</v>
          </cell>
          <cell r="D148" t="str">
            <v>常日班(間--8:00上班)</v>
          </cell>
          <cell r="E148" t="str">
            <v>BBR005</v>
          </cell>
          <cell r="F148" t="str">
            <v>台灣營運處</v>
          </cell>
          <cell r="G148" t="str">
            <v>803518</v>
          </cell>
          <cell r="H148" t="str">
            <v>江祥瑤</v>
          </cell>
          <cell r="I148">
            <v>20004</v>
          </cell>
          <cell r="J148" t="str">
            <v>M</v>
          </cell>
          <cell r="K148">
            <v>28937</v>
          </cell>
          <cell r="L148">
            <v>30</v>
          </cell>
          <cell r="M148" t="str">
            <v>師11</v>
          </cell>
          <cell r="N148" t="str">
            <v>間接</v>
          </cell>
          <cell r="O148" t="str">
            <v>間接</v>
          </cell>
          <cell r="P148" t="str">
            <v>管理職</v>
          </cell>
          <cell r="Q148" t="str">
            <v>一般員工</v>
          </cell>
        </row>
        <row r="149">
          <cell r="A149" t="str">
            <v>專科</v>
          </cell>
          <cell r="B149" t="str">
            <v>課長</v>
          </cell>
          <cell r="C149" t="str">
            <v>1I-1</v>
          </cell>
          <cell r="D149" t="str">
            <v>常日班(間--8:00上班)</v>
          </cell>
          <cell r="E149" t="str">
            <v>BBR015</v>
          </cell>
          <cell r="F149" t="str">
            <v>台灣營運處廠務課</v>
          </cell>
          <cell r="G149" t="str">
            <v>804214</v>
          </cell>
          <cell r="H149" t="str">
            <v>陳政全</v>
          </cell>
          <cell r="I149">
            <v>24623</v>
          </cell>
          <cell r="J149" t="str">
            <v>M</v>
          </cell>
          <cell r="K149">
            <v>37361</v>
          </cell>
          <cell r="L149">
            <v>24</v>
          </cell>
          <cell r="M149" t="str">
            <v>師5</v>
          </cell>
          <cell r="N149" t="str">
            <v>間接</v>
          </cell>
          <cell r="O149" t="str">
            <v>間接</v>
          </cell>
          <cell r="P149" t="str">
            <v>管理職</v>
          </cell>
          <cell r="Q149" t="str">
            <v>一般員工</v>
          </cell>
        </row>
        <row r="150">
          <cell r="A150" t="str">
            <v>學士</v>
          </cell>
          <cell r="B150" t="str">
            <v>工程師</v>
          </cell>
          <cell r="C150" t="str">
            <v>1I-1</v>
          </cell>
          <cell r="D150" t="str">
            <v>常日班(間--8:00上班)</v>
          </cell>
          <cell r="E150" t="str">
            <v>BBR015</v>
          </cell>
          <cell r="F150" t="str">
            <v>台灣營運處廠務課</v>
          </cell>
          <cell r="G150" t="str">
            <v>809927</v>
          </cell>
          <cell r="H150" t="str">
            <v>江俊杰</v>
          </cell>
          <cell r="I150">
            <v>27903</v>
          </cell>
          <cell r="J150" t="str">
            <v>M</v>
          </cell>
          <cell r="K150">
            <v>37991</v>
          </cell>
          <cell r="L150">
            <v>22</v>
          </cell>
          <cell r="M150" t="str">
            <v>師3</v>
          </cell>
          <cell r="N150" t="str">
            <v>間接</v>
          </cell>
          <cell r="O150" t="str">
            <v>間接</v>
          </cell>
          <cell r="P150" t="str">
            <v>工程職</v>
          </cell>
          <cell r="Q150" t="str">
            <v>一般員工</v>
          </cell>
        </row>
        <row r="151">
          <cell r="A151" t="str">
            <v>學士</v>
          </cell>
          <cell r="B151" t="str">
            <v>資深工程師</v>
          </cell>
          <cell r="C151" t="str">
            <v>1I-1</v>
          </cell>
          <cell r="D151" t="str">
            <v>常日班(間--8:00上班)</v>
          </cell>
          <cell r="E151" t="str">
            <v>BBR015</v>
          </cell>
          <cell r="F151" t="str">
            <v>台灣營運處廠務課</v>
          </cell>
          <cell r="G151" t="str">
            <v>811080</v>
          </cell>
          <cell r="H151" t="str">
            <v>黃力行</v>
          </cell>
          <cell r="I151">
            <v>25859</v>
          </cell>
          <cell r="J151" t="str">
            <v>M</v>
          </cell>
          <cell r="K151">
            <v>38138</v>
          </cell>
          <cell r="L151">
            <v>24</v>
          </cell>
          <cell r="M151" t="str">
            <v>師5</v>
          </cell>
          <cell r="N151" t="str">
            <v>間接</v>
          </cell>
          <cell r="O151" t="str">
            <v>間接</v>
          </cell>
          <cell r="P151" t="str">
            <v>工程職</v>
          </cell>
          <cell r="Q151" t="str">
            <v>一般員工</v>
          </cell>
        </row>
        <row r="152">
          <cell r="A152" t="str">
            <v>專科</v>
          </cell>
          <cell r="B152" t="str">
            <v>助理工程師</v>
          </cell>
          <cell r="C152" t="str">
            <v>1I-1</v>
          </cell>
          <cell r="D152" t="str">
            <v>常日班(間--8:00上班)</v>
          </cell>
          <cell r="E152" t="str">
            <v>BBR015</v>
          </cell>
          <cell r="F152" t="str">
            <v>台灣營運處廠務課</v>
          </cell>
          <cell r="G152" t="str">
            <v>811297</v>
          </cell>
          <cell r="H152" t="str">
            <v>王順民</v>
          </cell>
          <cell r="I152">
            <v>28194</v>
          </cell>
          <cell r="J152" t="str">
            <v>M</v>
          </cell>
          <cell r="K152">
            <v>38215</v>
          </cell>
          <cell r="L152">
            <v>20</v>
          </cell>
          <cell r="M152" t="str">
            <v>師1</v>
          </cell>
          <cell r="N152" t="str">
            <v>間接</v>
          </cell>
          <cell r="O152" t="str">
            <v>間接</v>
          </cell>
          <cell r="P152" t="str">
            <v>工程職</v>
          </cell>
          <cell r="Q152" t="str">
            <v>一般員工</v>
          </cell>
        </row>
        <row r="153">
          <cell r="A153" t="str">
            <v>專科</v>
          </cell>
          <cell r="B153" t="str">
            <v>工程師</v>
          </cell>
          <cell r="C153" t="str">
            <v>1I-1</v>
          </cell>
          <cell r="D153" t="str">
            <v>常日班(間--8:00上班)</v>
          </cell>
          <cell r="E153" t="str">
            <v>BBR015</v>
          </cell>
          <cell r="F153" t="str">
            <v>台灣營運處廠務課</v>
          </cell>
          <cell r="G153" t="str">
            <v>810746</v>
          </cell>
          <cell r="H153" t="str">
            <v>曾國裕</v>
          </cell>
          <cell r="I153">
            <v>25805</v>
          </cell>
          <cell r="J153" t="str">
            <v>M</v>
          </cell>
          <cell r="K153">
            <v>38096</v>
          </cell>
          <cell r="L153">
            <v>22</v>
          </cell>
          <cell r="M153" t="str">
            <v>師3</v>
          </cell>
          <cell r="N153" t="str">
            <v>間接</v>
          </cell>
          <cell r="O153" t="str">
            <v>間接</v>
          </cell>
          <cell r="P153" t="str">
            <v>工程職</v>
          </cell>
          <cell r="Q153" t="str">
            <v>一般員工</v>
          </cell>
        </row>
        <row r="154">
          <cell r="A154" t="str">
            <v>專科</v>
          </cell>
          <cell r="B154" t="str">
            <v>課長</v>
          </cell>
          <cell r="C154" t="str">
            <v>1I-1</v>
          </cell>
          <cell r="D154" t="str">
            <v>常日班(間--8:00上班)</v>
          </cell>
          <cell r="E154" t="str">
            <v>BBR015</v>
          </cell>
          <cell r="F154" t="str">
            <v>台灣營運處廠務課</v>
          </cell>
          <cell r="G154" t="str">
            <v>803530</v>
          </cell>
          <cell r="H154" t="str">
            <v>許坤榮</v>
          </cell>
          <cell r="I154">
            <v>19045</v>
          </cell>
          <cell r="J154" t="str">
            <v>M</v>
          </cell>
          <cell r="K154">
            <v>36962</v>
          </cell>
          <cell r="L154">
            <v>25</v>
          </cell>
          <cell r="M154" t="str">
            <v>師6</v>
          </cell>
          <cell r="N154" t="str">
            <v>間接</v>
          </cell>
          <cell r="O154" t="str">
            <v>間接</v>
          </cell>
          <cell r="P154" t="str">
            <v>管理職</v>
          </cell>
          <cell r="Q154" t="str">
            <v>一般員工</v>
          </cell>
        </row>
        <row r="155">
          <cell r="A155" t="str">
            <v>專科</v>
          </cell>
          <cell r="B155" t="str">
            <v>工程師</v>
          </cell>
          <cell r="C155" t="str">
            <v>1I-1</v>
          </cell>
          <cell r="D155" t="str">
            <v>常日班(間--8:00上班)</v>
          </cell>
          <cell r="E155" t="str">
            <v>BBR015</v>
          </cell>
          <cell r="F155" t="str">
            <v>台灣營運處廠務課</v>
          </cell>
          <cell r="G155" t="str">
            <v>803536</v>
          </cell>
          <cell r="H155" t="str">
            <v>洪財進</v>
          </cell>
          <cell r="I155">
            <v>24948</v>
          </cell>
          <cell r="J155" t="str">
            <v>M</v>
          </cell>
          <cell r="K155">
            <v>36962</v>
          </cell>
          <cell r="L155">
            <v>23</v>
          </cell>
          <cell r="M155" t="str">
            <v>師4</v>
          </cell>
          <cell r="N155" t="str">
            <v>間接</v>
          </cell>
          <cell r="O155" t="str">
            <v>間接</v>
          </cell>
          <cell r="P155" t="str">
            <v>工程職</v>
          </cell>
          <cell r="Q155" t="str">
            <v>一般員工</v>
          </cell>
        </row>
        <row r="156">
          <cell r="A156" t="str">
            <v>專科</v>
          </cell>
          <cell r="B156" t="str">
            <v>經理</v>
          </cell>
          <cell r="C156" t="str">
            <v>1I-1</v>
          </cell>
          <cell r="D156" t="str">
            <v>常日班(間--8:00上班)</v>
          </cell>
          <cell r="E156" t="str">
            <v>BBR105</v>
          </cell>
          <cell r="F156" t="str">
            <v>台灣營運處產品維修部</v>
          </cell>
          <cell r="G156" t="str">
            <v>810096</v>
          </cell>
          <cell r="H156" t="str">
            <v>黃貴誠</v>
          </cell>
          <cell r="I156">
            <v>22020</v>
          </cell>
          <cell r="J156" t="str">
            <v>M</v>
          </cell>
          <cell r="K156">
            <v>38040</v>
          </cell>
          <cell r="L156">
            <v>27</v>
          </cell>
          <cell r="M156" t="str">
            <v>師8</v>
          </cell>
          <cell r="N156" t="str">
            <v>間接</v>
          </cell>
          <cell r="O156" t="str">
            <v>間接</v>
          </cell>
          <cell r="P156" t="str">
            <v>管理職</v>
          </cell>
          <cell r="Q156" t="str">
            <v>一般員工</v>
          </cell>
        </row>
        <row r="157">
          <cell r="A157" t="str">
            <v>高中(職)</v>
          </cell>
          <cell r="B157" t="str">
            <v>事務員</v>
          </cell>
          <cell r="C157" t="str">
            <v>1I-1</v>
          </cell>
          <cell r="D157" t="str">
            <v>常日班(間--8:00上班)</v>
          </cell>
          <cell r="E157" t="str">
            <v>BBR115</v>
          </cell>
          <cell r="F157" t="str">
            <v>台灣營運處產品維修部售後運籌課</v>
          </cell>
          <cell r="G157" t="str">
            <v>801834</v>
          </cell>
          <cell r="H157" t="str">
            <v>溫麗梅</v>
          </cell>
          <cell r="I157">
            <v>27475</v>
          </cell>
          <cell r="J157" t="str">
            <v>F</v>
          </cell>
          <cell r="K157">
            <v>36234</v>
          </cell>
          <cell r="L157">
            <v>18</v>
          </cell>
          <cell r="M157" t="str">
            <v>員2</v>
          </cell>
          <cell r="N157" t="str">
            <v>間接</v>
          </cell>
          <cell r="O157" t="str">
            <v>間接</v>
          </cell>
          <cell r="P157" t="str">
            <v>行政職</v>
          </cell>
          <cell r="Q157" t="str">
            <v>一般員工</v>
          </cell>
        </row>
        <row r="158">
          <cell r="A158" t="str">
            <v>學士</v>
          </cell>
          <cell r="B158" t="str">
            <v>專員</v>
          </cell>
          <cell r="C158" t="str">
            <v>1I-1</v>
          </cell>
          <cell r="D158" t="str">
            <v>常日班(間--8:00上班)</v>
          </cell>
          <cell r="E158" t="str">
            <v>BBR115</v>
          </cell>
          <cell r="F158" t="str">
            <v>台灣營運處產品維修部售後運籌課</v>
          </cell>
          <cell r="G158" t="str">
            <v>801852</v>
          </cell>
          <cell r="H158" t="str">
            <v>古富全</v>
          </cell>
          <cell r="I158">
            <v>26582</v>
          </cell>
          <cell r="J158" t="str">
            <v>M</v>
          </cell>
          <cell r="K158">
            <v>36243</v>
          </cell>
          <cell r="L158">
            <v>22</v>
          </cell>
          <cell r="M158" t="str">
            <v>師3</v>
          </cell>
          <cell r="N158" t="str">
            <v>間接</v>
          </cell>
          <cell r="O158" t="str">
            <v>間接</v>
          </cell>
          <cell r="P158" t="str">
            <v>行政職</v>
          </cell>
          <cell r="Q158" t="str">
            <v>一般員工</v>
          </cell>
        </row>
        <row r="159">
          <cell r="A159" t="str">
            <v>學士</v>
          </cell>
          <cell r="B159" t="str">
            <v>組長</v>
          </cell>
          <cell r="C159" t="str">
            <v>1I-1</v>
          </cell>
          <cell r="D159" t="str">
            <v>常日班(間--8:00上班)</v>
          </cell>
          <cell r="E159" t="str">
            <v>BBR115</v>
          </cell>
          <cell r="F159" t="str">
            <v>台灣營運處產品維修部售後運籌課</v>
          </cell>
          <cell r="G159" t="str">
            <v>802784</v>
          </cell>
          <cell r="H159" t="str">
            <v>湯兆偉</v>
          </cell>
          <cell r="I159">
            <v>26720</v>
          </cell>
          <cell r="J159" t="str">
            <v>M</v>
          </cell>
          <cell r="K159">
            <v>36586</v>
          </cell>
          <cell r="L159">
            <v>23</v>
          </cell>
          <cell r="M159" t="str">
            <v>師4</v>
          </cell>
          <cell r="N159" t="str">
            <v>間接</v>
          </cell>
          <cell r="O159" t="str">
            <v>間接</v>
          </cell>
          <cell r="P159" t="str">
            <v>管理職</v>
          </cell>
          <cell r="Q159" t="str">
            <v>一般員工</v>
          </cell>
        </row>
        <row r="160">
          <cell r="A160" t="str">
            <v>專科</v>
          </cell>
          <cell r="B160" t="str">
            <v>事務員</v>
          </cell>
          <cell r="C160" t="str">
            <v>1I-1</v>
          </cell>
          <cell r="D160" t="str">
            <v>常日班(間--8:00上班)</v>
          </cell>
          <cell r="E160" t="str">
            <v>BBR115</v>
          </cell>
          <cell r="F160" t="str">
            <v>台灣營運處產品維修部售後運籌課</v>
          </cell>
          <cell r="G160" t="str">
            <v>802987</v>
          </cell>
          <cell r="H160" t="str">
            <v>鍾憶婷</v>
          </cell>
          <cell r="I160">
            <v>29317</v>
          </cell>
          <cell r="J160" t="str">
            <v>F</v>
          </cell>
          <cell r="K160">
            <v>36656</v>
          </cell>
          <cell r="L160">
            <v>18</v>
          </cell>
          <cell r="M160" t="str">
            <v>員2</v>
          </cell>
          <cell r="N160" t="str">
            <v>間接</v>
          </cell>
          <cell r="O160" t="str">
            <v>間接</v>
          </cell>
          <cell r="P160" t="str">
            <v>行政職</v>
          </cell>
          <cell r="Q160" t="str">
            <v>一般員工</v>
          </cell>
        </row>
        <row r="161">
          <cell r="A161" t="str">
            <v>學士</v>
          </cell>
          <cell r="B161" t="str">
            <v>副經理</v>
          </cell>
          <cell r="C161" t="str">
            <v>1I-1</v>
          </cell>
          <cell r="D161" t="str">
            <v>常日班(間--8:00上班)</v>
          </cell>
          <cell r="E161" t="str">
            <v>BBR115</v>
          </cell>
          <cell r="F161" t="str">
            <v>台灣營運處產品維修部售後運籌課</v>
          </cell>
          <cell r="G161" t="str">
            <v>803701</v>
          </cell>
          <cell r="H161" t="str">
            <v>楊英俊</v>
          </cell>
          <cell r="I161">
            <v>20656</v>
          </cell>
          <cell r="J161" t="str">
            <v>M</v>
          </cell>
          <cell r="K161">
            <v>29063</v>
          </cell>
          <cell r="L161">
            <v>27</v>
          </cell>
          <cell r="M161" t="str">
            <v>師8</v>
          </cell>
          <cell r="N161" t="str">
            <v>間接</v>
          </cell>
          <cell r="O161" t="str">
            <v>間接</v>
          </cell>
          <cell r="P161" t="str">
            <v>管理職</v>
          </cell>
          <cell r="Q161" t="str">
            <v>一般員工</v>
          </cell>
        </row>
        <row r="162">
          <cell r="A162" t="str">
            <v>學士</v>
          </cell>
          <cell r="B162" t="str">
            <v>專員</v>
          </cell>
          <cell r="C162" t="str">
            <v>1I-1</v>
          </cell>
          <cell r="D162" t="str">
            <v>常日班(間--8:00上班)</v>
          </cell>
          <cell r="E162" t="str">
            <v>BBR115</v>
          </cell>
          <cell r="F162" t="str">
            <v>台灣營運處產品維修部售後運籌課</v>
          </cell>
          <cell r="G162" t="str">
            <v>810424</v>
          </cell>
          <cell r="H162" t="str">
            <v>何筱嵐</v>
          </cell>
          <cell r="I162">
            <v>28014</v>
          </cell>
          <cell r="J162" t="str">
            <v>F</v>
          </cell>
          <cell r="K162">
            <v>38062</v>
          </cell>
          <cell r="L162">
            <v>22</v>
          </cell>
          <cell r="M162" t="str">
            <v>師3</v>
          </cell>
          <cell r="N162" t="str">
            <v>間接</v>
          </cell>
          <cell r="O162" t="str">
            <v>間接</v>
          </cell>
          <cell r="P162" t="str">
            <v>行政職</v>
          </cell>
          <cell r="Q162" t="str">
            <v>一般員工</v>
          </cell>
        </row>
        <row r="163">
          <cell r="A163" t="str">
            <v>碩士</v>
          </cell>
          <cell r="B163" t="str">
            <v>資深專員</v>
          </cell>
          <cell r="C163" t="str">
            <v>1I-1</v>
          </cell>
          <cell r="D163" t="str">
            <v>常日班(間--8:00上班)</v>
          </cell>
          <cell r="E163" t="str">
            <v>BBR115</v>
          </cell>
          <cell r="F163" t="str">
            <v>台灣營運處產品維修部售後運籌課</v>
          </cell>
          <cell r="G163" t="str">
            <v>810490</v>
          </cell>
          <cell r="H163" t="str">
            <v>周孟書</v>
          </cell>
          <cell r="I163">
            <v>26420</v>
          </cell>
          <cell r="J163" t="str">
            <v>M</v>
          </cell>
          <cell r="K163">
            <v>38075</v>
          </cell>
          <cell r="L163">
            <v>23</v>
          </cell>
          <cell r="M163" t="str">
            <v>師4</v>
          </cell>
          <cell r="N163" t="str">
            <v>間接</v>
          </cell>
          <cell r="O163" t="str">
            <v>間接</v>
          </cell>
          <cell r="P163" t="str">
            <v>行政職</v>
          </cell>
          <cell r="Q163" t="str">
            <v>一般員工</v>
          </cell>
        </row>
        <row r="164">
          <cell r="A164" t="str">
            <v>國中</v>
          </cell>
          <cell r="B164" t="str">
            <v>組長</v>
          </cell>
          <cell r="C164" t="str">
            <v>1I</v>
          </cell>
          <cell r="D164" t="str">
            <v>常日班(間--7:30上班)</v>
          </cell>
          <cell r="E164" t="str">
            <v>BBR115</v>
          </cell>
          <cell r="F164" t="str">
            <v>台灣營運處產品維修部售後運籌課</v>
          </cell>
          <cell r="G164" t="str">
            <v>800348</v>
          </cell>
          <cell r="H164" t="str">
            <v>徐雅惠</v>
          </cell>
          <cell r="I164">
            <v>29075</v>
          </cell>
          <cell r="J164" t="str">
            <v>F</v>
          </cell>
          <cell r="K164">
            <v>34526</v>
          </cell>
          <cell r="L164">
            <v>20</v>
          </cell>
          <cell r="M164" t="str">
            <v>師1</v>
          </cell>
          <cell r="N164" t="str">
            <v>間接</v>
          </cell>
          <cell r="O164" t="str">
            <v>間接</v>
          </cell>
          <cell r="P164" t="str">
            <v>管理職</v>
          </cell>
          <cell r="Q164" t="str">
            <v>一般員工</v>
          </cell>
        </row>
        <row r="165">
          <cell r="A165" t="str">
            <v>高中(職)</v>
          </cell>
          <cell r="B165" t="str">
            <v>技術員</v>
          </cell>
          <cell r="C165" t="str">
            <v>1D</v>
          </cell>
          <cell r="D165" t="str">
            <v>常日班(直接7:30上班)</v>
          </cell>
          <cell r="E165" t="str">
            <v>BBR115</v>
          </cell>
          <cell r="F165" t="str">
            <v>台灣營運處產品維修部售後運籌課</v>
          </cell>
          <cell r="G165" t="str">
            <v>801479</v>
          </cell>
          <cell r="H165" t="str">
            <v>林麗華</v>
          </cell>
          <cell r="I165">
            <v>22215</v>
          </cell>
          <cell r="J165" t="str">
            <v>F</v>
          </cell>
          <cell r="K165">
            <v>36000</v>
          </cell>
          <cell r="L165">
            <v>18</v>
          </cell>
          <cell r="M165" t="str">
            <v>員2</v>
          </cell>
          <cell r="N165" t="str">
            <v>直接</v>
          </cell>
          <cell r="O165" t="str">
            <v>間接</v>
          </cell>
          <cell r="P165" t="str">
            <v>工程職</v>
          </cell>
          <cell r="Q165" t="str">
            <v>一般員工</v>
          </cell>
        </row>
        <row r="166">
          <cell r="A166" t="str">
            <v>學士</v>
          </cell>
          <cell r="B166" t="str">
            <v>技術員</v>
          </cell>
          <cell r="C166" t="str">
            <v>1D</v>
          </cell>
          <cell r="D166" t="str">
            <v>常日班(直接7:30上班)</v>
          </cell>
          <cell r="E166" t="str">
            <v>BBR115</v>
          </cell>
          <cell r="F166" t="str">
            <v>台灣營運處產品維修部售後運籌課</v>
          </cell>
          <cell r="G166" t="str">
            <v>802110</v>
          </cell>
          <cell r="H166" t="str">
            <v>陳明珠</v>
          </cell>
          <cell r="I166">
            <v>29679</v>
          </cell>
          <cell r="J166" t="str">
            <v>F</v>
          </cell>
          <cell r="K166">
            <v>36346</v>
          </cell>
          <cell r="L166">
            <v>18</v>
          </cell>
          <cell r="M166" t="str">
            <v>員2</v>
          </cell>
          <cell r="N166" t="str">
            <v>直接</v>
          </cell>
          <cell r="O166" t="str">
            <v>間接</v>
          </cell>
          <cell r="P166" t="str">
            <v>工程職</v>
          </cell>
          <cell r="Q166" t="str">
            <v>一般員工</v>
          </cell>
        </row>
        <row r="167">
          <cell r="A167" t="str">
            <v>國中</v>
          </cell>
          <cell r="B167" t="str">
            <v>技術員</v>
          </cell>
          <cell r="C167" t="str">
            <v>1D</v>
          </cell>
          <cell r="D167" t="str">
            <v>常日班(直接7:30上班)</v>
          </cell>
          <cell r="E167" t="str">
            <v>BBR115</v>
          </cell>
          <cell r="F167" t="str">
            <v>台灣營運處產品維修部售後運籌課</v>
          </cell>
          <cell r="G167" t="str">
            <v>804627</v>
          </cell>
          <cell r="H167" t="str">
            <v>楊美吟</v>
          </cell>
          <cell r="I167">
            <v>31061</v>
          </cell>
          <cell r="J167" t="str">
            <v>F</v>
          </cell>
          <cell r="K167">
            <v>37767</v>
          </cell>
          <cell r="L167">
            <v>17</v>
          </cell>
          <cell r="M167" t="str">
            <v>員1</v>
          </cell>
          <cell r="N167" t="str">
            <v>直接</v>
          </cell>
          <cell r="O167" t="str">
            <v>間接</v>
          </cell>
          <cell r="P167" t="str">
            <v>工程職</v>
          </cell>
          <cell r="Q167" t="str">
            <v>一般員工</v>
          </cell>
        </row>
        <row r="168">
          <cell r="A168" t="str">
            <v>專科</v>
          </cell>
          <cell r="B168" t="str">
            <v>技術員</v>
          </cell>
          <cell r="C168" t="str">
            <v>1D</v>
          </cell>
          <cell r="D168" t="str">
            <v>常日班(直接7:30上班)</v>
          </cell>
          <cell r="E168" t="str">
            <v>BBR115</v>
          </cell>
          <cell r="F168" t="str">
            <v>台灣營運處產品維修部售後運籌課</v>
          </cell>
          <cell r="G168" t="str">
            <v>808008</v>
          </cell>
          <cell r="H168" t="str">
            <v>邱雅倫</v>
          </cell>
          <cell r="I168">
            <v>29514</v>
          </cell>
          <cell r="J168" t="str">
            <v>F</v>
          </cell>
          <cell r="K168">
            <v>37818</v>
          </cell>
          <cell r="L168">
            <v>17</v>
          </cell>
          <cell r="M168" t="str">
            <v>員1</v>
          </cell>
          <cell r="N168" t="str">
            <v>直接</v>
          </cell>
          <cell r="O168" t="str">
            <v>間接</v>
          </cell>
          <cell r="P168" t="str">
            <v>工程職</v>
          </cell>
          <cell r="Q168" t="str">
            <v>一般員工</v>
          </cell>
        </row>
        <row r="169">
          <cell r="A169" t="str">
            <v>高中(職)</v>
          </cell>
          <cell r="B169" t="str">
            <v>技術員</v>
          </cell>
          <cell r="C169" t="str">
            <v>1D</v>
          </cell>
          <cell r="D169" t="str">
            <v>常日班(直接7:30上班)</v>
          </cell>
          <cell r="E169" t="str">
            <v>BBR115</v>
          </cell>
          <cell r="F169" t="str">
            <v>台灣營運處產品維修部售後運籌課</v>
          </cell>
          <cell r="G169" t="str">
            <v>809292</v>
          </cell>
          <cell r="H169" t="str">
            <v>楊美雪</v>
          </cell>
          <cell r="I169">
            <v>28079</v>
          </cell>
          <cell r="J169" t="str">
            <v>F</v>
          </cell>
          <cell r="K169">
            <v>37930</v>
          </cell>
          <cell r="L169">
            <v>17</v>
          </cell>
          <cell r="M169" t="str">
            <v>員1</v>
          </cell>
          <cell r="N169" t="str">
            <v>直接</v>
          </cell>
          <cell r="O169" t="str">
            <v>間接</v>
          </cell>
          <cell r="P169" t="str">
            <v>工程職</v>
          </cell>
          <cell r="Q169" t="str">
            <v>一般員工</v>
          </cell>
        </row>
        <row r="170">
          <cell r="A170" t="str">
            <v>專科</v>
          </cell>
          <cell r="B170" t="str">
            <v>技術員</v>
          </cell>
          <cell r="C170" t="str">
            <v>1D</v>
          </cell>
          <cell r="D170" t="str">
            <v>常日班(直接7:30上班)</v>
          </cell>
          <cell r="E170" t="str">
            <v>BBR115</v>
          </cell>
          <cell r="F170" t="str">
            <v>台灣營運處產品維修部售後運籌課</v>
          </cell>
          <cell r="G170" t="str">
            <v>811051</v>
          </cell>
          <cell r="H170" t="str">
            <v>曾陳信之</v>
          </cell>
          <cell r="I170">
            <v>26546</v>
          </cell>
          <cell r="J170" t="str">
            <v>M</v>
          </cell>
          <cell r="K170">
            <v>38124</v>
          </cell>
          <cell r="L170">
            <v>18</v>
          </cell>
          <cell r="M170" t="str">
            <v>員2</v>
          </cell>
          <cell r="N170" t="str">
            <v>直接</v>
          </cell>
          <cell r="O170" t="str">
            <v>間接</v>
          </cell>
          <cell r="P170" t="str">
            <v>工程職</v>
          </cell>
          <cell r="Q170" t="str">
            <v>一般員工</v>
          </cell>
        </row>
        <row r="171">
          <cell r="A171" t="str">
            <v>學士</v>
          </cell>
          <cell r="B171" t="str">
            <v>技術員</v>
          </cell>
          <cell r="C171" t="str">
            <v>52-DD</v>
          </cell>
          <cell r="D171" t="str">
            <v>五/二輪日班(直接外勞)</v>
          </cell>
          <cell r="E171" t="str">
            <v>BBR115</v>
          </cell>
          <cell r="F171" t="str">
            <v>台灣營運處產品維修部售後運籌課</v>
          </cell>
          <cell r="G171" t="str">
            <v>810503</v>
          </cell>
          <cell r="H171" t="str">
            <v>喬兒</v>
          </cell>
          <cell r="I171">
            <v>29114</v>
          </cell>
          <cell r="J171" t="str">
            <v>F</v>
          </cell>
          <cell r="K171">
            <v>38077</v>
          </cell>
          <cell r="L171">
            <v>17</v>
          </cell>
          <cell r="M171" t="str">
            <v>員1</v>
          </cell>
          <cell r="N171" t="str">
            <v>直接</v>
          </cell>
          <cell r="O171" t="str">
            <v>間接</v>
          </cell>
          <cell r="P171" t="str">
            <v>工程職</v>
          </cell>
          <cell r="Q171" t="str">
            <v>外勞</v>
          </cell>
        </row>
        <row r="172">
          <cell r="A172" t="str">
            <v>學士</v>
          </cell>
          <cell r="B172" t="str">
            <v>技術員</v>
          </cell>
          <cell r="C172" t="str">
            <v>52-DD</v>
          </cell>
          <cell r="D172" t="str">
            <v>五/二輪日班(直接外勞)</v>
          </cell>
          <cell r="E172" t="str">
            <v>BBR115</v>
          </cell>
          <cell r="F172" t="str">
            <v>台灣營運處產品維修部售後運籌課</v>
          </cell>
          <cell r="G172" t="str">
            <v>810507</v>
          </cell>
          <cell r="H172" t="str">
            <v>雪莉菈</v>
          </cell>
          <cell r="I172">
            <v>29527</v>
          </cell>
          <cell r="J172" t="str">
            <v>F</v>
          </cell>
          <cell r="K172">
            <v>38077</v>
          </cell>
          <cell r="L172">
            <v>17</v>
          </cell>
          <cell r="M172" t="str">
            <v>員1</v>
          </cell>
          <cell r="N172" t="str">
            <v>直接</v>
          </cell>
          <cell r="O172" t="str">
            <v>間接</v>
          </cell>
          <cell r="P172" t="str">
            <v>工程職</v>
          </cell>
          <cell r="Q172" t="str">
            <v>外勞</v>
          </cell>
        </row>
        <row r="173">
          <cell r="A173" t="str">
            <v>學士</v>
          </cell>
          <cell r="B173" t="str">
            <v>技術員</v>
          </cell>
          <cell r="C173" t="str">
            <v>52-DD</v>
          </cell>
          <cell r="D173" t="str">
            <v>五/二輪日班(直接外勞)</v>
          </cell>
          <cell r="E173" t="str">
            <v>BBR115</v>
          </cell>
          <cell r="F173" t="str">
            <v>台灣營運處產品維修部售後運籌課</v>
          </cell>
          <cell r="G173" t="str">
            <v>810511</v>
          </cell>
          <cell r="H173" t="str">
            <v>海莉兒</v>
          </cell>
          <cell r="I173">
            <v>29891</v>
          </cell>
          <cell r="J173" t="str">
            <v>F</v>
          </cell>
          <cell r="K173">
            <v>38077</v>
          </cell>
          <cell r="L173">
            <v>17</v>
          </cell>
          <cell r="M173" t="str">
            <v>員1</v>
          </cell>
          <cell r="N173" t="str">
            <v>直接</v>
          </cell>
          <cell r="O173" t="str">
            <v>間接</v>
          </cell>
          <cell r="P173" t="str">
            <v>工程職</v>
          </cell>
          <cell r="Q173" t="str">
            <v>外勞</v>
          </cell>
        </row>
        <row r="174">
          <cell r="A174" t="str">
            <v>學士</v>
          </cell>
          <cell r="B174" t="str">
            <v>課長</v>
          </cell>
          <cell r="C174" t="str">
            <v>1I-1</v>
          </cell>
          <cell r="D174" t="str">
            <v>常日班(間--8:00上班)</v>
          </cell>
          <cell r="E174" t="str">
            <v>BBR125</v>
          </cell>
          <cell r="F174" t="str">
            <v>台灣營運處產品維修部售後維修課</v>
          </cell>
          <cell r="G174" t="str">
            <v>800819</v>
          </cell>
          <cell r="H174" t="str">
            <v>劉茂助</v>
          </cell>
          <cell r="I174">
            <v>25864</v>
          </cell>
          <cell r="J174" t="str">
            <v>M</v>
          </cell>
          <cell r="K174">
            <v>35296</v>
          </cell>
          <cell r="L174">
            <v>25</v>
          </cell>
          <cell r="M174" t="str">
            <v>師6</v>
          </cell>
          <cell r="N174" t="str">
            <v>間接</v>
          </cell>
          <cell r="O174" t="str">
            <v>間接</v>
          </cell>
          <cell r="P174" t="str">
            <v>管理職</v>
          </cell>
          <cell r="Q174" t="str">
            <v>一般員工</v>
          </cell>
        </row>
        <row r="175">
          <cell r="A175" t="str">
            <v>專科</v>
          </cell>
          <cell r="B175" t="str">
            <v>助理工程師</v>
          </cell>
          <cell r="C175" t="str">
            <v>1I-1</v>
          </cell>
          <cell r="D175" t="str">
            <v>常日班(間--8:00上班)</v>
          </cell>
          <cell r="E175" t="str">
            <v>BBR125</v>
          </cell>
          <cell r="F175" t="str">
            <v>台灣營運處產品維修部售後維修課</v>
          </cell>
          <cell r="G175" t="str">
            <v>804061</v>
          </cell>
          <cell r="H175" t="str">
            <v>王奕翔</v>
          </cell>
          <cell r="I175">
            <v>28803</v>
          </cell>
          <cell r="J175" t="str">
            <v>M</v>
          </cell>
          <cell r="K175">
            <v>37224</v>
          </cell>
          <cell r="L175">
            <v>21</v>
          </cell>
          <cell r="M175" t="str">
            <v>師2</v>
          </cell>
          <cell r="N175" t="str">
            <v>間接</v>
          </cell>
          <cell r="O175" t="str">
            <v>間接</v>
          </cell>
          <cell r="P175" t="str">
            <v>工程職</v>
          </cell>
          <cell r="Q175" t="str">
            <v>一般員工</v>
          </cell>
        </row>
        <row r="176">
          <cell r="A176" t="str">
            <v>專科</v>
          </cell>
          <cell r="B176" t="str">
            <v>助理工程師</v>
          </cell>
          <cell r="C176" t="str">
            <v>1I-1</v>
          </cell>
          <cell r="D176" t="str">
            <v>常日班(間--8:00上班)</v>
          </cell>
          <cell r="E176" t="str">
            <v>BBR125</v>
          </cell>
          <cell r="F176" t="str">
            <v>台灣營運處產品維修部售後維修課</v>
          </cell>
          <cell r="G176" t="str">
            <v>810455</v>
          </cell>
          <cell r="H176" t="str">
            <v>涂宗榮</v>
          </cell>
          <cell r="I176">
            <v>28736</v>
          </cell>
          <cell r="J176" t="str">
            <v>M</v>
          </cell>
          <cell r="K176">
            <v>38068</v>
          </cell>
          <cell r="L176">
            <v>21</v>
          </cell>
          <cell r="M176" t="str">
            <v>師2</v>
          </cell>
          <cell r="N176" t="str">
            <v>間接</v>
          </cell>
          <cell r="O176" t="str">
            <v>間接</v>
          </cell>
          <cell r="P176" t="str">
            <v>工程職</v>
          </cell>
          <cell r="Q176" t="str">
            <v>一般員工</v>
          </cell>
        </row>
        <row r="177">
          <cell r="A177" t="str">
            <v>學士</v>
          </cell>
          <cell r="B177" t="str">
            <v>助理工程師</v>
          </cell>
          <cell r="C177" t="str">
            <v>1I-1</v>
          </cell>
          <cell r="D177" t="str">
            <v>常日班(間--8:00上班)</v>
          </cell>
          <cell r="E177" t="str">
            <v>BBR125</v>
          </cell>
          <cell r="F177" t="str">
            <v>台灣營運處產品維修部售後維修課</v>
          </cell>
          <cell r="G177" t="str">
            <v>810823</v>
          </cell>
          <cell r="H177" t="str">
            <v>馬仁沛</v>
          </cell>
          <cell r="I177">
            <v>28938</v>
          </cell>
          <cell r="J177" t="str">
            <v>M</v>
          </cell>
          <cell r="K177">
            <v>38110</v>
          </cell>
          <cell r="L177">
            <v>21</v>
          </cell>
          <cell r="M177" t="str">
            <v>師2</v>
          </cell>
          <cell r="N177" t="str">
            <v>間接</v>
          </cell>
          <cell r="O177" t="str">
            <v>間接</v>
          </cell>
          <cell r="P177" t="str">
            <v>工程職</v>
          </cell>
          <cell r="Q177" t="str">
            <v>一般員工</v>
          </cell>
        </row>
        <row r="178">
          <cell r="A178" t="str">
            <v>專科</v>
          </cell>
          <cell r="B178" t="str">
            <v>工程師</v>
          </cell>
          <cell r="C178" t="str">
            <v>1I-1</v>
          </cell>
          <cell r="D178" t="str">
            <v>常日班(間--8:00上班)</v>
          </cell>
          <cell r="E178" t="str">
            <v>BBR125</v>
          </cell>
          <cell r="F178" t="str">
            <v>台灣營運處產品維修部售後維修課</v>
          </cell>
          <cell r="G178" t="str">
            <v>811076</v>
          </cell>
          <cell r="H178" t="str">
            <v>廖國添</v>
          </cell>
          <cell r="I178">
            <v>28120</v>
          </cell>
          <cell r="J178" t="str">
            <v>M</v>
          </cell>
          <cell r="K178">
            <v>38138</v>
          </cell>
          <cell r="L178">
            <v>21</v>
          </cell>
          <cell r="M178" t="str">
            <v>師2</v>
          </cell>
          <cell r="N178" t="str">
            <v>間接</v>
          </cell>
          <cell r="O178" t="str">
            <v>間接</v>
          </cell>
          <cell r="P178" t="str">
            <v>工程職</v>
          </cell>
          <cell r="Q178" t="str">
            <v>一般員工</v>
          </cell>
        </row>
        <row r="179">
          <cell r="A179" t="str">
            <v>學士</v>
          </cell>
          <cell r="B179" t="str">
            <v>助理工程師</v>
          </cell>
          <cell r="C179" t="str">
            <v>1I-1</v>
          </cell>
          <cell r="D179" t="str">
            <v>常日班(間--8:00上班)</v>
          </cell>
          <cell r="E179" t="str">
            <v>BBR125</v>
          </cell>
          <cell r="F179" t="str">
            <v>台灣營運處產品維修部售後維修課</v>
          </cell>
          <cell r="G179" t="str">
            <v>811104</v>
          </cell>
          <cell r="H179" t="str">
            <v>陳吉富</v>
          </cell>
          <cell r="I179">
            <v>28766</v>
          </cell>
          <cell r="J179" t="str">
            <v>M</v>
          </cell>
          <cell r="K179">
            <v>38139</v>
          </cell>
          <cell r="L179">
            <v>21</v>
          </cell>
          <cell r="M179" t="str">
            <v>師2</v>
          </cell>
          <cell r="N179" t="str">
            <v>間接</v>
          </cell>
          <cell r="O179" t="str">
            <v>間接</v>
          </cell>
          <cell r="P179" t="str">
            <v>工程職</v>
          </cell>
          <cell r="Q179" t="str">
            <v>一般員工</v>
          </cell>
        </row>
        <row r="180">
          <cell r="A180" t="str">
            <v>學士</v>
          </cell>
          <cell r="B180" t="str">
            <v>助理工程師</v>
          </cell>
          <cell r="C180" t="str">
            <v>1I-1</v>
          </cell>
          <cell r="D180" t="str">
            <v>常日班(間--8:00上班)</v>
          </cell>
          <cell r="E180" t="str">
            <v>BBR125</v>
          </cell>
          <cell r="F180" t="str">
            <v>台灣營運處產品維修部售後維修課</v>
          </cell>
          <cell r="G180" t="str">
            <v>811126</v>
          </cell>
          <cell r="H180" t="str">
            <v>陳金源</v>
          </cell>
          <cell r="I180">
            <v>29398</v>
          </cell>
          <cell r="J180" t="str">
            <v>M</v>
          </cell>
          <cell r="K180">
            <v>38152</v>
          </cell>
          <cell r="L180">
            <v>21</v>
          </cell>
          <cell r="M180" t="str">
            <v>師2</v>
          </cell>
          <cell r="N180" t="str">
            <v>間接</v>
          </cell>
          <cell r="O180" t="str">
            <v>間接</v>
          </cell>
          <cell r="P180" t="str">
            <v>工程職</v>
          </cell>
          <cell r="Q180" t="str">
            <v>一般員工</v>
          </cell>
        </row>
        <row r="181">
          <cell r="A181" t="str">
            <v>專科</v>
          </cell>
          <cell r="B181" t="str">
            <v>助理工程師</v>
          </cell>
          <cell r="C181" t="str">
            <v>1I-1</v>
          </cell>
          <cell r="D181" t="str">
            <v>常日班(間--8:00上班)</v>
          </cell>
          <cell r="E181" t="str">
            <v>BBR125</v>
          </cell>
          <cell r="F181" t="str">
            <v>台灣營運處產品維修部售後維修課</v>
          </cell>
          <cell r="G181" t="str">
            <v>811278</v>
          </cell>
          <cell r="H181" t="str">
            <v>郭美惠</v>
          </cell>
          <cell r="I181">
            <v>28430</v>
          </cell>
          <cell r="J181" t="str">
            <v>F</v>
          </cell>
          <cell r="K181">
            <v>38201</v>
          </cell>
          <cell r="L181">
            <v>20</v>
          </cell>
          <cell r="M181" t="str">
            <v>師1</v>
          </cell>
          <cell r="N181" t="str">
            <v>間接</v>
          </cell>
          <cell r="O181" t="str">
            <v>間接</v>
          </cell>
          <cell r="P181" t="str">
            <v>工程職</v>
          </cell>
          <cell r="Q181" t="str">
            <v>一般員工</v>
          </cell>
        </row>
        <row r="182">
          <cell r="A182" t="str">
            <v>專科</v>
          </cell>
          <cell r="B182" t="str">
            <v>助理工程師</v>
          </cell>
          <cell r="C182" t="str">
            <v>1I-1</v>
          </cell>
          <cell r="D182" t="str">
            <v>常日班(間--8:00上班)</v>
          </cell>
          <cell r="E182" t="str">
            <v>BBR125</v>
          </cell>
          <cell r="F182" t="str">
            <v>台灣營運處產品維修部售後維修課</v>
          </cell>
          <cell r="G182" t="str">
            <v>812961</v>
          </cell>
          <cell r="H182" t="str">
            <v>蘇瑩茂</v>
          </cell>
          <cell r="I182">
            <v>27531</v>
          </cell>
          <cell r="J182" t="str">
            <v>M</v>
          </cell>
          <cell r="K182">
            <v>38453</v>
          </cell>
          <cell r="L182">
            <v>20</v>
          </cell>
          <cell r="M182" t="str">
            <v>師1</v>
          </cell>
          <cell r="N182" t="str">
            <v>間接</v>
          </cell>
          <cell r="O182" t="str">
            <v>間接</v>
          </cell>
          <cell r="P182" t="str">
            <v>工程職</v>
          </cell>
          <cell r="Q182" t="str">
            <v>一般員工</v>
          </cell>
        </row>
        <row r="183">
          <cell r="A183" t="str">
            <v>專科</v>
          </cell>
          <cell r="B183" t="str">
            <v>助理工程師</v>
          </cell>
          <cell r="C183" t="str">
            <v>1I-1</v>
          </cell>
          <cell r="D183" t="str">
            <v>常日班(間--8:00上班)</v>
          </cell>
          <cell r="E183" t="str">
            <v>BBR125</v>
          </cell>
          <cell r="F183" t="str">
            <v>台灣營運處產品維修部售後維修課</v>
          </cell>
          <cell r="G183" t="str">
            <v>804232</v>
          </cell>
          <cell r="H183" t="str">
            <v>簡瑞賢</v>
          </cell>
          <cell r="I183">
            <v>28193</v>
          </cell>
          <cell r="J183" t="str">
            <v>M</v>
          </cell>
          <cell r="K183">
            <v>37375</v>
          </cell>
          <cell r="L183">
            <v>20</v>
          </cell>
          <cell r="M183" t="str">
            <v>師1</v>
          </cell>
          <cell r="N183" t="str">
            <v>間接</v>
          </cell>
          <cell r="O183" t="str">
            <v>間接</v>
          </cell>
          <cell r="P183" t="str">
            <v>工程職</v>
          </cell>
          <cell r="Q183" t="str">
            <v>一般員工</v>
          </cell>
        </row>
        <row r="184">
          <cell r="A184" t="str">
            <v>專科</v>
          </cell>
          <cell r="B184" t="str">
            <v>助理工程師</v>
          </cell>
          <cell r="C184" t="str">
            <v>1I-1</v>
          </cell>
          <cell r="D184" t="str">
            <v>常日班(間--8:00上班)</v>
          </cell>
          <cell r="E184" t="str">
            <v>BBR125</v>
          </cell>
          <cell r="F184" t="str">
            <v>台灣營運處產品維修部售後維修課</v>
          </cell>
          <cell r="G184" t="str">
            <v>804484</v>
          </cell>
          <cell r="H184" t="str">
            <v>林銘忠</v>
          </cell>
          <cell r="I184">
            <v>28478</v>
          </cell>
          <cell r="J184" t="str">
            <v>M</v>
          </cell>
          <cell r="K184">
            <v>37676</v>
          </cell>
          <cell r="L184">
            <v>20</v>
          </cell>
          <cell r="M184" t="str">
            <v>師1</v>
          </cell>
          <cell r="N184" t="str">
            <v>間接</v>
          </cell>
          <cell r="O184" t="str">
            <v>間接</v>
          </cell>
          <cell r="P184" t="str">
            <v>工程職</v>
          </cell>
          <cell r="Q184" t="str">
            <v>一般員工</v>
          </cell>
        </row>
        <row r="185">
          <cell r="A185" t="str">
            <v>專科</v>
          </cell>
          <cell r="B185" t="str">
            <v>工程師</v>
          </cell>
          <cell r="C185" t="str">
            <v>1I-1</v>
          </cell>
          <cell r="D185" t="str">
            <v>常日班(間--8:00上班)</v>
          </cell>
          <cell r="E185" t="str">
            <v>BBR125</v>
          </cell>
          <cell r="F185" t="str">
            <v>台灣營運處產品維修部售後維修課</v>
          </cell>
          <cell r="G185" t="str">
            <v>803706</v>
          </cell>
          <cell r="H185" t="str">
            <v>黃炎隆</v>
          </cell>
          <cell r="I185">
            <v>21525</v>
          </cell>
          <cell r="J185" t="str">
            <v>M</v>
          </cell>
          <cell r="K185">
            <v>36962</v>
          </cell>
          <cell r="L185">
            <v>22</v>
          </cell>
          <cell r="M185" t="str">
            <v>師3</v>
          </cell>
          <cell r="N185" t="str">
            <v>間接</v>
          </cell>
          <cell r="O185" t="str">
            <v>間接</v>
          </cell>
          <cell r="P185" t="str">
            <v>工程職</v>
          </cell>
          <cell r="Q185" t="str">
            <v>一般員工</v>
          </cell>
        </row>
        <row r="186">
          <cell r="A186" t="str">
            <v>專科</v>
          </cell>
          <cell r="B186" t="str">
            <v>課長</v>
          </cell>
          <cell r="C186" t="str">
            <v>1I-1</v>
          </cell>
          <cell r="D186" t="str">
            <v>常日班(間--8:00上班)</v>
          </cell>
          <cell r="E186" t="str">
            <v>BBR125</v>
          </cell>
          <cell r="F186" t="str">
            <v>台灣營運處產品維修部售後維修課</v>
          </cell>
          <cell r="G186" t="str">
            <v>803719</v>
          </cell>
          <cell r="H186" t="str">
            <v>簡正信</v>
          </cell>
          <cell r="I186">
            <v>24597</v>
          </cell>
          <cell r="J186" t="str">
            <v>M</v>
          </cell>
          <cell r="K186">
            <v>36962</v>
          </cell>
          <cell r="L186">
            <v>24</v>
          </cell>
          <cell r="M186" t="str">
            <v>師5</v>
          </cell>
          <cell r="N186" t="str">
            <v>間接</v>
          </cell>
          <cell r="O186" t="str">
            <v>間接</v>
          </cell>
          <cell r="P186" t="str">
            <v>管理職</v>
          </cell>
          <cell r="Q186" t="str">
            <v>一般員工</v>
          </cell>
        </row>
        <row r="187">
          <cell r="A187" t="str">
            <v>專科</v>
          </cell>
          <cell r="B187" t="str">
            <v>工程師</v>
          </cell>
          <cell r="C187" t="str">
            <v>1I-1</v>
          </cell>
          <cell r="D187" t="str">
            <v>常日班(間--8:00上班)</v>
          </cell>
          <cell r="E187" t="str">
            <v>BBR125</v>
          </cell>
          <cell r="F187" t="str">
            <v>台灣營運處產品維修部售後維修課</v>
          </cell>
          <cell r="G187" t="str">
            <v>803722</v>
          </cell>
          <cell r="H187" t="str">
            <v>蔡憲明</v>
          </cell>
          <cell r="I187">
            <v>23471</v>
          </cell>
          <cell r="J187" t="str">
            <v>M</v>
          </cell>
          <cell r="K187">
            <v>36962</v>
          </cell>
          <cell r="L187">
            <v>23</v>
          </cell>
          <cell r="M187" t="str">
            <v>師4</v>
          </cell>
          <cell r="N187" t="str">
            <v>間接</v>
          </cell>
          <cell r="O187" t="str">
            <v>間接</v>
          </cell>
          <cell r="P187" t="str">
            <v>工程職</v>
          </cell>
          <cell r="Q187" t="str">
            <v>一般員工</v>
          </cell>
        </row>
        <row r="188">
          <cell r="A188" t="str">
            <v>專科</v>
          </cell>
          <cell r="B188" t="str">
            <v>助理工程師</v>
          </cell>
          <cell r="C188" t="str">
            <v>1I-1</v>
          </cell>
          <cell r="D188" t="str">
            <v>常日班(間--8:00上班)</v>
          </cell>
          <cell r="E188" t="str">
            <v>BBR125</v>
          </cell>
          <cell r="F188" t="str">
            <v>台灣營運處產品維修部售後維修課</v>
          </cell>
          <cell r="G188" t="str">
            <v>809221</v>
          </cell>
          <cell r="H188" t="str">
            <v>余李洪</v>
          </cell>
          <cell r="I188">
            <v>28105</v>
          </cell>
          <cell r="J188" t="str">
            <v>M</v>
          </cell>
          <cell r="K188">
            <v>37921</v>
          </cell>
          <cell r="L188">
            <v>20</v>
          </cell>
          <cell r="M188" t="str">
            <v>師1</v>
          </cell>
          <cell r="N188" t="str">
            <v>間接</v>
          </cell>
          <cell r="O188" t="str">
            <v>間接</v>
          </cell>
          <cell r="P188" t="str">
            <v>工程職</v>
          </cell>
          <cell r="Q188" t="str">
            <v>一般員工</v>
          </cell>
        </row>
        <row r="189">
          <cell r="A189" t="str">
            <v>專科</v>
          </cell>
          <cell r="B189" t="str">
            <v>助理工程師</v>
          </cell>
          <cell r="C189" t="str">
            <v>1I-1</v>
          </cell>
          <cell r="D189" t="str">
            <v>常日班(間--8:00上班)</v>
          </cell>
          <cell r="E189" t="str">
            <v>BBR125</v>
          </cell>
          <cell r="F189" t="str">
            <v>台灣營運處產品維修部售後維修課</v>
          </cell>
          <cell r="G189" t="str">
            <v>810232</v>
          </cell>
          <cell r="H189" t="str">
            <v>陳俊吉</v>
          </cell>
          <cell r="I189">
            <v>25854</v>
          </cell>
          <cell r="J189" t="str">
            <v>M</v>
          </cell>
          <cell r="K189">
            <v>38054</v>
          </cell>
          <cell r="L189">
            <v>20</v>
          </cell>
          <cell r="M189" t="str">
            <v>師1</v>
          </cell>
          <cell r="N189" t="str">
            <v>間接</v>
          </cell>
          <cell r="O189" t="str">
            <v>間接</v>
          </cell>
          <cell r="P189" t="str">
            <v>工程職</v>
          </cell>
          <cell r="Q189" t="str">
            <v>一般員工</v>
          </cell>
        </row>
        <row r="190">
          <cell r="A190" t="str">
            <v>專科</v>
          </cell>
          <cell r="B190" t="str">
            <v>助理工程師</v>
          </cell>
          <cell r="C190" t="str">
            <v>1I-1</v>
          </cell>
          <cell r="D190" t="str">
            <v>常日班(間--8:00上班)</v>
          </cell>
          <cell r="E190" t="str">
            <v>BBR125</v>
          </cell>
          <cell r="F190" t="str">
            <v>台灣營運處產品維修部售後維修課</v>
          </cell>
          <cell r="G190" t="str">
            <v>810233</v>
          </cell>
          <cell r="H190" t="str">
            <v>林則孝</v>
          </cell>
          <cell r="I190">
            <v>29738</v>
          </cell>
          <cell r="J190" t="str">
            <v>M</v>
          </cell>
          <cell r="K190">
            <v>38054</v>
          </cell>
          <cell r="L190">
            <v>20</v>
          </cell>
          <cell r="M190" t="str">
            <v>師1</v>
          </cell>
          <cell r="N190" t="str">
            <v>間接</v>
          </cell>
          <cell r="O190" t="str">
            <v>間接</v>
          </cell>
          <cell r="P190" t="str">
            <v>工程職</v>
          </cell>
          <cell r="Q190" t="str">
            <v>一般員工</v>
          </cell>
        </row>
        <row r="191">
          <cell r="A191" t="str">
            <v>專科</v>
          </cell>
          <cell r="B191" t="str">
            <v>工程師</v>
          </cell>
          <cell r="C191" t="str">
            <v>1I-1</v>
          </cell>
          <cell r="D191" t="str">
            <v>常日班(間--8:00上班)</v>
          </cell>
          <cell r="E191" t="str">
            <v>BBR125</v>
          </cell>
          <cell r="F191" t="str">
            <v>台灣營運處產品維修部售後維修課</v>
          </cell>
          <cell r="G191" t="str">
            <v>810452</v>
          </cell>
          <cell r="H191" t="str">
            <v>胡順龍</v>
          </cell>
          <cell r="I191">
            <v>26753</v>
          </cell>
          <cell r="J191" t="str">
            <v>M</v>
          </cell>
          <cell r="K191">
            <v>38068</v>
          </cell>
          <cell r="L191">
            <v>21</v>
          </cell>
          <cell r="M191" t="str">
            <v>師2</v>
          </cell>
          <cell r="N191" t="str">
            <v>間接</v>
          </cell>
          <cell r="O191" t="str">
            <v>間接</v>
          </cell>
          <cell r="P191" t="str">
            <v>工程職</v>
          </cell>
          <cell r="Q191" t="str">
            <v>一般員工</v>
          </cell>
        </row>
        <row r="192">
          <cell r="A192" t="str">
            <v>專科</v>
          </cell>
          <cell r="B192" t="str">
            <v>副組長</v>
          </cell>
          <cell r="C192" t="str">
            <v>1I</v>
          </cell>
          <cell r="D192" t="str">
            <v>常日班(間--7:30上班)</v>
          </cell>
          <cell r="E192" t="str">
            <v>BBR125</v>
          </cell>
          <cell r="F192" t="str">
            <v>台灣營運處產品維修部售後維修課</v>
          </cell>
          <cell r="G192" t="str">
            <v>802506</v>
          </cell>
          <cell r="H192" t="str">
            <v>鍾文譯</v>
          </cell>
          <cell r="I192">
            <v>27974</v>
          </cell>
          <cell r="J192" t="str">
            <v>M</v>
          </cell>
          <cell r="K192">
            <v>36508</v>
          </cell>
          <cell r="L192">
            <v>20</v>
          </cell>
          <cell r="M192" t="str">
            <v>師1</v>
          </cell>
          <cell r="N192" t="str">
            <v>間接</v>
          </cell>
          <cell r="O192" t="str">
            <v>間接</v>
          </cell>
          <cell r="P192" t="str">
            <v>管理職</v>
          </cell>
          <cell r="Q192" t="str">
            <v>一般員工</v>
          </cell>
        </row>
        <row r="193">
          <cell r="A193" t="str">
            <v>專科</v>
          </cell>
          <cell r="B193" t="str">
            <v>助理工程師</v>
          </cell>
          <cell r="C193" t="str">
            <v>1I</v>
          </cell>
          <cell r="D193" t="str">
            <v>常日班(間--7:30上班)</v>
          </cell>
          <cell r="E193" t="str">
            <v>BBR125</v>
          </cell>
          <cell r="F193" t="str">
            <v>台灣營運處產品維修部售後維修課</v>
          </cell>
          <cell r="G193" t="str">
            <v>803308</v>
          </cell>
          <cell r="H193" t="str">
            <v>陳明宗</v>
          </cell>
          <cell r="I193">
            <v>28477</v>
          </cell>
          <cell r="J193" t="str">
            <v>M</v>
          </cell>
          <cell r="K193">
            <v>36731</v>
          </cell>
          <cell r="L193">
            <v>20</v>
          </cell>
          <cell r="M193" t="str">
            <v>師1</v>
          </cell>
          <cell r="N193" t="str">
            <v>間接</v>
          </cell>
          <cell r="O193" t="str">
            <v>間接</v>
          </cell>
          <cell r="P193" t="str">
            <v>工程職</v>
          </cell>
          <cell r="Q193" t="str">
            <v>一般員工</v>
          </cell>
        </row>
        <row r="194">
          <cell r="A194" t="str">
            <v>學士</v>
          </cell>
          <cell r="B194" t="str">
            <v>工程師</v>
          </cell>
          <cell r="C194" t="str">
            <v>1I</v>
          </cell>
          <cell r="D194" t="str">
            <v>常日班(間--7:30上班)</v>
          </cell>
          <cell r="E194" t="str">
            <v>BBR125</v>
          </cell>
          <cell r="F194" t="str">
            <v>台灣營運處產品維修部售後維修課</v>
          </cell>
          <cell r="G194" t="str">
            <v>808817</v>
          </cell>
          <cell r="H194" t="str">
            <v>林啟元</v>
          </cell>
          <cell r="I194">
            <v>28709</v>
          </cell>
          <cell r="J194" t="str">
            <v>M</v>
          </cell>
          <cell r="K194">
            <v>37886</v>
          </cell>
          <cell r="L194">
            <v>21</v>
          </cell>
          <cell r="M194" t="str">
            <v>師2</v>
          </cell>
          <cell r="N194" t="str">
            <v>間接</v>
          </cell>
          <cell r="O194" t="str">
            <v>間接</v>
          </cell>
          <cell r="P194" t="str">
            <v>工程職</v>
          </cell>
          <cell r="Q194" t="str">
            <v>一般員工</v>
          </cell>
        </row>
        <row r="195">
          <cell r="A195" t="str">
            <v>學士</v>
          </cell>
          <cell r="B195" t="str">
            <v>助理工程師</v>
          </cell>
          <cell r="C195" t="str">
            <v>1I</v>
          </cell>
          <cell r="D195" t="str">
            <v>常日班(間--7:30上班)</v>
          </cell>
          <cell r="E195" t="str">
            <v>BBR125</v>
          </cell>
          <cell r="F195" t="str">
            <v>台灣營運處產品維修部售後維修課</v>
          </cell>
          <cell r="G195" t="str">
            <v>811132</v>
          </cell>
          <cell r="H195" t="str">
            <v>簡文彬</v>
          </cell>
          <cell r="I195">
            <v>28347</v>
          </cell>
          <cell r="J195" t="str">
            <v>M</v>
          </cell>
          <cell r="K195">
            <v>38161</v>
          </cell>
          <cell r="L195">
            <v>20</v>
          </cell>
          <cell r="M195" t="str">
            <v>師1</v>
          </cell>
          <cell r="N195" t="str">
            <v>間接</v>
          </cell>
          <cell r="O195" t="str">
            <v>間接</v>
          </cell>
          <cell r="P195" t="str">
            <v>工程職</v>
          </cell>
          <cell r="Q195" t="str">
            <v>一般員工</v>
          </cell>
        </row>
        <row r="196">
          <cell r="A196" t="str">
            <v>高中(職)</v>
          </cell>
          <cell r="B196" t="str">
            <v>班長</v>
          </cell>
          <cell r="C196" t="str">
            <v>1D</v>
          </cell>
          <cell r="D196" t="str">
            <v>常日班(直接7:30上班)</v>
          </cell>
          <cell r="E196" t="str">
            <v>BBR125</v>
          </cell>
          <cell r="F196" t="str">
            <v>台灣營運處產品維修部售後維修課</v>
          </cell>
          <cell r="G196" t="str">
            <v>800148</v>
          </cell>
          <cell r="H196" t="str">
            <v>張桂琴</v>
          </cell>
          <cell r="I196">
            <v>24443</v>
          </cell>
          <cell r="J196" t="str">
            <v>F</v>
          </cell>
          <cell r="K196">
            <v>33896</v>
          </cell>
          <cell r="L196">
            <v>19</v>
          </cell>
          <cell r="M196" t="str">
            <v>員3</v>
          </cell>
          <cell r="N196" t="str">
            <v>直接</v>
          </cell>
          <cell r="O196" t="str">
            <v>間接</v>
          </cell>
          <cell r="P196" t="str">
            <v>管理職</v>
          </cell>
          <cell r="Q196" t="str">
            <v>一般員工</v>
          </cell>
        </row>
        <row r="197">
          <cell r="A197" t="str">
            <v>國中</v>
          </cell>
          <cell r="B197" t="str">
            <v>技術員</v>
          </cell>
          <cell r="C197" t="str">
            <v>1D</v>
          </cell>
          <cell r="D197" t="str">
            <v>常日班(直接7:30上班)</v>
          </cell>
          <cell r="E197" t="str">
            <v>BBR125</v>
          </cell>
          <cell r="F197" t="str">
            <v>台灣營運處產品維修部售後維修課</v>
          </cell>
          <cell r="G197" t="str">
            <v>800245</v>
          </cell>
          <cell r="H197" t="str">
            <v>林秀卿</v>
          </cell>
          <cell r="I197">
            <v>20413</v>
          </cell>
          <cell r="J197" t="str">
            <v>F</v>
          </cell>
          <cell r="K197">
            <v>34225</v>
          </cell>
          <cell r="L197">
            <v>17</v>
          </cell>
          <cell r="M197" t="str">
            <v>員1</v>
          </cell>
          <cell r="N197" t="str">
            <v>直接</v>
          </cell>
          <cell r="O197" t="str">
            <v>間接</v>
          </cell>
          <cell r="P197" t="str">
            <v>工程職</v>
          </cell>
          <cell r="Q197" t="str">
            <v>一般員工</v>
          </cell>
        </row>
        <row r="198">
          <cell r="A198" t="str">
            <v>高中(職)</v>
          </cell>
          <cell r="B198" t="str">
            <v>技術員</v>
          </cell>
          <cell r="C198" t="str">
            <v>1D</v>
          </cell>
          <cell r="D198" t="str">
            <v>常日班(直接7:30上班)</v>
          </cell>
          <cell r="E198" t="str">
            <v>BBR125</v>
          </cell>
          <cell r="F198" t="str">
            <v>台灣營運處產品維修部售後維修課</v>
          </cell>
          <cell r="G198" t="str">
            <v>800573</v>
          </cell>
          <cell r="H198" t="str">
            <v>彭曉萍</v>
          </cell>
          <cell r="I198">
            <v>28270</v>
          </cell>
          <cell r="J198" t="str">
            <v>F</v>
          </cell>
          <cell r="K198">
            <v>35124</v>
          </cell>
          <cell r="L198">
            <v>18</v>
          </cell>
          <cell r="M198" t="str">
            <v>員2</v>
          </cell>
          <cell r="N198" t="str">
            <v>直接</v>
          </cell>
          <cell r="O198" t="str">
            <v>間接</v>
          </cell>
          <cell r="P198" t="str">
            <v>工程職</v>
          </cell>
          <cell r="Q198" t="str">
            <v>一般員工</v>
          </cell>
        </row>
        <row r="199">
          <cell r="A199" t="str">
            <v>高中(職)</v>
          </cell>
          <cell r="B199" t="str">
            <v>技術員</v>
          </cell>
          <cell r="C199" t="str">
            <v>1D</v>
          </cell>
          <cell r="D199" t="str">
            <v>常日班(直接7:30上班)</v>
          </cell>
          <cell r="E199" t="str">
            <v>BBR125</v>
          </cell>
          <cell r="F199" t="str">
            <v>台灣營運處產品維修部售後維修課</v>
          </cell>
          <cell r="G199" t="str">
            <v>801571</v>
          </cell>
          <cell r="H199" t="str">
            <v>萬梅芳</v>
          </cell>
          <cell r="I199">
            <v>22767</v>
          </cell>
          <cell r="J199" t="str">
            <v>F</v>
          </cell>
          <cell r="K199">
            <v>36053</v>
          </cell>
          <cell r="L199">
            <v>17</v>
          </cell>
          <cell r="M199" t="str">
            <v>員1</v>
          </cell>
          <cell r="N199" t="str">
            <v>直接</v>
          </cell>
          <cell r="O199" t="str">
            <v>間接</v>
          </cell>
          <cell r="P199" t="str">
            <v>工程職</v>
          </cell>
          <cell r="Q199" t="str">
            <v>一般員工</v>
          </cell>
        </row>
        <row r="200">
          <cell r="A200" t="str">
            <v>高中(職)</v>
          </cell>
          <cell r="B200" t="str">
            <v>技術員</v>
          </cell>
          <cell r="C200" t="str">
            <v>1D</v>
          </cell>
          <cell r="D200" t="str">
            <v>常日班(直接7:30上班)</v>
          </cell>
          <cell r="E200" t="str">
            <v>BBR125</v>
          </cell>
          <cell r="F200" t="str">
            <v>台灣營運處產品維修部售後維修課</v>
          </cell>
          <cell r="G200" t="str">
            <v>801613</v>
          </cell>
          <cell r="H200" t="str">
            <v>黃桂蘭</v>
          </cell>
          <cell r="I200">
            <v>25256</v>
          </cell>
          <cell r="J200" t="str">
            <v>F</v>
          </cell>
          <cell r="K200">
            <v>36070</v>
          </cell>
          <cell r="L200">
            <v>18</v>
          </cell>
          <cell r="M200" t="str">
            <v>員2</v>
          </cell>
          <cell r="N200" t="str">
            <v>直接</v>
          </cell>
          <cell r="O200" t="str">
            <v>間接</v>
          </cell>
          <cell r="P200" t="str">
            <v>工程職</v>
          </cell>
          <cell r="Q200" t="str">
            <v>一般員工</v>
          </cell>
        </row>
        <row r="201">
          <cell r="A201" t="str">
            <v>高中(職)</v>
          </cell>
          <cell r="B201" t="str">
            <v>技術員</v>
          </cell>
          <cell r="C201" t="str">
            <v>1D</v>
          </cell>
          <cell r="D201" t="str">
            <v>常日班(直接7:30上班)</v>
          </cell>
          <cell r="E201" t="str">
            <v>BBR125</v>
          </cell>
          <cell r="F201" t="str">
            <v>台灣營運處產品維修部售後維修課</v>
          </cell>
          <cell r="G201" t="str">
            <v>801942</v>
          </cell>
          <cell r="H201" t="str">
            <v>何筱琪</v>
          </cell>
          <cell r="I201">
            <v>29318</v>
          </cell>
          <cell r="J201" t="str">
            <v>F</v>
          </cell>
          <cell r="K201">
            <v>36297</v>
          </cell>
          <cell r="L201">
            <v>18</v>
          </cell>
          <cell r="M201" t="str">
            <v>員2</v>
          </cell>
          <cell r="N201" t="str">
            <v>直接</v>
          </cell>
          <cell r="O201" t="str">
            <v>間接</v>
          </cell>
          <cell r="P201" t="str">
            <v>工程職</v>
          </cell>
          <cell r="Q201" t="str">
            <v>一般員工</v>
          </cell>
        </row>
        <row r="202">
          <cell r="A202" t="str">
            <v>高中(職)</v>
          </cell>
          <cell r="B202" t="str">
            <v>技術員</v>
          </cell>
          <cell r="C202" t="str">
            <v>1D</v>
          </cell>
          <cell r="D202" t="str">
            <v>常日班(直接7:30上班)</v>
          </cell>
          <cell r="E202" t="str">
            <v>BBR125</v>
          </cell>
          <cell r="F202" t="str">
            <v>台灣營運處產品維修部售後維修課</v>
          </cell>
          <cell r="G202" t="str">
            <v>802116</v>
          </cell>
          <cell r="H202" t="str">
            <v>林盈岑</v>
          </cell>
          <cell r="I202">
            <v>29820</v>
          </cell>
          <cell r="J202" t="str">
            <v>F</v>
          </cell>
          <cell r="K202">
            <v>36349</v>
          </cell>
          <cell r="L202">
            <v>18</v>
          </cell>
          <cell r="M202" t="str">
            <v>員2</v>
          </cell>
          <cell r="N202" t="str">
            <v>直接</v>
          </cell>
          <cell r="O202" t="str">
            <v>間接</v>
          </cell>
          <cell r="P202" t="str">
            <v>工程職</v>
          </cell>
          <cell r="Q202" t="str">
            <v>一般員工</v>
          </cell>
        </row>
        <row r="203">
          <cell r="A203" t="str">
            <v>高中(職)</v>
          </cell>
          <cell r="B203" t="str">
            <v>技術員</v>
          </cell>
          <cell r="C203" t="str">
            <v>1D</v>
          </cell>
          <cell r="D203" t="str">
            <v>常日班(直接7:30上班)</v>
          </cell>
          <cell r="E203" t="str">
            <v>BBR125</v>
          </cell>
          <cell r="F203" t="str">
            <v>台灣營運處產品維修部售後維修課</v>
          </cell>
          <cell r="G203" t="str">
            <v>802304</v>
          </cell>
          <cell r="H203" t="str">
            <v>陳奕蓉</v>
          </cell>
          <cell r="I203">
            <v>26499</v>
          </cell>
          <cell r="J203" t="str">
            <v>F</v>
          </cell>
          <cell r="K203">
            <v>36432</v>
          </cell>
          <cell r="L203">
            <v>18</v>
          </cell>
          <cell r="M203" t="str">
            <v>員2</v>
          </cell>
          <cell r="N203" t="str">
            <v>直接</v>
          </cell>
          <cell r="O203" t="str">
            <v>間接</v>
          </cell>
          <cell r="P203" t="str">
            <v>工程職</v>
          </cell>
          <cell r="Q203" t="str">
            <v>一般員工</v>
          </cell>
        </row>
        <row r="204">
          <cell r="A204" t="str">
            <v>國中</v>
          </cell>
          <cell r="B204" t="str">
            <v>技術員</v>
          </cell>
          <cell r="C204" t="str">
            <v>1D</v>
          </cell>
          <cell r="D204" t="str">
            <v>常日班(直接7:30上班)</v>
          </cell>
          <cell r="E204" t="str">
            <v>BBR125</v>
          </cell>
          <cell r="F204" t="str">
            <v>台灣營運處產品維修部售後維修課</v>
          </cell>
          <cell r="G204" t="str">
            <v>802323</v>
          </cell>
          <cell r="H204" t="str">
            <v>顏季美</v>
          </cell>
          <cell r="I204">
            <v>24441</v>
          </cell>
          <cell r="J204" t="str">
            <v>F</v>
          </cell>
          <cell r="K204">
            <v>36439</v>
          </cell>
          <cell r="L204">
            <v>17</v>
          </cell>
          <cell r="M204" t="str">
            <v>員1</v>
          </cell>
          <cell r="N204" t="str">
            <v>直接</v>
          </cell>
          <cell r="O204" t="str">
            <v>間接</v>
          </cell>
          <cell r="P204" t="str">
            <v>工程職</v>
          </cell>
          <cell r="Q204" t="str">
            <v>一般員工</v>
          </cell>
        </row>
        <row r="205">
          <cell r="A205" t="str">
            <v>國中</v>
          </cell>
          <cell r="B205" t="str">
            <v>技術員</v>
          </cell>
          <cell r="C205" t="str">
            <v>1D</v>
          </cell>
          <cell r="D205" t="str">
            <v>常日班(直接7:30上班)</v>
          </cell>
          <cell r="E205" t="str">
            <v>BBR125</v>
          </cell>
          <cell r="F205" t="str">
            <v>台灣營運處產品維修部售後維修課</v>
          </cell>
          <cell r="G205" t="str">
            <v>802325</v>
          </cell>
          <cell r="H205" t="str">
            <v>范貴蘭</v>
          </cell>
          <cell r="I205">
            <v>23361</v>
          </cell>
          <cell r="J205" t="str">
            <v>F</v>
          </cell>
          <cell r="K205">
            <v>36439</v>
          </cell>
          <cell r="L205">
            <v>18</v>
          </cell>
          <cell r="M205" t="str">
            <v>員2</v>
          </cell>
          <cell r="N205" t="str">
            <v>直接</v>
          </cell>
          <cell r="O205" t="str">
            <v>間接</v>
          </cell>
          <cell r="P205" t="str">
            <v>工程職</v>
          </cell>
          <cell r="Q205" t="str">
            <v>一般員工</v>
          </cell>
        </row>
        <row r="206">
          <cell r="A206" t="str">
            <v>國中</v>
          </cell>
          <cell r="B206" t="str">
            <v>技術員</v>
          </cell>
          <cell r="C206" t="str">
            <v>1D</v>
          </cell>
          <cell r="D206" t="str">
            <v>常日班(直接7:30上班)</v>
          </cell>
          <cell r="E206" t="str">
            <v>BBR125</v>
          </cell>
          <cell r="F206" t="str">
            <v>台灣營運處產品維修部售後維修課</v>
          </cell>
          <cell r="G206" t="str">
            <v>802566</v>
          </cell>
          <cell r="H206" t="str">
            <v>黃秀玲</v>
          </cell>
          <cell r="I206">
            <v>22557</v>
          </cell>
          <cell r="J206" t="str">
            <v>F</v>
          </cell>
          <cell r="K206">
            <v>36516</v>
          </cell>
          <cell r="L206">
            <v>17</v>
          </cell>
          <cell r="M206" t="str">
            <v>員1</v>
          </cell>
          <cell r="N206" t="str">
            <v>直接</v>
          </cell>
          <cell r="O206" t="str">
            <v>間接</v>
          </cell>
          <cell r="P206" t="str">
            <v>工程職</v>
          </cell>
          <cell r="Q206" t="str">
            <v>一般員工</v>
          </cell>
        </row>
        <row r="207">
          <cell r="A207" t="str">
            <v>高中(職)</v>
          </cell>
          <cell r="B207" t="str">
            <v>技術員</v>
          </cell>
          <cell r="C207" t="str">
            <v>1D</v>
          </cell>
          <cell r="D207" t="str">
            <v>常日班(直接7:30上班)</v>
          </cell>
          <cell r="E207" t="str">
            <v>BBR125</v>
          </cell>
          <cell r="F207" t="str">
            <v>台灣營運處產品維修部售後維修課</v>
          </cell>
          <cell r="G207" t="str">
            <v>802898</v>
          </cell>
          <cell r="H207" t="str">
            <v>羅國志</v>
          </cell>
          <cell r="I207">
            <v>28888</v>
          </cell>
          <cell r="J207" t="str">
            <v>M</v>
          </cell>
          <cell r="K207">
            <v>36633</v>
          </cell>
          <cell r="L207">
            <v>18</v>
          </cell>
          <cell r="M207" t="str">
            <v>員2</v>
          </cell>
          <cell r="N207" t="str">
            <v>直接</v>
          </cell>
          <cell r="O207" t="str">
            <v>間接</v>
          </cell>
          <cell r="P207" t="str">
            <v>工程職</v>
          </cell>
          <cell r="Q207" t="str">
            <v>一般員工</v>
          </cell>
        </row>
        <row r="208">
          <cell r="A208" t="str">
            <v>高中(職)</v>
          </cell>
          <cell r="B208" t="str">
            <v>技術員</v>
          </cell>
          <cell r="C208" t="str">
            <v>1D</v>
          </cell>
          <cell r="D208" t="str">
            <v>常日班(直接7:30上班)</v>
          </cell>
          <cell r="E208" t="str">
            <v>BBR125</v>
          </cell>
          <cell r="F208" t="str">
            <v>台灣營運處產品維修部售後維修課</v>
          </cell>
          <cell r="G208" t="str">
            <v>802938</v>
          </cell>
          <cell r="H208" t="str">
            <v>彭雅惠</v>
          </cell>
          <cell r="I208">
            <v>29356</v>
          </cell>
          <cell r="J208" t="str">
            <v>F</v>
          </cell>
          <cell r="K208">
            <v>36642</v>
          </cell>
          <cell r="L208">
            <v>18</v>
          </cell>
          <cell r="M208" t="str">
            <v>員2</v>
          </cell>
          <cell r="N208" t="str">
            <v>直接</v>
          </cell>
          <cell r="O208" t="str">
            <v>間接</v>
          </cell>
          <cell r="P208" t="str">
            <v>工程職</v>
          </cell>
          <cell r="Q208" t="str">
            <v>一般員工</v>
          </cell>
        </row>
        <row r="209">
          <cell r="A209" t="str">
            <v>高中(職)</v>
          </cell>
          <cell r="B209" t="str">
            <v>技術員</v>
          </cell>
          <cell r="C209" t="str">
            <v>1D</v>
          </cell>
          <cell r="D209" t="str">
            <v>常日班(直接7:30上班)</v>
          </cell>
          <cell r="E209" t="str">
            <v>BBR125</v>
          </cell>
          <cell r="F209" t="str">
            <v>台灣營運處產品維修部售後維修課</v>
          </cell>
          <cell r="G209" t="str">
            <v>802961</v>
          </cell>
          <cell r="H209" t="str">
            <v>鄭淑玲</v>
          </cell>
          <cell r="I209">
            <v>29825</v>
          </cell>
          <cell r="J209" t="str">
            <v>F</v>
          </cell>
          <cell r="K209">
            <v>36650</v>
          </cell>
          <cell r="L209">
            <v>17</v>
          </cell>
          <cell r="M209" t="str">
            <v>員1</v>
          </cell>
          <cell r="N209" t="str">
            <v>直接</v>
          </cell>
          <cell r="O209" t="str">
            <v>間接</v>
          </cell>
          <cell r="P209" t="str">
            <v>工程職</v>
          </cell>
          <cell r="Q209" t="str">
            <v>一般員工</v>
          </cell>
        </row>
        <row r="210">
          <cell r="A210" t="str">
            <v>高中(職)</v>
          </cell>
          <cell r="B210" t="str">
            <v>技術員</v>
          </cell>
          <cell r="C210" t="str">
            <v>1D</v>
          </cell>
          <cell r="D210" t="str">
            <v>常日班(直接7:30上班)</v>
          </cell>
          <cell r="E210" t="str">
            <v>BBR125</v>
          </cell>
          <cell r="F210" t="str">
            <v>台灣營運處產品維修部售後維修課</v>
          </cell>
          <cell r="G210" t="str">
            <v>803077</v>
          </cell>
          <cell r="H210" t="str">
            <v>宋瑞萍</v>
          </cell>
          <cell r="I210">
            <v>26878</v>
          </cell>
          <cell r="J210" t="str">
            <v>F</v>
          </cell>
          <cell r="K210">
            <v>36678</v>
          </cell>
          <cell r="L210">
            <v>18</v>
          </cell>
          <cell r="M210" t="str">
            <v>員2</v>
          </cell>
          <cell r="N210" t="str">
            <v>直接</v>
          </cell>
          <cell r="O210" t="str">
            <v>間接</v>
          </cell>
          <cell r="P210" t="str">
            <v>工程職</v>
          </cell>
          <cell r="Q210" t="str">
            <v>一般員工</v>
          </cell>
        </row>
        <row r="211">
          <cell r="A211" t="str">
            <v>高中(職)</v>
          </cell>
          <cell r="B211" t="str">
            <v>技術員</v>
          </cell>
          <cell r="C211" t="str">
            <v>1D</v>
          </cell>
          <cell r="D211" t="str">
            <v>常日班(直接7:30上班)</v>
          </cell>
          <cell r="E211" t="str">
            <v>BBR125</v>
          </cell>
          <cell r="F211" t="str">
            <v>台灣營運處產品維修部售後維修課</v>
          </cell>
          <cell r="G211" t="str">
            <v>803347</v>
          </cell>
          <cell r="H211" t="str">
            <v>曾靜華</v>
          </cell>
          <cell r="I211">
            <v>26325</v>
          </cell>
          <cell r="J211" t="str">
            <v>F</v>
          </cell>
          <cell r="K211">
            <v>36745</v>
          </cell>
          <cell r="L211">
            <v>18</v>
          </cell>
          <cell r="M211" t="str">
            <v>員2</v>
          </cell>
          <cell r="N211" t="str">
            <v>直接</v>
          </cell>
          <cell r="O211" t="str">
            <v>間接</v>
          </cell>
          <cell r="P211" t="str">
            <v>工程職</v>
          </cell>
          <cell r="Q211" t="str">
            <v>一般員工</v>
          </cell>
        </row>
        <row r="212">
          <cell r="A212" t="str">
            <v>高中(職)</v>
          </cell>
          <cell r="B212" t="str">
            <v>技術員</v>
          </cell>
          <cell r="C212" t="str">
            <v>1D</v>
          </cell>
          <cell r="D212" t="str">
            <v>常日班(直接7:30上班)</v>
          </cell>
          <cell r="E212" t="str">
            <v>BBR125</v>
          </cell>
          <cell r="F212" t="str">
            <v>台灣營運處產品維修部售後維修課</v>
          </cell>
          <cell r="G212" t="str">
            <v>808012</v>
          </cell>
          <cell r="H212" t="str">
            <v>王紀茹</v>
          </cell>
          <cell r="I212">
            <v>31012</v>
          </cell>
          <cell r="J212" t="str">
            <v>F</v>
          </cell>
          <cell r="K212">
            <v>37823</v>
          </cell>
          <cell r="L212">
            <v>17</v>
          </cell>
          <cell r="M212" t="str">
            <v>員1</v>
          </cell>
          <cell r="N212" t="str">
            <v>直接</v>
          </cell>
          <cell r="O212" t="str">
            <v>間接</v>
          </cell>
          <cell r="P212" t="str">
            <v>工程職</v>
          </cell>
          <cell r="Q212" t="str">
            <v>一般員工</v>
          </cell>
        </row>
        <row r="213">
          <cell r="A213" t="str">
            <v>高中(職)</v>
          </cell>
          <cell r="B213" t="str">
            <v>技術員</v>
          </cell>
          <cell r="C213" t="str">
            <v>1D</v>
          </cell>
          <cell r="D213" t="str">
            <v>常日班(直接7:30上班)</v>
          </cell>
          <cell r="E213" t="str">
            <v>BBR125</v>
          </cell>
          <cell r="F213" t="str">
            <v>台灣營運處產品維修部售後維修課</v>
          </cell>
          <cell r="G213" t="str">
            <v>811048</v>
          </cell>
          <cell r="H213" t="str">
            <v>彭信源</v>
          </cell>
          <cell r="I213">
            <v>26715</v>
          </cell>
          <cell r="J213" t="str">
            <v>M</v>
          </cell>
          <cell r="K213">
            <v>38124</v>
          </cell>
          <cell r="L213">
            <v>17</v>
          </cell>
          <cell r="M213" t="str">
            <v>員1</v>
          </cell>
          <cell r="N213" t="str">
            <v>直接</v>
          </cell>
          <cell r="O213" t="str">
            <v>間接</v>
          </cell>
          <cell r="P213" t="str">
            <v>工程職</v>
          </cell>
          <cell r="Q213" t="str">
            <v>一般員工</v>
          </cell>
        </row>
        <row r="214">
          <cell r="A214" t="str">
            <v>國中</v>
          </cell>
          <cell r="B214" t="str">
            <v>技術員</v>
          </cell>
          <cell r="C214" t="str">
            <v>1D</v>
          </cell>
          <cell r="D214" t="str">
            <v>常日班(直接7:30上班)</v>
          </cell>
          <cell r="E214" t="str">
            <v>BBR125</v>
          </cell>
          <cell r="F214" t="str">
            <v>台灣營運處產品維修部售後維修課</v>
          </cell>
          <cell r="G214" t="str">
            <v>T03010</v>
          </cell>
          <cell r="H214" t="str">
            <v>李浩頤</v>
          </cell>
          <cell r="I214">
            <v>32540</v>
          </cell>
          <cell r="J214" t="str">
            <v>M</v>
          </cell>
          <cell r="K214">
            <v>38187</v>
          </cell>
          <cell r="L214">
            <v>39</v>
          </cell>
          <cell r="M214" t="str">
            <v>不銓敘</v>
          </cell>
          <cell r="N214" t="str">
            <v>直接</v>
          </cell>
          <cell r="O214" t="str">
            <v>間接</v>
          </cell>
          <cell r="P214" t="str">
            <v>工程職</v>
          </cell>
          <cell r="Q214" t="str">
            <v>契約人員</v>
          </cell>
        </row>
        <row r="215">
          <cell r="A215" t="str">
            <v>國中</v>
          </cell>
          <cell r="B215" t="str">
            <v>技術員</v>
          </cell>
          <cell r="C215" t="str">
            <v>1D</v>
          </cell>
          <cell r="D215" t="str">
            <v>常日班(直接7:30上班)</v>
          </cell>
          <cell r="E215" t="str">
            <v>BBR125</v>
          </cell>
          <cell r="F215" t="str">
            <v>台灣營運處產品維修部售後維修課</v>
          </cell>
          <cell r="G215" t="str">
            <v>T03085</v>
          </cell>
          <cell r="H215" t="str">
            <v>吳隆盛</v>
          </cell>
          <cell r="I215">
            <v>32505</v>
          </cell>
          <cell r="J215" t="str">
            <v>M</v>
          </cell>
          <cell r="K215">
            <v>38187</v>
          </cell>
          <cell r="L215">
            <v>39</v>
          </cell>
          <cell r="M215" t="str">
            <v>不銓敘</v>
          </cell>
          <cell r="N215" t="str">
            <v>直接</v>
          </cell>
          <cell r="O215" t="str">
            <v>間接</v>
          </cell>
          <cell r="P215" t="str">
            <v>工程職</v>
          </cell>
          <cell r="Q215" t="str">
            <v>契約人員</v>
          </cell>
        </row>
        <row r="216">
          <cell r="A216" t="str">
            <v>國中</v>
          </cell>
          <cell r="B216" t="str">
            <v>技術員</v>
          </cell>
          <cell r="C216" t="str">
            <v>1D</v>
          </cell>
          <cell r="D216" t="str">
            <v>常日班(直接7:30上班)</v>
          </cell>
          <cell r="E216" t="str">
            <v>BBR125</v>
          </cell>
          <cell r="F216" t="str">
            <v>台灣營運處產品維修部售後維修課</v>
          </cell>
          <cell r="G216" t="str">
            <v>T03086</v>
          </cell>
          <cell r="H216" t="str">
            <v>劉明忠</v>
          </cell>
          <cell r="I216">
            <v>32710</v>
          </cell>
          <cell r="J216" t="str">
            <v>M</v>
          </cell>
          <cell r="K216">
            <v>38187</v>
          </cell>
          <cell r="L216">
            <v>39</v>
          </cell>
          <cell r="M216" t="str">
            <v>不銓敘</v>
          </cell>
          <cell r="N216" t="str">
            <v>直接</v>
          </cell>
          <cell r="O216" t="str">
            <v>間接</v>
          </cell>
          <cell r="P216" t="str">
            <v>工程職</v>
          </cell>
          <cell r="Q216" t="str">
            <v>契約人員</v>
          </cell>
        </row>
        <row r="217">
          <cell r="A217" t="str">
            <v>國中</v>
          </cell>
          <cell r="B217" t="str">
            <v>技術員</v>
          </cell>
          <cell r="C217" t="str">
            <v>1D</v>
          </cell>
          <cell r="D217" t="str">
            <v>常日班(直接7:30上班)</v>
          </cell>
          <cell r="E217" t="str">
            <v>BBR125</v>
          </cell>
          <cell r="F217" t="str">
            <v>台灣營運處產品維修部售後維修課</v>
          </cell>
          <cell r="G217" t="str">
            <v>T03089</v>
          </cell>
          <cell r="H217" t="str">
            <v>張偉杰</v>
          </cell>
          <cell r="I217">
            <v>32500</v>
          </cell>
          <cell r="J217" t="str">
            <v>M</v>
          </cell>
          <cell r="K217">
            <v>38187</v>
          </cell>
          <cell r="L217">
            <v>39</v>
          </cell>
          <cell r="M217" t="str">
            <v>不銓敘</v>
          </cell>
          <cell r="N217" t="str">
            <v>直接</v>
          </cell>
          <cell r="O217" t="str">
            <v>間接</v>
          </cell>
          <cell r="P217" t="str">
            <v>工程職</v>
          </cell>
          <cell r="Q217" t="str">
            <v>契約人員</v>
          </cell>
        </row>
        <row r="218">
          <cell r="A218" t="str">
            <v>專科</v>
          </cell>
          <cell r="B218" t="str">
            <v>技術員</v>
          </cell>
          <cell r="C218" t="str">
            <v>52-DD</v>
          </cell>
          <cell r="D218" t="str">
            <v>五/二輪日班(直接外勞)</v>
          </cell>
          <cell r="E218" t="str">
            <v>BBR125</v>
          </cell>
          <cell r="F218" t="str">
            <v>台灣營運處產品維修部售後維修課</v>
          </cell>
          <cell r="G218" t="str">
            <v>803287</v>
          </cell>
          <cell r="H218" t="str">
            <v>潔美</v>
          </cell>
          <cell r="I218">
            <v>28666</v>
          </cell>
          <cell r="J218" t="str">
            <v>F</v>
          </cell>
          <cell r="K218">
            <v>37698</v>
          </cell>
          <cell r="L218">
            <v>17</v>
          </cell>
          <cell r="M218" t="str">
            <v>員1</v>
          </cell>
          <cell r="N218" t="str">
            <v>直接</v>
          </cell>
          <cell r="O218" t="str">
            <v>間接</v>
          </cell>
          <cell r="P218" t="str">
            <v>工程職</v>
          </cell>
          <cell r="Q218" t="str">
            <v>外勞</v>
          </cell>
        </row>
        <row r="219">
          <cell r="A219" t="str">
            <v>學士</v>
          </cell>
          <cell r="B219" t="str">
            <v>技術員</v>
          </cell>
          <cell r="C219" t="str">
            <v>52-DD</v>
          </cell>
          <cell r="D219" t="str">
            <v>五/二輪日班(直接外勞)</v>
          </cell>
          <cell r="E219" t="str">
            <v>BBR125</v>
          </cell>
          <cell r="F219" t="str">
            <v>台灣營運處產品維修部售後維修課</v>
          </cell>
          <cell r="G219" t="str">
            <v>803479</v>
          </cell>
          <cell r="H219" t="str">
            <v>瑞克</v>
          </cell>
          <cell r="I219">
            <v>28556</v>
          </cell>
          <cell r="J219" t="str">
            <v>M</v>
          </cell>
          <cell r="K219">
            <v>38097</v>
          </cell>
          <cell r="L219">
            <v>17</v>
          </cell>
          <cell r="M219" t="str">
            <v>員1</v>
          </cell>
          <cell r="N219" t="str">
            <v>直接</v>
          </cell>
          <cell r="O219" t="str">
            <v>間接</v>
          </cell>
          <cell r="P219" t="str">
            <v>工程職</v>
          </cell>
          <cell r="Q219" t="str">
            <v>外勞</v>
          </cell>
        </row>
        <row r="220">
          <cell r="A220" t="str">
            <v>學士</v>
          </cell>
          <cell r="B220" t="str">
            <v>技術員</v>
          </cell>
          <cell r="C220" t="str">
            <v>52-DD</v>
          </cell>
          <cell r="D220" t="str">
            <v>五/二輪日班(直接外勞)</v>
          </cell>
          <cell r="E220" t="str">
            <v>BBR125</v>
          </cell>
          <cell r="F220" t="str">
            <v>台灣營運處產品維修部售後維修課</v>
          </cell>
          <cell r="G220" t="str">
            <v>803480</v>
          </cell>
          <cell r="H220" t="str">
            <v>喬伊</v>
          </cell>
          <cell r="I220">
            <v>26554</v>
          </cell>
          <cell r="J220" t="str">
            <v>M</v>
          </cell>
          <cell r="K220">
            <v>38079</v>
          </cell>
          <cell r="L220">
            <v>17</v>
          </cell>
          <cell r="M220" t="str">
            <v>員1</v>
          </cell>
          <cell r="N220" t="str">
            <v>直接</v>
          </cell>
          <cell r="O220" t="str">
            <v>間接</v>
          </cell>
          <cell r="P220" t="str">
            <v>工程職</v>
          </cell>
          <cell r="Q220" t="str">
            <v>外勞</v>
          </cell>
        </row>
        <row r="221">
          <cell r="A221" t="str">
            <v>學士</v>
          </cell>
          <cell r="B221" t="str">
            <v>技術員</v>
          </cell>
          <cell r="C221" t="str">
            <v>52-DD</v>
          </cell>
          <cell r="D221" t="str">
            <v>五/二輪日班(直接外勞)</v>
          </cell>
          <cell r="E221" t="str">
            <v>BBR125</v>
          </cell>
          <cell r="F221" t="str">
            <v>台灣營運處產品維修部售後維修課</v>
          </cell>
          <cell r="G221" t="str">
            <v>803482</v>
          </cell>
          <cell r="H221" t="str">
            <v>巴特</v>
          </cell>
          <cell r="I221">
            <v>28748</v>
          </cell>
          <cell r="J221" t="str">
            <v>M</v>
          </cell>
          <cell r="K221">
            <v>38065</v>
          </cell>
          <cell r="L221">
            <v>17</v>
          </cell>
          <cell r="M221" t="str">
            <v>員1</v>
          </cell>
          <cell r="N221" t="str">
            <v>直接</v>
          </cell>
          <cell r="O221" t="str">
            <v>間接</v>
          </cell>
          <cell r="P221" t="str">
            <v>工程職</v>
          </cell>
          <cell r="Q221" t="str">
            <v>外勞</v>
          </cell>
        </row>
        <row r="222">
          <cell r="A222" t="str">
            <v>學士</v>
          </cell>
          <cell r="B222" t="str">
            <v>技術員</v>
          </cell>
          <cell r="C222" t="str">
            <v>52-DD</v>
          </cell>
          <cell r="D222" t="str">
            <v>五/二輪日班(直接外勞)</v>
          </cell>
          <cell r="E222" t="str">
            <v>BBR125</v>
          </cell>
          <cell r="F222" t="str">
            <v>台灣營運處產品維修部售後維修課</v>
          </cell>
          <cell r="G222" t="str">
            <v>804458</v>
          </cell>
          <cell r="H222" t="str">
            <v>恰兒琳</v>
          </cell>
          <cell r="I222">
            <v>28840</v>
          </cell>
          <cell r="J222" t="str">
            <v>F</v>
          </cell>
          <cell r="K222">
            <v>37643</v>
          </cell>
          <cell r="L222">
            <v>17</v>
          </cell>
          <cell r="M222" t="str">
            <v>員1</v>
          </cell>
          <cell r="N222" t="str">
            <v>直接</v>
          </cell>
          <cell r="O222" t="str">
            <v>間接</v>
          </cell>
          <cell r="P222" t="str">
            <v>工程職</v>
          </cell>
          <cell r="Q222" t="str">
            <v>外勞</v>
          </cell>
        </row>
        <row r="223">
          <cell r="A223" t="str">
            <v>學士</v>
          </cell>
          <cell r="B223" t="str">
            <v>技術員</v>
          </cell>
          <cell r="C223" t="str">
            <v>52-DD</v>
          </cell>
          <cell r="D223" t="str">
            <v>五/二輪日班(直接外勞)</v>
          </cell>
          <cell r="E223" t="str">
            <v>BBR125</v>
          </cell>
          <cell r="F223" t="str">
            <v>台灣營運處產品維修部售後維修課</v>
          </cell>
          <cell r="G223" t="str">
            <v>804459</v>
          </cell>
          <cell r="H223" t="str">
            <v>瑪喬兒</v>
          </cell>
          <cell r="I223">
            <v>28142</v>
          </cell>
          <cell r="J223" t="str">
            <v>F</v>
          </cell>
          <cell r="K223">
            <v>37643</v>
          </cell>
          <cell r="L223">
            <v>17</v>
          </cell>
          <cell r="M223" t="str">
            <v>員1</v>
          </cell>
          <cell r="N223" t="str">
            <v>直接</v>
          </cell>
          <cell r="O223" t="str">
            <v>間接</v>
          </cell>
          <cell r="P223" t="str">
            <v>工程職</v>
          </cell>
          <cell r="Q223" t="str">
            <v>外勞</v>
          </cell>
        </row>
        <row r="224">
          <cell r="A224" t="str">
            <v>學士</v>
          </cell>
          <cell r="B224" t="str">
            <v>技術員</v>
          </cell>
          <cell r="C224" t="str">
            <v>52-DD</v>
          </cell>
          <cell r="D224" t="str">
            <v>五/二輪日班(直接外勞)</v>
          </cell>
          <cell r="E224" t="str">
            <v>BBR125</v>
          </cell>
          <cell r="F224" t="str">
            <v>台灣營運處產品維修部售後維修課</v>
          </cell>
          <cell r="G224" t="str">
            <v>804515</v>
          </cell>
          <cell r="H224" t="str">
            <v>羅萳琳</v>
          </cell>
          <cell r="I224">
            <v>29645</v>
          </cell>
          <cell r="J224" t="str">
            <v>F</v>
          </cell>
          <cell r="K224">
            <v>37698</v>
          </cell>
          <cell r="L224">
            <v>17</v>
          </cell>
          <cell r="M224" t="str">
            <v>員1</v>
          </cell>
          <cell r="N224" t="str">
            <v>直接</v>
          </cell>
          <cell r="O224" t="str">
            <v>間接</v>
          </cell>
          <cell r="P224" t="str">
            <v>工程職</v>
          </cell>
          <cell r="Q224" t="str">
            <v>外勞</v>
          </cell>
        </row>
        <row r="225">
          <cell r="A225" t="str">
            <v>學士</v>
          </cell>
          <cell r="B225" t="str">
            <v>技術員</v>
          </cell>
          <cell r="C225" t="str">
            <v>52-DD</v>
          </cell>
          <cell r="D225" t="str">
            <v>五/二輪日班(直接外勞)</v>
          </cell>
          <cell r="E225" t="str">
            <v>BBR125</v>
          </cell>
          <cell r="F225" t="str">
            <v>台灣營運處產品維修部售後維修課</v>
          </cell>
          <cell r="G225" t="str">
            <v>804522</v>
          </cell>
          <cell r="H225" t="str">
            <v>瑪雪兒</v>
          </cell>
          <cell r="I225">
            <v>29127</v>
          </cell>
          <cell r="J225" t="str">
            <v>F</v>
          </cell>
          <cell r="K225">
            <v>37700</v>
          </cell>
          <cell r="L225">
            <v>17</v>
          </cell>
          <cell r="M225" t="str">
            <v>員1</v>
          </cell>
          <cell r="N225" t="str">
            <v>直接</v>
          </cell>
          <cell r="O225" t="str">
            <v>間接</v>
          </cell>
          <cell r="P225" t="str">
            <v>工程職</v>
          </cell>
          <cell r="Q225" t="str">
            <v>外勞</v>
          </cell>
        </row>
        <row r="226">
          <cell r="A226" t="str">
            <v>學士</v>
          </cell>
          <cell r="B226" t="str">
            <v>技術員</v>
          </cell>
          <cell r="C226" t="str">
            <v>52-DD</v>
          </cell>
          <cell r="D226" t="str">
            <v>五/二輪日班(直接外勞)</v>
          </cell>
          <cell r="E226" t="str">
            <v>BBR125</v>
          </cell>
          <cell r="F226" t="str">
            <v>台灣營運處產品維修部售後維修課</v>
          </cell>
          <cell r="G226" t="str">
            <v>804528</v>
          </cell>
          <cell r="H226" t="str">
            <v>瑪莎</v>
          </cell>
          <cell r="I226">
            <v>28590</v>
          </cell>
          <cell r="J226" t="str">
            <v>F</v>
          </cell>
          <cell r="K226">
            <v>37700</v>
          </cell>
          <cell r="L226">
            <v>17</v>
          </cell>
          <cell r="M226" t="str">
            <v>員1</v>
          </cell>
          <cell r="N226" t="str">
            <v>直接</v>
          </cell>
          <cell r="O226" t="str">
            <v>間接</v>
          </cell>
          <cell r="P226" t="str">
            <v>工程職</v>
          </cell>
          <cell r="Q226" t="str">
            <v>外勞</v>
          </cell>
        </row>
        <row r="227">
          <cell r="A227" t="str">
            <v>學士</v>
          </cell>
          <cell r="B227" t="str">
            <v>技術員</v>
          </cell>
          <cell r="C227" t="str">
            <v>52-DD</v>
          </cell>
          <cell r="D227" t="str">
            <v>五/二輪日班(直接外勞)</v>
          </cell>
          <cell r="E227" t="str">
            <v>BBR125</v>
          </cell>
          <cell r="F227" t="str">
            <v>台灣營運處產品維修部售後維修課</v>
          </cell>
          <cell r="G227" t="str">
            <v>804530</v>
          </cell>
          <cell r="H227" t="str">
            <v>露比妲</v>
          </cell>
          <cell r="I227">
            <v>28925</v>
          </cell>
          <cell r="J227" t="str">
            <v>F</v>
          </cell>
          <cell r="K227">
            <v>37700</v>
          </cell>
          <cell r="L227">
            <v>17</v>
          </cell>
          <cell r="M227" t="str">
            <v>員1</v>
          </cell>
          <cell r="N227" t="str">
            <v>直接</v>
          </cell>
          <cell r="O227" t="str">
            <v>間接</v>
          </cell>
          <cell r="P227" t="str">
            <v>工程職</v>
          </cell>
          <cell r="Q227" t="str">
            <v>外勞</v>
          </cell>
        </row>
        <row r="228">
          <cell r="A228" t="str">
            <v>學士</v>
          </cell>
          <cell r="B228" t="str">
            <v>技術員</v>
          </cell>
          <cell r="C228" t="str">
            <v>52-DD</v>
          </cell>
          <cell r="D228" t="str">
            <v>五/二輪日班(直接外勞)</v>
          </cell>
          <cell r="E228" t="str">
            <v>BBR125</v>
          </cell>
          <cell r="F228" t="str">
            <v>台灣營運處產品維修部售後維修課</v>
          </cell>
          <cell r="G228" t="str">
            <v>808276</v>
          </cell>
          <cell r="H228" t="str">
            <v>瑪露</v>
          </cell>
          <cell r="I228">
            <v>29355</v>
          </cell>
          <cell r="J228" t="str">
            <v>F</v>
          </cell>
          <cell r="K228">
            <v>37846</v>
          </cell>
          <cell r="L228">
            <v>17</v>
          </cell>
          <cell r="M228" t="str">
            <v>員1</v>
          </cell>
          <cell r="N228" t="str">
            <v>直接</v>
          </cell>
          <cell r="O228" t="str">
            <v>間接</v>
          </cell>
          <cell r="P228" t="str">
            <v>工程職</v>
          </cell>
          <cell r="Q228" t="str">
            <v>外勞</v>
          </cell>
        </row>
        <row r="229">
          <cell r="A229" t="str">
            <v>學士</v>
          </cell>
          <cell r="B229" t="str">
            <v>技術員</v>
          </cell>
          <cell r="C229" t="str">
            <v>52-DD</v>
          </cell>
          <cell r="D229" t="str">
            <v>五/二輪日班(直接外勞)</v>
          </cell>
          <cell r="E229" t="str">
            <v>BBR125</v>
          </cell>
          <cell r="F229" t="str">
            <v>台灣營運處產品維修部售後維修課</v>
          </cell>
          <cell r="G229" t="str">
            <v>809293</v>
          </cell>
          <cell r="H229" t="str">
            <v>安麗菈</v>
          </cell>
          <cell r="I229">
            <v>27566</v>
          </cell>
          <cell r="J229" t="str">
            <v>F</v>
          </cell>
          <cell r="K229">
            <v>37931</v>
          </cell>
          <cell r="L229">
            <v>17</v>
          </cell>
          <cell r="M229" t="str">
            <v>員1</v>
          </cell>
          <cell r="N229" t="str">
            <v>直接</v>
          </cell>
          <cell r="O229" t="str">
            <v>間接</v>
          </cell>
          <cell r="P229" t="str">
            <v>工程職</v>
          </cell>
          <cell r="Q229" t="str">
            <v>外勞</v>
          </cell>
        </row>
        <row r="230">
          <cell r="A230" t="str">
            <v>學士</v>
          </cell>
          <cell r="B230" t="str">
            <v>技術員</v>
          </cell>
          <cell r="C230" t="str">
            <v>52-DD</v>
          </cell>
          <cell r="D230" t="str">
            <v>五/二輪日班(直接外勞)</v>
          </cell>
          <cell r="E230" t="str">
            <v>BBR125</v>
          </cell>
          <cell r="F230" t="str">
            <v>台灣營運處產品維修部售後維修課</v>
          </cell>
          <cell r="G230" t="str">
            <v>810431</v>
          </cell>
          <cell r="H230" t="str">
            <v>佛迪</v>
          </cell>
          <cell r="I230">
            <v>28389</v>
          </cell>
          <cell r="J230" t="str">
            <v>M</v>
          </cell>
          <cell r="K230">
            <v>38065</v>
          </cell>
          <cell r="L230">
            <v>17</v>
          </cell>
          <cell r="M230" t="str">
            <v>員1</v>
          </cell>
          <cell r="N230" t="str">
            <v>直接</v>
          </cell>
          <cell r="O230" t="str">
            <v>間接</v>
          </cell>
          <cell r="P230" t="str">
            <v>工程職</v>
          </cell>
          <cell r="Q230" t="str">
            <v>外勞</v>
          </cell>
        </row>
        <row r="231">
          <cell r="A231" t="str">
            <v>學士</v>
          </cell>
          <cell r="B231" t="str">
            <v>技術員</v>
          </cell>
          <cell r="C231" t="str">
            <v>52-DD</v>
          </cell>
          <cell r="D231" t="str">
            <v>五/二輪日班(直接外勞)</v>
          </cell>
          <cell r="E231" t="str">
            <v>BBR125</v>
          </cell>
          <cell r="F231" t="str">
            <v>台灣營運處產品維修部售後維修課</v>
          </cell>
          <cell r="G231" t="str">
            <v>810441</v>
          </cell>
          <cell r="H231" t="str">
            <v>米亞</v>
          </cell>
          <cell r="I231">
            <v>28825</v>
          </cell>
          <cell r="J231" t="str">
            <v>F</v>
          </cell>
          <cell r="K231">
            <v>38069</v>
          </cell>
          <cell r="L231">
            <v>17</v>
          </cell>
          <cell r="M231" t="str">
            <v>員1</v>
          </cell>
          <cell r="N231" t="str">
            <v>直接</v>
          </cell>
          <cell r="O231" t="str">
            <v>間接</v>
          </cell>
          <cell r="P231" t="str">
            <v>工程職</v>
          </cell>
          <cell r="Q231" t="str">
            <v>外勞</v>
          </cell>
        </row>
        <row r="232">
          <cell r="A232" t="str">
            <v>學士</v>
          </cell>
          <cell r="B232" t="str">
            <v>技術員</v>
          </cell>
          <cell r="C232" t="str">
            <v>52-DD</v>
          </cell>
          <cell r="D232" t="str">
            <v>五/二輪日班(直接外勞)</v>
          </cell>
          <cell r="E232" t="str">
            <v>BBR125</v>
          </cell>
          <cell r="F232" t="str">
            <v>台灣營運處產品維修部售後維修課</v>
          </cell>
          <cell r="G232" t="str">
            <v>810443</v>
          </cell>
          <cell r="H232" t="str">
            <v>艾美莉</v>
          </cell>
          <cell r="I232">
            <v>28068</v>
          </cell>
          <cell r="J232" t="str">
            <v>F</v>
          </cell>
          <cell r="K232">
            <v>38069</v>
          </cell>
          <cell r="L232">
            <v>17</v>
          </cell>
          <cell r="M232" t="str">
            <v>員1</v>
          </cell>
          <cell r="N232" t="str">
            <v>直接</v>
          </cell>
          <cell r="O232" t="str">
            <v>間接</v>
          </cell>
          <cell r="P232" t="str">
            <v>工程職</v>
          </cell>
          <cell r="Q232" t="str">
            <v>外勞</v>
          </cell>
        </row>
        <row r="233">
          <cell r="A233" t="str">
            <v>學士</v>
          </cell>
          <cell r="B233" t="str">
            <v>技術員</v>
          </cell>
          <cell r="C233" t="str">
            <v>52-DD</v>
          </cell>
          <cell r="D233" t="str">
            <v>五/二輪日班(直接外勞)</v>
          </cell>
          <cell r="E233" t="str">
            <v>BBR125</v>
          </cell>
          <cell r="F233" t="str">
            <v>台灣營運處產品維修部售後維修課</v>
          </cell>
          <cell r="G233" t="str">
            <v>810446</v>
          </cell>
          <cell r="H233" t="str">
            <v>蘿蔓</v>
          </cell>
          <cell r="I233">
            <v>29063</v>
          </cell>
          <cell r="J233" t="str">
            <v>F</v>
          </cell>
          <cell r="K233">
            <v>38069</v>
          </cell>
          <cell r="L233">
            <v>17</v>
          </cell>
          <cell r="M233" t="str">
            <v>員1</v>
          </cell>
          <cell r="N233" t="str">
            <v>直接</v>
          </cell>
          <cell r="O233" t="str">
            <v>間接</v>
          </cell>
          <cell r="P233" t="str">
            <v>工程職</v>
          </cell>
          <cell r="Q233" t="str">
            <v>外勞</v>
          </cell>
        </row>
        <row r="234">
          <cell r="A234" t="str">
            <v>學士</v>
          </cell>
          <cell r="B234" t="str">
            <v>技術員</v>
          </cell>
          <cell r="C234" t="str">
            <v>52-DD</v>
          </cell>
          <cell r="D234" t="str">
            <v>五/二輪日班(直接外勞)</v>
          </cell>
          <cell r="E234" t="str">
            <v>BBR125</v>
          </cell>
          <cell r="F234" t="str">
            <v>台灣營運處產品維修部售後維修課</v>
          </cell>
          <cell r="G234" t="str">
            <v>810447</v>
          </cell>
          <cell r="H234" t="str">
            <v>凱芮娜</v>
          </cell>
          <cell r="I234">
            <v>29923</v>
          </cell>
          <cell r="J234" t="str">
            <v>F</v>
          </cell>
          <cell r="K234">
            <v>38069</v>
          </cell>
          <cell r="L234">
            <v>17</v>
          </cell>
          <cell r="M234" t="str">
            <v>員1</v>
          </cell>
          <cell r="N234" t="str">
            <v>直接</v>
          </cell>
          <cell r="O234" t="str">
            <v>間接</v>
          </cell>
          <cell r="P234" t="str">
            <v>工程職</v>
          </cell>
          <cell r="Q234" t="str">
            <v>外勞</v>
          </cell>
        </row>
        <row r="235">
          <cell r="A235" t="str">
            <v>學士</v>
          </cell>
          <cell r="B235" t="str">
            <v>技術員</v>
          </cell>
          <cell r="C235" t="str">
            <v>52-DD</v>
          </cell>
          <cell r="D235" t="str">
            <v>五/二輪日班(直接外勞)</v>
          </cell>
          <cell r="E235" t="str">
            <v>BBR125</v>
          </cell>
          <cell r="F235" t="str">
            <v>台灣營運處產品維修部售後維修課</v>
          </cell>
          <cell r="G235" t="str">
            <v>810495</v>
          </cell>
          <cell r="H235" t="str">
            <v>葳娜</v>
          </cell>
          <cell r="I235">
            <v>29181</v>
          </cell>
          <cell r="J235" t="str">
            <v>F</v>
          </cell>
          <cell r="K235">
            <v>38077</v>
          </cell>
          <cell r="L235">
            <v>17</v>
          </cell>
          <cell r="M235" t="str">
            <v>員1</v>
          </cell>
          <cell r="N235" t="str">
            <v>直接</v>
          </cell>
          <cell r="O235" t="str">
            <v>間接</v>
          </cell>
          <cell r="P235" t="str">
            <v>工程職</v>
          </cell>
          <cell r="Q235" t="str">
            <v>外勞</v>
          </cell>
        </row>
        <row r="236">
          <cell r="A236" t="str">
            <v>學士</v>
          </cell>
          <cell r="B236" t="str">
            <v>技術員</v>
          </cell>
          <cell r="C236" t="str">
            <v>52-DD</v>
          </cell>
          <cell r="D236" t="str">
            <v>五/二輪日班(直接外勞)</v>
          </cell>
          <cell r="E236" t="str">
            <v>BBR125</v>
          </cell>
          <cell r="F236" t="str">
            <v>台灣營運處產品維修部售後維修課</v>
          </cell>
          <cell r="G236" t="str">
            <v>810496</v>
          </cell>
          <cell r="H236" t="str">
            <v>溫文麗</v>
          </cell>
          <cell r="I236">
            <v>29797</v>
          </cell>
          <cell r="J236" t="str">
            <v>F</v>
          </cell>
          <cell r="K236">
            <v>38077</v>
          </cell>
          <cell r="L236">
            <v>17</v>
          </cell>
          <cell r="M236" t="str">
            <v>員1</v>
          </cell>
          <cell r="N236" t="str">
            <v>直接</v>
          </cell>
          <cell r="O236" t="str">
            <v>間接</v>
          </cell>
          <cell r="P236" t="str">
            <v>工程職</v>
          </cell>
          <cell r="Q236" t="str">
            <v>外勞</v>
          </cell>
        </row>
        <row r="237">
          <cell r="A237" t="str">
            <v>學士</v>
          </cell>
          <cell r="B237" t="str">
            <v>技術員</v>
          </cell>
          <cell r="C237" t="str">
            <v>52-DD</v>
          </cell>
          <cell r="D237" t="str">
            <v>五/二輪日班(直接外勞)</v>
          </cell>
          <cell r="E237" t="str">
            <v>BBR125</v>
          </cell>
          <cell r="F237" t="str">
            <v>台灣營運處產品維修部售後維修課</v>
          </cell>
          <cell r="G237" t="str">
            <v>810497</v>
          </cell>
          <cell r="H237" t="str">
            <v>露菈</v>
          </cell>
          <cell r="I237">
            <v>29492</v>
          </cell>
          <cell r="J237" t="str">
            <v>F</v>
          </cell>
          <cell r="K237">
            <v>38077</v>
          </cell>
          <cell r="L237">
            <v>17</v>
          </cell>
          <cell r="M237" t="str">
            <v>員1</v>
          </cell>
          <cell r="N237" t="str">
            <v>直接</v>
          </cell>
          <cell r="O237" t="str">
            <v>間接</v>
          </cell>
          <cell r="P237" t="str">
            <v>工程職</v>
          </cell>
          <cell r="Q237" t="str">
            <v>外勞</v>
          </cell>
        </row>
        <row r="238">
          <cell r="A238" t="str">
            <v>學士</v>
          </cell>
          <cell r="B238" t="str">
            <v>技術員</v>
          </cell>
          <cell r="C238" t="str">
            <v>52-DD</v>
          </cell>
          <cell r="D238" t="str">
            <v>五/二輪日班(直接外勞)</v>
          </cell>
          <cell r="E238" t="str">
            <v>BBR125</v>
          </cell>
          <cell r="F238" t="str">
            <v>台灣營運處產品維修部售後維修課</v>
          </cell>
          <cell r="G238" t="str">
            <v>810499</v>
          </cell>
          <cell r="H238" t="str">
            <v>妮莉莎</v>
          </cell>
          <cell r="I238">
            <v>29160</v>
          </cell>
          <cell r="J238" t="str">
            <v>F</v>
          </cell>
          <cell r="K238">
            <v>38077</v>
          </cell>
          <cell r="L238">
            <v>17</v>
          </cell>
          <cell r="M238" t="str">
            <v>員1</v>
          </cell>
          <cell r="N238" t="str">
            <v>直接</v>
          </cell>
          <cell r="O238" t="str">
            <v>間接</v>
          </cell>
          <cell r="P238" t="str">
            <v>工程職</v>
          </cell>
          <cell r="Q238" t="str">
            <v>外勞</v>
          </cell>
        </row>
        <row r="239">
          <cell r="A239" t="str">
            <v>學士</v>
          </cell>
          <cell r="B239" t="str">
            <v>技術員</v>
          </cell>
          <cell r="C239" t="str">
            <v>52-DD</v>
          </cell>
          <cell r="D239" t="str">
            <v>五/二輪日班(直接外勞)</v>
          </cell>
          <cell r="E239" t="str">
            <v>BBR125</v>
          </cell>
          <cell r="F239" t="str">
            <v>台灣營運處產品維修部售後維修課</v>
          </cell>
          <cell r="G239" t="str">
            <v>810501</v>
          </cell>
          <cell r="H239" t="str">
            <v>瑪琳</v>
          </cell>
          <cell r="I239">
            <v>29421</v>
          </cell>
          <cell r="J239" t="str">
            <v>F</v>
          </cell>
          <cell r="K239">
            <v>38077</v>
          </cell>
          <cell r="L239">
            <v>17</v>
          </cell>
          <cell r="M239" t="str">
            <v>員1</v>
          </cell>
          <cell r="N239" t="str">
            <v>直接</v>
          </cell>
          <cell r="O239" t="str">
            <v>間接</v>
          </cell>
          <cell r="P239" t="str">
            <v>工程職</v>
          </cell>
          <cell r="Q239" t="str">
            <v>外勞</v>
          </cell>
        </row>
        <row r="240">
          <cell r="A240" t="str">
            <v>學士</v>
          </cell>
          <cell r="B240" t="str">
            <v>技術員</v>
          </cell>
          <cell r="C240" t="str">
            <v>52-DD</v>
          </cell>
          <cell r="D240" t="str">
            <v>五/二輪日班(直接外勞)</v>
          </cell>
          <cell r="E240" t="str">
            <v>BBR125</v>
          </cell>
          <cell r="F240" t="str">
            <v>台灣營運處產品維修部售後維修課</v>
          </cell>
          <cell r="G240" t="str">
            <v>810502</v>
          </cell>
          <cell r="H240" t="str">
            <v>瑪莉珍</v>
          </cell>
          <cell r="I240">
            <v>29946</v>
          </cell>
          <cell r="J240" t="str">
            <v>F</v>
          </cell>
          <cell r="K240">
            <v>38077</v>
          </cell>
          <cell r="L240">
            <v>17</v>
          </cell>
          <cell r="M240" t="str">
            <v>員1</v>
          </cell>
          <cell r="N240" t="str">
            <v>直接</v>
          </cell>
          <cell r="O240" t="str">
            <v>間接</v>
          </cell>
          <cell r="P240" t="str">
            <v>工程職</v>
          </cell>
          <cell r="Q240" t="str">
            <v>外勞</v>
          </cell>
        </row>
        <row r="241">
          <cell r="A241" t="str">
            <v>學士</v>
          </cell>
          <cell r="B241" t="str">
            <v>技術員</v>
          </cell>
          <cell r="C241" t="str">
            <v>52-DD</v>
          </cell>
          <cell r="D241" t="str">
            <v>五/二輪日班(直接外勞)</v>
          </cell>
          <cell r="E241" t="str">
            <v>BBR125</v>
          </cell>
          <cell r="F241" t="str">
            <v>台灣營運處產品維修部售後維修課</v>
          </cell>
          <cell r="G241" t="str">
            <v>810506</v>
          </cell>
          <cell r="H241" t="str">
            <v>芮依</v>
          </cell>
          <cell r="I241">
            <v>28859</v>
          </cell>
          <cell r="J241" t="str">
            <v>F</v>
          </cell>
          <cell r="K241">
            <v>38077</v>
          </cell>
          <cell r="L241">
            <v>17</v>
          </cell>
          <cell r="M241" t="str">
            <v>員1</v>
          </cell>
          <cell r="N241" t="str">
            <v>直接</v>
          </cell>
          <cell r="O241" t="str">
            <v>間接</v>
          </cell>
          <cell r="P241" t="str">
            <v>工程職</v>
          </cell>
          <cell r="Q241" t="str">
            <v>外勞</v>
          </cell>
        </row>
        <row r="242">
          <cell r="A242" t="str">
            <v>學士</v>
          </cell>
          <cell r="B242" t="str">
            <v>技術員</v>
          </cell>
          <cell r="C242" t="str">
            <v>52-DD</v>
          </cell>
          <cell r="D242" t="str">
            <v>五/二輪日班(直接外勞)</v>
          </cell>
          <cell r="E242" t="str">
            <v>BBR125</v>
          </cell>
          <cell r="F242" t="str">
            <v>台灣營運處產品維修部售後維修課</v>
          </cell>
          <cell r="G242" t="str">
            <v>810512</v>
          </cell>
          <cell r="H242" t="str">
            <v>薇薇安</v>
          </cell>
          <cell r="I242">
            <v>29825</v>
          </cell>
          <cell r="J242" t="str">
            <v>F</v>
          </cell>
          <cell r="K242">
            <v>38077</v>
          </cell>
          <cell r="L242">
            <v>17</v>
          </cell>
          <cell r="M242" t="str">
            <v>員1</v>
          </cell>
          <cell r="N242" t="str">
            <v>直接</v>
          </cell>
          <cell r="O242" t="str">
            <v>間接</v>
          </cell>
          <cell r="P242" t="str">
            <v>工程職</v>
          </cell>
          <cell r="Q242" t="str">
            <v>外勞</v>
          </cell>
        </row>
        <row r="243">
          <cell r="A243" t="str">
            <v>專科</v>
          </cell>
          <cell r="B243" t="str">
            <v>技術員</v>
          </cell>
          <cell r="C243" t="str">
            <v>52-DN</v>
          </cell>
          <cell r="D243" t="str">
            <v>五/二輪夜班(直接外勞)</v>
          </cell>
          <cell r="E243" t="str">
            <v>BBR125</v>
          </cell>
          <cell r="F243" t="str">
            <v>台灣營運處產品維修部售後維修課</v>
          </cell>
          <cell r="G243" t="str">
            <v>801336</v>
          </cell>
          <cell r="H243" t="str">
            <v>恩尼斯</v>
          </cell>
          <cell r="I243">
            <v>26937</v>
          </cell>
          <cell r="J243" t="str">
            <v>M</v>
          </cell>
          <cell r="K243">
            <v>38113</v>
          </cell>
          <cell r="L243">
            <v>17</v>
          </cell>
          <cell r="M243" t="str">
            <v>員1</v>
          </cell>
          <cell r="N243" t="str">
            <v>直接</v>
          </cell>
          <cell r="O243" t="str">
            <v>間接</v>
          </cell>
          <cell r="P243" t="str">
            <v>工程職</v>
          </cell>
          <cell r="Q243" t="str">
            <v>外勞</v>
          </cell>
        </row>
        <row r="244">
          <cell r="A244" t="str">
            <v>專科</v>
          </cell>
          <cell r="B244" t="str">
            <v>技術員</v>
          </cell>
          <cell r="C244" t="str">
            <v>52-DN</v>
          </cell>
          <cell r="D244" t="str">
            <v>五/二輪夜班(直接外勞)</v>
          </cell>
          <cell r="E244" t="str">
            <v>BBR125</v>
          </cell>
          <cell r="F244" t="str">
            <v>台灣營運處產品維修部售後維修課</v>
          </cell>
          <cell r="G244" t="str">
            <v>802652</v>
          </cell>
          <cell r="H244" t="str">
            <v>露西</v>
          </cell>
          <cell r="I244">
            <v>27473</v>
          </cell>
          <cell r="J244" t="str">
            <v>F</v>
          </cell>
          <cell r="K244">
            <v>37691</v>
          </cell>
          <cell r="L244">
            <v>17</v>
          </cell>
          <cell r="M244" t="str">
            <v>員1</v>
          </cell>
          <cell r="N244" t="str">
            <v>直接</v>
          </cell>
          <cell r="O244" t="str">
            <v>間接</v>
          </cell>
          <cell r="P244" t="str">
            <v>工程職</v>
          </cell>
          <cell r="Q244" t="str">
            <v>外勞</v>
          </cell>
        </row>
        <row r="245">
          <cell r="A245" t="str">
            <v>學士</v>
          </cell>
          <cell r="B245" t="str">
            <v>技術員</v>
          </cell>
          <cell r="C245" t="str">
            <v>52-DN</v>
          </cell>
          <cell r="D245" t="str">
            <v>五/二輪夜班(直接外勞)</v>
          </cell>
          <cell r="E245" t="str">
            <v>BBR125</v>
          </cell>
          <cell r="F245" t="str">
            <v>台灣營運處產品維修部售後維修課</v>
          </cell>
          <cell r="G245" t="str">
            <v>803290</v>
          </cell>
          <cell r="H245" t="str">
            <v>艾德溫</v>
          </cell>
          <cell r="I245">
            <v>27060</v>
          </cell>
          <cell r="J245" t="str">
            <v>M</v>
          </cell>
          <cell r="K245">
            <v>37853</v>
          </cell>
          <cell r="L245">
            <v>17</v>
          </cell>
          <cell r="M245" t="str">
            <v>員1</v>
          </cell>
          <cell r="N245" t="str">
            <v>直接</v>
          </cell>
          <cell r="O245" t="str">
            <v>間接</v>
          </cell>
          <cell r="P245" t="str">
            <v>工程職</v>
          </cell>
          <cell r="Q245" t="str">
            <v>外勞</v>
          </cell>
        </row>
        <row r="246">
          <cell r="A246" t="str">
            <v>學士</v>
          </cell>
          <cell r="B246" t="str">
            <v>技術員</v>
          </cell>
          <cell r="C246" t="str">
            <v>52-DN</v>
          </cell>
          <cell r="D246" t="str">
            <v>五/二輪夜班(直接外勞)</v>
          </cell>
          <cell r="E246" t="str">
            <v>BBR125</v>
          </cell>
          <cell r="F246" t="str">
            <v>台灣營運處產品維修部售後維修課</v>
          </cell>
          <cell r="G246" t="str">
            <v>804513</v>
          </cell>
          <cell r="H246" t="str">
            <v>泰莉莎</v>
          </cell>
          <cell r="I246">
            <v>28689</v>
          </cell>
          <cell r="J246" t="str">
            <v>F</v>
          </cell>
          <cell r="K246">
            <v>37698</v>
          </cell>
          <cell r="L246">
            <v>17</v>
          </cell>
          <cell r="M246" t="str">
            <v>員1</v>
          </cell>
          <cell r="N246" t="str">
            <v>直接</v>
          </cell>
          <cell r="O246" t="str">
            <v>間接</v>
          </cell>
          <cell r="P246" t="str">
            <v>工程職</v>
          </cell>
          <cell r="Q246" t="str">
            <v>外勞</v>
          </cell>
        </row>
        <row r="247">
          <cell r="A247" t="str">
            <v>學士</v>
          </cell>
          <cell r="B247" t="str">
            <v>技術員</v>
          </cell>
          <cell r="C247" t="str">
            <v>52-DN</v>
          </cell>
          <cell r="D247" t="str">
            <v>五/二輪夜班(直接外勞)</v>
          </cell>
          <cell r="E247" t="str">
            <v>BBR125</v>
          </cell>
          <cell r="F247" t="str">
            <v>台灣營運處產品維修部售後維修課</v>
          </cell>
          <cell r="G247" t="str">
            <v>804529</v>
          </cell>
          <cell r="H247" t="str">
            <v>艾咪莉</v>
          </cell>
          <cell r="I247">
            <v>28033</v>
          </cell>
          <cell r="J247" t="str">
            <v>F</v>
          </cell>
          <cell r="K247">
            <v>37700</v>
          </cell>
          <cell r="L247">
            <v>17</v>
          </cell>
          <cell r="M247" t="str">
            <v>員1</v>
          </cell>
          <cell r="N247" t="str">
            <v>直接</v>
          </cell>
          <cell r="O247" t="str">
            <v>間接</v>
          </cell>
          <cell r="P247" t="str">
            <v>工程職</v>
          </cell>
          <cell r="Q247" t="str">
            <v>外勞</v>
          </cell>
        </row>
        <row r="248">
          <cell r="A248" t="str">
            <v>學士</v>
          </cell>
          <cell r="B248" t="str">
            <v>技術員</v>
          </cell>
          <cell r="C248" t="str">
            <v>52-DN</v>
          </cell>
          <cell r="D248" t="str">
            <v>五/二輪夜班(直接外勞)</v>
          </cell>
          <cell r="E248" t="str">
            <v>BBR125</v>
          </cell>
          <cell r="F248" t="str">
            <v>台灣營運處產品維修部售後維修課</v>
          </cell>
          <cell r="G248" t="str">
            <v>804532</v>
          </cell>
          <cell r="H248" t="str">
            <v>莉妮</v>
          </cell>
          <cell r="I248">
            <v>28274</v>
          </cell>
          <cell r="J248" t="str">
            <v>F</v>
          </cell>
          <cell r="K248">
            <v>37700</v>
          </cell>
          <cell r="L248">
            <v>17</v>
          </cell>
          <cell r="M248" t="str">
            <v>員1</v>
          </cell>
          <cell r="N248" t="str">
            <v>直接</v>
          </cell>
          <cell r="O248" t="str">
            <v>間接</v>
          </cell>
          <cell r="P248" t="str">
            <v>工程職</v>
          </cell>
          <cell r="Q248" t="str">
            <v>外勞</v>
          </cell>
        </row>
        <row r="249">
          <cell r="A249" t="str">
            <v>學士</v>
          </cell>
          <cell r="B249" t="str">
            <v>技術員</v>
          </cell>
          <cell r="C249" t="str">
            <v>52-DN</v>
          </cell>
          <cell r="D249" t="str">
            <v>五/二輪夜班(直接外勞)</v>
          </cell>
          <cell r="E249" t="str">
            <v>BBR125</v>
          </cell>
          <cell r="F249" t="str">
            <v>台灣營運處產品維修部售後維修課</v>
          </cell>
          <cell r="G249" t="str">
            <v>804593</v>
          </cell>
          <cell r="H249" t="str">
            <v>克莉娣娜</v>
          </cell>
          <cell r="I249">
            <v>29132</v>
          </cell>
          <cell r="J249" t="str">
            <v>F</v>
          </cell>
          <cell r="K249">
            <v>37740</v>
          </cell>
          <cell r="L249">
            <v>17</v>
          </cell>
          <cell r="M249" t="str">
            <v>員1</v>
          </cell>
          <cell r="N249" t="str">
            <v>直接</v>
          </cell>
          <cell r="O249" t="str">
            <v>間接</v>
          </cell>
          <cell r="P249" t="str">
            <v>工程職</v>
          </cell>
          <cell r="Q249" t="str">
            <v>外勞</v>
          </cell>
        </row>
        <row r="250">
          <cell r="A250" t="str">
            <v>學士</v>
          </cell>
          <cell r="B250" t="str">
            <v>技術員</v>
          </cell>
          <cell r="C250" t="str">
            <v>52-DN</v>
          </cell>
          <cell r="D250" t="str">
            <v>五/二輪夜班(直接外勞)</v>
          </cell>
          <cell r="E250" t="str">
            <v>BBR125</v>
          </cell>
          <cell r="F250" t="str">
            <v>台灣營運處產品維修部售後維修課</v>
          </cell>
          <cell r="G250" t="str">
            <v>810432</v>
          </cell>
          <cell r="H250" t="str">
            <v>亞瑞</v>
          </cell>
          <cell r="I250">
            <v>29559</v>
          </cell>
          <cell r="J250" t="str">
            <v>M</v>
          </cell>
          <cell r="K250">
            <v>38065</v>
          </cell>
          <cell r="L250">
            <v>17</v>
          </cell>
          <cell r="M250" t="str">
            <v>員1</v>
          </cell>
          <cell r="N250" t="str">
            <v>直接</v>
          </cell>
          <cell r="O250" t="str">
            <v>間接</v>
          </cell>
          <cell r="P250" t="str">
            <v>工程職</v>
          </cell>
          <cell r="Q250" t="str">
            <v>外勞</v>
          </cell>
        </row>
        <row r="251">
          <cell r="A251" t="str">
            <v>學士</v>
          </cell>
          <cell r="B251" t="str">
            <v>技術員</v>
          </cell>
          <cell r="C251" t="str">
            <v>52-DN</v>
          </cell>
          <cell r="D251" t="str">
            <v>五/二輪夜班(直接外勞)</v>
          </cell>
          <cell r="E251" t="str">
            <v>BBR125</v>
          </cell>
          <cell r="F251" t="str">
            <v>台灣營運處產品維修部售後維修課</v>
          </cell>
          <cell r="G251" t="str">
            <v>810440</v>
          </cell>
          <cell r="H251" t="str">
            <v>依瑪</v>
          </cell>
          <cell r="I251">
            <v>28935</v>
          </cell>
          <cell r="J251" t="str">
            <v>F</v>
          </cell>
          <cell r="K251">
            <v>38069</v>
          </cell>
          <cell r="L251">
            <v>17</v>
          </cell>
          <cell r="M251" t="str">
            <v>員1</v>
          </cell>
          <cell r="N251" t="str">
            <v>直接</v>
          </cell>
          <cell r="O251" t="str">
            <v>間接</v>
          </cell>
          <cell r="P251" t="str">
            <v>工程職</v>
          </cell>
          <cell r="Q251" t="str">
            <v>外勞</v>
          </cell>
        </row>
        <row r="252">
          <cell r="A252" t="str">
            <v>學士</v>
          </cell>
          <cell r="B252" t="str">
            <v>技術員</v>
          </cell>
          <cell r="C252" t="str">
            <v>52-DN</v>
          </cell>
          <cell r="D252" t="str">
            <v>五/二輪夜班(直接外勞)</v>
          </cell>
          <cell r="E252" t="str">
            <v>BBR125</v>
          </cell>
          <cell r="F252" t="str">
            <v>台灣營運處產品維修部售後維修課</v>
          </cell>
          <cell r="G252" t="str">
            <v>810448</v>
          </cell>
          <cell r="H252" t="str">
            <v>艾咪</v>
          </cell>
          <cell r="I252">
            <v>28752</v>
          </cell>
          <cell r="J252" t="str">
            <v>F</v>
          </cell>
          <cell r="K252">
            <v>38069</v>
          </cell>
          <cell r="L252">
            <v>17</v>
          </cell>
          <cell r="M252" t="str">
            <v>員1</v>
          </cell>
          <cell r="N252" t="str">
            <v>直接</v>
          </cell>
          <cell r="O252" t="str">
            <v>間接</v>
          </cell>
          <cell r="P252" t="str">
            <v>工程職</v>
          </cell>
          <cell r="Q252" t="str">
            <v>外勞</v>
          </cell>
        </row>
        <row r="253">
          <cell r="A253" t="str">
            <v>學士</v>
          </cell>
          <cell r="B253" t="str">
            <v>技術員</v>
          </cell>
          <cell r="C253" t="str">
            <v>52-DN</v>
          </cell>
          <cell r="D253" t="str">
            <v>五/二輪夜班(直接外勞)</v>
          </cell>
          <cell r="E253" t="str">
            <v>BBR125</v>
          </cell>
          <cell r="F253" t="str">
            <v>台灣營運處產品維修部售後維修課</v>
          </cell>
          <cell r="G253" t="str">
            <v>810476</v>
          </cell>
          <cell r="H253" t="str">
            <v>歐威立</v>
          </cell>
          <cell r="I253">
            <v>28345</v>
          </cell>
          <cell r="J253" t="str">
            <v>M</v>
          </cell>
          <cell r="K253">
            <v>38072</v>
          </cell>
          <cell r="L253">
            <v>17</v>
          </cell>
          <cell r="M253" t="str">
            <v>員1</v>
          </cell>
          <cell r="N253" t="str">
            <v>直接</v>
          </cell>
          <cell r="O253" t="str">
            <v>間接</v>
          </cell>
          <cell r="P253" t="str">
            <v>工程職</v>
          </cell>
          <cell r="Q253" t="str">
            <v>外勞</v>
          </cell>
        </row>
        <row r="254">
          <cell r="A254" t="str">
            <v>學士</v>
          </cell>
          <cell r="B254" t="str">
            <v>技術員</v>
          </cell>
          <cell r="C254" t="str">
            <v>52-DN</v>
          </cell>
          <cell r="D254" t="str">
            <v>五/二輪夜班(直接外勞)</v>
          </cell>
          <cell r="E254" t="str">
            <v>BBR125</v>
          </cell>
          <cell r="F254" t="str">
            <v>台灣營運處產品維修部售後維修課</v>
          </cell>
          <cell r="G254" t="str">
            <v>810516</v>
          </cell>
          <cell r="H254" t="str">
            <v>馬莉安</v>
          </cell>
          <cell r="I254">
            <v>28537</v>
          </cell>
          <cell r="J254" t="str">
            <v>F</v>
          </cell>
          <cell r="K254">
            <v>38079</v>
          </cell>
          <cell r="L254">
            <v>17</v>
          </cell>
          <cell r="M254" t="str">
            <v>員1</v>
          </cell>
          <cell r="N254" t="str">
            <v>直接</v>
          </cell>
          <cell r="O254" t="str">
            <v>間接</v>
          </cell>
          <cell r="P254" t="str">
            <v>工程職</v>
          </cell>
          <cell r="Q254" t="str">
            <v>外勞</v>
          </cell>
        </row>
        <row r="255">
          <cell r="A255" t="str">
            <v>學士</v>
          </cell>
          <cell r="B255" t="str">
            <v>技術員</v>
          </cell>
          <cell r="C255" t="str">
            <v>52-DN</v>
          </cell>
          <cell r="D255" t="str">
            <v>五/二輪夜班(直接外勞)</v>
          </cell>
          <cell r="E255" t="str">
            <v>BBR125</v>
          </cell>
          <cell r="F255" t="str">
            <v>台灣營運處產品維修部售後維修課</v>
          </cell>
          <cell r="G255" t="str">
            <v>810500</v>
          </cell>
          <cell r="H255" t="str">
            <v>麗菈</v>
          </cell>
          <cell r="I255">
            <v>28373</v>
          </cell>
          <cell r="J255" t="str">
            <v>F</v>
          </cell>
          <cell r="K255">
            <v>38077</v>
          </cell>
          <cell r="L255">
            <v>17</v>
          </cell>
          <cell r="M255" t="str">
            <v>員1</v>
          </cell>
          <cell r="N255" t="str">
            <v>直接</v>
          </cell>
          <cell r="O255" t="str">
            <v>間接</v>
          </cell>
          <cell r="P255" t="str">
            <v>工程職</v>
          </cell>
          <cell r="Q255" t="str">
            <v>外勞</v>
          </cell>
        </row>
        <row r="256">
          <cell r="A256" t="str">
            <v>學士</v>
          </cell>
          <cell r="B256" t="str">
            <v>技術員</v>
          </cell>
          <cell r="C256" t="str">
            <v>52-DN</v>
          </cell>
          <cell r="D256" t="str">
            <v>五/二輪夜班(直接外勞)</v>
          </cell>
          <cell r="E256" t="str">
            <v>BBR125</v>
          </cell>
          <cell r="F256" t="str">
            <v>台灣營運處產品維修部售後維修課</v>
          </cell>
          <cell r="G256" t="str">
            <v>810508</v>
          </cell>
          <cell r="H256" t="str">
            <v>可琳</v>
          </cell>
          <cell r="I256">
            <v>28158</v>
          </cell>
          <cell r="J256" t="str">
            <v>F</v>
          </cell>
          <cell r="K256">
            <v>38077</v>
          </cell>
          <cell r="L256">
            <v>17</v>
          </cell>
          <cell r="M256" t="str">
            <v>員1</v>
          </cell>
          <cell r="N256" t="str">
            <v>直接</v>
          </cell>
          <cell r="O256" t="str">
            <v>間接</v>
          </cell>
          <cell r="P256" t="str">
            <v>工程職</v>
          </cell>
          <cell r="Q256" t="str">
            <v>外勞</v>
          </cell>
        </row>
        <row r="257">
          <cell r="A257" t="str">
            <v>學士</v>
          </cell>
          <cell r="B257" t="str">
            <v>技術員</v>
          </cell>
          <cell r="C257" t="str">
            <v>52-DN</v>
          </cell>
          <cell r="D257" t="str">
            <v>五/二輪夜班(直接外勞)</v>
          </cell>
          <cell r="E257" t="str">
            <v>BBR125</v>
          </cell>
          <cell r="F257" t="str">
            <v>台灣營運處產品維修部售後維修課</v>
          </cell>
          <cell r="G257" t="str">
            <v>810513</v>
          </cell>
          <cell r="H257" t="str">
            <v>珍妮緹</v>
          </cell>
          <cell r="I257">
            <v>27434</v>
          </cell>
          <cell r="J257" t="str">
            <v>F</v>
          </cell>
          <cell r="K257">
            <v>38077</v>
          </cell>
          <cell r="L257">
            <v>17</v>
          </cell>
          <cell r="M257" t="str">
            <v>員1</v>
          </cell>
          <cell r="N257" t="str">
            <v>直接</v>
          </cell>
          <cell r="O257" t="str">
            <v>間接</v>
          </cell>
          <cell r="P257" t="str">
            <v>工程職</v>
          </cell>
          <cell r="Q257" t="str">
            <v>外勞</v>
          </cell>
        </row>
        <row r="258">
          <cell r="A258" t="str">
            <v>學士</v>
          </cell>
          <cell r="B258" t="str">
            <v>技術員</v>
          </cell>
          <cell r="C258" t="str">
            <v>52-DN</v>
          </cell>
          <cell r="D258" t="str">
            <v>五/二輪夜班(直接外勞)</v>
          </cell>
          <cell r="E258" t="str">
            <v>BBR125</v>
          </cell>
          <cell r="F258" t="str">
            <v>台灣營運處產品維修部售後維修課</v>
          </cell>
          <cell r="G258" t="str">
            <v>810514</v>
          </cell>
          <cell r="H258" t="str">
            <v>琦莉</v>
          </cell>
          <cell r="I258">
            <v>29880</v>
          </cell>
          <cell r="J258" t="str">
            <v>F</v>
          </cell>
          <cell r="K258">
            <v>38077</v>
          </cell>
          <cell r="L258">
            <v>17</v>
          </cell>
          <cell r="M258" t="str">
            <v>員1</v>
          </cell>
          <cell r="N258" t="str">
            <v>直接</v>
          </cell>
          <cell r="O258" t="str">
            <v>間接</v>
          </cell>
          <cell r="P258" t="str">
            <v>工程職</v>
          </cell>
          <cell r="Q258" t="str">
            <v>外勞</v>
          </cell>
        </row>
        <row r="259">
          <cell r="A259" t="str">
            <v>學士</v>
          </cell>
          <cell r="B259" t="str">
            <v>技術員</v>
          </cell>
          <cell r="C259" t="str">
            <v>52-DN</v>
          </cell>
          <cell r="D259" t="str">
            <v>五/二輪夜班(直接外勞)</v>
          </cell>
          <cell r="E259" t="str">
            <v>BBR125</v>
          </cell>
          <cell r="F259" t="str">
            <v>台灣營運處產品維修部售後維修課</v>
          </cell>
          <cell r="G259" t="str">
            <v>810515</v>
          </cell>
          <cell r="H259" t="str">
            <v>吉莉</v>
          </cell>
          <cell r="I259">
            <v>29269</v>
          </cell>
          <cell r="J259" t="str">
            <v>F</v>
          </cell>
          <cell r="K259">
            <v>38077</v>
          </cell>
          <cell r="L259">
            <v>17</v>
          </cell>
          <cell r="M259" t="str">
            <v>員1</v>
          </cell>
          <cell r="N259" t="str">
            <v>直接</v>
          </cell>
          <cell r="O259" t="str">
            <v>間接</v>
          </cell>
          <cell r="P259" t="str">
            <v>工程職</v>
          </cell>
          <cell r="Q259" t="str">
            <v>外勞</v>
          </cell>
        </row>
        <row r="260">
          <cell r="A260" t="str">
            <v>學士</v>
          </cell>
          <cell r="B260" t="str">
            <v>資深經理</v>
          </cell>
          <cell r="C260" t="str">
            <v>1I-1</v>
          </cell>
          <cell r="D260" t="str">
            <v>常日班(間--8:00上班)</v>
          </cell>
          <cell r="E260" t="str">
            <v>BBR205</v>
          </cell>
          <cell r="F260" t="str">
            <v>台灣營運處品質系統管理部</v>
          </cell>
          <cell r="G260" t="str">
            <v>803519</v>
          </cell>
          <cell r="H260" t="str">
            <v>薛永和</v>
          </cell>
          <cell r="I260">
            <v>20361</v>
          </cell>
          <cell r="J260" t="str">
            <v>M</v>
          </cell>
          <cell r="K260">
            <v>36962</v>
          </cell>
          <cell r="L260">
            <v>29</v>
          </cell>
          <cell r="M260" t="str">
            <v>師10</v>
          </cell>
          <cell r="N260" t="str">
            <v>間接</v>
          </cell>
          <cell r="O260" t="str">
            <v>間接</v>
          </cell>
          <cell r="P260" t="str">
            <v>管理職</v>
          </cell>
          <cell r="Q260" t="str">
            <v>一般員工</v>
          </cell>
        </row>
        <row r="261">
          <cell r="A261" t="str">
            <v>學士</v>
          </cell>
          <cell r="B261" t="str">
            <v>專理</v>
          </cell>
          <cell r="C261" t="str">
            <v>1I-1</v>
          </cell>
          <cell r="D261" t="str">
            <v>常日班(間--8:00上班)</v>
          </cell>
          <cell r="E261" t="str">
            <v>BBR215</v>
          </cell>
          <cell r="F261" t="str">
            <v>台灣營運處品質系統管理部品質系統發展課</v>
          </cell>
          <cell r="G261" t="str">
            <v>800951</v>
          </cell>
          <cell r="H261" t="str">
            <v>蘇柄綺</v>
          </cell>
          <cell r="I261">
            <v>24717</v>
          </cell>
          <cell r="J261" t="str">
            <v>M</v>
          </cell>
          <cell r="K261">
            <v>35443</v>
          </cell>
          <cell r="L261">
            <v>25</v>
          </cell>
          <cell r="M261" t="str">
            <v>師6</v>
          </cell>
          <cell r="N261" t="str">
            <v>間接</v>
          </cell>
          <cell r="O261" t="str">
            <v>間接</v>
          </cell>
          <cell r="P261" t="str">
            <v>管理職</v>
          </cell>
          <cell r="Q261" t="str">
            <v>一般員工</v>
          </cell>
        </row>
        <row r="262">
          <cell r="A262" t="str">
            <v>碩士</v>
          </cell>
          <cell r="B262" t="str">
            <v>資深工程師</v>
          </cell>
          <cell r="C262" t="str">
            <v>1I-1</v>
          </cell>
          <cell r="D262" t="str">
            <v>常日班(間--8:00上班)</v>
          </cell>
          <cell r="E262" t="str">
            <v>BBR215</v>
          </cell>
          <cell r="F262" t="str">
            <v>台灣營運處品質系統管理部品質系統發展課</v>
          </cell>
          <cell r="G262" t="str">
            <v>808957</v>
          </cell>
          <cell r="H262" t="str">
            <v>陳英隆</v>
          </cell>
          <cell r="I262">
            <v>26946</v>
          </cell>
          <cell r="J262" t="str">
            <v>M</v>
          </cell>
          <cell r="K262">
            <v>37895</v>
          </cell>
          <cell r="L262">
            <v>23</v>
          </cell>
          <cell r="M262" t="str">
            <v>師4</v>
          </cell>
          <cell r="N262" t="str">
            <v>間接</v>
          </cell>
          <cell r="O262" t="str">
            <v>間接</v>
          </cell>
          <cell r="P262" t="str">
            <v>工程職</v>
          </cell>
          <cell r="Q262" t="str">
            <v>一般員工</v>
          </cell>
        </row>
        <row r="263">
          <cell r="A263" t="str">
            <v>學士</v>
          </cell>
          <cell r="B263" t="str">
            <v>副經理</v>
          </cell>
          <cell r="C263" t="str">
            <v>1I-1</v>
          </cell>
          <cell r="D263" t="str">
            <v>常日班(間--8:00上班)</v>
          </cell>
          <cell r="E263" t="str">
            <v>BBR215</v>
          </cell>
          <cell r="F263" t="str">
            <v>台灣營運處品質系統管理部品質系統發展課</v>
          </cell>
          <cell r="G263" t="str">
            <v>803548</v>
          </cell>
          <cell r="H263" t="str">
            <v>李振標</v>
          </cell>
          <cell r="I263">
            <v>22568</v>
          </cell>
          <cell r="J263" t="str">
            <v>M</v>
          </cell>
          <cell r="K263">
            <v>36962</v>
          </cell>
          <cell r="L263">
            <v>26</v>
          </cell>
          <cell r="M263" t="str">
            <v>師7</v>
          </cell>
          <cell r="N263" t="str">
            <v>間接</v>
          </cell>
          <cell r="O263" t="str">
            <v>間接</v>
          </cell>
          <cell r="P263" t="str">
            <v>管理職</v>
          </cell>
          <cell r="Q263" t="str">
            <v>一般員工</v>
          </cell>
        </row>
        <row r="264">
          <cell r="A264" t="str">
            <v>學士</v>
          </cell>
          <cell r="B264" t="str">
            <v>副經理</v>
          </cell>
          <cell r="C264" t="str">
            <v>1I-1</v>
          </cell>
          <cell r="D264" t="str">
            <v>常日班(間--8:00上班)</v>
          </cell>
          <cell r="E264" t="str">
            <v>BBR225</v>
          </cell>
          <cell r="F264" t="str">
            <v>台灣營運處品質系統管理部品質系統維護課</v>
          </cell>
          <cell r="G264" t="str">
            <v>801054</v>
          </cell>
          <cell r="H264" t="str">
            <v>邱少萍</v>
          </cell>
          <cell r="I264">
            <v>22390</v>
          </cell>
          <cell r="J264" t="str">
            <v>F</v>
          </cell>
          <cell r="K264">
            <v>35555</v>
          </cell>
          <cell r="L264">
            <v>26</v>
          </cell>
          <cell r="M264" t="str">
            <v>師7</v>
          </cell>
          <cell r="N264" t="str">
            <v>間接</v>
          </cell>
          <cell r="O264" t="str">
            <v>間接</v>
          </cell>
          <cell r="P264" t="str">
            <v>管理職</v>
          </cell>
          <cell r="Q264" t="str">
            <v>一般員工</v>
          </cell>
        </row>
        <row r="265">
          <cell r="A265" t="str">
            <v>學士</v>
          </cell>
          <cell r="B265" t="str">
            <v>資深工程師</v>
          </cell>
          <cell r="C265" t="str">
            <v>1I-1</v>
          </cell>
          <cell r="D265" t="str">
            <v>常日班(間--8:00上班)</v>
          </cell>
          <cell r="E265" t="str">
            <v>BBR225</v>
          </cell>
          <cell r="F265" t="str">
            <v>台灣營運處品質系統管理部品質系統維護課</v>
          </cell>
          <cell r="G265" t="str">
            <v>801119</v>
          </cell>
          <cell r="H265" t="str">
            <v>黃清圳</v>
          </cell>
          <cell r="I265">
            <v>21042</v>
          </cell>
          <cell r="J265" t="str">
            <v>M</v>
          </cell>
          <cell r="K265">
            <v>35604</v>
          </cell>
          <cell r="L265">
            <v>25</v>
          </cell>
          <cell r="M265" t="str">
            <v>師6</v>
          </cell>
          <cell r="N265" t="str">
            <v>間接</v>
          </cell>
          <cell r="O265" t="str">
            <v>間接</v>
          </cell>
          <cell r="P265" t="str">
            <v>工程職</v>
          </cell>
          <cell r="Q265" t="str">
            <v>一般員工</v>
          </cell>
        </row>
        <row r="266">
          <cell r="A266" t="str">
            <v>學士</v>
          </cell>
          <cell r="B266" t="str">
            <v>工程師</v>
          </cell>
          <cell r="C266" t="str">
            <v>1I-1</v>
          </cell>
          <cell r="D266" t="str">
            <v>常日班(間--8:00上班)</v>
          </cell>
          <cell r="E266" t="str">
            <v>BBR225</v>
          </cell>
          <cell r="F266" t="str">
            <v>台灣營運處品質系統管理部品質系統維護課</v>
          </cell>
          <cell r="G266" t="str">
            <v>803829</v>
          </cell>
          <cell r="H266" t="str">
            <v>劉建威</v>
          </cell>
          <cell r="I266">
            <v>25914</v>
          </cell>
          <cell r="J266" t="str">
            <v>M</v>
          </cell>
          <cell r="K266">
            <v>37062</v>
          </cell>
          <cell r="L266">
            <v>22</v>
          </cell>
          <cell r="M266" t="str">
            <v>師3</v>
          </cell>
          <cell r="N266" t="str">
            <v>間接</v>
          </cell>
          <cell r="O266" t="str">
            <v>間接</v>
          </cell>
          <cell r="P266" t="str">
            <v>工程職</v>
          </cell>
          <cell r="Q266" t="str">
            <v>一般員工</v>
          </cell>
        </row>
        <row r="267">
          <cell r="A267" t="str">
            <v>學士</v>
          </cell>
          <cell r="B267" t="str">
            <v>課長</v>
          </cell>
          <cell r="C267" t="str">
            <v>1I-1</v>
          </cell>
          <cell r="D267" t="str">
            <v>常日班(間--8:00上班)</v>
          </cell>
          <cell r="E267" t="str">
            <v>BBR225</v>
          </cell>
          <cell r="F267" t="str">
            <v>台灣營運處品質系統管理部品質系統維護課</v>
          </cell>
          <cell r="G267" t="str">
            <v>803924</v>
          </cell>
          <cell r="H267" t="str">
            <v>邱建閔</v>
          </cell>
          <cell r="I267">
            <v>24983</v>
          </cell>
          <cell r="J267" t="str">
            <v>M</v>
          </cell>
          <cell r="K267">
            <v>37137</v>
          </cell>
          <cell r="L267">
            <v>24</v>
          </cell>
          <cell r="M267" t="str">
            <v>師5</v>
          </cell>
          <cell r="N267" t="str">
            <v>間接</v>
          </cell>
          <cell r="O267" t="str">
            <v>間接</v>
          </cell>
          <cell r="P267" t="str">
            <v>管理職</v>
          </cell>
          <cell r="Q267" t="str">
            <v>一般員工</v>
          </cell>
        </row>
        <row r="268">
          <cell r="A268" t="str">
            <v>高中(職)</v>
          </cell>
          <cell r="B268" t="str">
            <v>助理專員</v>
          </cell>
          <cell r="C268" t="str">
            <v>1I-1</v>
          </cell>
          <cell r="D268" t="str">
            <v>常日班(間--8:00上班)</v>
          </cell>
          <cell r="E268" t="str">
            <v>BBR225</v>
          </cell>
          <cell r="F268" t="str">
            <v>台灣營運處品質系統管理部品質系統維護課</v>
          </cell>
          <cell r="G268" t="str">
            <v>803936</v>
          </cell>
          <cell r="H268" t="str">
            <v>馮智惠</v>
          </cell>
          <cell r="I268">
            <v>23731</v>
          </cell>
          <cell r="J268" t="str">
            <v>F</v>
          </cell>
          <cell r="K268">
            <v>37158</v>
          </cell>
          <cell r="L268">
            <v>20</v>
          </cell>
          <cell r="M268" t="str">
            <v>師1</v>
          </cell>
          <cell r="N268" t="str">
            <v>間接</v>
          </cell>
          <cell r="O268" t="str">
            <v>間接</v>
          </cell>
          <cell r="P268" t="str">
            <v>行政職</v>
          </cell>
          <cell r="Q268" t="str">
            <v>一般員工</v>
          </cell>
        </row>
        <row r="269">
          <cell r="A269" t="str">
            <v>學士</v>
          </cell>
          <cell r="B269" t="str">
            <v>助理專員</v>
          </cell>
          <cell r="C269" t="str">
            <v>1I-1</v>
          </cell>
          <cell r="D269" t="str">
            <v>常日班(間--8:00上班)</v>
          </cell>
          <cell r="E269" t="str">
            <v>BBR225</v>
          </cell>
          <cell r="F269" t="str">
            <v>台灣營運處品質系統管理部品質系統維護課</v>
          </cell>
          <cell r="G269" t="str">
            <v>809066</v>
          </cell>
          <cell r="H269" t="str">
            <v>楊雅婷</v>
          </cell>
          <cell r="I269">
            <v>27423</v>
          </cell>
          <cell r="J269" t="str">
            <v>F</v>
          </cell>
          <cell r="K269">
            <v>37909</v>
          </cell>
          <cell r="L269">
            <v>20</v>
          </cell>
          <cell r="M269" t="str">
            <v>師1</v>
          </cell>
          <cell r="N269" t="str">
            <v>間接</v>
          </cell>
          <cell r="O269" t="str">
            <v>間接</v>
          </cell>
          <cell r="P269" t="str">
            <v>行政職</v>
          </cell>
          <cell r="Q269" t="str">
            <v>一般員工</v>
          </cell>
        </row>
        <row r="270">
          <cell r="A270" t="str">
            <v>學士</v>
          </cell>
          <cell r="B270" t="str">
            <v>助理專員</v>
          </cell>
          <cell r="C270" t="str">
            <v>1I-1</v>
          </cell>
          <cell r="D270" t="str">
            <v>常日班(間--8:00上班)</v>
          </cell>
          <cell r="E270" t="str">
            <v>BBR225</v>
          </cell>
          <cell r="F270" t="str">
            <v>台灣營運處品質系統管理部品質系統維護課</v>
          </cell>
          <cell r="G270" t="str">
            <v>809183</v>
          </cell>
          <cell r="H270" t="str">
            <v>王郁綾</v>
          </cell>
          <cell r="I270">
            <v>29703</v>
          </cell>
          <cell r="J270" t="str">
            <v>F</v>
          </cell>
          <cell r="K270">
            <v>37914</v>
          </cell>
          <cell r="L270">
            <v>20</v>
          </cell>
          <cell r="M270" t="str">
            <v>師1</v>
          </cell>
          <cell r="N270" t="str">
            <v>間接</v>
          </cell>
          <cell r="O270" t="str">
            <v>間接</v>
          </cell>
          <cell r="P270" t="str">
            <v>行政職</v>
          </cell>
          <cell r="Q270" t="str">
            <v>一般員工</v>
          </cell>
        </row>
        <row r="271">
          <cell r="A271" t="str">
            <v>學士</v>
          </cell>
          <cell r="B271" t="str">
            <v>專員</v>
          </cell>
          <cell r="C271" t="str">
            <v>1I-1</v>
          </cell>
          <cell r="D271" t="str">
            <v>常日班(間--8:00上班)</v>
          </cell>
          <cell r="E271" t="str">
            <v>BBR225</v>
          </cell>
          <cell r="F271" t="str">
            <v>台灣營運處品質系統管理部品質系統維護課</v>
          </cell>
          <cell r="G271" t="str">
            <v>810801</v>
          </cell>
          <cell r="H271" t="str">
            <v>林雅雯</v>
          </cell>
          <cell r="I271">
            <v>29441</v>
          </cell>
          <cell r="J271" t="str">
            <v>F</v>
          </cell>
          <cell r="K271">
            <v>38103</v>
          </cell>
          <cell r="L271">
            <v>21</v>
          </cell>
          <cell r="M271" t="str">
            <v>師2</v>
          </cell>
          <cell r="N271" t="str">
            <v>間接</v>
          </cell>
          <cell r="O271" t="str">
            <v>間接</v>
          </cell>
          <cell r="P271" t="str">
            <v>行政職</v>
          </cell>
          <cell r="Q271" t="str">
            <v>一般員工</v>
          </cell>
        </row>
        <row r="272">
          <cell r="A272" t="str">
            <v>專科</v>
          </cell>
          <cell r="B272" t="str">
            <v>組長</v>
          </cell>
          <cell r="C272" t="str">
            <v>1I</v>
          </cell>
          <cell r="D272" t="str">
            <v>常日班(間--7:30上班)</v>
          </cell>
          <cell r="E272" t="str">
            <v>BBR225</v>
          </cell>
          <cell r="F272" t="str">
            <v>台灣營運處品質系統管理部品質系統維護課</v>
          </cell>
          <cell r="G272" t="str">
            <v>802266</v>
          </cell>
          <cell r="H272" t="str">
            <v>金文光</v>
          </cell>
          <cell r="I272">
            <v>23675</v>
          </cell>
          <cell r="J272" t="str">
            <v>M</v>
          </cell>
          <cell r="K272">
            <v>36416</v>
          </cell>
          <cell r="L272">
            <v>20</v>
          </cell>
          <cell r="M272" t="str">
            <v>師1</v>
          </cell>
          <cell r="N272" t="str">
            <v>間接</v>
          </cell>
          <cell r="O272" t="str">
            <v>間接</v>
          </cell>
          <cell r="P272" t="str">
            <v>管理職</v>
          </cell>
          <cell r="Q272" t="str">
            <v>一般員工</v>
          </cell>
        </row>
        <row r="273">
          <cell r="A273" t="str">
            <v>學士</v>
          </cell>
          <cell r="B273" t="str">
            <v>處長</v>
          </cell>
          <cell r="C273" t="str">
            <v>1I-1</v>
          </cell>
          <cell r="D273" t="str">
            <v>常日班(間--8:00上班)</v>
          </cell>
          <cell r="E273" t="str">
            <v>BBR305</v>
          </cell>
          <cell r="F273" t="str">
            <v>台灣營運處產品試作部</v>
          </cell>
          <cell r="G273" t="str">
            <v>803728</v>
          </cell>
          <cell r="H273" t="str">
            <v>陳國球</v>
          </cell>
          <cell r="I273">
            <v>20043</v>
          </cell>
          <cell r="J273" t="str">
            <v>M</v>
          </cell>
          <cell r="K273">
            <v>36962</v>
          </cell>
          <cell r="L273">
            <v>29</v>
          </cell>
          <cell r="M273" t="str">
            <v>師10</v>
          </cell>
          <cell r="N273" t="str">
            <v>間接</v>
          </cell>
          <cell r="O273" t="str">
            <v>間接</v>
          </cell>
          <cell r="P273" t="str">
            <v>管理職</v>
          </cell>
          <cell r="Q273" t="str">
            <v>一般員工</v>
          </cell>
        </row>
        <row r="274">
          <cell r="A274" t="str">
            <v>學士</v>
          </cell>
          <cell r="B274" t="str">
            <v>課長</v>
          </cell>
          <cell r="C274" t="str">
            <v>1I-1</v>
          </cell>
          <cell r="D274" t="str">
            <v>常日班(間--8:00上班)</v>
          </cell>
          <cell r="E274" t="str">
            <v>BBR315</v>
          </cell>
          <cell r="F274" t="str">
            <v>台灣營運處產品試作部產品試作課</v>
          </cell>
          <cell r="G274" t="str">
            <v>800903</v>
          </cell>
          <cell r="H274" t="str">
            <v>簡竹隆</v>
          </cell>
          <cell r="I274">
            <v>26548</v>
          </cell>
          <cell r="J274" t="str">
            <v>M</v>
          </cell>
          <cell r="K274">
            <v>35359</v>
          </cell>
          <cell r="L274">
            <v>25</v>
          </cell>
          <cell r="M274" t="str">
            <v>師6</v>
          </cell>
          <cell r="N274" t="str">
            <v>間接</v>
          </cell>
          <cell r="O274" t="str">
            <v>間接</v>
          </cell>
          <cell r="P274" t="str">
            <v>管理職</v>
          </cell>
          <cell r="Q274" t="str">
            <v>一般員工</v>
          </cell>
        </row>
        <row r="275">
          <cell r="A275" t="str">
            <v>學士</v>
          </cell>
          <cell r="B275" t="str">
            <v>工程師</v>
          </cell>
          <cell r="C275" t="str">
            <v>1I-1</v>
          </cell>
          <cell r="D275" t="str">
            <v>常日班(間--8:00上班)</v>
          </cell>
          <cell r="E275" t="str">
            <v>BBR315</v>
          </cell>
          <cell r="F275" t="str">
            <v>台灣營運處產品試作部產品試作課</v>
          </cell>
          <cell r="G275" t="str">
            <v>800913</v>
          </cell>
          <cell r="H275" t="str">
            <v>李宏良</v>
          </cell>
          <cell r="I275">
            <v>26605</v>
          </cell>
          <cell r="J275" t="str">
            <v>M</v>
          </cell>
          <cell r="K275">
            <v>35373</v>
          </cell>
          <cell r="L275">
            <v>21</v>
          </cell>
          <cell r="M275" t="str">
            <v>師2</v>
          </cell>
          <cell r="N275" t="str">
            <v>間接</v>
          </cell>
          <cell r="O275" t="str">
            <v>間接</v>
          </cell>
          <cell r="P275" t="str">
            <v>工程職</v>
          </cell>
          <cell r="Q275" t="str">
            <v>一般員工</v>
          </cell>
        </row>
        <row r="276">
          <cell r="A276" t="str">
            <v>專科</v>
          </cell>
          <cell r="B276" t="str">
            <v>工程師</v>
          </cell>
          <cell r="C276" t="str">
            <v>1I-1</v>
          </cell>
          <cell r="D276" t="str">
            <v>常日班(間--8:00上班)</v>
          </cell>
          <cell r="E276" t="str">
            <v>BBR315</v>
          </cell>
          <cell r="F276" t="str">
            <v>台灣營運處產品試作部產品試作課</v>
          </cell>
          <cell r="G276" t="str">
            <v>802690</v>
          </cell>
          <cell r="H276" t="str">
            <v>李亮樂</v>
          </cell>
          <cell r="I276">
            <v>26189</v>
          </cell>
          <cell r="J276" t="str">
            <v>M</v>
          </cell>
          <cell r="K276">
            <v>36565</v>
          </cell>
          <cell r="L276">
            <v>21</v>
          </cell>
          <cell r="M276" t="str">
            <v>師2</v>
          </cell>
          <cell r="N276" t="str">
            <v>間接</v>
          </cell>
          <cell r="O276" t="str">
            <v>間接</v>
          </cell>
          <cell r="P276" t="str">
            <v>工程職</v>
          </cell>
          <cell r="Q276" t="str">
            <v>一般員工</v>
          </cell>
        </row>
        <row r="277">
          <cell r="A277" t="str">
            <v>專科</v>
          </cell>
          <cell r="B277" t="str">
            <v>助理工程師</v>
          </cell>
          <cell r="C277" t="str">
            <v>1I-1</v>
          </cell>
          <cell r="D277" t="str">
            <v>常日班(間--8:00上班)</v>
          </cell>
          <cell r="E277" t="str">
            <v>BBR315</v>
          </cell>
          <cell r="F277" t="str">
            <v>台灣營運處產品試作部產品試作課</v>
          </cell>
          <cell r="G277" t="str">
            <v>802710</v>
          </cell>
          <cell r="H277" t="str">
            <v>郭信興</v>
          </cell>
          <cell r="I277">
            <v>27748</v>
          </cell>
          <cell r="J277" t="str">
            <v>M</v>
          </cell>
          <cell r="K277">
            <v>36570</v>
          </cell>
          <cell r="L277">
            <v>21</v>
          </cell>
          <cell r="M277" t="str">
            <v>師2</v>
          </cell>
          <cell r="N277" t="str">
            <v>間接</v>
          </cell>
          <cell r="O277" t="str">
            <v>間接</v>
          </cell>
          <cell r="P277" t="str">
            <v>工程職</v>
          </cell>
          <cell r="Q277" t="str">
            <v>一般員工</v>
          </cell>
        </row>
        <row r="278">
          <cell r="A278" t="str">
            <v>專科</v>
          </cell>
          <cell r="B278" t="str">
            <v>副經理</v>
          </cell>
          <cell r="C278" t="str">
            <v>1I-1</v>
          </cell>
          <cell r="D278" t="str">
            <v>常日班(間--8:00上班)</v>
          </cell>
          <cell r="E278" t="str">
            <v>BBR315</v>
          </cell>
          <cell r="F278" t="str">
            <v>台灣營運處產品試作部產品試作課</v>
          </cell>
          <cell r="G278" t="str">
            <v>803087</v>
          </cell>
          <cell r="H278" t="str">
            <v>彭鴻炮</v>
          </cell>
          <cell r="I278">
            <v>23917</v>
          </cell>
          <cell r="J278" t="str">
            <v>M</v>
          </cell>
          <cell r="K278">
            <v>36678</v>
          </cell>
          <cell r="L278">
            <v>27</v>
          </cell>
          <cell r="M278" t="str">
            <v>師8</v>
          </cell>
          <cell r="N278" t="str">
            <v>間接</v>
          </cell>
          <cell r="O278" t="str">
            <v>間接</v>
          </cell>
          <cell r="P278" t="str">
            <v>管理職</v>
          </cell>
          <cell r="Q278" t="str">
            <v>一般員工</v>
          </cell>
        </row>
        <row r="279">
          <cell r="A279" t="str">
            <v>專科</v>
          </cell>
          <cell r="B279" t="str">
            <v>工程師</v>
          </cell>
          <cell r="C279" t="str">
            <v>1I-1</v>
          </cell>
          <cell r="D279" t="str">
            <v>常日班(間--8:00上班)</v>
          </cell>
          <cell r="E279" t="str">
            <v>BBR315</v>
          </cell>
          <cell r="F279" t="str">
            <v>台灣營運處產品試作部產品試作課</v>
          </cell>
          <cell r="G279" t="str">
            <v>803880</v>
          </cell>
          <cell r="H279" t="str">
            <v>楊志璞</v>
          </cell>
          <cell r="I279">
            <v>26109</v>
          </cell>
          <cell r="J279" t="str">
            <v>M</v>
          </cell>
          <cell r="K279">
            <v>37103</v>
          </cell>
          <cell r="L279">
            <v>22</v>
          </cell>
          <cell r="M279" t="str">
            <v>師3</v>
          </cell>
          <cell r="N279" t="str">
            <v>間接</v>
          </cell>
          <cell r="O279" t="str">
            <v>間接</v>
          </cell>
          <cell r="P279" t="str">
            <v>工程職</v>
          </cell>
          <cell r="Q279" t="str">
            <v>一般員工</v>
          </cell>
        </row>
        <row r="280">
          <cell r="A280" t="str">
            <v>專科</v>
          </cell>
          <cell r="B280" t="str">
            <v>助理工程師</v>
          </cell>
          <cell r="C280" t="str">
            <v>1I-1</v>
          </cell>
          <cell r="D280" t="str">
            <v>常日班(間--8:00上班)</v>
          </cell>
          <cell r="E280" t="str">
            <v>BBR315</v>
          </cell>
          <cell r="F280" t="str">
            <v>台灣營運處產品試作部產品試作課</v>
          </cell>
          <cell r="G280" t="str">
            <v>803946</v>
          </cell>
          <cell r="H280" t="str">
            <v>吳裕坤</v>
          </cell>
          <cell r="I280">
            <v>22695</v>
          </cell>
          <cell r="J280" t="str">
            <v>M</v>
          </cell>
          <cell r="K280">
            <v>37166</v>
          </cell>
          <cell r="L280">
            <v>20</v>
          </cell>
          <cell r="M280" t="str">
            <v>師1</v>
          </cell>
          <cell r="N280" t="str">
            <v>間接</v>
          </cell>
          <cell r="O280" t="str">
            <v>間接</v>
          </cell>
          <cell r="P280" t="str">
            <v>工程職</v>
          </cell>
          <cell r="Q280" t="str">
            <v>一般員工</v>
          </cell>
        </row>
        <row r="281">
          <cell r="A281" t="str">
            <v>學士</v>
          </cell>
          <cell r="B281" t="str">
            <v>助理工程師</v>
          </cell>
          <cell r="C281" t="str">
            <v>1I-1</v>
          </cell>
          <cell r="D281" t="str">
            <v>常日班(間--8:00上班)</v>
          </cell>
          <cell r="E281" t="str">
            <v>BBR315</v>
          </cell>
          <cell r="F281" t="str">
            <v>台灣營運處產品試作部產品試作課</v>
          </cell>
          <cell r="G281" t="str">
            <v>809476</v>
          </cell>
          <cell r="H281" t="str">
            <v>莊正民</v>
          </cell>
          <cell r="I281">
            <v>27810</v>
          </cell>
          <cell r="J281" t="str">
            <v>M</v>
          </cell>
          <cell r="K281">
            <v>37942</v>
          </cell>
          <cell r="L281">
            <v>21</v>
          </cell>
          <cell r="M281" t="str">
            <v>師2</v>
          </cell>
          <cell r="N281" t="str">
            <v>間接</v>
          </cell>
          <cell r="O281" t="str">
            <v>間接</v>
          </cell>
          <cell r="P281" t="str">
            <v>工程職</v>
          </cell>
          <cell r="Q281" t="str">
            <v>一般員工</v>
          </cell>
        </row>
        <row r="282">
          <cell r="A282" t="str">
            <v>學士</v>
          </cell>
          <cell r="B282" t="str">
            <v>工程師</v>
          </cell>
          <cell r="C282" t="str">
            <v>1I-1</v>
          </cell>
          <cell r="D282" t="str">
            <v>常日班(間--8:00上班)</v>
          </cell>
          <cell r="E282" t="str">
            <v>BBR315</v>
          </cell>
          <cell r="F282" t="str">
            <v>台灣營運處產品試作部產品試作課</v>
          </cell>
          <cell r="G282" t="str">
            <v>810535</v>
          </cell>
          <cell r="H282" t="str">
            <v>郭南聖</v>
          </cell>
          <cell r="I282">
            <v>28022</v>
          </cell>
          <cell r="J282" t="str">
            <v>M</v>
          </cell>
          <cell r="K282">
            <v>38083</v>
          </cell>
          <cell r="L282">
            <v>21</v>
          </cell>
          <cell r="M282" t="str">
            <v>師2</v>
          </cell>
          <cell r="N282" t="str">
            <v>間接</v>
          </cell>
          <cell r="O282" t="str">
            <v>間接</v>
          </cell>
          <cell r="P282" t="str">
            <v>工程職</v>
          </cell>
          <cell r="Q282" t="str">
            <v>一般員工</v>
          </cell>
        </row>
        <row r="283">
          <cell r="A283" t="str">
            <v>碩士</v>
          </cell>
          <cell r="B283" t="str">
            <v>工程師</v>
          </cell>
          <cell r="C283" t="str">
            <v>1I-1</v>
          </cell>
          <cell r="D283" t="str">
            <v>常日班(間--8:00上班)</v>
          </cell>
          <cell r="E283" t="str">
            <v>BBR315</v>
          </cell>
          <cell r="F283" t="str">
            <v>台灣營運處產品試作部產品試作課</v>
          </cell>
          <cell r="G283" t="str">
            <v>811140</v>
          </cell>
          <cell r="H283" t="str">
            <v>鍾榮貴</v>
          </cell>
          <cell r="I283">
            <v>27596</v>
          </cell>
          <cell r="J283" t="str">
            <v>M</v>
          </cell>
          <cell r="K283">
            <v>38166</v>
          </cell>
          <cell r="L283">
            <v>23</v>
          </cell>
          <cell r="M283" t="str">
            <v>師4</v>
          </cell>
          <cell r="N283" t="str">
            <v>間接</v>
          </cell>
          <cell r="O283" t="str">
            <v>間接</v>
          </cell>
          <cell r="P283" t="str">
            <v>工程職</v>
          </cell>
          <cell r="Q283" t="str">
            <v>一般員工</v>
          </cell>
        </row>
        <row r="284">
          <cell r="A284" t="str">
            <v>高中(職)</v>
          </cell>
          <cell r="B284" t="str">
            <v>專員</v>
          </cell>
          <cell r="C284" t="str">
            <v>1I</v>
          </cell>
          <cell r="D284" t="str">
            <v>常日班(間--7:30上班)</v>
          </cell>
          <cell r="E284" t="str">
            <v>BBR315</v>
          </cell>
          <cell r="F284" t="str">
            <v>台灣營運處產品試作部產品試作課</v>
          </cell>
          <cell r="G284" t="str">
            <v>800103</v>
          </cell>
          <cell r="H284" t="str">
            <v>鄭美淩</v>
          </cell>
          <cell r="I284">
            <v>24623</v>
          </cell>
          <cell r="J284" t="str">
            <v>F</v>
          </cell>
          <cell r="K284">
            <v>33770</v>
          </cell>
          <cell r="L284">
            <v>21</v>
          </cell>
          <cell r="M284" t="str">
            <v>師2</v>
          </cell>
          <cell r="N284" t="str">
            <v>間接</v>
          </cell>
          <cell r="O284" t="str">
            <v>間接</v>
          </cell>
          <cell r="P284" t="str">
            <v>行政職</v>
          </cell>
          <cell r="Q284" t="str">
            <v>一般員工</v>
          </cell>
        </row>
        <row r="285">
          <cell r="A285" t="str">
            <v>學士</v>
          </cell>
          <cell r="B285" t="str">
            <v>課長</v>
          </cell>
          <cell r="C285" t="str">
            <v>1I</v>
          </cell>
          <cell r="D285" t="str">
            <v>常日班(間--7:30上班)</v>
          </cell>
          <cell r="E285" t="str">
            <v>BBR315</v>
          </cell>
          <cell r="F285" t="str">
            <v>台灣營運處產品試作部產品試作課</v>
          </cell>
          <cell r="G285" t="str">
            <v>800877</v>
          </cell>
          <cell r="H285" t="str">
            <v>鍾文彬</v>
          </cell>
          <cell r="I285">
            <v>26685</v>
          </cell>
          <cell r="J285" t="str">
            <v>M</v>
          </cell>
          <cell r="K285">
            <v>35326</v>
          </cell>
          <cell r="L285">
            <v>24</v>
          </cell>
          <cell r="M285" t="str">
            <v>師5</v>
          </cell>
          <cell r="N285" t="str">
            <v>間接</v>
          </cell>
          <cell r="O285" t="str">
            <v>間接</v>
          </cell>
          <cell r="P285" t="str">
            <v>管理職</v>
          </cell>
          <cell r="Q285" t="str">
            <v>一般員工</v>
          </cell>
        </row>
        <row r="286">
          <cell r="A286" t="str">
            <v>學士</v>
          </cell>
          <cell r="B286" t="str">
            <v>組長</v>
          </cell>
          <cell r="C286" t="str">
            <v>1I</v>
          </cell>
          <cell r="D286" t="str">
            <v>常日班(間--7:30上班)</v>
          </cell>
          <cell r="E286" t="str">
            <v>BBR315</v>
          </cell>
          <cell r="F286" t="str">
            <v>台灣營運處產品試作部產品試作課</v>
          </cell>
          <cell r="G286" t="str">
            <v>800914</v>
          </cell>
          <cell r="H286" t="str">
            <v>楊清柳</v>
          </cell>
          <cell r="I286">
            <v>26948</v>
          </cell>
          <cell r="J286" t="str">
            <v>M</v>
          </cell>
          <cell r="K286">
            <v>35373</v>
          </cell>
          <cell r="L286">
            <v>22</v>
          </cell>
          <cell r="M286" t="str">
            <v>師3</v>
          </cell>
          <cell r="N286" t="str">
            <v>間接</v>
          </cell>
          <cell r="O286" t="str">
            <v>間接</v>
          </cell>
          <cell r="P286" t="str">
            <v>管理職</v>
          </cell>
          <cell r="Q286" t="str">
            <v>一般員工</v>
          </cell>
        </row>
        <row r="287">
          <cell r="A287" t="str">
            <v>學士</v>
          </cell>
          <cell r="B287" t="str">
            <v>組長</v>
          </cell>
          <cell r="C287" t="str">
            <v>1I</v>
          </cell>
          <cell r="D287" t="str">
            <v>常日班(間--7:30上班)</v>
          </cell>
          <cell r="E287" t="str">
            <v>BBR315</v>
          </cell>
          <cell r="F287" t="str">
            <v>台灣營運處產品試作部產品試作課</v>
          </cell>
          <cell r="G287" t="str">
            <v>803084</v>
          </cell>
          <cell r="H287" t="str">
            <v>王國安</v>
          </cell>
          <cell r="I287">
            <v>27048</v>
          </cell>
          <cell r="J287" t="str">
            <v>M</v>
          </cell>
          <cell r="K287">
            <v>36678</v>
          </cell>
          <cell r="L287">
            <v>22</v>
          </cell>
          <cell r="M287" t="str">
            <v>師3</v>
          </cell>
          <cell r="N287" t="str">
            <v>間接</v>
          </cell>
          <cell r="O287" t="str">
            <v>間接</v>
          </cell>
          <cell r="P287" t="str">
            <v>管理職</v>
          </cell>
          <cell r="Q287" t="str">
            <v>一般員工</v>
          </cell>
        </row>
        <row r="288">
          <cell r="A288" t="str">
            <v>專科</v>
          </cell>
          <cell r="B288" t="str">
            <v>技術員</v>
          </cell>
          <cell r="C288" t="str">
            <v>1D</v>
          </cell>
          <cell r="D288" t="str">
            <v>常日班(直接7:30上班)</v>
          </cell>
          <cell r="E288" t="str">
            <v>BBR315</v>
          </cell>
          <cell r="F288" t="str">
            <v>台灣營運處產品試作部產品試作課</v>
          </cell>
          <cell r="G288" t="str">
            <v>800376</v>
          </cell>
          <cell r="H288" t="str">
            <v>涂心怡</v>
          </cell>
          <cell r="I288">
            <v>28948</v>
          </cell>
          <cell r="J288" t="str">
            <v>F</v>
          </cell>
          <cell r="K288">
            <v>34526</v>
          </cell>
          <cell r="L288">
            <v>18</v>
          </cell>
          <cell r="M288" t="str">
            <v>員2</v>
          </cell>
          <cell r="N288" t="str">
            <v>直接</v>
          </cell>
          <cell r="O288" t="str">
            <v>間接</v>
          </cell>
          <cell r="P288" t="str">
            <v>工程職</v>
          </cell>
          <cell r="Q288" t="str">
            <v>一般員工</v>
          </cell>
        </row>
        <row r="289">
          <cell r="A289" t="str">
            <v>國中</v>
          </cell>
          <cell r="B289" t="str">
            <v>技術員</v>
          </cell>
          <cell r="C289" t="str">
            <v>1D</v>
          </cell>
          <cell r="D289" t="str">
            <v>常日班(直接7:30上班)</v>
          </cell>
          <cell r="E289" t="str">
            <v>BBR315</v>
          </cell>
          <cell r="F289" t="str">
            <v>台灣營運處產品試作部產品試作課</v>
          </cell>
          <cell r="G289" t="str">
            <v>800412</v>
          </cell>
          <cell r="H289" t="str">
            <v>范蘭英</v>
          </cell>
          <cell r="I289">
            <v>20377</v>
          </cell>
          <cell r="J289" t="str">
            <v>F</v>
          </cell>
          <cell r="K289">
            <v>34625</v>
          </cell>
          <cell r="L289">
            <v>17</v>
          </cell>
          <cell r="M289" t="str">
            <v>員1</v>
          </cell>
          <cell r="N289" t="str">
            <v>直接</v>
          </cell>
          <cell r="O289" t="str">
            <v>直接</v>
          </cell>
          <cell r="P289" t="str">
            <v>工程職</v>
          </cell>
          <cell r="Q289" t="str">
            <v>一般員工</v>
          </cell>
        </row>
        <row r="290">
          <cell r="A290" t="str">
            <v>國中</v>
          </cell>
          <cell r="B290" t="str">
            <v>技術員</v>
          </cell>
          <cell r="C290" t="str">
            <v>1D</v>
          </cell>
          <cell r="D290" t="str">
            <v>常日班(直接7:30上班)</v>
          </cell>
          <cell r="E290" t="str">
            <v>BBR315</v>
          </cell>
          <cell r="F290" t="str">
            <v>台灣營運處產品試作部產品試作課</v>
          </cell>
          <cell r="G290" t="str">
            <v>800589</v>
          </cell>
          <cell r="H290" t="str">
            <v>邱鳳嬌</v>
          </cell>
          <cell r="I290">
            <v>22899</v>
          </cell>
          <cell r="J290" t="str">
            <v>F</v>
          </cell>
          <cell r="K290">
            <v>34880</v>
          </cell>
          <cell r="L290">
            <v>18</v>
          </cell>
          <cell r="M290" t="str">
            <v>員2</v>
          </cell>
          <cell r="N290" t="str">
            <v>直接</v>
          </cell>
          <cell r="O290" t="str">
            <v>間接</v>
          </cell>
          <cell r="P290" t="str">
            <v>工程職</v>
          </cell>
          <cell r="Q290" t="str">
            <v>一般員工</v>
          </cell>
        </row>
        <row r="291">
          <cell r="A291" t="str">
            <v>國中</v>
          </cell>
          <cell r="B291" t="str">
            <v>班長</v>
          </cell>
          <cell r="C291" t="str">
            <v>1D</v>
          </cell>
          <cell r="D291" t="str">
            <v>常日班(直接7:30上班)</v>
          </cell>
          <cell r="E291" t="str">
            <v>BBR315</v>
          </cell>
          <cell r="F291" t="str">
            <v>台灣營運處產品試作部產品試作課</v>
          </cell>
          <cell r="G291" t="str">
            <v>800943</v>
          </cell>
          <cell r="H291" t="str">
            <v>羅淑芬</v>
          </cell>
          <cell r="I291">
            <v>27565</v>
          </cell>
          <cell r="J291" t="str">
            <v>F</v>
          </cell>
          <cell r="K291">
            <v>35376</v>
          </cell>
          <cell r="L291">
            <v>18</v>
          </cell>
          <cell r="M291" t="str">
            <v>員2</v>
          </cell>
          <cell r="N291" t="str">
            <v>直接</v>
          </cell>
          <cell r="O291" t="str">
            <v>間接</v>
          </cell>
          <cell r="P291" t="str">
            <v>管理職</v>
          </cell>
          <cell r="Q291" t="str">
            <v>一般員工</v>
          </cell>
        </row>
        <row r="292">
          <cell r="A292" t="str">
            <v>國小(含)以下</v>
          </cell>
          <cell r="B292" t="str">
            <v>技術員</v>
          </cell>
          <cell r="C292" t="str">
            <v>1D</v>
          </cell>
          <cell r="D292" t="str">
            <v>常日班(直接7:30上班)</v>
          </cell>
          <cell r="E292" t="str">
            <v>BBR315</v>
          </cell>
          <cell r="F292" t="str">
            <v>台灣營運處產品試作部產品試作課</v>
          </cell>
          <cell r="G292" t="str">
            <v>801315</v>
          </cell>
          <cell r="H292" t="str">
            <v>黃碧鈺</v>
          </cell>
          <cell r="I292">
            <v>22786</v>
          </cell>
          <cell r="J292" t="str">
            <v>F</v>
          </cell>
          <cell r="K292">
            <v>35850</v>
          </cell>
          <cell r="L292">
            <v>18</v>
          </cell>
          <cell r="M292" t="str">
            <v>員2</v>
          </cell>
          <cell r="N292" t="str">
            <v>直接</v>
          </cell>
          <cell r="O292" t="str">
            <v>間接</v>
          </cell>
          <cell r="P292" t="str">
            <v>工程職</v>
          </cell>
          <cell r="Q292" t="str">
            <v>一般員工</v>
          </cell>
        </row>
        <row r="293">
          <cell r="A293" t="str">
            <v>高中(職)</v>
          </cell>
          <cell r="B293" t="str">
            <v>技術員</v>
          </cell>
          <cell r="C293" t="str">
            <v>1D</v>
          </cell>
          <cell r="D293" t="str">
            <v>常日班(直接7:30上班)</v>
          </cell>
          <cell r="E293" t="str">
            <v>BBR315</v>
          </cell>
          <cell r="F293" t="str">
            <v>台灣營運處產品試作部產品試作課</v>
          </cell>
          <cell r="G293" t="str">
            <v>801335</v>
          </cell>
          <cell r="H293" t="str">
            <v>魏金玉</v>
          </cell>
          <cell r="I293">
            <v>28563</v>
          </cell>
          <cell r="J293" t="str">
            <v>F</v>
          </cell>
          <cell r="K293">
            <v>35870</v>
          </cell>
          <cell r="L293">
            <v>18</v>
          </cell>
          <cell r="M293" t="str">
            <v>員2</v>
          </cell>
          <cell r="N293" t="str">
            <v>直接</v>
          </cell>
          <cell r="O293" t="str">
            <v>間接</v>
          </cell>
          <cell r="P293" t="str">
            <v>工程職</v>
          </cell>
          <cell r="Q293" t="str">
            <v>一般員工</v>
          </cell>
        </row>
        <row r="294">
          <cell r="A294" t="str">
            <v>高中(職)</v>
          </cell>
          <cell r="B294" t="str">
            <v>技術員</v>
          </cell>
          <cell r="C294" t="str">
            <v>1D</v>
          </cell>
          <cell r="D294" t="str">
            <v>常日班(直接7:30上班)</v>
          </cell>
          <cell r="E294" t="str">
            <v>BBR315</v>
          </cell>
          <cell r="F294" t="str">
            <v>台灣營運處產品試作部產品試作課</v>
          </cell>
          <cell r="G294" t="str">
            <v>801339</v>
          </cell>
          <cell r="H294" t="str">
            <v>黃茂烘</v>
          </cell>
          <cell r="I294">
            <v>26272</v>
          </cell>
          <cell r="J294" t="str">
            <v>M</v>
          </cell>
          <cell r="K294">
            <v>35877</v>
          </cell>
          <cell r="L294">
            <v>18</v>
          </cell>
          <cell r="M294" t="str">
            <v>員2</v>
          </cell>
          <cell r="N294" t="str">
            <v>直接</v>
          </cell>
          <cell r="O294" t="str">
            <v>直接</v>
          </cell>
          <cell r="P294" t="str">
            <v>工程職</v>
          </cell>
          <cell r="Q294" t="str">
            <v>一般員工</v>
          </cell>
        </row>
        <row r="295">
          <cell r="A295" t="str">
            <v>高中(職)</v>
          </cell>
          <cell r="B295" t="str">
            <v>班長</v>
          </cell>
          <cell r="C295" t="str">
            <v>1D</v>
          </cell>
          <cell r="D295" t="str">
            <v>常日班(直接7:30上班)</v>
          </cell>
          <cell r="E295" t="str">
            <v>BBR315</v>
          </cell>
          <cell r="F295" t="str">
            <v>台灣營運處產品試作部產品試作課</v>
          </cell>
          <cell r="G295" t="str">
            <v>801361</v>
          </cell>
          <cell r="H295" t="str">
            <v>陳燕美</v>
          </cell>
          <cell r="I295">
            <v>24412</v>
          </cell>
          <cell r="J295" t="str">
            <v>F</v>
          </cell>
          <cell r="K295">
            <v>35908</v>
          </cell>
          <cell r="L295">
            <v>18</v>
          </cell>
          <cell r="M295" t="str">
            <v>員2</v>
          </cell>
          <cell r="N295" t="str">
            <v>直接</v>
          </cell>
          <cell r="O295" t="str">
            <v>間接</v>
          </cell>
          <cell r="P295" t="str">
            <v>管理職</v>
          </cell>
          <cell r="Q295" t="str">
            <v>一般員工</v>
          </cell>
        </row>
        <row r="296">
          <cell r="A296" t="str">
            <v>國中</v>
          </cell>
          <cell r="B296" t="str">
            <v>技術員</v>
          </cell>
          <cell r="C296" t="str">
            <v>1D</v>
          </cell>
          <cell r="D296" t="str">
            <v>常日班(直接7:30上班)</v>
          </cell>
          <cell r="E296" t="str">
            <v>BBR315</v>
          </cell>
          <cell r="F296" t="str">
            <v>台灣營運處產品試作部產品試作課</v>
          </cell>
          <cell r="G296" t="str">
            <v>801386</v>
          </cell>
          <cell r="H296" t="str">
            <v>蕭韻珊</v>
          </cell>
          <cell r="I296">
            <v>29298</v>
          </cell>
          <cell r="J296" t="str">
            <v>F</v>
          </cell>
          <cell r="K296">
            <v>35961</v>
          </cell>
          <cell r="L296">
            <v>18</v>
          </cell>
          <cell r="M296" t="str">
            <v>員2</v>
          </cell>
          <cell r="N296" t="str">
            <v>直接</v>
          </cell>
          <cell r="O296" t="str">
            <v>間接</v>
          </cell>
          <cell r="P296" t="str">
            <v>工程職</v>
          </cell>
          <cell r="Q296" t="str">
            <v>一般員工</v>
          </cell>
        </row>
        <row r="297">
          <cell r="A297" t="str">
            <v>國中</v>
          </cell>
          <cell r="B297" t="str">
            <v>技術員</v>
          </cell>
          <cell r="C297" t="str">
            <v>1D</v>
          </cell>
          <cell r="D297" t="str">
            <v>常日班(直接7:30上班)</v>
          </cell>
          <cell r="E297" t="str">
            <v>BBR315</v>
          </cell>
          <cell r="F297" t="str">
            <v>台灣營運處產品試作部產品試作課</v>
          </cell>
          <cell r="G297" t="str">
            <v>801442</v>
          </cell>
          <cell r="H297" t="str">
            <v>鄭雪惠</v>
          </cell>
          <cell r="I297">
            <v>24549</v>
          </cell>
          <cell r="J297" t="str">
            <v>F</v>
          </cell>
          <cell r="K297">
            <v>35986</v>
          </cell>
          <cell r="L297">
            <v>18</v>
          </cell>
          <cell r="M297" t="str">
            <v>員2</v>
          </cell>
          <cell r="N297" t="str">
            <v>直接</v>
          </cell>
          <cell r="O297" t="str">
            <v>間接</v>
          </cell>
          <cell r="P297" t="str">
            <v>工程職</v>
          </cell>
          <cell r="Q297" t="str">
            <v>一般員工</v>
          </cell>
        </row>
        <row r="298">
          <cell r="A298" t="str">
            <v>高中(職)</v>
          </cell>
          <cell r="B298" t="str">
            <v>技術員</v>
          </cell>
          <cell r="C298" t="str">
            <v>1D</v>
          </cell>
          <cell r="D298" t="str">
            <v>常日班(直接7:30上班)</v>
          </cell>
          <cell r="E298" t="str">
            <v>BBR315</v>
          </cell>
          <cell r="F298" t="str">
            <v>台灣營運處產品試作部產品試作課</v>
          </cell>
          <cell r="G298" t="str">
            <v>801564</v>
          </cell>
          <cell r="H298" t="str">
            <v>葉瑞玉</v>
          </cell>
          <cell r="I298">
            <v>26500</v>
          </cell>
          <cell r="J298" t="str">
            <v>F</v>
          </cell>
          <cell r="K298">
            <v>36052</v>
          </cell>
          <cell r="L298">
            <v>18</v>
          </cell>
          <cell r="M298" t="str">
            <v>員2</v>
          </cell>
          <cell r="N298" t="str">
            <v>直接</v>
          </cell>
          <cell r="O298" t="str">
            <v>直接</v>
          </cell>
          <cell r="P298" t="str">
            <v>工程職</v>
          </cell>
          <cell r="Q298" t="str">
            <v>一般員工</v>
          </cell>
        </row>
        <row r="299">
          <cell r="A299" t="str">
            <v>國中</v>
          </cell>
          <cell r="B299" t="str">
            <v>技術員</v>
          </cell>
          <cell r="C299" t="str">
            <v>1D</v>
          </cell>
          <cell r="D299" t="str">
            <v>常日班(直接7:30上班)</v>
          </cell>
          <cell r="E299" t="str">
            <v>BBR315</v>
          </cell>
          <cell r="F299" t="str">
            <v>台灣營運處產品試作部產品試作課</v>
          </cell>
          <cell r="G299" t="str">
            <v>801594</v>
          </cell>
          <cell r="H299" t="str">
            <v>曾美珠</v>
          </cell>
          <cell r="I299">
            <v>23386</v>
          </cell>
          <cell r="J299" t="str">
            <v>F</v>
          </cell>
          <cell r="K299">
            <v>36060</v>
          </cell>
          <cell r="L299">
            <v>18</v>
          </cell>
          <cell r="M299" t="str">
            <v>員2</v>
          </cell>
          <cell r="N299" t="str">
            <v>直接</v>
          </cell>
          <cell r="O299" t="str">
            <v>直接</v>
          </cell>
          <cell r="P299" t="str">
            <v>工程職</v>
          </cell>
          <cell r="Q299" t="str">
            <v>一般員工</v>
          </cell>
        </row>
        <row r="300">
          <cell r="A300" t="str">
            <v>國中</v>
          </cell>
          <cell r="B300" t="str">
            <v>技術員</v>
          </cell>
          <cell r="C300" t="str">
            <v>1D</v>
          </cell>
          <cell r="D300" t="str">
            <v>常日班(直接7:30上班)</v>
          </cell>
          <cell r="E300" t="str">
            <v>BBR315</v>
          </cell>
          <cell r="F300" t="str">
            <v>台灣營運處產品試作部產品試作課</v>
          </cell>
          <cell r="G300" t="str">
            <v>801738</v>
          </cell>
          <cell r="H300" t="str">
            <v>林春玉</v>
          </cell>
          <cell r="I300">
            <v>23198</v>
          </cell>
          <cell r="J300" t="str">
            <v>F</v>
          </cell>
          <cell r="K300">
            <v>36186</v>
          </cell>
          <cell r="L300">
            <v>17</v>
          </cell>
          <cell r="M300" t="str">
            <v>員1</v>
          </cell>
          <cell r="N300" t="str">
            <v>直接</v>
          </cell>
          <cell r="O300" t="str">
            <v>直接</v>
          </cell>
          <cell r="P300" t="str">
            <v>工程職</v>
          </cell>
          <cell r="Q300" t="str">
            <v>一般員工</v>
          </cell>
        </row>
        <row r="301">
          <cell r="A301" t="str">
            <v>國中</v>
          </cell>
          <cell r="B301" t="str">
            <v>技術員</v>
          </cell>
          <cell r="C301" t="str">
            <v>1D</v>
          </cell>
          <cell r="D301" t="str">
            <v>常日班(直接7:30上班)</v>
          </cell>
          <cell r="E301" t="str">
            <v>BBR315</v>
          </cell>
          <cell r="F301" t="str">
            <v>台灣營運處產品試作部產品試作課</v>
          </cell>
          <cell r="G301" t="str">
            <v>801739</v>
          </cell>
          <cell r="H301" t="str">
            <v>黃燕梅</v>
          </cell>
          <cell r="I301">
            <v>23948</v>
          </cell>
          <cell r="J301" t="str">
            <v>F</v>
          </cell>
          <cell r="K301">
            <v>36186</v>
          </cell>
          <cell r="L301">
            <v>18</v>
          </cell>
          <cell r="M301" t="str">
            <v>員2</v>
          </cell>
          <cell r="N301" t="str">
            <v>直接</v>
          </cell>
          <cell r="O301" t="str">
            <v>直接</v>
          </cell>
          <cell r="P301" t="str">
            <v>工程職</v>
          </cell>
          <cell r="Q301" t="str">
            <v>一般員工</v>
          </cell>
        </row>
        <row r="302">
          <cell r="A302" t="str">
            <v>高中(職)</v>
          </cell>
          <cell r="B302" t="str">
            <v>技術員</v>
          </cell>
          <cell r="C302" t="str">
            <v>1D</v>
          </cell>
          <cell r="D302" t="str">
            <v>常日班(直接7:30上班)</v>
          </cell>
          <cell r="E302" t="str">
            <v>BBR315</v>
          </cell>
          <cell r="F302" t="str">
            <v>台灣營運處產品試作部產品試作課</v>
          </cell>
          <cell r="G302" t="str">
            <v>801829</v>
          </cell>
          <cell r="H302" t="str">
            <v>范瑞蓮</v>
          </cell>
          <cell r="I302">
            <v>21889</v>
          </cell>
          <cell r="J302" t="str">
            <v>F</v>
          </cell>
          <cell r="K302">
            <v>36230</v>
          </cell>
          <cell r="L302">
            <v>18</v>
          </cell>
          <cell r="M302" t="str">
            <v>員2</v>
          </cell>
          <cell r="N302" t="str">
            <v>直接</v>
          </cell>
          <cell r="O302" t="str">
            <v>直接</v>
          </cell>
          <cell r="P302" t="str">
            <v>工程職</v>
          </cell>
          <cell r="Q302" t="str">
            <v>一般員工</v>
          </cell>
        </row>
        <row r="303">
          <cell r="A303" t="str">
            <v>高中(職)</v>
          </cell>
          <cell r="B303" t="str">
            <v>技術員</v>
          </cell>
          <cell r="C303" t="str">
            <v>1D</v>
          </cell>
          <cell r="D303" t="str">
            <v>常日班(直接7:30上班)</v>
          </cell>
          <cell r="E303" t="str">
            <v>BBR315</v>
          </cell>
          <cell r="F303" t="str">
            <v>台灣營運處產品試作部產品試作課</v>
          </cell>
          <cell r="G303" t="str">
            <v>801940</v>
          </cell>
          <cell r="H303" t="str">
            <v>葉溫玲</v>
          </cell>
          <cell r="I303">
            <v>26693</v>
          </cell>
          <cell r="J303" t="str">
            <v>F</v>
          </cell>
          <cell r="K303">
            <v>36297</v>
          </cell>
          <cell r="L303">
            <v>17</v>
          </cell>
          <cell r="M303" t="str">
            <v>員1</v>
          </cell>
          <cell r="N303" t="str">
            <v>直接</v>
          </cell>
          <cell r="O303" t="str">
            <v>間接</v>
          </cell>
          <cell r="P303" t="str">
            <v>工程職</v>
          </cell>
          <cell r="Q303" t="str">
            <v>一般員工</v>
          </cell>
        </row>
        <row r="304">
          <cell r="A304" t="str">
            <v>高中(職)</v>
          </cell>
          <cell r="B304" t="str">
            <v>技術員</v>
          </cell>
          <cell r="C304" t="str">
            <v>1D</v>
          </cell>
          <cell r="D304" t="str">
            <v>常日班(直接7:30上班)</v>
          </cell>
          <cell r="E304" t="str">
            <v>BBR315</v>
          </cell>
          <cell r="F304" t="str">
            <v>台灣營運處產品試作部產品試作課</v>
          </cell>
          <cell r="G304" t="str">
            <v>801968</v>
          </cell>
          <cell r="H304" t="str">
            <v>李秋燕</v>
          </cell>
          <cell r="I304">
            <v>29790</v>
          </cell>
          <cell r="J304" t="str">
            <v>F</v>
          </cell>
          <cell r="K304">
            <v>36305</v>
          </cell>
          <cell r="L304">
            <v>18</v>
          </cell>
          <cell r="M304" t="str">
            <v>員2</v>
          </cell>
          <cell r="N304" t="str">
            <v>直接</v>
          </cell>
          <cell r="O304" t="str">
            <v>間接</v>
          </cell>
          <cell r="P304" t="str">
            <v>工程職</v>
          </cell>
          <cell r="Q304" t="str">
            <v>一般員工</v>
          </cell>
        </row>
        <row r="305">
          <cell r="A305" t="str">
            <v>高中(職)</v>
          </cell>
          <cell r="B305" t="str">
            <v>技術員</v>
          </cell>
          <cell r="C305" t="str">
            <v>1D</v>
          </cell>
          <cell r="D305" t="str">
            <v>常日班(直接7:30上班)</v>
          </cell>
          <cell r="E305" t="str">
            <v>BBR315</v>
          </cell>
          <cell r="F305" t="str">
            <v>台灣營運處產品試作部產品試作課</v>
          </cell>
          <cell r="G305" t="str">
            <v>802145</v>
          </cell>
          <cell r="H305" t="str">
            <v>曾燕芬</v>
          </cell>
          <cell r="I305">
            <v>22742</v>
          </cell>
          <cell r="J305" t="str">
            <v>F</v>
          </cell>
          <cell r="K305">
            <v>36368</v>
          </cell>
          <cell r="L305">
            <v>18</v>
          </cell>
          <cell r="M305" t="str">
            <v>員2</v>
          </cell>
          <cell r="N305" t="str">
            <v>直接</v>
          </cell>
          <cell r="O305" t="str">
            <v>直接</v>
          </cell>
          <cell r="P305" t="str">
            <v>工程職</v>
          </cell>
          <cell r="Q305" t="str">
            <v>一般員工</v>
          </cell>
        </row>
        <row r="306">
          <cell r="A306" t="str">
            <v>高中(職)</v>
          </cell>
          <cell r="B306" t="str">
            <v>技術員</v>
          </cell>
          <cell r="C306" t="str">
            <v>1D</v>
          </cell>
          <cell r="D306" t="str">
            <v>常日班(直接7:30上班)</v>
          </cell>
          <cell r="E306" t="str">
            <v>BBR315</v>
          </cell>
          <cell r="F306" t="str">
            <v>台灣營運處產品試作部產品試作課</v>
          </cell>
          <cell r="G306" t="str">
            <v>802201</v>
          </cell>
          <cell r="H306" t="str">
            <v>陳演文</v>
          </cell>
          <cell r="I306">
            <v>29047</v>
          </cell>
          <cell r="J306" t="str">
            <v>F</v>
          </cell>
          <cell r="K306">
            <v>36397</v>
          </cell>
          <cell r="L306">
            <v>17</v>
          </cell>
          <cell r="M306" t="str">
            <v>員1</v>
          </cell>
          <cell r="N306" t="str">
            <v>直接</v>
          </cell>
          <cell r="O306" t="str">
            <v>直接</v>
          </cell>
          <cell r="P306" t="str">
            <v>工程職</v>
          </cell>
          <cell r="Q306" t="str">
            <v>一般員工</v>
          </cell>
        </row>
        <row r="307">
          <cell r="A307" t="str">
            <v>高中(職)</v>
          </cell>
          <cell r="B307" t="str">
            <v>技術員</v>
          </cell>
          <cell r="C307" t="str">
            <v>1D</v>
          </cell>
          <cell r="D307" t="str">
            <v>常日班(直接7:30上班)</v>
          </cell>
          <cell r="E307" t="str">
            <v>BBR315</v>
          </cell>
          <cell r="F307" t="str">
            <v>台灣營運處產品試作部產品試作課</v>
          </cell>
          <cell r="G307" t="str">
            <v>802217</v>
          </cell>
          <cell r="H307" t="str">
            <v>彭絮郁</v>
          </cell>
          <cell r="I307">
            <v>29241</v>
          </cell>
          <cell r="J307" t="str">
            <v>F</v>
          </cell>
          <cell r="K307">
            <v>36402</v>
          </cell>
          <cell r="L307">
            <v>18</v>
          </cell>
          <cell r="M307" t="str">
            <v>員2</v>
          </cell>
          <cell r="N307" t="str">
            <v>直接</v>
          </cell>
          <cell r="O307" t="str">
            <v>間接</v>
          </cell>
          <cell r="P307" t="str">
            <v>工程職</v>
          </cell>
          <cell r="Q307" t="str">
            <v>一般員工</v>
          </cell>
        </row>
        <row r="308">
          <cell r="A308" t="str">
            <v>高中(職)</v>
          </cell>
          <cell r="B308" t="str">
            <v>技術員</v>
          </cell>
          <cell r="C308" t="str">
            <v>1D</v>
          </cell>
          <cell r="D308" t="str">
            <v>常日班(直接7:30上班)</v>
          </cell>
          <cell r="E308" t="str">
            <v>BBR315</v>
          </cell>
          <cell r="F308" t="str">
            <v>台灣營運處產品試作部產品試作課</v>
          </cell>
          <cell r="G308" t="str">
            <v>802308</v>
          </cell>
          <cell r="H308" t="str">
            <v>吳美琴</v>
          </cell>
          <cell r="I308">
            <v>26002</v>
          </cell>
          <cell r="J308" t="str">
            <v>F</v>
          </cell>
          <cell r="K308">
            <v>36437</v>
          </cell>
          <cell r="L308">
            <v>18</v>
          </cell>
          <cell r="M308" t="str">
            <v>員2</v>
          </cell>
          <cell r="N308" t="str">
            <v>直接</v>
          </cell>
          <cell r="O308" t="str">
            <v>間接</v>
          </cell>
          <cell r="P308" t="str">
            <v>工程職</v>
          </cell>
          <cell r="Q308" t="str">
            <v>一般員工</v>
          </cell>
        </row>
        <row r="309">
          <cell r="A309" t="str">
            <v>國中</v>
          </cell>
          <cell r="B309" t="str">
            <v>技術員</v>
          </cell>
          <cell r="C309" t="str">
            <v>1D</v>
          </cell>
          <cell r="D309" t="str">
            <v>常日班(直接7:30上班)</v>
          </cell>
          <cell r="E309" t="str">
            <v>BBR315</v>
          </cell>
          <cell r="F309" t="str">
            <v>台灣營運處產品試作部產品試作課</v>
          </cell>
          <cell r="G309" t="str">
            <v>802339</v>
          </cell>
          <cell r="H309" t="str">
            <v>彭秋桂</v>
          </cell>
          <cell r="I309">
            <v>22285</v>
          </cell>
          <cell r="J309" t="str">
            <v>F</v>
          </cell>
          <cell r="K309">
            <v>36444</v>
          </cell>
          <cell r="L309">
            <v>18</v>
          </cell>
          <cell r="M309" t="str">
            <v>員2</v>
          </cell>
          <cell r="N309" t="str">
            <v>直接</v>
          </cell>
          <cell r="O309" t="str">
            <v>直接</v>
          </cell>
          <cell r="P309" t="str">
            <v>工程職</v>
          </cell>
          <cell r="Q309" t="str">
            <v>一般員工</v>
          </cell>
        </row>
        <row r="310">
          <cell r="A310" t="str">
            <v>專科</v>
          </cell>
          <cell r="B310" t="str">
            <v>班長</v>
          </cell>
          <cell r="C310" t="str">
            <v>1D</v>
          </cell>
          <cell r="D310" t="str">
            <v>常日班(直接7:30上班)</v>
          </cell>
          <cell r="E310" t="str">
            <v>BBR315</v>
          </cell>
          <cell r="F310" t="str">
            <v>台灣營運處產品試作部產品試作課</v>
          </cell>
          <cell r="G310" t="str">
            <v>802357</v>
          </cell>
          <cell r="H310" t="str">
            <v>楊玉如</v>
          </cell>
          <cell r="I310">
            <v>28413</v>
          </cell>
          <cell r="J310" t="str">
            <v>F</v>
          </cell>
          <cell r="K310">
            <v>36446</v>
          </cell>
          <cell r="L310">
            <v>19</v>
          </cell>
          <cell r="M310" t="str">
            <v>員3</v>
          </cell>
          <cell r="N310" t="str">
            <v>直接</v>
          </cell>
          <cell r="O310" t="str">
            <v>間接</v>
          </cell>
          <cell r="P310" t="str">
            <v>管理職</v>
          </cell>
          <cell r="Q310" t="str">
            <v>一般員工</v>
          </cell>
        </row>
        <row r="311">
          <cell r="A311" t="str">
            <v>高中(職)</v>
          </cell>
          <cell r="B311" t="str">
            <v>技術員</v>
          </cell>
          <cell r="C311" t="str">
            <v>1D</v>
          </cell>
          <cell r="D311" t="str">
            <v>常日班(直接7:30上班)</v>
          </cell>
          <cell r="E311" t="str">
            <v>BBR315</v>
          </cell>
          <cell r="F311" t="str">
            <v>台灣營運處產品試作部產品試作課</v>
          </cell>
          <cell r="G311" t="str">
            <v>802405</v>
          </cell>
          <cell r="H311" t="str">
            <v>顏雅珊</v>
          </cell>
          <cell r="I311">
            <v>27984</v>
          </cell>
          <cell r="J311" t="str">
            <v>F</v>
          </cell>
          <cell r="K311">
            <v>36454</v>
          </cell>
          <cell r="L311">
            <v>18</v>
          </cell>
          <cell r="M311" t="str">
            <v>員2</v>
          </cell>
          <cell r="N311" t="str">
            <v>直接</v>
          </cell>
          <cell r="O311" t="str">
            <v>間接</v>
          </cell>
          <cell r="P311" t="str">
            <v>工程職</v>
          </cell>
          <cell r="Q311" t="str">
            <v>一般員工</v>
          </cell>
        </row>
        <row r="312">
          <cell r="A312" t="str">
            <v>國中</v>
          </cell>
          <cell r="B312" t="str">
            <v>班長</v>
          </cell>
          <cell r="C312" t="str">
            <v>1D</v>
          </cell>
          <cell r="D312" t="str">
            <v>常日班(直接7:30上班)</v>
          </cell>
          <cell r="E312" t="str">
            <v>BBR315</v>
          </cell>
          <cell r="F312" t="str">
            <v>台灣營運處產品試作部產品試作課</v>
          </cell>
          <cell r="G312" t="str">
            <v>802522</v>
          </cell>
          <cell r="H312" t="str">
            <v>蘇淑女</v>
          </cell>
          <cell r="I312">
            <v>20542</v>
          </cell>
          <cell r="J312" t="str">
            <v>F</v>
          </cell>
          <cell r="K312">
            <v>36513</v>
          </cell>
          <cell r="L312">
            <v>19</v>
          </cell>
          <cell r="M312" t="str">
            <v>員3</v>
          </cell>
          <cell r="N312" t="str">
            <v>直接</v>
          </cell>
          <cell r="O312" t="str">
            <v>間接</v>
          </cell>
          <cell r="P312" t="str">
            <v>管理職</v>
          </cell>
          <cell r="Q312" t="str">
            <v>一般員工</v>
          </cell>
        </row>
        <row r="313">
          <cell r="A313" t="str">
            <v>國中</v>
          </cell>
          <cell r="B313" t="str">
            <v>班長</v>
          </cell>
          <cell r="C313" t="str">
            <v>1D</v>
          </cell>
          <cell r="D313" t="str">
            <v>常日班(直接7:30上班)</v>
          </cell>
          <cell r="E313" t="str">
            <v>BBR315</v>
          </cell>
          <cell r="F313" t="str">
            <v>台灣營運處產品試作部產品試作課</v>
          </cell>
          <cell r="G313" t="str">
            <v>802523</v>
          </cell>
          <cell r="H313" t="str">
            <v>吳淑月</v>
          </cell>
          <cell r="I313">
            <v>24047</v>
          </cell>
          <cell r="J313" t="str">
            <v>F</v>
          </cell>
          <cell r="K313">
            <v>36513</v>
          </cell>
          <cell r="L313">
            <v>19</v>
          </cell>
          <cell r="M313" t="str">
            <v>員3</v>
          </cell>
          <cell r="N313" t="str">
            <v>直接</v>
          </cell>
          <cell r="O313" t="str">
            <v>直接</v>
          </cell>
          <cell r="P313" t="str">
            <v>管理職</v>
          </cell>
          <cell r="Q313" t="str">
            <v>一般員工</v>
          </cell>
        </row>
        <row r="314">
          <cell r="A314" t="str">
            <v>國中</v>
          </cell>
          <cell r="B314" t="str">
            <v>技術員</v>
          </cell>
          <cell r="C314" t="str">
            <v>1D</v>
          </cell>
          <cell r="D314" t="str">
            <v>常日班(直接7:30上班)</v>
          </cell>
          <cell r="E314" t="str">
            <v>BBR315</v>
          </cell>
          <cell r="F314" t="str">
            <v>台灣營運處產品試作部產品試作課</v>
          </cell>
          <cell r="G314" t="str">
            <v>802524</v>
          </cell>
          <cell r="H314" t="str">
            <v>張素梅</v>
          </cell>
          <cell r="I314">
            <v>21529</v>
          </cell>
          <cell r="J314" t="str">
            <v>F</v>
          </cell>
          <cell r="K314">
            <v>36513</v>
          </cell>
          <cell r="L314">
            <v>18</v>
          </cell>
          <cell r="M314" t="str">
            <v>員2</v>
          </cell>
          <cell r="N314" t="str">
            <v>直接</v>
          </cell>
          <cell r="O314" t="str">
            <v>直接</v>
          </cell>
          <cell r="P314" t="str">
            <v>工程職</v>
          </cell>
          <cell r="Q314" t="str">
            <v>一般員工</v>
          </cell>
        </row>
        <row r="315">
          <cell r="A315" t="str">
            <v>高中(職)</v>
          </cell>
          <cell r="B315" t="str">
            <v>班長</v>
          </cell>
          <cell r="C315" t="str">
            <v>1D</v>
          </cell>
          <cell r="D315" t="str">
            <v>常日班(直接7:30上班)</v>
          </cell>
          <cell r="E315" t="str">
            <v>BBR315</v>
          </cell>
          <cell r="F315" t="str">
            <v>台灣營運處產品試作部產品試作課</v>
          </cell>
          <cell r="G315" t="str">
            <v>802531</v>
          </cell>
          <cell r="H315" t="str">
            <v>范鳳秀</v>
          </cell>
          <cell r="I315">
            <v>23071</v>
          </cell>
          <cell r="J315" t="str">
            <v>F</v>
          </cell>
          <cell r="K315">
            <v>36513</v>
          </cell>
          <cell r="L315">
            <v>19</v>
          </cell>
          <cell r="M315" t="str">
            <v>員3</v>
          </cell>
          <cell r="N315" t="str">
            <v>直接</v>
          </cell>
          <cell r="O315" t="str">
            <v>間接</v>
          </cell>
          <cell r="P315" t="str">
            <v>管理職</v>
          </cell>
          <cell r="Q315" t="str">
            <v>一般員工</v>
          </cell>
        </row>
        <row r="316">
          <cell r="A316" t="str">
            <v>國中</v>
          </cell>
          <cell r="B316" t="str">
            <v>技術員</v>
          </cell>
          <cell r="C316" t="str">
            <v>1D</v>
          </cell>
          <cell r="D316" t="str">
            <v>常日班(直接7:30上班)</v>
          </cell>
          <cell r="E316" t="str">
            <v>BBR315</v>
          </cell>
          <cell r="F316" t="str">
            <v>台灣營運處產品試作部產品試作課</v>
          </cell>
          <cell r="G316" t="str">
            <v>802567</v>
          </cell>
          <cell r="H316" t="str">
            <v>莊秀桃</v>
          </cell>
          <cell r="I316">
            <v>22817</v>
          </cell>
          <cell r="J316" t="str">
            <v>F</v>
          </cell>
          <cell r="K316">
            <v>36516</v>
          </cell>
          <cell r="L316">
            <v>18</v>
          </cell>
          <cell r="M316" t="str">
            <v>員2</v>
          </cell>
          <cell r="N316" t="str">
            <v>直接</v>
          </cell>
          <cell r="O316" t="str">
            <v>直接</v>
          </cell>
          <cell r="P316" t="str">
            <v>工程職</v>
          </cell>
          <cell r="Q316" t="str">
            <v>一般員工</v>
          </cell>
        </row>
        <row r="317">
          <cell r="A317" t="str">
            <v>高中(職)</v>
          </cell>
          <cell r="B317" t="str">
            <v>技術員</v>
          </cell>
          <cell r="C317" t="str">
            <v>1D</v>
          </cell>
          <cell r="D317" t="str">
            <v>常日班(直接7:30上班)</v>
          </cell>
          <cell r="E317" t="str">
            <v>BBR315</v>
          </cell>
          <cell r="F317" t="str">
            <v>台灣營運處產品試作部產品試作課</v>
          </cell>
          <cell r="G317" t="str">
            <v>802617</v>
          </cell>
          <cell r="H317" t="str">
            <v>謝子平</v>
          </cell>
          <cell r="I317">
            <v>23220</v>
          </cell>
          <cell r="J317" t="str">
            <v>M</v>
          </cell>
          <cell r="K317">
            <v>36532</v>
          </cell>
          <cell r="L317">
            <v>18</v>
          </cell>
          <cell r="M317" t="str">
            <v>員2</v>
          </cell>
          <cell r="N317" t="str">
            <v>直接</v>
          </cell>
          <cell r="O317" t="str">
            <v>間接</v>
          </cell>
          <cell r="P317" t="str">
            <v>工程職</v>
          </cell>
          <cell r="Q317" t="str">
            <v>一般員工</v>
          </cell>
        </row>
        <row r="318">
          <cell r="A318" t="str">
            <v>高中(職)</v>
          </cell>
          <cell r="B318" t="str">
            <v>技術員</v>
          </cell>
          <cell r="C318" t="str">
            <v>1D</v>
          </cell>
          <cell r="D318" t="str">
            <v>常日班(直接7:30上班)</v>
          </cell>
          <cell r="E318" t="str">
            <v>BBR315</v>
          </cell>
          <cell r="F318" t="str">
            <v>台灣營運處產品試作部產品試作課</v>
          </cell>
          <cell r="G318" t="str">
            <v>802723</v>
          </cell>
          <cell r="H318" t="str">
            <v>朱秀英</v>
          </cell>
          <cell r="I318">
            <v>23989</v>
          </cell>
          <cell r="J318" t="str">
            <v>F</v>
          </cell>
          <cell r="K318">
            <v>36572</v>
          </cell>
          <cell r="L318">
            <v>18</v>
          </cell>
          <cell r="M318" t="str">
            <v>員2</v>
          </cell>
          <cell r="N318" t="str">
            <v>直接</v>
          </cell>
          <cell r="O318" t="str">
            <v>直接</v>
          </cell>
          <cell r="P318" t="str">
            <v>工程職</v>
          </cell>
          <cell r="Q318" t="str">
            <v>一般員工</v>
          </cell>
        </row>
        <row r="319">
          <cell r="A319" t="str">
            <v>高中(職)</v>
          </cell>
          <cell r="B319" t="str">
            <v>技術員</v>
          </cell>
          <cell r="C319" t="str">
            <v>1D</v>
          </cell>
          <cell r="D319" t="str">
            <v>常日班(直接7:30上班)</v>
          </cell>
          <cell r="E319" t="str">
            <v>BBR315</v>
          </cell>
          <cell r="F319" t="str">
            <v>台灣營運處產品試作部產品試作課</v>
          </cell>
          <cell r="G319" t="str">
            <v>802741</v>
          </cell>
          <cell r="H319" t="str">
            <v>林淑庭</v>
          </cell>
          <cell r="I319">
            <v>28322</v>
          </cell>
          <cell r="J319" t="str">
            <v>F</v>
          </cell>
          <cell r="K319">
            <v>36574</v>
          </cell>
          <cell r="L319">
            <v>18</v>
          </cell>
          <cell r="M319" t="str">
            <v>員2</v>
          </cell>
          <cell r="N319" t="str">
            <v>直接</v>
          </cell>
          <cell r="O319" t="str">
            <v>直接</v>
          </cell>
          <cell r="P319" t="str">
            <v>工程職</v>
          </cell>
          <cell r="Q319" t="str">
            <v>一般員工</v>
          </cell>
        </row>
        <row r="320">
          <cell r="A320" t="str">
            <v>國中</v>
          </cell>
          <cell r="B320" t="str">
            <v>技術員</v>
          </cell>
          <cell r="C320" t="str">
            <v>1D</v>
          </cell>
          <cell r="D320" t="str">
            <v>常日班(直接7:30上班)</v>
          </cell>
          <cell r="E320" t="str">
            <v>BBR315</v>
          </cell>
          <cell r="F320" t="str">
            <v>台灣營運處產品試作部產品試作課</v>
          </cell>
          <cell r="G320" t="str">
            <v>802745</v>
          </cell>
          <cell r="H320" t="str">
            <v>徐玉菊</v>
          </cell>
          <cell r="I320">
            <v>22819</v>
          </cell>
          <cell r="J320" t="str">
            <v>F</v>
          </cell>
          <cell r="K320">
            <v>36574</v>
          </cell>
          <cell r="L320">
            <v>18</v>
          </cell>
          <cell r="M320" t="str">
            <v>員2</v>
          </cell>
          <cell r="N320" t="str">
            <v>直接</v>
          </cell>
          <cell r="O320" t="str">
            <v>直接</v>
          </cell>
          <cell r="P320" t="str">
            <v>工程職</v>
          </cell>
          <cell r="Q320" t="str">
            <v>一般員工</v>
          </cell>
        </row>
        <row r="321">
          <cell r="A321" t="str">
            <v>高中(職)</v>
          </cell>
          <cell r="B321" t="str">
            <v>技術員</v>
          </cell>
          <cell r="C321" t="str">
            <v>1D</v>
          </cell>
          <cell r="D321" t="str">
            <v>常日班(直接7:30上班)</v>
          </cell>
          <cell r="E321" t="str">
            <v>BBR315</v>
          </cell>
          <cell r="F321" t="str">
            <v>台灣營運處產品試作部產品試作課</v>
          </cell>
          <cell r="G321" t="str">
            <v>802770</v>
          </cell>
          <cell r="H321" t="str">
            <v>劉凱齡</v>
          </cell>
          <cell r="I321">
            <v>28114</v>
          </cell>
          <cell r="J321" t="str">
            <v>F</v>
          </cell>
          <cell r="K321">
            <v>36580</v>
          </cell>
          <cell r="L321">
            <v>18</v>
          </cell>
          <cell r="M321" t="str">
            <v>員2</v>
          </cell>
          <cell r="N321" t="str">
            <v>直接</v>
          </cell>
          <cell r="O321" t="str">
            <v>間接</v>
          </cell>
          <cell r="P321" t="str">
            <v>工程職</v>
          </cell>
          <cell r="Q321" t="str">
            <v>一般員工</v>
          </cell>
        </row>
        <row r="322">
          <cell r="A322" t="str">
            <v>高中(職)</v>
          </cell>
          <cell r="B322" t="str">
            <v>技術員</v>
          </cell>
          <cell r="C322" t="str">
            <v>1D</v>
          </cell>
          <cell r="D322" t="str">
            <v>常日班(直接7:30上班)</v>
          </cell>
          <cell r="E322" t="str">
            <v>BBR315</v>
          </cell>
          <cell r="F322" t="str">
            <v>台灣營運處產品試作部產品試作課</v>
          </cell>
          <cell r="G322" t="str">
            <v>802879</v>
          </cell>
          <cell r="H322" t="str">
            <v>江明相</v>
          </cell>
          <cell r="I322">
            <v>28578</v>
          </cell>
          <cell r="J322" t="str">
            <v>M</v>
          </cell>
          <cell r="K322">
            <v>36628</v>
          </cell>
          <cell r="L322">
            <v>18</v>
          </cell>
          <cell r="M322" t="str">
            <v>員2</v>
          </cell>
          <cell r="N322" t="str">
            <v>直接</v>
          </cell>
          <cell r="O322" t="str">
            <v>間接</v>
          </cell>
          <cell r="P322" t="str">
            <v>工程職</v>
          </cell>
          <cell r="Q322" t="str">
            <v>一般員工</v>
          </cell>
        </row>
        <row r="323">
          <cell r="A323" t="str">
            <v>國中</v>
          </cell>
          <cell r="B323" t="str">
            <v>技術員</v>
          </cell>
          <cell r="C323" t="str">
            <v>1D</v>
          </cell>
          <cell r="D323" t="str">
            <v>常日班(直接7:30上班)</v>
          </cell>
          <cell r="E323" t="str">
            <v>BBR315</v>
          </cell>
          <cell r="F323" t="str">
            <v>台灣營運處產品試作部產品試作課</v>
          </cell>
          <cell r="G323" t="str">
            <v>802917</v>
          </cell>
          <cell r="H323" t="str">
            <v>羅慧聰</v>
          </cell>
          <cell r="I323">
            <v>24127</v>
          </cell>
          <cell r="J323" t="str">
            <v>F</v>
          </cell>
          <cell r="K323">
            <v>36636</v>
          </cell>
          <cell r="L323">
            <v>17</v>
          </cell>
          <cell r="M323" t="str">
            <v>員1</v>
          </cell>
          <cell r="N323" t="str">
            <v>直接</v>
          </cell>
          <cell r="O323" t="str">
            <v>直接</v>
          </cell>
          <cell r="P323" t="str">
            <v>工程職</v>
          </cell>
          <cell r="Q323" t="str">
            <v>一般員工</v>
          </cell>
        </row>
        <row r="324">
          <cell r="A324" t="str">
            <v>高中(職)</v>
          </cell>
          <cell r="B324" t="str">
            <v>技術員</v>
          </cell>
          <cell r="C324" t="str">
            <v>1D</v>
          </cell>
          <cell r="D324" t="str">
            <v>常日班(直接7:30上班)</v>
          </cell>
          <cell r="E324" t="str">
            <v>BBR315</v>
          </cell>
          <cell r="F324" t="str">
            <v>台灣營運處產品試作部產品試作課</v>
          </cell>
          <cell r="G324" t="str">
            <v>802995</v>
          </cell>
          <cell r="H324" t="str">
            <v>范靜怡</v>
          </cell>
          <cell r="I324">
            <v>29691</v>
          </cell>
          <cell r="J324" t="str">
            <v>F</v>
          </cell>
          <cell r="K324">
            <v>36658</v>
          </cell>
          <cell r="L324">
            <v>18</v>
          </cell>
          <cell r="M324" t="str">
            <v>員2</v>
          </cell>
          <cell r="N324" t="str">
            <v>直接</v>
          </cell>
          <cell r="O324" t="str">
            <v>間接</v>
          </cell>
          <cell r="P324" t="str">
            <v>工程職</v>
          </cell>
          <cell r="Q324" t="str">
            <v>一般員工</v>
          </cell>
        </row>
        <row r="325">
          <cell r="A325" t="str">
            <v>高中(職)</v>
          </cell>
          <cell r="B325" t="str">
            <v>技術員</v>
          </cell>
          <cell r="C325" t="str">
            <v>1D</v>
          </cell>
          <cell r="D325" t="str">
            <v>常日班(直接7:30上班)</v>
          </cell>
          <cell r="E325" t="str">
            <v>BBR315</v>
          </cell>
          <cell r="F325" t="str">
            <v>台灣營運處產品試作部產品試作課</v>
          </cell>
          <cell r="G325" t="str">
            <v>803143</v>
          </cell>
          <cell r="H325" t="str">
            <v>鄭景方</v>
          </cell>
          <cell r="I325">
            <v>30064</v>
          </cell>
          <cell r="J325" t="str">
            <v>M</v>
          </cell>
          <cell r="K325">
            <v>36692</v>
          </cell>
          <cell r="L325">
            <v>17</v>
          </cell>
          <cell r="M325" t="str">
            <v>員1</v>
          </cell>
          <cell r="N325" t="str">
            <v>直接</v>
          </cell>
          <cell r="O325" t="str">
            <v>間接</v>
          </cell>
          <cell r="P325" t="str">
            <v>工程職</v>
          </cell>
          <cell r="Q325" t="str">
            <v>一般員工</v>
          </cell>
        </row>
        <row r="326">
          <cell r="A326" t="str">
            <v>高中(職)</v>
          </cell>
          <cell r="B326" t="str">
            <v>技術員</v>
          </cell>
          <cell r="C326" t="str">
            <v>1D</v>
          </cell>
          <cell r="D326" t="str">
            <v>常日班(直接7:30上班)</v>
          </cell>
          <cell r="E326" t="str">
            <v>BBR315</v>
          </cell>
          <cell r="F326" t="str">
            <v>台灣營運處產品試作部產品試作課</v>
          </cell>
          <cell r="G326" t="str">
            <v>803198</v>
          </cell>
          <cell r="H326" t="str">
            <v>鄧淑媛</v>
          </cell>
          <cell r="I326">
            <v>28753</v>
          </cell>
          <cell r="J326" t="str">
            <v>F</v>
          </cell>
          <cell r="K326">
            <v>36710</v>
          </cell>
          <cell r="L326">
            <v>18</v>
          </cell>
          <cell r="M326" t="str">
            <v>員2</v>
          </cell>
          <cell r="N326" t="str">
            <v>直接</v>
          </cell>
          <cell r="O326" t="str">
            <v>直接</v>
          </cell>
          <cell r="P326" t="str">
            <v>工程職</v>
          </cell>
          <cell r="Q326" t="str">
            <v>一般員工</v>
          </cell>
        </row>
        <row r="327">
          <cell r="A327" t="str">
            <v>專科</v>
          </cell>
          <cell r="B327" t="str">
            <v>技術員</v>
          </cell>
          <cell r="C327" t="str">
            <v>1D</v>
          </cell>
          <cell r="D327" t="str">
            <v>常日班(直接7:30上班)</v>
          </cell>
          <cell r="E327" t="str">
            <v>BBR315</v>
          </cell>
          <cell r="F327" t="str">
            <v>台灣營運處產品試作部產品試作課</v>
          </cell>
          <cell r="G327" t="str">
            <v>804064</v>
          </cell>
          <cell r="H327" t="str">
            <v>鍾秀梅</v>
          </cell>
          <cell r="I327">
            <v>28383</v>
          </cell>
          <cell r="J327" t="str">
            <v>F</v>
          </cell>
          <cell r="K327">
            <v>37228</v>
          </cell>
          <cell r="L327">
            <v>18</v>
          </cell>
          <cell r="M327" t="str">
            <v>員2</v>
          </cell>
          <cell r="N327" t="str">
            <v>直接</v>
          </cell>
          <cell r="O327" t="str">
            <v>間接</v>
          </cell>
          <cell r="P327" t="str">
            <v>工程職</v>
          </cell>
          <cell r="Q327" t="str">
            <v>一般員工</v>
          </cell>
        </row>
        <row r="328">
          <cell r="A328" t="str">
            <v>高中(職)</v>
          </cell>
          <cell r="B328" t="str">
            <v>技術員</v>
          </cell>
          <cell r="C328" t="str">
            <v>1D</v>
          </cell>
          <cell r="D328" t="str">
            <v>常日班(直接7:30上班)</v>
          </cell>
          <cell r="E328" t="str">
            <v>BBR315</v>
          </cell>
          <cell r="F328" t="str">
            <v>台灣營運處產品試作部產品試作課</v>
          </cell>
          <cell r="G328" t="str">
            <v>804160</v>
          </cell>
          <cell r="H328" t="str">
            <v>蔡宜杏</v>
          </cell>
          <cell r="I328">
            <v>28119</v>
          </cell>
          <cell r="J328" t="str">
            <v>F</v>
          </cell>
          <cell r="K328">
            <v>37320</v>
          </cell>
          <cell r="L328">
            <v>18</v>
          </cell>
          <cell r="M328" t="str">
            <v>員2</v>
          </cell>
          <cell r="N328" t="str">
            <v>直接</v>
          </cell>
          <cell r="O328" t="str">
            <v>直接</v>
          </cell>
          <cell r="P328" t="str">
            <v>工程職</v>
          </cell>
          <cell r="Q328" t="str">
            <v>一般員工</v>
          </cell>
        </row>
        <row r="329">
          <cell r="A329" t="str">
            <v>高中(職)</v>
          </cell>
          <cell r="B329" t="str">
            <v>技術員</v>
          </cell>
          <cell r="C329" t="str">
            <v>1D</v>
          </cell>
          <cell r="D329" t="str">
            <v>常日班(直接7:30上班)</v>
          </cell>
          <cell r="E329" t="str">
            <v>BBR315</v>
          </cell>
          <cell r="F329" t="str">
            <v>台灣營運處產品試作部產品試作課</v>
          </cell>
          <cell r="G329" t="str">
            <v>804174</v>
          </cell>
          <cell r="H329" t="str">
            <v>詹美珠</v>
          </cell>
          <cell r="I329">
            <v>24500</v>
          </cell>
          <cell r="J329" t="str">
            <v>F</v>
          </cell>
          <cell r="K329">
            <v>37326</v>
          </cell>
          <cell r="L329">
            <v>17</v>
          </cell>
          <cell r="M329" t="str">
            <v>員1</v>
          </cell>
          <cell r="N329" t="str">
            <v>直接</v>
          </cell>
          <cell r="O329" t="str">
            <v>直接</v>
          </cell>
          <cell r="P329" t="str">
            <v>工程職</v>
          </cell>
          <cell r="Q329" t="str">
            <v>一般員工</v>
          </cell>
        </row>
        <row r="330">
          <cell r="A330" t="str">
            <v>高中(職)</v>
          </cell>
          <cell r="B330" t="str">
            <v>技術員</v>
          </cell>
          <cell r="C330" t="str">
            <v>1D</v>
          </cell>
          <cell r="D330" t="str">
            <v>常日班(直接7:30上班)</v>
          </cell>
          <cell r="E330" t="str">
            <v>BBR315</v>
          </cell>
          <cell r="F330" t="str">
            <v>台灣營運處產品試作部產品試作課</v>
          </cell>
          <cell r="G330" t="str">
            <v>804625</v>
          </cell>
          <cell r="H330" t="str">
            <v>彭淑惠</v>
          </cell>
          <cell r="I330">
            <v>28619</v>
          </cell>
          <cell r="J330" t="str">
            <v>F</v>
          </cell>
          <cell r="K330">
            <v>37762</v>
          </cell>
          <cell r="L330">
            <v>17</v>
          </cell>
          <cell r="M330" t="str">
            <v>員1</v>
          </cell>
          <cell r="N330" t="str">
            <v>直接</v>
          </cell>
          <cell r="O330" t="str">
            <v>間接</v>
          </cell>
          <cell r="P330" t="str">
            <v>工程職</v>
          </cell>
          <cell r="Q330" t="str">
            <v>一般員工</v>
          </cell>
        </row>
        <row r="331">
          <cell r="A331" t="str">
            <v>專科</v>
          </cell>
          <cell r="B331" t="str">
            <v>技術員</v>
          </cell>
          <cell r="C331" t="str">
            <v>1D</v>
          </cell>
          <cell r="D331" t="str">
            <v>常日班(直接7:30上班)</v>
          </cell>
          <cell r="E331" t="str">
            <v>BBR315</v>
          </cell>
          <cell r="F331" t="str">
            <v>台灣營運處產品試作部產品試作課</v>
          </cell>
          <cell r="G331" t="str">
            <v>811059</v>
          </cell>
          <cell r="H331" t="str">
            <v>林怡妃</v>
          </cell>
          <cell r="I331">
            <v>29941</v>
          </cell>
          <cell r="J331" t="str">
            <v>F</v>
          </cell>
          <cell r="K331">
            <v>38127</v>
          </cell>
          <cell r="L331">
            <v>18</v>
          </cell>
          <cell r="M331" t="str">
            <v>員2</v>
          </cell>
          <cell r="N331" t="str">
            <v>直接</v>
          </cell>
          <cell r="O331" t="str">
            <v>間接</v>
          </cell>
          <cell r="P331" t="str">
            <v>工程職</v>
          </cell>
          <cell r="Q331" t="str">
            <v>一般員工</v>
          </cell>
        </row>
        <row r="332">
          <cell r="A332" t="str">
            <v>高中(職)</v>
          </cell>
          <cell r="B332" t="str">
            <v>技術員</v>
          </cell>
          <cell r="C332" t="str">
            <v>1D</v>
          </cell>
          <cell r="D332" t="str">
            <v>常日班(直接7:30上班)</v>
          </cell>
          <cell r="E332" t="str">
            <v>BBR315</v>
          </cell>
          <cell r="F332" t="str">
            <v>台灣營運處產品試作部產品試作課</v>
          </cell>
          <cell r="G332" t="str">
            <v>811087</v>
          </cell>
          <cell r="H332" t="str">
            <v>杜敏</v>
          </cell>
          <cell r="I332">
            <v>25082</v>
          </cell>
          <cell r="J332" t="str">
            <v>F</v>
          </cell>
          <cell r="K332">
            <v>38035</v>
          </cell>
          <cell r="L332">
            <v>17</v>
          </cell>
          <cell r="M332" t="str">
            <v>員1</v>
          </cell>
          <cell r="N332" t="str">
            <v>直接</v>
          </cell>
          <cell r="O332" t="str">
            <v>直接</v>
          </cell>
          <cell r="P332" t="str">
            <v>工程職</v>
          </cell>
          <cell r="Q332" t="str">
            <v>一般員工</v>
          </cell>
        </row>
        <row r="333">
          <cell r="A333" t="str">
            <v>高中(職)</v>
          </cell>
          <cell r="B333" t="str">
            <v>技術員</v>
          </cell>
          <cell r="C333" t="str">
            <v>1D</v>
          </cell>
          <cell r="D333" t="str">
            <v>常日班(直接7:30上班)</v>
          </cell>
          <cell r="E333" t="str">
            <v>BBR315</v>
          </cell>
          <cell r="F333" t="str">
            <v>台灣營運處產品試作部產品試作課</v>
          </cell>
          <cell r="G333" t="str">
            <v>811148</v>
          </cell>
          <cell r="H333" t="str">
            <v>梁耀文</v>
          </cell>
          <cell r="I333">
            <v>31532</v>
          </cell>
          <cell r="J333" t="str">
            <v>M</v>
          </cell>
          <cell r="K333">
            <v>38126</v>
          </cell>
          <cell r="L333">
            <v>17</v>
          </cell>
          <cell r="M333" t="str">
            <v>員1</v>
          </cell>
          <cell r="N333" t="str">
            <v>直接</v>
          </cell>
          <cell r="O333" t="str">
            <v>間接</v>
          </cell>
          <cell r="P333" t="str">
            <v>工程職</v>
          </cell>
          <cell r="Q333" t="str">
            <v>一般員工</v>
          </cell>
        </row>
        <row r="334">
          <cell r="A334" t="str">
            <v>高中(職)</v>
          </cell>
          <cell r="B334" t="str">
            <v>班長</v>
          </cell>
          <cell r="C334" t="str">
            <v>22A-DN</v>
          </cell>
          <cell r="D334" t="str">
            <v>四/二輪夜A班(直接)</v>
          </cell>
          <cell r="E334" t="str">
            <v>BBR315</v>
          </cell>
          <cell r="F334" t="str">
            <v>台灣營運處產品試作部產品試作課</v>
          </cell>
          <cell r="G334" t="str">
            <v>800868</v>
          </cell>
          <cell r="H334" t="str">
            <v>殷廷君</v>
          </cell>
          <cell r="I334">
            <v>23322</v>
          </cell>
          <cell r="J334" t="str">
            <v>F</v>
          </cell>
          <cell r="K334">
            <v>35320</v>
          </cell>
          <cell r="L334">
            <v>18</v>
          </cell>
          <cell r="M334" t="str">
            <v>員2</v>
          </cell>
          <cell r="N334" t="str">
            <v>直接</v>
          </cell>
          <cell r="O334" t="str">
            <v>間接</v>
          </cell>
          <cell r="P334" t="str">
            <v>管理職</v>
          </cell>
          <cell r="Q334" t="str">
            <v>一般員工</v>
          </cell>
        </row>
        <row r="335">
          <cell r="A335" t="str">
            <v>專科</v>
          </cell>
          <cell r="B335" t="str">
            <v>技術員</v>
          </cell>
          <cell r="C335" t="str">
            <v>22B-DN</v>
          </cell>
          <cell r="D335" t="str">
            <v>四/二輪夜B班(直接)</v>
          </cell>
          <cell r="E335" t="str">
            <v>BBR315</v>
          </cell>
          <cell r="F335" t="str">
            <v>台灣營運處產品試作部產品試作課</v>
          </cell>
          <cell r="G335" t="str">
            <v>800400</v>
          </cell>
          <cell r="H335" t="str">
            <v>吳國城</v>
          </cell>
          <cell r="I335">
            <v>27818</v>
          </cell>
          <cell r="J335" t="str">
            <v>M</v>
          </cell>
          <cell r="K335">
            <v>37728</v>
          </cell>
          <cell r="L335">
            <v>18</v>
          </cell>
          <cell r="M335" t="str">
            <v>員2</v>
          </cell>
          <cell r="N335" t="str">
            <v>直接</v>
          </cell>
          <cell r="O335" t="str">
            <v>間接</v>
          </cell>
          <cell r="P335" t="str">
            <v>工程職</v>
          </cell>
          <cell r="Q335" t="str">
            <v>一般員工</v>
          </cell>
        </row>
        <row r="336">
          <cell r="A336" t="str">
            <v>專科</v>
          </cell>
          <cell r="B336" t="str">
            <v>班長</v>
          </cell>
          <cell r="C336" t="str">
            <v>22B-DN</v>
          </cell>
          <cell r="D336" t="str">
            <v>四/二輪夜B班(直接)</v>
          </cell>
          <cell r="E336" t="str">
            <v>BBR315</v>
          </cell>
          <cell r="F336" t="str">
            <v>台灣營運處產品試作部產品試作課</v>
          </cell>
          <cell r="G336" t="str">
            <v>801012</v>
          </cell>
          <cell r="H336" t="str">
            <v>盧孟威</v>
          </cell>
          <cell r="I336">
            <v>27571</v>
          </cell>
          <cell r="J336" t="str">
            <v>M</v>
          </cell>
          <cell r="K336">
            <v>35520</v>
          </cell>
          <cell r="L336">
            <v>19</v>
          </cell>
          <cell r="M336" t="str">
            <v>員3</v>
          </cell>
          <cell r="N336" t="str">
            <v>直接</v>
          </cell>
          <cell r="O336" t="str">
            <v>間接</v>
          </cell>
          <cell r="P336" t="str">
            <v>管理職</v>
          </cell>
          <cell r="Q336" t="str">
            <v>一般員工</v>
          </cell>
        </row>
        <row r="337">
          <cell r="A337" t="str">
            <v>學士</v>
          </cell>
          <cell r="B337" t="str">
            <v>技術員</v>
          </cell>
          <cell r="C337" t="str">
            <v>52-DD</v>
          </cell>
          <cell r="D337" t="str">
            <v>五/二輪日班(直接外勞)</v>
          </cell>
          <cell r="E337" t="str">
            <v>BBR315</v>
          </cell>
          <cell r="F337" t="str">
            <v>台灣營運處產品試作部產品試作課</v>
          </cell>
          <cell r="G337" t="str">
            <v>803481</v>
          </cell>
          <cell r="H337" t="str">
            <v>卡特</v>
          </cell>
          <cell r="I337">
            <v>28830</v>
          </cell>
          <cell r="J337" t="str">
            <v>M</v>
          </cell>
          <cell r="K337">
            <v>38072</v>
          </cell>
          <cell r="L337">
            <v>17</v>
          </cell>
          <cell r="M337" t="str">
            <v>員1</v>
          </cell>
          <cell r="N337" t="str">
            <v>直接</v>
          </cell>
          <cell r="O337" t="str">
            <v>間接</v>
          </cell>
          <cell r="P337" t="str">
            <v>工程職</v>
          </cell>
          <cell r="Q337" t="str">
            <v>外勞</v>
          </cell>
        </row>
        <row r="338">
          <cell r="A338" t="str">
            <v>學士</v>
          </cell>
          <cell r="B338" t="str">
            <v>技術員</v>
          </cell>
          <cell r="C338" t="str">
            <v>52-DD</v>
          </cell>
          <cell r="D338" t="str">
            <v>五/二輪日班(直接外勞)</v>
          </cell>
          <cell r="E338" t="str">
            <v>BBR315</v>
          </cell>
          <cell r="F338" t="str">
            <v>台灣營運處產品試作部產品試作課</v>
          </cell>
          <cell r="G338" t="str">
            <v>804453</v>
          </cell>
          <cell r="H338" t="str">
            <v>里歐</v>
          </cell>
          <cell r="I338">
            <v>28895</v>
          </cell>
          <cell r="J338" t="str">
            <v>M</v>
          </cell>
          <cell r="K338">
            <v>37643</v>
          </cell>
          <cell r="L338">
            <v>17</v>
          </cell>
          <cell r="M338" t="str">
            <v>員1</v>
          </cell>
          <cell r="N338" t="str">
            <v>直接</v>
          </cell>
          <cell r="O338" t="str">
            <v>間接</v>
          </cell>
          <cell r="P338" t="str">
            <v>工程職</v>
          </cell>
          <cell r="Q338" t="str">
            <v>外勞</v>
          </cell>
        </row>
        <row r="339">
          <cell r="A339" t="str">
            <v>學士</v>
          </cell>
          <cell r="B339" t="str">
            <v>技術員</v>
          </cell>
          <cell r="C339" t="str">
            <v>52-DD</v>
          </cell>
          <cell r="D339" t="str">
            <v>五/二輪日班(直接外勞)</v>
          </cell>
          <cell r="E339" t="str">
            <v>BBR315</v>
          </cell>
          <cell r="F339" t="str">
            <v>台灣營運處產品試作部產品試作課</v>
          </cell>
          <cell r="G339" t="str">
            <v>804524</v>
          </cell>
          <cell r="H339" t="str">
            <v>帕米菈</v>
          </cell>
          <cell r="I339">
            <v>29128</v>
          </cell>
          <cell r="J339" t="str">
            <v>F</v>
          </cell>
          <cell r="K339">
            <v>37700</v>
          </cell>
          <cell r="L339">
            <v>17</v>
          </cell>
          <cell r="M339" t="str">
            <v>員1</v>
          </cell>
          <cell r="N339" t="str">
            <v>直接</v>
          </cell>
          <cell r="O339" t="str">
            <v>間接</v>
          </cell>
          <cell r="P339" t="str">
            <v>工程職</v>
          </cell>
          <cell r="Q339" t="str">
            <v>外勞</v>
          </cell>
        </row>
        <row r="340">
          <cell r="A340" t="str">
            <v>學士</v>
          </cell>
          <cell r="B340" t="str">
            <v>技術員</v>
          </cell>
          <cell r="C340" t="str">
            <v>52-DN</v>
          </cell>
          <cell r="D340" t="str">
            <v>五/二輪夜班(直接外勞)</v>
          </cell>
          <cell r="E340" t="str">
            <v>BBR315</v>
          </cell>
          <cell r="F340" t="str">
            <v>台灣營運處產品試作部產品試作課</v>
          </cell>
          <cell r="G340" t="str">
            <v>803284</v>
          </cell>
          <cell r="H340" t="str">
            <v>菲莉</v>
          </cell>
          <cell r="I340">
            <v>27771</v>
          </cell>
          <cell r="J340" t="str">
            <v>F</v>
          </cell>
          <cell r="K340">
            <v>37698</v>
          </cell>
          <cell r="L340">
            <v>17</v>
          </cell>
          <cell r="M340" t="str">
            <v>員1</v>
          </cell>
          <cell r="N340" t="str">
            <v>直接</v>
          </cell>
          <cell r="O340" t="str">
            <v>直接</v>
          </cell>
          <cell r="P340" t="str">
            <v>工程職</v>
          </cell>
          <cell r="Q340" t="str">
            <v>外勞</v>
          </cell>
        </row>
        <row r="341">
          <cell r="A341" t="str">
            <v>學士</v>
          </cell>
          <cell r="B341" t="str">
            <v>技術員</v>
          </cell>
          <cell r="C341" t="str">
            <v>52-DN</v>
          </cell>
          <cell r="D341" t="str">
            <v>五/二輪夜班(直接外勞)</v>
          </cell>
          <cell r="E341" t="str">
            <v>BBR315</v>
          </cell>
          <cell r="F341" t="str">
            <v>台灣營運處產品試作部產品試作課</v>
          </cell>
          <cell r="G341" t="str">
            <v>803444</v>
          </cell>
          <cell r="H341" t="str">
            <v>莫尼可</v>
          </cell>
          <cell r="I341">
            <v>27500</v>
          </cell>
          <cell r="J341" t="str">
            <v>M</v>
          </cell>
          <cell r="K341">
            <v>38014</v>
          </cell>
          <cell r="L341">
            <v>17</v>
          </cell>
          <cell r="M341" t="str">
            <v>員1</v>
          </cell>
          <cell r="N341" t="str">
            <v>直接</v>
          </cell>
          <cell r="O341" t="str">
            <v>間接</v>
          </cell>
          <cell r="P341" t="str">
            <v>工程職</v>
          </cell>
          <cell r="Q341" t="str">
            <v>外勞</v>
          </cell>
        </row>
        <row r="342">
          <cell r="A342" t="str">
            <v>學士</v>
          </cell>
          <cell r="B342" t="str">
            <v>技術員</v>
          </cell>
          <cell r="C342" t="str">
            <v>52-DN</v>
          </cell>
          <cell r="D342" t="str">
            <v>五/二輪夜班(直接外勞)</v>
          </cell>
          <cell r="E342" t="str">
            <v>BBR315</v>
          </cell>
          <cell r="F342" t="str">
            <v>台灣營運處產品試作部產品試作課</v>
          </cell>
          <cell r="G342" t="str">
            <v>810437</v>
          </cell>
          <cell r="H342" t="str">
            <v>馬瑞安</v>
          </cell>
          <cell r="I342">
            <v>28087</v>
          </cell>
          <cell r="J342" t="str">
            <v>F</v>
          </cell>
          <cell r="K342">
            <v>38069</v>
          </cell>
          <cell r="L342">
            <v>17</v>
          </cell>
          <cell r="M342" t="str">
            <v>員1</v>
          </cell>
          <cell r="N342" t="str">
            <v>直接</v>
          </cell>
          <cell r="O342" t="str">
            <v>直接</v>
          </cell>
          <cell r="P342" t="str">
            <v>工程職</v>
          </cell>
          <cell r="Q342" t="str">
            <v>外勞</v>
          </cell>
        </row>
        <row r="343">
          <cell r="A343" t="str">
            <v>學士</v>
          </cell>
          <cell r="B343" t="str">
            <v>技術員</v>
          </cell>
          <cell r="C343" t="str">
            <v>52-DN</v>
          </cell>
          <cell r="D343" t="str">
            <v>五/二輪夜班(直接外勞)</v>
          </cell>
          <cell r="E343" t="str">
            <v>BBR315</v>
          </cell>
          <cell r="F343" t="str">
            <v>台灣營運處產品試作部產品試作課</v>
          </cell>
          <cell r="G343" t="str">
            <v>810438</v>
          </cell>
          <cell r="H343" t="str">
            <v>瑪芮依</v>
          </cell>
          <cell r="I343">
            <v>29148</v>
          </cell>
          <cell r="J343" t="str">
            <v>F</v>
          </cell>
          <cell r="K343">
            <v>38069</v>
          </cell>
          <cell r="L343">
            <v>17</v>
          </cell>
          <cell r="M343" t="str">
            <v>員1</v>
          </cell>
          <cell r="N343" t="str">
            <v>直接</v>
          </cell>
          <cell r="O343" t="str">
            <v>直接</v>
          </cell>
          <cell r="P343" t="str">
            <v>工程職</v>
          </cell>
          <cell r="Q343" t="str">
            <v>外勞</v>
          </cell>
        </row>
        <row r="344">
          <cell r="A344" t="str">
            <v>學士</v>
          </cell>
          <cell r="B344" t="str">
            <v>技術員</v>
          </cell>
          <cell r="C344" t="str">
            <v>52-DN</v>
          </cell>
          <cell r="D344" t="str">
            <v>五/二輪夜班(直接外勞)</v>
          </cell>
          <cell r="E344" t="str">
            <v>BBR315</v>
          </cell>
          <cell r="F344" t="str">
            <v>台灣營運處產品試作部產品試作課</v>
          </cell>
          <cell r="G344" t="str">
            <v>810444</v>
          </cell>
          <cell r="H344" t="str">
            <v>戴莉莎</v>
          </cell>
          <cell r="I344">
            <v>28250</v>
          </cell>
          <cell r="J344" t="str">
            <v>F</v>
          </cell>
          <cell r="K344">
            <v>38069</v>
          </cell>
          <cell r="L344">
            <v>17</v>
          </cell>
          <cell r="M344" t="str">
            <v>員1</v>
          </cell>
          <cell r="N344" t="str">
            <v>直接</v>
          </cell>
          <cell r="O344" t="str">
            <v>直接</v>
          </cell>
          <cell r="P344" t="str">
            <v>工程職</v>
          </cell>
          <cell r="Q344" t="str">
            <v>外勞</v>
          </cell>
        </row>
        <row r="345">
          <cell r="A345" t="str">
            <v>學士</v>
          </cell>
          <cell r="B345" t="str">
            <v>技術員</v>
          </cell>
          <cell r="C345" t="str">
            <v>52-DN</v>
          </cell>
          <cell r="D345" t="str">
            <v>五/二輪夜班(直接外勞)</v>
          </cell>
          <cell r="E345" t="str">
            <v>BBR315</v>
          </cell>
          <cell r="F345" t="str">
            <v>台灣營運處產品試作部產品試作課</v>
          </cell>
          <cell r="G345" t="str">
            <v>810498</v>
          </cell>
          <cell r="H345" t="str">
            <v>雀莉</v>
          </cell>
          <cell r="I345">
            <v>29303</v>
          </cell>
          <cell r="J345" t="str">
            <v>F</v>
          </cell>
          <cell r="K345">
            <v>38077</v>
          </cell>
          <cell r="L345">
            <v>17</v>
          </cell>
          <cell r="M345" t="str">
            <v>員1</v>
          </cell>
          <cell r="N345" t="str">
            <v>直接</v>
          </cell>
          <cell r="O345" t="str">
            <v>直接</v>
          </cell>
          <cell r="P345" t="str">
            <v>工程職</v>
          </cell>
          <cell r="Q345" t="str">
            <v>外勞</v>
          </cell>
        </row>
        <row r="346">
          <cell r="A346" t="str">
            <v>學士</v>
          </cell>
          <cell r="B346" t="str">
            <v>技術員</v>
          </cell>
          <cell r="C346" t="str">
            <v>52-DN</v>
          </cell>
          <cell r="D346" t="str">
            <v>五/二輪夜班(直接外勞)</v>
          </cell>
          <cell r="E346" t="str">
            <v>BBR315</v>
          </cell>
          <cell r="F346" t="str">
            <v>台灣營運處產品試作部產品試作課</v>
          </cell>
          <cell r="G346" t="str">
            <v>810504</v>
          </cell>
          <cell r="H346" t="str">
            <v>艾琳美</v>
          </cell>
          <cell r="I346">
            <v>29734</v>
          </cell>
          <cell r="J346" t="str">
            <v>F</v>
          </cell>
          <cell r="K346">
            <v>38077</v>
          </cell>
          <cell r="L346">
            <v>17</v>
          </cell>
          <cell r="M346" t="str">
            <v>員1</v>
          </cell>
          <cell r="N346" t="str">
            <v>直接</v>
          </cell>
          <cell r="O346" t="str">
            <v>直接</v>
          </cell>
          <cell r="P346" t="str">
            <v>工程職</v>
          </cell>
          <cell r="Q346" t="str">
            <v>外勞</v>
          </cell>
        </row>
        <row r="347">
          <cell r="A347" t="str">
            <v>學士</v>
          </cell>
          <cell r="B347" t="str">
            <v>技術員</v>
          </cell>
          <cell r="C347" t="str">
            <v>52-DN</v>
          </cell>
          <cell r="D347" t="str">
            <v>五/二輪夜班(直接外勞)</v>
          </cell>
          <cell r="E347" t="str">
            <v>BBR315</v>
          </cell>
          <cell r="F347" t="str">
            <v>台灣營運處產品試作部產品試作課</v>
          </cell>
          <cell r="G347" t="str">
            <v>810505</v>
          </cell>
          <cell r="H347" t="str">
            <v>美林娜</v>
          </cell>
          <cell r="I347">
            <v>28473</v>
          </cell>
          <cell r="J347" t="str">
            <v>F</v>
          </cell>
          <cell r="K347">
            <v>38077</v>
          </cell>
          <cell r="L347">
            <v>17</v>
          </cell>
          <cell r="M347" t="str">
            <v>員1</v>
          </cell>
          <cell r="N347" t="str">
            <v>直接</v>
          </cell>
          <cell r="O347" t="str">
            <v>直接</v>
          </cell>
          <cell r="P347" t="str">
            <v>工程職</v>
          </cell>
          <cell r="Q347" t="str">
            <v>外勞</v>
          </cell>
        </row>
        <row r="348">
          <cell r="A348" t="str">
            <v>學士</v>
          </cell>
          <cell r="B348" t="str">
            <v>技術員</v>
          </cell>
          <cell r="C348" t="str">
            <v>52-DN</v>
          </cell>
          <cell r="D348" t="str">
            <v>五/二輪夜班(直接外勞)</v>
          </cell>
          <cell r="E348" t="str">
            <v>BBR315</v>
          </cell>
          <cell r="F348" t="str">
            <v>台灣營運處產品試作部產品試作課</v>
          </cell>
          <cell r="G348" t="str">
            <v>810509</v>
          </cell>
          <cell r="H348" t="str">
            <v>伊蜜莉</v>
          </cell>
          <cell r="I348">
            <v>29431</v>
          </cell>
          <cell r="J348" t="str">
            <v>F</v>
          </cell>
          <cell r="K348">
            <v>38077</v>
          </cell>
          <cell r="L348">
            <v>17</v>
          </cell>
          <cell r="M348" t="str">
            <v>員1</v>
          </cell>
          <cell r="N348" t="str">
            <v>直接</v>
          </cell>
          <cell r="O348" t="str">
            <v>直接</v>
          </cell>
          <cell r="P348" t="str">
            <v>工程職</v>
          </cell>
          <cell r="Q348" t="str">
            <v>外勞</v>
          </cell>
        </row>
        <row r="349">
          <cell r="A349" t="str">
            <v>高中(職)</v>
          </cell>
          <cell r="B349" t="str">
            <v>技術員</v>
          </cell>
          <cell r="C349" t="str">
            <v>1D-1</v>
          </cell>
          <cell r="D349" t="str">
            <v>常日班(直接8:00上班)</v>
          </cell>
          <cell r="E349" t="str">
            <v>BBR315</v>
          </cell>
          <cell r="F349" t="str">
            <v>台灣營運處產品試作部產品試作課</v>
          </cell>
          <cell r="G349" t="str">
            <v>801578</v>
          </cell>
          <cell r="H349" t="str">
            <v>游詩婷</v>
          </cell>
          <cell r="I349">
            <v>29296</v>
          </cell>
          <cell r="J349" t="str">
            <v>F</v>
          </cell>
          <cell r="K349">
            <v>36056</v>
          </cell>
          <cell r="L349">
            <v>18</v>
          </cell>
          <cell r="M349" t="str">
            <v>員2</v>
          </cell>
          <cell r="N349" t="str">
            <v>直接</v>
          </cell>
          <cell r="O349" t="str">
            <v>間接</v>
          </cell>
          <cell r="P349" t="str">
            <v>工程職</v>
          </cell>
          <cell r="Q349" t="str">
            <v>一般員工</v>
          </cell>
        </row>
        <row r="350">
          <cell r="A350" t="str">
            <v>專科</v>
          </cell>
          <cell r="B350" t="str">
            <v>專員</v>
          </cell>
          <cell r="C350" t="str">
            <v>1I-1</v>
          </cell>
          <cell r="D350" t="str">
            <v>常日班(間--8:00上班)</v>
          </cell>
          <cell r="E350" t="str">
            <v>BBR325</v>
          </cell>
          <cell r="F350" t="str">
            <v>台灣營運處產品試作部試作資材課</v>
          </cell>
          <cell r="G350" t="str">
            <v>800188</v>
          </cell>
          <cell r="H350" t="str">
            <v>彭展勇</v>
          </cell>
          <cell r="I350">
            <v>22678</v>
          </cell>
          <cell r="J350" t="str">
            <v>M</v>
          </cell>
          <cell r="K350">
            <v>34128</v>
          </cell>
          <cell r="L350">
            <v>22</v>
          </cell>
          <cell r="M350" t="str">
            <v>師3</v>
          </cell>
          <cell r="N350" t="str">
            <v>間接</v>
          </cell>
          <cell r="O350" t="str">
            <v>間接</v>
          </cell>
          <cell r="P350" t="str">
            <v>行政職</v>
          </cell>
          <cell r="Q350" t="str">
            <v>一般員工</v>
          </cell>
        </row>
        <row r="351">
          <cell r="A351" t="str">
            <v>專科</v>
          </cell>
          <cell r="B351" t="str">
            <v>助理專員</v>
          </cell>
          <cell r="C351" t="str">
            <v>1I-1</v>
          </cell>
          <cell r="D351" t="str">
            <v>常日班(間--8:00上班)</v>
          </cell>
          <cell r="E351" t="str">
            <v>BBR325</v>
          </cell>
          <cell r="F351" t="str">
            <v>台灣營運處產品試作部試作資材課</v>
          </cell>
          <cell r="G351" t="str">
            <v>800209</v>
          </cell>
          <cell r="H351" t="str">
            <v>戴章鉅</v>
          </cell>
          <cell r="I351">
            <v>24046</v>
          </cell>
          <cell r="J351" t="str">
            <v>M</v>
          </cell>
          <cell r="K351">
            <v>34156</v>
          </cell>
          <cell r="L351">
            <v>20</v>
          </cell>
          <cell r="M351" t="str">
            <v>師1</v>
          </cell>
          <cell r="N351" t="str">
            <v>間接</v>
          </cell>
          <cell r="O351" t="str">
            <v>間接</v>
          </cell>
          <cell r="P351" t="str">
            <v>行政職</v>
          </cell>
          <cell r="Q351" t="str">
            <v>一般員工</v>
          </cell>
        </row>
        <row r="352">
          <cell r="A352" t="str">
            <v>專科</v>
          </cell>
          <cell r="B352" t="str">
            <v>副經理</v>
          </cell>
          <cell r="C352" t="str">
            <v>1I-1</v>
          </cell>
          <cell r="D352" t="str">
            <v>常日班(間--8:00上班)</v>
          </cell>
          <cell r="E352" t="str">
            <v>BBR325</v>
          </cell>
          <cell r="F352" t="str">
            <v>台灣營運處產品試作部試作資材課</v>
          </cell>
          <cell r="G352" t="str">
            <v>800640</v>
          </cell>
          <cell r="H352" t="str">
            <v>紀梅雲</v>
          </cell>
          <cell r="I352">
            <v>20407</v>
          </cell>
          <cell r="J352" t="str">
            <v>F</v>
          </cell>
          <cell r="K352">
            <v>34897</v>
          </cell>
          <cell r="L352">
            <v>27</v>
          </cell>
          <cell r="M352" t="str">
            <v>師8</v>
          </cell>
          <cell r="N352" t="str">
            <v>間接</v>
          </cell>
          <cell r="O352" t="str">
            <v>間接</v>
          </cell>
          <cell r="P352" t="str">
            <v>管理職</v>
          </cell>
          <cell r="Q352" t="str">
            <v>一般員工</v>
          </cell>
        </row>
        <row r="353">
          <cell r="A353" t="str">
            <v>專科</v>
          </cell>
          <cell r="B353" t="str">
            <v>專員</v>
          </cell>
          <cell r="C353" t="str">
            <v>1I-1</v>
          </cell>
          <cell r="D353" t="str">
            <v>常日班(間--8:00上班)</v>
          </cell>
          <cell r="E353" t="str">
            <v>BBR325</v>
          </cell>
          <cell r="F353" t="str">
            <v>台灣營運處產品試作部試作資材課</v>
          </cell>
          <cell r="G353" t="str">
            <v>800677</v>
          </cell>
          <cell r="H353" t="str">
            <v>王興華</v>
          </cell>
          <cell r="I353">
            <v>26628</v>
          </cell>
          <cell r="J353" t="str">
            <v>M</v>
          </cell>
          <cell r="K353">
            <v>34949</v>
          </cell>
          <cell r="L353">
            <v>23</v>
          </cell>
          <cell r="M353" t="str">
            <v>師4</v>
          </cell>
          <cell r="N353" t="str">
            <v>間接</v>
          </cell>
          <cell r="O353" t="str">
            <v>間接</v>
          </cell>
          <cell r="P353" t="str">
            <v>行政職</v>
          </cell>
          <cell r="Q353" t="str">
            <v>一般員工</v>
          </cell>
        </row>
        <row r="354">
          <cell r="A354" t="str">
            <v>高中(職)</v>
          </cell>
          <cell r="B354" t="str">
            <v>助理專員</v>
          </cell>
          <cell r="C354" t="str">
            <v>1I-1</v>
          </cell>
          <cell r="D354" t="str">
            <v>常日班(間--8:00上班)</v>
          </cell>
          <cell r="E354" t="str">
            <v>BBR325</v>
          </cell>
          <cell r="F354" t="str">
            <v>台灣營運處產品試作部試作資材課</v>
          </cell>
          <cell r="G354" t="str">
            <v>800864</v>
          </cell>
          <cell r="H354" t="str">
            <v>陳淑惠</v>
          </cell>
          <cell r="I354">
            <v>21357</v>
          </cell>
          <cell r="J354" t="str">
            <v>F</v>
          </cell>
          <cell r="K354">
            <v>35320</v>
          </cell>
          <cell r="L354">
            <v>21</v>
          </cell>
          <cell r="M354" t="str">
            <v>師2</v>
          </cell>
          <cell r="N354" t="str">
            <v>間接</v>
          </cell>
          <cell r="O354" t="str">
            <v>間接</v>
          </cell>
          <cell r="P354" t="str">
            <v>行政職</v>
          </cell>
          <cell r="Q354" t="str">
            <v>一般員工</v>
          </cell>
        </row>
        <row r="355">
          <cell r="A355" t="str">
            <v>高中(職)</v>
          </cell>
          <cell r="B355" t="str">
            <v>事務員</v>
          </cell>
          <cell r="C355" t="str">
            <v>1I-1</v>
          </cell>
          <cell r="D355" t="str">
            <v>常日班(間--8:00上班)</v>
          </cell>
          <cell r="E355" t="str">
            <v>BBR325</v>
          </cell>
          <cell r="F355" t="str">
            <v>台灣營運處產品試作部試作資材課</v>
          </cell>
          <cell r="G355" t="str">
            <v>802235</v>
          </cell>
          <cell r="H355" t="str">
            <v>劉秋芬</v>
          </cell>
          <cell r="I355">
            <v>24484</v>
          </cell>
          <cell r="J355" t="str">
            <v>F</v>
          </cell>
          <cell r="K355">
            <v>36404</v>
          </cell>
          <cell r="L355">
            <v>18</v>
          </cell>
          <cell r="M355" t="str">
            <v>員2</v>
          </cell>
          <cell r="N355" t="str">
            <v>間接</v>
          </cell>
          <cell r="O355" t="str">
            <v>間接</v>
          </cell>
          <cell r="P355" t="str">
            <v>行政職</v>
          </cell>
          <cell r="Q355" t="str">
            <v>一般員工</v>
          </cell>
        </row>
        <row r="356">
          <cell r="A356" t="str">
            <v>學士</v>
          </cell>
          <cell r="B356" t="str">
            <v>專員</v>
          </cell>
          <cell r="C356" t="str">
            <v>1I-1</v>
          </cell>
          <cell r="D356" t="str">
            <v>常日班(間--8:00上班)</v>
          </cell>
          <cell r="E356" t="str">
            <v>BBR325</v>
          </cell>
          <cell r="F356" t="str">
            <v>台灣營運處產品試作部試作資材課</v>
          </cell>
          <cell r="G356" t="str">
            <v>802467</v>
          </cell>
          <cell r="H356" t="str">
            <v>古美玉</v>
          </cell>
          <cell r="I356">
            <v>27779</v>
          </cell>
          <cell r="J356" t="str">
            <v>F</v>
          </cell>
          <cell r="K356">
            <v>36482</v>
          </cell>
          <cell r="L356">
            <v>21</v>
          </cell>
          <cell r="M356" t="str">
            <v>師2</v>
          </cell>
          <cell r="N356" t="str">
            <v>間接</v>
          </cell>
          <cell r="O356" t="str">
            <v>間接</v>
          </cell>
          <cell r="P356" t="str">
            <v>行政職</v>
          </cell>
          <cell r="Q356" t="str">
            <v>一般員工</v>
          </cell>
        </row>
        <row r="357">
          <cell r="A357" t="str">
            <v>學士</v>
          </cell>
          <cell r="B357" t="str">
            <v>課長</v>
          </cell>
          <cell r="C357" t="str">
            <v>1I-1</v>
          </cell>
          <cell r="D357" t="str">
            <v>常日班(間--8:00上班)</v>
          </cell>
          <cell r="E357" t="str">
            <v>BBR325</v>
          </cell>
          <cell r="F357" t="str">
            <v>台灣營運處產品試作部試作資材課</v>
          </cell>
          <cell r="G357" t="str">
            <v>802498</v>
          </cell>
          <cell r="H357" t="str">
            <v>鄭智豐</v>
          </cell>
          <cell r="I357">
            <v>26313</v>
          </cell>
          <cell r="J357" t="str">
            <v>M</v>
          </cell>
          <cell r="K357">
            <v>36500</v>
          </cell>
          <cell r="L357">
            <v>24</v>
          </cell>
          <cell r="M357" t="str">
            <v>師5</v>
          </cell>
          <cell r="N357" t="str">
            <v>間接</v>
          </cell>
          <cell r="O357" t="str">
            <v>間接</v>
          </cell>
          <cell r="P357" t="str">
            <v>管理職</v>
          </cell>
          <cell r="Q357" t="str">
            <v>一般員工</v>
          </cell>
        </row>
        <row r="358">
          <cell r="A358" t="str">
            <v>專科</v>
          </cell>
          <cell r="B358" t="str">
            <v>助理專員</v>
          </cell>
          <cell r="C358" t="str">
            <v>1I-1</v>
          </cell>
          <cell r="D358" t="str">
            <v>常日班(間--8:00上班)</v>
          </cell>
          <cell r="E358" t="str">
            <v>BBR325</v>
          </cell>
          <cell r="F358" t="str">
            <v>台灣營運處產品試作部試作資材課</v>
          </cell>
          <cell r="G358" t="str">
            <v>804016</v>
          </cell>
          <cell r="H358" t="str">
            <v>林芳美</v>
          </cell>
          <cell r="I358">
            <v>26926</v>
          </cell>
          <cell r="J358" t="str">
            <v>F</v>
          </cell>
          <cell r="K358">
            <v>37201</v>
          </cell>
          <cell r="L358">
            <v>20</v>
          </cell>
          <cell r="M358" t="str">
            <v>師1</v>
          </cell>
          <cell r="N358" t="str">
            <v>間接</v>
          </cell>
          <cell r="O358" t="str">
            <v>間接</v>
          </cell>
          <cell r="P358" t="str">
            <v>行政職</v>
          </cell>
          <cell r="Q358" t="str">
            <v>一般員工</v>
          </cell>
        </row>
        <row r="359">
          <cell r="A359" t="str">
            <v>專科</v>
          </cell>
          <cell r="B359" t="str">
            <v>助理專員</v>
          </cell>
          <cell r="C359" t="str">
            <v>1I-1</v>
          </cell>
          <cell r="D359" t="str">
            <v>常日班(間--8:00上班)</v>
          </cell>
          <cell r="E359" t="str">
            <v>BBR325</v>
          </cell>
          <cell r="F359" t="str">
            <v>台灣營運處產品試作部試作資材課</v>
          </cell>
          <cell r="G359" t="str">
            <v>804182</v>
          </cell>
          <cell r="H359" t="str">
            <v>紀曜宗</v>
          </cell>
          <cell r="I359">
            <v>26395</v>
          </cell>
          <cell r="J359" t="str">
            <v>M</v>
          </cell>
          <cell r="K359">
            <v>37333</v>
          </cell>
          <cell r="L359">
            <v>20</v>
          </cell>
          <cell r="M359" t="str">
            <v>師1</v>
          </cell>
          <cell r="N359" t="str">
            <v>間接</v>
          </cell>
          <cell r="O359" t="str">
            <v>間接</v>
          </cell>
          <cell r="P359" t="str">
            <v>行政職</v>
          </cell>
          <cell r="Q359" t="str">
            <v>一般員工</v>
          </cell>
        </row>
        <row r="360">
          <cell r="A360" t="str">
            <v>學士</v>
          </cell>
          <cell r="B360" t="str">
            <v>助理專員</v>
          </cell>
          <cell r="C360" t="str">
            <v>1I-1</v>
          </cell>
          <cell r="D360" t="str">
            <v>常日班(間--8:00上班)</v>
          </cell>
          <cell r="E360" t="str">
            <v>BBR325</v>
          </cell>
          <cell r="F360" t="str">
            <v>台灣營運處產品試作部試作資材課</v>
          </cell>
          <cell r="G360" t="str">
            <v>811111</v>
          </cell>
          <cell r="H360" t="str">
            <v>陳郁玲</v>
          </cell>
          <cell r="I360">
            <v>28724</v>
          </cell>
          <cell r="J360" t="str">
            <v>F</v>
          </cell>
          <cell r="K360">
            <v>38145</v>
          </cell>
          <cell r="L360">
            <v>20</v>
          </cell>
          <cell r="M360" t="str">
            <v>師1</v>
          </cell>
          <cell r="N360" t="str">
            <v>間接</v>
          </cell>
          <cell r="O360" t="str">
            <v>間接</v>
          </cell>
          <cell r="P360" t="str">
            <v>行政職</v>
          </cell>
          <cell r="Q360" t="str">
            <v>一般員工</v>
          </cell>
        </row>
        <row r="361">
          <cell r="A361" t="str">
            <v>高中(職)</v>
          </cell>
          <cell r="B361" t="str">
            <v>助理工程師</v>
          </cell>
          <cell r="C361" t="str">
            <v>1I-1</v>
          </cell>
          <cell r="D361" t="str">
            <v>常日班(間--8:00上班)</v>
          </cell>
          <cell r="E361" t="str">
            <v>BBR335</v>
          </cell>
          <cell r="F361" t="str">
            <v>台灣營運處產品試作部試作品質課</v>
          </cell>
          <cell r="G361" t="str">
            <v>801326</v>
          </cell>
          <cell r="H361" t="str">
            <v>謝小燕</v>
          </cell>
          <cell r="I361">
            <v>27726</v>
          </cell>
          <cell r="J361" t="str">
            <v>F</v>
          </cell>
          <cell r="K361">
            <v>35858</v>
          </cell>
          <cell r="L361">
            <v>20</v>
          </cell>
          <cell r="M361" t="str">
            <v>師1</v>
          </cell>
          <cell r="N361" t="str">
            <v>間接</v>
          </cell>
          <cell r="O361" t="str">
            <v>間接</v>
          </cell>
          <cell r="P361" t="str">
            <v>工程職</v>
          </cell>
          <cell r="Q361" t="str">
            <v>一般員工</v>
          </cell>
        </row>
        <row r="362">
          <cell r="A362" t="str">
            <v>專科</v>
          </cell>
          <cell r="B362" t="str">
            <v>資深工程師</v>
          </cell>
          <cell r="C362" t="str">
            <v>1I-1</v>
          </cell>
          <cell r="D362" t="str">
            <v>常日班(間--8:00上班)</v>
          </cell>
          <cell r="E362" t="str">
            <v>BBR335</v>
          </cell>
          <cell r="F362" t="str">
            <v>台灣營運處產品試作部試作品質課</v>
          </cell>
          <cell r="G362" t="str">
            <v>801787</v>
          </cell>
          <cell r="H362" t="str">
            <v>李鴻欣</v>
          </cell>
          <cell r="I362">
            <v>24933</v>
          </cell>
          <cell r="J362" t="str">
            <v>M</v>
          </cell>
          <cell r="K362">
            <v>36220</v>
          </cell>
          <cell r="L362">
            <v>24</v>
          </cell>
          <cell r="M362" t="str">
            <v>師5</v>
          </cell>
          <cell r="N362" t="str">
            <v>間接</v>
          </cell>
          <cell r="O362" t="str">
            <v>間接</v>
          </cell>
          <cell r="P362" t="str">
            <v>工程職</v>
          </cell>
          <cell r="Q362" t="str">
            <v>一般員工</v>
          </cell>
        </row>
        <row r="363">
          <cell r="A363" t="str">
            <v>學士</v>
          </cell>
          <cell r="B363" t="str">
            <v>工程師</v>
          </cell>
          <cell r="C363" t="str">
            <v>1I-1</v>
          </cell>
          <cell r="D363" t="str">
            <v>常日班(間--8:00上班)</v>
          </cell>
          <cell r="E363" t="str">
            <v>BBR335</v>
          </cell>
          <cell r="F363" t="str">
            <v>台灣營運處產品試作部試作品質課</v>
          </cell>
          <cell r="G363" t="str">
            <v>809004</v>
          </cell>
          <cell r="H363" t="str">
            <v>龔品樹</v>
          </cell>
          <cell r="I363">
            <v>26469</v>
          </cell>
          <cell r="J363" t="str">
            <v>M</v>
          </cell>
          <cell r="K363">
            <v>37900</v>
          </cell>
          <cell r="L363">
            <v>22</v>
          </cell>
          <cell r="M363" t="str">
            <v>師3</v>
          </cell>
          <cell r="N363" t="str">
            <v>間接</v>
          </cell>
          <cell r="O363" t="str">
            <v>間接</v>
          </cell>
          <cell r="P363" t="str">
            <v>工程職</v>
          </cell>
          <cell r="Q363" t="str">
            <v>一般員工</v>
          </cell>
        </row>
        <row r="364">
          <cell r="A364" t="str">
            <v>高中(職)</v>
          </cell>
          <cell r="B364" t="str">
            <v>班長</v>
          </cell>
          <cell r="C364" t="str">
            <v>1D</v>
          </cell>
          <cell r="D364" t="str">
            <v>常日班(直接7:30上班)</v>
          </cell>
          <cell r="E364" t="str">
            <v>BBR335</v>
          </cell>
          <cell r="F364" t="str">
            <v>台灣營運處產品試作部試作品質課</v>
          </cell>
          <cell r="G364" t="str">
            <v>800247</v>
          </cell>
          <cell r="H364" t="str">
            <v>蔡明珠</v>
          </cell>
          <cell r="I364">
            <v>27041</v>
          </cell>
          <cell r="J364" t="str">
            <v>F</v>
          </cell>
          <cell r="K364">
            <v>34232</v>
          </cell>
          <cell r="L364">
            <v>19</v>
          </cell>
          <cell r="M364" t="str">
            <v>員3</v>
          </cell>
          <cell r="N364" t="str">
            <v>直接</v>
          </cell>
          <cell r="O364" t="str">
            <v>間接</v>
          </cell>
          <cell r="P364" t="str">
            <v>管理職</v>
          </cell>
          <cell r="Q364" t="str">
            <v>一般員工</v>
          </cell>
        </row>
        <row r="365">
          <cell r="A365" t="str">
            <v>高中(職)</v>
          </cell>
          <cell r="B365" t="str">
            <v>班長</v>
          </cell>
          <cell r="C365" t="str">
            <v>1D</v>
          </cell>
          <cell r="D365" t="str">
            <v>常日班(直接7:30上班)</v>
          </cell>
          <cell r="E365" t="str">
            <v>BBR335</v>
          </cell>
          <cell r="F365" t="str">
            <v>台灣營運處產品試作部試作品質課</v>
          </cell>
          <cell r="G365" t="str">
            <v>801378</v>
          </cell>
          <cell r="H365" t="str">
            <v>唐玉梅</v>
          </cell>
          <cell r="I365">
            <v>25339</v>
          </cell>
          <cell r="J365" t="str">
            <v>F</v>
          </cell>
          <cell r="K365">
            <v>35955</v>
          </cell>
          <cell r="L365">
            <v>19</v>
          </cell>
          <cell r="M365" t="str">
            <v>員3</v>
          </cell>
          <cell r="N365" t="str">
            <v>直接</v>
          </cell>
          <cell r="O365" t="str">
            <v>間接</v>
          </cell>
          <cell r="P365" t="str">
            <v>管理職</v>
          </cell>
          <cell r="Q365" t="str">
            <v>一般員工</v>
          </cell>
        </row>
        <row r="366">
          <cell r="A366" t="str">
            <v>高中(職)</v>
          </cell>
          <cell r="B366" t="str">
            <v>技術員</v>
          </cell>
          <cell r="C366" t="str">
            <v>1D</v>
          </cell>
          <cell r="D366" t="str">
            <v>常日班(直接7:30上班)</v>
          </cell>
          <cell r="E366" t="str">
            <v>BBR335</v>
          </cell>
          <cell r="F366" t="str">
            <v>台灣營運處產品試作部試作品質課</v>
          </cell>
          <cell r="G366" t="str">
            <v>802985</v>
          </cell>
          <cell r="H366" t="str">
            <v>陳鳳蘭</v>
          </cell>
          <cell r="I366">
            <v>25542</v>
          </cell>
          <cell r="J366" t="str">
            <v>F</v>
          </cell>
          <cell r="K366">
            <v>36656</v>
          </cell>
          <cell r="L366">
            <v>18</v>
          </cell>
          <cell r="M366" t="str">
            <v>員2</v>
          </cell>
          <cell r="N366" t="str">
            <v>直接</v>
          </cell>
          <cell r="O366" t="str">
            <v>間接</v>
          </cell>
          <cell r="P366" t="str">
            <v>工程職</v>
          </cell>
          <cell r="Q366" t="str">
            <v>一般員工</v>
          </cell>
        </row>
        <row r="367">
          <cell r="A367" t="str">
            <v>高中(職)</v>
          </cell>
          <cell r="B367" t="str">
            <v>技術員</v>
          </cell>
          <cell r="C367" t="str">
            <v>1D</v>
          </cell>
          <cell r="D367" t="str">
            <v>常日班(直接7:30上班)</v>
          </cell>
          <cell r="E367" t="str">
            <v>BBR335</v>
          </cell>
          <cell r="F367" t="str">
            <v>台灣營運處產品試作部試作品質課</v>
          </cell>
          <cell r="G367" t="str">
            <v>803313</v>
          </cell>
          <cell r="H367" t="str">
            <v>張碧惠</v>
          </cell>
          <cell r="I367">
            <v>27730</v>
          </cell>
          <cell r="J367" t="str">
            <v>F</v>
          </cell>
          <cell r="K367">
            <v>36732</v>
          </cell>
          <cell r="L367">
            <v>18</v>
          </cell>
          <cell r="M367" t="str">
            <v>員2</v>
          </cell>
          <cell r="N367" t="str">
            <v>直接</v>
          </cell>
          <cell r="O367" t="str">
            <v>間接</v>
          </cell>
          <cell r="P367" t="str">
            <v>工程職</v>
          </cell>
          <cell r="Q367" t="str">
            <v>一般員工</v>
          </cell>
        </row>
        <row r="368">
          <cell r="A368" t="str">
            <v>高中(職)</v>
          </cell>
          <cell r="B368" t="str">
            <v>班長</v>
          </cell>
          <cell r="C368" t="str">
            <v>7B-D</v>
          </cell>
          <cell r="D368" t="str">
            <v>三班制小夜班(直接)</v>
          </cell>
          <cell r="E368" t="str">
            <v>BBR335</v>
          </cell>
          <cell r="F368" t="str">
            <v>台灣營運處產品試作部試作品質課</v>
          </cell>
          <cell r="G368" t="str">
            <v>800596</v>
          </cell>
          <cell r="H368" t="str">
            <v>許雅惠</v>
          </cell>
          <cell r="I368">
            <v>26634</v>
          </cell>
          <cell r="J368" t="str">
            <v>F</v>
          </cell>
          <cell r="K368">
            <v>34883</v>
          </cell>
          <cell r="L368">
            <v>19</v>
          </cell>
          <cell r="M368" t="str">
            <v>員3</v>
          </cell>
          <cell r="N368" t="str">
            <v>直接</v>
          </cell>
          <cell r="O368" t="str">
            <v>間接</v>
          </cell>
          <cell r="P368" t="str">
            <v>管理職</v>
          </cell>
          <cell r="Q368" t="str">
            <v>一般員工</v>
          </cell>
        </row>
        <row r="369">
          <cell r="A369" t="str">
            <v>高中(職)</v>
          </cell>
          <cell r="B369" t="str">
            <v>技術員</v>
          </cell>
          <cell r="C369" t="str">
            <v>7C-D</v>
          </cell>
          <cell r="D369" t="str">
            <v>三班制大夜班(直接)</v>
          </cell>
          <cell r="E369" t="str">
            <v>BBR335</v>
          </cell>
          <cell r="F369" t="str">
            <v>台灣營運處產品試作部試作品質課</v>
          </cell>
          <cell r="G369" t="str">
            <v>801675</v>
          </cell>
          <cell r="H369" t="str">
            <v>賴美鳳</v>
          </cell>
          <cell r="I369">
            <v>27062</v>
          </cell>
          <cell r="J369" t="str">
            <v>F</v>
          </cell>
          <cell r="K369">
            <v>36105</v>
          </cell>
          <cell r="L369">
            <v>18</v>
          </cell>
          <cell r="M369" t="str">
            <v>員2</v>
          </cell>
          <cell r="N369" t="str">
            <v>直接</v>
          </cell>
          <cell r="O369" t="str">
            <v>間接</v>
          </cell>
          <cell r="P369" t="str">
            <v>工程職</v>
          </cell>
          <cell r="Q369" t="str">
            <v>一般員工</v>
          </cell>
        </row>
        <row r="370">
          <cell r="A370" t="str">
            <v>高中(職)</v>
          </cell>
          <cell r="B370" t="str">
            <v>技術員</v>
          </cell>
          <cell r="C370" t="str">
            <v>1D-1</v>
          </cell>
          <cell r="D370" t="str">
            <v>常日班(直接8:00上班)</v>
          </cell>
          <cell r="E370" t="str">
            <v>BBR335</v>
          </cell>
          <cell r="F370" t="str">
            <v>台灣營運處產品試作部試作品質課</v>
          </cell>
          <cell r="G370" t="str">
            <v>808956</v>
          </cell>
          <cell r="H370" t="str">
            <v>陳佳琦</v>
          </cell>
          <cell r="I370">
            <v>28292</v>
          </cell>
          <cell r="J370" t="str">
            <v>F</v>
          </cell>
          <cell r="K370">
            <v>37895</v>
          </cell>
          <cell r="L370">
            <v>17</v>
          </cell>
          <cell r="M370" t="str">
            <v>員1</v>
          </cell>
          <cell r="N370" t="str">
            <v>直接</v>
          </cell>
          <cell r="O370" t="str">
            <v>間接</v>
          </cell>
          <cell r="P370" t="str">
            <v>工程職</v>
          </cell>
          <cell r="Q370" t="str">
            <v>一般員工</v>
          </cell>
        </row>
        <row r="371">
          <cell r="A371" t="str">
            <v>學士</v>
          </cell>
          <cell r="B371" t="str">
            <v>處長</v>
          </cell>
          <cell r="C371" t="str">
            <v>1I-1</v>
          </cell>
          <cell r="D371" t="str">
            <v>常日班(間--8:00上班)</v>
          </cell>
          <cell r="E371" t="str">
            <v>BBR405</v>
          </cell>
          <cell r="F371" t="str">
            <v>台灣營運處ODM供應鏈管理部</v>
          </cell>
          <cell r="G371" t="str">
            <v>802346</v>
          </cell>
          <cell r="H371" t="str">
            <v>汪國鳳</v>
          </cell>
          <cell r="I371">
            <v>22054</v>
          </cell>
          <cell r="J371" t="str">
            <v>M</v>
          </cell>
          <cell r="K371">
            <v>34366</v>
          </cell>
          <cell r="L371">
            <v>29</v>
          </cell>
          <cell r="M371" t="str">
            <v>師10</v>
          </cell>
          <cell r="N371" t="str">
            <v>間接</v>
          </cell>
          <cell r="O371" t="str">
            <v>間接</v>
          </cell>
          <cell r="P371" t="str">
            <v>管理職</v>
          </cell>
          <cell r="Q371" t="str">
            <v>一般員工</v>
          </cell>
        </row>
        <row r="372">
          <cell r="A372" t="str">
            <v>學士</v>
          </cell>
          <cell r="B372" t="str">
            <v>經理</v>
          </cell>
          <cell r="C372" t="str">
            <v>1I-1</v>
          </cell>
          <cell r="D372" t="str">
            <v>常日班(間--8:00上班)</v>
          </cell>
          <cell r="E372" t="str">
            <v>BBR415</v>
          </cell>
          <cell r="F372" t="str">
            <v>台灣營運處ODM供應鏈管理部Commodity管理課</v>
          </cell>
          <cell r="G372" t="str">
            <v>800048</v>
          </cell>
          <cell r="H372" t="str">
            <v>鐘宗榆</v>
          </cell>
          <cell r="I372">
            <v>22979</v>
          </cell>
          <cell r="J372" t="str">
            <v>M</v>
          </cell>
          <cell r="K372">
            <v>33442</v>
          </cell>
          <cell r="L372">
            <v>27</v>
          </cell>
          <cell r="M372" t="str">
            <v>師8</v>
          </cell>
          <cell r="N372" t="str">
            <v>間接</v>
          </cell>
          <cell r="O372" t="str">
            <v>間接</v>
          </cell>
          <cell r="P372" t="str">
            <v>管理職</v>
          </cell>
          <cell r="Q372" t="str">
            <v>一般員工</v>
          </cell>
        </row>
        <row r="373">
          <cell r="A373" t="str">
            <v>專科</v>
          </cell>
          <cell r="B373" t="str">
            <v>課長</v>
          </cell>
          <cell r="C373" t="str">
            <v>1I-1</v>
          </cell>
          <cell r="D373" t="str">
            <v>常日班(間--8:00上班)</v>
          </cell>
          <cell r="E373" t="str">
            <v>BBR415</v>
          </cell>
          <cell r="F373" t="str">
            <v>台灣營運處ODM供應鏈管理部Commodity管理課</v>
          </cell>
          <cell r="G373" t="str">
            <v>800455</v>
          </cell>
          <cell r="H373" t="str">
            <v>林俊銘</v>
          </cell>
          <cell r="I373">
            <v>24476</v>
          </cell>
          <cell r="J373" t="str">
            <v>M</v>
          </cell>
          <cell r="K373">
            <v>34760</v>
          </cell>
          <cell r="L373">
            <v>25</v>
          </cell>
          <cell r="M373" t="str">
            <v>師6</v>
          </cell>
          <cell r="N373" t="str">
            <v>間接</v>
          </cell>
          <cell r="O373" t="str">
            <v>間接</v>
          </cell>
          <cell r="P373" t="str">
            <v>管理職</v>
          </cell>
          <cell r="Q373" t="str">
            <v>一般員工</v>
          </cell>
        </row>
        <row r="374">
          <cell r="A374" t="str">
            <v>專科</v>
          </cell>
          <cell r="B374" t="str">
            <v>課長</v>
          </cell>
          <cell r="C374" t="str">
            <v>1I-1</v>
          </cell>
          <cell r="D374" t="str">
            <v>常日班(間--8:00上班)</v>
          </cell>
          <cell r="E374" t="str">
            <v>BBR415</v>
          </cell>
          <cell r="F374" t="str">
            <v>台灣營運處ODM供應鏈管理部Commodity管理課</v>
          </cell>
          <cell r="G374" t="str">
            <v>801373</v>
          </cell>
          <cell r="H374" t="str">
            <v>簡慧菱</v>
          </cell>
          <cell r="I374">
            <v>26949</v>
          </cell>
          <cell r="J374" t="str">
            <v>F</v>
          </cell>
          <cell r="K374">
            <v>35947</v>
          </cell>
          <cell r="L374">
            <v>24</v>
          </cell>
          <cell r="M374" t="str">
            <v>師5</v>
          </cell>
          <cell r="N374" t="str">
            <v>間接</v>
          </cell>
          <cell r="O374" t="str">
            <v>間接</v>
          </cell>
          <cell r="P374" t="str">
            <v>管理職</v>
          </cell>
          <cell r="Q374" t="str">
            <v>一般員工</v>
          </cell>
        </row>
        <row r="375">
          <cell r="A375" t="str">
            <v>學士</v>
          </cell>
          <cell r="B375" t="str">
            <v>專員</v>
          </cell>
          <cell r="C375" t="str">
            <v>1I-1</v>
          </cell>
          <cell r="D375" t="str">
            <v>常日班(間--8:00上班)</v>
          </cell>
          <cell r="E375" t="str">
            <v>BBR415</v>
          </cell>
          <cell r="F375" t="str">
            <v>台灣營運處ODM供應鏈管理部Commodity管理課</v>
          </cell>
          <cell r="G375" t="str">
            <v>802470</v>
          </cell>
          <cell r="H375" t="str">
            <v>吳詩慧</v>
          </cell>
          <cell r="I375">
            <v>26333</v>
          </cell>
          <cell r="J375" t="str">
            <v>F</v>
          </cell>
          <cell r="K375">
            <v>36483</v>
          </cell>
          <cell r="L375">
            <v>23</v>
          </cell>
          <cell r="M375" t="str">
            <v>師4</v>
          </cell>
          <cell r="N375" t="str">
            <v>間接</v>
          </cell>
          <cell r="O375" t="str">
            <v>間接</v>
          </cell>
          <cell r="P375" t="str">
            <v>行政職</v>
          </cell>
          <cell r="Q375" t="str">
            <v>一般員工</v>
          </cell>
        </row>
        <row r="376">
          <cell r="A376" t="str">
            <v>學士</v>
          </cell>
          <cell r="B376" t="str">
            <v>專員</v>
          </cell>
          <cell r="C376" t="str">
            <v>1I-1</v>
          </cell>
          <cell r="D376" t="str">
            <v>常日班(間--8:00上班)</v>
          </cell>
          <cell r="E376" t="str">
            <v>BBR415</v>
          </cell>
          <cell r="F376" t="str">
            <v>台灣營運處ODM供應鏈管理部Commodity管理課</v>
          </cell>
          <cell r="G376" t="str">
            <v>802847</v>
          </cell>
          <cell r="H376" t="str">
            <v>張開州</v>
          </cell>
          <cell r="I376">
            <v>25264</v>
          </cell>
          <cell r="J376" t="str">
            <v>M</v>
          </cell>
          <cell r="K376">
            <v>36614</v>
          </cell>
          <cell r="L376">
            <v>23</v>
          </cell>
          <cell r="M376" t="str">
            <v>師4</v>
          </cell>
          <cell r="N376" t="str">
            <v>間接</v>
          </cell>
          <cell r="O376" t="str">
            <v>間接</v>
          </cell>
          <cell r="P376" t="str">
            <v>行政職</v>
          </cell>
          <cell r="Q376" t="str">
            <v>一般員工</v>
          </cell>
        </row>
        <row r="377">
          <cell r="A377" t="str">
            <v>高中(職)</v>
          </cell>
          <cell r="B377" t="str">
            <v>助理專員</v>
          </cell>
          <cell r="C377" t="str">
            <v>1I-1</v>
          </cell>
          <cell r="D377" t="str">
            <v>常日班(間--8:00上班)</v>
          </cell>
          <cell r="E377" t="str">
            <v>BBR415</v>
          </cell>
          <cell r="F377" t="str">
            <v>台灣營運處ODM供應鏈管理部Commodity管理課</v>
          </cell>
          <cell r="G377" t="str">
            <v>803052</v>
          </cell>
          <cell r="H377" t="str">
            <v>郭怡杏</v>
          </cell>
          <cell r="I377">
            <v>26892</v>
          </cell>
          <cell r="J377" t="str">
            <v>F</v>
          </cell>
          <cell r="K377">
            <v>36670</v>
          </cell>
          <cell r="L377">
            <v>20</v>
          </cell>
          <cell r="M377" t="str">
            <v>師1</v>
          </cell>
          <cell r="N377" t="str">
            <v>間接</v>
          </cell>
          <cell r="O377" t="str">
            <v>間接</v>
          </cell>
          <cell r="P377" t="str">
            <v>行政職</v>
          </cell>
          <cell r="Q377" t="str">
            <v>一般員工</v>
          </cell>
        </row>
        <row r="378">
          <cell r="A378" t="str">
            <v>學士</v>
          </cell>
          <cell r="B378" t="str">
            <v>專員</v>
          </cell>
          <cell r="C378" t="str">
            <v>1I-1</v>
          </cell>
          <cell r="D378" t="str">
            <v>常日班(間--8:00上班)</v>
          </cell>
          <cell r="E378" t="str">
            <v>BBR415</v>
          </cell>
          <cell r="F378" t="str">
            <v>台灣營運處ODM供應鏈管理部Commodity管理課</v>
          </cell>
          <cell r="G378" t="str">
            <v>804410</v>
          </cell>
          <cell r="H378" t="str">
            <v>謝志輝</v>
          </cell>
          <cell r="I378">
            <v>27140</v>
          </cell>
          <cell r="J378" t="str">
            <v>M</v>
          </cell>
          <cell r="K378">
            <v>37571</v>
          </cell>
          <cell r="L378">
            <v>22</v>
          </cell>
          <cell r="M378" t="str">
            <v>師3</v>
          </cell>
          <cell r="N378" t="str">
            <v>間接</v>
          </cell>
          <cell r="O378" t="str">
            <v>間接</v>
          </cell>
          <cell r="P378" t="str">
            <v>行政職</v>
          </cell>
          <cell r="Q378" t="str">
            <v>一般員工</v>
          </cell>
        </row>
        <row r="379">
          <cell r="A379" t="str">
            <v>學士</v>
          </cell>
          <cell r="B379" t="str">
            <v>專員</v>
          </cell>
          <cell r="C379" t="str">
            <v>1I-1</v>
          </cell>
          <cell r="D379" t="str">
            <v>常日班(間--8:00上班)</v>
          </cell>
          <cell r="E379" t="str">
            <v>BBR415</v>
          </cell>
          <cell r="F379" t="str">
            <v>台灣營運處ODM供應鏈管理部Commodity管理課</v>
          </cell>
          <cell r="G379" t="str">
            <v>808955</v>
          </cell>
          <cell r="H379" t="str">
            <v>朱秀卿</v>
          </cell>
          <cell r="I379">
            <v>26846</v>
          </cell>
          <cell r="J379" t="str">
            <v>F</v>
          </cell>
          <cell r="K379">
            <v>37895</v>
          </cell>
          <cell r="L379">
            <v>22</v>
          </cell>
          <cell r="M379" t="str">
            <v>師3</v>
          </cell>
          <cell r="N379" t="str">
            <v>間接</v>
          </cell>
          <cell r="O379" t="str">
            <v>間接</v>
          </cell>
          <cell r="P379" t="str">
            <v>行政職</v>
          </cell>
          <cell r="Q379" t="str">
            <v>一般員工</v>
          </cell>
        </row>
        <row r="380">
          <cell r="A380" t="str">
            <v>學士</v>
          </cell>
          <cell r="B380" t="str">
            <v>專員</v>
          </cell>
          <cell r="C380" t="str">
            <v>1I-1</v>
          </cell>
          <cell r="D380" t="str">
            <v>常日班(間--8:00上班)</v>
          </cell>
          <cell r="E380" t="str">
            <v>BBR415</v>
          </cell>
          <cell r="F380" t="str">
            <v>台灣營運處ODM供應鏈管理部Commodity管理課</v>
          </cell>
          <cell r="G380" t="str">
            <v>811127</v>
          </cell>
          <cell r="H380" t="str">
            <v>吳宜蓁</v>
          </cell>
          <cell r="I380">
            <v>29399</v>
          </cell>
          <cell r="J380" t="str">
            <v>F</v>
          </cell>
          <cell r="K380">
            <v>38152</v>
          </cell>
          <cell r="L380">
            <v>21</v>
          </cell>
          <cell r="M380" t="str">
            <v>師2</v>
          </cell>
          <cell r="N380" t="str">
            <v>間接</v>
          </cell>
          <cell r="O380" t="str">
            <v>間接</v>
          </cell>
          <cell r="P380" t="str">
            <v>行政職</v>
          </cell>
          <cell r="Q380" t="str">
            <v>一般員工</v>
          </cell>
        </row>
        <row r="381">
          <cell r="A381" t="str">
            <v>專科</v>
          </cell>
          <cell r="B381" t="str">
            <v>專員</v>
          </cell>
          <cell r="C381" t="str">
            <v>1I-1</v>
          </cell>
          <cell r="D381" t="str">
            <v>常日班(間--8:00上班)</v>
          </cell>
          <cell r="E381" t="str">
            <v>BBR415</v>
          </cell>
          <cell r="F381" t="str">
            <v>台灣營運處ODM供應鏈管理部Commodity管理課</v>
          </cell>
          <cell r="G381" t="str">
            <v>803665</v>
          </cell>
          <cell r="H381" t="str">
            <v>高政宏</v>
          </cell>
          <cell r="I381">
            <v>23825</v>
          </cell>
          <cell r="J381" t="str">
            <v>M</v>
          </cell>
          <cell r="K381">
            <v>36962</v>
          </cell>
          <cell r="L381">
            <v>22</v>
          </cell>
          <cell r="M381" t="str">
            <v>師3</v>
          </cell>
          <cell r="N381" t="str">
            <v>間接</v>
          </cell>
          <cell r="O381" t="str">
            <v>間接</v>
          </cell>
          <cell r="P381" t="str">
            <v>行政職</v>
          </cell>
          <cell r="Q381" t="str">
            <v>一般員工</v>
          </cell>
        </row>
        <row r="382">
          <cell r="A382" t="str">
            <v>專科</v>
          </cell>
          <cell r="B382" t="str">
            <v>經理</v>
          </cell>
          <cell r="C382" t="str">
            <v>1I-1</v>
          </cell>
          <cell r="D382" t="str">
            <v>常日班(間--8:00上班)</v>
          </cell>
          <cell r="E382" t="str">
            <v>BBR425</v>
          </cell>
          <cell r="F382" t="str">
            <v>台灣營運處ODM供應鏈管理部Key Part管理課</v>
          </cell>
          <cell r="G382" t="str">
            <v>800807</v>
          </cell>
          <cell r="H382" t="str">
            <v>傅秋香</v>
          </cell>
          <cell r="I382">
            <v>21856</v>
          </cell>
          <cell r="J382" t="str">
            <v>F</v>
          </cell>
          <cell r="K382">
            <v>35247</v>
          </cell>
          <cell r="L382">
            <v>27</v>
          </cell>
          <cell r="M382" t="str">
            <v>師8</v>
          </cell>
          <cell r="N382" t="str">
            <v>間接</v>
          </cell>
          <cell r="O382" t="str">
            <v>間接</v>
          </cell>
          <cell r="P382" t="str">
            <v>管理職</v>
          </cell>
          <cell r="Q382" t="str">
            <v>一般員工</v>
          </cell>
        </row>
        <row r="383">
          <cell r="A383" t="str">
            <v>專科</v>
          </cell>
          <cell r="B383" t="str">
            <v>事務員</v>
          </cell>
          <cell r="C383" t="str">
            <v>1I-1</v>
          </cell>
          <cell r="D383" t="str">
            <v>常日班(間--8:00上班)</v>
          </cell>
          <cell r="E383" t="str">
            <v>BBR425</v>
          </cell>
          <cell r="F383" t="str">
            <v>台灣營運處ODM供應鏈管理部Key Part管理課</v>
          </cell>
          <cell r="G383" t="str">
            <v>803073</v>
          </cell>
          <cell r="H383" t="str">
            <v>黃雪雅</v>
          </cell>
          <cell r="I383">
            <v>30073</v>
          </cell>
          <cell r="J383" t="str">
            <v>F</v>
          </cell>
          <cell r="K383">
            <v>36678</v>
          </cell>
          <cell r="L383">
            <v>18</v>
          </cell>
          <cell r="M383" t="str">
            <v>員2</v>
          </cell>
          <cell r="N383" t="str">
            <v>間接</v>
          </cell>
          <cell r="O383" t="str">
            <v>間接</v>
          </cell>
          <cell r="P383" t="str">
            <v>行政職</v>
          </cell>
          <cell r="Q383" t="str">
            <v>一般員工</v>
          </cell>
        </row>
        <row r="384">
          <cell r="A384" t="str">
            <v>學士</v>
          </cell>
          <cell r="B384" t="str">
            <v>課長</v>
          </cell>
          <cell r="C384" t="str">
            <v>1I-1</v>
          </cell>
          <cell r="D384" t="str">
            <v>常日班(間--8:00上班)</v>
          </cell>
          <cell r="E384" t="str">
            <v>BBR425</v>
          </cell>
          <cell r="F384" t="str">
            <v>台灣營運處ODM供應鏈管理部Key Part管理課</v>
          </cell>
          <cell r="G384" t="str">
            <v>804139</v>
          </cell>
          <cell r="H384" t="str">
            <v>鄭婉琦</v>
          </cell>
          <cell r="I384">
            <v>26291</v>
          </cell>
          <cell r="J384" t="str">
            <v>F</v>
          </cell>
          <cell r="K384">
            <v>37312</v>
          </cell>
          <cell r="L384">
            <v>24</v>
          </cell>
          <cell r="M384" t="str">
            <v>師5</v>
          </cell>
          <cell r="N384" t="str">
            <v>間接</v>
          </cell>
          <cell r="O384" t="str">
            <v>間接</v>
          </cell>
          <cell r="P384" t="str">
            <v>管理職</v>
          </cell>
          <cell r="Q384" t="str">
            <v>一般員工</v>
          </cell>
        </row>
        <row r="385">
          <cell r="A385" t="str">
            <v>學士</v>
          </cell>
          <cell r="B385" t="str">
            <v>資深專員</v>
          </cell>
          <cell r="C385" t="str">
            <v>1I-1</v>
          </cell>
          <cell r="D385" t="str">
            <v>常日班(間--8:00上班)</v>
          </cell>
          <cell r="E385" t="str">
            <v>BBR425</v>
          </cell>
          <cell r="F385" t="str">
            <v>台灣營運處ODM供應鏈管理部Key Part管理課</v>
          </cell>
          <cell r="G385" t="str">
            <v>807821</v>
          </cell>
          <cell r="H385" t="str">
            <v>盧惠玲</v>
          </cell>
          <cell r="I385">
            <v>27004</v>
          </cell>
          <cell r="J385" t="str">
            <v>F</v>
          </cell>
          <cell r="K385">
            <v>37803</v>
          </cell>
          <cell r="L385">
            <v>24</v>
          </cell>
          <cell r="M385" t="str">
            <v>師5</v>
          </cell>
          <cell r="N385" t="str">
            <v>間接</v>
          </cell>
          <cell r="O385" t="str">
            <v>間接</v>
          </cell>
          <cell r="P385" t="str">
            <v>行政職</v>
          </cell>
          <cell r="Q385" t="str">
            <v>一般員工</v>
          </cell>
        </row>
        <row r="386">
          <cell r="A386" t="str">
            <v>學士</v>
          </cell>
          <cell r="B386" t="str">
            <v>課長</v>
          </cell>
          <cell r="C386" t="str">
            <v>1I-1</v>
          </cell>
          <cell r="D386" t="str">
            <v>常日班(間--8:00上班)</v>
          </cell>
          <cell r="E386" t="str">
            <v>BBR425</v>
          </cell>
          <cell r="F386" t="str">
            <v>台灣營運處ODM供應鏈管理部Key Part管理課</v>
          </cell>
          <cell r="G386" t="str">
            <v>809002</v>
          </cell>
          <cell r="H386" t="str">
            <v>胡筱惠</v>
          </cell>
          <cell r="I386">
            <v>26666</v>
          </cell>
          <cell r="J386" t="str">
            <v>F</v>
          </cell>
          <cell r="K386">
            <v>37900</v>
          </cell>
          <cell r="L386">
            <v>24</v>
          </cell>
          <cell r="M386" t="str">
            <v>師5</v>
          </cell>
          <cell r="N386" t="str">
            <v>間接</v>
          </cell>
          <cell r="O386" t="str">
            <v>間接</v>
          </cell>
          <cell r="P386" t="str">
            <v>管理職</v>
          </cell>
          <cell r="Q386" t="str">
            <v>一般員工</v>
          </cell>
        </row>
        <row r="387">
          <cell r="A387" t="str">
            <v>專科</v>
          </cell>
          <cell r="B387" t="str">
            <v>副經理</v>
          </cell>
          <cell r="C387" t="str">
            <v>1I-1</v>
          </cell>
          <cell r="D387" t="str">
            <v>常日班(間--8:00上班)</v>
          </cell>
          <cell r="E387" t="str">
            <v>BBR435</v>
          </cell>
          <cell r="F387" t="str">
            <v>台灣營運處ODM供應鏈管理部進出口關務課</v>
          </cell>
          <cell r="G387" t="str">
            <v>800456</v>
          </cell>
          <cell r="H387" t="str">
            <v>胡鳳梅</v>
          </cell>
          <cell r="I387">
            <v>22277</v>
          </cell>
          <cell r="J387" t="str">
            <v>F</v>
          </cell>
          <cell r="K387">
            <v>34764</v>
          </cell>
          <cell r="L387">
            <v>27</v>
          </cell>
          <cell r="M387" t="str">
            <v>師8</v>
          </cell>
          <cell r="N387" t="str">
            <v>間接</v>
          </cell>
          <cell r="O387" t="str">
            <v>間接</v>
          </cell>
          <cell r="P387" t="str">
            <v>管理職</v>
          </cell>
          <cell r="Q387" t="str">
            <v>一般員工</v>
          </cell>
        </row>
        <row r="388">
          <cell r="A388" t="str">
            <v>專科</v>
          </cell>
          <cell r="B388" t="str">
            <v>專員</v>
          </cell>
          <cell r="C388" t="str">
            <v>1I-1</v>
          </cell>
          <cell r="D388" t="str">
            <v>常日班(間--8:00上班)</v>
          </cell>
          <cell r="E388" t="str">
            <v>BBR435</v>
          </cell>
          <cell r="F388" t="str">
            <v>台灣營運處ODM供應鏈管理部進出口關務課</v>
          </cell>
          <cell r="G388" t="str">
            <v>800895</v>
          </cell>
          <cell r="H388" t="str">
            <v>黃雅禎</v>
          </cell>
          <cell r="I388">
            <v>26900</v>
          </cell>
          <cell r="J388" t="str">
            <v>F</v>
          </cell>
          <cell r="K388">
            <v>35352</v>
          </cell>
          <cell r="L388">
            <v>22</v>
          </cell>
          <cell r="M388" t="str">
            <v>師3</v>
          </cell>
          <cell r="N388" t="str">
            <v>間接</v>
          </cell>
          <cell r="O388" t="str">
            <v>間接</v>
          </cell>
          <cell r="P388" t="str">
            <v>行政職</v>
          </cell>
          <cell r="Q388" t="str">
            <v>一般員工</v>
          </cell>
        </row>
        <row r="389">
          <cell r="A389" t="str">
            <v>學士</v>
          </cell>
          <cell r="B389" t="str">
            <v>專員</v>
          </cell>
          <cell r="C389" t="str">
            <v>1I-1</v>
          </cell>
          <cell r="D389" t="str">
            <v>常日班(間--8:00上班)</v>
          </cell>
          <cell r="E389" t="str">
            <v>BBR435</v>
          </cell>
          <cell r="F389" t="str">
            <v>台灣營運處ODM供應鏈管理部進出口關務課</v>
          </cell>
          <cell r="G389" t="str">
            <v>801375</v>
          </cell>
          <cell r="H389" t="str">
            <v>藍金良</v>
          </cell>
          <cell r="I389">
            <v>26740</v>
          </cell>
          <cell r="J389" t="str">
            <v>F</v>
          </cell>
          <cell r="K389">
            <v>35949</v>
          </cell>
          <cell r="L389">
            <v>21</v>
          </cell>
          <cell r="M389" t="str">
            <v>師2</v>
          </cell>
          <cell r="N389" t="str">
            <v>間接</v>
          </cell>
          <cell r="O389" t="str">
            <v>間接</v>
          </cell>
          <cell r="P389" t="str">
            <v>行政職</v>
          </cell>
          <cell r="Q389" t="str">
            <v>一般員工</v>
          </cell>
        </row>
        <row r="390">
          <cell r="A390" t="str">
            <v>高中(職)</v>
          </cell>
          <cell r="B390" t="str">
            <v>專員</v>
          </cell>
          <cell r="C390" t="str">
            <v>1I-1</v>
          </cell>
          <cell r="D390" t="str">
            <v>常日班(間--8:00上班)</v>
          </cell>
          <cell r="E390" t="str">
            <v>BBR435</v>
          </cell>
          <cell r="F390" t="str">
            <v>台灣營運處ODM供應鏈管理部進出口關務課</v>
          </cell>
          <cell r="G390" t="str">
            <v>803687</v>
          </cell>
          <cell r="H390" t="str">
            <v>林玉勉</v>
          </cell>
          <cell r="I390">
            <v>24209</v>
          </cell>
          <cell r="J390" t="str">
            <v>F</v>
          </cell>
          <cell r="K390">
            <v>36962</v>
          </cell>
          <cell r="L390">
            <v>22</v>
          </cell>
          <cell r="M390" t="str">
            <v>師3</v>
          </cell>
          <cell r="N390" t="str">
            <v>間接</v>
          </cell>
          <cell r="O390" t="str">
            <v>間接</v>
          </cell>
          <cell r="P390" t="str">
            <v>行政職</v>
          </cell>
          <cell r="Q390" t="str">
            <v>一般員工</v>
          </cell>
        </row>
        <row r="391">
          <cell r="A391" t="str">
            <v>專科</v>
          </cell>
          <cell r="B391" t="str">
            <v>副經理</v>
          </cell>
          <cell r="C391" t="str">
            <v>1I-1</v>
          </cell>
          <cell r="D391" t="str">
            <v>常日班(間--8:00上班)</v>
          </cell>
          <cell r="E391" t="str">
            <v>BBR445</v>
          </cell>
          <cell r="F391" t="str">
            <v>台灣營運處ODM供應鏈管理部物料管理課</v>
          </cell>
          <cell r="G391" t="str">
            <v>800313</v>
          </cell>
          <cell r="H391" t="str">
            <v>黃瑩玉</v>
          </cell>
          <cell r="I391">
            <v>23086</v>
          </cell>
          <cell r="J391" t="str">
            <v>F</v>
          </cell>
          <cell r="K391">
            <v>34486</v>
          </cell>
          <cell r="L391">
            <v>27</v>
          </cell>
          <cell r="M391" t="str">
            <v>師8</v>
          </cell>
          <cell r="N391" t="str">
            <v>間接</v>
          </cell>
          <cell r="O391" t="str">
            <v>間接</v>
          </cell>
          <cell r="P391" t="str">
            <v>管理職</v>
          </cell>
          <cell r="Q391" t="str">
            <v>一般員工</v>
          </cell>
        </row>
        <row r="392">
          <cell r="A392" t="str">
            <v>碩士</v>
          </cell>
          <cell r="B392" t="str">
            <v>課長</v>
          </cell>
          <cell r="C392" t="str">
            <v>1I-1</v>
          </cell>
          <cell r="D392" t="str">
            <v>常日班(間--8:00上班)</v>
          </cell>
          <cell r="E392" t="str">
            <v>BBR445</v>
          </cell>
          <cell r="F392" t="str">
            <v>台灣營運處ODM供應鏈管理部物料管理課</v>
          </cell>
          <cell r="G392" t="str">
            <v>802809</v>
          </cell>
          <cell r="H392" t="str">
            <v>楊程琴</v>
          </cell>
          <cell r="I392">
            <v>25833</v>
          </cell>
          <cell r="J392" t="str">
            <v>F</v>
          </cell>
          <cell r="K392">
            <v>36591</v>
          </cell>
          <cell r="L392">
            <v>25</v>
          </cell>
          <cell r="M392" t="str">
            <v>師6</v>
          </cell>
          <cell r="N392" t="str">
            <v>間接</v>
          </cell>
          <cell r="O392" t="str">
            <v>間接</v>
          </cell>
          <cell r="P392" t="str">
            <v>管理職</v>
          </cell>
          <cell r="Q392" t="str">
            <v>一般員工</v>
          </cell>
        </row>
        <row r="393">
          <cell r="A393" t="str">
            <v>學士</v>
          </cell>
          <cell r="B393" t="str">
            <v>課長</v>
          </cell>
          <cell r="C393" t="str">
            <v>1I-1</v>
          </cell>
          <cell r="D393" t="str">
            <v>常日班(間--8:00上班)</v>
          </cell>
          <cell r="E393" t="str">
            <v>BBR445</v>
          </cell>
          <cell r="F393" t="str">
            <v>台灣營運處ODM供應鏈管理部物料管理課</v>
          </cell>
          <cell r="G393" t="str">
            <v>803742</v>
          </cell>
          <cell r="H393" t="str">
            <v>劉玉玲</v>
          </cell>
          <cell r="I393">
            <v>26122</v>
          </cell>
          <cell r="J393" t="str">
            <v>F</v>
          </cell>
          <cell r="K393">
            <v>36969</v>
          </cell>
          <cell r="L393">
            <v>25</v>
          </cell>
          <cell r="M393" t="str">
            <v>師6</v>
          </cell>
          <cell r="N393" t="str">
            <v>間接</v>
          </cell>
          <cell r="O393" t="str">
            <v>間接</v>
          </cell>
          <cell r="P393" t="str">
            <v>管理職</v>
          </cell>
          <cell r="Q393" t="str">
            <v>一般員工</v>
          </cell>
        </row>
        <row r="394">
          <cell r="A394" t="str">
            <v>學士</v>
          </cell>
          <cell r="B394" t="str">
            <v>資深專員</v>
          </cell>
          <cell r="C394" t="str">
            <v>1I-1</v>
          </cell>
          <cell r="D394" t="str">
            <v>常日班(間--8:00上班)</v>
          </cell>
          <cell r="E394" t="str">
            <v>BBR445</v>
          </cell>
          <cell r="F394" t="str">
            <v>台灣營運處ODM供應鏈管理部物料管理課</v>
          </cell>
          <cell r="G394" t="str">
            <v>804012</v>
          </cell>
          <cell r="H394" t="str">
            <v>彭舜婉</v>
          </cell>
          <cell r="I394">
            <v>27754</v>
          </cell>
          <cell r="J394" t="str">
            <v>F</v>
          </cell>
          <cell r="K394">
            <v>37200</v>
          </cell>
          <cell r="L394">
            <v>23</v>
          </cell>
          <cell r="M394" t="str">
            <v>師4</v>
          </cell>
          <cell r="N394" t="str">
            <v>間接</v>
          </cell>
          <cell r="O394" t="str">
            <v>間接</v>
          </cell>
          <cell r="P394" t="str">
            <v>行政職</v>
          </cell>
          <cell r="Q394" t="str">
            <v>一般員工</v>
          </cell>
        </row>
        <row r="395">
          <cell r="A395" t="str">
            <v>學士</v>
          </cell>
          <cell r="B395" t="str">
            <v>專員</v>
          </cell>
          <cell r="C395" t="str">
            <v>1I-1</v>
          </cell>
          <cell r="D395" t="str">
            <v>常日班(間--8:00上班)</v>
          </cell>
          <cell r="E395" t="str">
            <v>BBR445</v>
          </cell>
          <cell r="F395" t="str">
            <v>台灣營運處ODM供應鏈管理部物料管理課</v>
          </cell>
          <cell r="G395" t="str">
            <v>808954</v>
          </cell>
          <cell r="H395" t="str">
            <v>林玉佩</v>
          </cell>
          <cell r="I395">
            <v>28383</v>
          </cell>
          <cell r="J395" t="str">
            <v>F</v>
          </cell>
          <cell r="K395">
            <v>37895</v>
          </cell>
          <cell r="L395">
            <v>21</v>
          </cell>
          <cell r="M395" t="str">
            <v>師2</v>
          </cell>
          <cell r="N395" t="str">
            <v>間接</v>
          </cell>
          <cell r="O395" t="str">
            <v>間接</v>
          </cell>
          <cell r="P395" t="str">
            <v>行政職</v>
          </cell>
          <cell r="Q395" t="str">
            <v>一般員工</v>
          </cell>
        </row>
        <row r="396">
          <cell r="A396" t="str">
            <v>學士</v>
          </cell>
          <cell r="B396" t="str">
            <v>資深專員</v>
          </cell>
          <cell r="C396" t="str">
            <v>1I-1</v>
          </cell>
          <cell r="D396" t="str">
            <v>常日班(間--8:00上班)</v>
          </cell>
          <cell r="E396" t="str">
            <v>BBR445</v>
          </cell>
          <cell r="F396" t="str">
            <v>台灣營運處ODM供應鏈管理部物料管理課</v>
          </cell>
          <cell r="G396" t="str">
            <v>809272</v>
          </cell>
          <cell r="H396" t="str">
            <v>黃于庭</v>
          </cell>
          <cell r="I396">
            <v>25764</v>
          </cell>
          <cell r="J396" t="str">
            <v>F</v>
          </cell>
          <cell r="K396">
            <v>37923</v>
          </cell>
          <cell r="L396">
            <v>24</v>
          </cell>
          <cell r="M396" t="str">
            <v>師5</v>
          </cell>
          <cell r="N396" t="str">
            <v>間接</v>
          </cell>
          <cell r="O396" t="str">
            <v>間接</v>
          </cell>
          <cell r="P396" t="str">
            <v>行政職</v>
          </cell>
          <cell r="Q396" t="str">
            <v>一般員工</v>
          </cell>
        </row>
        <row r="397">
          <cell r="A397" t="str">
            <v>學士</v>
          </cell>
          <cell r="B397" t="str">
            <v>助理專員</v>
          </cell>
          <cell r="C397" t="str">
            <v>1I-1</v>
          </cell>
          <cell r="D397" t="str">
            <v>常日班(間--8:00上班)</v>
          </cell>
          <cell r="E397" t="str">
            <v>BBR445</v>
          </cell>
          <cell r="F397" t="str">
            <v>台灣營運處ODM供應鏈管理部物料管理課</v>
          </cell>
          <cell r="G397" t="str">
            <v>811150</v>
          </cell>
          <cell r="H397" t="str">
            <v>魏慧菁</v>
          </cell>
          <cell r="I397">
            <v>29181</v>
          </cell>
          <cell r="J397" t="str">
            <v>F</v>
          </cell>
          <cell r="K397">
            <v>38169</v>
          </cell>
          <cell r="L397">
            <v>20</v>
          </cell>
          <cell r="M397" t="str">
            <v>師1</v>
          </cell>
          <cell r="N397" t="str">
            <v>間接</v>
          </cell>
          <cell r="O397" t="str">
            <v>間接</v>
          </cell>
          <cell r="P397" t="str">
            <v>行政職</v>
          </cell>
          <cell r="Q397" t="str">
            <v>一般員工</v>
          </cell>
        </row>
        <row r="398">
          <cell r="A398" t="str">
            <v>學士</v>
          </cell>
          <cell r="B398" t="str">
            <v>副經理</v>
          </cell>
          <cell r="C398" t="str">
            <v>1I-1</v>
          </cell>
          <cell r="D398" t="str">
            <v>常日班(間--8:00上班)</v>
          </cell>
          <cell r="E398" t="str">
            <v>BBR445</v>
          </cell>
          <cell r="F398" t="str">
            <v>台灣營運處ODM供應鏈管理部物料管理課</v>
          </cell>
          <cell r="G398" t="str">
            <v>803672</v>
          </cell>
          <cell r="H398" t="str">
            <v>林英忠</v>
          </cell>
          <cell r="I398">
            <v>20015</v>
          </cell>
          <cell r="J398" t="str">
            <v>M</v>
          </cell>
          <cell r="K398">
            <v>36962</v>
          </cell>
          <cell r="L398">
            <v>25</v>
          </cell>
          <cell r="M398" t="str">
            <v>師6</v>
          </cell>
          <cell r="N398" t="str">
            <v>間接</v>
          </cell>
          <cell r="O398" t="str">
            <v>間接</v>
          </cell>
          <cell r="P398" t="str">
            <v>管理職</v>
          </cell>
          <cell r="Q398" t="str">
            <v>一般員工</v>
          </cell>
        </row>
        <row r="399">
          <cell r="A399" t="str">
            <v>專科</v>
          </cell>
          <cell r="B399" t="str">
            <v>課長</v>
          </cell>
          <cell r="C399" t="str">
            <v>1I-1</v>
          </cell>
          <cell r="D399" t="str">
            <v>常日班(間--8:00上班)</v>
          </cell>
          <cell r="E399" t="str">
            <v>BBR445</v>
          </cell>
          <cell r="F399" t="str">
            <v>台灣營運處ODM供應鏈管理部物料管理課</v>
          </cell>
          <cell r="G399" t="str">
            <v>803673</v>
          </cell>
          <cell r="H399" t="str">
            <v>高曉茜</v>
          </cell>
          <cell r="I399">
            <v>22810</v>
          </cell>
          <cell r="J399" t="str">
            <v>F</v>
          </cell>
          <cell r="K399">
            <v>36962</v>
          </cell>
          <cell r="L399">
            <v>25</v>
          </cell>
          <cell r="M399" t="str">
            <v>師6</v>
          </cell>
          <cell r="N399" t="str">
            <v>間接</v>
          </cell>
          <cell r="O399" t="str">
            <v>間接</v>
          </cell>
          <cell r="P399" t="str">
            <v>管理職</v>
          </cell>
          <cell r="Q399" t="str">
            <v>一般員工</v>
          </cell>
        </row>
        <row r="400">
          <cell r="A400" t="str">
            <v>碩士</v>
          </cell>
          <cell r="B400" t="str">
            <v>資深專員</v>
          </cell>
          <cell r="C400" t="str">
            <v>1I-1</v>
          </cell>
          <cell r="D400" t="str">
            <v>常日班(間--8:00上班)</v>
          </cell>
          <cell r="E400" t="str">
            <v>BBS107</v>
          </cell>
          <cell r="F400" t="str">
            <v>資源管理處策略投資部</v>
          </cell>
          <cell r="G400" t="str">
            <v>812184</v>
          </cell>
          <cell r="H400" t="str">
            <v>徐玉學</v>
          </cell>
          <cell r="I400">
            <v>27953</v>
          </cell>
          <cell r="J400" t="str">
            <v>M</v>
          </cell>
          <cell r="K400">
            <v>38370</v>
          </cell>
          <cell r="L400">
            <v>24</v>
          </cell>
          <cell r="M400" t="str">
            <v>師5</v>
          </cell>
          <cell r="N400" t="str">
            <v>間接</v>
          </cell>
          <cell r="O400" t="str">
            <v>間接</v>
          </cell>
          <cell r="P400" t="str">
            <v>行政職</v>
          </cell>
          <cell r="Q400" t="str">
            <v>一般員工</v>
          </cell>
        </row>
        <row r="401">
          <cell r="A401" t="str">
            <v>碩士</v>
          </cell>
          <cell r="B401" t="str">
            <v>資深專員</v>
          </cell>
          <cell r="C401" t="str">
            <v>1I-1</v>
          </cell>
          <cell r="D401" t="str">
            <v>常日班(間--8:00上班)</v>
          </cell>
          <cell r="E401" t="str">
            <v>BBS107</v>
          </cell>
          <cell r="F401" t="str">
            <v>資源管理處策略投資部</v>
          </cell>
          <cell r="G401" t="str">
            <v>812369</v>
          </cell>
          <cell r="H401" t="str">
            <v>陶永青</v>
          </cell>
          <cell r="I401">
            <v>26232</v>
          </cell>
          <cell r="J401" t="str">
            <v>M</v>
          </cell>
          <cell r="K401">
            <v>38383</v>
          </cell>
          <cell r="L401">
            <v>24</v>
          </cell>
          <cell r="M401" t="str">
            <v>師5</v>
          </cell>
          <cell r="N401" t="str">
            <v>間接</v>
          </cell>
          <cell r="O401" t="str">
            <v>間接</v>
          </cell>
          <cell r="P401" t="str">
            <v>行政職</v>
          </cell>
          <cell r="Q401" t="str">
            <v>一般員工</v>
          </cell>
        </row>
        <row r="402">
          <cell r="A402" t="str">
            <v>博士</v>
          </cell>
          <cell r="B402" t="str">
            <v>資深經理</v>
          </cell>
          <cell r="C402" t="str">
            <v>1I-1</v>
          </cell>
          <cell r="D402" t="str">
            <v>常日班(間--8:00上班)</v>
          </cell>
          <cell r="E402" t="str">
            <v>BBS107</v>
          </cell>
          <cell r="F402" t="str">
            <v>資源管理處策略投資部</v>
          </cell>
          <cell r="G402" t="str">
            <v>812379</v>
          </cell>
          <cell r="H402" t="str">
            <v>陳炯淵</v>
          </cell>
          <cell r="I402">
            <v>25482</v>
          </cell>
          <cell r="J402" t="str">
            <v>M</v>
          </cell>
          <cell r="K402">
            <v>38384</v>
          </cell>
          <cell r="L402">
            <v>29</v>
          </cell>
          <cell r="M402" t="str">
            <v>師10</v>
          </cell>
          <cell r="N402" t="str">
            <v>間接</v>
          </cell>
          <cell r="O402" t="str">
            <v>間接</v>
          </cell>
          <cell r="P402" t="str">
            <v>管理職</v>
          </cell>
          <cell r="Q402" t="str">
            <v>外籍聘雇</v>
          </cell>
        </row>
        <row r="403">
          <cell r="A403" t="str">
            <v>碩士</v>
          </cell>
          <cell r="B403" t="str">
            <v>資深專員</v>
          </cell>
          <cell r="C403" t="str">
            <v>1I-1</v>
          </cell>
          <cell r="D403" t="str">
            <v>常日班(間--8:00上班)</v>
          </cell>
          <cell r="E403" t="str">
            <v>BBS107</v>
          </cell>
          <cell r="F403" t="str">
            <v>資源管理處策略投資部</v>
          </cell>
          <cell r="G403" t="str">
            <v>812409</v>
          </cell>
          <cell r="H403" t="str">
            <v>李其衡</v>
          </cell>
          <cell r="I403">
            <v>25430</v>
          </cell>
          <cell r="J403" t="str">
            <v>M</v>
          </cell>
          <cell r="K403">
            <v>38399</v>
          </cell>
          <cell r="L403">
            <v>25</v>
          </cell>
          <cell r="M403" t="str">
            <v>師6</v>
          </cell>
          <cell r="N403" t="str">
            <v>間接</v>
          </cell>
          <cell r="O403" t="str">
            <v>間接</v>
          </cell>
          <cell r="P403" t="str">
            <v>行政職</v>
          </cell>
          <cell r="Q403" t="str">
            <v>一般員工</v>
          </cell>
        </row>
        <row r="404">
          <cell r="A404" t="str">
            <v>碩士</v>
          </cell>
          <cell r="B404" t="str">
            <v>資深專員</v>
          </cell>
          <cell r="C404" t="str">
            <v>1I-1</v>
          </cell>
          <cell r="D404" t="str">
            <v>常日班(間--8:00上班)</v>
          </cell>
          <cell r="E404" t="str">
            <v>BBS107</v>
          </cell>
          <cell r="F404" t="str">
            <v>資源管理處策略投資部</v>
          </cell>
          <cell r="G404" t="str">
            <v>812408</v>
          </cell>
          <cell r="H404" t="str">
            <v>何國樑</v>
          </cell>
          <cell r="I404">
            <v>25073</v>
          </cell>
          <cell r="J404" t="str">
            <v>M</v>
          </cell>
          <cell r="K404">
            <v>38399</v>
          </cell>
          <cell r="L404">
            <v>26</v>
          </cell>
          <cell r="M404" t="str">
            <v>師7</v>
          </cell>
          <cell r="N404" t="str">
            <v>間接</v>
          </cell>
          <cell r="O404" t="str">
            <v>間接</v>
          </cell>
          <cell r="P404" t="str">
            <v>行政職</v>
          </cell>
          <cell r="Q404" t="str">
            <v>一般員工</v>
          </cell>
        </row>
        <row r="405">
          <cell r="A405" t="str">
            <v>碩士</v>
          </cell>
          <cell r="B405" t="str">
            <v>協理</v>
          </cell>
          <cell r="C405" t="str">
            <v>1I-1</v>
          </cell>
          <cell r="D405" t="str">
            <v>常日班(間--8:00上班)</v>
          </cell>
          <cell r="E405" t="str">
            <v>BBU008</v>
          </cell>
          <cell r="F405" t="str">
            <v>系統品質處</v>
          </cell>
          <cell r="G405" t="str">
            <v>803329</v>
          </cell>
          <cell r="H405" t="str">
            <v>梁義偉</v>
          </cell>
          <cell r="I405">
            <v>21842</v>
          </cell>
          <cell r="J405" t="str">
            <v>M</v>
          </cell>
          <cell r="K405">
            <v>36738</v>
          </cell>
          <cell r="L405">
            <v>30</v>
          </cell>
          <cell r="M405" t="str">
            <v>師11</v>
          </cell>
          <cell r="N405" t="str">
            <v>間接</v>
          </cell>
          <cell r="O405" t="str">
            <v>間接</v>
          </cell>
          <cell r="P405" t="str">
            <v>管理職</v>
          </cell>
          <cell r="Q405" t="str">
            <v>一般員工</v>
          </cell>
        </row>
        <row r="406">
          <cell r="A406" t="str">
            <v>碩士</v>
          </cell>
          <cell r="B406" t="str">
            <v>經理</v>
          </cell>
          <cell r="C406" t="str">
            <v>1I-1</v>
          </cell>
          <cell r="D406" t="str">
            <v>常日班(間--8:00上班)</v>
          </cell>
          <cell r="E406" t="str">
            <v>BBU108</v>
          </cell>
          <cell r="F406" t="str">
            <v>系統品質處系統軟體測試部</v>
          </cell>
          <cell r="G406" t="str">
            <v>803435</v>
          </cell>
          <cell r="H406" t="str">
            <v>陳緯</v>
          </cell>
          <cell r="I406">
            <v>25643</v>
          </cell>
          <cell r="J406" t="str">
            <v>M</v>
          </cell>
          <cell r="K406">
            <v>36801</v>
          </cell>
          <cell r="L406">
            <v>27</v>
          </cell>
          <cell r="M406" t="str">
            <v>師8</v>
          </cell>
          <cell r="N406" t="str">
            <v>間接</v>
          </cell>
          <cell r="O406" t="str">
            <v>間接</v>
          </cell>
          <cell r="P406" t="str">
            <v>管理職</v>
          </cell>
          <cell r="Q406" t="str">
            <v>一般員工</v>
          </cell>
        </row>
        <row r="407">
          <cell r="A407" t="str">
            <v>學士</v>
          </cell>
          <cell r="B407" t="str">
            <v>課長</v>
          </cell>
          <cell r="C407" t="str">
            <v>1I-1</v>
          </cell>
          <cell r="D407" t="str">
            <v>常日班(間--8:00上班)</v>
          </cell>
          <cell r="E407" t="str">
            <v>BBU118</v>
          </cell>
          <cell r="F407" t="str">
            <v>系統品質處系統軟體測試部一課</v>
          </cell>
          <cell r="G407" t="str">
            <v>803000</v>
          </cell>
          <cell r="H407" t="str">
            <v>陳一龍</v>
          </cell>
          <cell r="I407">
            <v>26234</v>
          </cell>
          <cell r="J407" t="str">
            <v>M</v>
          </cell>
          <cell r="K407">
            <v>36661</v>
          </cell>
          <cell r="L407">
            <v>25</v>
          </cell>
          <cell r="M407" t="str">
            <v>師6</v>
          </cell>
          <cell r="N407" t="str">
            <v>間接</v>
          </cell>
          <cell r="O407" t="str">
            <v>間接</v>
          </cell>
          <cell r="P407" t="str">
            <v>管理職</v>
          </cell>
          <cell r="Q407" t="str">
            <v>一般員工</v>
          </cell>
        </row>
        <row r="408">
          <cell r="A408" t="str">
            <v>碩士</v>
          </cell>
          <cell r="B408" t="str">
            <v>課長</v>
          </cell>
          <cell r="C408" t="str">
            <v>1I-1</v>
          </cell>
          <cell r="D408" t="str">
            <v>常日班(間--8:00上班)</v>
          </cell>
          <cell r="E408" t="str">
            <v>BBU118</v>
          </cell>
          <cell r="F408" t="str">
            <v>系統品質處系統軟體測試部一課</v>
          </cell>
          <cell r="G408" t="str">
            <v>804117</v>
          </cell>
          <cell r="H408" t="str">
            <v>陳正賢</v>
          </cell>
          <cell r="I408">
            <v>24829</v>
          </cell>
          <cell r="J408" t="str">
            <v>M</v>
          </cell>
          <cell r="K408">
            <v>37305</v>
          </cell>
          <cell r="L408">
            <v>25</v>
          </cell>
          <cell r="M408" t="str">
            <v>師6</v>
          </cell>
          <cell r="N408" t="str">
            <v>間接</v>
          </cell>
          <cell r="O408" t="str">
            <v>間接</v>
          </cell>
          <cell r="P408" t="str">
            <v>管理職</v>
          </cell>
          <cell r="Q408" t="str">
            <v>一般員工</v>
          </cell>
        </row>
        <row r="409">
          <cell r="A409" t="str">
            <v>專科</v>
          </cell>
          <cell r="B409" t="str">
            <v>助理工程師</v>
          </cell>
          <cell r="C409" t="str">
            <v>1I-1</v>
          </cell>
          <cell r="D409" t="str">
            <v>常日班(間--8:00上班)</v>
          </cell>
          <cell r="E409" t="str">
            <v>BBU118</v>
          </cell>
          <cell r="F409" t="str">
            <v>系統品質處系統軟體測試部一課</v>
          </cell>
          <cell r="G409" t="str">
            <v>804229</v>
          </cell>
          <cell r="H409" t="str">
            <v>范梅玉</v>
          </cell>
          <cell r="I409">
            <v>28047</v>
          </cell>
          <cell r="J409" t="str">
            <v>F</v>
          </cell>
          <cell r="K409">
            <v>37370</v>
          </cell>
          <cell r="L409">
            <v>21</v>
          </cell>
          <cell r="M409" t="str">
            <v>師2</v>
          </cell>
          <cell r="N409" t="str">
            <v>間接</v>
          </cell>
          <cell r="O409" t="str">
            <v>間接</v>
          </cell>
          <cell r="P409" t="str">
            <v>工程職</v>
          </cell>
          <cell r="Q409" t="str">
            <v>一般員工</v>
          </cell>
        </row>
        <row r="410">
          <cell r="A410" t="str">
            <v>學士</v>
          </cell>
          <cell r="B410" t="str">
            <v>工程師</v>
          </cell>
          <cell r="C410" t="str">
            <v>1I-1</v>
          </cell>
          <cell r="D410" t="str">
            <v>常日班(間--8:00上班)</v>
          </cell>
          <cell r="E410" t="str">
            <v>BBU118</v>
          </cell>
          <cell r="F410" t="str">
            <v>系統品質處系統軟體測試部一課</v>
          </cell>
          <cell r="G410" t="str">
            <v>810427</v>
          </cell>
          <cell r="H410" t="str">
            <v>劉烈菊</v>
          </cell>
          <cell r="I410">
            <v>28423</v>
          </cell>
          <cell r="J410" t="str">
            <v>F</v>
          </cell>
          <cell r="K410">
            <v>38063</v>
          </cell>
          <cell r="L410">
            <v>22</v>
          </cell>
          <cell r="M410" t="str">
            <v>師3</v>
          </cell>
          <cell r="N410" t="str">
            <v>間接</v>
          </cell>
          <cell r="O410" t="str">
            <v>間接</v>
          </cell>
          <cell r="P410" t="str">
            <v>工程職</v>
          </cell>
          <cell r="Q410" t="str">
            <v>一般員工</v>
          </cell>
        </row>
        <row r="411">
          <cell r="A411" t="str">
            <v>高中(職)</v>
          </cell>
          <cell r="B411" t="str">
            <v>助理工程師</v>
          </cell>
          <cell r="C411" t="str">
            <v>1I-1</v>
          </cell>
          <cell r="D411" t="str">
            <v>常日班(間--8:00上班)</v>
          </cell>
          <cell r="E411" t="str">
            <v>BBU118</v>
          </cell>
          <cell r="F411" t="str">
            <v>系統品質處系統軟體測試部一課</v>
          </cell>
          <cell r="G411" t="str">
            <v>T04337</v>
          </cell>
          <cell r="H411" t="str">
            <v>陳柏吉</v>
          </cell>
          <cell r="I411">
            <v>29847</v>
          </cell>
          <cell r="J411" t="str">
            <v>M</v>
          </cell>
          <cell r="K411">
            <v>38460</v>
          </cell>
          <cell r="L411">
            <v>39</v>
          </cell>
          <cell r="M411" t="str">
            <v>不銓敘</v>
          </cell>
          <cell r="N411" t="str">
            <v>間接</v>
          </cell>
          <cell r="O411" t="str">
            <v>間接</v>
          </cell>
          <cell r="P411" t="str">
            <v>工程職</v>
          </cell>
          <cell r="Q411" t="str">
            <v>契約人員</v>
          </cell>
        </row>
        <row r="412">
          <cell r="A412" t="str">
            <v>高中(職)</v>
          </cell>
          <cell r="B412" t="str">
            <v>助理工程師</v>
          </cell>
          <cell r="C412" t="str">
            <v>1I-1</v>
          </cell>
          <cell r="D412" t="str">
            <v>常日班(間--8:00上班)</v>
          </cell>
          <cell r="E412" t="str">
            <v>BBU118</v>
          </cell>
          <cell r="F412" t="str">
            <v>系統品質處系統軟體測試部一課</v>
          </cell>
          <cell r="G412" t="str">
            <v>T04336</v>
          </cell>
          <cell r="H412" t="str">
            <v>張智豪</v>
          </cell>
          <cell r="I412">
            <v>31081</v>
          </cell>
          <cell r="J412" t="str">
            <v>M</v>
          </cell>
          <cell r="K412">
            <v>38460</v>
          </cell>
          <cell r="L412">
            <v>39</v>
          </cell>
          <cell r="M412" t="str">
            <v>不銓敘</v>
          </cell>
          <cell r="N412" t="str">
            <v>間接</v>
          </cell>
          <cell r="O412" t="str">
            <v>間接</v>
          </cell>
          <cell r="P412" t="str">
            <v>工程職</v>
          </cell>
          <cell r="Q412" t="str">
            <v>契約人員</v>
          </cell>
        </row>
        <row r="413">
          <cell r="A413" t="str">
            <v>學士</v>
          </cell>
          <cell r="B413" t="str">
            <v>資深工程師</v>
          </cell>
          <cell r="C413" t="str">
            <v>1I-1</v>
          </cell>
          <cell r="D413" t="str">
            <v>常日班(間--8:00上班)</v>
          </cell>
          <cell r="E413" t="str">
            <v>BBU128</v>
          </cell>
          <cell r="F413" t="str">
            <v>系統品質處系統軟體測試部二課</v>
          </cell>
          <cell r="G413" t="str">
            <v>801205</v>
          </cell>
          <cell r="H413" t="str">
            <v>張功台</v>
          </cell>
          <cell r="I413">
            <v>25120</v>
          </cell>
          <cell r="J413" t="str">
            <v>M</v>
          </cell>
          <cell r="K413">
            <v>35646</v>
          </cell>
          <cell r="L413">
            <v>23</v>
          </cell>
          <cell r="M413" t="str">
            <v>師4</v>
          </cell>
          <cell r="N413" t="str">
            <v>間接</v>
          </cell>
          <cell r="O413" t="str">
            <v>間接</v>
          </cell>
          <cell r="P413" t="str">
            <v>工程職</v>
          </cell>
          <cell r="Q413" t="str">
            <v>一般員工</v>
          </cell>
        </row>
        <row r="414">
          <cell r="A414" t="str">
            <v>專科</v>
          </cell>
          <cell r="B414" t="str">
            <v>資深工程師</v>
          </cell>
          <cell r="C414" t="str">
            <v>1I-1</v>
          </cell>
          <cell r="D414" t="str">
            <v>常日班(間--8:00上班)</v>
          </cell>
          <cell r="E414" t="str">
            <v>BBU128</v>
          </cell>
          <cell r="F414" t="str">
            <v>系統品質處系統軟體測試部二課</v>
          </cell>
          <cell r="G414" t="str">
            <v>801916</v>
          </cell>
          <cell r="H414" t="str">
            <v>張啟楠</v>
          </cell>
          <cell r="I414">
            <v>24523</v>
          </cell>
          <cell r="J414" t="str">
            <v>M</v>
          </cell>
          <cell r="K414">
            <v>36283</v>
          </cell>
          <cell r="L414">
            <v>23</v>
          </cell>
          <cell r="M414" t="str">
            <v>師4</v>
          </cell>
          <cell r="N414" t="str">
            <v>間接</v>
          </cell>
          <cell r="O414" t="str">
            <v>間接</v>
          </cell>
          <cell r="P414" t="str">
            <v>工程職</v>
          </cell>
          <cell r="Q414" t="str">
            <v>一般員工</v>
          </cell>
        </row>
        <row r="415">
          <cell r="A415" t="str">
            <v>學士</v>
          </cell>
          <cell r="B415" t="str">
            <v>工程師</v>
          </cell>
          <cell r="C415" t="str">
            <v>1I-1</v>
          </cell>
          <cell r="D415" t="str">
            <v>常日班(間--8:00上班)</v>
          </cell>
          <cell r="E415" t="str">
            <v>BBU128</v>
          </cell>
          <cell r="F415" t="str">
            <v>系統品質處系統軟體測試部二課</v>
          </cell>
          <cell r="G415" t="str">
            <v>803477</v>
          </cell>
          <cell r="H415" t="str">
            <v>黃建儒</v>
          </cell>
          <cell r="I415">
            <v>26497</v>
          </cell>
          <cell r="J415" t="str">
            <v>M</v>
          </cell>
          <cell r="K415">
            <v>36927</v>
          </cell>
          <cell r="L415">
            <v>22</v>
          </cell>
          <cell r="M415" t="str">
            <v>師3</v>
          </cell>
          <cell r="N415" t="str">
            <v>間接</v>
          </cell>
          <cell r="O415" t="str">
            <v>間接</v>
          </cell>
          <cell r="P415" t="str">
            <v>工程職</v>
          </cell>
          <cell r="Q415" t="str">
            <v>一般員工</v>
          </cell>
        </row>
        <row r="416">
          <cell r="A416" t="str">
            <v>碩士</v>
          </cell>
          <cell r="B416" t="str">
            <v>工程師</v>
          </cell>
          <cell r="C416" t="str">
            <v>1I-1</v>
          </cell>
          <cell r="D416" t="str">
            <v>常日班(間--8:00上班)</v>
          </cell>
          <cell r="E416" t="str">
            <v>BBU128</v>
          </cell>
          <cell r="F416" t="str">
            <v>系統品質處系統軟體測試部二課</v>
          </cell>
          <cell r="G416" t="str">
            <v>811146</v>
          </cell>
          <cell r="H416" t="str">
            <v>王培宇</v>
          </cell>
          <cell r="I416">
            <v>27723</v>
          </cell>
          <cell r="J416" t="str">
            <v>M</v>
          </cell>
          <cell r="K416">
            <v>38168</v>
          </cell>
          <cell r="L416">
            <v>22</v>
          </cell>
          <cell r="M416" t="str">
            <v>師3</v>
          </cell>
          <cell r="N416" t="str">
            <v>間接</v>
          </cell>
          <cell r="O416" t="str">
            <v>間接</v>
          </cell>
          <cell r="P416" t="str">
            <v>工程職</v>
          </cell>
          <cell r="Q416" t="str">
            <v>一般員工</v>
          </cell>
        </row>
        <row r="417">
          <cell r="A417" t="str">
            <v>專科</v>
          </cell>
          <cell r="B417" t="str">
            <v>助理工程師</v>
          </cell>
          <cell r="C417" t="str">
            <v>1I-1</v>
          </cell>
          <cell r="D417" t="str">
            <v>常日班(間--8:00上班)</v>
          </cell>
          <cell r="E417" t="str">
            <v>BBU128</v>
          </cell>
          <cell r="F417" t="str">
            <v>系統品質處系統軟體測試部二課</v>
          </cell>
          <cell r="G417" t="str">
            <v>811372</v>
          </cell>
          <cell r="H417" t="str">
            <v>張毓慈</v>
          </cell>
          <cell r="I417">
            <v>29808</v>
          </cell>
          <cell r="J417" t="str">
            <v>F</v>
          </cell>
          <cell r="K417">
            <v>38033</v>
          </cell>
          <cell r="L417">
            <v>20</v>
          </cell>
          <cell r="M417" t="str">
            <v>師1</v>
          </cell>
          <cell r="N417" t="str">
            <v>間接</v>
          </cell>
          <cell r="O417" t="str">
            <v>間接</v>
          </cell>
          <cell r="P417" t="str">
            <v>工程職</v>
          </cell>
          <cell r="Q417" t="str">
            <v>一般員工</v>
          </cell>
        </row>
        <row r="418">
          <cell r="A418" t="str">
            <v>高中(職)</v>
          </cell>
          <cell r="B418" t="str">
            <v>助理工程師</v>
          </cell>
          <cell r="C418" t="str">
            <v>1I-1</v>
          </cell>
          <cell r="D418" t="str">
            <v>常日班(間--8:00上班)</v>
          </cell>
          <cell r="E418" t="str">
            <v>BBU128</v>
          </cell>
          <cell r="F418" t="str">
            <v>系統品質處系統軟體測試部二課</v>
          </cell>
          <cell r="G418" t="str">
            <v>T04660</v>
          </cell>
          <cell r="H418" t="str">
            <v>武立千</v>
          </cell>
          <cell r="I418">
            <v>30324</v>
          </cell>
          <cell r="J418" t="str">
            <v>F</v>
          </cell>
          <cell r="K418">
            <v>38498</v>
          </cell>
          <cell r="L418">
            <v>39</v>
          </cell>
          <cell r="M418" t="str">
            <v>不銓敘</v>
          </cell>
          <cell r="N418" t="str">
            <v>間接</v>
          </cell>
          <cell r="O418" t="str">
            <v>間接</v>
          </cell>
          <cell r="P418" t="str">
            <v>工程職</v>
          </cell>
          <cell r="Q418" t="str">
            <v>契約人員</v>
          </cell>
        </row>
        <row r="419">
          <cell r="A419" t="str">
            <v>學士</v>
          </cell>
          <cell r="B419" t="str">
            <v>工程師</v>
          </cell>
          <cell r="C419" t="str">
            <v>1I-1</v>
          </cell>
          <cell r="D419" t="str">
            <v>常日班(間--8:00上班)</v>
          </cell>
          <cell r="E419" t="str">
            <v>BBU138</v>
          </cell>
          <cell r="F419" t="str">
            <v>系統品質處系統軟體測試部三課</v>
          </cell>
          <cell r="G419" t="str">
            <v>803771</v>
          </cell>
          <cell r="H419" t="str">
            <v>宋應勤</v>
          </cell>
          <cell r="I419">
            <v>27383</v>
          </cell>
          <cell r="J419" t="str">
            <v>M</v>
          </cell>
          <cell r="K419">
            <v>36983</v>
          </cell>
          <cell r="L419">
            <v>23</v>
          </cell>
          <cell r="M419" t="str">
            <v>師4</v>
          </cell>
          <cell r="N419" t="str">
            <v>間接</v>
          </cell>
          <cell r="O419" t="str">
            <v>間接</v>
          </cell>
          <cell r="P419" t="str">
            <v>工程職</v>
          </cell>
          <cell r="Q419" t="str">
            <v>一般員工</v>
          </cell>
        </row>
        <row r="420">
          <cell r="A420" t="str">
            <v>學士</v>
          </cell>
          <cell r="B420" t="str">
            <v>工程師</v>
          </cell>
          <cell r="C420" t="str">
            <v>1I-1</v>
          </cell>
          <cell r="D420" t="str">
            <v>常日班(間--8:00上班)</v>
          </cell>
          <cell r="E420" t="str">
            <v>BBU138</v>
          </cell>
          <cell r="F420" t="str">
            <v>系統品質處系統軟體測試部三課</v>
          </cell>
          <cell r="G420" t="str">
            <v>804556</v>
          </cell>
          <cell r="H420" t="str">
            <v>陳振田</v>
          </cell>
          <cell r="I420">
            <v>27918</v>
          </cell>
          <cell r="J420" t="str">
            <v>M</v>
          </cell>
          <cell r="K420">
            <v>37725</v>
          </cell>
          <cell r="L420">
            <v>22</v>
          </cell>
          <cell r="M420" t="str">
            <v>師3</v>
          </cell>
          <cell r="N420" t="str">
            <v>間接</v>
          </cell>
          <cell r="O420" t="str">
            <v>間接</v>
          </cell>
          <cell r="P420" t="str">
            <v>工程職</v>
          </cell>
          <cell r="Q420" t="str">
            <v>一般員工</v>
          </cell>
        </row>
        <row r="421">
          <cell r="A421" t="str">
            <v>學士</v>
          </cell>
          <cell r="B421" t="str">
            <v>工程師</v>
          </cell>
          <cell r="C421" t="str">
            <v>1I-1</v>
          </cell>
          <cell r="D421" t="str">
            <v>常日班(間--8:00上班)</v>
          </cell>
          <cell r="E421" t="str">
            <v>BBU138</v>
          </cell>
          <cell r="F421" t="str">
            <v>系統品質處系統軟體測試部三課</v>
          </cell>
          <cell r="G421" t="str">
            <v>804581</v>
          </cell>
          <cell r="H421" t="str">
            <v>陳德興</v>
          </cell>
          <cell r="I421">
            <v>26963</v>
          </cell>
          <cell r="J421" t="str">
            <v>M</v>
          </cell>
          <cell r="K421">
            <v>37734</v>
          </cell>
          <cell r="L421">
            <v>22</v>
          </cell>
          <cell r="M421" t="str">
            <v>師3</v>
          </cell>
          <cell r="N421" t="str">
            <v>間接</v>
          </cell>
          <cell r="O421" t="str">
            <v>間接</v>
          </cell>
          <cell r="P421" t="str">
            <v>工程職</v>
          </cell>
          <cell r="Q421" t="str">
            <v>一般員工</v>
          </cell>
        </row>
        <row r="422">
          <cell r="A422" t="str">
            <v>學士</v>
          </cell>
          <cell r="B422" t="str">
            <v>工程師</v>
          </cell>
          <cell r="C422" t="str">
            <v>1I-1</v>
          </cell>
          <cell r="D422" t="str">
            <v>常日班(間--8:00上班)</v>
          </cell>
          <cell r="E422" t="str">
            <v>BBU138</v>
          </cell>
          <cell r="F422" t="str">
            <v>系統品質處系統軟體測試部三課</v>
          </cell>
          <cell r="G422" t="str">
            <v>811930</v>
          </cell>
          <cell r="H422" t="str">
            <v>陳緯倫</v>
          </cell>
          <cell r="I422">
            <v>28545</v>
          </cell>
          <cell r="J422" t="str">
            <v>M</v>
          </cell>
          <cell r="K422">
            <v>38359</v>
          </cell>
          <cell r="L422">
            <v>21</v>
          </cell>
          <cell r="M422" t="str">
            <v>師2</v>
          </cell>
          <cell r="N422" t="str">
            <v>間接</v>
          </cell>
          <cell r="O422" t="str">
            <v>間接</v>
          </cell>
          <cell r="P422" t="str">
            <v>工程職</v>
          </cell>
          <cell r="Q422" t="str">
            <v>一般員工</v>
          </cell>
        </row>
        <row r="423">
          <cell r="A423" t="str">
            <v>學士</v>
          </cell>
          <cell r="B423" t="str">
            <v>工程師</v>
          </cell>
          <cell r="C423" t="str">
            <v>1I-1</v>
          </cell>
          <cell r="D423" t="str">
            <v>常日班(間--8:00上班)</v>
          </cell>
          <cell r="E423" t="str">
            <v>BBU138</v>
          </cell>
          <cell r="F423" t="str">
            <v>系統品質處系統軟體測試部三課</v>
          </cell>
          <cell r="G423" t="str">
            <v>812689</v>
          </cell>
          <cell r="H423" t="str">
            <v>張永承</v>
          </cell>
          <cell r="I423">
            <v>28770</v>
          </cell>
          <cell r="J423" t="str">
            <v>M</v>
          </cell>
          <cell r="K423">
            <v>38425</v>
          </cell>
          <cell r="L423">
            <v>21</v>
          </cell>
          <cell r="M423" t="str">
            <v>師2</v>
          </cell>
          <cell r="N423" t="str">
            <v>間接</v>
          </cell>
          <cell r="O423" t="str">
            <v>間接</v>
          </cell>
          <cell r="P423" t="str">
            <v>工程職</v>
          </cell>
          <cell r="Q423" t="str">
            <v>一般員工</v>
          </cell>
        </row>
        <row r="424">
          <cell r="A424" t="str">
            <v>高中(職)</v>
          </cell>
          <cell r="B424" t="str">
            <v>助理工程師</v>
          </cell>
          <cell r="C424" t="str">
            <v>1I-1</v>
          </cell>
          <cell r="D424" t="str">
            <v>常日班(間--8:00上班)</v>
          </cell>
          <cell r="E424" t="str">
            <v>BBU138</v>
          </cell>
          <cell r="F424" t="str">
            <v>系統品質處系統軟體測試部三課</v>
          </cell>
          <cell r="G424" t="str">
            <v>T04247</v>
          </cell>
          <cell r="H424" t="str">
            <v>尤昱婷</v>
          </cell>
          <cell r="I424">
            <v>30747</v>
          </cell>
          <cell r="J424" t="str">
            <v>F</v>
          </cell>
          <cell r="K424">
            <v>38436</v>
          </cell>
          <cell r="L424">
            <v>39</v>
          </cell>
          <cell r="M424" t="str">
            <v>不銓敘</v>
          </cell>
          <cell r="N424" t="str">
            <v>間接</v>
          </cell>
          <cell r="O424" t="str">
            <v>間接</v>
          </cell>
          <cell r="P424" t="str">
            <v>工程職</v>
          </cell>
          <cell r="Q424" t="str">
            <v>契約人員</v>
          </cell>
        </row>
        <row r="425">
          <cell r="A425" t="str">
            <v>高中(職)</v>
          </cell>
          <cell r="B425" t="str">
            <v>助理工程師</v>
          </cell>
          <cell r="C425" t="str">
            <v>1I-1</v>
          </cell>
          <cell r="D425" t="str">
            <v>常日班(間--8:00上班)</v>
          </cell>
          <cell r="E425" t="str">
            <v>BBU138</v>
          </cell>
          <cell r="F425" t="str">
            <v>系統品質處系統軟體測試部三課</v>
          </cell>
          <cell r="G425" t="str">
            <v>T04442</v>
          </cell>
          <cell r="H425" t="str">
            <v>劉定峰</v>
          </cell>
          <cell r="I425">
            <v>29746</v>
          </cell>
          <cell r="J425" t="str">
            <v>M</v>
          </cell>
          <cell r="K425">
            <v>38470</v>
          </cell>
          <cell r="L425">
            <v>39</v>
          </cell>
          <cell r="M425" t="str">
            <v>不銓敘</v>
          </cell>
          <cell r="N425" t="str">
            <v>間接</v>
          </cell>
          <cell r="O425" t="str">
            <v>間接</v>
          </cell>
          <cell r="P425" t="str">
            <v>工程職</v>
          </cell>
          <cell r="Q425" t="str">
            <v>契約人員</v>
          </cell>
        </row>
        <row r="426">
          <cell r="A426" t="str">
            <v>學士</v>
          </cell>
          <cell r="B426" t="str">
            <v>助理工程師</v>
          </cell>
          <cell r="C426" t="str">
            <v>1I-1</v>
          </cell>
          <cell r="D426" t="str">
            <v>常日班(間--8:00上班)</v>
          </cell>
          <cell r="E426" t="str">
            <v>BBU138</v>
          </cell>
          <cell r="F426" t="str">
            <v>系統品質處系統軟體測試部三課</v>
          </cell>
          <cell r="G426" t="str">
            <v>T04659</v>
          </cell>
          <cell r="H426" t="str">
            <v>粟紀樹</v>
          </cell>
          <cell r="I426">
            <v>30298</v>
          </cell>
          <cell r="J426" t="str">
            <v>M</v>
          </cell>
          <cell r="K426">
            <v>38498</v>
          </cell>
          <cell r="L426">
            <v>39</v>
          </cell>
          <cell r="M426" t="str">
            <v>不銓敘</v>
          </cell>
          <cell r="N426" t="str">
            <v>間接</v>
          </cell>
          <cell r="O426" t="str">
            <v>間接</v>
          </cell>
          <cell r="P426" t="str">
            <v>工程職</v>
          </cell>
          <cell r="Q426" t="str">
            <v>契約人員</v>
          </cell>
        </row>
        <row r="427">
          <cell r="A427" t="str">
            <v>碩士</v>
          </cell>
          <cell r="B427" t="str">
            <v>工程師</v>
          </cell>
          <cell r="C427" t="str">
            <v>1I-1</v>
          </cell>
          <cell r="D427" t="str">
            <v>常日班(間--8:00上班)</v>
          </cell>
          <cell r="E427" t="str">
            <v>BBU138</v>
          </cell>
          <cell r="F427" t="str">
            <v>系統品質處系統軟體測試部三課</v>
          </cell>
          <cell r="G427" t="str">
            <v>813406</v>
          </cell>
          <cell r="H427" t="str">
            <v>端木蘋</v>
          </cell>
          <cell r="I427">
            <v>29389</v>
          </cell>
          <cell r="J427" t="str">
            <v>F</v>
          </cell>
          <cell r="K427">
            <v>38098</v>
          </cell>
          <cell r="L427">
            <v>22</v>
          </cell>
          <cell r="M427" t="str">
            <v>師3</v>
          </cell>
          <cell r="N427" t="str">
            <v>間接</v>
          </cell>
          <cell r="O427" t="str">
            <v>間接</v>
          </cell>
          <cell r="P427" t="str">
            <v>工程職</v>
          </cell>
          <cell r="Q427" t="str">
            <v>一般員工</v>
          </cell>
        </row>
        <row r="428">
          <cell r="A428" t="str">
            <v>學士</v>
          </cell>
          <cell r="B428" t="str">
            <v>技術員</v>
          </cell>
          <cell r="C428" t="str">
            <v>52-DN</v>
          </cell>
          <cell r="D428" t="str">
            <v>五/二輪夜班(直接外勞)</v>
          </cell>
          <cell r="E428" t="str">
            <v>BBU138</v>
          </cell>
          <cell r="F428" t="str">
            <v>系統品質處系統軟體測試部三課</v>
          </cell>
          <cell r="G428" t="str">
            <v>808984</v>
          </cell>
          <cell r="H428" t="str">
            <v>瑞狄</v>
          </cell>
          <cell r="I428">
            <v>28581</v>
          </cell>
          <cell r="J428" t="str">
            <v>M</v>
          </cell>
          <cell r="K428">
            <v>37901</v>
          </cell>
          <cell r="L428">
            <v>17</v>
          </cell>
          <cell r="M428" t="str">
            <v>員1</v>
          </cell>
          <cell r="N428" t="str">
            <v>直接</v>
          </cell>
          <cell r="O428" t="str">
            <v>間接</v>
          </cell>
          <cell r="P428" t="str">
            <v>工程職</v>
          </cell>
          <cell r="Q428" t="str">
            <v>外勞</v>
          </cell>
        </row>
        <row r="429">
          <cell r="A429" t="str">
            <v>學士</v>
          </cell>
          <cell r="B429" t="str">
            <v>課長</v>
          </cell>
          <cell r="C429" t="str">
            <v>1I-1</v>
          </cell>
          <cell r="D429" t="str">
            <v>常日班(間--8:00上班)</v>
          </cell>
          <cell r="E429" t="str">
            <v>BBU158</v>
          </cell>
          <cell r="F429" t="str">
            <v>系統品質處系統軟體測試部五課</v>
          </cell>
          <cell r="G429" t="str">
            <v>807866</v>
          </cell>
          <cell r="H429" t="str">
            <v>鍾文仲</v>
          </cell>
          <cell r="I429">
            <v>24531</v>
          </cell>
          <cell r="J429" t="str">
            <v>M</v>
          </cell>
          <cell r="K429">
            <v>37809</v>
          </cell>
          <cell r="L429">
            <v>24</v>
          </cell>
          <cell r="M429" t="str">
            <v>師5</v>
          </cell>
          <cell r="N429" t="str">
            <v>間接</v>
          </cell>
          <cell r="O429" t="str">
            <v>間接</v>
          </cell>
          <cell r="P429" t="str">
            <v>管理職</v>
          </cell>
          <cell r="Q429" t="str">
            <v>一般員工</v>
          </cell>
        </row>
        <row r="430">
          <cell r="A430" t="str">
            <v>學士</v>
          </cell>
          <cell r="B430" t="str">
            <v>工程師</v>
          </cell>
          <cell r="C430" t="str">
            <v>1I-1</v>
          </cell>
          <cell r="D430" t="str">
            <v>常日班(間--8:00上班)</v>
          </cell>
          <cell r="E430" t="str">
            <v>BBU158</v>
          </cell>
          <cell r="F430" t="str">
            <v>系統品質處系統軟體測試部五課</v>
          </cell>
          <cell r="G430" t="str">
            <v>009961</v>
          </cell>
          <cell r="H430" t="str">
            <v>沈聖斌</v>
          </cell>
          <cell r="I430">
            <v>27248</v>
          </cell>
          <cell r="J430" t="str">
            <v>M</v>
          </cell>
          <cell r="K430">
            <v>36747</v>
          </cell>
          <cell r="L430">
            <v>23</v>
          </cell>
          <cell r="M430" t="str">
            <v>師4</v>
          </cell>
          <cell r="N430" t="str">
            <v>間接</v>
          </cell>
          <cell r="O430" t="str">
            <v>間接</v>
          </cell>
          <cell r="P430" t="str">
            <v>工程職</v>
          </cell>
          <cell r="Q430" t="str">
            <v>一般員工</v>
          </cell>
        </row>
        <row r="431">
          <cell r="A431" t="str">
            <v>學士</v>
          </cell>
          <cell r="B431" t="str">
            <v>工程師</v>
          </cell>
          <cell r="C431" t="str">
            <v>1I-1</v>
          </cell>
          <cell r="D431" t="str">
            <v>常日班(間--8:00上班)</v>
          </cell>
          <cell r="E431" t="str">
            <v>BBU158</v>
          </cell>
          <cell r="F431" t="str">
            <v>系統品質處系統軟體測試部五課</v>
          </cell>
          <cell r="G431" t="str">
            <v>009969</v>
          </cell>
          <cell r="H431" t="str">
            <v>李欣容</v>
          </cell>
          <cell r="I431">
            <v>27016</v>
          </cell>
          <cell r="J431" t="str">
            <v>F</v>
          </cell>
          <cell r="K431">
            <v>37347</v>
          </cell>
          <cell r="L431">
            <v>22</v>
          </cell>
          <cell r="M431" t="str">
            <v>師3</v>
          </cell>
          <cell r="N431" t="str">
            <v>間接</v>
          </cell>
          <cell r="O431" t="str">
            <v>間接</v>
          </cell>
          <cell r="P431" t="str">
            <v>工程職</v>
          </cell>
          <cell r="Q431" t="str">
            <v>一般員工</v>
          </cell>
        </row>
        <row r="432">
          <cell r="A432" t="str">
            <v>學士</v>
          </cell>
          <cell r="B432" t="str">
            <v>工程師</v>
          </cell>
          <cell r="C432" t="str">
            <v>1I-1</v>
          </cell>
          <cell r="D432" t="str">
            <v>常日班(間--8:00上班)</v>
          </cell>
          <cell r="E432" t="str">
            <v>BBU158</v>
          </cell>
          <cell r="F432" t="str">
            <v>系統品質處系統軟體測試部五課</v>
          </cell>
          <cell r="G432" t="str">
            <v>009972</v>
          </cell>
          <cell r="H432" t="str">
            <v>張啟洲</v>
          </cell>
          <cell r="I432">
            <v>27274</v>
          </cell>
          <cell r="J432" t="str">
            <v>M</v>
          </cell>
          <cell r="K432">
            <v>37427</v>
          </cell>
          <cell r="L432">
            <v>22</v>
          </cell>
          <cell r="M432" t="str">
            <v>師3</v>
          </cell>
          <cell r="N432" t="str">
            <v>間接</v>
          </cell>
          <cell r="O432" t="str">
            <v>間接</v>
          </cell>
          <cell r="P432" t="str">
            <v>工程職</v>
          </cell>
          <cell r="Q432" t="str">
            <v>一般員工</v>
          </cell>
        </row>
        <row r="433">
          <cell r="A433" t="str">
            <v>學士</v>
          </cell>
          <cell r="B433" t="str">
            <v>工程師</v>
          </cell>
          <cell r="C433" t="str">
            <v>1I-1</v>
          </cell>
          <cell r="D433" t="str">
            <v>常日班(間--8:00上班)</v>
          </cell>
          <cell r="E433" t="str">
            <v>BBU158</v>
          </cell>
          <cell r="F433" t="str">
            <v>系統品質處系統軟體測試部五課</v>
          </cell>
          <cell r="G433" t="str">
            <v>009950</v>
          </cell>
          <cell r="H433" t="str">
            <v>許才文</v>
          </cell>
          <cell r="I433">
            <v>27060</v>
          </cell>
          <cell r="J433" t="str">
            <v>M</v>
          </cell>
          <cell r="K433">
            <v>36404</v>
          </cell>
          <cell r="L433">
            <v>23</v>
          </cell>
          <cell r="M433" t="str">
            <v>師4</v>
          </cell>
          <cell r="N433" t="str">
            <v>間接</v>
          </cell>
          <cell r="O433" t="str">
            <v>間接</v>
          </cell>
          <cell r="P433" t="str">
            <v>工程職</v>
          </cell>
          <cell r="Q433" t="str">
            <v>一般員工</v>
          </cell>
        </row>
        <row r="434">
          <cell r="A434" t="str">
            <v>學士</v>
          </cell>
          <cell r="B434" t="str">
            <v>資深工程師</v>
          </cell>
          <cell r="C434" t="str">
            <v>1I-1</v>
          </cell>
          <cell r="D434" t="str">
            <v>常日班(間--8:00上班)</v>
          </cell>
          <cell r="E434" t="str">
            <v>BBU158</v>
          </cell>
          <cell r="F434" t="str">
            <v>系統品質處系統軟體測試部五課</v>
          </cell>
          <cell r="G434" t="str">
            <v>009948</v>
          </cell>
          <cell r="H434" t="str">
            <v>任義國</v>
          </cell>
          <cell r="I434">
            <v>25097</v>
          </cell>
          <cell r="J434" t="str">
            <v>M</v>
          </cell>
          <cell r="K434">
            <v>36342</v>
          </cell>
          <cell r="L434">
            <v>23</v>
          </cell>
          <cell r="M434" t="str">
            <v>師4</v>
          </cell>
          <cell r="N434" t="str">
            <v>間接</v>
          </cell>
          <cell r="O434" t="str">
            <v>間接</v>
          </cell>
          <cell r="P434" t="str">
            <v>工程職</v>
          </cell>
          <cell r="Q434" t="str">
            <v>一般員工</v>
          </cell>
        </row>
        <row r="435">
          <cell r="A435" t="str">
            <v>學士</v>
          </cell>
          <cell r="B435" t="str">
            <v>工程師</v>
          </cell>
          <cell r="C435" t="str">
            <v>1I-1</v>
          </cell>
          <cell r="D435" t="str">
            <v>常日班(間--8:00上班)</v>
          </cell>
          <cell r="E435" t="str">
            <v>BBU168</v>
          </cell>
          <cell r="F435" t="str">
            <v>系統品質處系統軟體測試部六課</v>
          </cell>
          <cell r="G435" t="str">
            <v>802601</v>
          </cell>
          <cell r="H435" t="str">
            <v>邱文廷</v>
          </cell>
          <cell r="I435">
            <v>27569</v>
          </cell>
          <cell r="J435" t="str">
            <v>M</v>
          </cell>
          <cell r="K435">
            <v>36528</v>
          </cell>
          <cell r="L435">
            <v>22</v>
          </cell>
          <cell r="M435" t="str">
            <v>師3</v>
          </cell>
          <cell r="N435" t="str">
            <v>間接</v>
          </cell>
          <cell r="O435" t="str">
            <v>間接</v>
          </cell>
          <cell r="P435" t="str">
            <v>工程職</v>
          </cell>
          <cell r="Q435" t="str">
            <v>一般員工</v>
          </cell>
        </row>
        <row r="436">
          <cell r="A436" t="str">
            <v>碩士</v>
          </cell>
          <cell r="B436" t="str">
            <v>資深工程師</v>
          </cell>
          <cell r="C436" t="str">
            <v>1I-1</v>
          </cell>
          <cell r="D436" t="str">
            <v>常日班(間--8:00上班)</v>
          </cell>
          <cell r="E436" t="str">
            <v>BBU168</v>
          </cell>
          <cell r="F436" t="str">
            <v>系統品質處系統軟體測試部六課</v>
          </cell>
          <cell r="G436" t="str">
            <v>803123</v>
          </cell>
          <cell r="H436" t="str">
            <v>賴宏亮</v>
          </cell>
          <cell r="I436">
            <v>25649</v>
          </cell>
          <cell r="J436" t="str">
            <v>M</v>
          </cell>
          <cell r="K436">
            <v>36689</v>
          </cell>
          <cell r="L436">
            <v>23</v>
          </cell>
          <cell r="M436" t="str">
            <v>師4</v>
          </cell>
          <cell r="N436" t="str">
            <v>間接</v>
          </cell>
          <cell r="O436" t="str">
            <v>間接</v>
          </cell>
          <cell r="P436" t="str">
            <v>工程職</v>
          </cell>
          <cell r="Q436" t="str">
            <v>一般員工</v>
          </cell>
        </row>
        <row r="437">
          <cell r="A437" t="str">
            <v>碩士</v>
          </cell>
          <cell r="B437" t="str">
            <v>資深工程師</v>
          </cell>
          <cell r="C437" t="str">
            <v>1I-1</v>
          </cell>
          <cell r="D437" t="str">
            <v>常日班(間--8:00上班)</v>
          </cell>
          <cell r="E437" t="str">
            <v>BBU168</v>
          </cell>
          <cell r="F437" t="str">
            <v>系統品質處系統軟體測試部六課</v>
          </cell>
          <cell r="G437" t="str">
            <v>803736</v>
          </cell>
          <cell r="H437" t="str">
            <v>郭哲銘</v>
          </cell>
          <cell r="I437">
            <v>25752</v>
          </cell>
          <cell r="J437" t="str">
            <v>M</v>
          </cell>
          <cell r="K437">
            <v>36962</v>
          </cell>
          <cell r="L437">
            <v>23</v>
          </cell>
          <cell r="M437" t="str">
            <v>師4</v>
          </cell>
          <cell r="N437" t="str">
            <v>間接</v>
          </cell>
          <cell r="O437" t="str">
            <v>間接</v>
          </cell>
          <cell r="P437" t="str">
            <v>工程職</v>
          </cell>
          <cell r="Q437" t="str">
            <v>一般員工</v>
          </cell>
        </row>
        <row r="438">
          <cell r="A438" t="str">
            <v>碩士</v>
          </cell>
          <cell r="B438" t="str">
            <v>工程師</v>
          </cell>
          <cell r="C438" t="str">
            <v>1I-1</v>
          </cell>
          <cell r="D438" t="str">
            <v>常日班(間--8:00上班)</v>
          </cell>
          <cell r="E438" t="str">
            <v>BBU168</v>
          </cell>
          <cell r="F438" t="str">
            <v>系統品質處系統軟體測試部六課</v>
          </cell>
          <cell r="G438" t="str">
            <v>804235</v>
          </cell>
          <cell r="H438" t="str">
            <v>沈政霆</v>
          </cell>
          <cell r="I438">
            <v>27261</v>
          </cell>
          <cell r="J438" t="str">
            <v>M</v>
          </cell>
          <cell r="K438">
            <v>37375</v>
          </cell>
          <cell r="L438">
            <v>22</v>
          </cell>
          <cell r="M438" t="str">
            <v>師3</v>
          </cell>
          <cell r="N438" t="str">
            <v>間接</v>
          </cell>
          <cell r="O438" t="str">
            <v>間接</v>
          </cell>
          <cell r="P438" t="str">
            <v>工程職</v>
          </cell>
          <cell r="Q438" t="str">
            <v>一般員工</v>
          </cell>
        </row>
        <row r="439">
          <cell r="A439" t="str">
            <v>學士</v>
          </cell>
          <cell r="B439" t="str">
            <v>工程師</v>
          </cell>
          <cell r="C439" t="str">
            <v>1I-1</v>
          </cell>
          <cell r="D439" t="str">
            <v>常日班(間--8:00上班)</v>
          </cell>
          <cell r="E439" t="str">
            <v>BBU168</v>
          </cell>
          <cell r="F439" t="str">
            <v>系統品質處系統軟體測試部六課</v>
          </cell>
          <cell r="G439" t="str">
            <v>804487</v>
          </cell>
          <cell r="H439" t="str">
            <v>劉百振</v>
          </cell>
          <cell r="I439">
            <v>25656</v>
          </cell>
          <cell r="J439" t="str">
            <v>M</v>
          </cell>
          <cell r="K439">
            <v>37683</v>
          </cell>
          <cell r="L439">
            <v>23</v>
          </cell>
          <cell r="M439" t="str">
            <v>師4</v>
          </cell>
          <cell r="N439" t="str">
            <v>間接</v>
          </cell>
          <cell r="O439" t="str">
            <v>間接</v>
          </cell>
          <cell r="P439" t="str">
            <v>工程職</v>
          </cell>
          <cell r="Q439" t="str">
            <v>一般員工</v>
          </cell>
        </row>
        <row r="440">
          <cell r="A440" t="str">
            <v>學士</v>
          </cell>
          <cell r="B440" t="str">
            <v>工程師</v>
          </cell>
          <cell r="C440" t="str">
            <v>1I-1</v>
          </cell>
          <cell r="D440" t="str">
            <v>常日班(間--8:00上班)</v>
          </cell>
          <cell r="E440" t="str">
            <v>BBU168</v>
          </cell>
          <cell r="F440" t="str">
            <v>系統品質處系統軟體測試部六課</v>
          </cell>
          <cell r="G440" t="str">
            <v>810426</v>
          </cell>
          <cell r="H440" t="str">
            <v>高輔成</v>
          </cell>
          <cell r="I440">
            <v>27386</v>
          </cell>
          <cell r="J440" t="str">
            <v>M</v>
          </cell>
          <cell r="K440">
            <v>38063</v>
          </cell>
          <cell r="L440">
            <v>22</v>
          </cell>
          <cell r="M440" t="str">
            <v>師3</v>
          </cell>
          <cell r="N440" t="str">
            <v>間接</v>
          </cell>
          <cell r="O440" t="str">
            <v>間接</v>
          </cell>
          <cell r="P440" t="str">
            <v>工程職</v>
          </cell>
          <cell r="Q440" t="str">
            <v>一般員工</v>
          </cell>
        </row>
        <row r="441">
          <cell r="A441" t="str">
            <v>學士</v>
          </cell>
          <cell r="B441" t="str">
            <v>助理工程師</v>
          </cell>
          <cell r="C441" t="str">
            <v>1I-1</v>
          </cell>
          <cell r="D441" t="str">
            <v>常日班(間--8:00上班)</v>
          </cell>
          <cell r="E441" t="str">
            <v>BBU168</v>
          </cell>
          <cell r="F441" t="str">
            <v>系統品質處系統軟體測試部六課</v>
          </cell>
          <cell r="G441" t="str">
            <v>T03147</v>
          </cell>
          <cell r="H441" t="str">
            <v>陳蒸民</v>
          </cell>
          <cell r="I441">
            <v>30505</v>
          </cell>
          <cell r="J441" t="str">
            <v>M</v>
          </cell>
          <cell r="K441">
            <v>38212</v>
          </cell>
          <cell r="L441">
            <v>39</v>
          </cell>
          <cell r="M441" t="str">
            <v>不銓敘</v>
          </cell>
          <cell r="N441" t="str">
            <v>間接</v>
          </cell>
          <cell r="O441" t="str">
            <v>間接</v>
          </cell>
          <cell r="P441" t="str">
            <v>工程職</v>
          </cell>
          <cell r="Q441" t="str">
            <v>契約人員</v>
          </cell>
        </row>
        <row r="442">
          <cell r="A442" t="str">
            <v>學士</v>
          </cell>
          <cell r="B442" t="str">
            <v>工程師</v>
          </cell>
          <cell r="C442" t="str">
            <v>1I-1</v>
          </cell>
          <cell r="D442" t="str">
            <v>常日班(間--8:00上班)</v>
          </cell>
          <cell r="E442" t="str">
            <v>BBU168</v>
          </cell>
          <cell r="F442" t="str">
            <v>系統品質處系統軟體測試部六課</v>
          </cell>
          <cell r="G442" t="str">
            <v>811356</v>
          </cell>
          <cell r="H442" t="str">
            <v>王俐君</v>
          </cell>
          <cell r="I442">
            <v>27889</v>
          </cell>
          <cell r="J442" t="str">
            <v>F</v>
          </cell>
          <cell r="K442">
            <v>38223</v>
          </cell>
          <cell r="L442">
            <v>22</v>
          </cell>
          <cell r="M442" t="str">
            <v>師3</v>
          </cell>
          <cell r="N442" t="str">
            <v>間接</v>
          </cell>
          <cell r="O442" t="str">
            <v>間接</v>
          </cell>
          <cell r="P442" t="str">
            <v>工程職</v>
          </cell>
          <cell r="Q442" t="str">
            <v>一般員工</v>
          </cell>
        </row>
        <row r="443">
          <cell r="A443" t="str">
            <v>學士</v>
          </cell>
          <cell r="B443" t="str">
            <v>工程師</v>
          </cell>
          <cell r="C443" t="str">
            <v>1I-1</v>
          </cell>
          <cell r="D443" t="str">
            <v>常日班(間--8:00上班)</v>
          </cell>
          <cell r="E443" t="str">
            <v>BBU168</v>
          </cell>
          <cell r="F443" t="str">
            <v>系統品質處系統軟體測試部六課</v>
          </cell>
          <cell r="G443" t="str">
            <v>812964</v>
          </cell>
          <cell r="H443" t="str">
            <v>曾盈靜</v>
          </cell>
          <cell r="I443">
            <v>28821</v>
          </cell>
          <cell r="J443" t="str">
            <v>F</v>
          </cell>
          <cell r="K443">
            <v>38460</v>
          </cell>
          <cell r="L443">
            <v>21</v>
          </cell>
          <cell r="M443" t="str">
            <v>師2</v>
          </cell>
          <cell r="N443" t="str">
            <v>間接</v>
          </cell>
          <cell r="O443" t="str">
            <v>間接</v>
          </cell>
          <cell r="P443" t="str">
            <v>工程職</v>
          </cell>
          <cell r="Q443" t="str">
            <v>一般員工</v>
          </cell>
        </row>
        <row r="444">
          <cell r="A444" t="str">
            <v>學士</v>
          </cell>
          <cell r="B444" t="str">
            <v>助理工程師</v>
          </cell>
          <cell r="C444" t="str">
            <v>1I-1</v>
          </cell>
          <cell r="D444" t="str">
            <v>常日班(間--8:00上班)</v>
          </cell>
          <cell r="E444" t="str">
            <v>BBU168</v>
          </cell>
          <cell r="F444" t="str">
            <v>系統品質處系統軟體測試部六課</v>
          </cell>
          <cell r="G444" t="str">
            <v>T04661</v>
          </cell>
          <cell r="H444" t="str">
            <v>吳妍潔</v>
          </cell>
          <cell r="I444">
            <v>30413</v>
          </cell>
          <cell r="J444" t="str">
            <v>F</v>
          </cell>
          <cell r="K444">
            <v>38499</v>
          </cell>
          <cell r="L444">
            <v>39</v>
          </cell>
          <cell r="M444" t="str">
            <v>不銓敘</v>
          </cell>
          <cell r="N444" t="str">
            <v>間接</v>
          </cell>
          <cell r="O444" t="str">
            <v>間接</v>
          </cell>
          <cell r="P444" t="str">
            <v>工程職</v>
          </cell>
          <cell r="Q444" t="str">
            <v>契約人員</v>
          </cell>
        </row>
        <row r="445">
          <cell r="A445" t="str">
            <v>學士</v>
          </cell>
          <cell r="B445" t="str">
            <v>工程師</v>
          </cell>
          <cell r="C445" t="str">
            <v>1I-1</v>
          </cell>
          <cell r="D445" t="str">
            <v>常日班(間--8:00上班)</v>
          </cell>
          <cell r="E445" t="str">
            <v>BBU178</v>
          </cell>
          <cell r="F445" t="str">
            <v>系統品質處系統軟體測試部七課</v>
          </cell>
          <cell r="G445" t="str">
            <v>810164</v>
          </cell>
          <cell r="H445" t="str">
            <v>謝俊雄</v>
          </cell>
          <cell r="I445">
            <v>26244</v>
          </cell>
          <cell r="J445" t="str">
            <v>M</v>
          </cell>
          <cell r="K445">
            <v>38047</v>
          </cell>
          <cell r="L445">
            <v>23</v>
          </cell>
          <cell r="M445" t="str">
            <v>師4</v>
          </cell>
          <cell r="N445" t="str">
            <v>間接</v>
          </cell>
          <cell r="O445" t="str">
            <v>間接</v>
          </cell>
          <cell r="P445" t="str">
            <v>工程職</v>
          </cell>
          <cell r="Q445" t="str">
            <v>一般員工</v>
          </cell>
        </row>
        <row r="446">
          <cell r="A446" t="str">
            <v>學士</v>
          </cell>
          <cell r="B446" t="str">
            <v>工程師</v>
          </cell>
          <cell r="C446" t="str">
            <v>1I-1</v>
          </cell>
          <cell r="D446" t="str">
            <v>常日班(間--8:00上班)</v>
          </cell>
          <cell r="E446" t="str">
            <v>BBU178</v>
          </cell>
          <cell r="F446" t="str">
            <v>系統品質處系統軟體測試部七課</v>
          </cell>
          <cell r="G446" t="str">
            <v>010727</v>
          </cell>
          <cell r="H446" t="str">
            <v>郭忠誠</v>
          </cell>
          <cell r="I446">
            <v>28813</v>
          </cell>
          <cell r="J446" t="str">
            <v>M</v>
          </cell>
          <cell r="K446">
            <v>37830</v>
          </cell>
          <cell r="L446">
            <v>22</v>
          </cell>
          <cell r="M446" t="str">
            <v>師3</v>
          </cell>
          <cell r="N446" t="str">
            <v>間接</v>
          </cell>
          <cell r="O446" t="str">
            <v>間接</v>
          </cell>
          <cell r="P446" t="str">
            <v>工程職</v>
          </cell>
          <cell r="Q446" t="str">
            <v>一般員工</v>
          </cell>
        </row>
        <row r="447">
          <cell r="A447" t="str">
            <v>學士</v>
          </cell>
          <cell r="B447" t="str">
            <v>課長</v>
          </cell>
          <cell r="C447" t="str">
            <v>1I-1</v>
          </cell>
          <cell r="D447" t="str">
            <v>常日班(間--8:00上班)</v>
          </cell>
          <cell r="E447" t="str">
            <v>BBU178</v>
          </cell>
          <cell r="F447" t="str">
            <v>系統品質處系統軟體測試部七課</v>
          </cell>
          <cell r="G447" t="str">
            <v>010522</v>
          </cell>
          <cell r="H447" t="str">
            <v>唐志民</v>
          </cell>
          <cell r="I447">
            <v>25301</v>
          </cell>
          <cell r="J447" t="str">
            <v>M</v>
          </cell>
          <cell r="K447">
            <v>37879</v>
          </cell>
          <cell r="L447">
            <v>24</v>
          </cell>
          <cell r="M447" t="str">
            <v>師5</v>
          </cell>
          <cell r="N447" t="str">
            <v>間接</v>
          </cell>
          <cell r="O447" t="str">
            <v>間接</v>
          </cell>
          <cell r="P447" t="str">
            <v>管理職</v>
          </cell>
          <cell r="Q447" t="str">
            <v>一般員工</v>
          </cell>
        </row>
        <row r="448">
          <cell r="A448" t="str">
            <v>學士</v>
          </cell>
          <cell r="B448" t="str">
            <v>副經理</v>
          </cell>
          <cell r="C448" t="str">
            <v>1I-1</v>
          </cell>
          <cell r="D448" t="str">
            <v>常日班(間--8:00上班)</v>
          </cell>
          <cell r="E448" t="str">
            <v>BBU508</v>
          </cell>
          <cell r="F448" t="str">
            <v>系統品質處認證測試服務部</v>
          </cell>
          <cell r="G448" t="str">
            <v>801393</v>
          </cell>
          <cell r="H448" t="str">
            <v>陳淑琦</v>
          </cell>
          <cell r="I448">
            <v>25841</v>
          </cell>
          <cell r="J448" t="str">
            <v>F</v>
          </cell>
          <cell r="K448">
            <v>35968</v>
          </cell>
          <cell r="L448">
            <v>25</v>
          </cell>
          <cell r="M448" t="str">
            <v>師6</v>
          </cell>
          <cell r="N448" t="str">
            <v>間接</v>
          </cell>
          <cell r="O448" t="str">
            <v>間接</v>
          </cell>
          <cell r="P448" t="str">
            <v>管理職</v>
          </cell>
          <cell r="Q448" t="str">
            <v>一般員工</v>
          </cell>
        </row>
        <row r="449">
          <cell r="A449" t="str">
            <v>學士</v>
          </cell>
          <cell r="B449" t="str">
            <v>資深工程師</v>
          </cell>
          <cell r="C449" t="str">
            <v>1I-1</v>
          </cell>
          <cell r="D449" t="str">
            <v>常日班(間--8:00上班)</v>
          </cell>
          <cell r="E449" t="str">
            <v>BBU518</v>
          </cell>
          <cell r="F449" t="str">
            <v>系統品質處認證測試服務部一課</v>
          </cell>
          <cell r="G449" t="str">
            <v>801297</v>
          </cell>
          <cell r="H449" t="str">
            <v>林怡君</v>
          </cell>
          <cell r="I449">
            <v>28073</v>
          </cell>
          <cell r="J449" t="str">
            <v>F</v>
          </cell>
          <cell r="K449">
            <v>35779</v>
          </cell>
          <cell r="L449">
            <v>23</v>
          </cell>
          <cell r="M449" t="str">
            <v>師4</v>
          </cell>
          <cell r="N449" t="str">
            <v>間接</v>
          </cell>
          <cell r="O449" t="str">
            <v>間接</v>
          </cell>
          <cell r="P449" t="str">
            <v>工程職</v>
          </cell>
          <cell r="Q449" t="str">
            <v>一般員工</v>
          </cell>
        </row>
        <row r="450">
          <cell r="A450" t="str">
            <v>學士</v>
          </cell>
          <cell r="B450" t="str">
            <v>工程師</v>
          </cell>
          <cell r="C450" t="str">
            <v>1I-1</v>
          </cell>
          <cell r="D450" t="str">
            <v>常日班(間--8:00上班)</v>
          </cell>
          <cell r="E450" t="str">
            <v>BBU518</v>
          </cell>
          <cell r="F450" t="str">
            <v>系統品質處認證測試服務部一課</v>
          </cell>
          <cell r="G450" t="str">
            <v>801792</v>
          </cell>
          <cell r="H450" t="str">
            <v>蘇群元</v>
          </cell>
          <cell r="I450">
            <v>26555</v>
          </cell>
          <cell r="J450" t="str">
            <v>M</v>
          </cell>
          <cell r="K450">
            <v>36220</v>
          </cell>
          <cell r="L450">
            <v>22</v>
          </cell>
          <cell r="M450" t="str">
            <v>師3</v>
          </cell>
          <cell r="N450" t="str">
            <v>間接</v>
          </cell>
          <cell r="O450" t="str">
            <v>間接</v>
          </cell>
          <cell r="P450" t="str">
            <v>工程職</v>
          </cell>
          <cell r="Q450" t="str">
            <v>一般員工</v>
          </cell>
        </row>
        <row r="451">
          <cell r="A451" t="str">
            <v>專科</v>
          </cell>
          <cell r="B451" t="str">
            <v>工程師</v>
          </cell>
          <cell r="C451" t="str">
            <v>1I-1</v>
          </cell>
          <cell r="D451" t="str">
            <v>常日班(間--8:00上班)</v>
          </cell>
          <cell r="E451" t="str">
            <v>BBU518</v>
          </cell>
          <cell r="F451" t="str">
            <v>系統品質處認證測試服務部一課</v>
          </cell>
          <cell r="G451" t="str">
            <v>804161</v>
          </cell>
          <cell r="H451" t="str">
            <v>林麗華</v>
          </cell>
          <cell r="I451">
            <v>25958</v>
          </cell>
          <cell r="J451" t="str">
            <v>F</v>
          </cell>
          <cell r="K451">
            <v>37321</v>
          </cell>
          <cell r="L451">
            <v>23</v>
          </cell>
          <cell r="M451" t="str">
            <v>師4</v>
          </cell>
          <cell r="N451" t="str">
            <v>間接</v>
          </cell>
          <cell r="O451" t="str">
            <v>間接</v>
          </cell>
          <cell r="P451" t="str">
            <v>工程職</v>
          </cell>
          <cell r="Q451" t="str">
            <v>一般員工</v>
          </cell>
        </row>
        <row r="452">
          <cell r="A452" t="str">
            <v>學士</v>
          </cell>
          <cell r="B452" t="str">
            <v>助理工程師</v>
          </cell>
          <cell r="C452" t="str">
            <v>1I-1</v>
          </cell>
          <cell r="D452" t="str">
            <v>常日班(間--8:00上班)</v>
          </cell>
          <cell r="E452" t="str">
            <v>BBU518</v>
          </cell>
          <cell r="F452" t="str">
            <v>系統品質處認證測試服務部一課</v>
          </cell>
          <cell r="G452" t="str">
            <v>811163</v>
          </cell>
          <cell r="H452" t="str">
            <v>吳佳慧</v>
          </cell>
          <cell r="I452">
            <v>29726</v>
          </cell>
          <cell r="J452" t="str">
            <v>F</v>
          </cell>
          <cell r="K452">
            <v>37809</v>
          </cell>
          <cell r="L452">
            <v>20</v>
          </cell>
          <cell r="M452" t="str">
            <v>師1</v>
          </cell>
          <cell r="N452" t="str">
            <v>間接</v>
          </cell>
          <cell r="O452" t="str">
            <v>間接</v>
          </cell>
          <cell r="P452" t="str">
            <v>工程職</v>
          </cell>
          <cell r="Q452" t="str">
            <v>一般員工</v>
          </cell>
        </row>
        <row r="453">
          <cell r="A453" t="str">
            <v>碩士</v>
          </cell>
          <cell r="B453" t="str">
            <v>工程師</v>
          </cell>
          <cell r="C453" t="str">
            <v>1I-1</v>
          </cell>
          <cell r="D453" t="str">
            <v>常日班(間--8:00上班)</v>
          </cell>
          <cell r="E453" t="str">
            <v>BBU518</v>
          </cell>
          <cell r="F453" t="str">
            <v>系統品質處認證測試服務部一課</v>
          </cell>
          <cell r="G453" t="str">
            <v>812526</v>
          </cell>
          <cell r="H453" t="str">
            <v>林旭文</v>
          </cell>
          <cell r="I453">
            <v>26895</v>
          </cell>
          <cell r="J453" t="str">
            <v>M</v>
          </cell>
          <cell r="K453">
            <v>38400</v>
          </cell>
          <cell r="L453">
            <v>22</v>
          </cell>
          <cell r="M453" t="str">
            <v>師3</v>
          </cell>
          <cell r="N453" t="str">
            <v>間接</v>
          </cell>
          <cell r="O453" t="str">
            <v>間接</v>
          </cell>
          <cell r="P453" t="str">
            <v>工程職</v>
          </cell>
          <cell r="Q453" t="str">
            <v>外籍聘雇</v>
          </cell>
        </row>
        <row r="454">
          <cell r="A454" t="str">
            <v>學士</v>
          </cell>
          <cell r="B454" t="str">
            <v>工程師</v>
          </cell>
          <cell r="C454" t="str">
            <v>1I-1</v>
          </cell>
          <cell r="D454" t="str">
            <v>常日班(間--8:00上班)</v>
          </cell>
          <cell r="E454" t="str">
            <v>BBU528</v>
          </cell>
          <cell r="F454" t="str">
            <v>系統品質處認證測試服務部二課</v>
          </cell>
          <cell r="G454" t="str">
            <v>809301</v>
          </cell>
          <cell r="H454" t="str">
            <v>葉富欽</v>
          </cell>
          <cell r="I454">
            <v>26973</v>
          </cell>
          <cell r="J454" t="str">
            <v>M</v>
          </cell>
          <cell r="K454">
            <v>37935</v>
          </cell>
          <cell r="L454">
            <v>21</v>
          </cell>
          <cell r="M454" t="str">
            <v>師2</v>
          </cell>
          <cell r="N454" t="str">
            <v>間接</v>
          </cell>
          <cell r="O454" t="str">
            <v>間接</v>
          </cell>
          <cell r="P454" t="str">
            <v>工程職</v>
          </cell>
          <cell r="Q454" t="str">
            <v>一般員工</v>
          </cell>
        </row>
        <row r="455">
          <cell r="A455" t="str">
            <v>專科</v>
          </cell>
          <cell r="B455" t="str">
            <v>工程師</v>
          </cell>
          <cell r="C455" t="str">
            <v>1I-1</v>
          </cell>
          <cell r="D455" t="str">
            <v>常日班(間--8:00上班)</v>
          </cell>
          <cell r="E455" t="str">
            <v>BBU528</v>
          </cell>
          <cell r="F455" t="str">
            <v>系統品質處認證測試服務部二課</v>
          </cell>
          <cell r="G455" t="str">
            <v>811142</v>
          </cell>
          <cell r="H455" t="str">
            <v>魏銘君</v>
          </cell>
          <cell r="I455">
            <v>27448</v>
          </cell>
          <cell r="J455" t="str">
            <v>M</v>
          </cell>
          <cell r="K455">
            <v>38166</v>
          </cell>
          <cell r="L455">
            <v>21</v>
          </cell>
          <cell r="M455" t="str">
            <v>師2</v>
          </cell>
          <cell r="N455" t="str">
            <v>間接</v>
          </cell>
          <cell r="O455" t="str">
            <v>間接</v>
          </cell>
          <cell r="P455" t="str">
            <v>工程職</v>
          </cell>
          <cell r="Q455" t="str">
            <v>一般員工</v>
          </cell>
        </row>
        <row r="456">
          <cell r="A456" t="str">
            <v>學士</v>
          </cell>
          <cell r="B456" t="str">
            <v>工程師</v>
          </cell>
          <cell r="C456" t="str">
            <v>1I-1</v>
          </cell>
          <cell r="D456" t="str">
            <v>常日班(間--8:00上班)</v>
          </cell>
          <cell r="E456" t="str">
            <v>BBU618</v>
          </cell>
          <cell r="F456" t="str">
            <v>系統品質處硬體設計驗證部可靠度工程課</v>
          </cell>
          <cell r="G456" t="str">
            <v>802348</v>
          </cell>
          <cell r="H456" t="str">
            <v>宋志鵬</v>
          </cell>
          <cell r="I456">
            <v>28389</v>
          </cell>
          <cell r="J456" t="str">
            <v>M</v>
          </cell>
          <cell r="K456">
            <v>36444</v>
          </cell>
          <cell r="L456">
            <v>22</v>
          </cell>
          <cell r="M456" t="str">
            <v>師3</v>
          </cell>
          <cell r="N456" t="str">
            <v>間接</v>
          </cell>
          <cell r="O456" t="str">
            <v>間接</v>
          </cell>
          <cell r="P456" t="str">
            <v>工程職</v>
          </cell>
          <cell r="Q456" t="str">
            <v>一般員工</v>
          </cell>
        </row>
        <row r="457">
          <cell r="A457" t="str">
            <v>專科</v>
          </cell>
          <cell r="B457" t="str">
            <v>助理工程師</v>
          </cell>
          <cell r="C457" t="str">
            <v>1I-1</v>
          </cell>
          <cell r="D457" t="str">
            <v>常日班(間--8:00上班)</v>
          </cell>
          <cell r="E457" t="str">
            <v>BBU618</v>
          </cell>
          <cell r="F457" t="str">
            <v>系統品質處硬體設計驗證部可靠度工程課</v>
          </cell>
          <cell r="G457" t="str">
            <v>803060</v>
          </cell>
          <cell r="H457" t="str">
            <v>徐儀倫</v>
          </cell>
          <cell r="I457">
            <v>26548</v>
          </cell>
          <cell r="J457" t="str">
            <v>F</v>
          </cell>
          <cell r="K457">
            <v>36675</v>
          </cell>
          <cell r="L457">
            <v>20</v>
          </cell>
          <cell r="M457" t="str">
            <v>師1</v>
          </cell>
          <cell r="N457" t="str">
            <v>間接</v>
          </cell>
          <cell r="O457" t="str">
            <v>間接</v>
          </cell>
          <cell r="P457" t="str">
            <v>工程職</v>
          </cell>
          <cell r="Q457" t="str">
            <v>一般員工</v>
          </cell>
        </row>
        <row r="458">
          <cell r="A458" t="str">
            <v>學士</v>
          </cell>
          <cell r="B458" t="str">
            <v>副經理</v>
          </cell>
          <cell r="C458" t="str">
            <v>1I-1</v>
          </cell>
          <cell r="D458" t="str">
            <v>常日班(間--8:00上班)</v>
          </cell>
          <cell r="E458" t="str">
            <v>BBU618</v>
          </cell>
          <cell r="F458" t="str">
            <v>系統品質處硬體設計驗證部可靠度工程課</v>
          </cell>
          <cell r="G458" t="str">
            <v>809312</v>
          </cell>
          <cell r="H458" t="str">
            <v>鄧金源</v>
          </cell>
          <cell r="I458">
            <v>24158</v>
          </cell>
          <cell r="J458" t="str">
            <v>M</v>
          </cell>
          <cell r="K458">
            <v>37936</v>
          </cell>
          <cell r="L458">
            <v>27</v>
          </cell>
          <cell r="M458" t="str">
            <v>師8</v>
          </cell>
          <cell r="N458" t="str">
            <v>間接</v>
          </cell>
          <cell r="O458" t="str">
            <v>間接</v>
          </cell>
          <cell r="P458" t="str">
            <v>管理職</v>
          </cell>
          <cell r="Q458" t="str">
            <v>一般員工</v>
          </cell>
        </row>
        <row r="459">
          <cell r="A459" t="str">
            <v>學士</v>
          </cell>
          <cell r="B459" t="str">
            <v>工程師</v>
          </cell>
          <cell r="C459" t="str">
            <v>1I-1</v>
          </cell>
          <cell r="D459" t="str">
            <v>常日班(間--8:00上班)</v>
          </cell>
          <cell r="E459" t="str">
            <v>BBU618</v>
          </cell>
          <cell r="F459" t="str">
            <v>系統品質處硬體設計驗證部可靠度工程課</v>
          </cell>
          <cell r="G459" t="str">
            <v>810810</v>
          </cell>
          <cell r="H459" t="str">
            <v>吳畯富</v>
          </cell>
          <cell r="I459">
            <v>26325</v>
          </cell>
          <cell r="J459" t="str">
            <v>M</v>
          </cell>
          <cell r="K459">
            <v>38103</v>
          </cell>
          <cell r="L459">
            <v>22</v>
          </cell>
          <cell r="M459" t="str">
            <v>師3</v>
          </cell>
          <cell r="N459" t="str">
            <v>間接</v>
          </cell>
          <cell r="O459" t="str">
            <v>間接</v>
          </cell>
          <cell r="P459" t="str">
            <v>工程職</v>
          </cell>
          <cell r="Q459" t="str">
            <v>一般員工</v>
          </cell>
        </row>
        <row r="460">
          <cell r="A460" t="str">
            <v>學士</v>
          </cell>
          <cell r="B460" t="str">
            <v>工程師</v>
          </cell>
          <cell r="C460" t="str">
            <v>1I-1</v>
          </cell>
          <cell r="D460" t="str">
            <v>常日班(間--8:00上班)</v>
          </cell>
          <cell r="E460" t="str">
            <v>BBU618</v>
          </cell>
          <cell r="F460" t="str">
            <v>系統品質處硬體設計驗證部可靠度工程課</v>
          </cell>
          <cell r="G460" t="str">
            <v>810826</v>
          </cell>
          <cell r="H460" t="str">
            <v>鍾一帆</v>
          </cell>
          <cell r="I460">
            <v>26571</v>
          </cell>
          <cell r="J460" t="str">
            <v>M</v>
          </cell>
          <cell r="K460">
            <v>38110</v>
          </cell>
          <cell r="L460">
            <v>22</v>
          </cell>
          <cell r="M460" t="str">
            <v>師3</v>
          </cell>
          <cell r="N460" t="str">
            <v>間接</v>
          </cell>
          <cell r="O460" t="str">
            <v>間接</v>
          </cell>
          <cell r="P460" t="str">
            <v>工程職</v>
          </cell>
          <cell r="Q460" t="str">
            <v>一般員工</v>
          </cell>
        </row>
        <row r="461">
          <cell r="A461" t="str">
            <v>碩士</v>
          </cell>
          <cell r="B461" t="str">
            <v>工程師</v>
          </cell>
          <cell r="C461" t="str">
            <v>1I-1</v>
          </cell>
          <cell r="D461" t="str">
            <v>常日班(間--8:00上班)</v>
          </cell>
          <cell r="E461" t="str">
            <v>BBU618</v>
          </cell>
          <cell r="F461" t="str">
            <v>系統品質處硬體設計驗證部可靠度工程課</v>
          </cell>
          <cell r="G461" t="str">
            <v>804364</v>
          </cell>
          <cell r="H461" t="str">
            <v>梁宇麟</v>
          </cell>
          <cell r="I461">
            <v>27579</v>
          </cell>
          <cell r="J461" t="str">
            <v>M</v>
          </cell>
          <cell r="K461">
            <v>37501</v>
          </cell>
          <cell r="L461">
            <v>22</v>
          </cell>
          <cell r="M461" t="str">
            <v>師3</v>
          </cell>
          <cell r="N461" t="str">
            <v>間接</v>
          </cell>
          <cell r="O461" t="str">
            <v>間接</v>
          </cell>
          <cell r="P461" t="str">
            <v>工程職</v>
          </cell>
          <cell r="Q461" t="str">
            <v>一般員工</v>
          </cell>
        </row>
        <row r="462">
          <cell r="A462" t="str">
            <v>學士</v>
          </cell>
          <cell r="B462" t="str">
            <v>工程師</v>
          </cell>
          <cell r="C462" t="str">
            <v>1I-1</v>
          </cell>
          <cell r="D462" t="str">
            <v>常日班(間--8:00上班)</v>
          </cell>
          <cell r="E462" t="str">
            <v>BBU618</v>
          </cell>
          <cell r="F462" t="str">
            <v>系統品質處硬體設計驗證部可靠度工程課</v>
          </cell>
          <cell r="G462" t="str">
            <v>810526</v>
          </cell>
          <cell r="H462" t="str">
            <v>劉有餘</v>
          </cell>
          <cell r="I462">
            <v>26449</v>
          </cell>
          <cell r="J462" t="str">
            <v>M</v>
          </cell>
          <cell r="K462">
            <v>38079</v>
          </cell>
          <cell r="L462">
            <v>22</v>
          </cell>
          <cell r="M462" t="str">
            <v>師3</v>
          </cell>
          <cell r="N462" t="str">
            <v>間接</v>
          </cell>
          <cell r="O462" t="str">
            <v>間接</v>
          </cell>
          <cell r="P462" t="str">
            <v>工程職</v>
          </cell>
          <cell r="Q462" t="str">
            <v>一般員工</v>
          </cell>
        </row>
        <row r="463">
          <cell r="A463" t="str">
            <v>專科</v>
          </cell>
          <cell r="B463" t="str">
            <v>工程師</v>
          </cell>
          <cell r="C463" t="str">
            <v>1I-1</v>
          </cell>
          <cell r="D463" t="str">
            <v>常日班(間--8:00上班)</v>
          </cell>
          <cell r="E463" t="str">
            <v>BBU628</v>
          </cell>
          <cell r="F463" t="str">
            <v>系統品質處硬體設計驗證部硬體設計檢驗課</v>
          </cell>
          <cell r="G463" t="str">
            <v>010504</v>
          </cell>
          <cell r="H463" t="str">
            <v>黃世君</v>
          </cell>
          <cell r="I463">
            <v>27981</v>
          </cell>
          <cell r="J463" t="str">
            <v>M</v>
          </cell>
          <cell r="K463">
            <v>37865</v>
          </cell>
          <cell r="L463">
            <v>22</v>
          </cell>
          <cell r="M463" t="str">
            <v>師3</v>
          </cell>
          <cell r="N463" t="str">
            <v>間接</v>
          </cell>
          <cell r="O463" t="str">
            <v>間接</v>
          </cell>
          <cell r="P463" t="str">
            <v>工程職</v>
          </cell>
          <cell r="Q463" t="str">
            <v>一般員工</v>
          </cell>
        </row>
        <row r="464">
          <cell r="A464" t="str">
            <v>學士</v>
          </cell>
          <cell r="B464" t="str">
            <v>課長</v>
          </cell>
          <cell r="C464" t="str">
            <v>1I-1</v>
          </cell>
          <cell r="D464" t="str">
            <v>常日班(間--8:00上班)</v>
          </cell>
          <cell r="E464" t="str">
            <v>BBU628</v>
          </cell>
          <cell r="F464" t="str">
            <v>系統品質處硬體設計驗證部硬體設計檢驗課</v>
          </cell>
          <cell r="G464" t="str">
            <v>010559</v>
          </cell>
          <cell r="H464" t="str">
            <v>黃榮鈺</v>
          </cell>
          <cell r="I464">
            <v>24405</v>
          </cell>
          <cell r="J464" t="str">
            <v>M</v>
          </cell>
          <cell r="K464">
            <v>37900</v>
          </cell>
          <cell r="L464">
            <v>24</v>
          </cell>
          <cell r="M464" t="str">
            <v>師5</v>
          </cell>
          <cell r="N464" t="str">
            <v>間接</v>
          </cell>
          <cell r="O464" t="str">
            <v>間接</v>
          </cell>
          <cell r="P464" t="str">
            <v>管理職</v>
          </cell>
          <cell r="Q464" t="str">
            <v>一般員工</v>
          </cell>
        </row>
        <row r="465">
          <cell r="A465" t="str">
            <v>學士</v>
          </cell>
          <cell r="B465" t="str">
            <v>工程師</v>
          </cell>
          <cell r="C465" t="str">
            <v>1I-1</v>
          </cell>
          <cell r="D465" t="str">
            <v>常日班(間--8:00上班)</v>
          </cell>
          <cell r="E465" t="str">
            <v>BBU708</v>
          </cell>
          <cell r="F465" t="str">
            <v>系統品質處機構設計驗證部</v>
          </cell>
          <cell r="G465" t="str">
            <v>808447</v>
          </cell>
          <cell r="H465" t="str">
            <v>蘇國偉</v>
          </cell>
          <cell r="I465">
            <v>27251</v>
          </cell>
          <cell r="J465" t="str">
            <v>M</v>
          </cell>
          <cell r="K465">
            <v>37865</v>
          </cell>
          <cell r="L465">
            <v>22</v>
          </cell>
          <cell r="M465" t="str">
            <v>師3</v>
          </cell>
          <cell r="N465" t="str">
            <v>間接</v>
          </cell>
          <cell r="O465" t="str">
            <v>間接</v>
          </cell>
          <cell r="P465" t="str">
            <v>工程職</v>
          </cell>
          <cell r="Q465" t="str">
            <v>一般員工</v>
          </cell>
        </row>
        <row r="466">
          <cell r="A466" t="str">
            <v>專科</v>
          </cell>
          <cell r="B466" t="str">
            <v>助理工程師</v>
          </cell>
          <cell r="C466" t="str">
            <v>1I-1</v>
          </cell>
          <cell r="D466" t="str">
            <v>常日班(間--8:00上班)</v>
          </cell>
          <cell r="E466" t="str">
            <v>BBU708</v>
          </cell>
          <cell r="F466" t="str">
            <v>系統品質處機構設計驗證部</v>
          </cell>
          <cell r="G466" t="str">
            <v>811138</v>
          </cell>
          <cell r="H466" t="str">
            <v>古麗雯</v>
          </cell>
          <cell r="I466">
            <v>29622</v>
          </cell>
          <cell r="J466" t="str">
            <v>F</v>
          </cell>
          <cell r="K466">
            <v>38166</v>
          </cell>
          <cell r="L466">
            <v>20</v>
          </cell>
          <cell r="M466" t="str">
            <v>師1</v>
          </cell>
          <cell r="N466" t="str">
            <v>間接</v>
          </cell>
          <cell r="O466" t="str">
            <v>間接</v>
          </cell>
          <cell r="P466" t="str">
            <v>工程職</v>
          </cell>
          <cell r="Q466" t="str">
            <v>一般員工</v>
          </cell>
        </row>
        <row r="467">
          <cell r="A467" t="str">
            <v>碩士</v>
          </cell>
          <cell r="B467" t="str">
            <v>經理</v>
          </cell>
          <cell r="C467" t="str">
            <v>1I-1</v>
          </cell>
          <cell r="D467" t="str">
            <v>常日班(間--8:00上班)</v>
          </cell>
          <cell r="E467" t="str">
            <v>BBU808</v>
          </cell>
          <cell r="F467" t="str">
            <v>系統品質處電子零件工程部</v>
          </cell>
          <cell r="G467" t="str">
            <v>803552</v>
          </cell>
          <cell r="H467" t="str">
            <v>黃義修</v>
          </cell>
          <cell r="I467">
            <v>23071</v>
          </cell>
          <cell r="J467" t="str">
            <v>M</v>
          </cell>
          <cell r="K467">
            <v>36962</v>
          </cell>
          <cell r="L467">
            <v>28</v>
          </cell>
          <cell r="M467" t="str">
            <v>師9</v>
          </cell>
          <cell r="N467" t="str">
            <v>間接</v>
          </cell>
          <cell r="O467" t="str">
            <v>間接</v>
          </cell>
          <cell r="P467" t="str">
            <v>管理職</v>
          </cell>
          <cell r="Q467" t="str">
            <v>一般員工</v>
          </cell>
        </row>
        <row r="468">
          <cell r="A468" t="str">
            <v>學士</v>
          </cell>
          <cell r="B468" t="str">
            <v>工程師</v>
          </cell>
          <cell r="C468" t="str">
            <v>1I-1</v>
          </cell>
          <cell r="D468" t="str">
            <v>常日班(間--8:00上班)</v>
          </cell>
          <cell r="E468" t="str">
            <v>BBU818</v>
          </cell>
          <cell r="F468" t="str">
            <v>系統品質處電子零件工程部零件料號工程課</v>
          </cell>
          <cell r="G468" t="str">
            <v>804638</v>
          </cell>
          <cell r="H468" t="str">
            <v>袁莉筠</v>
          </cell>
          <cell r="I468">
            <v>28899</v>
          </cell>
          <cell r="J468" t="str">
            <v>F</v>
          </cell>
          <cell r="K468">
            <v>37774</v>
          </cell>
          <cell r="L468">
            <v>21</v>
          </cell>
          <cell r="M468" t="str">
            <v>師2</v>
          </cell>
          <cell r="N468" t="str">
            <v>間接</v>
          </cell>
          <cell r="O468" t="str">
            <v>間接</v>
          </cell>
          <cell r="P468" t="str">
            <v>工程職</v>
          </cell>
          <cell r="Q468" t="str">
            <v>一般員工</v>
          </cell>
        </row>
        <row r="469">
          <cell r="A469" t="str">
            <v>專科</v>
          </cell>
          <cell r="B469" t="str">
            <v>助理工程師</v>
          </cell>
          <cell r="C469" t="str">
            <v>1I-1</v>
          </cell>
          <cell r="D469" t="str">
            <v>常日班(間--8:00上班)</v>
          </cell>
          <cell r="E469" t="str">
            <v>BBU818</v>
          </cell>
          <cell r="F469" t="str">
            <v>系統品質處電子零件工程部零件料號工程課</v>
          </cell>
          <cell r="G469" t="str">
            <v>809935</v>
          </cell>
          <cell r="H469" t="str">
            <v>王秀英</v>
          </cell>
          <cell r="I469">
            <v>25526</v>
          </cell>
          <cell r="J469" t="str">
            <v>F</v>
          </cell>
          <cell r="K469">
            <v>37991</v>
          </cell>
          <cell r="L469">
            <v>20</v>
          </cell>
          <cell r="M469" t="str">
            <v>師1</v>
          </cell>
          <cell r="N469" t="str">
            <v>間接</v>
          </cell>
          <cell r="O469" t="str">
            <v>間接</v>
          </cell>
          <cell r="P469" t="str">
            <v>工程職</v>
          </cell>
          <cell r="Q469" t="str">
            <v>一般員工</v>
          </cell>
        </row>
        <row r="470">
          <cell r="A470" t="str">
            <v>專科</v>
          </cell>
          <cell r="B470" t="str">
            <v>工程師</v>
          </cell>
          <cell r="C470" t="str">
            <v>1I-1</v>
          </cell>
          <cell r="D470" t="str">
            <v>常日班(間--8:00上班)</v>
          </cell>
          <cell r="E470" t="str">
            <v>BBU818</v>
          </cell>
          <cell r="F470" t="str">
            <v>系統品質處電子零件工程部零件料號工程課</v>
          </cell>
          <cell r="G470" t="str">
            <v>810239</v>
          </cell>
          <cell r="H470" t="str">
            <v>張秀鳳</v>
          </cell>
          <cell r="I470">
            <v>23860</v>
          </cell>
          <cell r="J470" t="str">
            <v>F</v>
          </cell>
          <cell r="K470">
            <v>38054</v>
          </cell>
          <cell r="L470">
            <v>21</v>
          </cell>
          <cell r="M470" t="str">
            <v>師2</v>
          </cell>
          <cell r="N470" t="str">
            <v>間接</v>
          </cell>
          <cell r="O470" t="str">
            <v>間接</v>
          </cell>
          <cell r="P470" t="str">
            <v>工程職</v>
          </cell>
          <cell r="Q470" t="str">
            <v>一般員工</v>
          </cell>
        </row>
        <row r="471">
          <cell r="A471" t="str">
            <v>專科</v>
          </cell>
          <cell r="B471" t="str">
            <v>資深工程師</v>
          </cell>
          <cell r="C471" t="str">
            <v>1I-1</v>
          </cell>
          <cell r="D471" t="str">
            <v>常日班(間--8:00上班)</v>
          </cell>
          <cell r="E471" t="str">
            <v>BBU818</v>
          </cell>
          <cell r="F471" t="str">
            <v>系統品質處電子零件工程部零件料號工程課</v>
          </cell>
          <cell r="G471" t="str">
            <v>810240</v>
          </cell>
          <cell r="H471" t="str">
            <v>趙淑幸</v>
          </cell>
          <cell r="I471">
            <v>24096</v>
          </cell>
          <cell r="J471" t="str">
            <v>F</v>
          </cell>
          <cell r="K471">
            <v>38054</v>
          </cell>
          <cell r="L471">
            <v>24</v>
          </cell>
          <cell r="M471" t="str">
            <v>師5</v>
          </cell>
          <cell r="N471" t="str">
            <v>間接</v>
          </cell>
          <cell r="O471" t="str">
            <v>間接</v>
          </cell>
          <cell r="P471" t="str">
            <v>工程職</v>
          </cell>
          <cell r="Q471" t="str">
            <v>一般員工</v>
          </cell>
        </row>
        <row r="472">
          <cell r="A472" t="str">
            <v>專科</v>
          </cell>
          <cell r="B472" t="str">
            <v>課長</v>
          </cell>
          <cell r="C472" t="str">
            <v>1I-1</v>
          </cell>
          <cell r="D472" t="str">
            <v>常日班(間--8:00上班)</v>
          </cell>
          <cell r="E472" t="str">
            <v>BBU818</v>
          </cell>
          <cell r="F472" t="str">
            <v>系統品質處電子零件工程部零件料號工程課</v>
          </cell>
          <cell r="G472" t="str">
            <v>009618</v>
          </cell>
          <cell r="H472" t="str">
            <v>林國翔</v>
          </cell>
          <cell r="I472">
            <v>21804</v>
          </cell>
          <cell r="J472" t="str">
            <v>M</v>
          </cell>
          <cell r="K472">
            <v>37316</v>
          </cell>
          <cell r="L472">
            <v>25</v>
          </cell>
          <cell r="M472" t="str">
            <v>師6</v>
          </cell>
          <cell r="N472" t="str">
            <v>間接</v>
          </cell>
          <cell r="O472" t="str">
            <v>間接</v>
          </cell>
          <cell r="P472" t="str">
            <v>管理職</v>
          </cell>
          <cell r="Q472" t="str">
            <v>一般員工</v>
          </cell>
        </row>
        <row r="473">
          <cell r="A473" t="str">
            <v>學士</v>
          </cell>
          <cell r="B473" t="str">
            <v>資深工程師</v>
          </cell>
          <cell r="C473" t="str">
            <v>1I-1</v>
          </cell>
          <cell r="D473" t="str">
            <v>常日班(間--8:00上班)</v>
          </cell>
          <cell r="E473" t="str">
            <v>BBU818</v>
          </cell>
          <cell r="F473" t="str">
            <v>系統品質處電子零件工程部零件料號工程課</v>
          </cell>
          <cell r="G473" t="str">
            <v>803537</v>
          </cell>
          <cell r="H473" t="str">
            <v>簡和祥</v>
          </cell>
          <cell r="I473">
            <v>21943</v>
          </cell>
          <cell r="J473" t="str">
            <v>M</v>
          </cell>
          <cell r="K473">
            <v>36962</v>
          </cell>
          <cell r="L473">
            <v>24</v>
          </cell>
          <cell r="M473" t="str">
            <v>師5</v>
          </cell>
          <cell r="N473" t="str">
            <v>間接</v>
          </cell>
          <cell r="O473" t="str">
            <v>間接</v>
          </cell>
          <cell r="P473" t="str">
            <v>工程職</v>
          </cell>
          <cell r="Q473" t="str">
            <v>一般員工</v>
          </cell>
        </row>
        <row r="474">
          <cell r="A474" t="str">
            <v>學士</v>
          </cell>
          <cell r="B474" t="str">
            <v>課長</v>
          </cell>
          <cell r="C474" t="str">
            <v>1I-1</v>
          </cell>
          <cell r="D474" t="str">
            <v>常日班(間--8:00上班)</v>
          </cell>
          <cell r="E474" t="str">
            <v>BBU828</v>
          </cell>
          <cell r="F474" t="str">
            <v>系統品質處電子零件工程部電子零件工程課</v>
          </cell>
          <cell r="G474" t="str">
            <v>802705</v>
          </cell>
          <cell r="H474" t="str">
            <v>周坤儒</v>
          </cell>
          <cell r="I474">
            <v>25571</v>
          </cell>
          <cell r="J474" t="str">
            <v>M</v>
          </cell>
          <cell r="K474">
            <v>36570</v>
          </cell>
          <cell r="L474">
            <v>25</v>
          </cell>
          <cell r="M474" t="str">
            <v>師6</v>
          </cell>
          <cell r="N474" t="str">
            <v>間接</v>
          </cell>
          <cell r="O474" t="str">
            <v>間接</v>
          </cell>
          <cell r="P474" t="str">
            <v>管理職</v>
          </cell>
          <cell r="Q474" t="str">
            <v>一般員工</v>
          </cell>
        </row>
        <row r="475">
          <cell r="A475" t="str">
            <v>學士</v>
          </cell>
          <cell r="B475" t="str">
            <v>工程師</v>
          </cell>
          <cell r="C475" t="str">
            <v>1I-1</v>
          </cell>
          <cell r="D475" t="str">
            <v>常日班(間--8:00上班)</v>
          </cell>
          <cell r="E475" t="str">
            <v>BBU828</v>
          </cell>
          <cell r="F475" t="str">
            <v>系統品質處電子零件工程部電子零件工程課</v>
          </cell>
          <cell r="G475" t="str">
            <v>809540</v>
          </cell>
          <cell r="H475" t="str">
            <v>劉明杰</v>
          </cell>
          <cell r="I475">
            <v>27187</v>
          </cell>
          <cell r="J475" t="str">
            <v>M</v>
          </cell>
          <cell r="K475">
            <v>37949</v>
          </cell>
          <cell r="L475">
            <v>22</v>
          </cell>
          <cell r="M475" t="str">
            <v>師3</v>
          </cell>
          <cell r="N475" t="str">
            <v>間接</v>
          </cell>
          <cell r="O475" t="str">
            <v>間接</v>
          </cell>
          <cell r="P475" t="str">
            <v>工程職</v>
          </cell>
          <cell r="Q475" t="str">
            <v>一般員工</v>
          </cell>
        </row>
        <row r="476">
          <cell r="A476" t="str">
            <v>學士</v>
          </cell>
          <cell r="B476" t="str">
            <v>工程師</v>
          </cell>
          <cell r="C476" t="str">
            <v>1I-1</v>
          </cell>
          <cell r="D476" t="str">
            <v>常日班(間--8:00上班)</v>
          </cell>
          <cell r="E476" t="str">
            <v>BBU828</v>
          </cell>
          <cell r="F476" t="str">
            <v>系統品質處電子零件工程部電子零件工程課</v>
          </cell>
          <cell r="G476" t="str">
            <v>809685</v>
          </cell>
          <cell r="H476" t="str">
            <v>周茂嘉</v>
          </cell>
          <cell r="I476">
            <v>25675</v>
          </cell>
          <cell r="J476" t="str">
            <v>M</v>
          </cell>
          <cell r="K476">
            <v>37963</v>
          </cell>
          <cell r="L476">
            <v>22</v>
          </cell>
          <cell r="M476" t="str">
            <v>師3</v>
          </cell>
          <cell r="N476" t="str">
            <v>間接</v>
          </cell>
          <cell r="O476" t="str">
            <v>間接</v>
          </cell>
          <cell r="P476" t="str">
            <v>工程職</v>
          </cell>
          <cell r="Q476" t="str">
            <v>一般員工</v>
          </cell>
        </row>
        <row r="477">
          <cell r="A477" t="str">
            <v>碩士</v>
          </cell>
          <cell r="B477" t="str">
            <v>資深工程師</v>
          </cell>
          <cell r="C477" t="str">
            <v>1I-1</v>
          </cell>
          <cell r="D477" t="str">
            <v>常日班(間--8:00上班)</v>
          </cell>
          <cell r="E477" t="str">
            <v>BBU828</v>
          </cell>
          <cell r="F477" t="str">
            <v>系統品質處電子零件工程部電子零件工程課</v>
          </cell>
          <cell r="G477" t="str">
            <v>809844</v>
          </cell>
          <cell r="H477" t="str">
            <v>吳俊賢</v>
          </cell>
          <cell r="I477">
            <v>27167</v>
          </cell>
          <cell r="J477" t="str">
            <v>M</v>
          </cell>
          <cell r="K477">
            <v>37980</v>
          </cell>
          <cell r="L477">
            <v>23</v>
          </cell>
          <cell r="M477" t="str">
            <v>師4</v>
          </cell>
          <cell r="N477" t="str">
            <v>間接</v>
          </cell>
          <cell r="O477" t="str">
            <v>間接</v>
          </cell>
          <cell r="P477" t="str">
            <v>工程職</v>
          </cell>
          <cell r="Q477" t="str">
            <v>一般員工</v>
          </cell>
        </row>
        <row r="478">
          <cell r="A478" t="str">
            <v>學士</v>
          </cell>
          <cell r="B478" t="str">
            <v>工程師</v>
          </cell>
          <cell r="C478" t="str">
            <v>1I-1</v>
          </cell>
          <cell r="D478" t="str">
            <v>常日班(間--8:00上班)</v>
          </cell>
          <cell r="E478" t="str">
            <v>BBU828</v>
          </cell>
          <cell r="F478" t="str">
            <v>系統品質處電子零件工程部電子零件工程課</v>
          </cell>
          <cell r="G478" t="str">
            <v>810161</v>
          </cell>
          <cell r="H478" t="str">
            <v>張志銘</v>
          </cell>
          <cell r="I478">
            <v>28594</v>
          </cell>
          <cell r="J478" t="str">
            <v>M</v>
          </cell>
          <cell r="K478">
            <v>38047</v>
          </cell>
          <cell r="L478">
            <v>21</v>
          </cell>
          <cell r="M478" t="str">
            <v>師2</v>
          </cell>
          <cell r="N478" t="str">
            <v>間接</v>
          </cell>
          <cell r="O478" t="str">
            <v>間接</v>
          </cell>
          <cell r="P478" t="str">
            <v>工程職</v>
          </cell>
          <cell r="Q478" t="str">
            <v>一般員工</v>
          </cell>
        </row>
        <row r="479">
          <cell r="A479" t="str">
            <v>學士</v>
          </cell>
          <cell r="B479" t="str">
            <v>資深工程師</v>
          </cell>
          <cell r="C479" t="str">
            <v>1I-1</v>
          </cell>
          <cell r="D479" t="str">
            <v>常日班(間--8:00上班)</v>
          </cell>
          <cell r="E479" t="str">
            <v>BBU828</v>
          </cell>
          <cell r="F479" t="str">
            <v>系統品質處電子零件工程部電子零件工程課</v>
          </cell>
          <cell r="G479" t="str">
            <v>811288</v>
          </cell>
          <cell r="H479" t="str">
            <v>莊仁源</v>
          </cell>
          <cell r="I479">
            <v>25843</v>
          </cell>
          <cell r="J479" t="str">
            <v>M</v>
          </cell>
          <cell r="K479">
            <v>38208</v>
          </cell>
          <cell r="L479">
            <v>24</v>
          </cell>
          <cell r="M479" t="str">
            <v>師5</v>
          </cell>
          <cell r="N479" t="str">
            <v>間接</v>
          </cell>
          <cell r="O479" t="str">
            <v>間接</v>
          </cell>
          <cell r="P479" t="str">
            <v>工程職</v>
          </cell>
          <cell r="Q479" t="str">
            <v>一般員工</v>
          </cell>
        </row>
        <row r="480">
          <cell r="A480" t="str">
            <v>學士</v>
          </cell>
          <cell r="B480" t="str">
            <v>助理工程師</v>
          </cell>
          <cell r="C480" t="str">
            <v>1I-1</v>
          </cell>
          <cell r="D480" t="str">
            <v>常日班(間--8:00上班)</v>
          </cell>
          <cell r="E480" t="str">
            <v>BBU828</v>
          </cell>
          <cell r="F480" t="str">
            <v>系統品質處電子零件工程部電子零件工程課</v>
          </cell>
          <cell r="G480" t="str">
            <v>T04961</v>
          </cell>
          <cell r="H480" t="str">
            <v>陳富翔</v>
          </cell>
          <cell r="I480">
            <v>30351</v>
          </cell>
          <cell r="J480" t="str">
            <v>M</v>
          </cell>
          <cell r="K480">
            <v>38601</v>
          </cell>
          <cell r="L480">
            <v>39</v>
          </cell>
          <cell r="M480" t="str">
            <v>不銓敘</v>
          </cell>
          <cell r="N480" t="str">
            <v>間接</v>
          </cell>
          <cell r="O480" t="str">
            <v>間接</v>
          </cell>
          <cell r="P480" t="str">
            <v>工程職</v>
          </cell>
          <cell r="Q480" t="str">
            <v>契約人員</v>
          </cell>
          <cell r="R480">
            <v>38602</v>
          </cell>
        </row>
        <row r="481">
          <cell r="A481" t="str">
            <v>專科</v>
          </cell>
          <cell r="B481" t="str">
            <v>助理工程師</v>
          </cell>
          <cell r="C481" t="str">
            <v>1I-1</v>
          </cell>
          <cell r="D481" t="str">
            <v>常日班(間--8:00上班)</v>
          </cell>
          <cell r="E481" t="str">
            <v>BBU828</v>
          </cell>
          <cell r="F481" t="str">
            <v>系統品質處電子零件工程部電子零件工程課</v>
          </cell>
          <cell r="G481" t="str">
            <v>T04960</v>
          </cell>
          <cell r="H481" t="str">
            <v>鍾家榮</v>
          </cell>
          <cell r="I481">
            <v>29364</v>
          </cell>
          <cell r="J481" t="str">
            <v>M</v>
          </cell>
          <cell r="K481">
            <v>38601</v>
          </cell>
          <cell r="L481">
            <v>39</v>
          </cell>
          <cell r="M481" t="str">
            <v>不銓敘</v>
          </cell>
          <cell r="N481" t="str">
            <v>間接</v>
          </cell>
          <cell r="O481" t="str">
            <v>間接</v>
          </cell>
          <cell r="P481" t="str">
            <v>工程職</v>
          </cell>
          <cell r="Q481" t="str">
            <v>契約人員</v>
          </cell>
        </row>
        <row r="482">
          <cell r="A482" t="str">
            <v>學士</v>
          </cell>
          <cell r="B482" t="str">
            <v>助理工程師</v>
          </cell>
          <cell r="C482" t="str">
            <v>1I-1</v>
          </cell>
          <cell r="D482" t="str">
            <v>常日班(間--8:00上班)</v>
          </cell>
          <cell r="E482" t="str">
            <v>BBU828</v>
          </cell>
          <cell r="F482" t="str">
            <v>系統品質處電子零件工程部電子零件工程課</v>
          </cell>
          <cell r="G482" t="str">
            <v>T04962</v>
          </cell>
          <cell r="H482" t="str">
            <v>廖峻興</v>
          </cell>
          <cell r="I482">
            <v>30327</v>
          </cell>
          <cell r="J482" t="str">
            <v>M</v>
          </cell>
          <cell r="K482">
            <v>38601</v>
          </cell>
          <cell r="L482">
            <v>39</v>
          </cell>
          <cell r="M482" t="str">
            <v>不銓敘</v>
          </cell>
          <cell r="N482" t="str">
            <v>間接</v>
          </cell>
          <cell r="O482" t="str">
            <v>間接</v>
          </cell>
          <cell r="P482" t="str">
            <v>工程職</v>
          </cell>
          <cell r="Q482" t="str">
            <v>契約人員</v>
          </cell>
        </row>
        <row r="483">
          <cell r="A483" t="str">
            <v>學士</v>
          </cell>
          <cell r="B483" t="str">
            <v>助理工程師</v>
          </cell>
          <cell r="C483" t="str">
            <v>1I-1</v>
          </cell>
          <cell r="D483" t="str">
            <v>常日班(間--8:00上班)</v>
          </cell>
          <cell r="E483" t="str">
            <v>BBU828</v>
          </cell>
          <cell r="F483" t="str">
            <v>系統品質處電子零件工程部電子零件工程課</v>
          </cell>
          <cell r="G483" t="str">
            <v>T05025</v>
          </cell>
          <cell r="H483" t="str">
            <v>張念容</v>
          </cell>
          <cell r="I483">
            <v>30071</v>
          </cell>
          <cell r="J483" t="str">
            <v>F</v>
          </cell>
          <cell r="K483">
            <v>38604</v>
          </cell>
          <cell r="L483">
            <v>39</v>
          </cell>
          <cell r="M483" t="str">
            <v>不銓敘</v>
          </cell>
          <cell r="N483" t="str">
            <v>間接</v>
          </cell>
          <cell r="O483" t="str">
            <v>間接</v>
          </cell>
          <cell r="P483" t="str">
            <v>工程職</v>
          </cell>
          <cell r="Q483" t="str">
            <v>契約人員</v>
          </cell>
        </row>
        <row r="484">
          <cell r="A484" t="str">
            <v>專科</v>
          </cell>
          <cell r="B484" t="str">
            <v>副經理</v>
          </cell>
          <cell r="C484" t="str">
            <v>1I-1</v>
          </cell>
          <cell r="D484" t="str">
            <v>常日班(間--8:00上班)</v>
          </cell>
          <cell r="E484" t="str">
            <v>BBU838</v>
          </cell>
          <cell r="F484" t="str">
            <v>系統品質處電子零件工程部機構材料工程課</v>
          </cell>
          <cell r="G484" t="str">
            <v>803747</v>
          </cell>
          <cell r="H484" t="str">
            <v>張國柱</v>
          </cell>
          <cell r="I484">
            <v>22977</v>
          </cell>
          <cell r="J484" t="str">
            <v>M</v>
          </cell>
          <cell r="K484">
            <v>36970</v>
          </cell>
          <cell r="L484">
            <v>26</v>
          </cell>
          <cell r="M484" t="str">
            <v>師7</v>
          </cell>
          <cell r="N484" t="str">
            <v>間接</v>
          </cell>
          <cell r="O484" t="str">
            <v>間接</v>
          </cell>
          <cell r="P484" t="str">
            <v>管理職</v>
          </cell>
          <cell r="Q484" t="str">
            <v>一般員工</v>
          </cell>
        </row>
        <row r="485">
          <cell r="A485" t="str">
            <v>學士</v>
          </cell>
          <cell r="B485" t="str">
            <v>資深工程師</v>
          </cell>
          <cell r="C485" t="str">
            <v>1I-1</v>
          </cell>
          <cell r="D485" t="str">
            <v>常日班(間--8:00上班)</v>
          </cell>
          <cell r="E485" t="str">
            <v>BBU838</v>
          </cell>
          <cell r="F485" t="str">
            <v>系統品質處電子零件工程部機構材料工程課</v>
          </cell>
          <cell r="G485" t="str">
            <v>804632</v>
          </cell>
          <cell r="H485" t="str">
            <v>覃祖麒</v>
          </cell>
          <cell r="I485">
            <v>25131</v>
          </cell>
          <cell r="J485" t="str">
            <v>M</v>
          </cell>
          <cell r="K485">
            <v>37769</v>
          </cell>
          <cell r="L485">
            <v>24</v>
          </cell>
          <cell r="M485" t="str">
            <v>師5</v>
          </cell>
          <cell r="N485" t="str">
            <v>間接</v>
          </cell>
          <cell r="O485" t="str">
            <v>間接</v>
          </cell>
          <cell r="P485" t="str">
            <v>工程職</v>
          </cell>
          <cell r="Q485" t="str">
            <v>一般員工</v>
          </cell>
        </row>
        <row r="486">
          <cell r="A486" t="str">
            <v>碩士</v>
          </cell>
          <cell r="B486" t="str">
            <v>工程師</v>
          </cell>
          <cell r="C486" t="str">
            <v>1I-1</v>
          </cell>
          <cell r="D486" t="str">
            <v>常日班(間--8:00上班)</v>
          </cell>
          <cell r="E486" t="str">
            <v>BBU838</v>
          </cell>
          <cell r="F486" t="str">
            <v>系統品質處電子零件工程部機構材料工程課</v>
          </cell>
          <cell r="G486" t="str">
            <v>808953</v>
          </cell>
          <cell r="H486" t="str">
            <v>陳昆霖</v>
          </cell>
          <cell r="I486">
            <v>26093</v>
          </cell>
          <cell r="J486" t="str">
            <v>M</v>
          </cell>
          <cell r="K486">
            <v>37895</v>
          </cell>
          <cell r="L486">
            <v>22</v>
          </cell>
          <cell r="M486" t="str">
            <v>師3</v>
          </cell>
          <cell r="N486" t="str">
            <v>間接</v>
          </cell>
          <cell r="O486" t="str">
            <v>間接</v>
          </cell>
          <cell r="P486" t="str">
            <v>工程職</v>
          </cell>
          <cell r="Q486" t="str">
            <v>一般員工</v>
          </cell>
        </row>
        <row r="487">
          <cell r="A487" t="str">
            <v>學士</v>
          </cell>
          <cell r="B487" t="str">
            <v>工程師</v>
          </cell>
          <cell r="C487" t="str">
            <v>1I-1</v>
          </cell>
          <cell r="D487" t="str">
            <v>常日班(間--8:00上班)</v>
          </cell>
          <cell r="E487" t="str">
            <v>BBU838</v>
          </cell>
          <cell r="F487" t="str">
            <v>系統品質處電子零件工程部機構材料工程課</v>
          </cell>
          <cell r="G487" t="str">
            <v>811924</v>
          </cell>
          <cell r="H487" t="str">
            <v>邱建安</v>
          </cell>
          <cell r="I487">
            <v>29364</v>
          </cell>
          <cell r="J487" t="str">
            <v>M</v>
          </cell>
          <cell r="K487">
            <v>38355</v>
          </cell>
          <cell r="L487">
            <v>21</v>
          </cell>
          <cell r="M487" t="str">
            <v>師2</v>
          </cell>
          <cell r="N487" t="str">
            <v>間接</v>
          </cell>
          <cell r="O487" t="str">
            <v>間接</v>
          </cell>
          <cell r="P487" t="str">
            <v>工程職</v>
          </cell>
          <cell r="Q487" t="str">
            <v>一般員工</v>
          </cell>
        </row>
        <row r="488">
          <cell r="A488" t="str">
            <v>高中(職)</v>
          </cell>
          <cell r="B488" t="str">
            <v>技術員</v>
          </cell>
          <cell r="C488" t="str">
            <v>1D-1</v>
          </cell>
          <cell r="D488" t="str">
            <v>常日班(直接8:00上班)</v>
          </cell>
          <cell r="E488" t="str">
            <v>BBU838</v>
          </cell>
          <cell r="F488" t="str">
            <v>系統品質處電子零件工程部機構材料工程課</v>
          </cell>
          <cell r="G488" t="str">
            <v>808822</v>
          </cell>
          <cell r="H488" t="str">
            <v>林晏汝</v>
          </cell>
          <cell r="I488">
            <v>30293</v>
          </cell>
          <cell r="J488" t="str">
            <v>F</v>
          </cell>
          <cell r="K488">
            <v>37886</v>
          </cell>
          <cell r="L488">
            <v>17</v>
          </cell>
          <cell r="M488" t="str">
            <v>員1</v>
          </cell>
          <cell r="N488" t="str">
            <v>直接</v>
          </cell>
          <cell r="O488" t="str">
            <v>間接</v>
          </cell>
          <cell r="P488" t="str">
            <v>工程職</v>
          </cell>
          <cell r="Q488" t="str">
            <v>一般員工</v>
          </cell>
        </row>
        <row r="489">
          <cell r="A489" t="str">
            <v>專科</v>
          </cell>
          <cell r="B489" t="str">
            <v>資深工程師</v>
          </cell>
          <cell r="C489" t="str">
            <v>1I-1</v>
          </cell>
          <cell r="D489" t="str">
            <v>常日班(間--8:00上班)</v>
          </cell>
          <cell r="E489" t="str">
            <v>BBU858</v>
          </cell>
          <cell r="F489" t="str">
            <v>系統品質處電子零件工程部零件技術工程課</v>
          </cell>
          <cell r="G489" t="str">
            <v>803551</v>
          </cell>
          <cell r="H489" t="str">
            <v>林清波</v>
          </cell>
          <cell r="I489">
            <v>21939</v>
          </cell>
          <cell r="J489" t="str">
            <v>M</v>
          </cell>
          <cell r="K489">
            <v>36962</v>
          </cell>
          <cell r="L489">
            <v>25</v>
          </cell>
          <cell r="M489" t="str">
            <v>師6</v>
          </cell>
          <cell r="N489" t="str">
            <v>間接</v>
          </cell>
          <cell r="O489" t="str">
            <v>間接</v>
          </cell>
          <cell r="P489" t="str">
            <v>工程職</v>
          </cell>
          <cell r="Q489" t="str">
            <v>一般員工</v>
          </cell>
        </row>
        <row r="490">
          <cell r="A490" t="str">
            <v>專科</v>
          </cell>
          <cell r="B490" t="str">
            <v>工程師</v>
          </cell>
          <cell r="C490" t="str">
            <v>1I-1</v>
          </cell>
          <cell r="D490" t="str">
            <v>常日班(間--8:00上班)</v>
          </cell>
          <cell r="E490" t="str">
            <v>BBU858</v>
          </cell>
          <cell r="F490" t="str">
            <v>系統品質處電子零件工程部零件技術工程課</v>
          </cell>
          <cell r="G490" t="str">
            <v>803724</v>
          </cell>
          <cell r="H490" t="str">
            <v>吳泰璟</v>
          </cell>
          <cell r="I490">
            <v>25142</v>
          </cell>
          <cell r="J490" t="str">
            <v>M</v>
          </cell>
          <cell r="K490">
            <v>36962</v>
          </cell>
          <cell r="L490">
            <v>23</v>
          </cell>
          <cell r="M490" t="str">
            <v>師4</v>
          </cell>
          <cell r="N490" t="str">
            <v>間接</v>
          </cell>
          <cell r="O490" t="str">
            <v>間接</v>
          </cell>
          <cell r="P490" t="str">
            <v>工程職</v>
          </cell>
          <cell r="Q490" t="str">
            <v>一般員工</v>
          </cell>
        </row>
        <row r="491">
          <cell r="A491" t="str">
            <v>學士</v>
          </cell>
          <cell r="B491" t="str">
            <v>副經理</v>
          </cell>
          <cell r="C491" t="str">
            <v>1I-1</v>
          </cell>
          <cell r="D491" t="str">
            <v>常日班(間--8:00上班)</v>
          </cell>
          <cell r="E491" t="str">
            <v>BBUK08</v>
          </cell>
          <cell r="F491" t="str">
            <v>系統品質處龍華系統品質一部</v>
          </cell>
          <cell r="G491" t="str">
            <v>810241</v>
          </cell>
          <cell r="H491" t="str">
            <v>羅依</v>
          </cell>
          <cell r="I491">
            <v>23123</v>
          </cell>
          <cell r="J491" t="str">
            <v>M</v>
          </cell>
          <cell r="K491">
            <v>38054</v>
          </cell>
          <cell r="L491">
            <v>27</v>
          </cell>
          <cell r="M491" t="str">
            <v>師8</v>
          </cell>
          <cell r="N491" t="str">
            <v>間接</v>
          </cell>
          <cell r="O491" t="str">
            <v>間接</v>
          </cell>
          <cell r="P491" t="str">
            <v>管理職</v>
          </cell>
          <cell r="Q491" t="str">
            <v>一般員工</v>
          </cell>
        </row>
        <row r="492">
          <cell r="A492" t="str">
            <v>碩士</v>
          </cell>
          <cell r="B492" t="str">
            <v>課長</v>
          </cell>
          <cell r="C492" t="str">
            <v>1I-1</v>
          </cell>
          <cell r="D492" t="str">
            <v>常日班(間--8:00上班)</v>
          </cell>
          <cell r="E492" t="str">
            <v>BBUK18</v>
          </cell>
          <cell r="F492" t="str">
            <v>系統品質處龍華系統品質一部一課</v>
          </cell>
          <cell r="G492" t="str">
            <v>811530</v>
          </cell>
          <cell r="H492" t="str">
            <v>張繼中</v>
          </cell>
          <cell r="I492">
            <v>25673</v>
          </cell>
          <cell r="J492" t="str">
            <v>M</v>
          </cell>
          <cell r="K492">
            <v>38285</v>
          </cell>
          <cell r="L492">
            <v>25</v>
          </cell>
          <cell r="M492" t="str">
            <v>師6</v>
          </cell>
          <cell r="N492" t="str">
            <v>間接</v>
          </cell>
          <cell r="O492" t="str">
            <v>間接</v>
          </cell>
          <cell r="P492" t="str">
            <v>管理職</v>
          </cell>
          <cell r="Q492" t="str">
            <v>一般員工</v>
          </cell>
        </row>
        <row r="493">
          <cell r="A493" t="str">
            <v>學士</v>
          </cell>
          <cell r="B493" t="str">
            <v>工程師</v>
          </cell>
          <cell r="C493" t="str">
            <v>1I-1</v>
          </cell>
          <cell r="D493" t="str">
            <v>常日班(間--8:00上班)</v>
          </cell>
          <cell r="E493" t="str">
            <v>BBUK18</v>
          </cell>
          <cell r="F493" t="str">
            <v>系統品質處龍華系統品質一部一課</v>
          </cell>
          <cell r="G493" t="str">
            <v>812593</v>
          </cell>
          <cell r="H493" t="str">
            <v>廖股鞍</v>
          </cell>
          <cell r="I493">
            <v>29078</v>
          </cell>
          <cell r="J493" t="str">
            <v>M</v>
          </cell>
          <cell r="K493">
            <v>38412</v>
          </cell>
          <cell r="L493">
            <v>21</v>
          </cell>
          <cell r="M493" t="str">
            <v>師2</v>
          </cell>
          <cell r="N493" t="str">
            <v>間接</v>
          </cell>
          <cell r="O493" t="str">
            <v>間接</v>
          </cell>
          <cell r="P493" t="str">
            <v>工程職</v>
          </cell>
          <cell r="Q493" t="str">
            <v>一般員工</v>
          </cell>
        </row>
        <row r="494">
          <cell r="A494" t="str">
            <v>學士</v>
          </cell>
          <cell r="B494" t="str">
            <v>工程師</v>
          </cell>
          <cell r="C494" t="str">
            <v>1I-1</v>
          </cell>
          <cell r="D494" t="str">
            <v>常日班(間--8:00上班)</v>
          </cell>
          <cell r="E494" t="str">
            <v>BBUK38</v>
          </cell>
          <cell r="F494" t="str">
            <v>系統品質處龍華系統品質一部三課</v>
          </cell>
          <cell r="G494" t="str">
            <v>800810</v>
          </cell>
          <cell r="H494" t="str">
            <v>陳易瑳</v>
          </cell>
          <cell r="I494">
            <v>28031</v>
          </cell>
          <cell r="J494" t="str">
            <v>F</v>
          </cell>
          <cell r="K494">
            <v>35249</v>
          </cell>
          <cell r="L494">
            <v>23</v>
          </cell>
          <cell r="M494" t="str">
            <v>師4</v>
          </cell>
          <cell r="N494" t="str">
            <v>間接</v>
          </cell>
          <cell r="O494" t="str">
            <v>間接</v>
          </cell>
          <cell r="P494" t="str">
            <v>工程職</v>
          </cell>
          <cell r="Q494" t="str">
            <v>一般員工</v>
          </cell>
        </row>
        <row r="495">
          <cell r="A495" t="str">
            <v>學士</v>
          </cell>
          <cell r="B495" t="str">
            <v>資深經理</v>
          </cell>
          <cell r="C495" t="str">
            <v>1I-1</v>
          </cell>
          <cell r="D495" t="str">
            <v>常日班(間--8:00上班)</v>
          </cell>
          <cell r="E495" t="str">
            <v>BBV007</v>
          </cell>
          <cell r="F495" t="str">
            <v>人力資源處</v>
          </cell>
          <cell r="G495" t="str">
            <v>804114</v>
          </cell>
          <cell r="H495" t="str">
            <v>李偉寧</v>
          </cell>
          <cell r="I495">
            <v>23846</v>
          </cell>
          <cell r="J495" t="str">
            <v>F</v>
          </cell>
          <cell r="K495">
            <v>37305</v>
          </cell>
          <cell r="L495">
            <v>29</v>
          </cell>
          <cell r="M495" t="str">
            <v>師10</v>
          </cell>
          <cell r="N495" t="str">
            <v>間接</v>
          </cell>
          <cell r="O495" t="str">
            <v>間接</v>
          </cell>
          <cell r="P495" t="str">
            <v>管理職</v>
          </cell>
          <cell r="Q495" t="str">
            <v>一般員工</v>
          </cell>
        </row>
        <row r="496">
          <cell r="A496" t="str">
            <v>學士</v>
          </cell>
          <cell r="B496" t="str">
            <v>資深專員</v>
          </cell>
          <cell r="C496" t="str">
            <v>1I-1</v>
          </cell>
          <cell r="D496" t="str">
            <v>常日班(間--8:00上班)</v>
          </cell>
          <cell r="E496" t="str">
            <v>BBV117</v>
          </cell>
          <cell r="F496" t="str">
            <v>人力資源處行政部人力資源課</v>
          </cell>
          <cell r="G496" t="str">
            <v>801252</v>
          </cell>
          <cell r="H496" t="str">
            <v>陳盈君</v>
          </cell>
          <cell r="I496">
            <v>27301</v>
          </cell>
          <cell r="J496" t="str">
            <v>F</v>
          </cell>
          <cell r="K496">
            <v>35751</v>
          </cell>
          <cell r="L496">
            <v>23</v>
          </cell>
          <cell r="M496" t="str">
            <v>師4</v>
          </cell>
          <cell r="N496" t="str">
            <v>間接</v>
          </cell>
          <cell r="O496" t="str">
            <v>間接</v>
          </cell>
          <cell r="P496" t="str">
            <v>行政職</v>
          </cell>
          <cell r="Q496" t="str">
            <v>一般員工</v>
          </cell>
        </row>
        <row r="497">
          <cell r="A497" t="str">
            <v>學士</v>
          </cell>
          <cell r="B497" t="str">
            <v>資深專員</v>
          </cell>
          <cell r="C497" t="str">
            <v>1I-1</v>
          </cell>
          <cell r="D497" t="str">
            <v>常日班(間--8:00上班)</v>
          </cell>
          <cell r="E497" t="str">
            <v>BBV117</v>
          </cell>
          <cell r="F497" t="str">
            <v>人力資源處行政部人力資源課</v>
          </cell>
          <cell r="G497" t="str">
            <v>801718</v>
          </cell>
          <cell r="H497" t="str">
            <v>曾素芳</v>
          </cell>
          <cell r="I497">
            <v>26182</v>
          </cell>
          <cell r="J497" t="str">
            <v>F</v>
          </cell>
          <cell r="K497">
            <v>36150</v>
          </cell>
          <cell r="L497">
            <v>24</v>
          </cell>
          <cell r="M497" t="str">
            <v>師5</v>
          </cell>
          <cell r="N497" t="str">
            <v>間接</v>
          </cell>
          <cell r="O497" t="str">
            <v>間接</v>
          </cell>
          <cell r="P497" t="str">
            <v>行政職</v>
          </cell>
          <cell r="Q497" t="str">
            <v>一般員工</v>
          </cell>
        </row>
        <row r="498">
          <cell r="A498" t="str">
            <v>學士</v>
          </cell>
          <cell r="B498" t="str">
            <v>資深專員</v>
          </cell>
          <cell r="C498" t="str">
            <v>1I-1</v>
          </cell>
          <cell r="D498" t="str">
            <v>常日班(間--8:00上班)</v>
          </cell>
          <cell r="E498" t="str">
            <v>BBV117</v>
          </cell>
          <cell r="F498" t="str">
            <v>人力資源處行政部人力資源課</v>
          </cell>
          <cell r="G498" t="str">
            <v>802692</v>
          </cell>
          <cell r="H498" t="str">
            <v>徐瑞玉</v>
          </cell>
          <cell r="I498">
            <v>26205</v>
          </cell>
          <cell r="J498" t="str">
            <v>F</v>
          </cell>
          <cell r="K498">
            <v>36565</v>
          </cell>
          <cell r="L498">
            <v>25</v>
          </cell>
          <cell r="M498" t="str">
            <v>師6</v>
          </cell>
          <cell r="N498" t="str">
            <v>間接</v>
          </cell>
          <cell r="O498" t="str">
            <v>間接</v>
          </cell>
          <cell r="P498" t="str">
            <v>行政職</v>
          </cell>
          <cell r="Q498" t="str">
            <v>一般員工</v>
          </cell>
        </row>
        <row r="499">
          <cell r="A499" t="str">
            <v>學士</v>
          </cell>
          <cell r="B499" t="str">
            <v>資深專員</v>
          </cell>
          <cell r="C499" t="str">
            <v>1I-1</v>
          </cell>
          <cell r="D499" t="str">
            <v>常日班(間--8:00上班)</v>
          </cell>
          <cell r="E499" t="str">
            <v>BBV117</v>
          </cell>
          <cell r="F499" t="str">
            <v>人力資源處行政部人力資源課</v>
          </cell>
          <cell r="G499" t="str">
            <v>802812</v>
          </cell>
          <cell r="H499" t="str">
            <v>廖逸萍</v>
          </cell>
          <cell r="I499">
            <v>26459</v>
          </cell>
          <cell r="J499" t="str">
            <v>F</v>
          </cell>
          <cell r="K499">
            <v>36593</v>
          </cell>
          <cell r="L499">
            <v>24</v>
          </cell>
          <cell r="M499" t="str">
            <v>師5</v>
          </cell>
          <cell r="N499" t="str">
            <v>間接</v>
          </cell>
          <cell r="O499" t="str">
            <v>間接</v>
          </cell>
          <cell r="P499" t="str">
            <v>行政職</v>
          </cell>
          <cell r="Q499" t="str">
            <v>一般員工</v>
          </cell>
        </row>
        <row r="500">
          <cell r="A500" t="str">
            <v>學士</v>
          </cell>
          <cell r="B500" t="str">
            <v>專員</v>
          </cell>
          <cell r="C500" t="str">
            <v>1I-1</v>
          </cell>
          <cell r="D500" t="str">
            <v>常日班(間--8:00上班)</v>
          </cell>
          <cell r="E500" t="str">
            <v>BBV117</v>
          </cell>
          <cell r="F500" t="str">
            <v>人力資源處行政部人力資源課</v>
          </cell>
          <cell r="G500" t="str">
            <v>804334</v>
          </cell>
          <cell r="H500" t="str">
            <v>張維婷</v>
          </cell>
          <cell r="I500">
            <v>27714</v>
          </cell>
          <cell r="J500" t="str">
            <v>F</v>
          </cell>
          <cell r="K500">
            <v>37439</v>
          </cell>
          <cell r="L500">
            <v>22</v>
          </cell>
          <cell r="M500" t="str">
            <v>師3</v>
          </cell>
          <cell r="N500" t="str">
            <v>間接</v>
          </cell>
          <cell r="O500" t="str">
            <v>間接</v>
          </cell>
          <cell r="P500" t="str">
            <v>行政職</v>
          </cell>
          <cell r="Q500" t="str">
            <v>一般員工</v>
          </cell>
        </row>
        <row r="501">
          <cell r="A501" t="str">
            <v>碩士</v>
          </cell>
          <cell r="B501" t="str">
            <v>副經理</v>
          </cell>
          <cell r="C501" t="str">
            <v>1I-1</v>
          </cell>
          <cell r="D501" t="str">
            <v>常日班(間--8:00上班)</v>
          </cell>
          <cell r="E501" t="str">
            <v>BBV117</v>
          </cell>
          <cell r="F501" t="str">
            <v>人力資源處行政部人力資源課</v>
          </cell>
          <cell r="G501" t="str">
            <v>808582</v>
          </cell>
          <cell r="H501" t="str">
            <v>黃素珍</v>
          </cell>
          <cell r="I501">
            <v>24931</v>
          </cell>
          <cell r="J501" t="str">
            <v>F</v>
          </cell>
          <cell r="K501">
            <v>37879</v>
          </cell>
          <cell r="L501">
            <v>26</v>
          </cell>
          <cell r="M501" t="str">
            <v>師7</v>
          </cell>
          <cell r="N501" t="str">
            <v>間接</v>
          </cell>
          <cell r="O501" t="str">
            <v>間接</v>
          </cell>
          <cell r="P501" t="str">
            <v>管理職</v>
          </cell>
          <cell r="Q501" t="str">
            <v>一般員工</v>
          </cell>
        </row>
        <row r="502">
          <cell r="A502" t="str">
            <v>學士</v>
          </cell>
          <cell r="B502" t="str">
            <v>專員</v>
          </cell>
          <cell r="C502" t="str">
            <v>1I-1</v>
          </cell>
          <cell r="D502" t="str">
            <v>常日班(間--8:00上班)</v>
          </cell>
          <cell r="E502" t="str">
            <v>BBV117</v>
          </cell>
          <cell r="F502" t="str">
            <v>人力資源處行政部人力資源課</v>
          </cell>
          <cell r="G502" t="str">
            <v>809180</v>
          </cell>
          <cell r="H502" t="str">
            <v>江雨潔</v>
          </cell>
          <cell r="I502">
            <v>28127</v>
          </cell>
          <cell r="J502" t="str">
            <v>F</v>
          </cell>
          <cell r="K502">
            <v>37914</v>
          </cell>
          <cell r="L502">
            <v>22</v>
          </cell>
          <cell r="M502" t="str">
            <v>師3</v>
          </cell>
          <cell r="N502" t="str">
            <v>間接</v>
          </cell>
          <cell r="O502" t="str">
            <v>間接</v>
          </cell>
          <cell r="P502" t="str">
            <v>行政職</v>
          </cell>
          <cell r="Q502" t="str">
            <v>一般員工</v>
          </cell>
        </row>
        <row r="503">
          <cell r="A503" t="str">
            <v>碩士</v>
          </cell>
          <cell r="B503" t="str">
            <v>資深專員</v>
          </cell>
          <cell r="C503" t="str">
            <v>1I-1</v>
          </cell>
          <cell r="D503" t="str">
            <v>常日班(間--8:00上班)</v>
          </cell>
          <cell r="E503" t="str">
            <v>BBV117</v>
          </cell>
          <cell r="F503" t="str">
            <v>人力資源處行政部人力資源課</v>
          </cell>
          <cell r="G503" t="str">
            <v>811060</v>
          </cell>
          <cell r="H503" t="str">
            <v>張瑾瑜</v>
          </cell>
          <cell r="I503">
            <v>23704</v>
          </cell>
          <cell r="J503" t="str">
            <v>F</v>
          </cell>
          <cell r="K503">
            <v>38131</v>
          </cell>
          <cell r="L503">
            <v>24</v>
          </cell>
          <cell r="M503" t="str">
            <v>師5</v>
          </cell>
          <cell r="N503" t="str">
            <v>間接</v>
          </cell>
          <cell r="O503" t="str">
            <v>間接</v>
          </cell>
          <cell r="P503" t="str">
            <v>行政職</v>
          </cell>
          <cell r="Q503" t="str">
            <v>一般員工</v>
          </cell>
        </row>
        <row r="504">
          <cell r="A504" t="str">
            <v>學士</v>
          </cell>
          <cell r="B504" t="str">
            <v>助理專員</v>
          </cell>
          <cell r="C504" t="str">
            <v>1I-1</v>
          </cell>
          <cell r="D504" t="str">
            <v>常日班(間--8:00上班)</v>
          </cell>
          <cell r="E504" t="str">
            <v>BBV117</v>
          </cell>
          <cell r="F504" t="str">
            <v>人力資源處行政部人力資源課</v>
          </cell>
          <cell r="G504" t="str">
            <v>811284</v>
          </cell>
          <cell r="H504" t="str">
            <v>劉鳳儀</v>
          </cell>
          <cell r="I504">
            <v>29913</v>
          </cell>
          <cell r="J504" t="str">
            <v>F</v>
          </cell>
          <cell r="K504">
            <v>38090</v>
          </cell>
          <cell r="L504">
            <v>20</v>
          </cell>
          <cell r="M504" t="str">
            <v>師1</v>
          </cell>
          <cell r="N504" t="str">
            <v>間接</v>
          </cell>
          <cell r="O504" t="str">
            <v>間接</v>
          </cell>
          <cell r="P504" t="str">
            <v>行政職</v>
          </cell>
          <cell r="Q504" t="str">
            <v>一般員工</v>
          </cell>
        </row>
        <row r="505">
          <cell r="A505" t="str">
            <v>專科</v>
          </cell>
          <cell r="B505" t="str">
            <v>資深專員</v>
          </cell>
          <cell r="C505" t="str">
            <v>1I-1</v>
          </cell>
          <cell r="D505" t="str">
            <v>常日班(間--8:00上班)</v>
          </cell>
          <cell r="E505" t="str">
            <v>BBV127</v>
          </cell>
          <cell r="F505" t="str">
            <v>人力資源處行政部總務課</v>
          </cell>
          <cell r="G505" t="str">
            <v>802841</v>
          </cell>
          <cell r="H505" t="str">
            <v>黃添城</v>
          </cell>
          <cell r="I505">
            <v>24112</v>
          </cell>
          <cell r="J505" t="str">
            <v>M</v>
          </cell>
          <cell r="K505">
            <v>36612</v>
          </cell>
          <cell r="L505">
            <v>24</v>
          </cell>
          <cell r="M505" t="str">
            <v>師5</v>
          </cell>
          <cell r="N505" t="str">
            <v>間接</v>
          </cell>
          <cell r="O505" t="str">
            <v>間接</v>
          </cell>
          <cell r="P505" t="str">
            <v>行政職</v>
          </cell>
          <cell r="Q505" t="str">
            <v>一般員工</v>
          </cell>
        </row>
        <row r="506">
          <cell r="A506" t="str">
            <v>碩士</v>
          </cell>
          <cell r="B506" t="str">
            <v>副經理</v>
          </cell>
          <cell r="C506" t="str">
            <v>1I-1</v>
          </cell>
          <cell r="D506" t="str">
            <v>常日班(間--8:00上班)</v>
          </cell>
          <cell r="E506" t="str">
            <v>BBV127</v>
          </cell>
          <cell r="F506" t="str">
            <v>人力資源處行政部總務課</v>
          </cell>
          <cell r="G506" t="str">
            <v>804422</v>
          </cell>
          <cell r="H506" t="str">
            <v>劉興華</v>
          </cell>
          <cell r="I506">
            <v>24412</v>
          </cell>
          <cell r="J506" t="str">
            <v>M</v>
          </cell>
          <cell r="K506">
            <v>37592</v>
          </cell>
          <cell r="L506">
            <v>25</v>
          </cell>
          <cell r="M506" t="str">
            <v>師6</v>
          </cell>
          <cell r="N506" t="str">
            <v>間接</v>
          </cell>
          <cell r="O506" t="str">
            <v>間接</v>
          </cell>
          <cell r="P506" t="str">
            <v>管理職</v>
          </cell>
          <cell r="Q506" t="str">
            <v>一般員工</v>
          </cell>
        </row>
        <row r="507">
          <cell r="A507" t="str">
            <v>專科</v>
          </cell>
          <cell r="B507" t="str">
            <v>助理專員</v>
          </cell>
          <cell r="C507" t="str">
            <v>1I-1</v>
          </cell>
          <cell r="D507" t="str">
            <v>常日班(間--8:00上班)</v>
          </cell>
          <cell r="E507" t="str">
            <v>BBV127</v>
          </cell>
          <cell r="F507" t="str">
            <v>人力資源處行政部總務課</v>
          </cell>
          <cell r="G507" t="str">
            <v>812842</v>
          </cell>
          <cell r="H507" t="str">
            <v>郁芯</v>
          </cell>
          <cell r="I507">
            <v>28790</v>
          </cell>
          <cell r="J507" t="str">
            <v>F</v>
          </cell>
          <cell r="K507">
            <v>38435</v>
          </cell>
          <cell r="L507">
            <v>21</v>
          </cell>
          <cell r="M507" t="str">
            <v>師2</v>
          </cell>
          <cell r="N507" t="str">
            <v>間接</v>
          </cell>
          <cell r="O507" t="str">
            <v>間接</v>
          </cell>
          <cell r="P507" t="str">
            <v>行政職</v>
          </cell>
          <cell r="Q507" t="str">
            <v>一般員工</v>
          </cell>
        </row>
        <row r="508">
          <cell r="A508" t="str">
            <v>專科</v>
          </cell>
          <cell r="B508" t="str">
            <v>事務員</v>
          </cell>
          <cell r="C508" t="str">
            <v>1I-1</v>
          </cell>
          <cell r="D508" t="str">
            <v>常日班(間--8:00上班)</v>
          </cell>
          <cell r="E508" t="str">
            <v>BBV127</v>
          </cell>
          <cell r="F508" t="str">
            <v>人力資源處行政部總務課</v>
          </cell>
          <cell r="G508" t="str">
            <v>813353</v>
          </cell>
          <cell r="H508" t="str">
            <v>陸國華</v>
          </cell>
          <cell r="I508">
            <v>25031</v>
          </cell>
          <cell r="J508" t="str">
            <v>M</v>
          </cell>
          <cell r="K508">
            <v>38539</v>
          </cell>
          <cell r="L508">
            <v>19</v>
          </cell>
          <cell r="M508" t="str">
            <v>員3</v>
          </cell>
          <cell r="N508" t="str">
            <v>間接</v>
          </cell>
          <cell r="O508" t="str">
            <v>間接</v>
          </cell>
          <cell r="P508" t="str">
            <v>行政職</v>
          </cell>
          <cell r="Q508" t="str">
            <v>一般員工</v>
          </cell>
        </row>
        <row r="509">
          <cell r="A509" t="str">
            <v>學士</v>
          </cell>
          <cell r="B509" t="str">
            <v>專員</v>
          </cell>
          <cell r="C509" t="str">
            <v>52-ID</v>
          </cell>
          <cell r="D509" t="str">
            <v>五/二輪日班(間--外勞)</v>
          </cell>
          <cell r="E509" t="str">
            <v>BBV127</v>
          </cell>
          <cell r="F509" t="str">
            <v>人力資源處行政部總務課</v>
          </cell>
          <cell r="G509" t="str">
            <v>803437</v>
          </cell>
          <cell r="H509" t="str">
            <v>馬岱琳</v>
          </cell>
          <cell r="I509">
            <v>25412</v>
          </cell>
          <cell r="J509" t="str">
            <v>F</v>
          </cell>
          <cell r="K509">
            <v>36801</v>
          </cell>
          <cell r="L509">
            <v>21</v>
          </cell>
          <cell r="M509" t="str">
            <v>師2</v>
          </cell>
          <cell r="N509" t="str">
            <v>間接</v>
          </cell>
          <cell r="O509" t="str">
            <v>間接</v>
          </cell>
          <cell r="P509" t="str">
            <v>行政職</v>
          </cell>
          <cell r="Q509" t="str">
            <v>外勞</v>
          </cell>
        </row>
        <row r="510">
          <cell r="A510" t="str">
            <v>專科</v>
          </cell>
          <cell r="B510" t="str">
            <v>助理專員</v>
          </cell>
          <cell r="C510" t="str">
            <v>1I-1</v>
          </cell>
          <cell r="D510" t="str">
            <v>常日班(間--8:00上班)</v>
          </cell>
          <cell r="E510" t="str">
            <v>BBV137</v>
          </cell>
          <cell r="F510" t="str">
            <v>人力資源處行政部工安環保課</v>
          </cell>
          <cell r="G510" t="str">
            <v>803951</v>
          </cell>
          <cell r="H510" t="str">
            <v>呂尚峰</v>
          </cell>
          <cell r="I510">
            <v>28599</v>
          </cell>
          <cell r="J510" t="str">
            <v>M</v>
          </cell>
          <cell r="K510">
            <v>37172</v>
          </cell>
          <cell r="L510">
            <v>21</v>
          </cell>
          <cell r="M510" t="str">
            <v>師2</v>
          </cell>
          <cell r="N510" t="str">
            <v>間接</v>
          </cell>
          <cell r="O510" t="str">
            <v>間接</v>
          </cell>
          <cell r="P510" t="str">
            <v>行政職</v>
          </cell>
          <cell r="Q510" t="str">
            <v>一般員工</v>
          </cell>
        </row>
        <row r="511">
          <cell r="A511" t="str">
            <v>專科</v>
          </cell>
          <cell r="B511" t="str">
            <v>助理專員</v>
          </cell>
          <cell r="C511" t="str">
            <v>1I-1</v>
          </cell>
          <cell r="D511" t="str">
            <v>常日班(間--8:00上班)</v>
          </cell>
          <cell r="E511" t="str">
            <v>BBV137</v>
          </cell>
          <cell r="F511" t="str">
            <v>人力資源處行政部工安環保課</v>
          </cell>
          <cell r="G511" t="str">
            <v>804276</v>
          </cell>
          <cell r="H511" t="str">
            <v>鍾惠卿</v>
          </cell>
          <cell r="I511">
            <v>28672</v>
          </cell>
          <cell r="J511" t="str">
            <v>F</v>
          </cell>
          <cell r="K511">
            <v>37396</v>
          </cell>
          <cell r="L511">
            <v>21</v>
          </cell>
          <cell r="M511" t="str">
            <v>師2</v>
          </cell>
          <cell r="N511" t="str">
            <v>間接</v>
          </cell>
          <cell r="O511" t="str">
            <v>間接</v>
          </cell>
          <cell r="P511" t="str">
            <v>行政職</v>
          </cell>
          <cell r="Q511" t="str">
            <v>一般員工</v>
          </cell>
        </row>
        <row r="512">
          <cell r="A512" t="str">
            <v>碩士</v>
          </cell>
          <cell r="B512" t="str">
            <v>課長</v>
          </cell>
          <cell r="C512" t="str">
            <v>1I-1</v>
          </cell>
          <cell r="D512" t="str">
            <v>常日班(間--8:00上班)</v>
          </cell>
          <cell r="E512" t="str">
            <v>BBV137</v>
          </cell>
          <cell r="F512" t="str">
            <v>人力資源處行政部工安環保課</v>
          </cell>
          <cell r="G512" t="str">
            <v>804616</v>
          </cell>
          <cell r="H512" t="str">
            <v>徐福言</v>
          </cell>
          <cell r="I512">
            <v>24398</v>
          </cell>
          <cell r="J512" t="str">
            <v>M</v>
          </cell>
          <cell r="K512">
            <v>37760</v>
          </cell>
          <cell r="L512">
            <v>25</v>
          </cell>
          <cell r="M512" t="str">
            <v>師6</v>
          </cell>
          <cell r="N512" t="str">
            <v>間接</v>
          </cell>
          <cell r="O512" t="str">
            <v>間接</v>
          </cell>
          <cell r="P512" t="str">
            <v>管理職</v>
          </cell>
          <cell r="Q512" t="str">
            <v>一般員工</v>
          </cell>
        </row>
        <row r="513">
          <cell r="A513" t="str">
            <v>碩士</v>
          </cell>
          <cell r="B513" t="str">
            <v>經理</v>
          </cell>
          <cell r="C513" t="str">
            <v>1I-1</v>
          </cell>
          <cell r="D513" t="str">
            <v>常日班(間--8:00上班)</v>
          </cell>
          <cell r="E513" t="str">
            <v>BBVA07</v>
          </cell>
          <cell r="F513" t="str">
            <v>人力資源處中山行政部</v>
          </cell>
          <cell r="G513" t="str">
            <v>808769</v>
          </cell>
          <cell r="H513" t="str">
            <v>鄭維禮</v>
          </cell>
          <cell r="I513">
            <v>24043</v>
          </cell>
          <cell r="J513" t="str">
            <v>M</v>
          </cell>
          <cell r="K513">
            <v>37881</v>
          </cell>
          <cell r="L513">
            <v>28</v>
          </cell>
          <cell r="M513" t="str">
            <v>師9</v>
          </cell>
          <cell r="N513" t="str">
            <v>間接</v>
          </cell>
          <cell r="O513" t="str">
            <v>間接</v>
          </cell>
          <cell r="P513" t="str">
            <v>管理職</v>
          </cell>
          <cell r="Q513" t="str">
            <v>一般員工</v>
          </cell>
        </row>
        <row r="514">
          <cell r="A514" t="str">
            <v>碩士</v>
          </cell>
          <cell r="B514" t="str">
            <v>資深經理</v>
          </cell>
          <cell r="C514" t="str">
            <v>1I-1</v>
          </cell>
          <cell r="D514" t="str">
            <v>常日班(間--8:00上班)</v>
          </cell>
          <cell r="E514" t="str">
            <v>BBVF07</v>
          </cell>
          <cell r="F514" t="str">
            <v>人力資源處國璉行政部</v>
          </cell>
          <cell r="G514" t="str">
            <v>803935</v>
          </cell>
          <cell r="H514" t="str">
            <v>林政毅</v>
          </cell>
          <cell r="I514">
            <v>20754</v>
          </cell>
          <cell r="J514" t="str">
            <v>M</v>
          </cell>
          <cell r="K514">
            <v>37153</v>
          </cell>
          <cell r="L514">
            <v>29</v>
          </cell>
          <cell r="M514" t="str">
            <v>師10</v>
          </cell>
          <cell r="N514" t="str">
            <v>間接</v>
          </cell>
          <cell r="O514" t="str">
            <v>間接</v>
          </cell>
          <cell r="P514" t="str">
            <v>管理職</v>
          </cell>
          <cell r="Q514" t="str">
            <v>一般員工</v>
          </cell>
        </row>
        <row r="515">
          <cell r="A515" t="str">
            <v>學士</v>
          </cell>
          <cell r="B515" t="str">
            <v>副經理</v>
          </cell>
          <cell r="C515" t="str">
            <v>1I-1</v>
          </cell>
          <cell r="D515" t="str">
            <v>常日班(間--8:00上班)</v>
          </cell>
          <cell r="E515" t="str">
            <v>BBVF07</v>
          </cell>
          <cell r="F515" t="str">
            <v>人力資源處國璉行政部</v>
          </cell>
          <cell r="G515" t="str">
            <v>804284</v>
          </cell>
          <cell r="H515" t="str">
            <v>吳永成</v>
          </cell>
          <cell r="I515">
            <v>23102</v>
          </cell>
          <cell r="J515" t="str">
            <v>M</v>
          </cell>
          <cell r="K515">
            <v>37403</v>
          </cell>
          <cell r="L515">
            <v>26</v>
          </cell>
          <cell r="M515" t="str">
            <v>師7</v>
          </cell>
          <cell r="N515" t="str">
            <v>間接</v>
          </cell>
          <cell r="O515" t="str">
            <v>間接</v>
          </cell>
          <cell r="P515" t="str">
            <v>管理職</v>
          </cell>
          <cell r="Q515" t="str">
            <v>一般員工</v>
          </cell>
        </row>
        <row r="516">
          <cell r="A516" t="str">
            <v>學士</v>
          </cell>
          <cell r="B516" t="str">
            <v>課長</v>
          </cell>
          <cell r="C516" t="str">
            <v>1I-1</v>
          </cell>
          <cell r="D516" t="str">
            <v>常日班(間--8:00上班)</v>
          </cell>
          <cell r="E516" t="str">
            <v>BBVF17</v>
          </cell>
          <cell r="F516" t="str">
            <v>人力資源處國璉行政部人力資源課</v>
          </cell>
          <cell r="G516" t="str">
            <v>804303</v>
          </cell>
          <cell r="H516" t="str">
            <v>王碩顯</v>
          </cell>
          <cell r="I516">
            <v>27091</v>
          </cell>
          <cell r="J516" t="str">
            <v>M</v>
          </cell>
          <cell r="K516">
            <v>37417</v>
          </cell>
          <cell r="L516">
            <v>24</v>
          </cell>
          <cell r="M516" t="str">
            <v>師5</v>
          </cell>
          <cell r="N516" t="str">
            <v>間接</v>
          </cell>
          <cell r="O516" t="str">
            <v>間接</v>
          </cell>
          <cell r="P516" t="str">
            <v>管理職</v>
          </cell>
          <cell r="Q516" t="str">
            <v>一般員工</v>
          </cell>
        </row>
        <row r="517">
          <cell r="A517" t="str">
            <v>學士</v>
          </cell>
          <cell r="B517" t="str">
            <v>課長</v>
          </cell>
          <cell r="C517" t="str">
            <v>1I-1</v>
          </cell>
          <cell r="D517" t="str">
            <v>常日班(間--8:00上班)</v>
          </cell>
          <cell r="E517" t="str">
            <v>BBVK07</v>
          </cell>
          <cell r="F517" t="str">
            <v>人力資源處龍華NSD人力資源部</v>
          </cell>
          <cell r="G517" t="str">
            <v>802296</v>
          </cell>
          <cell r="H517" t="str">
            <v>劉順祈</v>
          </cell>
          <cell r="I517">
            <v>27524</v>
          </cell>
          <cell r="J517" t="str">
            <v>M</v>
          </cell>
          <cell r="K517">
            <v>36430</v>
          </cell>
          <cell r="L517">
            <v>24</v>
          </cell>
          <cell r="M517" t="str">
            <v>師5</v>
          </cell>
          <cell r="N517" t="str">
            <v>間接</v>
          </cell>
          <cell r="O517" t="str">
            <v>間接</v>
          </cell>
          <cell r="P517" t="str">
            <v>管理職</v>
          </cell>
          <cell r="Q517" t="str">
            <v>一般員工</v>
          </cell>
        </row>
        <row r="518">
          <cell r="A518" t="str">
            <v>學士</v>
          </cell>
          <cell r="B518" t="str">
            <v>資深經理</v>
          </cell>
          <cell r="C518" t="str">
            <v>1I-1</v>
          </cell>
          <cell r="D518" t="str">
            <v>常日班(間--8:00上班)</v>
          </cell>
          <cell r="E518" t="str">
            <v>BBW007</v>
          </cell>
          <cell r="F518" t="str">
            <v>資訊管理處</v>
          </cell>
          <cell r="G518" t="str">
            <v>802196</v>
          </cell>
          <cell r="H518" t="str">
            <v>古國屏</v>
          </cell>
          <cell r="I518">
            <v>21671</v>
          </cell>
          <cell r="J518" t="str">
            <v>M</v>
          </cell>
          <cell r="K518">
            <v>36395</v>
          </cell>
          <cell r="L518">
            <v>29</v>
          </cell>
          <cell r="M518" t="str">
            <v>師10</v>
          </cell>
          <cell r="N518" t="str">
            <v>間接</v>
          </cell>
          <cell r="O518" t="str">
            <v>間接</v>
          </cell>
          <cell r="P518" t="str">
            <v>管理職</v>
          </cell>
          <cell r="Q518" t="str">
            <v>一般員工</v>
          </cell>
        </row>
        <row r="519">
          <cell r="A519" t="str">
            <v>專科</v>
          </cell>
          <cell r="B519" t="str">
            <v>專員</v>
          </cell>
          <cell r="C519" t="str">
            <v>1I-1</v>
          </cell>
          <cell r="D519" t="str">
            <v>常日班(間--8:00上班)</v>
          </cell>
          <cell r="E519" t="str">
            <v>BBW007</v>
          </cell>
          <cell r="F519" t="str">
            <v>資訊管理處</v>
          </cell>
          <cell r="G519" t="str">
            <v>803022</v>
          </cell>
          <cell r="H519" t="str">
            <v>彭聖玲</v>
          </cell>
          <cell r="I519">
            <v>27720</v>
          </cell>
          <cell r="J519" t="str">
            <v>F</v>
          </cell>
          <cell r="K519">
            <v>36668</v>
          </cell>
          <cell r="L519">
            <v>21</v>
          </cell>
          <cell r="M519" t="str">
            <v>師2</v>
          </cell>
          <cell r="N519" t="str">
            <v>間接</v>
          </cell>
          <cell r="O519" t="str">
            <v>間接</v>
          </cell>
          <cell r="P519" t="str">
            <v>行政職</v>
          </cell>
          <cell r="Q519" t="str">
            <v>一般員工</v>
          </cell>
        </row>
        <row r="520">
          <cell r="A520" t="str">
            <v>碩士</v>
          </cell>
          <cell r="B520" t="str">
            <v>副經理</v>
          </cell>
          <cell r="C520" t="str">
            <v>1I-1</v>
          </cell>
          <cell r="D520" t="str">
            <v>常日班(間--8:00上班)</v>
          </cell>
          <cell r="E520" t="str">
            <v>BBW127</v>
          </cell>
          <cell r="F520" t="str">
            <v>資訊管理處資訊管理部辦公室自動化課</v>
          </cell>
          <cell r="G520" t="str">
            <v>802172</v>
          </cell>
          <cell r="H520" t="str">
            <v>李宗安</v>
          </cell>
          <cell r="I520">
            <v>24112</v>
          </cell>
          <cell r="J520" t="str">
            <v>M</v>
          </cell>
          <cell r="K520">
            <v>36381</v>
          </cell>
          <cell r="L520">
            <v>27</v>
          </cell>
          <cell r="M520" t="str">
            <v>師8</v>
          </cell>
          <cell r="N520" t="str">
            <v>間接</v>
          </cell>
          <cell r="O520" t="str">
            <v>間接</v>
          </cell>
          <cell r="P520" t="str">
            <v>管理職</v>
          </cell>
          <cell r="Q520" t="str">
            <v>一般員工</v>
          </cell>
        </row>
        <row r="521">
          <cell r="A521" t="str">
            <v>學士</v>
          </cell>
          <cell r="B521" t="str">
            <v>資深工程師</v>
          </cell>
          <cell r="C521" t="str">
            <v>1I-1</v>
          </cell>
          <cell r="D521" t="str">
            <v>常日班(間--8:00上班)</v>
          </cell>
          <cell r="E521" t="str">
            <v>BBW127</v>
          </cell>
          <cell r="F521" t="str">
            <v>資訊管理處資訊管理部辦公室自動化課</v>
          </cell>
          <cell r="G521" t="str">
            <v>802850</v>
          </cell>
          <cell r="H521" t="str">
            <v>吳麗玲</v>
          </cell>
          <cell r="I521">
            <v>26923</v>
          </cell>
          <cell r="J521" t="str">
            <v>F</v>
          </cell>
          <cell r="K521">
            <v>36621</v>
          </cell>
          <cell r="L521">
            <v>24</v>
          </cell>
          <cell r="M521" t="str">
            <v>師5</v>
          </cell>
          <cell r="N521" t="str">
            <v>間接</v>
          </cell>
          <cell r="O521" t="str">
            <v>間接</v>
          </cell>
          <cell r="P521" t="str">
            <v>工程職</v>
          </cell>
          <cell r="Q521" t="str">
            <v>一般員工</v>
          </cell>
        </row>
        <row r="522">
          <cell r="A522" t="str">
            <v>學士</v>
          </cell>
          <cell r="B522" t="str">
            <v>工程師</v>
          </cell>
          <cell r="C522" t="str">
            <v>1I-1</v>
          </cell>
          <cell r="D522" t="str">
            <v>常日班(間--8:00上班)</v>
          </cell>
          <cell r="E522" t="str">
            <v>BBW127</v>
          </cell>
          <cell r="F522" t="str">
            <v>資訊管理處資訊管理部辦公室自動化課</v>
          </cell>
          <cell r="G522" t="str">
            <v>804621</v>
          </cell>
          <cell r="H522" t="str">
            <v>張期棟</v>
          </cell>
          <cell r="I522">
            <v>28037</v>
          </cell>
          <cell r="J522" t="str">
            <v>M</v>
          </cell>
          <cell r="K522">
            <v>37760</v>
          </cell>
          <cell r="L522">
            <v>22</v>
          </cell>
          <cell r="M522" t="str">
            <v>師3</v>
          </cell>
          <cell r="N522" t="str">
            <v>間接</v>
          </cell>
          <cell r="O522" t="str">
            <v>間接</v>
          </cell>
          <cell r="P522" t="str">
            <v>工程職</v>
          </cell>
          <cell r="Q522" t="str">
            <v>一般員工</v>
          </cell>
        </row>
        <row r="523">
          <cell r="A523" t="str">
            <v>學士</v>
          </cell>
          <cell r="B523" t="str">
            <v>工程師</v>
          </cell>
          <cell r="C523" t="str">
            <v>1I-1</v>
          </cell>
          <cell r="D523" t="str">
            <v>常日班(間--8:00上班)</v>
          </cell>
          <cell r="E523" t="str">
            <v>BBW127</v>
          </cell>
          <cell r="F523" t="str">
            <v>資訊管理處資訊管理部辦公室自動化課</v>
          </cell>
          <cell r="G523" t="str">
            <v>811348</v>
          </cell>
          <cell r="H523" t="str">
            <v>郭靜如</v>
          </cell>
          <cell r="I523">
            <v>28100</v>
          </cell>
          <cell r="J523" t="str">
            <v>F</v>
          </cell>
          <cell r="K523">
            <v>38222</v>
          </cell>
          <cell r="L523">
            <v>21</v>
          </cell>
          <cell r="M523" t="str">
            <v>師2</v>
          </cell>
          <cell r="N523" t="str">
            <v>間接</v>
          </cell>
          <cell r="O523" t="str">
            <v>間接</v>
          </cell>
          <cell r="P523" t="str">
            <v>工程職</v>
          </cell>
          <cell r="Q523" t="str">
            <v>一般員工</v>
          </cell>
        </row>
        <row r="524">
          <cell r="A524" t="str">
            <v>碩士</v>
          </cell>
          <cell r="B524" t="str">
            <v>專理</v>
          </cell>
          <cell r="C524" t="str">
            <v>1I-1</v>
          </cell>
          <cell r="D524" t="str">
            <v>常日班(間--8:00上班)</v>
          </cell>
          <cell r="E524" t="str">
            <v>BBW137</v>
          </cell>
          <cell r="F524" t="str">
            <v>資訊管理處資訊管理部電子商務課</v>
          </cell>
          <cell r="G524" t="str">
            <v>803803</v>
          </cell>
          <cell r="H524" t="str">
            <v>王鵬程</v>
          </cell>
          <cell r="I524">
            <v>25119</v>
          </cell>
          <cell r="J524" t="str">
            <v>M</v>
          </cell>
          <cell r="K524">
            <v>37025</v>
          </cell>
          <cell r="L524">
            <v>25</v>
          </cell>
          <cell r="M524" t="str">
            <v>師6</v>
          </cell>
          <cell r="N524" t="str">
            <v>間接</v>
          </cell>
          <cell r="O524" t="str">
            <v>間接</v>
          </cell>
          <cell r="P524" t="str">
            <v>管理職</v>
          </cell>
          <cell r="Q524" t="str">
            <v>一般員工</v>
          </cell>
        </row>
        <row r="525">
          <cell r="A525" t="str">
            <v>碩士</v>
          </cell>
          <cell r="B525" t="str">
            <v>資深工程師</v>
          </cell>
          <cell r="C525" t="str">
            <v>1I-1</v>
          </cell>
          <cell r="D525" t="str">
            <v>常日班(間--8:00上班)</v>
          </cell>
          <cell r="E525" t="str">
            <v>BBW137</v>
          </cell>
          <cell r="F525" t="str">
            <v>資訊管理處資訊管理部電子商務課</v>
          </cell>
          <cell r="G525" t="str">
            <v>804346</v>
          </cell>
          <cell r="H525" t="str">
            <v>彭宗傑</v>
          </cell>
          <cell r="I525">
            <v>27726</v>
          </cell>
          <cell r="J525" t="str">
            <v>M</v>
          </cell>
          <cell r="K525">
            <v>37445</v>
          </cell>
          <cell r="L525">
            <v>23</v>
          </cell>
          <cell r="M525" t="str">
            <v>師4</v>
          </cell>
          <cell r="N525" t="str">
            <v>間接</v>
          </cell>
          <cell r="O525" t="str">
            <v>間接</v>
          </cell>
          <cell r="P525" t="str">
            <v>工程職</v>
          </cell>
          <cell r="Q525" t="str">
            <v>一般員工</v>
          </cell>
        </row>
        <row r="526">
          <cell r="A526" t="str">
            <v>碩士</v>
          </cell>
          <cell r="B526" t="str">
            <v>副經理</v>
          </cell>
          <cell r="C526" t="str">
            <v>1I-1</v>
          </cell>
          <cell r="D526" t="str">
            <v>常日班(間--8:00上班)</v>
          </cell>
          <cell r="E526" t="str">
            <v>BBW157</v>
          </cell>
          <cell r="F526" t="str">
            <v>資訊管理處資訊管理部網路系統課</v>
          </cell>
          <cell r="G526" t="str">
            <v>803934</v>
          </cell>
          <cell r="H526" t="str">
            <v>徐南緣</v>
          </cell>
          <cell r="I526">
            <v>25052</v>
          </cell>
          <cell r="J526" t="str">
            <v>M</v>
          </cell>
          <cell r="K526">
            <v>37153</v>
          </cell>
          <cell r="L526">
            <v>26</v>
          </cell>
          <cell r="M526" t="str">
            <v>師7</v>
          </cell>
          <cell r="N526" t="str">
            <v>間接</v>
          </cell>
          <cell r="O526" t="str">
            <v>間接</v>
          </cell>
          <cell r="P526" t="str">
            <v>管理職</v>
          </cell>
          <cell r="Q526" t="str">
            <v>一般員工</v>
          </cell>
        </row>
        <row r="527">
          <cell r="A527" t="str">
            <v>學士</v>
          </cell>
          <cell r="B527" t="str">
            <v>工程師</v>
          </cell>
          <cell r="C527" t="str">
            <v>1I-1</v>
          </cell>
          <cell r="D527" t="str">
            <v>常日班(間--8:00上班)</v>
          </cell>
          <cell r="E527" t="str">
            <v>BBW157</v>
          </cell>
          <cell r="F527" t="str">
            <v>資訊管理處資訊管理部網路系統課</v>
          </cell>
          <cell r="G527" t="str">
            <v>804441</v>
          </cell>
          <cell r="H527" t="str">
            <v>公維翰</v>
          </cell>
          <cell r="I527">
            <v>28390</v>
          </cell>
          <cell r="J527" t="str">
            <v>M</v>
          </cell>
          <cell r="K527">
            <v>37616</v>
          </cell>
          <cell r="L527">
            <v>21</v>
          </cell>
          <cell r="M527" t="str">
            <v>師2</v>
          </cell>
          <cell r="N527" t="str">
            <v>間接</v>
          </cell>
          <cell r="O527" t="str">
            <v>間接</v>
          </cell>
          <cell r="P527" t="str">
            <v>工程職</v>
          </cell>
          <cell r="Q527" t="str">
            <v>一般員工</v>
          </cell>
        </row>
        <row r="528">
          <cell r="A528" t="str">
            <v>學士</v>
          </cell>
          <cell r="B528" t="str">
            <v>工程師</v>
          </cell>
          <cell r="C528" t="str">
            <v>1I-1</v>
          </cell>
          <cell r="D528" t="str">
            <v>常日班(間--8:00上班)</v>
          </cell>
          <cell r="E528" t="str">
            <v>BBW157</v>
          </cell>
          <cell r="F528" t="str">
            <v>資訊管理處資訊管理部網路系統課</v>
          </cell>
          <cell r="G528" t="str">
            <v>810489</v>
          </cell>
          <cell r="H528" t="str">
            <v>李岳樺</v>
          </cell>
          <cell r="I528">
            <v>27624</v>
          </cell>
          <cell r="J528" t="str">
            <v>M</v>
          </cell>
          <cell r="K528">
            <v>38075</v>
          </cell>
          <cell r="L528">
            <v>22</v>
          </cell>
          <cell r="M528" t="str">
            <v>師3</v>
          </cell>
          <cell r="N528" t="str">
            <v>間接</v>
          </cell>
          <cell r="O528" t="str">
            <v>間接</v>
          </cell>
          <cell r="P528" t="str">
            <v>工程職</v>
          </cell>
          <cell r="Q528" t="str">
            <v>一般員工</v>
          </cell>
        </row>
        <row r="529">
          <cell r="A529" t="str">
            <v>學士</v>
          </cell>
          <cell r="B529" t="str">
            <v>工程師</v>
          </cell>
          <cell r="C529" t="str">
            <v>1I-1</v>
          </cell>
          <cell r="D529" t="str">
            <v>常日班(間--8:00上班)</v>
          </cell>
          <cell r="E529" t="str">
            <v>BBW157</v>
          </cell>
          <cell r="F529" t="str">
            <v>資訊管理處資訊管理部網路系統課</v>
          </cell>
          <cell r="G529" t="str">
            <v>811079</v>
          </cell>
          <cell r="H529" t="str">
            <v>呂學彥</v>
          </cell>
          <cell r="I529">
            <v>28173</v>
          </cell>
          <cell r="J529" t="str">
            <v>M</v>
          </cell>
          <cell r="K529">
            <v>38138</v>
          </cell>
          <cell r="L529">
            <v>21</v>
          </cell>
          <cell r="M529" t="str">
            <v>師2</v>
          </cell>
          <cell r="N529" t="str">
            <v>間接</v>
          </cell>
          <cell r="O529" t="str">
            <v>間接</v>
          </cell>
          <cell r="P529" t="str">
            <v>工程職</v>
          </cell>
          <cell r="Q529" t="str">
            <v>一般員工</v>
          </cell>
        </row>
        <row r="530">
          <cell r="A530" t="str">
            <v>學士</v>
          </cell>
          <cell r="B530" t="str">
            <v>助理工程師</v>
          </cell>
          <cell r="C530" t="str">
            <v>1I-1</v>
          </cell>
          <cell r="D530" t="str">
            <v>常日班(間--8:00上班)</v>
          </cell>
          <cell r="E530" t="str">
            <v>BBW157</v>
          </cell>
          <cell r="F530" t="str">
            <v>資訊管理處資訊管理部網路系統課</v>
          </cell>
          <cell r="G530" t="str">
            <v>811605</v>
          </cell>
          <cell r="H530" t="str">
            <v>莊晉德</v>
          </cell>
          <cell r="I530">
            <v>28873</v>
          </cell>
          <cell r="J530" t="str">
            <v>M</v>
          </cell>
          <cell r="K530">
            <v>38292</v>
          </cell>
          <cell r="L530">
            <v>21</v>
          </cell>
          <cell r="M530" t="str">
            <v>師2</v>
          </cell>
          <cell r="N530" t="str">
            <v>間接</v>
          </cell>
          <cell r="O530" t="str">
            <v>間接</v>
          </cell>
          <cell r="P530" t="str">
            <v>工程職</v>
          </cell>
          <cell r="Q530" t="str">
            <v>一般員工</v>
          </cell>
        </row>
        <row r="531">
          <cell r="A531" t="str">
            <v>學士</v>
          </cell>
          <cell r="B531" t="str">
            <v>工程師</v>
          </cell>
          <cell r="C531" t="str">
            <v>1I-1</v>
          </cell>
          <cell r="D531" t="str">
            <v>常日班(間--8:00上班)</v>
          </cell>
          <cell r="E531" t="str">
            <v>BBW157</v>
          </cell>
          <cell r="F531" t="str">
            <v>資訊管理處資訊管理部網路系統課</v>
          </cell>
          <cell r="G531" t="str">
            <v>811668</v>
          </cell>
          <cell r="H531" t="str">
            <v>廖宸楷</v>
          </cell>
          <cell r="I531">
            <v>29635</v>
          </cell>
          <cell r="J531" t="str">
            <v>M</v>
          </cell>
          <cell r="K531">
            <v>38320</v>
          </cell>
          <cell r="L531">
            <v>21</v>
          </cell>
          <cell r="M531" t="str">
            <v>師2</v>
          </cell>
          <cell r="N531" t="str">
            <v>間接</v>
          </cell>
          <cell r="O531" t="str">
            <v>間接</v>
          </cell>
          <cell r="P531" t="str">
            <v>工程職</v>
          </cell>
          <cell r="Q531" t="str">
            <v>一般員工</v>
          </cell>
        </row>
        <row r="532">
          <cell r="A532" t="str">
            <v>學士</v>
          </cell>
          <cell r="B532" t="str">
            <v>工程師</v>
          </cell>
          <cell r="C532" t="str">
            <v>1I-1</v>
          </cell>
          <cell r="D532" t="str">
            <v>常日班(間--8:00上班)</v>
          </cell>
          <cell r="E532" t="str">
            <v>BBW167</v>
          </cell>
          <cell r="F532" t="str">
            <v>資訊管理處資訊管理部SFIS課</v>
          </cell>
          <cell r="G532" t="str">
            <v>803442</v>
          </cell>
          <cell r="H532" t="str">
            <v>江孟興</v>
          </cell>
          <cell r="I532">
            <v>26978</v>
          </cell>
          <cell r="J532" t="str">
            <v>M</v>
          </cell>
          <cell r="K532">
            <v>36822</v>
          </cell>
          <cell r="L532">
            <v>22</v>
          </cell>
          <cell r="M532" t="str">
            <v>師3</v>
          </cell>
          <cell r="N532" t="str">
            <v>間接</v>
          </cell>
          <cell r="O532" t="str">
            <v>間接</v>
          </cell>
          <cell r="P532" t="str">
            <v>工程職</v>
          </cell>
          <cell r="Q532" t="str">
            <v>一般員工</v>
          </cell>
        </row>
        <row r="533">
          <cell r="A533" t="str">
            <v>學士</v>
          </cell>
          <cell r="B533" t="str">
            <v>工程師</v>
          </cell>
          <cell r="C533" t="str">
            <v>1I-1</v>
          </cell>
          <cell r="D533" t="str">
            <v>常日班(間--8:00上班)</v>
          </cell>
          <cell r="E533" t="str">
            <v>BBW167</v>
          </cell>
          <cell r="F533" t="str">
            <v>資訊管理處資訊管理部SFIS課</v>
          </cell>
          <cell r="G533" t="str">
            <v>804387</v>
          </cell>
          <cell r="H533" t="str">
            <v>張正煌</v>
          </cell>
          <cell r="I533">
            <v>27016</v>
          </cell>
          <cell r="J533" t="str">
            <v>M</v>
          </cell>
          <cell r="K533">
            <v>37544</v>
          </cell>
          <cell r="L533">
            <v>23</v>
          </cell>
          <cell r="M533" t="str">
            <v>師4</v>
          </cell>
          <cell r="N533" t="str">
            <v>間接</v>
          </cell>
          <cell r="O533" t="str">
            <v>間接</v>
          </cell>
          <cell r="P533" t="str">
            <v>工程職</v>
          </cell>
          <cell r="Q533" t="str">
            <v>一般員工</v>
          </cell>
        </row>
        <row r="534">
          <cell r="A534" t="str">
            <v>專科</v>
          </cell>
          <cell r="B534" t="str">
            <v>副經理</v>
          </cell>
          <cell r="C534" t="str">
            <v>1I-1</v>
          </cell>
          <cell r="D534" t="str">
            <v>常日班(間--8:00上班)</v>
          </cell>
          <cell r="E534" t="str">
            <v>BBW207</v>
          </cell>
          <cell r="F534" t="str">
            <v>資訊管理處SAP專案</v>
          </cell>
          <cell r="G534" t="str">
            <v>800442</v>
          </cell>
          <cell r="H534" t="str">
            <v>王莉萍</v>
          </cell>
          <cell r="I534">
            <v>24853</v>
          </cell>
          <cell r="J534" t="str">
            <v>F</v>
          </cell>
          <cell r="K534">
            <v>34743</v>
          </cell>
          <cell r="L534">
            <v>27</v>
          </cell>
          <cell r="M534" t="str">
            <v>師8</v>
          </cell>
          <cell r="N534" t="str">
            <v>間接</v>
          </cell>
          <cell r="O534" t="str">
            <v>間接</v>
          </cell>
          <cell r="P534" t="str">
            <v>管理職</v>
          </cell>
          <cell r="Q534" t="str">
            <v>一般員工</v>
          </cell>
        </row>
        <row r="535">
          <cell r="A535" t="str">
            <v>學士</v>
          </cell>
          <cell r="B535" t="str">
            <v>資深工程師</v>
          </cell>
          <cell r="C535" t="str">
            <v>1I-1</v>
          </cell>
          <cell r="D535" t="str">
            <v>常日班(間--8:00上班)</v>
          </cell>
          <cell r="E535" t="str">
            <v>BBW207</v>
          </cell>
          <cell r="F535" t="str">
            <v>資訊管理處SAP專案</v>
          </cell>
          <cell r="G535" t="str">
            <v>801517</v>
          </cell>
          <cell r="H535" t="str">
            <v>賴永勝</v>
          </cell>
          <cell r="I535">
            <v>24269</v>
          </cell>
          <cell r="J535" t="str">
            <v>M</v>
          </cell>
          <cell r="K535">
            <v>36024</v>
          </cell>
          <cell r="L535">
            <v>25</v>
          </cell>
          <cell r="M535" t="str">
            <v>師6</v>
          </cell>
          <cell r="N535" t="str">
            <v>間接</v>
          </cell>
          <cell r="O535" t="str">
            <v>間接</v>
          </cell>
          <cell r="P535" t="str">
            <v>工程職</v>
          </cell>
          <cell r="Q535" t="str">
            <v>一般員工</v>
          </cell>
        </row>
        <row r="536">
          <cell r="A536" t="str">
            <v>學士</v>
          </cell>
          <cell r="B536" t="str">
            <v>資深工程師</v>
          </cell>
          <cell r="C536" t="str">
            <v>1I-1</v>
          </cell>
          <cell r="D536" t="str">
            <v>常日班(間--8:00上班)</v>
          </cell>
          <cell r="E536" t="str">
            <v>BBW207</v>
          </cell>
          <cell r="F536" t="str">
            <v>資訊管理處SAP專案</v>
          </cell>
          <cell r="G536" t="str">
            <v>802839</v>
          </cell>
          <cell r="H536" t="str">
            <v>徐文壽</v>
          </cell>
          <cell r="I536">
            <v>24144</v>
          </cell>
          <cell r="J536" t="str">
            <v>M</v>
          </cell>
          <cell r="K536">
            <v>36612</v>
          </cell>
          <cell r="L536">
            <v>25</v>
          </cell>
          <cell r="M536" t="str">
            <v>師6</v>
          </cell>
          <cell r="N536" t="str">
            <v>間接</v>
          </cell>
          <cell r="O536" t="str">
            <v>間接</v>
          </cell>
          <cell r="P536" t="str">
            <v>工程職</v>
          </cell>
          <cell r="Q536" t="str">
            <v>一般員工</v>
          </cell>
        </row>
        <row r="537">
          <cell r="A537" t="str">
            <v>學士</v>
          </cell>
          <cell r="B537" t="str">
            <v>工程師</v>
          </cell>
          <cell r="C537" t="str">
            <v>1I-1</v>
          </cell>
          <cell r="D537" t="str">
            <v>常日班(間--8:00上班)</v>
          </cell>
          <cell r="E537" t="str">
            <v>BBW207</v>
          </cell>
          <cell r="F537" t="str">
            <v>資訊管理處SAP專案</v>
          </cell>
          <cell r="G537" t="str">
            <v>808951</v>
          </cell>
          <cell r="H537" t="str">
            <v>尤玉枝</v>
          </cell>
          <cell r="I537">
            <v>28177</v>
          </cell>
          <cell r="J537" t="str">
            <v>F</v>
          </cell>
          <cell r="K537">
            <v>37893</v>
          </cell>
          <cell r="L537">
            <v>23</v>
          </cell>
          <cell r="M537" t="str">
            <v>師4</v>
          </cell>
          <cell r="N537" t="str">
            <v>間接</v>
          </cell>
          <cell r="O537" t="str">
            <v>間接</v>
          </cell>
          <cell r="P537" t="str">
            <v>工程職</v>
          </cell>
          <cell r="Q537" t="str">
            <v>一般員工</v>
          </cell>
        </row>
        <row r="538">
          <cell r="A538" t="str">
            <v>碩士</v>
          </cell>
          <cell r="B538" t="str">
            <v>經理</v>
          </cell>
          <cell r="C538" t="str">
            <v>1I-1</v>
          </cell>
          <cell r="D538" t="str">
            <v>常日班(間--8:00上班)</v>
          </cell>
          <cell r="E538" t="str">
            <v>BBW207</v>
          </cell>
          <cell r="F538" t="str">
            <v>資訊管理處SAP專案</v>
          </cell>
          <cell r="G538" t="str">
            <v>809944</v>
          </cell>
          <cell r="H538" t="str">
            <v>王祖璽</v>
          </cell>
          <cell r="I538">
            <v>23789</v>
          </cell>
          <cell r="J538" t="str">
            <v>M</v>
          </cell>
          <cell r="K538">
            <v>38001</v>
          </cell>
          <cell r="L538">
            <v>27</v>
          </cell>
          <cell r="M538" t="str">
            <v>師8</v>
          </cell>
          <cell r="N538" t="str">
            <v>間接</v>
          </cell>
          <cell r="O538" t="str">
            <v>間接</v>
          </cell>
          <cell r="P538" t="str">
            <v>管理職</v>
          </cell>
          <cell r="Q538" t="str">
            <v>一般員工</v>
          </cell>
        </row>
        <row r="539">
          <cell r="A539" t="str">
            <v>學士</v>
          </cell>
          <cell r="B539" t="str">
            <v>資深工程師</v>
          </cell>
          <cell r="C539" t="str">
            <v>1I-1</v>
          </cell>
          <cell r="D539" t="str">
            <v>常日班(間--8:00上班)</v>
          </cell>
          <cell r="E539" t="str">
            <v>BBW207</v>
          </cell>
          <cell r="F539" t="str">
            <v>資訊管理處SAP專案</v>
          </cell>
          <cell r="G539" t="str">
            <v>810741</v>
          </cell>
          <cell r="H539" t="str">
            <v>羅曉成</v>
          </cell>
          <cell r="I539">
            <v>26326</v>
          </cell>
          <cell r="J539" t="str">
            <v>M</v>
          </cell>
          <cell r="K539">
            <v>38096</v>
          </cell>
          <cell r="L539">
            <v>25</v>
          </cell>
          <cell r="M539" t="str">
            <v>師6</v>
          </cell>
          <cell r="N539" t="str">
            <v>間接</v>
          </cell>
          <cell r="O539" t="str">
            <v>間接</v>
          </cell>
          <cell r="P539" t="str">
            <v>工程職</v>
          </cell>
          <cell r="Q539" t="str">
            <v>一般員工</v>
          </cell>
        </row>
        <row r="540">
          <cell r="A540" t="str">
            <v>學士</v>
          </cell>
          <cell r="B540" t="str">
            <v>工程師</v>
          </cell>
          <cell r="C540" t="str">
            <v>1I-1</v>
          </cell>
          <cell r="D540" t="str">
            <v>常日班(間--8:00上班)</v>
          </cell>
          <cell r="E540" t="str">
            <v>BBW207</v>
          </cell>
          <cell r="F540" t="str">
            <v>資訊管理處SAP專案</v>
          </cell>
          <cell r="G540" t="str">
            <v>811369</v>
          </cell>
          <cell r="H540" t="str">
            <v>莊靜怡</v>
          </cell>
          <cell r="I540">
            <v>27946</v>
          </cell>
          <cell r="J540" t="str">
            <v>F</v>
          </cell>
          <cell r="K540">
            <v>38236</v>
          </cell>
          <cell r="L540">
            <v>23</v>
          </cell>
          <cell r="M540" t="str">
            <v>師4</v>
          </cell>
          <cell r="N540" t="str">
            <v>間接</v>
          </cell>
          <cell r="O540" t="str">
            <v>間接</v>
          </cell>
          <cell r="P540" t="str">
            <v>工程職</v>
          </cell>
          <cell r="Q540" t="str">
            <v>一般員工</v>
          </cell>
        </row>
        <row r="541">
          <cell r="A541" t="str">
            <v>學士</v>
          </cell>
          <cell r="B541" t="str">
            <v>資深工程師</v>
          </cell>
          <cell r="C541" t="str">
            <v>1I-1</v>
          </cell>
          <cell r="D541" t="str">
            <v>常日班(間--8:00上班)</v>
          </cell>
          <cell r="E541" t="str">
            <v>BBW207</v>
          </cell>
          <cell r="F541" t="str">
            <v>資訊管理處SAP專案</v>
          </cell>
          <cell r="G541" t="str">
            <v>811542</v>
          </cell>
          <cell r="H541" t="str">
            <v>鄭延邦</v>
          </cell>
          <cell r="I541">
            <v>27179</v>
          </cell>
          <cell r="J541" t="str">
            <v>M</v>
          </cell>
          <cell r="K541">
            <v>38286</v>
          </cell>
          <cell r="L541">
            <v>24</v>
          </cell>
          <cell r="M541" t="str">
            <v>師5</v>
          </cell>
          <cell r="N541" t="str">
            <v>間接</v>
          </cell>
          <cell r="O541" t="str">
            <v>間接</v>
          </cell>
          <cell r="P541" t="str">
            <v>工程職</v>
          </cell>
          <cell r="Q541" t="str">
            <v>一般員工</v>
          </cell>
        </row>
        <row r="542">
          <cell r="A542" t="str">
            <v>專科</v>
          </cell>
          <cell r="B542" t="str">
            <v>工程師</v>
          </cell>
          <cell r="C542" t="str">
            <v>1I-1</v>
          </cell>
          <cell r="D542" t="str">
            <v>常日班(間--8:00上班)</v>
          </cell>
          <cell r="E542" t="str">
            <v>BBW207</v>
          </cell>
          <cell r="F542" t="str">
            <v>資訊管理處SAP專案</v>
          </cell>
          <cell r="G542" t="str">
            <v>811793</v>
          </cell>
          <cell r="H542" t="str">
            <v>吳餘強</v>
          </cell>
          <cell r="I542">
            <v>28231</v>
          </cell>
          <cell r="J542" t="str">
            <v>M</v>
          </cell>
          <cell r="K542">
            <v>38341</v>
          </cell>
          <cell r="L542">
            <v>22</v>
          </cell>
          <cell r="M542" t="str">
            <v>師3</v>
          </cell>
          <cell r="N542" t="str">
            <v>間接</v>
          </cell>
          <cell r="O542" t="str">
            <v>間接</v>
          </cell>
          <cell r="P542" t="str">
            <v>工程職</v>
          </cell>
          <cell r="Q542" t="str">
            <v>一般員工</v>
          </cell>
        </row>
        <row r="543">
          <cell r="A543" t="str">
            <v>學士</v>
          </cell>
          <cell r="B543" t="str">
            <v>資深工程師</v>
          </cell>
          <cell r="C543" t="str">
            <v>1I-1</v>
          </cell>
          <cell r="D543" t="str">
            <v>常日班(間--8:00上班)</v>
          </cell>
          <cell r="E543" t="str">
            <v>BBW207</v>
          </cell>
          <cell r="F543" t="str">
            <v>資訊管理處SAP專案</v>
          </cell>
          <cell r="G543" t="str">
            <v>813028</v>
          </cell>
          <cell r="H543" t="str">
            <v>楊毓華</v>
          </cell>
          <cell r="I543">
            <v>26978</v>
          </cell>
          <cell r="J543" t="str">
            <v>F</v>
          </cell>
          <cell r="K543">
            <v>38483</v>
          </cell>
          <cell r="L543">
            <v>23</v>
          </cell>
          <cell r="M543" t="str">
            <v>師4</v>
          </cell>
          <cell r="N543" t="str">
            <v>間接</v>
          </cell>
          <cell r="O543" t="str">
            <v>間接</v>
          </cell>
          <cell r="P543" t="str">
            <v>工程職</v>
          </cell>
          <cell r="Q543" t="str">
            <v>一般員工</v>
          </cell>
        </row>
        <row r="544">
          <cell r="A544" t="str">
            <v>學士</v>
          </cell>
          <cell r="B544" t="str">
            <v>經理</v>
          </cell>
          <cell r="C544" t="str">
            <v>1I-1</v>
          </cell>
          <cell r="D544" t="str">
            <v>常日班(間--8:00上班)</v>
          </cell>
          <cell r="E544" t="str">
            <v>BBWA07</v>
          </cell>
          <cell r="F544" t="str">
            <v>資訊管理處中山資訊管理部</v>
          </cell>
          <cell r="G544" t="str">
            <v>803998</v>
          </cell>
          <cell r="H544" t="str">
            <v>古智俊</v>
          </cell>
          <cell r="I544">
            <v>21809</v>
          </cell>
          <cell r="J544" t="str">
            <v>M</v>
          </cell>
          <cell r="K544">
            <v>37193</v>
          </cell>
          <cell r="L544">
            <v>28</v>
          </cell>
          <cell r="M544" t="str">
            <v>師9</v>
          </cell>
          <cell r="N544" t="str">
            <v>間接</v>
          </cell>
          <cell r="O544" t="str">
            <v>間接</v>
          </cell>
          <cell r="P544" t="str">
            <v>管理職</v>
          </cell>
          <cell r="Q544" t="str">
            <v>一般員工</v>
          </cell>
        </row>
        <row r="545">
          <cell r="A545" t="str">
            <v>碩士</v>
          </cell>
          <cell r="B545" t="str">
            <v>經理</v>
          </cell>
          <cell r="C545" t="str">
            <v>1I-1</v>
          </cell>
          <cell r="D545" t="str">
            <v>常日班(間--8:00上班)</v>
          </cell>
          <cell r="E545" t="str">
            <v>BBWF07</v>
          </cell>
          <cell r="F545" t="str">
            <v>資訊管理處國璉資訊管理部</v>
          </cell>
          <cell r="G545" t="str">
            <v>804575</v>
          </cell>
          <cell r="H545" t="str">
            <v>易逸奇</v>
          </cell>
          <cell r="I545">
            <v>22486</v>
          </cell>
          <cell r="J545" t="str">
            <v>M</v>
          </cell>
          <cell r="K545">
            <v>37732</v>
          </cell>
          <cell r="L545">
            <v>28</v>
          </cell>
          <cell r="M545" t="str">
            <v>師9</v>
          </cell>
          <cell r="N545" t="str">
            <v>間接</v>
          </cell>
          <cell r="O545" t="str">
            <v>間接</v>
          </cell>
          <cell r="P545" t="str">
            <v>管理職</v>
          </cell>
          <cell r="Q545" t="str">
            <v>一般員工</v>
          </cell>
        </row>
        <row r="546">
          <cell r="A546" t="str">
            <v>碩士</v>
          </cell>
          <cell r="B546" t="str">
            <v>資深工程師</v>
          </cell>
          <cell r="C546" t="str">
            <v>1I-1</v>
          </cell>
          <cell r="D546" t="str">
            <v>常日班(間--8:00上班)</v>
          </cell>
          <cell r="E546" t="str">
            <v>BBWF07</v>
          </cell>
          <cell r="F546" t="str">
            <v>資訊管理處國璉資訊管理部</v>
          </cell>
          <cell r="G546" t="str">
            <v>812846</v>
          </cell>
          <cell r="H546" t="str">
            <v>蔡炎哲</v>
          </cell>
          <cell r="I546">
            <v>26653</v>
          </cell>
          <cell r="J546" t="str">
            <v>M</v>
          </cell>
          <cell r="K546">
            <v>38439</v>
          </cell>
          <cell r="L546">
            <v>25</v>
          </cell>
          <cell r="M546" t="str">
            <v>師6</v>
          </cell>
          <cell r="N546" t="str">
            <v>間接</v>
          </cell>
          <cell r="O546" t="str">
            <v>間接</v>
          </cell>
          <cell r="P546" t="str">
            <v>工程職</v>
          </cell>
          <cell r="Q546" t="str">
            <v>一般員工</v>
          </cell>
        </row>
        <row r="547">
          <cell r="A547" t="str">
            <v>學士</v>
          </cell>
          <cell r="B547" t="str">
            <v>副課長</v>
          </cell>
          <cell r="C547" t="str">
            <v>1I-1</v>
          </cell>
          <cell r="D547" t="str">
            <v>常日班(間--8:00上班)</v>
          </cell>
          <cell r="E547" t="str">
            <v>BBWF17</v>
          </cell>
          <cell r="F547" t="str">
            <v>資訊管理處國璉資訊管理部系統課</v>
          </cell>
          <cell r="G547" t="str">
            <v>804554</v>
          </cell>
          <cell r="H547" t="str">
            <v>溫奕剛</v>
          </cell>
          <cell r="I547">
            <v>27831</v>
          </cell>
          <cell r="J547" t="str">
            <v>M</v>
          </cell>
          <cell r="K547">
            <v>37725</v>
          </cell>
          <cell r="L547">
            <v>22</v>
          </cell>
          <cell r="M547" t="str">
            <v>師3</v>
          </cell>
          <cell r="N547" t="str">
            <v>間接</v>
          </cell>
          <cell r="O547" t="str">
            <v>間接</v>
          </cell>
          <cell r="P547" t="str">
            <v>管理職</v>
          </cell>
          <cell r="Q547" t="str">
            <v>一般員工</v>
          </cell>
        </row>
        <row r="548">
          <cell r="A548" t="str">
            <v>學士</v>
          </cell>
          <cell r="B548" t="str">
            <v>組長</v>
          </cell>
          <cell r="C548" t="str">
            <v>1I-1</v>
          </cell>
          <cell r="D548" t="str">
            <v>常日班(間--8:00上班)</v>
          </cell>
          <cell r="E548" t="str">
            <v>BBWK07</v>
          </cell>
          <cell r="F548" t="str">
            <v>資訊管理處龍華資訊管理部</v>
          </cell>
          <cell r="G548" t="str">
            <v>811641</v>
          </cell>
          <cell r="H548" t="str">
            <v>廖經泰</v>
          </cell>
          <cell r="I548">
            <v>27389</v>
          </cell>
          <cell r="J548" t="str">
            <v>M</v>
          </cell>
          <cell r="K548">
            <v>38314</v>
          </cell>
          <cell r="L548">
            <v>22</v>
          </cell>
          <cell r="M548" t="str">
            <v>師3</v>
          </cell>
          <cell r="N548" t="str">
            <v>間接</v>
          </cell>
          <cell r="O548" t="str">
            <v>間接</v>
          </cell>
          <cell r="P548" t="str">
            <v>管理職</v>
          </cell>
          <cell r="Q548" t="str">
            <v>一般員工</v>
          </cell>
        </row>
        <row r="549">
          <cell r="A549" t="str">
            <v>學士</v>
          </cell>
          <cell r="B549" t="str">
            <v>專員</v>
          </cell>
          <cell r="C549" t="str">
            <v>1I-1</v>
          </cell>
          <cell r="D549" t="str">
            <v>常日班(間--8:00上班)</v>
          </cell>
          <cell r="E549" t="str">
            <v>BBX107</v>
          </cell>
          <cell r="F549" t="str">
            <v>資源管理處智權部</v>
          </cell>
          <cell r="G549" t="str">
            <v>810820</v>
          </cell>
          <cell r="H549" t="str">
            <v>吳巧元</v>
          </cell>
          <cell r="I549">
            <v>26885</v>
          </cell>
          <cell r="J549" t="str">
            <v>F</v>
          </cell>
          <cell r="K549">
            <v>38107</v>
          </cell>
          <cell r="L549">
            <v>21</v>
          </cell>
          <cell r="M549" t="str">
            <v>師2</v>
          </cell>
          <cell r="N549" t="str">
            <v>間接</v>
          </cell>
          <cell r="O549" t="str">
            <v>間接</v>
          </cell>
          <cell r="P549" t="str">
            <v>行政職</v>
          </cell>
          <cell r="Q549" t="str">
            <v>一般員工</v>
          </cell>
        </row>
        <row r="550">
          <cell r="A550" t="str">
            <v>學士</v>
          </cell>
          <cell r="B550" t="str">
            <v>專員</v>
          </cell>
          <cell r="C550" t="str">
            <v>1I-1</v>
          </cell>
          <cell r="D550" t="str">
            <v>常日班(間--8:00上班)</v>
          </cell>
          <cell r="E550" t="str">
            <v>BBX107</v>
          </cell>
          <cell r="F550" t="str">
            <v>資源管理處智權部</v>
          </cell>
          <cell r="G550" t="str">
            <v>811264</v>
          </cell>
          <cell r="H550" t="str">
            <v>林漢明</v>
          </cell>
          <cell r="I550">
            <v>27144</v>
          </cell>
          <cell r="J550" t="str">
            <v>M</v>
          </cell>
          <cell r="K550">
            <v>38201</v>
          </cell>
          <cell r="L550">
            <v>22</v>
          </cell>
          <cell r="M550" t="str">
            <v>師3</v>
          </cell>
          <cell r="N550" t="str">
            <v>間接</v>
          </cell>
          <cell r="O550" t="str">
            <v>間接</v>
          </cell>
          <cell r="P550" t="str">
            <v>行政職</v>
          </cell>
          <cell r="Q550" t="str">
            <v>一般員工</v>
          </cell>
        </row>
        <row r="551">
          <cell r="A551" t="str">
            <v>學士</v>
          </cell>
          <cell r="B551" t="str">
            <v>經理</v>
          </cell>
          <cell r="C551" t="str">
            <v>1I-1</v>
          </cell>
          <cell r="D551" t="str">
            <v>常日班(間--8:00上班)</v>
          </cell>
          <cell r="E551" t="str">
            <v>BBX107</v>
          </cell>
          <cell r="F551" t="str">
            <v>資源管理處智權部</v>
          </cell>
          <cell r="G551" t="str">
            <v>811266</v>
          </cell>
          <cell r="H551" t="str">
            <v>孫建國</v>
          </cell>
          <cell r="I551">
            <v>24885</v>
          </cell>
          <cell r="J551" t="str">
            <v>M</v>
          </cell>
          <cell r="K551">
            <v>38261</v>
          </cell>
          <cell r="L551">
            <v>27</v>
          </cell>
          <cell r="M551" t="str">
            <v>師8</v>
          </cell>
          <cell r="N551" t="str">
            <v>間接</v>
          </cell>
          <cell r="O551" t="str">
            <v>間接</v>
          </cell>
          <cell r="P551" t="str">
            <v>管理職</v>
          </cell>
          <cell r="Q551" t="str">
            <v>一般員工</v>
          </cell>
        </row>
        <row r="552">
          <cell r="A552" t="str">
            <v>碩士</v>
          </cell>
          <cell r="B552" t="str">
            <v>資深專員</v>
          </cell>
          <cell r="C552" t="str">
            <v>1I-1</v>
          </cell>
          <cell r="D552" t="str">
            <v>常日班(間--8:00上班)</v>
          </cell>
          <cell r="E552" t="str">
            <v>BBX107</v>
          </cell>
          <cell r="F552" t="str">
            <v>資源管理處智權部</v>
          </cell>
          <cell r="G552" t="str">
            <v>811267</v>
          </cell>
          <cell r="H552" t="str">
            <v>蔡雅惠</v>
          </cell>
          <cell r="I552">
            <v>28241</v>
          </cell>
          <cell r="J552" t="str">
            <v>F</v>
          </cell>
          <cell r="K552">
            <v>38261</v>
          </cell>
          <cell r="L552">
            <v>23</v>
          </cell>
          <cell r="M552" t="str">
            <v>師4</v>
          </cell>
          <cell r="N552" t="str">
            <v>間接</v>
          </cell>
          <cell r="O552" t="str">
            <v>間接</v>
          </cell>
          <cell r="P552" t="str">
            <v>行政職</v>
          </cell>
          <cell r="Q552" t="str">
            <v>一般員工</v>
          </cell>
        </row>
        <row r="553">
          <cell r="A553" t="str">
            <v>碩士</v>
          </cell>
          <cell r="B553" t="str">
            <v>經理</v>
          </cell>
          <cell r="C553" t="str">
            <v>1I-1</v>
          </cell>
          <cell r="D553" t="str">
            <v>常日班(間--8:00上班)</v>
          </cell>
          <cell r="E553" t="str">
            <v>BBX107</v>
          </cell>
          <cell r="F553" t="str">
            <v>資源管理處智權部</v>
          </cell>
          <cell r="G553" t="str">
            <v>811265</v>
          </cell>
          <cell r="H553" t="str">
            <v>王鵬瑜</v>
          </cell>
          <cell r="I553">
            <v>25169</v>
          </cell>
          <cell r="J553" t="str">
            <v>M</v>
          </cell>
          <cell r="K553">
            <v>38261</v>
          </cell>
          <cell r="L553">
            <v>28</v>
          </cell>
          <cell r="M553" t="str">
            <v>師9</v>
          </cell>
          <cell r="N553" t="str">
            <v>間接</v>
          </cell>
          <cell r="O553" t="str">
            <v>間接</v>
          </cell>
          <cell r="P553" t="str">
            <v>管理職</v>
          </cell>
          <cell r="Q553" t="str">
            <v>一般員工</v>
          </cell>
        </row>
        <row r="554">
          <cell r="A554" t="str">
            <v>學士</v>
          </cell>
          <cell r="B554" t="str">
            <v>專員</v>
          </cell>
          <cell r="C554" t="str">
            <v>1I-1</v>
          </cell>
          <cell r="D554" t="str">
            <v>常日班(間--8:00上班)</v>
          </cell>
          <cell r="E554" t="str">
            <v>BBX107</v>
          </cell>
          <cell r="F554" t="str">
            <v>資源管理處智權部</v>
          </cell>
          <cell r="G554" t="str">
            <v>811373</v>
          </cell>
          <cell r="H554" t="str">
            <v>黃曉薇</v>
          </cell>
          <cell r="I554">
            <v>28338</v>
          </cell>
          <cell r="J554" t="str">
            <v>F</v>
          </cell>
          <cell r="K554">
            <v>38250</v>
          </cell>
          <cell r="L554">
            <v>22</v>
          </cell>
          <cell r="M554" t="str">
            <v>師3</v>
          </cell>
          <cell r="N554" t="str">
            <v>間接</v>
          </cell>
          <cell r="O554" t="str">
            <v>間接</v>
          </cell>
          <cell r="P554" t="str">
            <v>行政職</v>
          </cell>
          <cell r="Q554" t="str">
            <v>一般員工</v>
          </cell>
        </row>
        <row r="555">
          <cell r="A555" t="str">
            <v>博士</v>
          </cell>
          <cell r="B555" t="str">
            <v>資深專員</v>
          </cell>
          <cell r="C555" t="str">
            <v>1I-1</v>
          </cell>
          <cell r="D555" t="str">
            <v>常日班(間--8:00上班)</v>
          </cell>
          <cell r="E555" t="str">
            <v>BBX107</v>
          </cell>
          <cell r="F555" t="str">
            <v>資源管理處智權部</v>
          </cell>
          <cell r="G555" t="str">
            <v>811792</v>
          </cell>
          <cell r="H555" t="str">
            <v>梁應慧</v>
          </cell>
          <cell r="I555">
            <v>26713</v>
          </cell>
          <cell r="J555" t="str">
            <v>F</v>
          </cell>
          <cell r="K555">
            <v>38341</v>
          </cell>
          <cell r="L555">
            <v>25</v>
          </cell>
          <cell r="M555" t="str">
            <v>師6</v>
          </cell>
          <cell r="N555" t="str">
            <v>間接</v>
          </cell>
          <cell r="O555" t="str">
            <v>間接</v>
          </cell>
          <cell r="P555" t="str">
            <v>行政職</v>
          </cell>
          <cell r="Q555" t="str">
            <v>一般員工</v>
          </cell>
        </row>
        <row r="556">
          <cell r="A556" t="str">
            <v>碩士</v>
          </cell>
          <cell r="B556" t="str">
            <v>資深專員</v>
          </cell>
          <cell r="C556" t="str">
            <v>1I-1</v>
          </cell>
          <cell r="D556" t="str">
            <v>常日班(間--8:00上班)</v>
          </cell>
          <cell r="E556" t="str">
            <v>BBX107</v>
          </cell>
          <cell r="F556" t="str">
            <v>資源管理處智權部</v>
          </cell>
          <cell r="G556" t="str">
            <v>812407</v>
          </cell>
          <cell r="H556" t="str">
            <v>林郁超</v>
          </cell>
          <cell r="I556">
            <v>27250</v>
          </cell>
          <cell r="J556" t="str">
            <v>M</v>
          </cell>
          <cell r="K556">
            <v>38399</v>
          </cell>
          <cell r="L556">
            <v>23</v>
          </cell>
          <cell r="M556" t="str">
            <v>師4</v>
          </cell>
          <cell r="N556" t="str">
            <v>間接</v>
          </cell>
          <cell r="O556" t="str">
            <v>間接</v>
          </cell>
          <cell r="P556" t="str">
            <v>行政職</v>
          </cell>
          <cell r="Q556" t="str">
            <v>一般員工</v>
          </cell>
        </row>
        <row r="557">
          <cell r="A557" t="str">
            <v>專科</v>
          </cell>
          <cell r="B557" t="str">
            <v>助理專員</v>
          </cell>
          <cell r="C557" t="str">
            <v>1I-1</v>
          </cell>
          <cell r="D557" t="str">
            <v>常日班(間--8:00上班)</v>
          </cell>
          <cell r="E557" t="str">
            <v>BBX107</v>
          </cell>
          <cell r="F557" t="str">
            <v>資源管理處智權部</v>
          </cell>
          <cell r="G557" t="str">
            <v>812666</v>
          </cell>
          <cell r="H557" t="str">
            <v>洪名倩</v>
          </cell>
          <cell r="I557">
            <v>29075</v>
          </cell>
          <cell r="J557" t="str">
            <v>F</v>
          </cell>
          <cell r="K557">
            <v>38418</v>
          </cell>
          <cell r="L557">
            <v>20</v>
          </cell>
          <cell r="M557" t="str">
            <v>師1</v>
          </cell>
          <cell r="N557" t="str">
            <v>間接</v>
          </cell>
          <cell r="O557" t="str">
            <v>間接</v>
          </cell>
          <cell r="P557" t="str">
            <v>行政職</v>
          </cell>
          <cell r="Q557" t="str">
            <v>一般員工</v>
          </cell>
        </row>
        <row r="558">
          <cell r="A558" t="str">
            <v>碩士</v>
          </cell>
          <cell r="B558" t="str">
            <v>專員</v>
          </cell>
          <cell r="C558" t="str">
            <v>1I-1</v>
          </cell>
          <cell r="D558" t="str">
            <v>常日班(間--8:00上班)</v>
          </cell>
          <cell r="E558" t="str">
            <v>BBX107</v>
          </cell>
          <cell r="F558" t="str">
            <v>資源管理處智權部</v>
          </cell>
          <cell r="G558" t="str">
            <v>812990</v>
          </cell>
          <cell r="H558" t="str">
            <v>郭于嘉</v>
          </cell>
          <cell r="I558">
            <v>28351</v>
          </cell>
          <cell r="J558" t="str">
            <v>F</v>
          </cell>
          <cell r="K558">
            <v>38467</v>
          </cell>
          <cell r="L558">
            <v>22</v>
          </cell>
          <cell r="M558" t="str">
            <v>師3</v>
          </cell>
          <cell r="N558" t="str">
            <v>間接</v>
          </cell>
          <cell r="O558" t="str">
            <v>間接</v>
          </cell>
          <cell r="P558" t="str">
            <v>行政職</v>
          </cell>
          <cell r="Q558" t="str">
            <v>一般員工</v>
          </cell>
        </row>
        <row r="559">
          <cell r="A559" t="str">
            <v>學士</v>
          </cell>
          <cell r="B559" t="str">
            <v>專員</v>
          </cell>
          <cell r="C559" t="str">
            <v>1I-1</v>
          </cell>
          <cell r="D559" t="str">
            <v>常日班(間--8:00上班)</v>
          </cell>
          <cell r="E559" t="str">
            <v>BBX107</v>
          </cell>
          <cell r="F559" t="str">
            <v>資源管理處智權部</v>
          </cell>
          <cell r="G559" t="str">
            <v>813000</v>
          </cell>
          <cell r="H559" t="str">
            <v>陳美齡</v>
          </cell>
          <cell r="I559">
            <v>28301</v>
          </cell>
          <cell r="J559" t="str">
            <v>F</v>
          </cell>
          <cell r="K559">
            <v>38475</v>
          </cell>
          <cell r="L559">
            <v>21</v>
          </cell>
          <cell r="M559" t="str">
            <v>師2</v>
          </cell>
          <cell r="N559" t="str">
            <v>間接</v>
          </cell>
          <cell r="O559" t="str">
            <v>間接</v>
          </cell>
          <cell r="P559" t="str">
            <v>行政職</v>
          </cell>
          <cell r="Q559" t="str">
            <v>一般員工</v>
          </cell>
        </row>
        <row r="560">
          <cell r="A560" t="str">
            <v>學士</v>
          </cell>
          <cell r="B560" t="str">
            <v>專員</v>
          </cell>
          <cell r="C560" t="str">
            <v>1I-1</v>
          </cell>
          <cell r="D560" t="str">
            <v>常日班(間--8:00上班)</v>
          </cell>
          <cell r="E560" t="str">
            <v>BBX107</v>
          </cell>
          <cell r="F560" t="str">
            <v>資源管理處智權部</v>
          </cell>
          <cell r="G560" t="str">
            <v>011205</v>
          </cell>
          <cell r="H560" t="str">
            <v>黃信堯</v>
          </cell>
          <cell r="I560">
            <v>25494</v>
          </cell>
          <cell r="J560" t="str">
            <v>M</v>
          </cell>
          <cell r="K560">
            <v>38238</v>
          </cell>
          <cell r="L560">
            <v>23</v>
          </cell>
          <cell r="M560" t="str">
            <v>師4</v>
          </cell>
          <cell r="N560" t="str">
            <v>間接</v>
          </cell>
          <cell r="O560" t="str">
            <v>間接</v>
          </cell>
          <cell r="P560" t="str">
            <v>行政職</v>
          </cell>
          <cell r="Q560" t="str">
            <v>一般員工</v>
          </cell>
        </row>
        <row r="561">
          <cell r="A561" t="str">
            <v>學士</v>
          </cell>
          <cell r="B561" t="str">
            <v>專員</v>
          </cell>
          <cell r="C561" t="str">
            <v>1I-1</v>
          </cell>
          <cell r="D561" t="str">
            <v>常日班(間--8:00上班)</v>
          </cell>
          <cell r="E561" t="str">
            <v>BBY107</v>
          </cell>
          <cell r="F561" t="str">
            <v>資源管理處風險管理部</v>
          </cell>
          <cell r="G561" t="str">
            <v>810742</v>
          </cell>
          <cell r="H561" t="str">
            <v>吳佳紋</v>
          </cell>
          <cell r="I561">
            <v>27872</v>
          </cell>
          <cell r="J561" t="str">
            <v>F</v>
          </cell>
          <cell r="K561">
            <v>38096</v>
          </cell>
          <cell r="L561">
            <v>22</v>
          </cell>
          <cell r="M561" t="str">
            <v>師3</v>
          </cell>
          <cell r="N561" t="str">
            <v>間接</v>
          </cell>
          <cell r="O561" t="str">
            <v>間接</v>
          </cell>
          <cell r="P561" t="str">
            <v>行政職</v>
          </cell>
          <cell r="Q561" t="str">
            <v>一般員工</v>
          </cell>
        </row>
        <row r="562">
          <cell r="A562" t="str">
            <v>碩士</v>
          </cell>
          <cell r="B562" t="str">
            <v>副課長</v>
          </cell>
          <cell r="C562" t="str">
            <v>1I-1</v>
          </cell>
          <cell r="D562" t="str">
            <v>常日班(間--8:00上班)</v>
          </cell>
          <cell r="E562" t="str">
            <v>BBY107</v>
          </cell>
          <cell r="F562" t="str">
            <v>資源管理處風險管理部</v>
          </cell>
          <cell r="G562" t="str">
            <v>811090</v>
          </cell>
          <cell r="H562" t="str">
            <v>謝明智</v>
          </cell>
          <cell r="I562">
            <v>26621</v>
          </cell>
          <cell r="J562" t="str">
            <v>M</v>
          </cell>
          <cell r="K562">
            <v>38152</v>
          </cell>
          <cell r="L562">
            <v>24</v>
          </cell>
          <cell r="M562" t="str">
            <v>師5</v>
          </cell>
          <cell r="N562" t="str">
            <v>間接</v>
          </cell>
          <cell r="O562" t="str">
            <v>間接</v>
          </cell>
          <cell r="P562" t="str">
            <v>管理職</v>
          </cell>
          <cell r="Q562" t="str">
            <v>一般員工</v>
          </cell>
        </row>
        <row r="563">
          <cell r="A563" t="str">
            <v>學士</v>
          </cell>
          <cell r="B563" t="str">
            <v>專員</v>
          </cell>
          <cell r="C563" t="str">
            <v>1I-1</v>
          </cell>
          <cell r="D563" t="str">
            <v>常日班(間--8:00上班)</v>
          </cell>
          <cell r="E563" t="str">
            <v>BBY107</v>
          </cell>
          <cell r="F563" t="str">
            <v>資源管理處風險管理部</v>
          </cell>
          <cell r="G563" t="str">
            <v>811091</v>
          </cell>
          <cell r="H563" t="str">
            <v>宋隆志</v>
          </cell>
          <cell r="I563">
            <v>27427</v>
          </cell>
          <cell r="J563" t="str">
            <v>M</v>
          </cell>
          <cell r="K563">
            <v>38152</v>
          </cell>
          <cell r="L563">
            <v>22</v>
          </cell>
          <cell r="M563" t="str">
            <v>師3</v>
          </cell>
          <cell r="N563" t="str">
            <v>間接</v>
          </cell>
          <cell r="O563" t="str">
            <v>間接</v>
          </cell>
          <cell r="P563" t="str">
            <v>行政職</v>
          </cell>
          <cell r="Q563" t="str">
            <v>一般員工</v>
          </cell>
        </row>
        <row r="564">
          <cell r="A564" t="str">
            <v>學士</v>
          </cell>
          <cell r="B564" t="str">
            <v>專員</v>
          </cell>
          <cell r="C564" t="str">
            <v>1I-1</v>
          </cell>
          <cell r="D564" t="str">
            <v>常日班(間--8:00上班)</v>
          </cell>
          <cell r="E564" t="str">
            <v>BBY107</v>
          </cell>
          <cell r="F564" t="str">
            <v>資源管理處風險管理部</v>
          </cell>
          <cell r="G564" t="str">
            <v>811289</v>
          </cell>
          <cell r="H564" t="str">
            <v>蔡志文</v>
          </cell>
          <cell r="I564">
            <v>27502</v>
          </cell>
          <cell r="J564" t="str">
            <v>M</v>
          </cell>
          <cell r="K564">
            <v>38215</v>
          </cell>
          <cell r="L564">
            <v>22</v>
          </cell>
          <cell r="M564" t="str">
            <v>師3</v>
          </cell>
          <cell r="N564" t="str">
            <v>間接</v>
          </cell>
          <cell r="O564" t="str">
            <v>間接</v>
          </cell>
          <cell r="P564" t="str">
            <v>行政職</v>
          </cell>
          <cell r="Q564" t="str">
            <v>一般員工</v>
          </cell>
        </row>
        <row r="565">
          <cell r="A565" t="str">
            <v>學士</v>
          </cell>
          <cell r="B565" t="str">
            <v>經理</v>
          </cell>
          <cell r="C565" t="str">
            <v>1I-1</v>
          </cell>
          <cell r="D565" t="str">
            <v>常日班(間--8:00上班)</v>
          </cell>
          <cell r="E565" t="str">
            <v>BBY107</v>
          </cell>
          <cell r="F565" t="str">
            <v>資源管理處風險管理部</v>
          </cell>
          <cell r="G565" t="str">
            <v>813323</v>
          </cell>
          <cell r="H565" t="str">
            <v>陳國洲</v>
          </cell>
          <cell r="I565">
            <v>24391</v>
          </cell>
          <cell r="J565" t="str">
            <v>M</v>
          </cell>
          <cell r="K565">
            <v>38530</v>
          </cell>
          <cell r="L565">
            <v>28</v>
          </cell>
          <cell r="M565" t="str">
            <v>師9</v>
          </cell>
          <cell r="N565" t="str">
            <v>間接</v>
          </cell>
          <cell r="O565" t="str">
            <v>間接</v>
          </cell>
          <cell r="P565" t="str">
            <v>管理職</v>
          </cell>
          <cell r="Q565" t="str">
            <v>一般員工</v>
          </cell>
        </row>
        <row r="566">
          <cell r="A566" t="str">
            <v>學士</v>
          </cell>
          <cell r="B566" t="str">
            <v>特別助理</v>
          </cell>
          <cell r="C566" t="str">
            <v>1I-1</v>
          </cell>
          <cell r="D566" t="str">
            <v>常日班(間--8:00上班)</v>
          </cell>
          <cell r="E566" t="str">
            <v>BBZ007</v>
          </cell>
          <cell r="F566" t="str">
            <v>經營管理處</v>
          </cell>
          <cell r="G566" t="str">
            <v>802240</v>
          </cell>
          <cell r="H566" t="str">
            <v>林明麗</v>
          </cell>
          <cell r="I566">
            <v>25063</v>
          </cell>
          <cell r="J566" t="str">
            <v>F</v>
          </cell>
          <cell r="K566">
            <v>36404</v>
          </cell>
          <cell r="L566">
            <v>27</v>
          </cell>
          <cell r="M566" t="str">
            <v>師8</v>
          </cell>
          <cell r="N566" t="str">
            <v>間接</v>
          </cell>
          <cell r="O566" t="str">
            <v>間接</v>
          </cell>
          <cell r="P566" t="str">
            <v>行政職</v>
          </cell>
          <cell r="Q566" t="str">
            <v>一般員工</v>
          </cell>
        </row>
        <row r="567">
          <cell r="A567" t="str">
            <v>學士</v>
          </cell>
          <cell r="B567" t="str">
            <v>特別助理</v>
          </cell>
          <cell r="C567" t="str">
            <v>1I-1</v>
          </cell>
          <cell r="D567" t="str">
            <v>常日班(間--8:00上班)</v>
          </cell>
          <cell r="E567" t="str">
            <v>BBZ007</v>
          </cell>
          <cell r="F567" t="str">
            <v>經營管理處</v>
          </cell>
          <cell r="G567" t="str">
            <v>803431</v>
          </cell>
          <cell r="H567" t="str">
            <v>周穗燕</v>
          </cell>
          <cell r="I567">
            <v>25512</v>
          </cell>
          <cell r="J567" t="str">
            <v>F</v>
          </cell>
          <cell r="K567">
            <v>36787</v>
          </cell>
          <cell r="L567">
            <v>27</v>
          </cell>
          <cell r="M567" t="str">
            <v>師8</v>
          </cell>
          <cell r="N567" t="str">
            <v>間接</v>
          </cell>
          <cell r="O567" t="str">
            <v>間接</v>
          </cell>
          <cell r="P567" t="str">
            <v>行政職</v>
          </cell>
          <cell r="Q567" t="str">
            <v>一般員工</v>
          </cell>
        </row>
        <row r="568">
          <cell r="A568" t="str">
            <v>學士</v>
          </cell>
          <cell r="B568" t="str">
            <v>專員</v>
          </cell>
          <cell r="C568" t="str">
            <v>1I-1</v>
          </cell>
          <cell r="D568" t="str">
            <v>常日班(間--8:00上班)</v>
          </cell>
          <cell r="E568" t="str">
            <v>BBZ007</v>
          </cell>
          <cell r="F568" t="str">
            <v>經營管理處</v>
          </cell>
          <cell r="G568" t="str">
            <v>804496</v>
          </cell>
          <cell r="H568" t="str">
            <v>張芷琦</v>
          </cell>
          <cell r="I568">
            <v>26573</v>
          </cell>
          <cell r="J568" t="str">
            <v>F</v>
          </cell>
          <cell r="K568">
            <v>37684</v>
          </cell>
          <cell r="L568">
            <v>21</v>
          </cell>
          <cell r="M568" t="str">
            <v>師2</v>
          </cell>
          <cell r="N568" t="str">
            <v>間接</v>
          </cell>
          <cell r="O568" t="str">
            <v>間接</v>
          </cell>
          <cell r="P568" t="str">
            <v>行政職</v>
          </cell>
          <cell r="Q568" t="str">
            <v>一般員工</v>
          </cell>
        </row>
        <row r="569">
          <cell r="A569" t="str">
            <v>碩士</v>
          </cell>
          <cell r="B569" t="str">
            <v>副經理</v>
          </cell>
          <cell r="C569" t="str">
            <v>1I-1</v>
          </cell>
          <cell r="D569" t="str">
            <v>常日班(間--8:00上班)</v>
          </cell>
          <cell r="E569" t="str">
            <v>BBZ107</v>
          </cell>
          <cell r="F569" t="str">
            <v>經營管理處新竹經管部</v>
          </cell>
          <cell r="G569" t="str">
            <v>813046</v>
          </cell>
          <cell r="H569" t="str">
            <v>劉淑鶯</v>
          </cell>
          <cell r="I569">
            <v>24971</v>
          </cell>
          <cell r="J569" t="str">
            <v>F</v>
          </cell>
          <cell r="K569">
            <v>38488</v>
          </cell>
          <cell r="L569">
            <v>26</v>
          </cell>
          <cell r="M569" t="str">
            <v>師7</v>
          </cell>
          <cell r="N569" t="str">
            <v>間接</v>
          </cell>
          <cell r="O569" t="str">
            <v>間接</v>
          </cell>
          <cell r="P569" t="str">
            <v>管理職</v>
          </cell>
          <cell r="Q569" t="str">
            <v>一般員工</v>
          </cell>
        </row>
        <row r="570">
          <cell r="A570" t="str">
            <v>高中(職)</v>
          </cell>
          <cell r="B570" t="str">
            <v>事務員</v>
          </cell>
          <cell r="C570" t="str">
            <v>1I-1</v>
          </cell>
          <cell r="D570" t="str">
            <v>常日班(間--8:00上班)</v>
          </cell>
          <cell r="E570" t="str">
            <v>BBZ117</v>
          </cell>
          <cell r="F570" t="str">
            <v>經營管理處新竹經管部普會課</v>
          </cell>
          <cell r="G570" t="str">
            <v>804082</v>
          </cell>
          <cell r="H570" t="str">
            <v>陳郁湘</v>
          </cell>
          <cell r="I570">
            <v>30170</v>
          </cell>
          <cell r="J570" t="str">
            <v>F</v>
          </cell>
          <cell r="K570">
            <v>36248</v>
          </cell>
          <cell r="L570">
            <v>18</v>
          </cell>
          <cell r="M570" t="str">
            <v>員2</v>
          </cell>
          <cell r="N570" t="str">
            <v>間接</v>
          </cell>
          <cell r="O570" t="str">
            <v>間接</v>
          </cell>
          <cell r="P570" t="str">
            <v>行政職</v>
          </cell>
          <cell r="Q570" t="str">
            <v>一般員工</v>
          </cell>
        </row>
        <row r="571">
          <cell r="A571" t="str">
            <v>學士</v>
          </cell>
          <cell r="B571" t="str">
            <v>專理</v>
          </cell>
          <cell r="C571" t="str">
            <v>1I-1</v>
          </cell>
          <cell r="D571" t="str">
            <v>常日班(間--8:00上班)</v>
          </cell>
          <cell r="E571" t="str">
            <v>BBZ117</v>
          </cell>
          <cell r="F571" t="str">
            <v>經營管理處新竹經管部普會課</v>
          </cell>
          <cell r="G571" t="str">
            <v>809001</v>
          </cell>
          <cell r="H571" t="str">
            <v>黃祺雯</v>
          </cell>
          <cell r="I571">
            <v>25322</v>
          </cell>
          <cell r="J571" t="str">
            <v>F</v>
          </cell>
          <cell r="K571">
            <v>37900</v>
          </cell>
          <cell r="L571">
            <v>25</v>
          </cell>
          <cell r="M571" t="str">
            <v>師6</v>
          </cell>
          <cell r="N571" t="str">
            <v>間接</v>
          </cell>
          <cell r="O571" t="str">
            <v>間接</v>
          </cell>
          <cell r="P571" t="str">
            <v>管理職</v>
          </cell>
          <cell r="Q571" t="str">
            <v>一般員工</v>
          </cell>
        </row>
        <row r="572">
          <cell r="A572" t="str">
            <v>學士</v>
          </cell>
          <cell r="B572" t="str">
            <v>專員</v>
          </cell>
          <cell r="C572" t="str">
            <v>1I-1</v>
          </cell>
          <cell r="D572" t="str">
            <v>常日班(間--8:00上班)</v>
          </cell>
          <cell r="E572" t="str">
            <v>BBZ117</v>
          </cell>
          <cell r="F572" t="str">
            <v>經營管理處新竹經管部普會課</v>
          </cell>
          <cell r="G572" t="str">
            <v>809294</v>
          </cell>
          <cell r="H572" t="str">
            <v>江蕙瑛</v>
          </cell>
          <cell r="I572">
            <v>28838</v>
          </cell>
          <cell r="J572" t="str">
            <v>F</v>
          </cell>
          <cell r="K572">
            <v>37930</v>
          </cell>
          <cell r="L572">
            <v>21</v>
          </cell>
          <cell r="M572" t="str">
            <v>師2</v>
          </cell>
          <cell r="N572" t="str">
            <v>間接</v>
          </cell>
          <cell r="O572" t="str">
            <v>間接</v>
          </cell>
          <cell r="P572" t="str">
            <v>行政職</v>
          </cell>
          <cell r="Q572" t="str">
            <v>一般員工</v>
          </cell>
        </row>
        <row r="573">
          <cell r="A573" t="str">
            <v>學士</v>
          </cell>
          <cell r="B573" t="str">
            <v>專員</v>
          </cell>
          <cell r="C573" t="str">
            <v>1I-1</v>
          </cell>
          <cell r="D573" t="str">
            <v>常日班(間--8:00上班)</v>
          </cell>
          <cell r="E573" t="str">
            <v>BBZ117</v>
          </cell>
          <cell r="F573" t="str">
            <v>經營管理處新竹經管部普會課</v>
          </cell>
          <cell r="G573" t="str">
            <v>810845</v>
          </cell>
          <cell r="H573" t="str">
            <v>陳倩姮</v>
          </cell>
          <cell r="I573">
            <v>27203</v>
          </cell>
          <cell r="J573" t="str">
            <v>F</v>
          </cell>
          <cell r="K573">
            <v>38110</v>
          </cell>
          <cell r="L573">
            <v>22</v>
          </cell>
          <cell r="M573" t="str">
            <v>師3</v>
          </cell>
          <cell r="N573" t="str">
            <v>間接</v>
          </cell>
          <cell r="O573" t="str">
            <v>間接</v>
          </cell>
          <cell r="P573" t="str">
            <v>行政職</v>
          </cell>
          <cell r="Q573" t="str">
            <v>一般員工</v>
          </cell>
        </row>
        <row r="574">
          <cell r="A574" t="str">
            <v>學士</v>
          </cell>
          <cell r="B574" t="str">
            <v>專員</v>
          </cell>
          <cell r="C574" t="str">
            <v>1I-1</v>
          </cell>
          <cell r="D574" t="str">
            <v>常日班(間--8:00上班)</v>
          </cell>
          <cell r="E574" t="str">
            <v>BBZ117</v>
          </cell>
          <cell r="F574" t="str">
            <v>經營管理處新竹經管部普會課</v>
          </cell>
          <cell r="G574" t="str">
            <v>811078</v>
          </cell>
          <cell r="H574" t="str">
            <v>時弘仁</v>
          </cell>
          <cell r="I574">
            <v>27443</v>
          </cell>
          <cell r="J574" t="str">
            <v>M</v>
          </cell>
          <cell r="K574">
            <v>38138</v>
          </cell>
          <cell r="L574">
            <v>22</v>
          </cell>
          <cell r="M574" t="str">
            <v>師3</v>
          </cell>
          <cell r="N574" t="str">
            <v>間接</v>
          </cell>
          <cell r="O574" t="str">
            <v>間接</v>
          </cell>
          <cell r="P574" t="str">
            <v>行政職</v>
          </cell>
          <cell r="Q574" t="str">
            <v>一般員工</v>
          </cell>
        </row>
        <row r="575">
          <cell r="A575" t="str">
            <v>學士</v>
          </cell>
          <cell r="B575" t="str">
            <v>專員</v>
          </cell>
          <cell r="C575" t="str">
            <v>1I-1</v>
          </cell>
          <cell r="D575" t="str">
            <v>常日班(間--8:00上班)</v>
          </cell>
          <cell r="E575" t="str">
            <v>BBZ117</v>
          </cell>
          <cell r="F575" t="str">
            <v>經營管理處新竹經管部普會課</v>
          </cell>
          <cell r="G575" t="str">
            <v>813071</v>
          </cell>
          <cell r="H575" t="str">
            <v>葉孟真</v>
          </cell>
          <cell r="I575">
            <v>28093</v>
          </cell>
          <cell r="J575" t="str">
            <v>F</v>
          </cell>
          <cell r="K575">
            <v>38502</v>
          </cell>
          <cell r="L575">
            <v>22</v>
          </cell>
          <cell r="M575" t="str">
            <v>師3</v>
          </cell>
          <cell r="N575" t="str">
            <v>間接</v>
          </cell>
          <cell r="O575" t="str">
            <v>間接</v>
          </cell>
          <cell r="P575" t="str">
            <v>行政職</v>
          </cell>
          <cell r="Q575" t="str">
            <v>一般員工</v>
          </cell>
        </row>
        <row r="576">
          <cell r="A576" t="str">
            <v>碩士</v>
          </cell>
          <cell r="B576" t="str">
            <v>專員</v>
          </cell>
          <cell r="C576" t="str">
            <v>1I-1</v>
          </cell>
          <cell r="D576" t="str">
            <v>常日班(間--8:00上班)</v>
          </cell>
          <cell r="E576" t="str">
            <v>BBZ127</v>
          </cell>
          <cell r="F576" t="str">
            <v>經營管理處新竹經管部轉投資帳務課</v>
          </cell>
          <cell r="G576" t="str">
            <v>804379</v>
          </cell>
          <cell r="H576" t="str">
            <v>范碧娟</v>
          </cell>
          <cell r="I576">
            <v>28041</v>
          </cell>
          <cell r="J576" t="str">
            <v>F</v>
          </cell>
          <cell r="K576">
            <v>37536</v>
          </cell>
          <cell r="L576">
            <v>22</v>
          </cell>
          <cell r="M576" t="str">
            <v>師3</v>
          </cell>
          <cell r="N576" t="str">
            <v>間接</v>
          </cell>
          <cell r="O576" t="str">
            <v>間接</v>
          </cell>
          <cell r="P576" t="str">
            <v>行政職</v>
          </cell>
          <cell r="Q576" t="str">
            <v>一般員工</v>
          </cell>
        </row>
        <row r="577">
          <cell r="A577" t="str">
            <v>學士</v>
          </cell>
          <cell r="B577" t="str">
            <v>副課長</v>
          </cell>
          <cell r="C577" t="str">
            <v>1I-1</v>
          </cell>
          <cell r="D577" t="str">
            <v>常日班(間--8:00上班)</v>
          </cell>
          <cell r="E577" t="str">
            <v>BBZ137</v>
          </cell>
          <cell r="F577" t="str">
            <v>經營管理處新竹經管部成本課</v>
          </cell>
          <cell r="G577" t="str">
            <v>803455</v>
          </cell>
          <cell r="H577" t="str">
            <v>余惠珍</v>
          </cell>
          <cell r="I577">
            <v>27747</v>
          </cell>
          <cell r="J577" t="str">
            <v>F</v>
          </cell>
          <cell r="K577">
            <v>36860</v>
          </cell>
          <cell r="L577">
            <v>24</v>
          </cell>
          <cell r="M577" t="str">
            <v>師5</v>
          </cell>
          <cell r="N577" t="str">
            <v>間接</v>
          </cell>
          <cell r="O577" t="str">
            <v>間接</v>
          </cell>
          <cell r="P577" t="str">
            <v>管理職</v>
          </cell>
          <cell r="Q577" t="str">
            <v>一般員工</v>
          </cell>
        </row>
        <row r="578">
          <cell r="A578" t="str">
            <v>學士</v>
          </cell>
          <cell r="B578" t="str">
            <v>專員</v>
          </cell>
          <cell r="C578" t="str">
            <v>1I-1</v>
          </cell>
          <cell r="D578" t="str">
            <v>常日班(間--8:00上班)</v>
          </cell>
          <cell r="E578" t="str">
            <v>BBZ137</v>
          </cell>
          <cell r="F578" t="str">
            <v>經營管理處新竹經管部成本課</v>
          </cell>
          <cell r="G578" t="str">
            <v>803920</v>
          </cell>
          <cell r="H578" t="str">
            <v>邱文玉</v>
          </cell>
          <cell r="I578">
            <v>26695</v>
          </cell>
          <cell r="J578" t="str">
            <v>F</v>
          </cell>
          <cell r="K578">
            <v>37123</v>
          </cell>
          <cell r="L578">
            <v>22</v>
          </cell>
          <cell r="M578" t="str">
            <v>師3</v>
          </cell>
          <cell r="N578" t="str">
            <v>間接</v>
          </cell>
          <cell r="O578" t="str">
            <v>間接</v>
          </cell>
          <cell r="P578" t="str">
            <v>行政職</v>
          </cell>
          <cell r="Q578" t="str">
            <v>一般員工</v>
          </cell>
        </row>
        <row r="579">
          <cell r="A579" t="str">
            <v>學士</v>
          </cell>
          <cell r="B579" t="str">
            <v>專員</v>
          </cell>
          <cell r="C579" t="str">
            <v>1I-1</v>
          </cell>
          <cell r="D579" t="str">
            <v>常日班(間--8:00上班)</v>
          </cell>
          <cell r="E579" t="str">
            <v>BBZ137</v>
          </cell>
          <cell r="F579" t="str">
            <v>經營管理處新竹經管部成本課</v>
          </cell>
          <cell r="G579" t="str">
            <v>811272</v>
          </cell>
          <cell r="H579" t="str">
            <v>吳宜珊</v>
          </cell>
          <cell r="I579">
            <v>28795</v>
          </cell>
          <cell r="J579" t="str">
            <v>F</v>
          </cell>
          <cell r="K579">
            <v>38201</v>
          </cell>
          <cell r="L579">
            <v>21</v>
          </cell>
          <cell r="M579" t="str">
            <v>師2</v>
          </cell>
          <cell r="N579" t="str">
            <v>間接</v>
          </cell>
          <cell r="O579" t="str">
            <v>間接</v>
          </cell>
          <cell r="P579" t="str">
            <v>行政職</v>
          </cell>
          <cell r="Q579" t="str">
            <v>一般員工</v>
          </cell>
        </row>
        <row r="580">
          <cell r="A580" t="str">
            <v>碩士</v>
          </cell>
          <cell r="B580" t="str">
            <v>處長</v>
          </cell>
          <cell r="C580" t="str">
            <v>1I-1</v>
          </cell>
          <cell r="D580" t="str">
            <v>常日班(間--8:00上班)</v>
          </cell>
          <cell r="E580" t="str">
            <v>BBZ207</v>
          </cell>
          <cell r="F580" t="str">
            <v>經營管理處ODM經營管理部</v>
          </cell>
          <cell r="G580" t="str">
            <v>809177</v>
          </cell>
          <cell r="H580" t="str">
            <v>呂理堅</v>
          </cell>
          <cell r="I580">
            <v>23333</v>
          </cell>
          <cell r="J580" t="str">
            <v>M</v>
          </cell>
          <cell r="K580">
            <v>37914</v>
          </cell>
          <cell r="L580">
            <v>29</v>
          </cell>
          <cell r="M580" t="str">
            <v>師10</v>
          </cell>
          <cell r="N580" t="str">
            <v>間接</v>
          </cell>
          <cell r="O580" t="str">
            <v>間接</v>
          </cell>
          <cell r="P580" t="str">
            <v>管理職</v>
          </cell>
          <cell r="Q580" t="str">
            <v>一般員工</v>
          </cell>
        </row>
        <row r="581">
          <cell r="A581" t="str">
            <v>碩士</v>
          </cell>
          <cell r="B581" t="str">
            <v>專員</v>
          </cell>
          <cell r="C581" t="str">
            <v>1I-1</v>
          </cell>
          <cell r="D581" t="str">
            <v>常日班(間--8:00上班)</v>
          </cell>
          <cell r="E581" t="str">
            <v>BBZ217</v>
          </cell>
          <cell r="F581" t="str">
            <v>經營管理處ODM經營管理部生產經管中心</v>
          </cell>
          <cell r="G581" t="str">
            <v>803926</v>
          </cell>
          <cell r="H581" t="str">
            <v>王易縢</v>
          </cell>
          <cell r="I581">
            <v>27869</v>
          </cell>
          <cell r="J581" t="str">
            <v>M</v>
          </cell>
          <cell r="K581">
            <v>37137</v>
          </cell>
          <cell r="L581">
            <v>23</v>
          </cell>
          <cell r="M581" t="str">
            <v>師4</v>
          </cell>
          <cell r="N581" t="str">
            <v>間接</v>
          </cell>
          <cell r="O581" t="str">
            <v>間接</v>
          </cell>
          <cell r="P581" t="str">
            <v>行政職</v>
          </cell>
          <cell r="Q581" t="str">
            <v>一般員工</v>
          </cell>
        </row>
        <row r="582">
          <cell r="A582" t="str">
            <v>學士</v>
          </cell>
          <cell r="B582" t="str">
            <v>專員</v>
          </cell>
          <cell r="C582" t="str">
            <v>1I-1</v>
          </cell>
          <cell r="D582" t="str">
            <v>常日班(間--8:00上班)</v>
          </cell>
          <cell r="E582" t="str">
            <v>BBZ217</v>
          </cell>
          <cell r="F582" t="str">
            <v>經營管理處ODM經營管理部生產經管中心</v>
          </cell>
          <cell r="G582" t="str">
            <v>808994</v>
          </cell>
          <cell r="H582" t="str">
            <v>張建華</v>
          </cell>
          <cell r="I582">
            <v>26505</v>
          </cell>
          <cell r="J582" t="str">
            <v>M</v>
          </cell>
          <cell r="K582">
            <v>37900</v>
          </cell>
          <cell r="L582">
            <v>23</v>
          </cell>
          <cell r="M582" t="str">
            <v>師4</v>
          </cell>
          <cell r="N582" t="str">
            <v>間接</v>
          </cell>
          <cell r="O582" t="str">
            <v>間接</v>
          </cell>
          <cell r="P582" t="str">
            <v>行政職</v>
          </cell>
          <cell r="Q582" t="str">
            <v>一般員工</v>
          </cell>
        </row>
        <row r="583">
          <cell r="A583" t="str">
            <v>碩士</v>
          </cell>
          <cell r="B583" t="str">
            <v>副課長</v>
          </cell>
          <cell r="C583" t="str">
            <v>1I-1</v>
          </cell>
          <cell r="D583" t="str">
            <v>常日班(間--8:00上班)</v>
          </cell>
          <cell r="E583" t="str">
            <v>BBZ217</v>
          </cell>
          <cell r="F583" t="str">
            <v>經營管理處ODM經營管理部生產經管中心</v>
          </cell>
          <cell r="G583" t="str">
            <v>809693</v>
          </cell>
          <cell r="H583" t="str">
            <v>劉元君</v>
          </cell>
          <cell r="I583">
            <v>27099</v>
          </cell>
          <cell r="J583" t="str">
            <v>M</v>
          </cell>
          <cell r="K583">
            <v>37971</v>
          </cell>
          <cell r="L583">
            <v>24</v>
          </cell>
          <cell r="M583" t="str">
            <v>師5</v>
          </cell>
          <cell r="N583" t="str">
            <v>間接</v>
          </cell>
          <cell r="O583" t="str">
            <v>間接</v>
          </cell>
          <cell r="P583" t="str">
            <v>管理職</v>
          </cell>
          <cell r="Q583" t="str">
            <v>一般員工</v>
          </cell>
        </row>
        <row r="584">
          <cell r="A584" t="str">
            <v>學士</v>
          </cell>
          <cell r="B584" t="str">
            <v>專員</v>
          </cell>
          <cell r="C584" t="str">
            <v>1I-1</v>
          </cell>
          <cell r="D584" t="str">
            <v>常日班(間--8:00上班)</v>
          </cell>
          <cell r="E584" t="str">
            <v>BBZ217</v>
          </cell>
          <cell r="F584" t="str">
            <v>經營管理處ODM經營管理部生產經管中心</v>
          </cell>
          <cell r="G584" t="str">
            <v>811269</v>
          </cell>
          <cell r="H584" t="str">
            <v>陳怡菁</v>
          </cell>
          <cell r="I584">
            <v>28881</v>
          </cell>
          <cell r="J584" t="str">
            <v>F</v>
          </cell>
          <cell r="K584">
            <v>38261</v>
          </cell>
          <cell r="L584">
            <v>21</v>
          </cell>
          <cell r="M584" t="str">
            <v>師2</v>
          </cell>
          <cell r="N584" t="str">
            <v>間接</v>
          </cell>
          <cell r="O584" t="str">
            <v>間接</v>
          </cell>
          <cell r="P584" t="str">
            <v>行政職</v>
          </cell>
          <cell r="Q584" t="str">
            <v>一般員工</v>
          </cell>
        </row>
        <row r="585">
          <cell r="A585" t="str">
            <v>學士</v>
          </cell>
          <cell r="B585" t="str">
            <v>專員</v>
          </cell>
          <cell r="C585" t="str">
            <v>1I-1</v>
          </cell>
          <cell r="D585" t="str">
            <v>常日班(間--8:00上班)</v>
          </cell>
          <cell r="E585" t="str">
            <v>BBZ217</v>
          </cell>
          <cell r="F585" t="str">
            <v>經營管理處ODM經營管理部生產經管中心</v>
          </cell>
          <cell r="G585" t="str">
            <v>811072</v>
          </cell>
          <cell r="H585" t="str">
            <v>侯益雋</v>
          </cell>
          <cell r="I585">
            <v>28126</v>
          </cell>
          <cell r="J585" t="str">
            <v>M</v>
          </cell>
          <cell r="K585">
            <v>38133</v>
          </cell>
          <cell r="L585">
            <v>22</v>
          </cell>
          <cell r="M585" t="str">
            <v>師3</v>
          </cell>
          <cell r="N585" t="str">
            <v>間接</v>
          </cell>
          <cell r="O585" t="str">
            <v>間接</v>
          </cell>
          <cell r="P585" t="str">
            <v>行政職</v>
          </cell>
          <cell r="Q585" t="str">
            <v>一般員工</v>
          </cell>
        </row>
        <row r="586">
          <cell r="A586" t="str">
            <v>學士</v>
          </cell>
          <cell r="B586" t="str">
            <v>專員</v>
          </cell>
          <cell r="C586" t="str">
            <v>1I-1</v>
          </cell>
          <cell r="D586" t="str">
            <v>常日班(間--8:00上班)</v>
          </cell>
          <cell r="E586" t="str">
            <v>BBZ227</v>
          </cell>
          <cell r="F586" t="str">
            <v>經營管理處ODM經營管理部銷售經管課</v>
          </cell>
          <cell r="G586" t="str">
            <v>802185</v>
          </cell>
          <cell r="H586" t="str">
            <v>周碧珍</v>
          </cell>
          <cell r="I586">
            <v>27049</v>
          </cell>
          <cell r="J586" t="str">
            <v>F</v>
          </cell>
          <cell r="K586">
            <v>36388</v>
          </cell>
          <cell r="L586">
            <v>22</v>
          </cell>
          <cell r="M586" t="str">
            <v>師3</v>
          </cell>
          <cell r="N586" t="str">
            <v>間接</v>
          </cell>
          <cell r="O586" t="str">
            <v>間接</v>
          </cell>
          <cell r="P586" t="str">
            <v>行政職</v>
          </cell>
          <cell r="Q586" t="str">
            <v>一般員工</v>
          </cell>
        </row>
        <row r="587">
          <cell r="A587" t="str">
            <v>碩士</v>
          </cell>
          <cell r="B587" t="str">
            <v>副課長</v>
          </cell>
          <cell r="C587" t="str">
            <v>1I-1</v>
          </cell>
          <cell r="D587" t="str">
            <v>常日班(間--8:00上班)</v>
          </cell>
          <cell r="E587" t="str">
            <v>BBZ227</v>
          </cell>
          <cell r="F587" t="str">
            <v>經營管理處ODM經營管理部銷售經管課</v>
          </cell>
          <cell r="G587" t="str">
            <v>804617</v>
          </cell>
          <cell r="H587" t="str">
            <v>莊蟬甄</v>
          </cell>
          <cell r="I587">
            <v>25508</v>
          </cell>
          <cell r="J587" t="str">
            <v>F</v>
          </cell>
          <cell r="K587">
            <v>37760</v>
          </cell>
          <cell r="L587">
            <v>24</v>
          </cell>
          <cell r="M587" t="str">
            <v>師5</v>
          </cell>
          <cell r="N587" t="str">
            <v>間接</v>
          </cell>
          <cell r="O587" t="str">
            <v>間接</v>
          </cell>
          <cell r="P587" t="str">
            <v>管理職</v>
          </cell>
          <cell r="Q587" t="str">
            <v>一般員工</v>
          </cell>
        </row>
        <row r="588">
          <cell r="A588" t="str">
            <v>學士</v>
          </cell>
          <cell r="B588" t="str">
            <v>專理</v>
          </cell>
          <cell r="C588" t="str">
            <v>1I-1</v>
          </cell>
          <cell r="D588" t="str">
            <v>常日班(間--8:00上班)</v>
          </cell>
          <cell r="E588" t="str">
            <v>BBZ227</v>
          </cell>
          <cell r="F588" t="str">
            <v>經營管理處ODM經營管理部銷售經管課</v>
          </cell>
          <cell r="G588" t="str">
            <v>809000</v>
          </cell>
          <cell r="H588" t="str">
            <v>王文振</v>
          </cell>
          <cell r="I588">
            <v>26084</v>
          </cell>
          <cell r="J588" t="str">
            <v>M</v>
          </cell>
          <cell r="K588">
            <v>37900</v>
          </cell>
          <cell r="L588">
            <v>25</v>
          </cell>
          <cell r="M588" t="str">
            <v>師6</v>
          </cell>
          <cell r="N588" t="str">
            <v>間接</v>
          </cell>
          <cell r="O588" t="str">
            <v>間接</v>
          </cell>
          <cell r="P588" t="str">
            <v>管理職</v>
          </cell>
          <cell r="Q588" t="str">
            <v>一般員工</v>
          </cell>
        </row>
        <row r="589">
          <cell r="A589" t="str">
            <v>學士</v>
          </cell>
          <cell r="B589" t="str">
            <v>專員</v>
          </cell>
          <cell r="C589" t="str">
            <v>1I-1</v>
          </cell>
          <cell r="D589" t="str">
            <v>常日班(間--8:00上班)</v>
          </cell>
          <cell r="E589" t="str">
            <v>BBZ227</v>
          </cell>
          <cell r="F589" t="str">
            <v>經營管理處ODM經營管理部銷售經管課</v>
          </cell>
          <cell r="G589" t="str">
            <v>811241</v>
          </cell>
          <cell r="H589" t="str">
            <v>江郁雯</v>
          </cell>
          <cell r="I589">
            <v>29512</v>
          </cell>
          <cell r="J589" t="str">
            <v>F</v>
          </cell>
          <cell r="K589">
            <v>38187</v>
          </cell>
          <cell r="L589">
            <v>21</v>
          </cell>
          <cell r="M589" t="str">
            <v>師2</v>
          </cell>
          <cell r="N589" t="str">
            <v>間接</v>
          </cell>
          <cell r="O589" t="str">
            <v>間接</v>
          </cell>
          <cell r="P589" t="str">
            <v>行政職</v>
          </cell>
          <cell r="Q589" t="str">
            <v>一般員工</v>
          </cell>
        </row>
        <row r="590">
          <cell r="A590" t="str">
            <v>學士</v>
          </cell>
          <cell r="B590" t="str">
            <v>助理專員</v>
          </cell>
          <cell r="C590" t="str">
            <v>1I-1</v>
          </cell>
          <cell r="D590" t="str">
            <v>常日班(間--8:00上班)</v>
          </cell>
          <cell r="E590" t="str">
            <v>BBZ227</v>
          </cell>
          <cell r="F590" t="str">
            <v>經營管理處ODM經營管理部銷售經管課</v>
          </cell>
          <cell r="G590" t="str">
            <v>812410</v>
          </cell>
          <cell r="H590" t="str">
            <v>徐榕黛</v>
          </cell>
          <cell r="I590">
            <v>30000</v>
          </cell>
          <cell r="J590" t="str">
            <v>F</v>
          </cell>
          <cell r="K590">
            <v>38161</v>
          </cell>
          <cell r="L590">
            <v>20</v>
          </cell>
          <cell r="M590" t="str">
            <v>師1</v>
          </cell>
          <cell r="N590" t="str">
            <v>間接</v>
          </cell>
          <cell r="O590" t="str">
            <v>間接</v>
          </cell>
          <cell r="P590" t="str">
            <v>行政職</v>
          </cell>
          <cell r="Q590" t="str">
            <v>一般員工</v>
          </cell>
        </row>
        <row r="591">
          <cell r="A591" t="str">
            <v>碩士</v>
          </cell>
          <cell r="B591" t="str">
            <v>資深專員</v>
          </cell>
          <cell r="C591" t="str">
            <v>1I-1</v>
          </cell>
          <cell r="D591" t="str">
            <v>常日班(間--8:00上班)</v>
          </cell>
          <cell r="E591" t="str">
            <v>BBZ227</v>
          </cell>
          <cell r="F591" t="str">
            <v>經營管理處ODM經營管理部銷售經管課</v>
          </cell>
          <cell r="G591" t="str">
            <v>812811</v>
          </cell>
          <cell r="H591" t="str">
            <v>黃鈴珊</v>
          </cell>
          <cell r="I591">
            <v>26475</v>
          </cell>
          <cell r="J591" t="str">
            <v>F</v>
          </cell>
          <cell r="K591">
            <v>38432</v>
          </cell>
          <cell r="L591">
            <v>23</v>
          </cell>
          <cell r="M591" t="str">
            <v>師4</v>
          </cell>
          <cell r="N591" t="str">
            <v>間接</v>
          </cell>
          <cell r="O591" t="str">
            <v>間接</v>
          </cell>
          <cell r="P591" t="str">
            <v>行政職</v>
          </cell>
          <cell r="Q591" t="str">
            <v>一般員工</v>
          </cell>
        </row>
        <row r="592">
          <cell r="A592" t="str">
            <v>學士</v>
          </cell>
          <cell r="B592" t="str">
            <v>經理</v>
          </cell>
          <cell r="C592" t="str">
            <v>1I-1</v>
          </cell>
          <cell r="D592" t="str">
            <v>常日班(間--8:00上班)</v>
          </cell>
          <cell r="E592" t="str">
            <v>BBZ307</v>
          </cell>
          <cell r="F592" t="str">
            <v>經營管理處經管資訊中心</v>
          </cell>
          <cell r="G592" t="str">
            <v>809943</v>
          </cell>
          <cell r="H592" t="str">
            <v>謝漢淵</v>
          </cell>
          <cell r="I592">
            <v>24467</v>
          </cell>
          <cell r="J592" t="str">
            <v>M</v>
          </cell>
          <cell r="K592">
            <v>38000</v>
          </cell>
          <cell r="L592">
            <v>28</v>
          </cell>
          <cell r="M592" t="str">
            <v>師9</v>
          </cell>
          <cell r="N592" t="str">
            <v>間接</v>
          </cell>
          <cell r="O592" t="str">
            <v>間接</v>
          </cell>
          <cell r="P592" t="str">
            <v>管理職</v>
          </cell>
          <cell r="Q592" t="str">
            <v>一般員工</v>
          </cell>
        </row>
        <row r="593">
          <cell r="A593" t="str">
            <v>學士</v>
          </cell>
          <cell r="B593" t="str">
            <v>專員</v>
          </cell>
          <cell r="C593" t="str">
            <v>1I-1</v>
          </cell>
          <cell r="D593" t="str">
            <v>常日班(間--8:00上班)</v>
          </cell>
          <cell r="E593" t="str">
            <v>BBZ327</v>
          </cell>
          <cell r="F593" t="str">
            <v>經營管理處經管資訊中心中央專案課</v>
          </cell>
          <cell r="G593" t="str">
            <v>812810</v>
          </cell>
          <cell r="H593" t="str">
            <v>鍾長祐</v>
          </cell>
          <cell r="I593">
            <v>27258</v>
          </cell>
          <cell r="J593" t="str">
            <v>M</v>
          </cell>
          <cell r="K593">
            <v>38432</v>
          </cell>
          <cell r="L593">
            <v>22</v>
          </cell>
          <cell r="M593" t="str">
            <v>師3</v>
          </cell>
          <cell r="N593" t="str">
            <v>間接</v>
          </cell>
          <cell r="O593" t="str">
            <v>間接</v>
          </cell>
          <cell r="P593" t="str">
            <v>行政職</v>
          </cell>
          <cell r="Q593" t="str">
            <v>一般員工</v>
          </cell>
        </row>
        <row r="594">
          <cell r="A594" t="str">
            <v>學士</v>
          </cell>
          <cell r="B594" t="str">
            <v>資深經理</v>
          </cell>
          <cell r="C594" t="str">
            <v>1I-1</v>
          </cell>
          <cell r="D594" t="str">
            <v>常日班(間--8:00上班)</v>
          </cell>
          <cell r="E594" t="str">
            <v>BBZA07</v>
          </cell>
          <cell r="F594" t="str">
            <v>經營管理處中山經管部</v>
          </cell>
          <cell r="G594" t="str">
            <v>804060</v>
          </cell>
          <cell r="H594" t="str">
            <v>歐陽琴訓</v>
          </cell>
          <cell r="I594">
            <v>23897</v>
          </cell>
          <cell r="J594" t="str">
            <v>F</v>
          </cell>
          <cell r="K594">
            <v>37223</v>
          </cell>
          <cell r="L594">
            <v>29</v>
          </cell>
          <cell r="M594" t="str">
            <v>師10</v>
          </cell>
          <cell r="N594" t="str">
            <v>間接</v>
          </cell>
          <cell r="O594" t="str">
            <v>間接</v>
          </cell>
          <cell r="P594" t="str">
            <v>管理職</v>
          </cell>
          <cell r="Q594" t="str">
            <v>一般員工</v>
          </cell>
        </row>
        <row r="595">
          <cell r="A595" t="str">
            <v>碩士</v>
          </cell>
          <cell r="B595" t="str">
            <v>副經理</v>
          </cell>
          <cell r="C595" t="str">
            <v>1I-1</v>
          </cell>
          <cell r="D595" t="str">
            <v>常日班(間--8:00上班)</v>
          </cell>
          <cell r="E595" t="str">
            <v>BBZK07</v>
          </cell>
          <cell r="F595" t="str">
            <v>經營管理處NSDIII經管部</v>
          </cell>
          <cell r="G595" t="str">
            <v>009345</v>
          </cell>
          <cell r="H595" t="str">
            <v>黃家驥</v>
          </cell>
          <cell r="I595">
            <v>24491</v>
          </cell>
          <cell r="J595" t="str">
            <v>M</v>
          </cell>
          <cell r="K595">
            <v>37060</v>
          </cell>
          <cell r="L595">
            <v>27</v>
          </cell>
          <cell r="M595" t="str">
            <v>師8</v>
          </cell>
          <cell r="N595" t="str">
            <v>間接</v>
          </cell>
          <cell r="O595" t="str">
            <v>間接</v>
          </cell>
          <cell r="P595" t="str">
            <v>管理職</v>
          </cell>
          <cell r="Q595" t="str">
            <v>一般員工</v>
          </cell>
        </row>
        <row r="596">
          <cell r="A596" t="str">
            <v>碩士</v>
          </cell>
          <cell r="B596" t="str">
            <v>課長</v>
          </cell>
          <cell r="C596" t="str">
            <v>1I-1</v>
          </cell>
          <cell r="D596" t="str">
            <v>常日班(間--8:00上班)</v>
          </cell>
          <cell r="E596" t="str">
            <v>BBZK17</v>
          </cell>
          <cell r="F596" t="str">
            <v>經營管理處NSDIII經管部財務會計課</v>
          </cell>
          <cell r="G596" t="str">
            <v>809282</v>
          </cell>
          <cell r="H596" t="str">
            <v>童恩寧</v>
          </cell>
          <cell r="I596">
            <v>25987</v>
          </cell>
          <cell r="J596" t="str">
            <v>M</v>
          </cell>
          <cell r="K596">
            <v>37928</v>
          </cell>
          <cell r="L596">
            <v>24</v>
          </cell>
          <cell r="M596" t="str">
            <v>師5</v>
          </cell>
          <cell r="N596" t="str">
            <v>間接</v>
          </cell>
          <cell r="O596" t="str">
            <v>間接</v>
          </cell>
          <cell r="P596" t="str">
            <v>管理職</v>
          </cell>
          <cell r="Q596" t="str">
            <v>一般員工</v>
          </cell>
        </row>
        <row r="597">
          <cell r="A597" t="str">
            <v>碩士</v>
          </cell>
          <cell r="B597" t="str">
            <v>經理</v>
          </cell>
          <cell r="C597" t="str">
            <v>1I-1</v>
          </cell>
          <cell r="D597" t="str">
            <v>常日班(間--8:00上班)</v>
          </cell>
          <cell r="E597" t="str">
            <v>BBZR07</v>
          </cell>
          <cell r="F597" t="str">
            <v>經營管理處上海經管部</v>
          </cell>
          <cell r="G597" t="str">
            <v>808437</v>
          </cell>
          <cell r="H597" t="str">
            <v>吳國順</v>
          </cell>
          <cell r="I597">
            <v>24621</v>
          </cell>
          <cell r="J597" t="str">
            <v>M</v>
          </cell>
          <cell r="K597">
            <v>37859</v>
          </cell>
          <cell r="L597">
            <v>27</v>
          </cell>
          <cell r="M597" t="str">
            <v>師8</v>
          </cell>
          <cell r="N597" t="str">
            <v>間接</v>
          </cell>
          <cell r="O597" t="str">
            <v>間接</v>
          </cell>
          <cell r="P597" t="str">
            <v>管理職</v>
          </cell>
          <cell r="Q597" t="str">
            <v>一般員工</v>
          </cell>
        </row>
        <row r="598">
          <cell r="A598" t="str">
            <v>碩士</v>
          </cell>
          <cell r="B598" t="str">
            <v>專員</v>
          </cell>
          <cell r="C598" t="str">
            <v>1I-1</v>
          </cell>
          <cell r="D598" t="str">
            <v>常日班(間--8:00上班)</v>
          </cell>
          <cell r="E598" t="str">
            <v>BBZR27</v>
          </cell>
          <cell r="F598" t="str">
            <v>經營管理處上海經管部成本管理課</v>
          </cell>
          <cell r="G598" t="str">
            <v>812074</v>
          </cell>
          <cell r="H598" t="str">
            <v>連允傑</v>
          </cell>
          <cell r="I598">
            <v>26665</v>
          </cell>
          <cell r="J598" t="str">
            <v>M</v>
          </cell>
          <cell r="K598">
            <v>38369</v>
          </cell>
          <cell r="L598">
            <v>22</v>
          </cell>
          <cell r="M598" t="str">
            <v>師3</v>
          </cell>
          <cell r="N598" t="str">
            <v>間接</v>
          </cell>
          <cell r="O598" t="str">
            <v>間接</v>
          </cell>
          <cell r="P598" t="str">
            <v>行政職</v>
          </cell>
          <cell r="Q598" t="str">
            <v>一般員工</v>
          </cell>
        </row>
        <row r="599">
          <cell r="A599" t="str">
            <v>學士</v>
          </cell>
          <cell r="B599" t="str">
            <v>專員</v>
          </cell>
          <cell r="C599" t="str">
            <v>1I-1</v>
          </cell>
          <cell r="D599" t="str">
            <v>常日班(間--8:00上班)</v>
          </cell>
          <cell r="E599" t="str">
            <v>BC0ZB6</v>
          </cell>
          <cell r="F599" t="str">
            <v>CPE I 營業處日本辦事處</v>
          </cell>
          <cell r="G599" t="str">
            <v>811106</v>
          </cell>
          <cell r="H599" t="str">
            <v>林宜慧</v>
          </cell>
          <cell r="I599">
            <v>28227</v>
          </cell>
          <cell r="J599" t="str">
            <v>F</v>
          </cell>
          <cell r="K599">
            <v>38140</v>
          </cell>
          <cell r="L599">
            <v>21</v>
          </cell>
          <cell r="M599" t="str">
            <v>師2</v>
          </cell>
          <cell r="N599" t="str">
            <v>間接</v>
          </cell>
          <cell r="O599" t="str">
            <v>間接</v>
          </cell>
          <cell r="P599" t="str">
            <v>行政職</v>
          </cell>
          <cell r="Q599" t="str">
            <v>一般員工</v>
          </cell>
        </row>
        <row r="600">
          <cell r="A600" t="str">
            <v>碩士</v>
          </cell>
          <cell r="B600" t="str">
            <v>資深專員</v>
          </cell>
          <cell r="C600" t="str">
            <v>1I-1</v>
          </cell>
          <cell r="D600" t="str">
            <v>常日班(間--8:00上班)</v>
          </cell>
          <cell r="E600" t="str">
            <v>BC0ZB6</v>
          </cell>
          <cell r="F600" t="str">
            <v>CPE I 營業處日本辦事處</v>
          </cell>
          <cell r="G600" t="str">
            <v>811606</v>
          </cell>
          <cell r="H600" t="str">
            <v>保田美玲</v>
          </cell>
          <cell r="I600">
            <v>23842</v>
          </cell>
          <cell r="J600" t="str">
            <v>F</v>
          </cell>
          <cell r="K600">
            <v>38292</v>
          </cell>
          <cell r="L600">
            <v>24</v>
          </cell>
          <cell r="M600" t="str">
            <v>師5</v>
          </cell>
          <cell r="N600" t="str">
            <v>間接</v>
          </cell>
          <cell r="O600" t="str">
            <v>間接</v>
          </cell>
          <cell r="P600" t="str">
            <v>行政職</v>
          </cell>
          <cell r="Q600" t="str">
            <v>外籍聘雇</v>
          </cell>
        </row>
        <row r="601">
          <cell r="A601" t="str">
            <v>碩士</v>
          </cell>
          <cell r="B601" t="str">
            <v>特別助理</v>
          </cell>
          <cell r="C601" t="str">
            <v>1I-1</v>
          </cell>
          <cell r="D601" t="str">
            <v>常日班(間--8:00上班)</v>
          </cell>
          <cell r="E601" t="str">
            <v>BC0ZB6</v>
          </cell>
          <cell r="F601" t="str">
            <v>CPE I 營業處日本辦事處</v>
          </cell>
          <cell r="G601" t="str">
            <v>812073</v>
          </cell>
          <cell r="H601" t="str">
            <v>郭柳宗</v>
          </cell>
          <cell r="I601">
            <v>25405</v>
          </cell>
          <cell r="J601" t="str">
            <v>M</v>
          </cell>
          <cell r="K601">
            <v>38369</v>
          </cell>
          <cell r="L601">
            <v>28</v>
          </cell>
          <cell r="M601" t="str">
            <v>師9</v>
          </cell>
          <cell r="N601" t="str">
            <v>間接</v>
          </cell>
          <cell r="O601" t="str">
            <v>間接</v>
          </cell>
          <cell r="P601" t="str">
            <v>行政職</v>
          </cell>
          <cell r="Q601" t="str">
            <v>一般員工</v>
          </cell>
        </row>
        <row r="602">
          <cell r="A602" t="str">
            <v>學士</v>
          </cell>
          <cell r="B602" t="str">
            <v>處長</v>
          </cell>
          <cell r="C602" t="str">
            <v>1I-1</v>
          </cell>
          <cell r="D602" t="str">
            <v>常日班(間--8:00上班)</v>
          </cell>
          <cell r="E602" t="str">
            <v>BC5005</v>
          </cell>
          <cell r="F602" t="str">
            <v>CPE I 龍華製造處</v>
          </cell>
          <cell r="G602" t="str">
            <v>800014</v>
          </cell>
          <cell r="H602" t="str">
            <v>莊資億</v>
          </cell>
          <cell r="I602">
            <v>22544</v>
          </cell>
          <cell r="J602" t="str">
            <v>M</v>
          </cell>
          <cell r="K602">
            <v>33298</v>
          </cell>
          <cell r="L602">
            <v>29</v>
          </cell>
          <cell r="M602" t="str">
            <v>師10</v>
          </cell>
          <cell r="N602" t="str">
            <v>間接</v>
          </cell>
          <cell r="O602" t="str">
            <v>間接</v>
          </cell>
          <cell r="P602" t="str">
            <v>管理職</v>
          </cell>
          <cell r="Q602" t="str">
            <v>一般員工</v>
          </cell>
        </row>
        <row r="603">
          <cell r="A603" t="str">
            <v>專科</v>
          </cell>
          <cell r="B603" t="str">
            <v>處長</v>
          </cell>
          <cell r="C603" t="str">
            <v>1I-1</v>
          </cell>
          <cell r="D603" t="str">
            <v>常日班(間--8:00上班)</v>
          </cell>
          <cell r="E603" t="str">
            <v>BC5005</v>
          </cell>
          <cell r="F603" t="str">
            <v>CPE I 龍華製造處</v>
          </cell>
          <cell r="G603" t="str">
            <v>804007</v>
          </cell>
          <cell r="H603" t="str">
            <v>謝景富</v>
          </cell>
          <cell r="I603">
            <v>23289</v>
          </cell>
          <cell r="J603" t="str">
            <v>M</v>
          </cell>
          <cell r="K603">
            <v>37196</v>
          </cell>
          <cell r="L603">
            <v>29</v>
          </cell>
          <cell r="M603" t="str">
            <v>師10</v>
          </cell>
          <cell r="N603" t="str">
            <v>間接</v>
          </cell>
          <cell r="O603" t="str">
            <v>間接</v>
          </cell>
          <cell r="P603" t="str">
            <v>管理職</v>
          </cell>
          <cell r="Q603" t="str">
            <v>一般員工</v>
          </cell>
        </row>
        <row r="604">
          <cell r="A604" t="str">
            <v>學士</v>
          </cell>
          <cell r="B604" t="str">
            <v>副課長</v>
          </cell>
          <cell r="C604" t="str">
            <v>1I-1</v>
          </cell>
          <cell r="D604" t="str">
            <v>常日班(間--8:00上班)</v>
          </cell>
          <cell r="E604" t="str">
            <v>BC5115</v>
          </cell>
          <cell r="F604" t="str">
            <v>CPE I 龍華製造處SMT E5-2F製造部SMT課</v>
          </cell>
          <cell r="G604" t="str">
            <v>802571</v>
          </cell>
          <cell r="H604" t="str">
            <v>劉明昇</v>
          </cell>
          <cell r="I604">
            <v>27064</v>
          </cell>
          <cell r="J604" t="str">
            <v>M</v>
          </cell>
          <cell r="K604">
            <v>36516</v>
          </cell>
          <cell r="L604">
            <v>22</v>
          </cell>
          <cell r="M604" t="str">
            <v>師3</v>
          </cell>
          <cell r="N604" t="str">
            <v>間接</v>
          </cell>
          <cell r="O604" t="str">
            <v>間接</v>
          </cell>
          <cell r="P604" t="str">
            <v>管理職</v>
          </cell>
          <cell r="Q604" t="str">
            <v>一般員工</v>
          </cell>
        </row>
        <row r="605">
          <cell r="A605" t="str">
            <v>專科</v>
          </cell>
          <cell r="B605" t="str">
            <v>副課長</v>
          </cell>
          <cell r="C605" t="str">
            <v>1I-1</v>
          </cell>
          <cell r="D605" t="str">
            <v>常日班(間--8:00上班)</v>
          </cell>
          <cell r="E605" t="str">
            <v>BC5315</v>
          </cell>
          <cell r="F605" t="str">
            <v>CPE I 龍華製造處SMT E5-3F製造部SMT設備課</v>
          </cell>
          <cell r="G605" t="str">
            <v>802478</v>
          </cell>
          <cell r="H605" t="str">
            <v>鍾招宏</v>
          </cell>
          <cell r="I605">
            <v>25619</v>
          </cell>
          <cell r="J605" t="str">
            <v>M</v>
          </cell>
          <cell r="K605">
            <v>36488</v>
          </cell>
          <cell r="L605">
            <v>22</v>
          </cell>
          <cell r="M605" t="str">
            <v>師3</v>
          </cell>
          <cell r="N605" t="str">
            <v>間接</v>
          </cell>
          <cell r="O605" t="str">
            <v>間接</v>
          </cell>
          <cell r="P605" t="str">
            <v>管理職</v>
          </cell>
          <cell r="Q605" t="str">
            <v>一般員工</v>
          </cell>
        </row>
        <row r="606">
          <cell r="A606" t="str">
            <v>學士</v>
          </cell>
          <cell r="B606" t="str">
            <v>組長</v>
          </cell>
          <cell r="C606" t="str">
            <v>1I-1</v>
          </cell>
          <cell r="D606" t="str">
            <v>常日班(間--8:00上班)</v>
          </cell>
          <cell r="E606" t="str">
            <v>BC5415</v>
          </cell>
          <cell r="F606" t="str">
            <v>CPE I 龍華製造處TEST E5-3F製造TEST課</v>
          </cell>
          <cell r="G606" t="str">
            <v>808032</v>
          </cell>
          <cell r="H606" t="str">
            <v>陳宜昌</v>
          </cell>
          <cell r="I606">
            <v>27746</v>
          </cell>
          <cell r="J606" t="str">
            <v>M</v>
          </cell>
          <cell r="K606">
            <v>37830</v>
          </cell>
          <cell r="L606">
            <v>22</v>
          </cell>
          <cell r="M606" t="str">
            <v>師3</v>
          </cell>
          <cell r="N606" t="str">
            <v>間接</v>
          </cell>
          <cell r="O606" t="str">
            <v>間接</v>
          </cell>
          <cell r="P606" t="str">
            <v>管理職</v>
          </cell>
          <cell r="Q606" t="str">
            <v>一般員工</v>
          </cell>
        </row>
        <row r="607">
          <cell r="A607" t="str">
            <v>學士</v>
          </cell>
          <cell r="B607" t="str">
            <v>課長</v>
          </cell>
          <cell r="C607" t="str">
            <v>1I-1</v>
          </cell>
          <cell r="D607" t="str">
            <v>常日班(間--8:00上班)</v>
          </cell>
          <cell r="E607" t="str">
            <v>BC5A05</v>
          </cell>
          <cell r="F607" t="str">
            <v>CPE I 龍華製造處IE部</v>
          </cell>
          <cell r="G607" t="str">
            <v>809732</v>
          </cell>
          <cell r="H607" t="str">
            <v>呂錦明</v>
          </cell>
          <cell r="I607">
            <v>25943</v>
          </cell>
          <cell r="J607" t="str">
            <v>M</v>
          </cell>
          <cell r="K607">
            <v>37972</v>
          </cell>
          <cell r="L607">
            <v>23</v>
          </cell>
          <cell r="M607" t="str">
            <v>師4</v>
          </cell>
          <cell r="N607" t="str">
            <v>間接</v>
          </cell>
          <cell r="O607" t="str">
            <v>間接</v>
          </cell>
          <cell r="P607" t="str">
            <v>管理職</v>
          </cell>
          <cell r="Q607" t="str">
            <v>一般員工</v>
          </cell>
        </row>
        <row r="608">
          <cell r="A608" t="str">
            <v>學士</v>
          </cell>
          <cell r="B608" t="str">
            <v>工程師</v>
          </cell>
          <cell r="C608" t="str">
            <v>1I-1</v>
          </cell>
          <cell r="D608" t="str">
            <v>常日班(間--8:00上班)</v>
          </cell>
          <cell r="E608" t="str">
            <v>BC5A15</v>
          </cell>
          <cell r="F608" t="str">
            <v>CPE I 龍華製造處IE部績效管理課</v>
          </cell>
          <cell r="G608" t="str">
            <v>010868</v>
          </cell>
          <cell r="H608" t="str">
            <v>鍾東潔</v>
          </cell>
          <cell r="I608">
            <v>29436</v>
          </cell>
          <cell r="J608" t="str">
            <v>M</v>
          </cell>
          <cell r="K608">
            <v>38110</v>
          </cell>
          <cell r="L608">
            <v>21</v>
          </cell>
          <cell r="M608" t="str">
            <v>師2</v>
          </cell>
          <cell r="N608" t="str">
            <v>間接</v>
          </cell>
          <cell r="O608" t="str">
            <v>間接</v>
          </cell>
          <cell r="P608" t="str">
            <v>工程職</v>
          </cell>
          <cell r="Q608" t="str">
            <v>一般員工</v>
          </cell>
        </row>
        <row r="609">
          <cell r="A609" t="str">
            <v>碩士</v>
          </cell>
          <cell r="B609" t="str">
            <v>工程師</v>
          </cell>
          <cell r="C609" t="str">
            <v>1I-1</v>
          </cell>
          <cell r="D609" t="str">
            <v>常日班(間--8:00上班)</v>
          </cell>
          <cell r="E609" t="str">
            <v>BC5A15</v>
          </cell>
          <cell r="F609" t="str">
            <v>CPE I 龍華製造處IE部績效管理課</v>
          </cell>
          <cell r="G609" t="str">
            <v>011056</v>
          </cell>
          <cell r="H609" t="str">
            <v>花麒昌</v>
          </cell>
          <cell r="I609">
            <v>28855</v>
          </cell>
          <cell r="J609" t="str">
            <v>M</v>
          </cell>
          <cell r="K609">
            <v>38191</v>
          </cell>
          <cell r="L609">
            <v>22</v>
          </cell>
          <cell r="M609" t="str">
            <v>師3</v>
          </cell>
          <cell r="N609" t="str">
            <v>間接</v>
          </cell>
          <cell r="O609" t="str">
            <v>間接</v>
          </cell>
          <cell r="P609" t="str">
            <v>工程職</v>
          </cell>
          <cell r="Q609" t="str">
            <v>一般員工</v>
          </cell>
        </row>
        <row r="610">
          <cell r="A610" t="str">
            <v>碩士</v>
          </cell>
          <cell r="B610" t="str">
            <v>專理</v>
          </cell>
          <cell r="C610" t="str">
            <v>1I-1</v>
          </cell>
          <cell r="D610" t="str">
            <v>常日班(間--8:00上班)</v>
          </cell>
          <cell r="E610" t="str">
            <v>BC5B05</v>
          </cell>
          <cell r="F610" t="str">
            <v>CPE I 龍華製造處ME部</v>
          </cell>
          <cell r="G610" t="str">
            <v>802093</v>
          </cell>
          <cell r="H610" t="str">
            <v>黃介彥</v>
          </cell>
          <cell r="I610">
            <v>26847</v>
          </cell>
          <cell r="J610" t="str">
            <v>M</v>
          </cell>
          <cell r="K610">
            <v>36342</v>
          </cell>
          <cell r="L610">
            <v>25</v>
          </cell>
          <cell r="M610" t="str">
            <v>師6</v>
          </cell>
          <cell r="N610" t="str">
            <v>間接</v>
          </cell>
          <cell r="O610" t="str">
            <v>間接</v>
          </cell>
          <cell r="P610" t="str">
            <v>管理職</v>
          </cell>
          <cell r="Q610" t="str">
            <v>一般員工</v>
          </cell>
        </row>
        <row r="611">
          <cell r="A611" t="str">
            <v>專科</v>
          </cell>
          <cell r="B611" t="str">
            <v>課長</v>
          </cell>
          <cell r="C611" t="str">
            <v>1I-1</v>
          </cell>
          <cell r="D611" t="str">
            <v>常日班(間--8:00上班)</v>
          </cell>
          <cell r="E611" t="str">
            <v>BC5B15</v>
          </cell>
          <cell r="F611" t="str">
            <v>CPE I 龍華製造處ME部AOI程式課</v>
          </cell>
          <cell r="G611" t="str">
            <v>802444</v>
          </cell>
          <cell r="H611" t="str">
            <v>陳建宜</v>
          </cell>
          <cell r="I611">
            <v>26747</v>
          </cell>
          <cell r="J611" t="str">
            <v>M</v>
          </cell>
          <cell r="K611">
            <v>36472</v>
          </cell>
          <cell r="L611">
            <v>24</v>
          </cell>
          <cell r="M611" t="str">
            <v>師5</v>
          </cell>
          <cell r="N611" t="str">
            <v>間接</v>
          </cell>
          <cell r="O611" t="str">
            <v>間接</v>
          </cell>
          <cell r="P611" t="str">
            <v>管理職</v>
          </cell>
          <cell r="Q611" t="str">
            <v>一般員工</v>
          </cell>
        </row>
        <row r="612">
          <cell r="A612" t="str">
            <v>專科</v>
          </cell>
          <cell r="B612" t="str">
            <v>副課長</v>
          </cell>
          <cell r="C612" t="str">
            <v>1I-1</v>
          </cell>
          <cell r="D612" t="str">
            <v>常日班(間--8:00上班)</v>
          </cell>
          <cell r="E612" t="str">
            <v>BC5B35</v>
          </cell>
          <cell r="F612" t="str">
            <v>CPE I 龍華製造處ME部試作工程課</v>
          </cell>
          <cell r="G612" t="str">
            <v>801371</v>
          </cell>
          <cell r="H612" t="str">
            <v>周有麟</v>
          </cell>
          <cell r="I612">
            <v>26373</v>
          </cell>
          <cell r="J612" t="str">
            <v>M</v>
          </cell>
          <cell r="K612">
            <v>35940</v>
          </cell>
          <cell r="L612">
            <v>22</v>
          </cell>
          <cell r="M612" t="str">
            <v>師3</v>
          </cell>
          <cell r="N612" t="str">
            <v>間接</v>
          </cell>
          <cell r="O612" t="str">
            <v>間接</v>
          </cell>
          <cell r="P612" t="str">
            <v>管理職</v>
          </cell>
          <cell r="Q612" t="str">
            <v>一般員工</v>
          </cell>
        </row>
        <row r="613">
          <cell r="A613" t="str">
            <v>學士</v>
          </cell>
          <cell r="B613" t="str">
            <v>副經理</v>
          </cell>
          <cell r="C613" t="str">
            <v>1I-1</v>
          </cell>
          <cell r="D613" t="str">
            <v>常日班(間--8:00上班)</v>
          </cell>
          <cell r="E613" t="str">
            <v>BC5C05</v>
          </cell>
          <cell r="F613" t="str">
            <v>CPE I 龍華製造處PE/TE部</v>
          </cell>
          <cell r="G613" t="str">
            <v>800673</v>
          </cell>
          <cell r="H613" t="str">
            <v>簡銘德</v>
          </cell>
          <cell r="I613">
            <v>25903</v>
          </cell>
          <cell r="J613" t="str">
            <v>M</v>
          </cell>
          <cell r="K613">
            <v>34932</v>
          </cell>
          <cell r="L613">
            <v>26</v>
          </cell>
          <cell r="M613" t="str">
            <v>師7</v>
          </cell>
          <cell r="N613" t="str">
            <v>間接</v>
          </cell>
          <cell r="O613" t="str">
            <v>間接</v>
          </cell>
          <cell r="P613" t="str">
            <v>管理職</v>
          </cell>
          <cell r="Q613" t="str">
            <v>一般員工</v>
          </cell>
        </row>
        <row r="614">
          <cell r="A614" t="str">
            <v>專科</v>
          </cell>
          <cell r="B614" t="str">
            <v>副經理</v>
          </cell>
          <cell r="C614" t="str">
            <v>1I-1</v>
          </cell>
          <cell r="D614" t="str">
            <v>常日班(間--8:00上班)</v>
          </cell>
          <cell r="E614" t="str">
            <v>BC5C05</v>
          </cell>
          <cell r="F614" t="str">
            <v>CPE I 龍華製造處PE/TE部</v>
          </cell>
          <cell r="G614" t="str">
            <v>010503</v>
          </cell>
          <cell r="H614" t="str">
            <v>高忠信</v>
          </cell>
          <cell r="I614">
            <v>22102</v>
          </cell>
          <cell r="J614" t="str">
            <v>M</v>
          </cell>
          <cell r="K614">
            <v>37865</v>
          </cell>
          <cell r="L614">
            <v>26</v>
          </cell>
          <cell r="M614" t="str">
            <v>師7</v>
          </cell>
          <cell r="N614" t="str">
            <v>間接</v>
          </cell>
          <cell r="O614" t="str">
            <v>間接</v>
          </cell>
          <cell r="P614" t="str">
            <v>管理職</v>
          </cell>
          <cell r="Q614" t="str">
            <v>一般員工</v>
          </cell>
        </row>
        <row r="615">
          <cell r="A615" t="str">
            <v>學士</v>
          </cell>
          <cell r="B615" t="str">
            <v>副課長</v>
          </cell>
          <cell r="C615" t="str">
            <v>1I-1</v>
          </cell>
          <cell r="D615" t="str">
            <v>常日班(間--8:00上班)</v>
          </cell>
          <cell r="E615" t="str">
            <v>BC5C15</v>
          </cell>
          <cell r="F615" t="str">
            <v>CPE I 龍華製造處PE/TE部產品工程課</v>
          </cell>
          <cell r="G615" t="str">
            <v>010505</v>
          </cell>
          <cell r="H615" t="str">
            <v>陳德仁</v>
          </cell>
          <cell r="I615">
            <v>27682</v>
          </cell>
          <cell r="J615" t="str">
            <v>M</v>
          </cell>
          <cell r="K615">
            <v>37865</v>
          </cell>
          <cell r="L615">
            <v>23</v>
          </cell>
          <cell r="M615" t="str">
            <v>師4</v>
          </cell>
          <cell r="N615" t="str">
            <v>間接</v>
          </cell>
          <cell r="O615" t="str">
            <v>間接</v>
          </cell>
          <cell r="P615" t="str">
            <v>管理職</v>
          </cell>
          <cell r="Q615" t="str">
            <v>一般員工</v>
          </cell>
        </row>
        <row r="616">
          <cell r="A616" t="str">
            <v>專科</v>
          </cell>
          <cell r="B616" t="str">
            <v>副課長</v>
          </cell>
          <cell r="C616" t="str">
            <v>1I-1</v>
          </cell>
          <cell r="D616" t="str">
            <v>常日班(間--8:00上班)</v>
          </cell>
          <cell r="E616" t="str">
            <v>BC5C35</v>
          </cell>
          <cell r="F616" t="str">
            <v>CPE I 龍華製造處PE/TE部設備架設課</v>
          </cell>
          <cell r="G616" t="str">
            <v>803081</v>
          </cell>
          <cell r="H616" t="str">
            <v>謝英溎</v>
          </cell>
          <cell r="I616">
            <v>28003</v>
          </cell>
          <cell r="J616" t="str">
            <v>M</v>
          </cell>
          <cell r="K616">
            <v>36678</v>
          </cell>
          <cell r="L616">
            <v>22</v>
          </cell>
          <cell r="M616" t="str">
            <v>師3</v>
          </cell>
          <cell r="N616" t="str">
            <v>間接</v>
          </cell>
          <cell r="O616" t="str">
            <v>間接</v>
          </cell>
          <cell r="P616" t="str">
            <v>管理職</v>
          </cell>
          <cell r="Q616" t="str">
            <v>一般員工</v>
          </cell>
        </row>
        <row r="617">
          <cell r="A617" t="str">
            <v>碩士</v>
          </cell>
          <cell r="B617" t="str">
            <v>工程師</v>
          </cell>
          <cell r="C617" t="str">
            <v>1I-1</v>
          </cell>
          <cell r="D617" t="str">
            <v>常日班(間--8:00上班)</v>
          </cell>
          <cell r="E617" t="str">
            <v>BC5C45</v>
          </cell>
          <cell r="F617" t="str">
            <v>CPE I 龍華製造處PE/TE部程式開發課</v>
          </cell>
          <cell r="G617" t="str">
            <v>802157</v>
          </cell>
          <cell r="H617" t="str">
            <v>魏大泉</v>
          </cell>
          <cell r="I617">
            <v>26756</v>
          </cell>
          <cell r="J617" t="str">
            <v>M</v>
          </cell>
          <cell r="K617">
            <v>37893</v>
          </cell>
          <cell r="L617">
            <v>23</v>
          </cell>
          <cell r="M617" t="str">
            <v>師4</v>
          </cell>
          <cell r="N617" t="str">
            <v>間接</v>
          </cell>
          <cell r="O617" t="str">
            <v>間接</v>
          </cell>
          <cell r="P617" t="str">
            <v>工程職</v>
          </cell>
          <cell r="Q617" t="str">
            <v>一般員工</v>
          </cell>
        </row>
        <row r="618">
          <cell r="A618" t="str">
            <v>專科</v>
          </cell>
          <cell r="B618" t="str">
            <v>資深經理</v>
          </cell>
          <cell r="C618" t="str">
            <v>1I-1</v>
          </cell>
          <cell r="D618" t="str">
            <v>常日班(間--8:00上班)</v>
          </cell>
          <cell r="E618" t="str">
            <v>BC6005</v>
          </cell>
          <cell r="F618" t="str">
            <v>CPE I 上海製造處</v>
          </cell>
          <cell r="G618" t="str">
            <v>802811</v>
          </cell>
          <cell r="H618" t="str">
            <v>項榮德</v>
          </cell>
          <cell r="I618">
            <v>22294</v>
          </cell>
          <cell r="J618" t="str">
            <v>M</v>
          </cell>
          <cell r="K618">
            <v>36592</v>
          </cell>
          <cell r="L618">
            <v>28</v>
          </cell>
          <cell r="M618" t="str">
            <v>師9</v>
          </cell>
          <cell r="N618" t="str">
            <v>間接</v>
          </cell>
          <cell r="O618" t="str">
            <v>間接</v>
          </cell>
          <cell r="P618" t="str">
            <v>管理職</v>
          </cell>
          <cell r="Q618" t="str">
            <v>一般員工</v>
          </cell>
        </row>
        <row r="619">
          <cell r="A619" t="str">
            <v>專科</v>
          </cell>
          <cell r="B619" t="str">
            <v>副經理</v>
          </cell>
          <cell r="C619" t="str">
            <v>1I-1</v>
          </cell>
          <cell r="D619" t="str">
            <v>常日班(間--8:00上班)</v>
          </cell>
          <cell r="E619" t="str">
            <v>BC6105</v>
          </cell>
          <cell r="F619" t="str">
            <v>CPE I 上海製造處生產部</v>
          </cell>
          <cell r="G619" t="str">
            <v>800024</v>
          </cell>
          <cell r="H619" t="str">
            <v>彭錦棟</v>
          </cell>
          <cell r="I619">
            <v>22050</v>
          </cell>
          <cell r="J619" t="str">
            <v>M</v>
          </cell>
          <cell r="K619">
            <v>33390</v>
          </cell>
          <cell r="L619">
            <v>27</v>
          </cell>
          <cell r="M619" t="str">
            <v>師8</v>
          </cell>
          <cell r="N619" t="str">
            <v>間接</v>
          </cell>
          <cell r="O619" t="str">
            <v>間接</v>
          </cell>
          <cell r="P619" t="str">
            <v>管理職</v>
          </cell>
          <cell r="Q619" t="str">
            <v>一般員工</v>
          </cell>
        </row>
        <row r="620">
          <cell r="A620" t="str">
            <v>專科</v>
          </cell>
          <cell r="B620" t="str">
            <v>經理</v>
          </cell>
          <cell r="C620" t="str">
            <v>1I-1</v>
          </cell>
          <cell r="D620" t="str">
            <v>常日班(間--8:00上班)</v>
          </cell>
          <cell r="E620" t="str">
            <v>BC6105</v>
          </cell>
          <cell r="F620" t="str">
            <v>CPE I 上海製造處生產部</v>
          </cell>
          <cell r="G620" t="str">
            <v>800733</v>
          </cell>
          <cell r="H620" t="str">
            <v>范文芳</v>
          </cell>
          <cell r="I620">
            <v>23946</v>
          </cell>
          <cell r="J620" t="str">
            <v>M</v>
          </cell>
          <cell r="K620">
            <v>35067</v>
          </cell>
          <cell r="L620">
            <v>28</v>
          </cell>
          <cell r="M620" t="str">
            <v>師9</v>
          </cell>
          <cell r="N620" t="str">
            <v>間接</v>
          </cell>
          <cell r="O620" t="str">
            <v>間接</v>
          </cell>
          <cell r="P620" t="str">
            <v>管理職</v>
          </cell>
          <cell r="Q620" t="str">
            <v>一般員工</v>
          </cell>
        </row>
        <row r="621">
          <cell r="A621" t="str">
            <v>高中(職)</v>
          </cell>
          <cell r="B621" t="str">
            <v>組長</v>
          </cell>
          <cell r="C621" t="str">
            <v>1I-1</v>
          </cell>
          <cell r="D621" t="str">
            <v>常日班(間--8:00上班)</v>
          </cell>
          <cell r="E621" t="str">
            <v>BC6115</v>
          </cell>
          <cell r="F621" t="str">
            <v>CPE I 上海製造處生產部SMT生產課</v>
          </cell>
          <cell r="G621" t="str">
            <v>801249</v>
          </cell>
          <cell r="H621" t="str">
            <v>詹棋發</v>
          </cell>
          <cell r="I621">
            <v>27450</v>
          </cell>
          <cell r="J621" t="str">
            <v>M</v>
          </cell>
          <cell r="K621">
            <v>35747</v>
          </cell>
          <cell r="L621">
            <v>21</v>
          </cell>
          <cell r="M621" t="str">
            <v>師2</v>
          </cell>
          <cell r="N621" t="str">
            <v>間接</v>
          </cell>
          <cell r="O621" t="str">
            <v>間接</v>
          </cell>
          <cell r="P621" t="str">
            <v>管理職</v>
          </cell>
          <cell r="Q621" t="str">
            <v>一般員工</v>
          </cell>
        </row>
        <row r="622">
          <cell r="A622" t="str">
            <v>學士</v>
          </cell>
          <cell r="B622" t="str">
            <v>副經理</v>
          </cell>
          <cell r="C622" t="str">
            <v>1I-1</v>
          </cell>
          <cell r="D622" t="str">
            <v>常日班(間--8:00上班)</v>
          </cell>
          <cell r="E622" t="str">
            <v>BC6A05</v>
          </cell>
          <cell r="F622" t="str">
            <v>CPE I 上海製造處產品工程部</v>
          </cell>
          <cell r="G622" t="str">
            <v>810847</v>
          </cell>
          <cell r="H622" t="str">
            <v>莊楊海</v>
          </cell>
          <cell r="I622">
            <v>25422</v>
          </cell>
          <cell r="J622" t="str">
            <v>M</v>
          </cell>
          <cell r="K622">
            <v>38110</v>
          </cell>
          <cell r="L622">
            <v>27</v>
          </cell>
          <cell r="M622" t="str">
            <v>師8</v>
          </cell>
          <cell r="N622" t="str">
            <v>間接</v>
          </cell>
          <cell r="O622" t="str">
            <v>間接</v>
          </cell>
          <cell r="P622" t="str">
            <v>管理職</v>
          </cell>
          <cell r="Q622" t="str">
            <v>一般員工</v>
          </cell>
        </row>
        <row r="623">
          <cell r="A623" t="str">
            <v>學士</v>
          </cell>
          <cell r="B623" t="str">
            <v>資深工程師</v>
          </cell>
          <cell r="C623" t="str">
            <v>1I-1</v>
          </cell>
          <cell r="D623" t="str">
            <v>常日班(間--8:00上班)</v>
          </cell>
          <cell r="E623" t="str">
            <v>BC6A25</v>
          </cell>
          <cell r="F623" t="str">
            <v>CPE I 上海製造處產品工程部二課</v>
          </cell>
          <cell r="G623" t="str">
            <v>810853</v>
          </cell>
          <cell r="H623" t="str">
            <v>謝道忠</v>
          </cell>
          <cell r="I623">
            <v>23999</v>
          </cell>
          <cell r="J623" t="str">
            <v>M</v>
          </cell>
          <cell r="K623">
            <v>38132</v>
          </cell>
          <cell r="L623">
            <v>23</v>
          </cell>
          <cell r="M623" t="str">
            <v>師4</v>
          </cell>
          <cell r="N623" t="str">
            <v>間接</v>
          </cell>
          <cell r="O623" t="str">
            <v>間接</v>
          </cell>
          <cell r="P623" t="str">
            <v>工程職</v>
          </cell>
          <cell r="Q623" t="str">
            <v>一般員工</v>
          </cell>
        </row>
        <row r="624">
          <cell r="A624" t="str">
            <v>學士</v>
          </cell>
          <cell r="B624" t="str">
            <v>工程師</v>
          </cell>
          <cell r="C624" t="str">
            <v>1I-1</v>
          </cell>
          <cell r="D624" t="str">
            <v>常日班(間--8:00上班)</v>
          </cell>
          <cell r="E624" t="str">
            <v>BC6A45</v>
          </cell>
          <cell r="F624" t="str">
            <v>CPE I 上海製造處產品工程部修護工程課</v>
          </cell>
          <cell r="G624" t="str">
            <v>804417</v>
          </cell>
          <cell r="H624" t="str">
            <v>陳俊學</v>
          </cell>
          <cell r="I624">
            <v>28044</v>
          </cell>
          <cell r="J624" t="str">
            <v>M</v>
          </cell>
          <cell r="K624">
            <v>37585</v>
          </cell>
          <cell r="L624">
            <v>22</v>
          </cell>
          <cell r="M624" t="str">
            <v>師3</v>
          </cell>
          <cell r="N624" t="str">
            <v>間接</v>
          </cell>
          <cell r="O624" t="str">
            <v>間接</v>
          </cell>
          <cell r="P624" t="str">
            <v>工程職</v>
          </cell>
          <cell r="Q624" t="str">
            <v>一般員工</v>
          </cell>
        </row>
        <row r="625">
          <cell r="A625" t="str">
            <v>學士</v>
          </cell>
          <cell r="B625" t="str">
            <v>副經理</v>
          </cell>
          <cell r="C625" t="str">
            <v>1I-1</v>
          </cell>
          <cell r="D625" t="str">
            <v>常日班(間--8:00上班)</v>
          </cell>
          <cell r="E625" t="str">
            <v>BC6B05</v>
          </cell>
          <cell r="F625" t="str">
            <v>CPE I 上海製造處測試工程部</v>
          </cell>
          <cell r="G625" t="str">
            <v>800702</v>
          </cell>
          <cell r="H625" t="str">
            <v>蘇淮廷</v>
          </cell>
          <cell r="I625">
            <v>25590</v>
          </cell>
          <cell r="J625" t="str">
            <v>M</v>
          </cell>
          <cell r="K625">
            <v>34969</v>
          </cell>
          <cell r="L625">
            <v>26</v>
          </cell>
          <cell r="M625" t="str">
            <v>師7</v>
          </cell>
          <cell r="N625" t="str">
            <v>間接</v>
          </cell>
          <cell r="O625" t="str">
            <v>間接</v>
          </cell>
          <cell r="P625" t="str">
            <v>管理職</v>
          </cell>
          <cell r="Q625" t="str">
            <v>一般員工</v>
          </cell>
        </row>
        <row r="626">
          <cell r="A626" t="str">
            <v>學士</v>
          </cell>
          <cell r="B626" t="str">
            <v>工程師</v>
          </cell>
          <cell r="C626" t="str">
            <v>1I-1</v>
          </cell>
          <cell r="D626" t="str">
            <v>常日班(間--8:00上班)</v>
          </cell>
          <cell r="E626" t="str">
            <v>BC6B15</v>
          </cell>
          <cell r="F626" t="str">
            <v>CPE I 上海製造處測試工程部Wireless課</v>
          </cell>
          <cell r="G626" t="str">
            <v>810487</v>
          </cell>
          <cell r="H626" t="str">
            <v>蔡曜澤</v>
          </cell>
          <cell r="I626">
            <v>27021</v>
          </cell>
          <cell r="J626" t="str">
            <v>M</v>
          </cell>
          <cell r="K626">
            <v>38075</v>
          </cell>
          <cell r="L626">
            <v>22</v>
          </cell>
          <cell r="M626" t="str">
            <v>師3</v>
          </cell>
          <cell r="N626" t="str">
            <v>間接</v>
          </cell>
          <cell r="O626" t="str">
            <v>間接</v>
          </cell>
          <cell r="P626" t="str">
            <v>工程職</v>
          </cell>
          <cell r="Q626" t="str">
            <v>一般員工</v>
          </cell>
        </row>
        <row r="627">
          <cell r="A627" t="str">
            <v>碩士</v>
          </cell>
          <cell r="B627" t="str">
            <v>工程師</v>
          </cell>
          <cell r="C627" t="str">
            <v>1I-1</v>
          </cell>
          <cell r="D627" t="str">
            <v>常日班(間--8:00上班)</v>
          </cell>
          <cell r="E627" t="str">
            <v>BC6B25</v>
          </cell>
          <cell r="F627" t="str">
            <v>CPE I 上海製造處測試工程部Modem課</v>
          </cell>
          <cell r="G627" t="str">
            <v>801755</v>
          </cell>
          <cell r="H627" t="str">
            <v>張豔鬢</v>
          </cell>
          <cell r="I627">
            <v>25721</v>
          </cell>
          <cell r="J627" t="str">
            <v>M</v>
          </cell>
          <cell r="K627">
            <v>36192</v>
          </cell>
          <cell r="L627">
            <v>23</v>
          </cell>
          <cell r="M627" t="str">
            <v>師4</v>
          </cell>
          <cell r="N627" t="str">
            <v>間接</v>
          </cell>
          <cell r="O627" t="str">
            <v>間接</v>
          </cell>
          <cell r="P627" t="str">
            <v>工程職</v>
          </cell>
          <cell r="Q627" t="str">
            <v>一般員工</v>
          </cell>
        </row>
        <row r="628">
          <cell r="A628" t="str">
            <v>碩士</v>
          </cell>
          <cell r="B628" t="str">
            <v>課長</v>
          </cell>
          <cell r="C628" t="str">
            <v>1I-1</v>
          </cell>
          <cell r="D628" t="str">
            <v>常日班(間--8:00上班)</v>
          </cell>
          <cell r="E628" t="str">
            <v>BC6C05</v>
          </cell>
          <cell r="F628" t="str">
            <v>CPE I 上海製造處製造工程部</v>
          </cell>
          <cell r="G628" t="str">
            <v>802453</v>
          </cell>
          <cell r="H628" t="str">
            <v>吳瑞祥</v>
          </cell>
          <cell r="I628">
            <v>25281</v>
          </cell>
          <cell r="J628" t="str">
            <v>M</v>
          </cell>
          <cell r="K628">
            <v>36479</v>
          </cell>
          <cell r="L628">
            <v>25</v>
          </cell>
          <cell r="M628" t="str">
            <v>師6</v>
          </cell>
          <cell r="N628" t="str">
            <v>間接</v>
          </cell>
          <cell r="O628" t="str">
            <v>間接</v>
          </cell>
          <cell r="P628" t="str">
            <v>管理職</v>
          </cell>
          <cell r="Q628" t="str">
            <v>一般員工</v>
          </cell>
        </row>
        <row r="629">
          <cell r="A629" t="str">
            <v>學士</v>
          </cell>
          <cell r="B629" t="str">
            <v>工程師</v>
          </cell>
          <cell r="C629" t="str">
            <v>1I-1</v>
          </cell>
          <cell r="D629" t="str">
            <v>常日班(間--8:00上班)</v>
          </cell>
          <cell r="E629" t="str">
            <v>BC6C25</v>
          </cell>
          <cell r="F629" t="str">
            <v>CPE I 上海製造處製造工程部設備工程課</v>
          </cell>
          <cell r="G629" t="str">
            <v>803191</v>
          </cell>
          <cell r="H629" t="str">
            <v>吳怡德</v>
          </cell>
          <cell r="I629">
            <v>26662</v>
          </cell>
          <cell r="J629" t="str">
            <v>M</v>
          </cell>
          <cell r="K629">
            <v>36710</v>
          </cell>
          <cell r="L629">
            <v>22</v>
          </cell>
          <cell r="M629" t="str">
            <v>師3</v>
          </cell>
          <cell r="N629" t="str">
            <v>間接</v>
          </cell>
          <cell r="O629" t="str">
            <v>間接</v>
          </cell>
          <cell r="P629" t="str">
            <v>工程職</v>
          </cell>
          <cell r="Q629" t="str">
            <v>一般員工</v>
          </cell>
        </row>
        <row r="630">
          <cell r="A630" t="str">
            <v>碩士</v>
          </cell>
          <cell r="B630" t="str">
            <v>經理</v>
          </cell>
          <cell r="C630" t="str">
            <v>1I-1</v>
          </cell>
          <cell r="D630" t="str">
            <v>常日班(間--8:00上班)</v>
          </cell>
          <cell r="E630" t="str">
            <v>BCA008</v>
          </cell>
          <cell r="F630" t="str">
            <v>CPE I 研發處</v>
          </cell>
          <cell r="G630" t="str">
            <v>804347</v>
          </cell>
          <cell r="H630" t="str">
            <v>鄒原昌</v>
          </cell>
          <cell r="I630">
            <v>23513</v>
          </cell>
          <cell r="J630" t="str">
            <v>M</v>
          </cell>
          <cell r="K630">
            <v>37445</v>
          </cell>
          <cell r="L630">
            <v>28</v>
          </cell>
          <cell r="M630" t="str">
            <v>師9</v>
          </cell>
          <cell r="N630" t="str">
            <v>間接</v>
          </cell>
          <cell r="O630" t="str">
            <v>間接</v>
          </cell>
          <cell r="P630" t="str">
            <v>管理職</v>
          </cell>
          <cell r="Q630" t="str">
            <v>一般員工</v>
          </cell>
        </row>
        <row r="631">
          <cell r="A631" t="str">
            <v>學士</v>
          </cell>
          <cell r="B631" t="str">
            <v>專員</v>
          </cell>
          <cell r="C631" t="str">
            <v>1I-1</v>
          </cell>
          <cell r="D631" t="str">
            <v>常日班(間--8:00上班)</v>
          </cell>
          <cell r="E631" t="str">
            <v>BCA008</v>
          </cell>
          <cell r="F631" t="str">
            <v>CPE I 研發處</v>
          </cell>
          <cell r="G631" t="str">
            <v>804555</v>
          </cell>
          <cell r="H631" t="str">
            <v>吳翠玲</v>
          </cell>
          <cell r="I631">
            <v>25664</v>
          </cell>
          <cell r="J631" t="str">
            <v>F</v>
          </cell>
          <cell r="K631">
            <v>37725</v>
          </cell>
          <cell r="L631">
            <v>22</v>
          </cell>
          <cell r="M631" t="str">
            <v>師3</v>
          </cell>
          <cell r="N631" t="str">
            <v>間接</v>
          </cell>
          <cell r="O631" t="str">
            <v>間接</v>
          </cell>
          <cell r="P631" t="str">
            <v>行政職</v>
          </cell>
          <cell r="Q631" t="str">
            <v>一般員工</v>
          </cell>
        </row>
        <row r="632">
          <cell r="A632" t="str">
            <v>碩士</v>
          </cell>
          <cell r="B632" t="str">
            <v>經理</v>
          </cell>
          <cell r="C632" t="str">
            <v>1I-1</v>
          </cell>
          <cell r="D632" t="str">
            <v>常日班(間--8:00上班)</v>
          </cell>
          <cell r="E632" t="str">
            <v>BCA108</v>
          </cell>
          <cell r="F632" t="str">
            <v>CPE I 研發處一部</v>
          </cell>
          <cell r="G632" t="str">
            <v>802493</v>
          </cell>
          <cell r="H632" t="str">
            <v>李孟書</v>
          </cell>
          <cell r="I632">
            <v>26023</v>
          </cell>
          <cell r="J632" t="str">
            <v>M</v>
          </cell>
          <cell r="K632">
            <v>36495</v>
          </cell>
          <cell r="L632">
            <v>27</v>
          </cell>
          <cell r="M632" t="str">
            <v>師8</v>
          </cell>
          <cell r="N632" t="str">
            <v>間接</v>
          </cell>
          <cell r="O632" t="str">
            <v>間接</v>
          </cell>
          <cell r="P632" t="str">
            <v>管理職</v>
          </cell>
          <cell r="Q632" t="str">
            <v>一般員工</v>
          </cell>
        </row>
        <row r="633">
          <cell r="A633" t="str">
            <v>碩士</v>
          </cell>
          <cell r="B633" t="str">
            <v>課長</v>
          </cell>
          <cell r="C633" t="str">
            <v>1I-1</v>
          </cell>
          <cell r="D633" t="str">
            <v>常日班(間--8:00上班)</v>
          </cell>
          <cell r="E633" t="str">
            <v>BCA118</v>
          </cell>
          <cell r="F633" t="str">
            <v>CPE I 研發處一部一課</v>
          </cell>
          <cell r="G633" t="str">
            <v>802976</v>
          </cell>
          <cell r="H633" t="str">
            <v>林玉誠</v>
          </cell>
          <cell r="I633">
            <v>27271</v>
          </cell>
          <cell r="J633" t="str">
            <v>M</v>
          </cell>
          <cell r="K633">
            <v>36654</v>
          </cell>
          <cell r="L633">
            <v>24</v>
          </cell>
          <cell r="M633" t="str">
            <v>師5</v>
          </cell>
          <cell r="N633" t="str">
            <v>間接</v>
          </cell>
          <cell r="O633" t="str">
            <v>間接</v>
          </cell>
          <cell r="P633" t="str">
            <v>管理職</v>
          </cell>
          <cell r="Q633" t="str">
            <v>一般員工</v>
          </cell>
        </row>
        <row r="634">
          <cell r="A634" t="str">
            <v>碩士</v>
          </cell>
          <cell r="B634" t="str">
            <v>資深工程師</v>
          </cell>
          <cell r="C634" t="str">
            <v>1I-1</v>
          </cell>
          <cell r="D634" t="str">
            <v>常日班(間--8:00上班)</v>
          </cell>
          <cell r="E634" t="str">
            <v>BCA118</v>
          </cell>
          <cell r="F634" t="str">
            <v>CPE I 研發處一部一課</v>
          </cell>
          <cell r="G634" t="str">
            <v>803904</v>
          </cell>
          <cell r="H634" t="str">
            <v>賴啟超</v>
          </cell>
          <cell r="I634">
            <v>25469</v>
          </cell>
          <cell r="J634" t="str">
            <v>M</v>
          </cell>
          <cell r="K634">
            <v>37109</v>
          </cell>
          <cell r="L634">
            <v>25</v>
          </cell>
          <cell r="M634" t="str">
            <v>師6</v>
          </cell>
          <cell r="N634" t="str">
            <v>間接</v>
          </cell>
          <cell r="O634" t="str">
            <v>間接</v>
          </cell>
          <cell r="P634" t="str">
            <v>工程職</v>
          </cell>
          <cell r="Q634" t="str">
            <v>一般員工</v>
          </cell>
        </row>
        <row r="635">
          <cell r="A635" t="str">
            <v>碩士</v>
          </cell>
          <cell r="B635" t="str">
            <v>工程師</v>
          </cell>
          <cell r="C635" t="str">
            <v>1I-1</v>
          </cell>
          <cell r="D635" t="str">
            <v>常日班(間--8:00上班)</v>
          </cell>
          <cell r="E635" t="str">
            <v>BCA118</v>
          </cell>
          <cell r="F635" t="str">
            <v>CPE I 研發處一部一課</v>
          </cell>
          <cell r="G635" t="str">
            <v>808239</v>
          </cell>
          <cell r="H635" t="str">
            <v>謝正一</v>
          </cell>
          <cell r="I635">
            <v>27793</v>
          </cell>
          <cell r="J635" t="str">
            <v>M</v>
          </cell>
          <cell r="K635">
            <v>37837</v>
          </cell>
          <cell r="L635">
            <v>22</v>
          </cell>
          <cell r="M635" t="str">
            <v>師3</v>
          </cell>
          <cell r="N635" t="str">
            <v>間接</v>
          </cell>
          <cell r="O635" t="str">
            <v>間接</v>
          </cell>
          <cell r="P635" t="str">
            <v>工程職</v>
          </cell>
          <cell r="Q635" t="str">
            <v>一般員工</v>
          </cell>
        </row>
        <row r="636">
          <cell r="A636" t="str">
            <v>碩士</v>
          </cell>
          <cell r="B636" t="str">
            <v>資深工程師</v>
          </cell>
          <cell r="C636" t="str">
            <v>1I-1</v>
          </cell>
          <cell r="D636" t="str">
            <v>常日班(間--8:00上班)</v>
          </cell>
          <cell r="E636" t="str">
            <v>BCA118</v>
          </cell>
          <cell r="F636" t="str">
            <v>CPE I 研發處一部一課</v>
          </cell>
          <cell r="G636" t="str">
            <v>808584</v>
          </cell>
          <cell r="H636" t="str">
            <v>施智耀</v>
          </cell>
          <cell r="I636">
            <v>27671</v>
          </cell>
          <cell r="J636" t="str">
            <v>M</v>
          </cell>
          <cell r="K636">
            <v>37879</v>
          </cell>
          <cell r="L636">
            <v>23</v>
          </cell>
          <cell r="M636" t="str">
            <v>師4</v>
          </cell>
          <cell r="N636" t="str">
            <v>間接</v>
          </cell>
          <cell r="O636" t="str">
            <v>間接</v>
          </cell>
          <cell r="P636" t="str">
            <v>工程職</v>
          </cell>
          <cell r="Q636" t="str">
            <v>一般員工</v>
          </cell>
        </row>
        <row r="637">
          <cell r="A637" t="str">
            <v>學士</v>
          </cell>
          <cell r="B637" t="str">
            <v>工程師</v>
          </cell>
          <cell r="C637" t="str">
            <v>1I-1</v>
          </cell>
          <cell r="D637" t="str">
            <v>常日班(間--8:00上班)</v>
          </cell>
          <cell r="E637" t="str">
            <v>BCA118</v>
          </cell>
          <cell r="F637" t="str">
            <v>CPE I 研發處一部一課</v>
          </cell>
          <cell r="G637" t="str">
            <v>810430</v>
          </cell>
          <cell r="H637" t="str">
            <v>黃光毅</v>
          </cell>
          <cell r="I637">
            <v>28834</v>
          </cell>
          <cell r="J637" t="str">
            <v>M</v>
          </cell>
          <cell r="K637">
            <v>38064</v>
          </cell>
          <cell r="L637">
            <v>21</v>
          </cell>
          <cell r="M637" t="str">
            <v>師2</v>
          </cell>
          <cell r="N637" t="str">
            <v>間接</v>
          </cell>
          <cell r="O637" t="str">
            <v>間接</v>
          </cell>
          <cell r="P637" t="str">
            <v>工程職</v>
          </cell>
          <cell r="Q637" t="str">
            <v>外籍聘雇</v>
          </cell>
        </row>
        <row r="638">
          <cell r="A638" t="str">
            <v>碩士</v>
          </cell>
          <cell r="B638" t="str">
            <v>工程師</v>
          </cell>
          <cell r="C638" t="str">
            <v>1I-1</v>
          </cell>
          <cell r="D638" t="str">
            <v>常日班(間--8:00上班)</v>
          </cell>
          <cell r="E638" t="str">
            <v>BCA118</v>
          </cell>
          <cell r="F638" t="str">
            <v>CPE I 研發處一部一課</v>
          </cell>
          <cell r="G638" t="str">
            <v>811255</v>
          </cell>
          <cell r="H638" t="str">
            <v>陳俊麟</v>
          </cell>
          <cell r="I638">
            <v>27086</v>
          </cell>
          <cell r="J638" t="str">
            <v>M</v>
          </cell>
          <cell r="K638">
            <v>38191</v>
          </cell>
          <cell r="L638">
            <v>22</v>
          </cell>
          <cell r="M638" t="str">
            <v>師3</v>
          </cell>
          <cell r="N638" t="str">
            <v>間接</v>
          </cell>
          <cell r="O638" t="str">
            <v>間接</v>
          </cell>
          <cell r="P638" t="str">
            <v>工程職</v>
          </cell>
          <cell r="Q638" t="str">
            <v>一般員工</v>
          </cell>
        </row>
        <row r="639">
          <cell r="A639" t="str">
            <v>碩士</v>
          </cell>
          <cell r="B639" t="str">
            <v>資深工程師</v>
          </cell>
          <cell r="C639" t="str">
            <v>1I-1</v>
          </cell>
          <cell r="D639" t="str">
            <v>常日班(間--8:00上班)</v>
          </cell>
          <cell r="E639" t="str">
            <v>BCA128</v>
          </cell>
          <cell r="F639" t="str">
            <v>CPE I 研發處一部二課</v>
          </cell>
          <cell r="G639" t="str">
            <v>802931</v>
          </cell>
          <cell r="H639" t="str">
            <v>王信雄</v>
          </cell>
          <cell r="I639">
            <v>27316</v>
          </cell>
          <cell r="J639" t="str">
            <v>M</v>
          </cell>
          <cell r="K639">
            <v>36641</v>
          </cell>
          <cell r="L639">
            <v>24</v>
          </cell>
          <cell r="M639" t="str">
            <v>師5</v>
          </cell>
          <cell r="N639" t="str">
            <v>間接</v>
          </cell>
          <cell r="O639" t="str">
            <v>間接</v>
          </cell>
          <cell r="P639" t="str">
            <v>工程職</v>
          </cell>
          <cell r="Q639" t="str">
            <v>一般員工</v>
          </cell>
        </row>
        <row r="640">
          <cell r="A640" t="str">
            <v>碩士</v>
          </cell>
          <cell r="B640" t="str">
            <v>資深工程師</v>
          </cell>
          <cell r="C640" t="str">
            <v>1I-1</v>
          </cell>
          <cell r="D640" t="str">
            <v>常日班(間--8:00上班)</v>
          </cell>
          <cell r="E640" t="str">
            <v>BCA128</v>
          </cell>
          <cell r="F640" t="str">
            <v>CPE I 研發處一部二課</v>
          </cell>
          <cell r="G640" t="str">
            <v>802975</v>
          </cell>
          <cell r="H640" t="str">
            <v>楊舜丞</v>
          </cell>
          <cell r="I640">
            <v>27142</v>
          </cell>
          <cell r="J640" t="str">
            <v>M</v>
          </cell>
          <cell r="K640">
            <v>36654</v>
          </cell>
          <cell r="L640">
            <v>24</v>
          </cell>
          <cell r="M640" t="str">
            <v>師5</v>
          </cell>
          <cell r="N640" t="str">
            <v>間接</v>
          </cell>
          <cell r="O640" t="str">
            <v>間接</v>
          </cell>
          <cell r="P640" t="str">
            <v>工程職</v>
          </cell>
          <cell r="Q640" t="str">
            <v>一般員工</v>
          </cell>
        </row>
        <row r="641">
          <cell r="A641" t="str">
            <v>專科</v>
          </cell>
          <cell r="B641" t="str">
            <v>助理專員</v>
          </cell>
          <cell r="C641" t="str">
            <v>1I-1</v>
          </cell>
          <cell r="D641" t="str">
            <v>常日班(間--8:00上班)</v>
          </cell>
          <cell r="E641" t="str">
            <v>BCA128</v>
          </cell>
          <cell r="F641" t="str">
            <v>CPE I 研發處一部二課</v>
          </cell>
          <cell r="G641" t="str">
            <v>803871</v>
          </cell>
          <cell r="H641" t="str">
            <v>江馥如</v>
          </cell>
          <cell r="I641">
            <v>25063</v>
          </cell>
          <cell r="J641" t="str">
            <v>F</v>
          </cell>
          <cell r="K641">
            <v>37074</v>
          </cell>
          <cell r="L641">
            <v>20</v>
          </cell>
          <cell r="M641" t="str">
            <v>師1</v>
          </cell>
          <cell r="N641" t="str">
            <v>間接</v>
          </cell>
          <cell r="O641" t="str">
            <v>間接</v>
          </cell>
          <cell r="P641" t="str">
            <v>行政職</v>
          </cell>
          <cell r="Q641" t="str">
            <v>一般員工</v>
          </cell>
        </row>
        <row r="642">
          <cell r="A642" t="str">
            <v>專科</v>
          </cell>
          <cell r="B642" t="str">
            <v>助理工程師</v>
          </cell>
          <cell r="C642" t="str">
            <v>1I-1</v>
          </cell>
          <cell r="D642" t="str">
            <v>常日班(間--8:00上班)</v>
          </cell>
          <cell r="E642" t="str">
            <v>BCA128</v>
          </cell>
          <cell r="F642" t="str">
            <v>CPE I 研發處一部二課</v>
          </cell>
          <cell r="G642" t="str">
            <v>809470</v>
          </cell>
          <cell r="H642" t="str">
            <v>駱吉莉</v>
          </cell>
          <cell r="I642">
            <v>29165</v>
          </cell>
          <cell r="J642" t="str">
            <v>F</v>
          </cell>
          <cell r="K642">
            <v>37564</v>
          </cell>
          <cell r="L642">
            <v>20</v>
          </cell>
          <cell r="M642" t="str">
            <v>師1</v>
          </cell>
          <cell r="N642" t="str">
            <v>間接</v>
          </cell>
          <cell r="O642" t="str">
            <v>間接</v>
          </cell>
          <cell r="P642" t="str">
            <v>工程職</v>
          </cell>
          <cell r="Q642" t="str">
            <v>一般員工</v>
          </cell>
        </row>
        <row r="643">
          <cell r="A643" t="str">
            <v>專科</v>
          </cell>
          <cell r="B643" t="str">
            <v>助理工程師</v>
          </cell>
          <cell r="C643" t="str">
            <v>1I-1</v>
          </cell>
          <cell r="D643" t="str">
            <v>常日班(間--8:00上班)</v>
          </cell>
          <cell r="E643" t="str">
            <v>BCA128</v>
          </cell>
          <cell r="F643" t="str">
            <v>CPE I 研發處一部二課</v>
          </cell>
          <cell r="G643" t="str">
            <v>810158</v>
          </cell>
          <cell r="H643" t="str">
            <v>黃榮隆</v>
          </cell>
          <cell r="I643">
            <v>28078</v>
          </cell>
          <cell r="J643" t="str">
            <v>M</v>
          </cell>
          <cell r="K643">
            <v>38047</v>
          </cell>
          <cell r="L643">
            <v>20</v>
          </cell>
          <cell r="M643" t="str">
            <v>師1</v>
          </cell>
          <cell r="N643" t="str">
            <v>間接</v>
          </cell>
          <cell r="O643" t="str">
            <v>間接</v>
          </cell>
          <cell r="P643" t="str">
            <v>工程職</v>
          </cell>
          <cell r="Q643" t="str">
            <v>一般員工</v>
          </cell>
        </row>
        <row r="644">
          <cell r="A644" t="str">
            <v>碩士</v>
          </cell>
          <cell r="B644" t="str">
            <v>工程師</v>
          </cell>
          <cell r="C644" t="str">
            <v>1I-1</v>
          </cell>
          <cell r="D644" t="str">
            <v>常日班(間--8:00上班)</v>
          </cell>
          <cell r="E644" t="str">
            <v>BCA128</v>
          </cell>
          <cell r="F644" t="str">
            <v>CPE I 研發處一部二課</v>
          </cell>
          <cell r="G644" t="str">
            <v>812019</v>
          </cell>
          <cell r="H644" t="str">
            <v>周俊宏</v>
          </cell>
          <cell r="I644">
            <v>29438</v>
          </cell>
          <cell r="J644" t="str">
            <v>M</v>
          </cell>
          <cell r="K644">
            <v>38369</v>
          </cell>
          <cell r="L644">
            <v>22</v>
          </cell>
          <cell r="M644" t="str">
            <v>師3</v>
          </cell>
          <cell r="N644" t="str">
            <v>間接</v>
          </cell>
          <cell r="O644" t="str">
            <v>間接</v>
          </cell>
          <cell r="P644" t="str">
            <v>工程職</v>
          </cell>
          <cell r="Q644" t="str">
            <v>一般員工</v>
          </cell>
        </row>
        <row r="645">
          <cell r="A645" t="str">
            <v>碩士</v>
          </cell>
          <cell r="B645" t="str">
            <v>資深工程師</v>
          </cell>
          <cell r="C645" t="str">
            <v>1I-1</v>
          </cell>
          <cell r="D645" t="str">
            <v>常日班(間--8:00上班)</v>
          </cell>
          <cell r="E645" t="str">
            <v>BCA138</v>
          </cell>
          <cell r="F645" t="str">
            <v>CPE I 研發處一部三課</v>
          </cell>
          <cell r="G645" t="str">
            <v>803129</v>
          </cell>
          <cell r="H645" t="str">
            <v>董致瑋</v>
          </cell>
          <cell r="I645">
            <v>27281</v>
          </cell>
          <cell r="J645" t="str">
            <v>M</v>
          </cell>
          <cell r="K645">
            <v>36689</v>
          </cell>
          <cell r="L645">
            <v>24</v>
          </cell>
          <cell r="M645" t="str">
            <v>師5</v>
          </cell>
          <cell r="N645" t="str">
            <v>間接</v>
          </cell>
          <cell r="O645" t="str">
            <v>間接</v>
          </cell>
          <cell r="P645" t="str">
            <v>工程職</v>
          </cell>
          <cell r="Q645" t="str">
            <v>一般員工</v>
          </cell>
        </row>
        <row r="646">
          <cell r="A646" t="str">
            <v>碩士</v>
          </cell>
          <cell r="B646" t="str">
            <v>副經理</v>
          </cell>
          <cell r="C646" t="str">
            <v>1I-1</v>
          </cell>
          <cell r="D646" t="str">
            <v>常日班(間--8:00上班)</v>
          </cell>
          <cell r="E646" t="str">
            <v>BCA138</v>
          </cell>
          <cell r="F646" t="str">
            <v>CPE I 研發處一部三課</v>
          </cell>
          <cell r="G646" t="str">
            <v>803776</v>
          </cell>
          <cell r="H646" t="str">
            <v>盧靜怡</v>
          </cell>
          <cell r="I646">
            <v>26206</v>
          </cell>
          <cell r="J646" t="str">
            <v>F</v>
          </cell>
          <cell r="K646">
            <v>36983</v>
          </cell>
          <cell r="L646">
            <v>25</v>
          </cell>
          <cell r="M646" t="str">
            <v>師6</v>
          </cell>
          <cell r="N646" t="str">
            <v>間接</v>
          </cell>
          <cell r="O646" t="str">
            <v>間接</v>
          </cell>
          <cell r="P646" t="str">
            <v>管理職</v>
          </cell>
          <cell r="Q646" t="str">
            <v>一般員工</v>
          </cell>
        </row>
        <row r="647">
          <cell r="A647" t="str">
            <v>學士</v>
          </cell>
          <cell r="B647" t="str">
            <v>工程師</v>
          </cell>
          <cell r="C647" t="str">
            <v>1I-1</v>
          </cell>
          <cell r="D647" t="str">
            <v>常日班(間--8:00上班)</v>
          </cell>
          <cell r="E647" t="str">
            <v>BCA138</v>
          </cell>
          <cell r="F647" t="str">
            <v>CPE I 研發處一部三課</v>
          </cell>
          <cell r="G647" t="str">
            <v>804004</v>
          </cell>
          <cell r="H647" t="str">
            <v>曾湧為</v>
          </cell>
          <cell r="I647">
            <v>29157</v>
          </cell>
          <cell r="J647" t="str">
            <v>M</v>
          </cell>
          <cell r="K647">
            <v>37196</v>
          </cell>
          <cell r="L647">
            <v>22</v>
          </cell>
          <cell r="M647" t="str">
            <v>師3</v>
          </cell>
          <cell r="N647" t="str">
            <v>間接</v>
          </cell>
          <cell r="O647" t="str">
            <v>間接</v>
          </cell>
          <cell r="P647" t="str">
            <v>工程職</v>
          </cell>
          <cell r="Q647" t="str">
            <v>一般員工</v>
          </cell>
        </row>
        <row r="648">
          <cell r="A648" t="str">
            <v>碩士</v>
          </cell>
          <cell r="B648" t="str">
            <v>工程師</v>
          </cell>
          <cell r="C648" t="str">
            <v>1I-1</v>
          </cell>
          <cell r="D648" t="str">
            <v>常日班(間--8:00上班)</v>
          </cell>
          <cell r="E648" t="str">
            <v>BCA138</v>
          </cell>
          <cell r="F648" t="str">
            <v>CPE I 研發處一部三課</v>
          </cell>
          <cell r="G648" t="str">
            <v>804320</v>
          </cell>
          <cell r="H648" t="str">
            <v>陳世斌</v>
          </cell>
          <cell r="I648">
            <v>28213</v>
          </cell>
          <cell r="J648" t="str">
            <v>M</v>
          </cell>
          <cell r="K648">
            <v>37427</v>
          </cell>
          <cell r="L648">
            <v>23</v>
          </cell>
          <cell r="M648" t="str">
            <v>師4</v>
          </cell>
          <cell r="N648" t="str">
            <v>間接</v>
          </cell>
          <cell r="O648" t="str">
            <v>間接</v>
          </cell>
          <cell r="P648" t="str">
            <v>工程職</v>
          </cell>
          <cell r="Q648" t="str">
            <v>一般員工</v>
          </cell>
        </row>
        <row r="649">
          <cell r="A649" t="str">
            <v>碩士</v>
          </cell>
          <cell r="B649" t="str">
            <v>工程師</v>
          </cell>
          <cell r="C649" t="str">
            <v>1I-1</v>
          </cell>
          <cell r="D649" t="str">
            <v>常日班(間--8:00上班)</v>
          </cell>
          <cell r="E649" t="str">
            <v>BCA138</v>
          </cell>
          <cell r="F649" t="str">
            <v>CPE I 研發處一部三課</v>
          </cell>
          <cell r="G649" t="str">
            <v>804319</v>
          </cell>
          <cell r="H649" t="str">
            <v>陳智龍</v>
          </cell>
          <cell r="I649">
            <v>28370</v>
          </cell>
          <cell r="J649" t="str">
            <v>M</v>
          </cell>
          <cell r="K649">
            <v>37427</v>
          </cell>
          <cell r="L649">
            <v>23</v>
          </cell>
          <cell r="M649" t="str">
            <v>師4</v>
          </cell>
          <cell r="N649" t="str">
            <v>間接</v>
          </cell>
          <cell r="O649" t="str">
            <v>間接</v>
          </cell>
          <cell r="P649" t="str">
            <v>工程職</v>
          </cell>
          <cell r="Q649" t="str">
            <v>一般員工</v>
          </cell>
        </row>
        <row r="650">
          <cell r="A650" t="str">
            <v>碩士</v>
          </cell>
          <cell r="B650" t="str">
            <v>工程師</v>
          </cell>
          <cell r="C650" t="str">
            <v>1I-1</v>
          </cell>
          <cell r="D650" t="str">
            <v>常日班(間--8:00上班)</v>
          </cell>
          <cell r="E650" t="str">
            <v>BCA138</v>
          </cell>
          <cell r="F650" t="str">
            <v>CPE I 研發處一部三課</v>
          </cell>
          <cell r="G650" t="str">
            <v>804350</v>
          </cell>
          <cell r="H650" t="str">
            <v>翁智鴻</v>
          </cell>
          <cell r="I650">
            <v>27843</v>
          </cell>
          <cell r="J650" t="str">
            <v>M</v>
          </cell>
          <cell r="K650">
            <v>37452</v>
          </cell>
          <cell r="L650">
            <v>23</v>
          </cell>
          <cell r="M650" t="str">
            <v>師4</v>
          </cell>
          <cell r="N650" t="str">
            <v>間接</v>
          </cell>
          <cell r="O650" t="str">
            <v>間接</v>
          </cell>
          <cell r="P650" t="str">
            <v>工程職</v>
          </cell>
          <cell r="Q650" t="str">
            <v>一般員工</v>
          </cell>
        </row>
        <row r="651">
          <cell r="A651" t="str">
            <v>碩士</v>
          </cell>
          <cell r="B651" t="str">
            <v>資深工程師</v>
          </cell>
          <cell r="C651" t="str">
            <v>1I-1</v>
          </cell>
          <cell r="D651" t="str">
            <v>常日班(間--8:00上班)</v>
          </cell>
          <cell r="E651" t="str">
            <v>BCA138</v>
          </cell>
          <cell r="F651" t="str">
            <v>CPE I 研發處一部三課</v>
          </cell>
          <cell r="G651" t="str">
            <v>808013</v>
          </cell>
          <cell r="H651" t="str">
            <v>吳建陞</v>
          </cell>
          <cell r="I651">
            <v>28154</v>
          </cell>
          <cell r="J651" t="str">
            <v>M</v>
          </cell>
          <cell r="K651">
            <v>37823</v>
          </cell>
          <cell r="L651">
            <v>24</v>
          </cell>
          <cell r="M651" t="str">
            <v>師5</v>
          </cell>
          <cell r="N651" t="str">
            <v>間接</v>
          </cell>
          <cell r="O651" t="str">
            <v>間接</v>
          </cell>
          <cell r="P651" t="str">
            <v>工程職</v>
          </cell>
          <cell r="Q651" t="str">
            <v>一般員工</v>
          </cell>
        </row>
        <row r="652">
          <cell r="A652" t="str">
            <v>專科</v>
          </cell>
          <cell r="B652" t="str">
            <v>工程師</v>
          </cell>
          <cell r="C652" t="str">
            <v>1I-1</v>
          </cell>
          <cell r="D652" t="str">
            <v>常日班(間--8:00上班)</v>
          </cell>
          <cell r="E652" t="str">
            <v>BCA138</v>
          </cell>
          <cell r="F652" t="str">
            <v>CPE I 研發處一部三課</v>
          </cell>
          <cell r="G652" t="str">
            <v>010472</v>
          </cell>
          <cell r="H652" t="str">
            <v>林良奇</v>
          </cell>
          <cell r="I652">
            <v>27929</v>
          </cell>
          <cell r="J652" t="str">
            <v>M</v>
          </cell>
          <cell r="K652">
            <v>37846</v>
          </cell>
          <cell r="L652">
            <v>21</v>
          </cell>
          <cell r="M652" t="str">
            <v>師2</v>
          </cell>
          <cell r="N652" t="str">
            <v>間接</v>
          </cell>
          <cell r="O652" t="str">
            <v>間接</v>
          </cell>
          <cell r="P652" t="str">
            <v>工程職</v>
          </cell>
          <cell r="Q652" t="str">
            <v>一般員工</v>
          </cell>
        </row>
        <row r="653">
          <cell r="A653" t="str">
            <v>學士</v>
          </cell>
          <cell r="B653" t="str">
            <v>副經理</v>
          </cell>
          <cell r="C653" t="str">
            <v>1I-1</v>
          </cell>
          <cell r="D653" t="str">
            <v>常日班(間--8:00上班)</v>
          </cell>
          <cell r="E653" t="str">
            <v>BCA138</v>
          </cell>
          <cell r="F653" t="str">
            <v>CPE I 研發處一部三課</v>
          </cell>
          <cell r="G653" t="str">
            <v>010502</v>
          </cell>
          <cell r="H653" t="str">
            <v>陳全興</v>
          </cell>
          <cell r="I653">
            <v>26277</v>
          </cell>
          <cell r="J653" t="str">
            <v>M</v>
          </cell>
          <cell r="K653">
            <v>37865</v>
          </cell>
          <cell r="L653">
            <v>26</v>
          </cell>
          <cell r="M653" t="str">
            <v>師7</v>
          </cell>
          <cell r="N653" t="str">
            <v>間接</v>
          </cell>
          <cell r="O653" t="str">
            <v>間接</v>
          </cell>
          <cell r="P653" t="str">
            <v>管理職</v>
          </cell>
          <cell r="Q653" t="str">
            <v>一般員工</v>
          </cell>
        </row>
        <row r="654">
          <cell r="A654" t="str">
            <v>碩士</v>
          </cell>
          <cell r="B654" t="str">
            <v>資深工程師</v>
          </cell>
          <cell r="C654" t="str">
            <v>1I-1</v>
          </cell>
          <cell r="D654" t="str">
            <v>常日班(間--8:00上班)</v>
          </cell>
          <cell r="E654" t="str">
            <v>BCA138</v>
          </cell>
          <cell r="F654" t="str">
            <v>CPE I 研發處一部三課</v>
          </cell>
          <cell r="G654" t="str">
            <v>811978</v>
          </cell>
          <cell r="H654" t="str">
            <v>葉信輝</v>
          </cell>
          <cell r="I654">
            <v>27004</v>
          </cell>
          <cell r="J654" t="str">
            <v>M</v>
          </cell>
          <cell r="K654">
            <v>38364</v>
          </cell>
          <cell r="L654">
            <v>23</v>
          </cell>
          <cell r="M654" t="str">
            <v>師4</v>
          </cell>
          <cell r="N654" t="str">
            <v>間接</v>
          </cell>
          <cell r="O654" t="str">
            <v>間接</v>
          </cell>
          <cell r="P654" t="str">
            <v>工程職</v>
          </cell>
          <cell r="Q654" t="str">
            <v>一般員工</v>
          </cell>
        </row>
        <row r="655">
          <cell r="A655" t="str">
            <v>碩士</v>
          </cell>
          <cell r="B655" t="str">
            <v>工程師</v>
          </cell>
          <cell r="C655" t="str">
            <v>1I-1</v>
          </cell>
          <cell r="D655" t="str">
            <v>常日班(間--8:00上班)</v>
          </cell>
          <cell r="E655" t="str">
            <v>BCA148</v>
          </cell>
          <cell r="F655" t="str">
            <v>CPE I 研發處一部四課</v>
          </cell>
          <cell r="G655" t="str">
            <v>810007</v>
          </cell>
          <cell r="H655" t="str">
            <v>江國維</v>
          </cell>
          <cell r="I655">
            <v>27078</v>
          </cell>
          <cell r="J655" t="str">
            <v>M</v>
          </cell>
          <cell r="K655">
            <v>38013</v>
          </cell>
          <cell r="L655">
            <v>22</v>
          </cell>
          <cell r="M655" t="str">
            <v>師3</v>
          </cell>
          <cell r="N655" t="str">
            <v>間接</v>
          </cell>
          <cell r="O655" t="str">
            <v>間接</v>
          </cell>
          <cell r="P655" t="str">
            <v>工程職</v>
          </cell>
          <cell r="Q655" t="str">
            <v>一般員工</v>
          </cell>
        </row>
        <row r="656">
          <cell r="A656" t="str">
            <v>碩士</v>
          </cell>
          <cell r="B656" t="str">
            <v>工程師</v>
          </cell>
          <cell r="C656" t="str">
            <v>1I-1</v>
          </cell>
          <cell r="D656" t="str">
            <v>常日班(間--8:00上班)</v>
          </cell>
          <cell r="E656" t="str">
            <v>BCA148</v>
          </cell>
          <cell r="F656" t="str">
            <v>CPE I 研發處一部四課</v>
          </cell>
          <cell r="G656" t="str">
            <v>812381</v>
          </cell>
          <cell r="H656" t="str">
            <v>洪于強</v>
          </cell>
          <cell r="I656">
            <v>28334</v>
          </cell>
          <cell r="J656" t="str">
            <v>M</v>
          </cell>
          <cell r="K656">
            <v>38383</v>
          </cell>
          <cell r="L656">
            <v>22</v>
          </cell>
          <cell r="M656" t="str">
            <v>師3</v>
          </cell>
          <cell r="N656" t="str">
            <v>間接</v>
          </cell>
          <cell r="O656" t="str">
            <v>間接</v>
          </cell>
          <cell r="P656" t="str">
            <v>工程職</v>
          </cell>
          <cell r="Q656" t="str">
            <v>一般員工</v>
          </cell>
        </row>
        <row r="657">
          <cell r="A657" t="str">
            <v>碩士</v>
          </cell>
          <cell r="B657" t="str">
            <v>課長</v>
          </cell>
          <cell r="C657" t="str">
            <v>1I-1</v>
          </cell>
          <cell r="D657" t="str">
            <v>常日班(間--8:00上班)</v>
          </cell>
          <cell r="E657" t="str">
            <v>BCA208</v>
          </cell>
          <cell r="F657" t="str">
            <v>CPE I 研發處二部</v>
          </cell>
          <cell r="G657" t="str">
            <v>803738</v>
          </cell>
          <cell r="H657" t="str">
            <v>陳柏欽</v>
          </cell>
          <cell r="I657">
            <v>25546</v>
          </cell>
          <cell r="J657" t="str">
            <v>M</v>
          </cell>
          <cell r="K657">
            <v>36964</v>
          </cell>
          <cell r="L657">
            <v>25</v>
          </cell>
          <cell r="M657" t="str">
            <v>師6</v>
          </cell>
          <cell r="N657" t="str">
            <v>間接</v>
          </cell>
          <cell r="O657" t="str">
            <v>間接</v>
          </cell>
          <cell r="P657" t="str">
            <v>管理職</v>
          </cell>
          <cell r="Q657" t="str">
            <v>一般員工</v>
          </cell>
        </row>
        <row r="658">
          <cell r="A658" t="str">
            <v>學士</v>
          </cell>
          <cell r="B658" t="str">
            <v>技術員</v>
          </cell>
          <cell r="C658" t="str">
            <v>1I-1</v>
          </cell>
          <cell r="D658" t="str">
            <v>常日班(間--8:00上班)</v>
          </cell>
          <cell r="E658" t="str">
            <v>BCA218</v>
          </cell>
          <cell r="F658" t="str">
            <v>CPE I 研發處二部一課</v>
          </cell>
          <cell r="G658" t="str">
            <v>803357</v>
          </cell>
          <cell r="H658" t="str">
            <v>鄭秋美</v>
          </cell>
          <cell r="I658">
            <v>29998</v>
          </cell>
          <cell r="J658" t="str">
            <v>F</v>
          </cell>
          <cell r="K658">
            <v>36748</v>
          </cell>
          <cell r="L658">
            <v>18</v>
          </cell>
          <cell r="M658" t="str">
            <v>員2</v>
          </cell>
          <cell r="N658" t="str">
            <v>間接</v>
          </cell>
          <cell r="O658" t="str">
            <v>間接</v>
          </cell>
          <cell r="P658" t="str">
            <v>工程職</v>
          </cell>
          <cell r="Q658" t="str">
            <v>一般員工</v>
          </cell>
        </row>
        <row r="659">
          <cell r="A659" t="str">
            <v>碩士</v>
          </cell>
          <cell r="B659" t="str">
            <v>資深工程師</v>
          </cell>
          <cell r="C659" t="str">
            <v>1I-1</v>
          </cell>
          <cell r="D659" t="str">
            <v>常日班(間--8:00上班)</v>
          </cell>
          <cell r="E659" t="str">
            <v>BCA218</v>
          </cell>
          <cell r="F659" t="str">
            <v>CPE I 研發處二部一課</v>
          </cell>
          <cell r="G659" t="str">
            <v>803876</v>
          </cell>
          <cell r="H659" t="str">
            <v>冼召中</v>
          </cell>
          <cell r="I659">
            <v>28140</v>
          </cell>
          <cell r="J659" t="str">
            <v>M</v>
          </cell>
          <cell r="K659">
            <v>37088</v>
          </cell>
          <cell r="L659">
            <v>23</v>
          </cell>
          <cell r="M659" t="str">
            <v>師4</v>
          </cell>
          <cell r="N659" t="str">
            <v>間接</v>
          </cell>
          <cell r="O659" t="str">
            <v>間接</v>
          </cell>
          <cell r="P659" t="str">
            <v>工程職</v>
          </cell>
          <cell r="Q659" t="str">
            <v>一般員工</v>
          </cell>
        </row>
        <row r="660">
          <cell r="A660" t="str">
            <v>碩士</v>
          </cell>
          <cell r="B660" t="str">
            <v>資深工程師</v>
          </cell>
          <cell r="C660" t="str">
            <v>1I-1</v>
          </cell>
          <cell r="D660" t="str">
            <v>常日班(間--8:00上班)</v>
          </cell>
          <cell r="E660" t="str">
            <v>BCA218</v>
          </cell>
          <cell r="F660" t="str">
            <v>CPE I 研發處二部一課</v>
          </cell>
          <cell r="G660" t="str">
            <v>804076</v>
          </cell>
          <cell r="H660" t="str">
            <v>林金輝</v>
          </cell>
          <cell r="I660">
            <v>25547</v>
          </cell>
          <cell r="J660" t="str">
            <v>M</v>
          </cell>
          <cell r="K660">
            <v>37249</v>
          </cell>
          <cell r="L660">
            <v>23</v>
          </cell>
          <cell r="M660" t="str">
            <v>師4</v>
          </cell>
          <cell r="N660" t="str">
            <v>間接</v>
          </cell>
          <cell r="O660" t="str">
            <v>間接</v>
          </cell>
          <cell r="P660" t="str">
            <v>工程職</v>
          </cell>
          <cell r="Q660" t="str">
            <v>一般員工</v>
          </cell>
        </row>
        <row r="661">
          <cell r="A661" t="str">
            <v>學士</v>
          </cell>
          <cell r="B661" t="str">
            <v>專理</v>
          </cell>
          <cell r="C661" t="str">
            <v>1I-1</v>
          </cell>
          <cell r="D661" t="str">
            <v>常日班(間--8:00上班)</v>
          </cell>
          <cell r="E661" t="str">
            <v>BCA218</v>
          </cell>
          <cell r="F661" t="str">
            <v>CPE I 研發處二部一課</v>
          </cell>
          <cell r="G661" t="str">
            <v>808010</v>
          </cell>
          <cell r="H661" t="str">
            <v>林守鏗</v>
          </cell>
          <cell r="I661">
            <v>23698</v>
          </cell>
          <cell r="J661" t="str">
            <v>M</v>
          </cell>
          <cell r="K661">
            <v>37823</v>
          </cell>
          <cell r="L661">
            <v>26</v>
          </cell>
          <cell r="M661" t="str">
            <v>師7</v>
          </cell>
          <cell r="N661" t="str">
            <v>間接</v>
          </cell>
          <cell r="O661" t="str">
            <v>間接</v>
          </cell>
          <cell r="P661" t="str">
            <v>管理職</v>
          </cell>
          <cell r="Q661" t="str">
            <v>一般員工</v>
          </cell>
        </row>
        <row r="662">
          <cell r="A662" t="str">
            <v>專科</v>
          </cell>
          <cell r="B662" t="str">
            <v>助理工程師</v>
          </cell>
          <cell r="C662" t="str">
            <v>1I-1</v>
          </cell>
          <cell r="D662" t="str">
            <v>常日班(間--8:00上班)</v>
          </cell>
          <cell r="E662" t="str">
            <v>BCA218</v>
          </cell>
          <cell r="F662" t="str">
            <v>CPE I 研發處二部一課</v>
          </cell>
          <cell r="G662" t="str">
            <v>811103</v>
          </cell>
          <cell r="H662" t="str">
            <v>許德文</v>
          </cell>
          <cell r="I662">
            <v>27804</v>
          </cell>
          <cell r="J662" t="str">
            <v>M</v>
          </cell>
          <cell r="K662">
            <v>38139</v>
          </cell>
          <cell r="L662">
            <v>20</v>
          </cell>
          <cell r="M662" t="str">
            <v>師1</v>
          </cell>
          <cell r="N662" t="str">
            <v>間接</v>
          </cell>
          <cell r="O662" t="str">
            <v>間接</v>
          </cell>
          <cell r="P662" t="str">
            <v>工程職</v>
          </cell>
          <cell r="Q662" t="str">
            <v>一般員工</v>
          </cell>
        </row>
        <row r="663">
          <cell r="A663" t="str">
            <v>學士</v>
          </cell>
          <cell r="B663" t="str">
            <v>工程師</v>
          </cell>
          <cell r="C663" t="str">
            <v>1I-1</v>
          </cell>
          <cell r="D663" t="str">
            <v>常日班(間--8:00上班)</v>
          </cell>
          <cell r="E663" t="str">
            <v>BCA218</v>
          </cell>
          <cell r="F663" t="str">
            <v>CPE I 研發處二部一課</v>
          </cell>
          <cell r="G663" t="str">
            <v>010870</v>
          </cell>
          <cell r="H663" t="str">
            <v>陳俊銘</v>
          </cell>
          <cell r="I663">
            <v>28831</v>
          </cell>
          <cell r="J663" t="str">
            <v>M</v>
          </cell>
          <cell r="K663">
            <v>38110</v>
          </cell>
          <cell r="L663">
            <v>21</v>
          </cell>
          <cell r="M663" t="str">
            <v>師2</v>
          </cell>
          <cell r="N663" t="str">
            <v>間接</v>
          </cell>
          <cell r="O663" t="str">
            <v>間接</v>
          </cell>
          <cell r="P663" t="str">
            <v>工程職</v>
          </cell>
          <cell r="Q663" t="str">
            <v>一般員工</v>
          </cell>
        </row>
        <row r="664">
          <cell r="A664" t="str">
            <v>碩士</v>
          </cell>
          <cell r="B664" t="str">
            <v>工程師</v>
          </cell>
          <cell r="C664" t="str">
            <v>1I-1</v>
          </cell>
          <cell r="D664" t="str">
            <v>常日班(間--8:00上班)</v>
          </cell>
          <cell r="E664" t="str">
            <v>BCA218</v>
          </cell>
          <cell r="F664" t="str">
            <v>CPE I 研發處二部一課</v>
          </cell>
          <cell r="G664" t="str">
            <v>811259</v>
          </cell>
          <cell r="H664" t="str">
            <v>柯志龍</v>
          </cell>
          <cell r="I664">
            <v>27929</v>
          </cell>
          <cell r="J664" t="str">
            <v>M</v>
          </cell>
          <cell r="K664">
            <v>38194</v>
          </cell>
          <cell r="L664">
            <v>22</v>
          </cell>
          <cell r="M664" t="str">
            <v>師3</v>
          </cell>
          <cell r="N664" t="str">
            <v>間接</v>
          </cell>
          <cell r="O664" t="str">
            <v>間接</v>
          </cell>
          <cell r="P664" t="str">
            <v>工程職</v>
          </cell>
          <cell r="Q664" t="str">
            <v>一般員工</v>
          </cell>
        </row>
        <row r="665">
          <cell r="A665" t="str">
            <v>碩士</v>
          </cell>
          <cell r="B665" t="str">
            <v>資深工程師</v>
          </cell>
          <cell r="C665" t="str">
            <v>1I-1</v>
          </cell>
          <cell r="D665" t="str">
            <v>常日班(間--8:00上班)</v>
          </cell>
          <cell r="E665" t="str">
            <v>BCA218</v>
          </cell>
          <cell r="F665" t="str">
            <v>CPE I 研發處二部一課</v>
          </cell>
          <cell r="G665" t="str">
            <v>811926</v>
          </cell>
          <cell r="H665" t="str">
            <v>羅文信</v>
          </cell>
          <cell r="I665">
            <v>26561</v>
          </cell>
          <cell r="J665" t="str">
            <v>M</v>
          </cell>
          <cell r="K665">
            <v>38355</v>
          </cell>
          <cell r="L665">
            <v>23</v>
          </cell>
          <cell r="M665" t="str">
            <v>師4</v>
          </cell>
          <cell r="N665" t="str">
            <v>間接</v>
          </cell>
          <cell r="O665" t="str">
            <v>間接</v>
          </cell>
          <cell r="P665" t="str">
            <v>工程職</v>
          </cell>
          <cell r="Q665" t="str">
            <v>一般員工</v>
          </cell>
        </row>
        <row r="666">
          <cell r="A666" t="str">
            <v>碩士</v>
          </cell>
          <cell r="B666" t="str">
            <v>資深工程師</v>
          </cell>
          <cell r="C666" t="str">
            <v>1I-1</v>
          </cell>
          <cell r="D666" t="str">
            <v>常日班(間--8:00上班)</v>
          </cell>
          <cell r="E666" t="str">
            <v>BCA218</v>
          </cell>
          <cell r="F666" t="str">
            <v>CPE I 研發處二部一課</v>
          </cell>
          <cell r="G666" t="str">
            <v>813404</v>
          </cell>
          <cell r="H666" t="str">
            <v>陳爾泰</v>
          </cell>
          <cell r="I666">
            <v>27175</v>
          </cell>
          <cell r="J666" t="str">
            <v>M</v>
          </cell>
          <cell r="K666">
            <v>38565</v>
          </cell>
          <cell r="L666">
            <v>24</v>
          </cell>
          <cell r="M666" t="str">
            <v>師5</v>
          </cell>
          <cell r="N666" t="str">
            <v>間接</v>
          </cell>
          <cell r="O666" t="str">
            <v>間接</v>
          </cell>
          <cell r="P666" t="str">
            <v>工程職</v>
          </cell>
          <cell r="Q666" t="str">
            <v>一般員工</v>
          </cell>
        </row>
        <row r="667">
          <cell r="A667" t="str">
            <v>高中(職)</v>
          </cell>
          <cell r="B667" t="str">
            <v>助理工程師</v>
          </cell>
          <cell r="C667" t="str">
            <v>1I-1</v>
          </cell>
          <cell r="D667" t="str">
            <v>常日班(間--8:00上班)</v>
          </cell>
          <cell r="E667" t="str">
            <v>BCA228</v>
          </cell>
          <cell r="F667" t="str">
            <v>CPE I 研發處二部二課</v>
          </cell>
          <cell r="G667" t="str">
            <v>801603</v>
          </cell>
          <cell r="H667" t="str">
            <v>蕭秀萍</v>
          </cell>
          <cell r="I667">
            <v>28893</v>
          </cell>
          <cell r="J667" t="str">
            <v>F</v>
          </cell>
          <cell r="K667">
            <v>36066</v>
          </cell>
          <cell r="L667">
            <v>20</v>
          </cell>
          <cell r="M667" t="str">
            <v>師1</v>
          </cell>
          <cell r="N667" t="str">
            <v>間接</v>
          </cell>
          <cell r="O667" t="str">
            <v>間接</v>
          </cell>
          <cell r="P667" t="str">
            <v>工程職</v>
          </cell>
          <cell r="Q667" t="str">
            <v>一般員工</v>
          </cell>
        </row>
        <row r="668">
          <cell r="A668" t="str">
            <v>專科</v>
          </cell>
          <cell r="B668" t="str">
            <v>工程師</v>
          </cell>
          <cell r="C668" t="str">
            <v>1I-1</v>
          </cell>
          <cell r="D668" t="str">
            <v>常日班(間--8:00上班)</v>
          </cell>
          <cell r="E668" t="str">
            <v>BCA228</v>
          </cell>
          <cell r="F668" t="str">
            <v>CPE I 研發處二部二課</v>
          </cell>
          <cell r="G668" t="str">
            <v>809308</v>
          </cell>
          <cell r="H668" t="str">
            <v>林瑞欽</v>
          </cell>
          <cell r="I668">
            <v>26741</v>
          </cell>
          <cell r="J668" t="str">
            <v>M</v>
          </cell>
          <cell r="K668">
            <v>37935</v>
          </cell>
          <cell r="L668">
            <v>22</v>
          </cell>
          <cell r="M668" t="str">
            <v>師3</v>
          </cell>
          <cell r="N668" t="str">
            <v>間接</v>
          </cell>
          <cell r="O668" t="str">
            <v>間接</v>
          </cell>
          <cell r="P668" t="str">
            <v>工程職</v>
          </cell>
          <cell r="Q668" t="str">
            <v>一般員工</v>
          </cell>
        </row>
        <row r="669">
          <cell r="A669" t="str">
            <v>碩士</v>
          </cell>
          <cell r="B669" t="str">
            <v>工程師</v>
          </cell>
          <cell r="C669" t="str">
            <v>1I-1</v>
          </cell>
          <cell r="D669" t="str">
            <v>常日班(間--8:00上班)</v>
          </cell>
          <cell r="E669" t="str">
            <v>BCA228</v>
          </cell>
          <cell r="F669" t="str">
            <v>CPE I 研發處二部二課</v>
          </cell>
          <cell r="G669" t="str">
            <v>010670</v>
          </cell>
          <cell r="H669" t="str">
            <v>周詩凱</v>
          </cell>
          <cell r="I669">
            <v>29065</v>
          </cell>
          <cell r="J669" t="str">
            <v>M</v>
          </cell>
          <cell r="K669">
            <v>37998</v>
          </cell>
          <cell r="L669">
            <v>22</v>
          </cell>
          <cell r="M669" t="str">
            <v>師3</v>
          </cell>
          <cell r="N669" t="str">
            <v>間接</v>
          </cell>
          <cell r="O669" t="str">
            <v>間接</v>
          </cell>
          <cell r="P669" t="str">
            <v>工程職</v>
          </cell>
          <cell r="Q669" t="str">
            <v>一般員工</v>
          </cell>
        </row>
        <row r="670">
          <cell r="A670" t="str">
            <v>學士</v>
          </cell>
          <cell r="B670" t="str">
            <v>資深工程師</v>
          </cell>
          <cell r="C670" t="str">
            <v>1I-1</v>
          </cell>
          <cell r="D670" t="str">
            <v>常日班(間--8:00上班)</v>
          </cell>
          <cell r="E670" t="str">
            <v>BCA228</v>
          </cell>
          <cell r="F670" t="str">
            <v>CPE I 研發處二部二課</v>
          </cell>
          <cell r="G670" t="str">
            <v>811364</v>
          </cell>
          <cell r="H670" t="str">
            <v>陳明謀</v>
          </cell>
          <cell r="I670">
            <v>26962</v>
          </cell>
          <cell r="J670" t="str">
            <v>M</v>
          </cell>
          <cell r="K670">
            <v>38229</v>
          </cell>
          <cell r="L670">
            <v>23</v>
          </cell>
          <cell r="M670" t="str">
            <v>師4</v>
          </cell>
          <cell r="N670" t="str">
            <v>間接</v>
          </cell>
          <cell r="O670" t="str">
            <v>間接</v>
          </cell>
          <cell r="P670" t="str">
            <v>工程職</v>
          </cell>
          <cell r="Q670" t="str">
            <v>一般員工</v>
          </cell>
        </row>
        <row r="671">
          <cell r="A671" t="str">
            <v>碩士</v>
          </cell>
          <cell r="B671" t="str">
            <v>工程師</v>
          </cell>
          <cell r="C671" t="str">
            <v>1I-1</v>
          </cell>
          <cell r="D671" t="str">
            <v>常日班(間--8:00上班)</v>
          </cell>
          <cell r="E671" t="str">
            <v>BCA228</v>
          </cell>
          <cell r="F671" t="str">
            <v>CPE I 研發處二部二課</v>
          </cell>
          <cell r="G671" t="str">
            <v>T04848</v>
          </cell>
          <cell r="H671" t="str">
            <v>彭博詮</v>
          </cell>
          <cell r="I671">
            <v>29762</v>
          </cell>
          <cell r="J671" t="str">
            <v>M</v>
          </cell>
          <cell r="K671">
            <v>38565</v>
          </cell>
          <cell r="L671">
            <v>39</v>
          </cell>
          <cell r="M671" t="str">
            <v>不銓敘</v>
          </cell>
          <cell r="N671" t="str">
            <v>間接</v>
          </cell>
          <cell r="O671" t="str">
            <v>間接</v>
          </cell>
          <cell r="P671" t="str">
            <v>工程職</v>
          </cell>
          <cell r="Q671" t="str">
            <v>契約人員</v>
          </cell>
        </row>
        <row r="672">
          <cell r="A672" t="str">
            <v>學士</v>
          </cell>
          <cell r="B672" t="str">
            <v>副經理</v>
          </cell>
          <cell r="C672" t="str">
            <v>1I-1</v>
          </cell>
          <cell r="D672" t="str">
            <v>常日班(間--8:00上班)</v>
          </cell>
          <cell r="E672" t="str">
            <v>BCA308</v>
          </cell>
          <cell r="F672" t="str">
            <v>CPE I 研發處三部</v>
          </cell>
          <cell r="G672" t="str">
            <v>802845</v>
          </cell>
          <cell r="H672" t="str">
            <v>廖建貴</v>
          </cell>
          <cell r="I672">
            <v>26251</v>
          </cell>
          <cell r="J672" t="str">
            <v>M</v>
          </cell>
          <cell r="K672">
            <v>36613</v>
          </cell>
          <cell r="L672">
            <v>25</v>
          </cell>
          <cell r="M672" t="str">
            <v>師6</v>
          </cell>
          <cell r="N672" t="str">
            <v>間接</v>
          </cell>
          <cell r="O672" t="str">
            <v>間接</v>
          </cell>
          <cell r="P672" t="str">
            <v>管理職</v>
          </cell>
          <cell r="Q672" t="str">
            <v>一般員工</v>
          </cell>
        </row>
        <row r="673">
          <cell r="A673" t="str">
            <v>碩士</v>
          </cell>
          <cell r="B673" t="str">
            <v>課長</v>
          </cell>
          <cell r="C673" t="str">
            <v>1I-1</v>
          </cell>
          <cell r="D673" t="str">
            <v>常日班(間--8:00上班)</v>
          </cell>
          <cell r="E673" t="str">
            <v>BCA318</v>
          </cell>
          <cell r="F673" t="str">
            <v>CPE I 研發處三部一課</v>
          </cell>
          <cell r="G673" t="str">
            <v>802832</v>
          </cell>
          <cell r="H673" t="str">
            <v>廖俊宏</v>
          </cell>
          <cell r="I673">
            <v>26295</v>
          </cell>
          <cell r="J673" t="str">
            <v>M</v>
          </cell>
          <cell r="K673">
            <v>36608</v>
          </cell>
          <cell r="L673">
            <v>25</v>
          </cell>
          <cell r="M673" t="str">
            <v>師6</v>
          </cell>
          <cell r="N673" t="str">
            <v>間接</v>
          </cell>
          <cell r="O673" t="str">
            <v>間接</v>
          </cell>
          <cell r="P673" t="str">
            <v>管理職</v>
          </cell>
          <cell r="Q673" t="str">
            <v>一般員工</v>
          </cell>
        </row>
        <row r="674">
          <cell r="A674" t="str">
            <v>學士</v>
          </cell>
          <cell r="B674" t="str">
            <v>工程師</v>
          </cell>
          <cell r="C674" t="str">
            <v>1I-1</v>
          </cell>
          <cell r="D674" t="str">
            <v>常日班(間--8:00上班)</v>
          </cell>
          <cell r="E674" t="str">
            <v>BCA318</v>
          </cell>
          <cell r="F674" t="str">
            <v>CPE I 研發處三部一課</v>
          </cell>
          <cell r="G674" t="str">
            <v>804641</v>
          </cell>
          <cell r="H674" t="str">
            <v>王翊任</v>
          </cell>
          <cell r="I674">
            <v>28403</v>
          </cell>
          <cell r="J674" t="str">
            <v>M</v>
          </cell>
          <cell r="K674">
            <v>37774</v>
          </cell>
          <cell r="L674">
            <v>21</v>
          </cell>
          <cell r="M674" t="str">
            <v>師2</v>
          </cell>
          <cell r="N674" t="str">
            <v>間接</v>
          </cell>
          <cell r="O674" t="str">
            <v>間接</v>
          </cell>
          <cell r="P674" t="str">
            <v>工程職</v>
          </cell>
          <cell r="Q674" t="str">
            <v>一般員工</v>
          </cell>
        </row>
        <row r="675">
          <cell r="A675" t="str">
            <v>學士</v>
          </cell>
          <cell r="B675" t="str">
            <v>工程師</v>
          </cell>
          <cell r="C675" t="str">
            <v>1I-1</v>
          </cell>
          <cell r="D675" t="str">
            <v>常日班(間--8:00上班)</v>
          </cell>
          <cell r="E675" t="str">
            <v>BCA318</v>
          </cell>
          <cell r="F675" t="str">
            <v>CPE I 研發處三部一課</v>
          </cell>
          <cell r="G675" t="str">
            <v>010719</v>
          </cell>
          <cell r="H675" t="str">
            <v>唐正文</v>
          </cell>
          <cell r="I675">
            <v>26598</v>
          </cell>
          <cell r="J675" t="str">
            <v>M</v>
          </cell>
          <cell r="K675">
            <v>37438</v>
          </cell>
          <cell r="L675">
            <v>23</v>
          </cell>
          <cell r="M675" t="str">
            <v>師4</v>
          </cell>
          <cell r="N675" t="str">
            <v>間接</v>
          </cell>
          <cell r="O675" t="str">
            <v>間接</v>
          </cell>
          <cell r="P675" t="str">
            <v>工程職</v>
          </cell>
          <cell r="Q675" t="str">
            <v>一般員工</v>
          </cell>
        </row>
        <row r="676">
          <cell r="A676" t="str">
            <v>學士</v>
          </cell>
          <cell r="B676" t="str">
            <v>工程師</v>
          </cell>
          <cell r="C676" t="str">
            <v>1I-1</v>
          </cell>
          <cell r="D676" t="str">
            <v>常日班(間--8:00上班)</v>
          </cell>
          <cell r="E676" t="str">
            <v>BCA318</v>
          </cell>
          <cell r="F676" t="str">
            <v>CPE I 研發處三部一課</v>
          </cell>
          <cell r="G676" t="str">
            <v>010720</v>
          </cell>
          <cell r="H676" t="str">
            <v>陳韻如</v>
          </cell>
          <cell r="I676">
            <v>28787</v>
          </cell>
          <cell r="J676" t="str">
            <v>F</v>
          </cell>
          <cell r="K676">
            <v>37438</v>
          </cell>
          <cell r="L676">
            <v>21</v>
          </cell>
          <cell r="M676" t="str">
            <v>師2</v>
          </cell>
          <cell r="N676" t="str">
            <v>間接</v>
          </cell>
          <cell r="O676" t="str">
            <v>間接</v>
          </cell>
          <cell r="P676" t="str">
            <v>工程職</v>
          </cell>
          <cell r="Q676" t="str">
            <v>一般員工</v>
          </cell>
        </row>
        <row r="677">
          <cell r="A677" t="str">
            <v>專科</v>
          </cell>
          <cell r="B677" t="str">
            <v>技術員</v>
          </cell>
          <cell r="C677" t="str">
            <v>1I-1</v>
          </cell>
          <cell r="D677" t="str">
            <v>常日班(間--8:00上班)</v>
          </cell>
          <cell r="E677" t="str">
            <v>BCA328</v>
          </cell>
          <cell r="F677" t="str">
            <v>CPE I 研發處三部二課</v>
          </cell>
          <cell r="G677" t="str">
            <v>802252</v>
          </cell>
          <cell r="H677" t="str">
            <v>郭雯樺</v>
          </cell>
          <cell r="I677">
            <v>29419</v>
          </cell>
          <cell r="J677" t="str">
            <v>F</v>
          </cell>
          <cell r="K677">
            <v>36409</v>
          </cell>
          <cell r="L677">
            <v>18</v>
          </cell>
          <cell r="M677" t="str">
            <v>員2</v>
          </cell>
          <cell r="N677" t="str">
            <v>間接</v>
          </cell>
          <cell r="O677" t="str">
            <v>間接</v>
          </cell>
          <cell r="P677" t="str">
            <v>工程職</v>
          </cell>
          <cell r="Q677" t="str">
            <v>一般員工</v>
          </cell>
        </row>
        <row r="678">
          <cell r="A678" t="str">
            <v>碩士</v>
          </cell>
          <cell r="B678" t="str">
            <v>資深工程師</v>
          </cell>
          <cell r="C678" t="str">
            <v>1I-1</v>
          </cell>
          <cell r="D678" t="str">
            <v>常日班(間--8:00上班)</v>
          </cell>
          <cell r="E678" t="str">
            <v>BCA328</v>
          </cell>
          <cell r="F678" t="str">
            <v>CPE I 研發處三部二課</v>
          </cell>
          <cell r="G678" t="str">
            <v>803927</v>
          </cell>
          <cell r="H678" t="str">
            <v>何欽隆</v>
          </cell>
          <cell r="I678">
            <v>26288</v>
          </cell>
          <cell r="J678" t="str">
            <v>M</v>
          </cell>
          <cell r="K678">
            <v>37137</v>
          </cell>
          <cell r="L678">
            <v>23</v>
          </cell>
          <cell r="M678" t="str">
            <v>師4</v>
          </cell>
          <cell r="N678" t="str">
            <v>間接</v>
          </cell>
          <cell r="O678" t="str">
            <v>間接</v>
          </cell>
          <cell r="P678" t="str">
            <v>工程職</v>
          </cell>
          <cell r="Q678" t="str">
            <v>一般員工</v>
          </cell>
        </row>
        <row r="679">
          <cell r="A679" t="str">
            <v>學士</v>
          </cell>
          <cell r="B679" t="str">
            <v>工程師</v>
          </cell>
          <cell r="C679" t="str">
            <v>1I-1</v>
          </cell>
          <cell r="D679" t="str">
            <v>常日班(間--8:00上班)</v>
          </cell>
          <cell r="E679" t="str">
            <v>BCA328</v>
          </cell>
          <cell r="F679" t="str">
            <v>CPE I 研發處三部二課</v>
          </cell>
          <cell r="G679" t="str">
            <v>804148</v>
          </cell>
          <cell r="H679" t="str">
            <v>紀森仁</v>
          </cell>
          <cell r="I679">
            <v>27881</v>
          </cell>
          <cell r="J679" t="str">
            <v>M</v>
          </cell>
          <cell r="K679">
            <v>37316</v>
          </cell>
          <cell r="L679">
            <v>21</v>
          </cell>
          <cell r="M679" t="str">
            <v>師2</v>
          </cell>
          <cell r="N679" t="str">
            <v>間接</v>
          </cell>
          <cell r="O679" t="str">
            <v>間接</v>
          </cell>
          <cell r="P679" t="str">
            <v>工程職</v>
          </cell>
          <cell r="Q679" t="str">
            <v>一般員工</v>
          </cell>
        </row>
        <row r="680">
          <cell r="A680" t="str">
            <v>碩士</v>
          </cell>
          <cell r="B680" t="str">
            <v>資深工程師</v>
          </cell>
          <cell r="C680" t="str">
            <v>1I-1</v>
          </cell>
          <cell r="D680" t="str">
            <v>常日班(間--8:00上班)</v>
          </cell>
          <cell r="E680" t="str">
            <v>BCA328</v>
          </cell>
          <cell r="F680" t="str">
            <v>CPE I 研發處三部二課</v>
          </cell>
          <cell r="G680" t="str">
            <v>804205</v>
          </cell>
          <cell r="H680" t="str">
            <v>陳昭仁</v>
          </cell>
          <cell r="I680">
            <v>26639</v>
          </cell>
          <cell r="J680" t="str">
            <v>M</v>
          </cell>
          <cell r="K680">
            <v>37354</v>
          </cell>
          <cell r="L680">
            <v>23</v>
          </cell>
          <cell r="M680" t="str">
            <v>師4</v>
          </cell>
          <cell r="N680" t="str">
            <v>間接</v>
          </cell>
          <cell r="O680" t="str">
            <v>間接</v>
          </cell>
          <cell r="P680" t="str">
            <v>工程職</v>
          </cell>
          <cell r="Q680" t="str">
            <v>一般員工</v>
          </cell>
        </row>
        <row r="681">
          <cell r="A681" t="str">
            <v>碩士</v>
          </cell>
          <cell r="B681" t="str">
            <v>工程師</v>
          </cell>
          <cell r="C681" t="str">
            <v>1I-1</v>
          </cell>
          <cell r="D681" t="str">
            <v>常日班(間--8:00上班)</v>
          </cell>
          <cell r="E681" t="str">
            <v>BCA328</v>
          </cell>
          <cell r="F681" t="str">
            <v>CPE I 研發處三部二課</v>
          </cell>
          <cell r="G681" t="str">
            <v>010528</v>
          </cell>
          <cell r="H681" t="str">
            <v>黃欽駿</v>
          </cell>
          <cell r="I681">
            <v>27064</v>
          </cell>
          <cell r="J681" t="str">
            <v>M</v>
          </cell>
          <cell r="K681">
            <v>37886</v>
          </cell>
          <cell r="L681">
            <v>22</v>
          </cell>
          <cell r="M681" t="str">
            <v>師3</v>
          </cell>
          <cell r="N681" t="str">
            <v>間接</v>
          </cell>
          <cell r="O681" t="str">
            <v>間接</v>
          </cell>
          <cell r="P681" t="str">
            <v>工程職</v>
          </cell>
          <cell r="Q681" t="str">
            <v>一般員工</v>
          </cell>
        </row>
        <row r="682">
          <cell r="A682" t="str">
            <v>專科</v>
          </cell>
          <cell r="B682" t="str">
            <v>工程師</v>
          </cell>
          <cell r="C682" t="str">
            <v>1I-1</v>
          </cell>
          <cell r="D682" t="str">
            <v>常日班(間--8:00上班)</v>
          </cell>
          <cell r="E682" t="str">
            <v>BCA328</v>
          </cell>
          <cell r="F682" t="str">
            <v>CPE I 研發處三部二課</v>
          </cell>
          <cell r="G682" t="str">
            <v>010731</v>
          </cell>
          <cell r="H682" t="str">
            <v>郭逸青</v>
          </cell>
          <cell r="I682">
            <v>26928</v>
          </cell>
          <cell r="J682" t="str">
            <v>M</v>
          </cell>
          <cell r="K682">
            <v>37561</v>
          </cell>
          <cell r="L682">
            <v>21</v>
          </cell>
          <cell r="M682" t="str">
            <v>師2</v>
          </cell>
          <cell r="N682" t="str">
            <v>間接</v>
          </cell>
          <cell r="O682" t="str">
            <v>間接</v>
          </cell>
          <cell r="P682" t="str">
            <v>工程職</v>
          </cell>
          <cell r="Q682" t="str">
            <v>一般員工</v>
          </cell>
        </row>
        <row r="683">
          <cell r="A683" t="str">
            <v>專科</v>
          </cell>
          <cell r="B683" t="str">
            <v>助理工程師</v>
          </cell>
          <cell r="C683" t="str">
            <v>1I</v>
          </cell>
          <cell r="D683" t="str">
            <v>常日班(間--7:30上班)</v>
          </cell>
          <cell r="E683" t="str">
            <v>BCA328</v>
          </cell>
          <cell r="F683" t="str">
            <v>CPE I 研發處三部二課</v>
          </cell>
          <cell r="G683" t="str">
            <v>802831</v>
          </cell>
          <cell r="H683" t="str">
            <v>陳鴻鵬</v>
          </cell>
          <cell r="I683">
            <v>27665</v>
          </cell>
          <cell r="J683" t="str">
            <v>M</v>
          </cell>
          <cell r="K683">
            <v>36607</v>
          </cell>
          <cell r="L683">
            <v>20</v>
          </cell>
          <cell r="M683" t="str">
            <v>師1</v>
          </cell>
          <cell r="N683" t="str">
            <v>間接</v>
          </cell>
          <cell r="O683" t="str">
            <v>間接</v>
          </cell>
          <cell r="P683" t="str">
            <v>工程職</v>
          </cell>
          <cell r="Q683" t="str">
            <v>一般員工</v>
          </cell>
        </row>
        <row r="684">
          <cell r="A684" t="str">
            <v>碩士</v>
          </cell>
          <cell r="B684" t="str">
            <v>資深工程師</v>
          </cell>
          <cell r="C684" t="str">
            <v>1I-1</v>
          </cell>
          <cell r="D684" t="str">
            <v>常日班(間--8:00上班)</v>
          </cell>
          <cell r="E684" t="str">
            <v>BCA348</v>
          </cell>
          <cell r="F684" t="str">
            <v>CPE I 研發處三部四課</v>
          </cell>
          <cell r="G684" t="str">
            <v>802814</v>
          </cell>
          <cell r="H684" t="str">
            <v>黃志成</v>
          </cell>
          <cell r="I684">
            <v>26656</v>
          </cell>
          <cell r="J684" t="str">
            <v>M</v>
          </cell>
          <cell r="K684">
            <v>36593</v>
          </cell>
          <cell r="L684">
            <v>25</v>
          </cell>
          <cell r="M684" t="str">
            <v>師6</v>
          </cell>
          <cell r="N684" t="str">
            <v>間接</v>
          </cell>
          <cell r="O684" t="str">
            <v>間接</v>
          </cell>
          <cell r="P684" t="str">
            <v>工程職</v>
          </cell>
          <cell r="Q684" t="str">
            <v>一般員工</v>
          </cell>
        </row>
        <row r="685">
          <cell r="A685" t="str">
            <v>碩士</v>
          </cell>
          <cell r="B685" t="str">
            <v>資深工程師</v>
          </cell>
          <cell r="C685" t="str">
            <v>1I-1</v>
          </cell>
          <cell r="D685" t="str">
            <v>常日班(間--8:00上班)</v>
          </cell>
          <cell r="E685" t="str">
            <v>BCA348</v>
          </cell>
          <cell r="F685" t="str">
            <v>CPE I 研發處三部四課</v>
          </cell>
          <cell r="G685" t="str">
            <v>802823</v>
          </cell>
          <cell r="H685" t="str">
            <v>洪國維</v>
          </cell>
          <cell r="I685">
            <v>27031</v>
          </cell>
          <cell r="J685" t="str">
            <v>M</v>
          </cell>
          <cell r="K685">
            <v>36598</v>
          </cell>
          <cell r="L685">
            <v>24</v>
          </cell>
          <cell r="M685" t="str">
            <v>師5</v>
          </cell>
          <cell r="N685" t="str">
            <v>間接</v>
          </cell>
          <cell r="O685" t="str">
            <v>間接</v>
          </cell>
          <cell r="P685" t="str">
            <v>工程職</v>
          </cell>
          <cell r="Q685" t="str">
            <v>一般員工</v>
          </cell>
        </row>
        <row r="686">
          <cell r="A686" t="str">
            <v>專科</v>
          </cell>
          <cell r="B686" t="str">
            <v>助理工程師</v>
          </cell>
          <cell r="C686" t="str">
            <v>1I-1</v>
          </cell>
          <cell r="D686" t="str">
            <v>常日班(間--8:00上班)</v>
          </cell>
          <cell r="E686" t="str">
            <v>BCA348</v>
          </cell>
          <cell r="F686" t="str">
            <v>CPE I 研發處三部四課</v>
          </cell>
          <cell r="G686" t="str">
            <v>803485</v>
          </cell>
          <cell r="H686" t="str">
            <v>詹煒正</v>
          </cell>
          <cell r="I686">
            <v>28129</v>
          </cell>
          <cell r="J686" t="str">
            <v>M</v>
          </cell>
          <cell r="K686">
            <v>36934</v>
          </cell>
          <cell r="L686">
            <v>20</v>
          </cell>
          <cell r="M686" t="str">
            <v>師1</v>
          </cell>
          <cell r="N686" t="str">
            <v>間接</v>
          </cell>
          <cell r="O686" t="str">
            <v>間接</v>
          </cell>
          <cell r="P686" t="str">
            <v>工程職</v>
          </cell>
          <cell r="Q686" t="str">
            <v>一般員工</v>
          </cell>
        </row>
        <row r="687">
          <cell r="A687" t="str">
            <v>學士</v>
          </cell>
          <cell r="B687" t="str">
            <v>資深工程師</v>
          </cell>
          <cell r="C687" t="str">
            <v>1I-1</v>
          </cell>
          <cell r="D687" t="str">
            <v>常日班(間--8:00上班)</v>
          </cell>
          <cell r="E687" t="str">
            <v>BCA348</v>
          </cell>
          <cell r="F687" t="str">
            <v>CPE I 研發處三部四課</v>
          </cell>
          <cell r="G687" t="str">
            <v>804175</v>
          </cell>
          <cell r="H687" t="str">
            <v>馬惟一</v>
          </cell>
          <cell r="I687">
            <v>25426</v>
          </cell>
          <cell r="J687" t="str">
            <v>M</v>
          </cell>
          <cell r="K687">
            <v>37326</v>
          </cell>
          <cell r="L687">
            <v>23</v>
          </cell>
          <cell r="M687" t="str">
            <v>師4</v>
          </cell>
          <cell r="N687" t="str">
            <v>間接</v>
          </cell>
          <cell r="O687" t="str">
            <v>間接</v>
          </cell>
          <cell r="P687" t="str">
            <v>工程職</v>
          </cell>
          <cell r="Q687" t="str">
            <v>一般員工</v>
          </cell>
        </row>
        <row r="688">
          <cell r="A688" t="str">
            <v>碩士</v>
          </cell>
          <cell r="B688" t="str">
            <v>工程師</v>
          </cell>
          <cell r="C688" t="str">
            <v>1I-1</v>
          </cell>
          <cell r="D688" t="str">
            <v>常日班(間--8:00上班)</v>
          </cell>
          <cell r="E688" t="str">
            <v>BCA348</v>
          </cell>
          <cell r="F688" t="str">
            <v>CPE I 研發處三部四課</v>
          </cell>
          <cell r="G688" t="str">
            <v>810033</v>
          </cell>
          <cell r="H688" t="str">
            <v>王琮慶</v>
          </cell>
          <cell r="I688">
            <v>27088</v>
          </cell>
          <cell r="J688" t="str">
            <v>M</v>
          </cell>
          <cell r="K688">
            <v>38033</v>
          </cell>
          <cell r="L688">
            <v>22</v>
          </cell>
          <cell r="M688" t="str">
            <v>師3</v>
          </cell>
          <cell r="N688" t="str">
            <v>間接</v>
          </cell>
          <cell r="O688" t="str">
            <v>間接</v>
          </cell>
          <cell r="P688" t="str">
            <v>工程職</v>
          </cell>
          <cell r="Q688" t="str">
            <v>一般員工</v>
          </cell>
        </row>
        <row r="689">
          <cell r="A689" t="str">
            <v>學士</v>
          </cell>
          <cell r="B689" t="str">
            <v>工程師</v>
          </cell>
          <cell r="C689" t="str">
            <v>1I-1</v>
          </cell>
          <cell r="D689" t="str">
            <v>常日班(間--8:00上班)</v>
          </cell>
          <cell r="E689" t="str">
            <v>BCA348</v>
          </cell>
          <cell r="F689" t="str">
            <v>CPE I 研發處三部四課</v>
          </cell>
          <cell r="G689" t="str">
            <v>811114</v>
          </cell>
          <cell r="H689" t="str">
            <v>林啟宏</v>
          </cell>
          <cell r="I689">
            <v>27455</v>
          </cell>
          <cell r="J689" t="str">
            <v>M</v>
          </cell>
          <cell r="K689">
            <v>38145</v>
          </cell>
          <cell r="L689">
            <v>22</v>
          </cell>
          <cell r="M689" t="str">
            <v>師3</v>
          </cell>
          <cell r="N689" t="str">
            <v>間接</v>
          </cell>
          <cell r="O689" t="str">
            <v>間接</v>
          </cell>
          <cell r="P689" t="str">
            <v>工程職</v>
          </cell>
          <cell r="Q689" t="str">
            <v>一般員工</v>
          </cell>
        </row>
        <row r="690">
          <cell r="A690" t="str">
            <v>學士</v>
          </cell>
          <cell r="B690" t="str">
            <v>工程師</v>
          </cell>
          <cell r="C690" t="str">
            <v>1I-1</v>
          </cell>
          <cell r="D690" t="str">
            <v>常日班(間--8:00上班)</v>
          </cell>
          <cell r="E690" t="str">
            <v>BCA348</v>
          </cell>
          <cell r="F690" t="str">
            <v>CPE I 研發處三部四課</v>
          </cell>
          <cell r="G690" t="str">
            <v>812186</v>
          </cell>
          <cell r="H690" t="str">
            <v>石邦宏</v>
          </cell>
          <cell r="I690">
            <v>27882</v>
          </cell>
          <cell r="J690" t="str">
            <v>M</v>
          </cell>
          <cell r="K690">
            <v>38370</v>
          </cell>
          <cell r="L690">
            <v>21</v>
          </cell>
          <cell r="M690" t="str">
            <v>師2</v>
          </cell>
          <cell r="N690" t="str">
            <v>間接</v>
          </cell>
          <cell r="O690" t="str">
            <v>間接</v>
          </cell>
          <cell r="P690" t="str">
            <v>工程職</v>
          </cell>
          <cell r="Q690" t="str">
            <v>一般員工</v>
          </cell>
        </row>
        <row r="691">
          <cell r="A691" t="str">
            <v>高中(職)</v>
          </cell>
          <cell r="B691" t="str">
            <v>技術員</v>
          </cell>
          <cell r="C691" t="str">
            <v>1D-1</v>
          </cell>
          <cell r="D691" t="str">
            <v>常日班(直接8:00上班)</v>
          </cell>
          <cell r="E691" t="str">
            <v>BCA348</v>
          </cell>
          <cell r="F691" t="str">
            <v>CPE I 研發處三部四課</v>
          </cell>
          <cell r="G691" t="str">
            <v>802935</v>
          </cell>
          <cell r="H691" t="str">
            <v>謝瑞珍</v>
          </cell>
          <cell r="I691">
            <v>29536</v>
          </cell>
          <cell r="J691" t="str">
            <v>F</v>
          </cell>
          <cell r="K691">
            <v>36642</v>
          </cell>
          <cell r="L691">
            <v>18</v>
          </cell>
          <cell r="M691" t="str">
            <v>員2</v>
          </cell>
          <cell r="N691" t="str">
            <v>直接</v>
          </cell>
          <cell r="O691" t="str">
            <v>間接</v>
          </cell>
          <cell r="P691" t="str">
            <v>工程職</v>
          </cell>
          <cell r="Q691" t="str">
            <v>一般員工</v>
          </cell>
        </row>
        <row r="692">
          <cell r="A692" t="str">
            <v>博士</v>
          </cell>
          <cell r="B692" t="str">
            <v>副經理</v>
          </cell>
          <cell r="C692" t="str">
            <v>1I-1</v>
          </cell>
          <cell r="D692" t="str">
            <v>常日班(間--8:00上班)</v>
          </cell>
          <cell r="E692" t="str">
            <v>BCA408</v>
          </cell>
          <cell r="F692" t="str">
            <v>CPE I 研發處四部</v>
          </cell>
          <cell r="G692" t="str">
            <v>802928</v>
          </cell>
          <cell r="H692" t="str">
            <v>李哲銘</v>
          </cell>
          <cell r="I692">
            <v>26527</v>
          </cell>
          <cell r="J692" t="str">
            <v>M</v>
          </cell>
          <cell r="K692">
            <v>36640</v>
          </cell>
          <cell r="L692">
            <v>25</v>
          </cell>
          <cell r="M692" t="str">
            <v>師6</v>
          </cell>
          <cell r="N692" t="str">
            <v>間接</v>
          </cell>
          <cell r="O692" t="str">
            <v>間接</v>
          </cell>
          <cell r="P692" t="str">
            <v>管理職</v>
          </cell>
          <cell r="Q692" t="str">
            <v>一般員工</v>
          </cell>
        </row>
        <row r="693">
          <cell r="A693" t="str">
            <v>碩士</v>
          </cell>
          <cell r="B693" t="str">
            <v>資深工程師</v>
          </cell>
          <cell r="C693" t="str">
            <v>1I-1</v>
          </cell>
          <cell r="D693" t="str">
            <v>常日班(間--8:00上班)</v>
          </cell>
          <cell r="E693" t="str">
            <v>BCA418</v>
          </cell>
          <cell r="F693" t="str">
            <v>CPE I 研發處四部一課</v>
          </cell>
          <cell r="G693" t="str">
            <v>803476</v>
          </cell>
          <cell r="H693" t="str">
            <v>王正傑</v>
          </cell>
          <cell r="I693">
            <v>27331</v>
          </cell>
          <cell r="J693" t="str">
            <v>M</v>
          </cell>
          <cell r="K693">
            <v>36927</v>
          </cell>
          <cell r="L693">
            <v>24</v>
          </cell>
          <cell r="M693" t="str">
            <v>師5</v>
          </cell>
          <cell r="N693" t="str">
            <v>間接</v>
          </cell>
          <cell r="O693" t="str">
            <v>間接</v>
          </cell>
          <cell r="P693" t="str">
            <v>工程職</v>
          </cell>
          <cell r="Q693" t="str">
            <v>一般員工</v>
          </cell>
        </row>
        <row r="694">
          <cell r="A694" t="str">
            <v>碩士</v>
          </cell>
          <cell r="B694" t="str">
            <v>資深工程師</v>
          </cell>
          <cell r="C694" t="str">
            <v>1I-1</v>
          </cell>
          <cell r="D694" t="str">
            <v>常日班(間--8:00上班)</v>
          </cell>
          <cell r="E694" t="str">
            <v>BCA418</v>
          </cell>
          <cell r="F694" t="str">
            <v>CPE I 研發處四部一課</v>
          </cell>
          <cell r="G694" t="str">
            <v>803792</v>
          </cell>
          <cell r="H694" t="str">
            <v>鄭曄禧</v>
          </cell>
          <cell r="I694">
            <v>27458</v>
          </cell>
          <cell r="J694" t="str">
            <v>M</v>
          </cell>
          <cell r="K694">
            <v>36999</v>
          </cell>
          <cell r="L694">
            <v>23</v>
          </cell>
          <cell r="M694" t="str">
            <v>師4</v>
          </cell>
          <cell r="N694" t="str">
            <v>間接</v>
          </cell>
          <cell r="O694" t="str">
            <v>間接</v>
          </cell>
          <cell r="P694" t="str">
            <v>工程職</v>
          </cell>
          <cell r="Q694" t="str">
            <v>一般員工</v>
          </cell>
        </row>
        <row r="695">
          <cell r="A695" t="str">
            <v>碩士</v>
          </cell>
          <cell r="B695" t="str">
            <v>資深工程師</v>
          </cell>
          <cell r="C695" t="str">
            <v>1I-1</v>
          </cell>
          <cell r="D695" t="str">
            <v>常日班(間--8:00上班)</v>
          </cell>
          <cell r="E695" t="str">
            <v>BCA418</v>
          </cell>
          <cell r="F695" t="str">
            <v>CPE I 研發處四部一課</v>
          </cell>
          <cell r="G695" t="str">
            <v>803796</v>
          </cell>
          <cell r="H695" t="str">
            <v>胡志錠</v>
          </cell>
          <cell r="I695">
            <v>27344</v>
          </cell>
          <cell r="J695" t="str">
            <v>M</v>
          </cell>
          <cell r="K695">
            <v>37004</v>
          </cell>
          <cell r="L695">
            <v>23</v>
          </cell>
          <cell r="M695" t="str">
            <v>師4</v>
          </cell>
          <cell r="N695" t="str">
            <v>間接</v>
          </cell>
          <cell r="O695" t="str">
            <v>間接</v>
          </cell>
          <cell r="P695" t="str">
            <v>工程職</v>
          </cell>
          <cell r="Q695" t="str">
            <v>一般員工</v>
          </cell>
        </row>
        <row r="696">
          <cell r="A696" t="str">
            <v>學士</v>
          </cell>
          <cell r="B696" t="str">
            <v>助理工程師</v>
          </cell>
          <cell r="C696" t="str">
            <v>1I-1</v>
          </cell>
          <cell r="D696" t="str">
            <v>常日班(間--8:00上班)</v>
          </cell>
          <cell r="E696" t="str">
            <v>BCA418</v>
          </cell>
          <cell r="F696" t="str">
            <v>CPE I 研發處四部一課</v>
          </cell>
          <cell r="G696" t="str">
            <v>804378</v>
          </cell>
          <cell r="H696" t="str">
            <v>陳心育</v>
          </cell>
          <cell r="I696">
            <v>28294</v>
          </cell>
          <cell r="J696" t="str">
            <v>F</v>
          </cell>
          <cell r="K696">
            <v>37533</v>
          </cell>
          <cell r="L696">
            <v>20</v>
          </cell>
          <cell r="M696" t="str">
            <v>師1</v>
          </cell>
          <cell r="N696" t="str">
            <v>間接</v>
          </cell>
          <cell r="O696" t="str">
            <v>間接</v>
          </cell>
          <cell r="P696" t="str">
            <v>工程職</v>
          </cell>
          <cell r="Q696" t="str">
            <v>一般員工</v>
          </cell>
        </row>
        <row r="697">
          <cell r="A697" t="str">
            <v>碩士</v>
          </cell>
          <cell r="B697" t="str">
            <v>工程師</v>
          </cell>
          <cell r="C697" t="str">
            <v>1I-1</v>
          </cell>
          <cell r="D697" t="str">
            <v>常日班(間--8:00上班)</v>
          </cell>
          <cell r="E697" t="str">
            <v>BCA418</v>
          </cell>
          <cell r="F697" t="str">
            <v>CPE I 研發處四部一課</v>
          </cell>
          <cell r="G697" t="str">
            <v>804545</v>
          </cell>
          <cell r="H697" t="str">
            <v>紀柏任</v>
          </cell>
          <cell r="I697">
            <v>27778</v>
          </cell>
          <cell r="J697" t="str">
            <v>M</v>
          </cell>
          <cell r="K697">
            <v>37718</v>
          </cell>
          <cell r="L697">
            <v>22</v>
          </cell>
          <cell r="M697" t="str">
            <v>師3</v>
          </cell>
          <cell r="N697" t="str">
            <v>間接</v>
          </cell>
          <cell r="O697" t="str">
            <v>間接</v>
          </cell>
          <cell r="P697" t="str">
            <v>工程職</v>
          </cell>
          <cell r="Q697" t="str">
            <v>一般員工</v>
          </cell>
        </row>
        <row r="698">
          <cell r="A698" t="str">
            <v>碩士</v>
          </cell>
          <cell r="B698" t="str">
            <v>課長</v>
          </cell>
          <cell r="C698" t="str">
            <v>1I-1</v>
          </cell>
          <cell r="D698" t="str">
            <v>常日班(間--8:00上班)</v>
          </cell>
          <cell r="E698" t="str">
            <v>BCA418</v>
          </cell>
          <cell r="F698" t="str">
            <v>CPE I 研發處四部一課</v>
          </cell>
          <cell r="G698" t="str">
            <v>804569</v>
          </cell>
          <cell r="H698" t="str">
            <v>楊錫昌</v>
          </cell>
          <cell r="I698">
            <v>26305</v>
          </cell>
          <cell r="J698" t="str">
            <v>M</v>
          </cell>
          <cell r="K698">
            <v>37732</v>
          </cell>
          <cell r="L698">
            <v>24</v>
          </cell>
          <cell r="M698" t="str">
            <v>師5</v>
          </cell>
          <cell r="N698" t="str">
            <v>間接</v>
          </cell>
          <cell r="O698" t="str">
            <v>間接</v>
          </cell>
          <cell r="P698" t="str">
            <v>管理職</v>
          </cell>
          <cell r="Q698" t="str">
            <v>一般員工</v>
          </cell>
        </row>
        <row r="699">
          <cell r="A699" t="str">
            <v>碩士</v>
          </cell>
          <cell r="B699" t="str">
            <v>工程師</v>
          </cell>
          <cell r="C699" t="str">
            <v>1I-1</v>
          </cell>
          <cell r="D699" t="str">
            <v>常日班(間--8:00上班)</v>
          </cell>
          <cell r="E699" t="str">
            <v>BCA418</v>
          </cell>
          <cell r="F699" t="str">
            <v>CPE I 研發處四部一課</v>
          </cell>
          <cell r="G699" t="str">
            <v>811435</v>
          </cell>
          <cell r="H699" t="str">
            <v>黃祺翰</v>
          </cell>
          <cell r="I699">
            <v>29326</v>
          </cell>
          <cell r="J699" t="str">
            <v>M</v>
          </cell>
          <cell r="K699">
            <v>38278</v>
          </cell>
          <cell r="L699">
            <v>22</v>
          </cell>
          <cell r="M699" t="str">
            <v>師3</v>
          </cell>
          <cell r="N699" t="str">
            <v>間接</v>
          </cell>
          <cell r="O699" t="str">
            <v>間接</v>
          </cell>
          <cell r="P699" t="str">
            <v>工程職</v>
          </cell>
          <cell r="Q699" t="str">
            <v>一般員工</v>
          </cell>
        </row>
        <row r="700">
          <cell r="A700" t="str">
            <v>學士</v>
          </cell>
          <cell r="B700" t="str">
            <v>工程師</v>
          </cell>
          <cell r="C700" t="str">
            <v>1I-1</v>
          </cell>
          <cell r="D700" t="str">
            <v>常日班(間--8:00上班)</v>
          </cell>
          <cell r="E700" t="str">
            <v>BCA428</v>
          </cell>
          <cell r="F700" t="str">
            <v>CPE I 研發處四部二課</v>
          </cell>
          <cell r="G700" t="str">
            <v>801881</v>
          </cell>
          <cell r="H700" t="str">
            <v>范懷之</v>
          </cell>
          <cell r="I700">
            <v>26872</v>
          </cell>
          <cell r="J700" t="str">
            <v>M</v>
          </cell>
          <cell r="K700">
            <v>36264</v>
          </cell>
          <cell r="L700">
            <v>23</v>
          </cell>
          <cell r="M700" t="str">
            <v>師4</v>
          </cell>
          <cell r="N700" t="str">
            <v>間接</v>
          </cell>
          <cell r="O700" t="str">
            <v>間接</v>
          </cell>
          <cell r="P700" t="str">
            <v>工程職</v>
          </cell>
          <cell r="Q700" t="str">
            <v>一般員工</v>
          </cell>
        </row>
        <row r="701">
          <cell r="A701" t="str">
            <v>高中(職)</v>
          </cell>
          <cell r="B701" t="str">
            <v>技術員</v>
          </cell>
          <cell r="C701" t="str">
            <v>1I-1</v>
          </cell>
          <cell r="D701" t="str">
            <v>常日班(間--8:00上班)</v>
          </cell>
          <cell r="E701" t="str">
            <v>BCA428</v>
          </cell>
          <cell r="F701" t="str">
            <v>CPE I 研發處四部二課</v>
          </cell>
          <cell r="G701" t="str">
            <v>802052</v>
          </cell>
          <cell r="H701" t="str">
            <v>曾之昱</v>
          </cell>
          <cell r="I701">
            <v>29695</v>
          </cell>
          <cell r="J701" t="str">
            <v>F</v>
          </cell>
          <cell r="K701">
            <v>36333</v>
          </cell>
          <cell r="L701">
            <v>17</v>
          </cell>
          <cell r="M701" t="str">
            <v>員1</v>
          </cell>
          <cell r="N701" t="str">
            <v>間接</v>
          </cell>
          <cell r="O701" t="str">
            <v>間接</v>
          </cell>
          <cell r="P701" t="str">
            <v>工程職</v>
          </cell>
          <cell r="Q701" t="str">
            <v>一般員工</v>
          </cell>
        </row>
        <row r="702">
          <cell r="A702" t="str">
            <v>碩士</v>
          </cell>
          <cell r="B702" t="str">
            <v>課長</v>
          </cell>
          <cell r="C702" t="str">
            <v>1I-1</v>
          </cell>
          <cell r="D702" t="str">
            <v>常日班(間--8:00上班)</v>
          </cell>
          <cell r="E702" t="str">
            <v>BCA428</v>
          </cell>
          <cell r="F702" t="str">
            <v>CPE I 研發處四部二課</v>
          </cell>
          <cell r="G702" t="str">
            <v>802262</v>
          </cell>
          <cell r="H702" t="str">
            <v>羅佑銘</v>
          </cell>
          <cell r="I702">
            <v>26622</v>
          </cell>
          <cell r="J702" t="str">
            <v>M</v>
          </cell>
          <cell r="K702">
            <v>36410</v>
          </cell>
          <cell r="L702">
            <v>25</v>
          </cell>
          <cell r="M702" t="str">
            <v>師6</v>
          </cell>
          <cell r="N702" t="str">
            <v>間接</v>
          </cell>
          <cell r="O702" t="str">
            <v>間接</v>
          </cell>
          <cell r="P702" t="str">
            <v>管理職</v>
          </cell>
          <cell r="Q702" t="str">
            <v>外籍聘雇</v>
          </cell>
        </row>
        <row r="703">
          <cell r="A703" t="str">
            <v>碩士</v>
          </cell>
          <cell r="B703" t="str">
            <v>資深工程師</v>
          </cell>
          <cell r="C703" t="str">
            <v>1I-1</v>
          </cell>
          <cell r="D703" t="str">
            <v>常日班(間--8:00上班)</v>
          </cell>
          <cell r="E703" t="str">
            <v>BCA428</v>
          </cell>
          <cell r="F703" t="str">
            <v>CPE I 研發處四部二課</v>
          </cell>
          <cell r="G703" t="str">
            <v>804292</v>
          </cell>
          <cell r="H703" t="str">
            <v>鄭淑敏</v>
          </cell>
          <cell r="I703">
            <v>27878</v>
          </cell>
          <cell r="J703" t="str">
            <v>F</v>
          </cell>
          <cell r="K703">
            <v>37405</v>
          </cell>
          <cell r="L703">
            <v>23</v>
          </cell>
          <cell r="M703" t="str">
            <v>師4</v>
          </cell>
          <cell r="N703" t="str">
            <v>間接</v>
          </cell>
          <cell r="O703" t="str">
            <v>間接</v>
          </cell>
          <cell r="P703" t="str">
            <v>工程職</v>
          </cell>
          <cell r="Q703" t="str">
            <v>一般員工</v>
          </cell>
        </row>
        <row r="704">
          <cell r="A704" t="str">
            <v>碩士</v>
          </cell>
          <cell r="B704" t="str">
            <v>工程師</v>
          </cell>
          <cell r="C704" t="str">
            <v>1I-1</v>
          </cell>
          <cell r="D704" t="str">
            <v>常日班(間--8:00上班)</v>
          </cell>
          <cell r="E704" t="str">
            <v>BCA428</v>
          </cell>
          <cell r="F704" t="str">
            <v>CPE I 研發處四部二課</v>
          </cell>
          <cell r="G704" t="str">
            <v>804480</v>
          </cell>
          <cell r="H704" t="str">
            <v>許綠萌</v>
          </cell>
          <cell r="I704">
            <v>28014</v>
          </cell>
          <cell r="J704" t="str">
            <v>F</v>
          </cell>
          <cell r="K704">
            <v>37676</v>
          </cell>
          <cell r="L704">
            <v>22</v>
          </cell>
          <cell r="M704" t="str">
            <v>師3</v>
          </cell>
          <cell r="N704" t="str">
            <v>間接</v>
          </cell>
          <cell r="O704" t="str">
            <v>間接</v>
          </cell>
          <cell r="P704" t="str">
            <v>工程職</v>
          </cell>
          <cell r="Q704" t="str">
            <v>一般員工</v>
          </cell>
        </row>
        <row r="705">
          <cell r="A705" t="str">
            <v>碩士</v>
          </cell>
          <cell r="B705" t="str">
            <v>工程師</v>
          </cell>
          <cell r="C705" t="str">
            <v>1I-1</v>
          </cell>
          <cell r="D705" t="str">
            <v>常日班(間--8:00上班)</v>
          </cell>
          <cell r="E705" t="str">
            <v>BCA428</v>
          </cell>
          <cell r="F705" t="str">
            <v>CPE I 研發處四部二課</v>
          </cell>
          <cell r="G705" t="str">
            <v>808031</v>
          </cell>
          <cell r="H705" t="str">
            <v>吳志強</v>
          </cell>
          <cell r="I705">
            <v>28979</v>
          </cell>
          <cell r="J705" t="str">
            <v>M</v>
          </cell>
          <cell r="K705">
            <v>37830</v>
          </cell>
          <cell r="L705">
            <v>22</v>
          </cell>
          <cell r="M705" t="str">
            <v>師3</v>
          </cell>
          <cell r="N705" t="str">
            <v>間接</v>
          </cell>
          <cell r="O705" t="str">
            <v>間接</v>
          </cell>
          <cell r="P705" t="str">
            <v>工程職</v>
          </cell>
          <cell r="Q705" t="str">
            <v>一般員工</v>
          </cell>
        </row>
        <row r="706">
          <cell r="A706" t="str">
            <v>碩士</v>
          </cell>
          <cell r="B706" t="str">
            <v>工程師</v>
          </cell>
          <cell r="C706" t="str">
            <v>1I-1</v>
          </cell>
          <cell r="D706" t="str">
            <v>常日班(間--8:00上班)</v>
          </cell>
          <cell r="E706" t="str">
            <v>BCA428</v>
          </cell>
          <cell r="F706" t="str">
            <v>CPE I 研發處四部二課</v>
          </cell>
          <cell r="G706" t="str">
            <v>810537</v>
          </cell>
          <cell r="H706" t="str">
            <v>賴志峰</v>
          </cell>
          <cell r="I706">
            <v>27723</v>
          </cell>
          <cell r="J706" t="str">
            <v>M</v>
          </cell>
          <cell r="K706">
            <v>38083</v>
          </cell>
          <cell r="L706">
            <v>22</v>
          </cell>
          <cell r="M706" t="str">
            <v>師3</v>
          </cell>
          <cell r="N706" t="str">
            <v>間接</v>
          </cell>
          <cell r="O706" t="str">
            <v>間接</v>
          </cell>
          <cell r="P706" t="str">
            <v>工程職</v>
          </cell>
          <cell r="Q706" t="str">
            <v>一般員工</v>
          </cell>
        </row>
        <row r="707">
          <cell r="A707" t="str">
            <v>碩士</v>
          </cell>
          <cell r="B707" t="str">
            <v>工程師</v>
          </cell>
          <cell r="C707" t="str">
            <v>1I-1</v>
          </cell>
          <cell r="D707" t="str">
            <v>常日班(間--8:00上班)</v>
          </cell>
          <cell r="E707" t="str">
            <v>BCA428</v>
          </cell>
          <cell r="F707" t="str">
            <v>CPE I 研發處四部二課</v>
          </cell>
          <cell r="G707" t="str">
            <v>811105</v>
          </cell>
          <cell r="H707" t="str">
            <v>賴俊傑</v>
          </cell>
          <cell r="I707">
            <v>28279</v>
          </cell>
          <cell r="J707" t="str">
            <v>M</v>
          </cell>
          <cell r="K707">
            <v>38140</v>
          </cell>
          <cell r="L707">
            <v>22</v>
          </cell>
          <cell r="M707" t="str">
            <v>師3</v>
          </cell>
          <cell r="N707" t="str">
            <v>間接</v>
          </cell>
          <cell r="O707" t="str">
            <v>間接</v>
          </cell>
          <cell r="P707" t="str">
            <v>工程職</v>
          </cell>
          <cell r="Q707" t="str">
            <v>一般員工</v>
          </cell>
        </row>
        <row r="708">
          <cell r="A708" t="str">
            <v>學士</v>
          </cell>
          <cell r="B708" t="str">
            <v>課長</v>
          </cell>
          <cell r="C708" t="str">
            <v>1I-1</v>
          </cell>
          <cell r="D708" t="str">
            <v>常日班(間--8:00上班)</v>
          </cell>
          <cell r="E708" t="str">
            <v>BCA438</v>
          </cell>
          <cell r="F708" t="str">
            <v>CPE I 研發處四部三課</v>
          </cell>
          <cell r="G708" t="str">
            <v>801847</v>
          </cell>
          <cell r="H708" t="str">
            <v>李政書</v>
          </cell>
          <cell r="I708">
            <v>26972</v>
          </cell>
          <cell r="J708" t="str">
            <v>M</v>
          </cell>
          <cell r="K708">
            <v>36241</v>
          </cell>
          <cell r="L708">
            <v>24</v>
          </cell>
          <cell r="M708" t="str">
            <v>師5</v>
          </cell>
          <cell r="N708" t="str">
            <v>間接</v>
          </cell>
          <cell r="O708" t="str">
            <v>間接</v>
          </cell>
          <cell r="P708" t="str">
            <v>管理職</v>
          </cell>
          <cell r="Q708" t="str">
            <v>一般員工</v>
          </cell>
        </row>
        <row r="709">
          <cell r="A709" t="str">
            <v>學士</v>
          </cell>
          <cell r="B709" t="str">
            <v>資深工程師</v>
          </cell>
          <cell r="C709" t="str">
            <v>1I-1</v>
          </cell>
          <cell r="D709" t="str">
            <v>常日班(間--8:00上班)</v>
          </cell>
          <cell r="E709" t="str">
            <v>BCA438</v>
          </cell>
          <cell r="F709" t="str">
            <v>CPE I 研發處四部三課</v>
          </cell>
          <cell r="G709" t="str">
            <v>802127</v>
          </cell>
          <cell r="H709" t="str">
            <v>彭揚鴻</v>
          </cell>
          <cell r="I709">
            <v>27314</v>
          </cell>
          <cell r="J709" t="str">
            <v>M</v>
          </cell>
          <cell r="K709">
            <v>36360</v>
          </cell>
          <cell r="L709">
            <v>24</v>
          </cell>
          <cell r="M709" t="str">
            <v>師5</v>
          </cell>
          <cell r="N709" t="str">
            <v>間接</v>
          </cell>
          <cell r="O709" t="str">
            <v>間接</v>
          </cell>
          <cell r="P709" t="str">
            <v>工程職</v>
          </cell>
          <cell r="Q709" t="str">
            <v>一般員工</v>
          </cell>
        </row>
        <row r="710">
          <cell r="A710" t="str">
            <v>學士</v>
          </cell>
          <cell r="B710" t="str">
            <v>工程師</v>
          </cell>
          <cell r="C710" t="str">
            <v>1I-1</v>
          </cell>
          <cell r="D710" t="str">
            <v>常日班(間--8:00上班)</v>
          </cell>
          <cell r="E710" t="str">
            <v>BCA438</v>
          </cell>
          <cell r="F710" t="str">
            <v>CPE I 研發處四部三課</v>
          </cell>
          <cell r="G710" t="str">
            <v>802828</v>
          </cell>
          <cell r="H710" t="str">
            <v>蔡青奇</v>
          </cell>
          <cell r="I710">
            <v>27761</v>
          </cell>
          <cell r="J710" t="str">
            <v>M</v>
          </cell>
          <cell r="K710">
            <v>36605</v>
          </cell>
          <cell r="L710">
            <v>21</v>
          </cell>
          <cell r="M710" t="str">
            <v>師2</v>
          </cell>
          <cell r="N710" t="str">
            <v>間接</v>
          </cell>
          <cell r="O710" t="str">
            <v>間接</v>
          </cell>
          <cell r="P710" t="str">
            <v>工程職</v>
          </cell>
          <cell r="Q710" t="str">
            <v>一般員工</v>
          </cell>
        </row>
        <row r="711">
          <cell r="A711" t="str">
            <v>專科</v>
          </cell>
          <cell r="B711" t="str">
            <v>工程師</v>
          </cell>
          <cell r="C711" t="str">
            <v>1I-1</v>
          </cell>
          <cell r="D711" t="str">
            <v>常日班(間--8:00上班)</v>
          </cell>
          <cell r="E711" t="str">
            <v>BCA438</v>
          </cell>
          <cell r="F711" t="str">
            <v>CPE I 研發處四部三課</v>
          </cell>
          <cell r="G711" t="str">
            <v>804149</v>
          </cell>
          <cell r="H711" t="str">
            <v>李士煌</v>
          </cell>
          <cell r="I711">
            <v>24916</v>
          </cell>
          <cell r="J711" t="str">
            <v>M</v>
          </cell>
          <cell r="K711">
            <v>37319</v>
          </cell>
          <cell r="L711">
            <v>22</v>
          </cell>
          <cell r="M711" t="str">
            <v>師3</v>
          </cell>
          <cell r="N711" t="str">
            <v>間接</v>
          </cell>
          <cell r="O711" t="str">
            <v>間接</v>
          </cell>
          <cell r="P711" t="str">
            <v>工程職</v>
          </cell>
          <cell r="Q711" t="str">
            <v>一般員工</v>
          </cell>
        </row>
        <row r="712">
          <cell r="A712" t="str">
            <v>碩士</v>
          </cell>
          <cell r="B712" t="str">
            <v>副經理</v>
          </cell>
          <cell r="C712" t="str">
            <v>1I-1</v>
          </cell>
          <cell r="D712" t="str">
            <v>常日班(間--8:00上班)</v>
          </cell>
          <cell r="E712" t="str">
            <v>BCAK08</v>
          </cell>
          <cell r="F712" t="str">
            <v>CPE I 研發處龍華三部</v>
          </cell>
          <cell r="G712" t="str">
            <v>804234</v>
          </cell>
          <cell r="H712" t="str">
            <v>朱登輝</v>
          </cell>
          <cell r="I712">
            <v>26053</v>
          </cell>
          <cell r="J712" t="str">
            <v>M</v>
          </cell>
          <cell r="K712">
            <v>37375</v>
          </cell>
          <cell r="L712">
            <v>26</v>
          </cell>
          <cell r="M712" t="str">
            <v>師7</v>
          </cell>
          <cell r="N712" t="str">
            <v>間接</v>
          </cell>
          <cell r="O712" t="str">
            <v>間接</v>
          </cell>
          <cell r="P712" t="str">
            <v>管理職</v>
          </cell>
          <cell r="Q712" t="str">
            <v>一般員工</v>
          </cell>
        </row>
        <row r="713">
          <cell r="A713" t="str">
            <v>碩士</v>
          </cell>
          <cell r="B713" t="str">
            <v>課長</v>
          </cell>
          <cell r="C713" t="str">
            <v>1I-1</v>
          </cell>
          <cell r="D713" t="str">
            <v>常日班(間--8:00上班)</v>
          </cell>
          <cell r="E713" t="str">
            <v>BCAK18</v>
          </cell>
          <cell r="F713" t="str">
            <v>CPE I 研發處龍華三部三課</v>
          </cell>
          <cell r="G713" t="str">
            <v>803465</v>
          </cell>
          <cell r="H713" t="str">
            <v>呂啟明</v>
          </cell>
          <cell r="I713">
            <v>26512</v>
          </cell>
          <cell r="J713" t="str">
            <v>M</v>
          </cell>
          <cell r="K713">
            <v>36901</v>
          </cell>
          <cell r="L713">
            <v>24</v>
          </cell>
          <cell r="M713" t="str">
            <v>師5</v>
          </cell>
          <cell r="N713" t="str">
            <v>間接</v>
          </cell>
          <cell r="O713" t="str">
            <v>間接</v>
          </cell>
          <cell r="P713" t="str">
            <v>管理職</v>
          </cell>
          <cell r="Q713" t="str">
            <v>一般員工</v>
          </cell>
        </row>
        <row r="714">
          <cell r="A714" t="str">
            <v>碩士</v>
          </cell>
          <cell r="B714" t="str">
            <v>課長</v>
          </cell>
          <cell r="C714" t="str">
            <v>1I-1</v>
          </cell>
          <cell r="D714" t="str">
            <v>常日班(間--8:00上班)</v>
          </cell>
          <cell r="E714" t="str">
            <v>BCAK18</v>
          </cell>
          <cell r="F714" t="str">
            <v>CPE I 研發處龍華三部三課</v>
          </cell>
          <cell r="G714" t="str">
            <v>804368</v>
          </cell>
          <cell r="H714" t="str">
            <v>鍾卓如</v>
          </cell>
          <cell r="I714">
            <v>27340</v>
          </cell>
          <cell r="J714" t="str">
            <v>M</v>
          </cell>
          <cell r="K714">
            <v>37515</v>
          </cell>
          <cell r="L714">
            <v>24</v>
          </cell>
          <cell r="M714" t="str">
            <v>師5</v>
          </cell>
          <cell r="N714" t="str">
            <v>間接</v>
          </cell>
          <cell r="O714" t="str">
            <v>間接</v>
          </cell>
          <cell r="P714" t="str">
            <v>管理職</v>
          </cell>
          <cell r="Q714" t="str">
            <v>一般員工</v>
          </cell>
        </row>
        <row r="715">
          <cell r="A715" t="str">
            <v>碩士</v>
          </cell>
          <cell r="B715" t="str">
            <v>工程師</v>
          </cell>
          <cell r="C715" t="str">
            <v>1I-1</v>
          </cell>
          <cell r="D715" t="str">
            <v>常日班(間--8:00上班)</v>
          </cell>
          <cell r="E715" t="str">
            <v>BCAK18</v>
          </cell>
          <cell r="F715" t="str">
            <v>CPE I 研發處龍華三部三課</v>
          </cell>
          <cell r="G715" t="str">
            <v>804538</v>
          </cell>
          <cell r="H715" t="str">
            <v>林章甫</v>
          </cell>
          <cell r="I715">
            <v>26973</v>
          </cell>
          <cell r="J715" t="str">
            <v>M</v>
          </cell>
          <cell r="K715">
            <v>37712</v>
          </cell>
          <cell r="L715">
            <v>23</v>
          </cell>
          <cell r="M715" t="str">
            <v>師4</v>
          </cell>
          <cell r="N715" t="str">
            <v>間接</v>
          </cell>
          <cell r="O715" t="str">
            <v>間接</v>
          </cell>
          <cell r="P715" t="str">
            <v>工程職</v>
          </cell>
          <cell r="Q715" t="str">
            <v>一般員工</v>
          </cell>
        </row>
        <row r="716">
          <cell r="A716" t="str">
            <v>碩士</v>
          </cell>
          <cell r="B716" t="str">
            <v>經理</v>
          </cell>
          <cell r="C716" t="str">
            <v>1I-1</v>
          </cell>
          <cell r="D716" t="str">
            <v>常日班(間--8:00上班)</v>
          </cell>
          <cell r="E716" t="str">
            <v>BCAL08</v>
          </cell>
          <cell r="F716" t="str">
            <v>CPE I 研發處龍華五部</v>
          </cell>
          <cell r="G716" t="str">
            <v>801302</v>
          </cell>
          <cell r="H716" t="str">
            <v>藍國榮</v>
          </cell>
          <cell r="I716">
            <v>25832</v>
          </cell>
          <cell r="J716" t="str">
            <v>M</v>
          </cell>
          <cell r="K716">
            <v>35829</v>
          </cell>
          <cell r="L716">
            <v>27</v>
          </cell>
          <cell r="M716" t="str">
            <v>師8</v>
          </cell>
          <cell r="N716" t="str">
            <v>間接</v>
          </cell>
          <cell r="O716" t="str">
            <v>間接</v>
          </cell>
          <cell r="P716" t="str">
            <v>管理職</v>
          </cell>
          <cell r="Q716" t="str">
            <v>一般員工</v>
          </cell>
        </row>
        <row r="717">
          <cell r="A717" t="str">
            <v>學士</v>
          </cell>
          <cell r="B717" t="str">
            <v>課長</v>
          </cell>
          <cell r="C717" t="str">
            <v>1I-1</v>
          </cell>
          <cell r="D717" t="str">
            <v>常日班(間--8:00上班)</v>
          </cell>
          <cell r="E717" t="str">
            <v>BCAL18</v>
          </cell>
          <cell r="F717" t="str">
            <v>CPE I 研發處龍華五部一課</v>
          </cell>
          <cell r="G717" t="str">
            <v>800811</v>
          </cell>
          <cell r="H717" t="str">
            <v>游崑山</v>
          </cell>
          <cell r="I717">
            <v>27186</v>
          </cell>
          <cell r="J717" t="str">
            <v>M</v>
          </cell>
          <cell r="K717">
            <v>35254</v>
          </cell>
          <cell r="L717">
            <v>24</v>
          </cell>
          <cell r="M717" t="str">
            <v>師5</v>
          </cell>
          <cell r="N717" t="str">
            <v>間接</v>
          </cell>
          <cell r="O717" t="str">
            <v>間接</v>
          </cell>
          <cell r="P717" t="str">
            <v>管理職</v>
          </cell>
          <cell r="Q717" t="str">
            <v>一般員工</v>
          </cell>
        </row>
        <row r="718">
          <cell r="A718" t="str">
            <v>學士</v>
          </cell>
          <cell r="B718" t="str">
            <v>課長</v>
          </cell>
          <cell r="C718" t="str">
            <v>1I-1</v>
          </cell>
          <cell r="D718" t="str">
            <v>常日班(間--8:00上班)</v>
          </cell>
          <cell r="E718" t="str">
            <v>BCAL18</v>
          </cell>
          <cell r="F718" t="str">
            <v>CPE I 研發處龍華五部一課</v>
          </cell>
          <cell r="G718" t="str">
            <v>804103</v>
          </cell>
          <cell r="H718" t="str">
            <v>黃啟賢</v>
          </cell>
          <cell r="I718">
            <v>25804</v>
          </cell>
          <cell r="J718" t="str">
            <v>M</v>
          </cell>
          <cell r="K718">
            <v>37291</v>
          </cell>
          <cell r="L718">
            <v>24</v>
          </cell>
          <cell r="M718" t="str">
            <v>師5</v>
          </cell>
          <cell r="N718" t="str">
            <v>間接</v>
          </cell>
          <cell r="O718" t="str">
            <v>間接</v>
          </cell>
          <cell r="P718" t="str">
            <v>管理職</v>
          </cell>
          <cell r="Q718" t="str">
            <v>一般員工</v>
          </cell>
        </row>
        <row r="719">
          <cell r="A719" t="str">
            <v>碩士</v>
          </cell>
          <cell r="B719" t="str">
            <v>工程師</v>
          </cell>
          <cell r="C719" t="str">
            <v>1I-1</v>
          </cell>
          <cell r="D719" t="str">
            <v>常日班(間--8:00上班)</v>
          </cell>
          <cell r="E719" t="str">
            <v>BCAL18</v>
          </cell>
          <cell r="F719" t="str">
            <v>CPE I 研發處龍華五部一課</v>
          </cell>
          <cell r="G719" t="str">
            <v>804242</v>
          </cell>
          <cell r="H719" t="str">
            <v>聶佑展</v>
          </cell>
          <cell r="I719">
            <v>27655</v>
          </cell>
          <cell r="J719" t="str">
            <v>M</v>
          </cell>
          <cell r="K719">
            <v>37378</v>
          </cell>
          <cell r="L719">
            <v>22</v>
          </cell>
          <cell r="M719" t="str">
            <v>師3</v>
          </cell>
          <cell r="N719" t="str">
            <v>間接</v>
          </cell>
          <cell r="O719" t="str">
            <v>間接</v>
          </cell>
          <cell r="P719" t="str">
            <v>工程職</v>
          </cell>
          <cell r="Q719" t="str">
            <v>一般員工</v>
          </cell>
        </row>
        <row r="720">
          <cell r="A720" t="str">
            <v>碩士</v>
          </cell>
          <cell r="B720" t="str">
            <v>課長</v>
          </cell>
          <cell r="C720" t="str">
            <v>1I-1</v>
          </cell>
          <cell r="D720" t="str">
            <v>常日班(間--8:00上班)</v>
          </cell>
          <cell r="E720" t="str">
            <v>BCAL18</v>
          </cell>
          <cell r="F720" t="str">
            <v>CPE I 研發處龍華五部一課</v>
          </cell>
          <cell r="G720" t="str">
            <v>010717</v>
          </cell>
          <cell r="H720" t="str">
            <v>吳正宇</v>
          </cell>
          <cell r="I720">
            <v>25384</v>
          </cell>
          <cell r="J720" t="str">
            <v>M</v>
          </cell>
          <cell r="K720">
            <v>37377</v>
          </cell>
          <cell r="L720">
            <v>25</v>
          </cell>
          <cell r="M720" t="str">
            <v>師6</v>
          </cell>
          <cell r="N720" t="str">
            <v>間接</v>
          </cell>
          <cell r="O720" t="str">
            <v>間接</v>
          </cell>
          <cell r="P720" t="str">
            <v>管理職</v>
          </cell>
          <cell r="Q720" t="str">
            <v>一般員工</v>
          </cell>
        </row>
        <row r="721">
          <cell r="A721" t="str">
            <v>學士</v>
          </cell>
          <cell r="B721" t="str">
            <v>課長</v>
          </cell>
          <cell r="C721" t="str">
            <v>1I-1</v>
          </cell>
          <cell r="D721" t="str">
            <v>常日班(間--8:00上班)</v>
          </cell>
          <cell r="E721" t="str">
            <v>BCAL28</v>
          </cell>
          <cell r="F721" t="str">
            <v>CPE I 研發處龍華五部二課</v>
          </cell>
          <cell r="G721" t="str">
            <v>801875</v>
          </cell>
          <cell r="H721" t="str">
            <v>蕭安俊</v>
          </cell>
          <cell r="I721">
            <v>26357</v>
          </cell>
          <cell r="J721" t="str">
            <v>M</v>
          </cell>
          <cell r="K721">
            <v>36258</v>
          </cell>
          <cell r="L721">
            <v>24</v>
          </cell>
          <cell r="M721" t="str">
            <v>師5</v>
          </cell>
          <cell r="N721" t="str">
            <v>間接</v>
          </cell>
          <cell r="O721" t="str">
            <v>間接</v>
          </cell>
          <cell r="P721" t="str">
            <v>管理職</v>
          </cell>
          <cell r="Q721" t="str">
            <v>一般員工</v>
          </cell>
        </row>
        <row r="722">
          <cell r="A722" t="str">
            <v>學士</v>
          </cell>
          <cell r="B722" t="str">
            <v>課長</v>
          </cell>
          <cell r="C722" t="str">
            <v>1I-1</v>
          </cell>
          <cell r="D722" t="str">
            <v>常日班(間--8:00上班)</v>
          </cell>
          <cell r="E722" t="str">
            <v>BCAL28</v>
          </cell>
          <cell r="F722" t="str">
            <v>CPE I 研發處龍華五部二課</v>
          </cell>
          <cell r="G722" t="str">
            <v>802199</v>
          </cell>
          <cell r="H722" t="str">
            <v>莊堯順</v>
          </cell>
          <cell r="I722">
            <v>25774</v>
          </cell>
          <cell r="J722" t="str">
            <v>M</v>
          </cell>
          <cell r="K722">
            <v>36396</v>
          </cell>
          <cell r="L722">
            <v>24</v>
          </cell>
          <cell r="M722" t="str">
            <v>師5</v>
          </cell>
          <cell r="N722" t="str">
            <v>間接</v>
          </cell>
          <cell r="O722" t="str">
            <v>間接</v>
          </cell>
          <cell r="P722" t="str">
            <v>管理職</v>
          </cell>
          <cell r="Q722" t="str">
            <v>一般員工</v>
          </cell>
        </row>
        <row r="723">
          <cell r="A723" t="str">
            <v>碩士</v>
          </cell>
          <cell r="B723" t="str">
            <v>副課長</v>
          </cell>
          <cell r="C723" t="str">
            <v>1I-1</v>
          </cell>
          <cell r="D723" t="str">
            <v>常日班(間--8:00上班)</v>
          </cell>
          <cell r="E723" t="str">
            <v>BCAL28</v>
          </cell>
          <cell r="F723" t="str">
            <v>CPE I 研發處龍華五部二課</v>
          </cell>
          <cell r="G723" t="str">
            <v>804277</v>
          </cell>
          <cell r="H723" t="str">
            <v>李慶輝</v>
          </cell>
          <cell r="I723">
            <v>27423</v>
          </cell>
          <cell r="J723" t="str">
            <v>M</v>
          </cell>
          <cell r="K723">
            <v>37396</v>
          </cell>
          <cell r="L723">
            <v>23</v>
          </cell>
          <cell r="M723" t="str">
            <v>師4</v>
          </cell>
          <cell r="N723" t="str">
            <v>間接</v>
          </cell>
          <cell r="O723" t="str">
            <v>間接</v>
          </cell>
          <cell r="P723" t="str">
            <v>管理職</v>
          </cell>
          <cell r="Q723" t="str">
            <v>一般員工</v>
          </cell>
        </row>
        <row r="724">
          <cell r="A724" t="str">
            <v>專科</v>
          </cell>
          <cell r="B724" t="str">
            <v>資深工程師</v>
          </cell>
          <cell r="C724" t="str">
            <v>1I-1</v>
          </cell>
          <cell r="D724" t="str">
            <v>常日班(間--8:00上班)</v>
          </cell>
          <cell r="E724" t="str">
            <v>BCAL38</v>
          </cell>
          <cell r="F724" t="str">
            <v>CPE I 研發處龍華五部三課</v>
          </cell>
          <cell r="G724" t="str">
            <v>801890</v>
          </cell>
          <cell r="H724" t="str">
            <v>葉智友</v>
          </cell>
          <cell r="I724">
            <v>24040</v>
          </cell>
          <cell r="J724" t="str">
            <v>M</v>
          </cell>
          <cell r="K724">
            <v>36270</v>
          </cell>
          <cell r="L724">
            <v>23</v>
          </cell>
          <cell r="M724" t="str">
            <v>師4</v>
          </cell>
          <cell r="N724" t="str">
            <v>間接</v>
          </cell>
          <cell r="O724" t="str">
            <v>間接</v>
          </cell>
          <cell r="P724" t="str">
            <v>工程職</v>
          </cell>
          <cell r="Q724" t="str">
            <v>一般員工</v>
          </cell>
        </row>
        <row r="725">
          <cell r="A725" t="str">
            <v>學士</v>
          </cell>
          <cell r="B725" t="str">
            <v>課長</v>
          </cell>
          <cell r="C725" t="str">
            <v>1I-1</v>
          </cell>
          <cell r="D725" t="str">
            <v>常日班(間--8:00上班)</v>
          </cell>
          <cell r="E725" t="str">
            <v>BCAL48</v>
          </cell>
          <cell r="F725" t="str">
            <v>CPE I 研發處龍華五部四課</v>
          </cell>
          <cell r="G725" t="str">
            <v>804238</v>
          </cell>
          <cell r="H725" t="str">
            <v>莊宏濱</v>
          </cell>
          <cell r="I725">
            <v>28001</v>
          </cell>
          <cell r="J725" t="str">
            <v>M</v>
          </cell>
          <cell r="K725">
            <v>37375</v>
          </cell>
          <cell r="L725">
            <v>24</v>
          </cell>
          <cell r="M725" t="str">
            <v>師5</v>
          </cell>
          <cell r="N725" t="str">
            <v>間接</v>
          </cell>
          <cell r="O725" t="str">
            <v>間接</v>
          </cell>
          <cell r="P725" t="str">
            <v>管理職</v>
          </cell>
          <cell r="Q725" t="str">
            <v>一般員工</v>
          </cell>
        </row>
        <row r="726">
          <cell r="A726" t="str">
            <v>碩士</v>
          </cell>
          <cell r="B726" t="str">
            <v>課長</v>
          </cell>
          <cell r="C726" t="str">
            <v>1I-1</v>
          </cell>
          <cell r="D726" t="str">
            <v>常日班(間--8:00上班)</v>
          </cell>
          <cell r="E726" t="str">
            <v>BCAZB8</v>
          </cell>
          <cell r="F726" t="str">
            <v>CPE I 營業處日本辦事處工程課</v>
          </cell>
          <cell r="G726" t="str">
            <v>804224</v>
          </cell>
          <cell r="H726" t="str">
            <v>楊沛庭</v>
          </cell>
          <cell r="I726">
            <v>27772</v>
          </cell>
          <cell r="J726" t="str">
            <v>M</v>
          </cell>
          <cell r="K726">
            <v>37368</v>
          </cell>
          <cell r="L726">
            <v>23</v>
          </cell>
          <cell r="M726" t="str">
            <v>師4</v>
          </cell>
          <cell r="N726" t="str">
            <v>間接</v>
          </cell>
          <cell r="O726" t="str">
            <v>間接</v>
          </cell>
          <cell r="P726" t="str">
            <v>管理職</v>
          </cell>
          <cell r="Q726" t="str">
            <v>一般員工</v>
          </cell>
        </row>
        <row r="727">
          <cell r="A727" t="str">
            <v>碩士</v>
          </cell>
          <cell r="B727" t="str">
            <v>工程師</v>
          </cell>
          <cell r="C727" t="str">
            <v>1I-1</v>
          </cell>
          <cell r="D727" t="str">
            <v>常日班(間--8:00上班)</v>
          </cell>
          <cell r="E727" t="str">
            <v>BCAZB8</v>
          </cell>
          <cell r="F727" t="str">
            <v>CPE I 營業處日本辦事處工程課</v>
          </cell>
          <cell r="G727" t="str">
            <v>804534</v>
          </cell>
          <cell r="H727" t="str">
            <v>卜金清</v>
          </cell>
          <cell r="I727">
            <v>27238</v>
          </cell>
          <cell r="J727" t="str">
            <v>M</v>
          </cell>
          <cell r="K727">
            <v>37704</v>
          </cell>
          <cell r="L727">
            <v>22</v>
          </cell>
          <cell r="M727" t="str">
            <v>師3</v>
          </cell>
          <cell r="N727" t="str">
            <v>間接</v>
          </cell>
          <cell r="O727" t="str">
            <v>間接</v>
          </cell>
          <cell r="P727" t="str">
            <v>工程職</v>
          </cell>
          <cell r="Q727" t="str">
            <v>一般員工</v>
          </cell>
        </row>
        <row r="728">
          <cell r="A728" t="str">
            <v>學士</v>
          </cell>
          <cell r="B728" t="str">
            <v>工程師</v>
          </cell>
          <cell r="C728" t="str">
            <v>1I-1</v>
          </cell>
          <cell r="D728" t="str">
            <v>常日班(間--8:00上班)</v>
          </cell>
          <cell r="E728" t="str">
            <v>BCAZB8</v>
          </cell>
          <cell r="F728" t="str">
            <v>CPE I 營業處日本辦事處工程課</v>
          </cell>
          <cell r="G728" t="str">
            <v>811639</v>
          </cell>
          <cell r="H728" t="str">
            <v>吳承翰</v>
          </cell>
          <cell r="I728">
            <v>29520</v>
          </cell>
          <cell r="J728" t="str">
            <v>M</v>
          </cell>
          <cell r="K728">
            <v>38313</v>
          </cell>
          <cell r="L728">
            <v>21</v>
          </cell>
          <cell r="M728" t="str">
            <v>師2</v>
          </cell>
          <cell r="N728" t="str">
            <v>間接</v>
          </cell>
          <cell r="O728" t="str">
            <v>間接</v>
          </cell>
          <cell r="P728" t="str">
            <v>工程職</v>
          </cell>
          <cell r="Q728" t="str">
            <v>一般員工</v>
          </cell>
        </row>
        <row r="729">
          <cell r="A729" t="str">
            <v>學士</v>
          </cell>
          <cell r="B729" t="str">
            <v>資深專員</v>
          </cell>
          <cell r="C729" t="str">
            <v>1I-1</v>
          </cell>
          <cell r="D729" t="str">
            <v>常日班(間--8:00上班)</v>
          </cell>
          <cell r="E729" t="str">
            <v>BCB006</v>
          </cell>
          <cell r="F729" t="str">
            <v>CPE I 營業處</v>
          </cell>
          <cell r="G729" t="str">
            <v>811388</v>
          </cell>
          <cell r="H729" t="str">
            <v>蘇家珍</v>
          </cell>
          <cell r="I729">
            <v>26820</v>
          </cell>
          <cell r="J729" t="str">
            <v>F</v>
          </cell>
          <cell r="K729">
            <v>38264</v>
          </cell>
          <cell r="L729">
            <v>23</v>
          </cell>
          <cell r="M729" t="str">
            <v>師4</v>
          </cell>
          <cell r="N729" t="str">
            <v>間接</v>
          </cell>
          <cell r="O729" t="str">
            <v>間接</v>
          </cell>
          <cell r="P729" t="str">
            <v>行政職</v>
          </cell>
          <cell r="Q729" t="str">
            <v>一般員工</v>
          </cell>
        </row>
        <row r="730">
          <cell r="A730" t="str">
            <v>學士</v>
          </cell>
          <cell r="B730" t="str">
            <v>特別助理</v>
          </cell>
          <cell r="C730" t="str">
            <v>1I-1</v>
          </cell>
          <cell r="D730" t="str">
            <v>常日班(間--8:00上班)</v>
          </cell>
          <cell r="E730" t="str">
            <v>BCB006</v>
          </cell>
          <cell r="F730" t="str">
            <v>CPE I 營業處</v>
          </cell>
          <cell r="G730" t="str">
            <v>811922</v>
          </cell>
          <cell r="H730" t="str">
            <v>李禹</v>
          </cell>
          <cell r="I730">
            <v>23993</v>
          </cell>
          <cell r="J730" t="str">
            <v>M</v>
          </cell>
          <cell r="K730">
            <v>38355</v>
          </cell>
          <cell r="L730">
            <v>28</v>
          </cell>
          <cell r="M730" t="str">
            <v>師9</v>
          </cell>
          <cell r="N730" t="str">
            <v>間接</v>
          </cell>
          <cell r="O730" t="str">
            <v>間接</v>
          </cell>
          <cell r="P730" t="str">
            <v>行政職</v>
          </cell>
          <cell r="Q730" t="str">
            <v>一般員工</v>
          </cell>
        </row>
        <row r="731">
          <cell r="A731" t="str">
            <v>碩士</v>
          </cell>
          <cell r="B731" t="str">
            <v>經理</v>
          </cell>
          <cell r="C731" t="str">
            <v>1I-1</v>
          </cell>
          <cell r="D731" t="str">
            <v>常日班(間--8:00上班)</v>
          </cell>
          <cell r="E731" t="str">
            <v>BCB106</v>
          </cell>
          <cell r="F731" t="str">
            <v>CPE I 營業處業務一部</v>
          </cell>
          <cell r="G731" t="str">
            <v>804152</v>
          </cell>
          <cell r="H731" t="str">
            <v>蔡坤霖</v>
          </cell>
          <cell r="I731">
            <v>23673</v>
          </cell>
          <cell r="J731" t="str">
            <v>M</v>
          </cell>
          <cell r="K731">
            <v>37319</v>
          </cell>
          <cell r="L731">
            <v>28</v>
          </cell>
          <cell r="M731" t="str">
            <v>師9</v>
          </cell>
          <cell r="N731" t="str">
            <v>間接</v>
          </cell>
          <cell r="O731" t="str">
            <v>間接</v>
          </cell>
          <cell r="P731" t="str">
            <v>管理職</v>
          </cell>
          <cell r="Q731" t="str">
            <v>一般員工</v>
          </cell>
        </row>
        <row r="732">
          <cell r="A732" t="str">
            <v>學士</v>
          </cell>
          <cell r="B732" t="str">
            <v>副經理</v>
          </cell>
          <cell r="C732" t="str">
            <v>1I-1</v>
          </cell>
          <cell r="D732" t="str">
            <v>常日班(間--8:00上班)</v>
          </cell>
          <cell r="E732" t="str">
            <v>BCB126</v>
          </cell>
          <cell r="F732" t="str">
            <v>CPE I 營業處業務一部二課</v>
          </cell>
          <cell r="G732" t="str">
            <v>803493</v>
          </cell>
          <cell r="H732" t="str">
            <v>黃秋榮</v>
          </cell>
          <cell r="I732">
            <v>25547</v>
          </cell>
          <cell r="J732" t="str">
            <v>M</v>
          </cell>
          <cell r="K732">
            <v>36950</v>
          </cell>
          <cell r="L732">
            <v>25</v>
          </cell>
          <cell r="M732" t="str">
            <v>師6</v>
          </cell>
          <cell r="N732" t="str">
            <v>間接</v>
          </cell>
          <cell r="O732" t="str">
            <v>間接</v>
          </cell>
          <cell r="P732" t="str">
            <v>管理職</v>
          </cell>
          <cell r="Q732" t="str">
            <v>一般員工</v>
          </cell>
        </row>
        <row r="733">
          <cell r="A733" t="str">
            <v>學士</v>
          </cell>
          <cell r="B733" t="str">
            <v>專員</v>
          </cell>
          <cell r="C733" t="str">
            <v>1I-1</v>
          </cell>
          <cell r="D733" t="str">
            <v>常日班(間--8:00上班)</v>
          </cell>
          <cell r="E733" t="str">
            <v>BCB126</v>
          </cell>
          <cell r="F733" t="str">
            <v>CPE I 營業處業務一部二課</v>
          </cell>
          <cell r="G733" t="str">
            <v>804090</v>
          </cell>
          <cell r="H733" t="str">
            <v>李沛潔</v>
          </cell>
          <cell r="I733">
            <v>27296</v>
          </cell>
          <cell r="J733" t="str">
            <v>F</v>
          </cell>
          <cell r="K733">
            <v>37270</v>
          </cell>
          <cell r="L733">
            <v>22</v>
          </cell>
          <cell r="M733" t="str">
            <v>師3</v>
          </cell>
          <cell r="N733" t="str">
            <v>間接</v>
          </cell>
          <cell r="O733" t="str">
            <v>間接</v>
          </cell>
          <cell r="P733" t="str">
            <v>行政職</v>
          </cell>
          <cell r="Q733" t="str">
            <v>一般員工</v>
          </cell>
        </row>
        <row r="734">
          <cell r="A734" t="str">
            <v>學士</v>
          </cell>
          <cell r="B734" t="str">
            <v>專員</v>
          </cell>
          <cell r="C734" t="str">
            <v>1I-1</v>
          </cell>
          <cell r="D734" t="str">
            <v>常日班(間--8:00上班)</v>
          </cell>
          <cell r="E734" t="str">
            <v>BCB126</v>
          </cell>
          <cell r="F734" t="str">
            <v>CPE I 營業處業務一部二課</v>
          </cell>
          <cell r="G734" t="str">
            <v>804288</v>
          </cell>
          <cell r="H734" t="str">
            <v>曾美雯</v>
          </cell>
          <cell r="I734">
            <v>28122</v>
          </cell>
          <cell r="J734" t="str">
            <v>F</v>
          </cell>
          <cell r="K734">
            <v>37403</v>
          </cell>
          <cell r="L734">
            <v>22</v>
          </cell>
          <cell r="M734" t="str">
            <v>師3</v>
          </cell>
          <cell r="N734" t="str">
            <v>間接</v>
          </cell>
          <cell r="O734" t="str">
            <v>間接</v>
          </cell>
          <cell r="P734" t="str">
            <v>行政職</v>
          </cell>
          <cell r="Q734" t="str">
            <v>一般員工</v>
          </cell>
        </row>
        <row r="735">
          <cell r="A735" t="str">
            <v>碩士</v>
          </cell>
          <cell r="B735" t="str">
            <v>經理</v>
          </cell>
          <cell r="C735" t="str">
            <v>1I-1</v>
          </cell>
          <cell r="D735" t="str">
            <v>常日班(間--8:00上班)</v>
          </cell>
          <cell r="E735" t="str">
            <v>BCB206</v>
          </cell>
          <cell r="F735" t="str">
            <v>CPE I 營業處業務二部</v>
          </cell>
          <cell r="G735" t="str">
            <v>802623</v>
          </cell>
          <cell r="H735" t="str">
            <v>林開正</v>
          </cell>
          <cell r="I735">
            <v>26167</v>
          </cell>
          <cell r="J735" t="str">
            <v>M</v>
          </cell>
          <cell r="K735">
            <v>36535</v>
          </cell>
          <cell r="L735">
            <v>27</v>
          </cell>
          <cell r="M735" t="str">
            <v>師8</v>
          </cell>
          <cell r="N735" t="str">
            <v>間接</v>
          </cell>
          <cell r="O735" t="str">
            <v>間接</v>
          </cell>
          <cell r="P735" t="str">
            <v>管理職</v>
          </cell>
          <cell r="Q735" t="str">
            <v>一般員工</v>
          </cell>
        </row>
        <row r="736">
          <cell r="A736" t="str">
            <v>學士</v>
          </cell>
          <cell r="B736" t="str">
            <v>專員</v>
          </cell>
          <cell r="C736" t="str">
            <v>1I-1</v>
          </cell>
          <cell r="D736" t="str">
            <v>常日班(間--8:00上班)</v>
          </cell>
          <cell r="E736" t="str">
            <v>BCB206</v>
          </cell>
          <cell r="F736" t="str">
            <v>CPE I 營業處業務二部</v>
          </cell>
          <cell r="G736" t="str">
            <v>808033</v>
          </cell>
          <cell r="H736" t="str">
            <v>賴淑君</v>
          </cell>
          <cell r="I736">
            <v>28650</v>
          </cell>
          <cell r="J736" t="str">
            <v>F</v>
          </cell>
          <cell r="K736">
            <v>37830</v>
          </cell>
          <cell r="L736">
            <v>21</v>
          </cell>
          <cell r="M736" t="str">
            <v>師2</v>
          </cell>
          <cell r="N736" t="str">
            <v>間接</v>
          </cell>
          <cell r="O736" t="str">
            <v>間接</v>
          </cell>
          <cell r="P736" t="str">
            <v>行政職</v>
          </cell>
          <cell r="Q736" t="str">
            <v>一般員工</v>
          </cell>
        </row>
        <row r="737">
          <cell r="A737" t="str">
            <v>碩士</v>
          </cell>
          <cell r="B737" t="str">
            <v>課長</v>
          </cell>
          <cell r="C737" t="str">
            <v>1I-1</v>
          </cell>
          <cell r="D737" t="str">
            <v>常日班(間--8:00上班)</v>
          </cell>
          <cell r="E737" t="str">
            <v>BCB216</v>
          </cell>
          <cell r="F737" t="str">
            <v>CPE I 營業處業務二部一課</v>
          </cell>
          <cell r="G737" t="str">
            <v>803875</v>
          </cell>
          <cell r="H737" t="str">
            <v>呂宗賢</v>
          </cell>
          <cell r="I737">
            <v>26750</v>
          </cell>
          <cell r="J737" t="str">
            <v>M</v>
          </cell>
          <cell r="K737">
            <v>37088</v>
          </cell>
          <cell r="L737">
            <v>25</v>
          </cell>
          <cell r="M737" t="str">
            <v>師6</v>
          </cell>
          <cell r="N737" t="str">
            <v>間接</v>
          </cell>
          <cell r="O737" t="str">
            <v>間接</v>
          </cell>
          <cell r="P737" t="str">
            <v>管理職</v>
          </cell>
          <cell r="Q737" t="str">
            <v>一般員工</v>
          </cell>
        </row>
        <row r="738">
          <cell r="A738" t="str">
            <v>學士</v>
          </cell>
          <cell r="B738" t="str">
            <v>課長</v>
          </cell>
          <cell r="C738" t="str">
            <v>1I-1</v>
          </cell>
          <cell r="D738" t="str">
            <v>常日班(間--8:00上班)</v>
          </cell>
          <cell r="E738" t="str">
            <v>BCB216</v>
          </cell>
          <cell r="F738" t="str">
            <v>CPE I 營業處業務二部一課</v>
          </cell>
          <cell r="G738" t="str">
            <v>812957</v>
          </cell>
          <cell r="H738" t="str">
            <v>王柏順</v>
          </cell>
          <cell r="I738">
            <v>26120</v>
          </cell>
          <cell r="J738" t="str">
            <v>M</v>
          </cell>
          <cell r="K738">
            <v>38448</v>
          </cell>
          <cell r="L738">
            <v>24</v>
          </cell>
          <cell r="M738" t="str">
            <v>師5</v>
          </cell>
          <cell r="N738" t="str">
            <v>間接</v>
          </cell>
          <cell r="O738" t="str">
            <v>間接</v>
          </cell>
          <cell r="P738" t="str">
            <v>管理職</v>
          </cell>
          <cell r="Q738" t="str">
            <v>一般員工</v>
          </cell>
        </row>
        <row r="739">
          <cell r="A739" t="str">
            <v>碩士</v>
          </cell>
          <cell r="B739" t="str">
            <v>課長</v>
          </cell>
          <cell r="C739" t="str">
            <v>1I-1</v>
          </cell>
          <cell r="D739" t="str">
            <v>常日班(間--8:00上班)</v>
          </cell>
          <cell r="E739" t="str">
            <v>BCB226</v>
          </cell>
          <cell r="F739" t="str">
            <v>CPE I 營業處業務二部二課</v>
          </cell>
          <cell r="G739" t="str">
            <v>803976</v>
          </cell>
          <cell r="H739" t="str">
            <v>陳奕旭</v>
          </cell>
          <cell r="I739">
            <v>26505</v>
          </cell>
          <cell r="J739" t="str">
            <v>M</v>
          </cell>
          <cell r="K739">
            <v>37175</v>
          </cell>
          <cell r="L739">
            <v>25</v>
          </cell>
          <cell r="M739" t="str">
            <v>師6</v>
          </cell>
          <cell r="N739" t="str">
            <v>間接</v>
          </cell>
          <cell r="O739" t="str">
            <v>間接</v>
          </cell>
          <cell r="P739" t="str">
            <v>管理職</v>
          </cell>
          <cell r="Q739" t="str">
            <v>一般員工</v>
          </cell>
        </row>
        <row r="740">
          <cell r="A740" t="str">
            <v>學士</v>
          </cell>
          <cell r="B740" t="str">
            <v>專員</v>
          </cell>
          <cell r="C740" t="str">
            <v>1I-1</v>
          </cell>
          <cell r="D740" t="str">
            <v>常日班(間--8:00上班)</v>
          </cell>
          <cell r="E740" t="str">
            <v>BCB226</v>
          </cell>
          <cell r="F740" t="str">
            <v>CPE I 營業處業務二部二課</v>
          </cell>
          <cell r="G740" t="str">
            <v>809068</v>
          </cell>
          <cell r="H740" t="str">
            <v>林秋如</v>
          </cell>
          <cell r="I740">
            <v>27957</v>
          </cell>
          <cell r="J740" t="str">
            <v>F</v>
          </cell>
          <cell r="K740">
            <v>37910</v>
          </cell>
          <cell r="L740">
            <v>22</v>
          </cell>
          <cell r="M740" t="str">
            <v>師3</v>
          </cell>
          <cell r="N740" t="str">
            <v>間接</v>
          </cell>
          <cell r="O740" t="str">
            <v>間接</v>
          </cell>
          <cell r="P740" t="str">
            <v>行政職</v>
          </cell>
          <cell r="Q740" t="str">
            <v>一般員工</v>
          </cell>
        </row>
        <row r="741">
          <cell r="A741" t="str">
            <v>學士</v>
          </cell>
          <cell r="B741" t="str">
            <v>資深專員</v>
          </cell>
          <cell r="C741" t="str">
            <v>1I-1</v>
          </cell>
          <cell r="D741" t="str">
            <v>常日班(間--8:00上班)</v>
          </cell>
          <cell r="E741" t="str">
            <v>BCB226</v>
          </cell>
          <cell r="F741" t="str">
            <v>CPE I 營業處業務二部二課</v>
          </cell>
          <cell r="G741" t="str">
            <v>811287</v>
          </cell>
          <cell r="H741" t="str">
            <v>林書鎮</v>
          </cell>
          <cell r="I741">
            <v>27209</v>
          </cell>
          <cell r="J741" t="str">
            <v>M</v>
          </cell>
          <cell r="K741">
            <v>38202</v>
          </cell>
          <cell r="L741">
            <v>23</v>
          </cell>
          <cell r="M741" t="str">
            <v>師4</v>
          </cell>
          <cell r="N741" t="str">
            <v>間接</v>
          </cell>
          <cell r="O741" t="str">
            <v>間接</v>
          </cell>
          <cell r="P741" t="str">
            <v>行政職</v>
          </cell>
          <cell r="Q741" t="str">
            <v>外籍聘雇</v>
          </cell>
        </row>
        <row r="742">
          <cell r="A742" t="str">
            <v>學士</v>
          </cell>
          <cell r="B742" t="str">
            <v>專理</v>
          </cell>
          <cell r="C742" t="str">
            <v>1I-1</v>
          </cell>
          <cell r="D742" t="str">
            <v>常日班(間--8:00上班)</v>
          </cell>
          <cell r="E742" t="str">
            <v>BCB236</v>
          </cell>
          <cell r="F742" t="str">
            <v>CPE I 營業處業務二部三課</v>
          </cell>
          <cell r="G742" t="str">
            <v>803468</v>
          </cell>
          <cell r="H742" t="str">
            <v>張勇恒</v>
          </cell>
          <cell r="I742">
            <v>25740</v>
          </cell>
          <cell r="J742" t="str">
            <v>M</v>
          </cell>
          <cell r="K742">
            <v>36921</v>
          </cell>
          <cell r="L742">
            <v>25</v>
          </cell>
          <cell r="M742" t="str">
            <v>師6</v>
          </cell>
          <cell r="N742" t="str">
            <v>間接</v>
          </cell>
          <cell r="O742" t="str">
            <v>間接</v>
          </cell>
          <cell r="P742" t="str">
            <v>管理職</v>
          </cell>
          <cell r="Q742" t="str">
            <v>一般員工</v>
          </cell>
        </row>
        <row r="743">
          <cell r="A743" t="str">
            <v>學士</v>
          </cell>
          <cell r="B743" t="str">
            <v>專員</v>
          </cell>
          <cell r="C743" t="str">
            <v>1I-1</v>
          </cell>
          <cell r="D743" t="str">
            <v>常日班(間--8:00上班)</v>
          </cell>
          <cell r="E743" t="str">
            <v>BCB236</v>
          </cell>
          <cell r="F743" t="str">
            <v>CPE I 營業處業務二部三課</v>
          </cell>
          <cell r="G743" t="str">
            <v>804415</v>
          </cell>
          <cell r="H743" t="str">
            <v>于長妏</v>
          </cell>
          <cell r="I743">
            <v>28390</v>
          </cell>
          <cell r="J743" t="str">
            <v>F</v>
          </cell>
          <cell r="K743">
            <v>37580</v>
          </cell>
          <cell r="L743">
            <v>22</v>
          </cell>
          <cell r="M743" t="str">
            <v>師3</v>
          </cell>
          <cell r="N743" t="str">
            <v>間接</v>
          </cell>
          <cell r="O743" t="str">
            <v>間接</v>
          </cell>
          <cell r="P743" t="str">
            <v>行政職</v>
          </cell>
          <cell r="Q743" t="str">
            <v>一般員工</v>
          </cell>
        </row>
        <row r="744">
          <cell r="A744" t="str">
            <v>碩士</v>
          </cell>
          <cell r="B744" t="str">
            <v>專員</v>
          </cell>
          <cell r="C744" t="str">
            <v>1I-1</v>
          </cell>
          <cell r="D744" t="str">
            <v>常日班(間--8:00上班)</v>
          </cell>
          <cell r="E744" t="str">
            <v>BCB246</v>
          </cell>
          <cell r="F744" t="str">
            <v>CPE I 營業處業務二部四課</v>
          </cell>
          <cell r="G744" t="str">
            <v>804533</v>
          </cell>
          <cell r="H744" t="str">
            <v>張所派</v>
          </cell>
          <cell r="I744">
            <v>27205</v>
          </cell>
          <cell r="J744" t="str">
            <v>M</v>
          </cell>
          <cell r="K744">
            <v>37704</v>
          </cell>
          <cell r="L744">
            <v>23</v>
          </cell>
          <cell r="M744" t="str">
            <v>師4</v>
          </cell>
          <cell r="N744" t="str">
            <v>間接</v>
          </cell>
          <cell r="O744" t="str">
            <v>間接</v>
          </cell>
          <cell r="P744" t="str">
            <v>行政職</v>
          </cell>
          <cell r="Q744" t="str">
            <v>一般員工</v>
          </cell>
        </row>
        <row r="745">
          <cell r="A745" t="str">
            <v>碩士</v>
          </cell>
          <cell r="B745" t="str">
            <v>經理</v>
          </cell>
          <cell r="C745" t="str">
            <v>1I-1</v>
          </cell>
          <cell r="D745" t="str">
            <v>常日班(間--8:00上班)</v>
          </cell>
          <cell r="E745" t="str">
            <v>BCB2K6</v>
          </cell>
          <cell r="F745" t="str">
            <v>CPE I 營業處業務二部上海業務課</v>
          </cell>
          <cell r="G745" t="str">
            <v>809182</v>
          </cell>
          <cell r="H745" t="str">
            <v>顧曉豐</v>
          </cell>
          <cell r="I745">
            <v>22714</v>
          </cell>
          <cell r="J745" t="str">
            <v>M</v>
          </cell>
          <cell r="K745">
            <v>37914</v>
          </cell>
          <cell r="L745">
            <v>27</v>
          </cell>
          <cell r="M745" t="str">
            <v>師8</v>
          </cell>
          <cell r="N745" t="str">
            <v>間接</v>
          </cell>
          <cell r="O745" t="str">
            <v>間接</v>
          </cell>
          <cell r="P745" t="str">
            <v>管理職</v>
          </cell>
          <cell r="Q745" t="str">
            <v>外籍聘雇</v>
          </cell>
        </row>
        <row r="746">
          <cell r="A746" t="str">
            <v>學士</v>
          </cell>
          <cell r="B746" t="str">
            <v>副經理</v>
          </cell>
          <cell r="C746" t="str">
            <v>1I-1</v>
          </cell>
          <cell r="D746" t="str">
            <v>常日班(間--8:00上班)</v>
          </cell>
          <cell r="E746" t="str">
            <v>BCB306</v>
          </cell>
          <cell r="F746" t="str">
            <v>CPE I 營業處業務三部</v>
          </cell>
          <cell r="G746" t="str">
            <v>800777</v>
          </cell>
          <cell r="H746" t="str">
            <v>陳怡朱</v>
          </cell>
          <cell r="I746">
            <v>26457</v>
          </cell>
          <cell r="J746" t="str">
            <v>F</v>
          </cell>
          <cell r="K746">
            <v>35187</v>
          </cell>
          <cell r="L746">
            <v>27</v>
          </cell>
          <cell r="M746" t="str">
            <v>師8</v>
          </cell>
          <cell r="N746" t="str">
            <v>間接</v>
          </cell>
          <cell r="O746" t="str">
            <v>間接</v>
          </cell>
          <cell r="P746" t="str">
            <v>管理職</v>
          </cell>
          <cell r="Q746" t="str">
            <v>一般員工</v>
          </cell>
        </row>
        <row r="747">
          <cell r="A747" t="str">
            <v>學士</v>
          </cell>
          <cell r="B747" t="str">
            <v>經理</v>
          </cell>
          <cell r="C747" t="str">
            <v>1I-1</v>
          </cell>
          <cell r="D747" t="str">
            <v>常日班(間--8:00上班)</v>
          </cell>
          <cell r="E747" t="str">
            <v>BCB306</v>
          </cell>
          <cell r="F747" t="str">
            <v>CPE I 營業處業務三部</v>
          </cell>
          <cell r="G747" t="str">
            <v>803454</v>
          </cell>
          <cell r="H747" t="str">
            <v>陳宗興</v>
          </cell>
          <cell r="I747">
            <v>25487</v>
          </cell>
          <cell r="J747" t="str">
            <v>M</v>
          </cell>
          <cell r="K747">
            <v>36843</v>
          </cell>
          <cell r="L747">
            <v>27</v>
          </cell>
          <cell r="M747" t="str">
            <v>師8</v>
          </cell>
          <cell r="N747" t="str">
            <v>間接</v>
          </cell>
          <cell r="O747" t="str">
            <v>間接</v>
          </cell>
          <cell r="P747" t="str">
            <v>管理職</v>
          </cell>
          <cell r="Q747" t="str">
            <v>一般員工</v>
          </cell>
        </row>
        <row r="748">
          <cell r="A748" t="str">
            <v>專科</v>
          </cell>
          <cell r="B748" t="str">
            <v>助理專員</v>
          </cell>
          <cell r="C748" t="str">
            <v>1I</v>
          </cell>
          <cell r="D748" t="str">
            <v>常日班(間--7:30上班)</v>
          </cell>
          <cell r="E748" t="str">
            <v>BCB306</v>
          </cell>
          <cell r="F748" t="str">
            <v>CPE I 營業處業務三部</v>
          </cell>
          <cell r="G748" t="str">
            <v>803068</v>
          </cell>
          <cell r="H748" t="str">
            <v>林美琪</v>
          </cell>
          <cell r="I748">
            <v>28105</v>
          </cell>
          <cell r="J748" t="str">
            <v>F</v>
          </cell>
          <cell r="K748">
            <v>36675</v>
          </cell>
          <cell r="L748">
            <v>20</v>
          </cell>
          <cell r="M748" t="str">
            <v>師1</v>
          </cell>
          <cell r="N748" t="str">
            <v>間接</v>
          </cell>
          <cell r="O748" t="str">
            <v>間接</v>
          </cell>
          <cell r="P748" t="str">
            <v>行政職</v>
          </cell>
          <cell r="Q748" t="str">
            <v>一般員工</v>
          </cell>
        </row>
        <row r="749">
          <cell r="A749" t="str">
            <v>學士</v>
          </cell>
          <cell r="B749" t="str">
            <v>專員</v>
          </cell>
          <cell r="C749" t="str">
            <v>1I-1</v>
          </cell>
          <cell r="D749" t="str">
            <v>常日班(間--8:00上班)</v>
          </cell>
          <cell r="E749" t="str">
            <v>BCB316</v>
          </cell>
          <cell r="F749" t="str">
            <v>CPE I 營業處業務三部一課</v>
          </cell>
          <cell r="G749" t="str">
            <v>804097</v>
          </cell>
          <cell r="H749" t="str">
            <v>邱柏銘</v>
          </cell>
          <cell r="I749">
            <v>29003</v>
          </cell>
          <cell r="J749" t="str">
            <v>F</v>
          </cell>
          <cell r="K749">
            <v>37284</v>
          </cell>
          <cell r="L749">
            <v>22</v>
          </cell>
          <cell r="M749" t="str">
            <v>師3</v>
          </cell>
          <cell r="N749" t="str">
            <v>間接</v>
          </cell>
          <cell r="O749" t="str">
            <v>間接</v>
          </cell>
          <cell r="P749" t="str">
            <v>行政職</v>
          </cell>
          <cell r="Q749" t="str">
            <v>一般員工</v>
          </cell>
        </row>
        <row r="750">
          <cell r="A750" t="str">
            <v>碩士</v>
          </cell>
          <cell r="B750" t="str">
            <v>課長</v>
          </cell>
          <cell r="C750" t="str">
            <v>1I-1</v>
          </cell>
          <cell r="D750" t="str">
            <v>常日班(間--8:00上班)</v>
          </cell>
          <cell r="E750" t="str">
            <v>BCB316</v>
          </cell>
          <cell r="F750" t="str">
            <v>CPE I 營業處業務三部一課</v>
          </cell>
          <cell r="G750" t="str">
            <v>804110</v>
          </cell>
          <cell r="H750" t="str">
            <v>蔡仲宜</v>
          </cell>
          <cell r="I750">
            <v>26765</v>
          </cell>
          <cell r="J750" t="str">
            <v>M</v>
          </cell>
          <cell r="K750">
            <v>37305</v>
          </cell>
          <cell r="L750">
            <v>24</v>
          </cell>
          <cell r="M750" t="str">
            <v>師5</v>
          </cell>
          <cell r="N750" t="str">
            <v>間接</v>
          </cell>
          <cell r="O750" t="str">
            <v>間接</v>
          </cell>
          <cell r="P750" t="str">
            <v>管理職</v>
          </cell>
          <cell r="Q750" t="str">
            <v>一般員工</v>
          </cell>
        </row>
        <row r="751">
          <cell r="A751" t="str">
            <v>學士</v>
          </cell>
          <cell r="B751" t="str">
            <v>專員</v>
          </cell>
          <cell r="C751" t="str">
            <v>1I-1</v>
          </cell>
          <cell r="D751" t="str">
            <v>常日班(間--8:00上班)</v>
          </cell>
          <cell r="E751" t="str">
            <v>BCB316</v>
          </cell>
          <cell r="F751" t="str">
            <v>CPE I 營業處業務三部一課</v>
          </cell>
          <cell r="G751" t="str">
            <v>811159</v>
          </cell>
          <cell r="H751" t="str">
            <v>魏文政</v>
          </cell>
          <cell r="I751">
            <v>28450</v>
          </cell>
          <cell r="J751" t="str">
            <v>M</v>
          </cell>
          <cell r="K751">
            <v>38173</v>
          </cell>
          <cell r="L751">
            <v>22</v>
          </cell>
          <cell r="M751" t="str">
            <v>師3</v>
          </cell>
          <cell r="N751" t="str">
            <v>間接</v>
          </cell>
          <cell r="O751" t="str">
            <v>間接</v>
          </cell>
          <cell r="P751" t="str">
            <v>行政職</v>
          </cell>
          <cell r="Q751" t="str">
            <v>一般員工</v>
          </cell>
        </row>
        <row r="752">
          <cell r="A752" t="str">
            <v>學士</v>
          </cell>
          <cell r="B752" t="str">
            <v>專員</v>
          </cell>
          <cell r="C752" t="str">
            <v>1I-1</v>
          </cell>
          <cell r="D752" t="str">
            <v>常日班(間--8:00上班)</v>
          </cell>
          <cell r="E752" t="str">
            <v>BCB316</v>
          </cell>
          <cell r="F752" t="str">
            <v>CPE I 營業處業務三部一課</v>
          </cell>
          <cell r="G752" t="str">
            <v>811724</v>
          </cell>
          <cell r="H752" t="str">
            <v>陳致偉</v>
          </cell>
          <cell r="I752">
            <v>27442</v>
          </cell>
          <cell r="J752" t="str">
            <v>M</v>
          </cell>
          <cell r="K752">
            <v>38334</v>
          </cell>
          <cell r="L752">
            <v>22</v>
          </cell>
          <cell r="M752" t="str">
            <v>師3</v>
          </cell>
          <cell r="N752" t="str">
            <v>間接</v>
          </cell>
          <cell r="O752" t="str">
            <v>間接</v>
          </cell>
          <cell r="P752" t="str">
            <v>行政職</v>
          </cell>
          <cell r="Q752" t="str">
            <v>一般員工</v>
          </cell>
        </row>
        <row r="753">
          <cell r="A753" t="str">
            <v>學士</v>
          </cell>
          <cell r="B753" t="str">
            <v>專員</v>
          </cell>
          <cell r="C753" t="str">
            <v>1I-1</v>
          </cell>
          <cell r="D753" t="str">
            <v>常日班(間--8:00上班)</v>
          </cell>
          <cell r="E753" t="str">
            <v>BCB326</v>
          </cell>
          <cell r="F753" t="str">
            <v>CPE I 營業處業務三部日本辦公室</v>
          </cell>
          <cell r="G753" t="str">
            <v>010064</v>
          </cell>
          <cell r="H753" t="str">
            <v>戴宇男</v>
          </cell>
          <cell r="I753">
            <v>28841</v>
          </cell>
          <cell r="J753" t="str">
            <v>M</v>
          </cell>
          <cell r="K753">
            <v>37663</v>
          </cell>
          <cell r="L753">
            <v>21</v>
          </cell>
          <cell r="M753" t="str">
            <v>師2</v>
          </cell>
          <cell r="N753" t="str">
            <v>間接</v>
          </cell>
          <cell r="O753" t="str">
            <v>間接</v>
          </cell>
          <cell r="P753" t="str">
            <v>行政職</v>
          </cell>
          <cell r="Q753" t="str">
            <v>一般員工</v>
          </cell>
        </row>
        <row r="754">
          <cell r="A754" t="str">
            <v>學士</v>
          </cell>
          <cell r="B754" t="str">
            <v>專員</v>
          </cell>
          <cell r="C754" t="str">
            <v>1I-1</v>
          </cell>
          <cell r="D754" t="str">
            <v>常日班(間--8:00上班)</v>
          </cell>
          <cell r="E754" t="str">
            <v>BCB336</v>
          </cell>
          <cell r="F754" t="str">
            <v>CPE I 營業處業務三部龍華業務課</v>
          </cell>
          <cell r="G754" t="str">
            <v>811374</v>
          </cell>
          <cell r="H754" t="str">
            <v>李兆山</v>
          </cell>
          <cell r="I754">
            <v>28040</v>
          </cell>
          <cell r="J754" t="str">
            <v>M</v>
          </cell>
          <cell r="K754">
            <v>38250</v>
          </cell>
          <cell r="L754">
            <v>22</v>
          </cell>
          <cell r="M754" t="str">
            <v>師3</v>
          </cell>
          <cell r="N754" t="str">
            <v>間接</v>
          </cell>
          <cell r="O754" t="str">
            <v>間接</v>
          </cell>
          <cell r="P754" t="str">
            <v>行政職</v>
          </cell>
          <cell r="Q754" t="str">
            <v>一般員工</v>
          </cell>
        </row>
        <row r="755">
          <cell r="A755" t="str">
            <v>學士</v>
          </cell>
          <cell r="B755" t="str">
            <v>資深專員</v>
          </cell>
          <cell r="C755" t="str">
            <v>1I-1</v>
          </cell>
          <cell r="D755" t="str">
            <v>常日班(間--8:00上班)</v>
          </cell>
          <cell r="E755" t="str">
            <v>BCB336</v>
          </cell>
          <cell r="F755" t="str">
            <v>CPE I 營業處業務三部龍華業務課</v>
          </cell>
          <cell r="G755" t="str">
            <v>811636</v>
          </cell>
          <cell r="H755" t="str">
            <v>李美慧</v>
          </cell>
          <cell r="I755">
            <v>25885</v>
          </cell>
          <cell r="J755" t="str">
            <v>F</v>
          </cell>
          <cell r="K755">
            <v>38313</v>
          </cell>
          <cell r="L755">
            <v>23</v>
          </cell>
          <cell r="M755" t="str">
            <v>師4</v>
          </cell>
          <cell r="N755" t="str">
            <v>間接</v>
          </cell>
          <cell r="O755" t="str">
            <v>間接</v>
          </cell>
          <cell r="P755" t="str">
            <v>行政職</v>
          </cell>
          <cell r="Q755" t="str">
            <v>一般員工</v>
          </cell>
        </row>
        <row r="756">
          <cell r="A756" t="str">
            <v>學士</v>
          </cell>
          <cell r="B756" t="str">
            <v>專員</v>
          </cell>
          <cell r="C756" t="str">
            <v>1I-1</v>
          </cell>
          <cell r="D756" t="str">
            <v>常日班(間--8:00上班)</v>
          </cell>
          <cell r="E756" t="str">
            <v>BCB336</v>
          </cell>
          <cell r="F756" t="str">
            <v>CPE I 營業處業務三部龍華業務課</v>
          </cell>
          <cell r="G756" t="str">
            <v>812527</v>
          </cell>
          <cell r="H756" t="str">
            <v>陳慧玲</v>
          </cell>
          <cell r="I756">
            <v>28475</v>
          </cell>
          <cell r="J756" t="str">
            <v>F</v>
          </cell>
          <cell r="K756">
            <v>38404</v>
          </cell>
          <cell r="L756">
            <v>22</v>
          </cell>
          <cell r="M756" t="str">
            <v>師3</v>
          </cell>
          <cell r="N756" t="str">
            <v>間接</v>
          </cell>
          <cell r="O756" t="str">
            <v>間接</v>
          </cell>
          <cell r="P756" t="str">
            <v>行政職</v>
          </cell>
          <cell r="Q756" t="str">
            <v>一般員工</v>
          </cell>
        </row>
        <row r="757">
          <cell r="A757" t="str">
            <v>碩士</v>
          </cell>
          <cell r="B757" t="str">
            <v>課長</v>
          </cell>
          <cell r="C757" t="str">
            <v>1I-1</v>
          </cell>
          <cell r="D757" t="str">
            <v>常日班(間--8:00上班)</v>
          </cell>
          <cell r="E757" t="str">
            <v>BCB3K6</v>
          </cell>
          <cell r="F757" t="str">
            <v>CPE I 營業處業務三部上海業務課</v>
          </cell>
          <cell r="G757" t="str">
            <v>802815</v>
          </cell>
          <cell r="H757" t="str">
            <v>張舜文</v>
          </cell>
          <cell r="I757">
            <v>26006</v>
          </cell>
          <cell r="J757" t="str">
            <v>F</v>
          </cell>
          <cell r="K757">
            <v>36593</v>
          </cell>
          <cell r="L757">
            <v>24</v>
          </cell>
          <cell r="M757" t="str">
            <v>師5</v>
          </cell>
          <cell r="N757" t="str">
            <v>間接</v>
          </cell>
          <cell r="O757" t="str">
            <v>間接</v>
          </cell>
          <cell r="P757" t="str">
            <v>管理職</v>
          </cell>
          <cell r="Q757" t="str">
            <v>一般員工</v>
          </cell>
        </row>
        <row r="758">
          <cell r="A758" t="str">
            <v>學士</v>
          </cell>
          <cell r="B758" t="str">
            <v>專員</v>
          </cell>
          <cell r="C758" t="str">
            <v>1I-1</v>
          </cell>
          <cell r="D758" t="str">
            <v>常日班(間--8:00上班)</v>
          </cell>
          <cell r="E758" t="str">
            <v>BCB3K6</v>
          </cell>
          <cell r="F758" t="str">
            <v>CPE I 營業處業務三部上海業務課</v>
          </cell>
          <cell r="G758" t="str">
            <v>804381</v>
          </cell>
          <cell r="H758" t="str">
            <v>吳小萍</v>
          </cell>
          <cell r="I758">
            <v>27727</v>
          </cell>
          <cell r="J758" t="str">
            <v>F</v>
          </cell>
          <cell r="K758">
            <v>37543</v>
          </cell>
          <cell r="L758">
            <v>22</v>
          </cell>
          <cell r="M758" t="str">
            <v>師3</v>
          </cell>
          <cell r="N758" t="str">
            <v>間接</v>
          </cell>
          <cell r="O758" t="str">
            <v>間接</v>
          </cell>
          <cell r="P758" t="str">
            <v>行政職</v>
          </cell>
          <cell r="Q758" t="str">
            <v>一般員工</v>
          </cell>
        </row>
        <row r="759">
          <cell r="A759" t="str">
            <v>學士</v>
          </cell>
          <cell r="B759" t="str">
            <v>課長</v>
          </cell>
          <cell r="C759" t="str">
            <v>1I-1</v>
          </cell>
          <cell r="D759" t="str">
            <v>常日班(間--8:00上班)</v>
          </cell>
          <cell r="E759" t="str">
            <v>BCBZB6</v>
          </cell>
          <cell r="F759" t="str">
            <v>CPE I 營業處日本辦事處業務及專案管理課</v>
          </cell>
          <cell r="G759" t="str">
            <v>804315</v>
          </cell>
          <cell r="H759" t="str">
            <v>黃子強</v>
          </cell>
          <cell r="I759">
            <v>27594</v>
          </cell>
          <cell r="J759" t="str">
            <v>M</v>
          </cell>
          <cell r="K759">
            <v>37425</v>
          </cell>
          <cell r="L759">
            <v>24</v>
          </cell>
          <cell r="M759" t="str">
            <v>師5</v>
          </cell>
          <cell r="N759" t="str">
            <v>間接</v>
          </cell>
          <cell r="O759" t="str">
            <v>間接</v>
          </cell>
          <cell r="P759" t="str">
            <v>管理職</v>
          </cell>
          <cell r="Q759" t="str">
            <v>一般員工</v>
          </cell>
        </row>
        <row r="760">
          <cell r="A760" t="str">
            <v>碩士</v>
          </cell>
          <cell r="B760" t="str">
            <v>課長</v>
          </cell>
          <cell r="C760" t="str">
            <v>1I-1</v>
          </cell>
          <cell r="D760" t="str">
            <v>常日班(間--8:00上班)</v>
          </cell>
          <cell r="E760" t="str">
            <v>BCBZB6</v>
          </cell>
          <cell r="F760" t="str">
            <v>CPE I 營業處日本辦事處業務及專案管理課</v>
          </cell>
          <cell r="G760" t="str">
            <v>804393</v>
          </cell>
          <cell r="H760" t="str">
            <v>簡志超</v>
          </cell>
          <cell r="I760">
            <v>27097</v>
          </cell>
          <cell r="J760" t="str">
            <v>M</v>
          </cell>
          <cell r="K760">
            <v>37552</v>
          </cell>
          <cell r="L760">
            <v>24</v>
          </cell>
          <cell r="M760" t="str">
            <v>師5</v>
          </cell>
          <cell r="N760" t="str">
            <v>間接</v>
          </cell>
          <cell r="O760" t="str">
            <v>間接</v>
          </cell>
          <cell r="P760" t="str">
            <v>管理職</v>
          </cell>
          <cell r="Q760" t="str">
            <v>一般員工</v>
          </cell>
        </row>
        <row r="761">
          <cell r="A761" t="str">
            <v>學士</v>
          </cell>
          <cell r="B761" t="str">
            <v>副經理</v>
          </cell>
          <cell r="C761" t="str">
            <v>1I-1</v>
          </cell>
          <cell r="D761" t="str">
            <v>常日班(間--8:00上班)</v>
          </cell>
          <cell r="E761" t="str">
            <v>BCBZB6</v>
          </cell>
          <cell r="F761" t="str">
            <v>CPE I 營業處日本辦事處業務及專案管理課</v>
          </cell>
          <cell r="G761" t="str">
            <v>811270</v>
          </cell>
          <cell r="H761" t="str">
            <v>廖昇陽</v>
          </cell>
          <cell r="I761">
            <v>25169</v>
          </cell>
          <cell r="J761" t="str">
            <v>M</v>
          </cell>
          <cell r="K761">
            <v>38201</v>
          </cell>
          <cell r="L761">
            <v>25</v>
          </cell>
          <cell r="M761" t="str">
            <v>師6</v>
          </cell>
          <cell r="N761" t="str">
            <v>間接</v>
          </cell>
          <cell r="O761" t="str">
            <v>間接</v>
          </cell>
          <cell r="P761" t="str">
            <v>管理職</v>
          </cell>
          <cell r="Q761" t="str">
            <v>一般員工</v>
          </cell>
        </row>
        <row r="762">
          <cell r="A762" t="str">
            <v>專科</v>
          </cell>
          <cell r="B762" t="str">
            <v>副經理</v>
          </cell>
          <cell r="C762" t="str">
            <v>1I-1</v>
          </cell>
          <cell r="D762" t="str">
            <v>常日班(間--8:00上班)</v>
          </cell>
          <cell r="E762" t="str">
            <v>BCCK05</v>
          </cell>
          <cell r="F762" t="str">
            <v>CPE I 龍華製造處MPM部</v>
          </cell>
          <cell r="G762" t="str">
            <v>803685</v>
          </cell>
          <cell r="H762" t="str">
            <v>黃榮岳</v>
          </cell>
          <cell r="I762">
            <v>19625</v>
          </cell>
          <cell r="J762" t="str">
            <v>M</v>
          </cell>
          <cell r="K762">
            <v>29209</v>
          </cell>
          <cell r="L762">
            <v>25</v>
          </cell>
          <cell r="M762" t="str">
            <v>師6</v>
          </cell>
          <cell r="N762" t="str">
            <v>間接</v>
          </cell>
          <cell r="O762" t="str">
            <v>間接</v>
          </cell>
          <cell r="P762" t="str">
            <v>管理職</v>
          </cell>
          <cell r="Q762" t="str">
            <v>一般員工</v>
          </cell>
        </row>
        <row r="763">
          <cell r="A763" t="str">
            <v>專科</v>
          </cell>
          <cell r="B763" t="str">
            <v>副經理</v>
          </cell>
          <cell r="C763" t="str">
            <v>1I-1</v>
          </cell>
          <cell r="D763" t="str">
            <v>常日班(間--8:00上班)</v>
          </cell>
          <cell r="E763" t="str">
            <v>BCCL05</v>
          </cell>
          <cell r="F763" t="str">
            <v>CPE I 龍華製造處生管部</v>
          </cell>
          <cell r="G763" t="str">
            <v>801072</v>
          </cell>
          <cell r="H763" t="str">
            <v>駱昆生</v>
          </cell>
          <cell r="I763">
            <v>23675</v>
          </cell>
          <cell r="J763" t="str">
            <v>M</v>
          </cell>
          <cell r="K763">
            <v>35572</v>
          </cell>
          <cell r="L763">
            <v>25</v>
          </cell>
          <cell r="M763" t="str">
            <v>師6</v>
          </cell>
          <cell r="N763" t="str">
            <v>間接</v>
          </cell>
          <cell r="O763" t="str">
            <v>間接</v>
          </cell>
          <cell r="P763" t="str">
            <v>管理職</v>
          </cell>
          <cell r="Q763" t="str">
            <v>一般員工</v>
          </cell>
        </row>
        <row r="764">
          <cell r="A764" t="str">
            <v>學士</v>
          </cell>
          <cell r="B764" t="str">
            <v>課長</v>
          </cell>
          <cell r="C764" t="str">
            <v>1I-1</v>
          </cell>
          <cell r="D764" t="str">
            <v>常日班(間--8:00上班)</v>
          </cell>
          <cell r="E764" t="str">
            <v>BCCL05</v>
          </cell>
          <cell r="F764" t="str">
            <v>CPE I 龍華製造處生管部</v>
          </cell>
          <cell r="G764" t="str">
            <v>809281</v>
          </cell>
          <cell r="H764" t="str">
            <v>鄭守仁</v>
          </cell>
          <cell r="I764">
            <v>24180</v>
          </cell>
          <cell r="J764" t="str">
            <v>M</v>
          </cell>
          <cell r="K764">
            <v>37928</v>
          </cell>
          <cell r="L764">
            <v>24</v>
          </cell>
          <cell r="M764" t="str">
            <v>師5</v>
          </cell>
          <cell r="N764" t="str">
            <v>間接</v>
          </cell>
          <cell r="O764" t="str">
            <v>間接</v>
          </cell>
          <cell r="P764" t="str">
            <v>管理職</v>
          </cell>
          <cell r="Q764" t="str">
            <v>一般員工</v>
          </cell>
        </row>
        <row r="765">
          <cell r="A765" t="str">
            <v>學士</v>
          </cell>
          <cell r="B765" t="str">
            <v>專理</v>
          </cell>
          <cell r="C765" t="str">
            <v>1I-1</v>
          </cell>
          <cell r="D765" t="str">
            <v>常日班(間--8:00上班)</v>
          </cell>
          <cell r="E765" t="str">
            <v>BCCL15</v>
          </cell>
          <cell r="F765" t="str">
            <v>CPE I 龍華製造處生管部企劃/物控課</v>
          </cell>
          <cell r="G765" t="str">
            <v>802661</v>
          </cell>
          <cell r="H765" t="str">
            <v>蔡奇霖</v>
          </cell>
          <cell r="I765">
            <v>26008</v>
          </cell>
          <cell r="J765" t="str">
            <v>M</v>
          </cell>
          <cell r="K765">
            <v>36542</v>
          </cell>
          <cell r="L765">
            <v>25</v>
          </cell>
          <cell r="M765" t="str">
            <v>師6</v>
          </cell>
          <cell r="N765" t="str">
            <v>間接</v>
          </cell>
          <cell r="O765" t="str">
            <v>間接</v>
          </cell>
          <cell r="P765" t="str">
            <v>管理職</v>
          </cell>
          <cell r="Q765" t="str">
            <v>一般員工</v>
          </cell>
        </row>
        <row r="766">
          <cell r="A766" t="str">
            <v>碩士</v>
          </cell>
          <cell r="B766" t="str">
            <v>經理</v>
          </cell>
          <cell r="C766" t="str">
            <v>1I-1</v>
          </cell>
          <cell r="D766" t="str">
            <v>常日班(間--8:00上班)</v>
          </cell>
          <cell r="E766" t="str">
            <v>BCCR05</v>
          </cell>
          <cell r="F766" t="str">
            <v>CPE I 上海製造處資材部</v>
          </cell>
          <cell r="G766" t="str">
            <v>810521</v>
          </cell>
          <cell r="H766" t="str">
            <v>周昌翰</v>
          </cell>
          <cell r="I766">
            <v>25250</v>
          </cell>
          <cell r="J766" t="str">
            <v>M</v>
          </cell>
          <cell r="K766">
            <v>38078</v>
          </cell>
          <cell r="L766">
            <v>27</v>
          </cell>
          <cell r="M766" t="str">
            <v>師8</v>
          </cell>
          <cell r="N766" t="str">
            <v>間接</v>
          </cell>
          <cell r="O766" t="str">
            <v>間接</v>
          </cell>
          <cell r="P766" t="str">
            <v>管理職</v>
          </cell>
          <cell r="Q766" t="str">
            <v>一般員工</v>
          </cell>
        </row>
        <row r="767">
          <cell r="A767" t="str">
            <v>學士</v>
          </cell>
          <cell r="B767" t="str">
            <v>專員</v>
          </cell>
          <cell r="C767" t="str">
            <v>1I-1</v>
          </cell>
          <cell r="D767" t="str">
            <v>常日班(間--8:00上班)</v>
          </cell>
          <cell r="E767" t="str">
            <v>BCCR15</v>
          </cell>
          <cell r="F767" t="str">
            <v>CPE I 上海製造處資材部生管課</v>
          </cell>
          <cell r="G767" t="str">
            <v>804423</v>
          </cell>
          <cell r="H767" t="str">
            <v>歐秀玉</v>
          </cell>
          <cell r="I767">
            <v>27076</v>
          </cell>
          <cell r="J767" t="str">
            <v>F</v>
          </cell>
          <cell r="K767">
            <v>37592</v>
          </cell>
          <cell r="L767">
            <v>22</v>
          </cell>
          <cell r="M767" t="str">
            <v>師3</v>
          </cell>
          <cell r="N767" t="str">
            <v>間接</v>
          </cell>
          <cell r="O767" t="str">
            <v>間接</v>
          </cell>
          <cell r="P767" t="str">
            <v>行政職</v>
          </cell>
          <cell r="Q767" t="str">
            <v>一般員工</v>
          </cell>
        </row>
        <row r="768">
          <cell r="A768" t="str">
            <v>學士</v>
          </cell>
          <cell r="B768" t="str">
            <v>副經理</v>
          </cell>
          <cell r="C768" t="str">
            <v>1I-1</v>
          </cell>
          <cell r="D768" t="str">
            <v>常日班(間--8:00上班)</v>
          </cell>
          <cell r="E768" t="str">
            <v>BCDR05</v>
          </cell>
          <cell r="F768" t="str">
            <v>CPE I 上海製造處採購部</v>
          </cell>
          <cell r="G768" t="str">
            <v>811622</v>
          </cell>
          <cell r="H768" t="str">
            <v>彭智良</v>
          </cell>
          <cell r="I768">
            <v>26373</v>
          </cell>
          <cell r="J768" t="str">
            <v>M</v>
          </cell>
          <cell r="K768">
            <v>38302</v>
          </cell>
          <cell r="L768">
            <v>25</v>
          </cell>
          <cell r="M768" t="str">
            <v>師6</v>
          </cell>
          <cell r="N768" t="str">
            <v>間接</v>
          </cell>
          <cell r="O768" t="str">
            <v>間接</v>
          </cell>
          <cell r="P768" t="str">
            <v>管理職</v>
          </cell>
          <cell r="Q768" t="str">
            <v>一般員工</v>
          </cell>
        </row>
        <row r="769">
          <cell r="A769" t="str">
            <v>專科</v>
          </cell>
          <cell r="B769" t="str">
            <v>協理</v>
          </cell>
          <cell r="C769" t="str">
            <v>1I-1</v>
          </cell>
          <cell r="D769" t="str">
            <v>常日班(間--8:00上班)</v>
          </cell>
          <cell r="E769" t="str">
            <v>BCEK05</v>
          </cell>
          <cell r="F769" t="str">
            <v>CPE I 龍華製造處品管部</v>
          </cell>
          <cell r="G769" t="str">
            <v>803281</v>
          </cell>
          <cell r="H769" t="str">
            <v>陳民雄</v>
          </cell>
          <cell r="I769">
            <v>19048</v>
          </cell>
          <cell r="J769" t="str">
            <v>M</v>
          </cell>
          <cell r="K769">
            <v>33756</v>
          </cell>
          <cell r="L769">
            <v>30</v>
          </cell>
          <cell r="M769" t="str">
            <v>師11</v>
          </cell>
          <cell r="N769" t="str">
            <v>間接</v>
          </cell>
          <cell r="O769" t="str">
            <v>間接</v>
          </cell>
          <cell r="P769" t="str">
            <v>管理職</v>
          </cell>
          <cell r="Q769" t="str">
            <v>一般員工</v>
          </cell>
        </row>
        <row r="770">
          <cell r="A770" t="str">
            <v>學士</v>
          </cell>
          <cell r="B770" t="str">
            <v>工程師</v>
          </cell>
          <cell r="C770" t="str">
            <v>1I-1</v>
          </cell>
          <cell r="D770" t="str">
            <v>常日班(間--8:00上班)</v>
          </cell>
          <cell r="E770" t="str">
            <v>BCEK25</v>
          </cell>
          <cell r="F770" t="str">
            <v>CPE I 龍華製造處品管部W/L PQE課</v>
          </cell>
          <cell r="G770" t="str">
            <v>802184</v>
          </cell>
          <cell r="H770" t="str">
            <v>歐昭宏</v>
          </cell>
          <cell r="I770">
            <v>26491</v>
          </cell>
          <cell r="J770" t="str">
            <v>M</v>
          </cell>
          <cell r="K770">
            <v>36388</v>
          </cell>
          <cell r="L770">
            <v>23</v>
          </cell>
          <cell r="M770" t="str">
            <v>師4</v>
          </cell>
          <cell r="N770" t="str">
            <v>間接</v>
          </cell>
          <cell r="O770" t="str">
            <v>間接</v>
          </cell>
          <cell r="P770" t="str">
            <v>工程職</v>
          </cell>
          <cell r="Q770" t="str">
            <v>一般員工</v>
          </cell>
        </row>
        <row r="771">
          <cell r="A771" t="str">
            <v>碩士</v>
          </cell>
          <cell r="B771" t="str">
            <v>課長</v>
          </cell>
          <cell r="C771" t="str">
            <v>1I-1</v>
          </cell>
          <cell r="D771" t="str">
            <v>常日班(間--8:00上班)</v>
          </cell>
          <cell r="E771" t="str">
            <v>BCEK35</v>
          </cell>
          <cell r="F771" t="str">
            <v>CPE I 龍華製造處品管部CM ADSL PQA課</v>
          </cell>
          <cell r="G771" t="str">
            <v>809051</v>
          </cell>
          <cell r="H771" t="str">
            <v>彭嘉亮</v>
          </cell>
          <cell r="I771">
            <v>26217</v>
          </cell>
          <cell r="J771" t="str">
            <v>M</v>
          </cell>
          <cell r="K771">
            <v>37907</v>
          </cell>
          <cell r="L771">
            <v>24</v>
          </cell>
          <cell r="M771" t="str">
            <v>師5</v>
          </cell>
          <cell r="N771" t="str">
            <v>間接</v>
          </cell>
          <cell r="O771" t="str">
            <v>間接</v>
          </cell>
          <cell r="P771" t="str">
            <v>管理職</v>
          </cell>
          <cell r="Q771" t="str">
            <v>一般員工</v>
          </cell>
        </row>
        <row r="772">
          <cell r="A772" t="str">
            <v>學士</v>
          </cell>
          <cell r="B772" t="str">
            <v>副課長</v>
          </cell>
          <cell r="C772" t="str">
            <v>1I-1</v>
          </cell>
          <cell r="D772" t="str">
            <v>常日班(間--8:00上班)</v>
          </cell>
          <cell r="E772" t="str">
            <v>BCEK55</v>
          </cell>
          <cell r="F772" t="str">
            <v>CPE I 龍華製造處品管部QE課</v>
          </cell>
          <cell r="G772" t="str">
            <v>809053</v>
          </cell>
          <cell r="H772" t="str">
            <v>楊裕銘</v>
          </cell>
          <cell r="I772">
            <v>26675</v>
          </cell>
          <cell r="J772" t="str">
            <v>M</v>
          </cell>
          <cell r="K772">
            <v>37907</v>
          </cell>
          <cell r="L772">
            <v>23</v>
          </cell>
          <cell r="M772" t="str">
            <v>師4</v>
          </cell>
          <cell r="N772" t="str">
            <v>間接</v>
          </cell>
          <cell r="O772" t="str">
            <v>間接</v>
          </cell>
          <cell r="P772" t="str">
            <v>管理職</v>
          </cell>
          <cell r="Q772" t="str">
            <v>一般員工</v>
          </cell>
        </row>
        <row r="773">
          <cell r="A773" t="str">
            <v>專科</v>
          </cell>
          <cell r="B773" t="str">
            <v>副經理</v>
          </cell>
          <cell r="C773" t="str">
            <v>1I-1</v>
          </cell>
          <cell r="D773" t="str">
            <v>常日班(間--8:00上班)</v>
          </cell>
          <cell r="E773" t="str">
            <v>BCEM05</v>
          </cell>
          <cell r="F773" t="str">
            <v>CPE I 龍華製造處MQA部</v>
          </cell>
          <cell r="G773" t="str">
            <v>803545</v>
          </cell>
          <cell r="H773" t="str">
            <v>易立俊</v>
          </cell>
          <cell r="I773">
            <v>21799</v>
          </cell>
          <cell r="J773" t="str">
            <v>M</v>
          </cell>
          <cell r="K773">
            <v>36962</v>
          </cell>
          <cell r="L773">
            <v>26</v>
          </cell>
          <cell r="M773" t="str">
            <v>師7</v>
          </cell>
          <cell r="N773" t="str">
            <v>間接</v>
          </cell>
          <cell r="O773" t="str">
            <v>間接</v>
          </cell>
          <cell r="P773" t="str">
            <v>管理職</v>
          </cell>
          <cell r="Q773" t="str">
            <v>一般員工</v>
          </cell>
        </row>
        <row r="774">
          <cell r="A774" t="str">
            <v>碩士</v>
          </cell>
          <cell r="B774" t="str">
            <v>課長</v>
          </cell>
          <cell r="C774" t="str">
            <v>1I-1</v>
          </cell>
          <cell r="D774" t="str">
            <v>常日班(間--8:00上班)</v>
          </cell>
          <cell r="E774" t="str">
            <v>BCEM15</v>
          </cell>
          <cell r="F774" t="str">
            <v>CPE I 龍華製造處MQA部IQC課</v>
          </cell>
          <cell r="G774" t="str">
            <v>802013</v>
          </cell>
          <cell r="H774" t="str">
            <v>盧信瑋</v>
          </cell>
          <cell r="I774">
            <v>25276</v>
          </cell>
          <cell r="J774" t="str">
            <v>M</v>
          </cell>
          <cell r="K774">
            <v>36320</v>
          </cell>
          <cell r="L774">
            <v>24</v>
          </cell>
          <cell r="M774" t="str">
            <v>師5</v>
          </cell>
          <cell r="N774" t="str">
            <v>間接</v>
          </cell>
          <cell r="O774" t="str">
            <v>間接</v>
          </cell>
          <cell r="P774" t="str">
            <v>管理職</v>
          </cell>
          <cell r="Q774" t="str">
            <v>一般員工</v>
          </cell>
        </row>
        <row r="775">
          <cell r="A775" t="str">
            <v>學士</v>
          </cell>
          <cell r="B775" t="str">
            <v>資深經理</v>
          </cell>
          <cell r="C775" t="str">
            <v>1I-1</v>
          </cell>
          <cell r="D775" t="str">
            <v>常日班(間--8:00上班)</v>
          </cell>
          <cell r="E775" t="str">
            <v>BCER05</v>
          </cell>
          <cell r="F775" t="str">
            <v>CPE I 上海製造處品保部</v>
          </cell>
          <cell r="G775" t="str">
            <v>811637</v>
          </cell>
          <cell r="H775" t="str">
            <v>游家杉</v>
          </cell>
          <cell r="I775">
            <v>22597</v>
          </cell>
          <cell r="J775" t="str">
            <v>M</v>
          </cell>
          <cell r="K775">
            <v>38313</v>
          </cell>
          <cell r="L775">
            <v>29</v>
          </cell>
          <cell r="M775" t="str">
            <v>師10</v>
          </cell>
          <cell r="N775" t="str">
            <v>間接</v>
          </cell>
          <cell r="O775" t="str">
            <v>間接</v>
          </cell>
          <cell r="P775" t="str">
            <v>管理職</v>
          </cell>
          <cell r="Q775" t="str">
            <v>一般員工</v>
          </cell>
        </row>
        <row r="776">
          <cell r="A776" t="str">
            <v>學士</v>
          </cell>
          <cell r="B776" t="str">
            <v>工程師</v>
          </cell>
          <cell r="C776" t="str">
            <v>1I-1</v>
          </cell>
          <cell r="D776" t="str">
            <v>常日班(間--8:00上班)</v>
          </cell>
          <cell r="E776" t="str">
            <v>BCER15</v>
          </cell>
          <cell r="F776" t="str">
            <v>CPE I 上海製造處品保部PQA課</v>
          </cell>
          <cell r="G776" t="str">
            <v>804519</v>
          </cell>
          <cell r="H776" t="str">
            <v>唐登華</v>
          </cell>
          <cell r="I776">
            <v>27952</v>
          </cell>
          <cell r="J776" t="str">
            <v>M</v>
          </cell>
          <cell r="K776">
            <v>37699</v>
          </cell>
          <cell r="L776">
            <v>22</v>
          </cell>
          <cell r="M776" t="str">
            <v>師3</v>
          </cell>
          <cell r="N776" t="str">
            <v>間接</v>
          </cell>
          <cell r="O776" t="str">
            <v>間接</v>
          </cell>
          <cell r="P776" t="str">
            <v>工程職</v>
          </cell>
          <cell r="Q776" t="str">
            <v>一般員工</v>
          </cell>
        </row>
        <row r="777">
          <cell r="A777" t="str">
            <v>學士</v>
          </cell>
          <cell r="B777" t="str">
            <v>課長</v>
          </cell>
          <cell r="C777" t="str">
            <v>1I-1</v>
          </cell>
          <cell r="D777" t="str">
            <v>常日班(間--8:00上班)</v>
          </cell>
          <cell r="E777" t="str">
            <v>BCER25</v>
          </cell>
          <cell r="F777" t="str">
            <v>CPE I 上海製造處品保部PQE課</v>
          </cell>
          <cell r="G777" t="str">
            <v>812389</v>
          </cell>
          <cell r="H777" t="str">
            <v>楊明章</v>
          </cell>
          <cell r="I777">
            <v>26227</v>
          </cell>
          <cell r="J777" t="str">
            <v>M</v>
          </cell>
          <cell r="K777">
            <v>38384</v>
          </cell>
          <cell r="L777">
            <v>24</v>
          </cell>
          <cell r="M777" t="str">
            <v>師5</v>
          </cell>
          <cell r="N777" t="str">
            <v>間接</v>
          </cell>
          <cell r="O777" t="str">
            <v>間接</v>
          </cell>
          <cell r="P777" t="str">
            <v>管理職</v>
          </cell>
          <cell r="Q777" t="str">
            <v>一般員工</v>
          </cell>
        </row>
        <row r="778">
          <cell r="A778" t="str">
            <v>學士</v>
          </cell>
          <cell r="B778" t="str">
            <v>專理</v>
          </cell>
          <cell r="C778" t="str">
            <v>1I-1</v>
          </cell>
          <cell r="D778" t="str">
            <v>常日班(間--8:00上班)</v>
          </cell>
          <cell r="E778" t="str">
            <v>BCES05</v>
          </cell>
          <cell r="F778" t="str">
            <v>CPE I 上海製造處品質支援部</v>
          </cell>
          <cell r="G778" t="str">
            <v>803151</v>
          </cell>
          <cell r="H778" t="str">
            <v>陳科林</v>
          </cell>
          <cell r="I778">
            <v>25914</v>
          </cell>
          <cell r="J778" t="str">
            <v>M</v>
          </cell>
          <cell r="K778">
            <v>36696</v>
          </cell>
          <cell r="L778">
            <v>25</v>
          </cell>
          <cell r="M778" t="str">
            <v>師6</v>
          </cell>
          <cell r="N778" t="str">
            <v>間接</v>
          </cell>
          <cell r="O778" t="str">
            <v>間接</v>
          </cell>
          <cell r="P778" t="str">
            <v>管理職</v>
          </cell>
          <cell r="Q778" t="str">
            <v>一般員工</v>
          </cell>
        </row>
        <row r="779">
          <cell r="A779" t="str">
            <v>學士</v>
          </cell>
          <cell r="B779" t="str">
            <v>工程師</v>
          </cell>
          <cell r="C779" t="str">
            <v>1I-1</v>
          </cell>
          <cell r="D779" t="str">
            <v>常日班(間--8:00上班)</v>
          </cell>
          <cell r="E779" t="str">
            <v>BCEZB5</v>
          </cell>
          <cell r="F779" t="str">
            <v>CPE I 營業處日本辦事處維修服務課</v>
          </cell>
          <cell r="G779" t="str">
            <v>802192</v>
          </cell>
          <cell r="H779" t="str">
            <v>張富雄</v>
          </cell>
          <cell r="I779">
            <v>27565</v>
          </cell>
          <cell r="J779" t="str">
            <v>M</v>
          </cell>
          <cell r="K779">
            <v>36390</v>
          </cell>
          <cell r="L779">
            <v>22</v>
          </cell>
          <cell r="M779" t="str">
            <v>師3</v>
          </cell>
          <cell r="N779" t="str">
            <v>間接</v>
          </cell>
          <cell r="O779" t="str">
            <v>間接</v>
          </cell>
          <cell r="P779" t="str">
            <v>工程職</v>
          </cell>
          <cell r="Q779" t="str">
            <v>一般員工</v>
          </cell>
        </row>
        <row r="780">
          <cell r="A780" t="str">
            <v>專科</v>
          </cell>
          <cell r="B780" t="str">
            <v>資深專員</v>
          </cell>
          <cell r="C780" t="str">
            <v>1I-1</v>
          </cell>
          <cell r="D780" t="str">
            <v>常日班(間--8:00上班)</v>
          </cell>
          <cell r="E780" t="str">
            <v>BCF106</v>
          </cell>
          <cell r="F780" t="str">
            <v>CPE I 營業處專案管理部</v>
          </cell>
          <cell r="G780" t="str">
            <v>800756</v>
          </cell>
          <cell r="H780" t="str">
            <v>黃雅雯</v>
          </cell>
          <cell r="I780">
            <v>27170</v>
          </cell>
          <cell r="J780" t="str">
            <v>F</v>
          </cell>
          <cell r="K780">
            <v>35163</v>
          </cell>
          <cell r="L780">
            <v>24</v>
          </cell>
          <cell r="M780" t="str">
            <v>師5</v>
          </cell>
          <cell r="N780" t="str">
            <v>間接</v>
          </cell>
          <cell r="O780" t="str">
            <v>間接</v>
          </cell>
          <cell r="P780" t="str">
            <v>行政職</v>
          </cell>
          <cell r="Q780" t="str">
            <v>一般員工</v>
          </cell>
        </row>
        <row r="781">
          <cell r="A781" t="str">
            <v>學士</v>
          </cell>
          <cell r="B781" t="str">
            <v>專員</v>
          </cell>
          <cell r="C781" t="str">
            <v>1I-1</v>
          </cell>
          <cell r="D781" t="str">
            <v>常日班(間--8:00上班)</v>
          </cell>
          <cell r="E781" t="str">
            <v>BCF106</v>
          </cell>
          <cell r="F781" t="str">
            <v>CPE I 營業處專案管理部</v>
          </cell>
          <cell r="G781" t="str">
            <v>801568</v>
          </cell>
          <cell r="H781" t="str">
            <v>孫善國</v>
          </cell>
          <cell r="I781">
            <v>26867</v>
          </cell>
          <cell r="J781" t="str">
            <v>M</v>
          </cell>
          <cell r="K781">
            <v>36052</v>
          </cell>
          <cell r="L781">
            <v>23</v>
          </cell>
          <cell r="M781" t="str">
            <v>師4</v>
          </cell>
          <cell r="N781" t="str">
            <v>間接</v>
          </cell>
          <cell r="O781" t="str">
            <v>間接</v>
          </cell>
          <cell r="P781" t="str">
            <v>行政職</v>
          </cell>
          <cell r="Q781" t="str">
            <v>一般員工</v>
          </cell>
        </row>
        <row r="782">
          <cell r="A782" t="str">
            <v>學士</v>
          </cell>
          <cell r="B782" t="str">
            <v>專員</v>
          </cell>
          <cell r="C782" t="str">
            <v>1I-1</v>
          </cell>
          <cell r="D782" t="str">
            <v>常日班(間--8:00上班)</v>
          </cell>
          <cell r="E782" t="str">
            <v>BCF106</v>
          </cell>
          <cell r="F782" t="str">
            <v>CPE I 營業處專案管理部</v>
          </cell>
          <cell r="G782" t="str">
            <v>801589</v>
          </cell>
          <cell r="H782" t="str">
            <v>何淇瑋</v>
          </cell>
          <cell r="I782">
            <v>28476</v>
          </cell>
          <cell r="J782" t="str">
            <v>F</v>
          </cell>
          <cell r="K782">
            <v>36059</v>
          </cell>
          <cell r="L782">
            <v>21</v>
          </cell>
          <cell r="M782" t="str">
            <v>師2</v>
          </cell>
          <cell r="N782" t="str">
            <v>間接</v>
          </cell>
          <cell r="O782" t="str">
            <v>間接</v>
          </cell>
          <cell r="P782" t="str">
            <v>行政職</v>
          </cell>
          <cell r="Q782" t="str">
            <v>一般員工</v>
          </cell>
        </row>
        <row r="783">
          <cell r="A783" t="str">
            <v>學士</v>
          </cell>
          <cell r="B783" t="str">
            <v>資深專員</v>
          </cell>
          <cell r="C783" t="str">
            <v>1I-1</v>
          </cell>
          <cell r="D783" t="str">
            <v>常日班(間--8:00上班)</v>
          </cell>
          <cell r="E783" t="str">
            <v>BCF106</v>
          </cell>
          <cell r="F783" t="str">
            <v>CPE I 營業處專案管理部</v>
          </cell>
          <cell r="G783" t="str">
            <v>803807</v>
          </cell>
          <cell r="H783" t="str">
            <v>曾紹章</v>
          </cell>
          <cell r="I783">
            <v>25905</v>
          </cell>
          <cell r="J783" t="str">
            <v>M</v>
          </cell>
          <cell r="K783">
            <v>37032</v>
          </cell>
          <cell r="L783">
            <v>24</v>
          </cell>
          <cell r="M783" t="str">
            <v>師5</v>
          </cell>
          <cell r="N783" t="str">
            <v>間接</v>
          </cell>
          <cell r="O783" t="str">
            <v>間接</v>
          </cell>
          <cell r="P783" t="str">
            <v>行政職</v>
          </cell>
          <cell r="Q783" t="str">
            <v>一般員工</v>
          </cell>
        </row>
        <row r="784">
          <cell r="A784" t="str">
            <v>學士</v>
          </cell>
          <cell r="B784" t="str">
            <v>專員</v>
          </cell>
          <cell r="C784" t="str">
            <v>1I-1</v>
          </cell>
          <cell r="D784" t="str">
            <v>常日班(間--8:00上班)</v>
          </cell>
          <cell r="E784" t="str">
            <v>BCF106</v>
          </cell>
          <cell r="F784" t="str">
            <v>CPE I 營業處專案管理部</v>
          </cell>
          <cell r="G784" t="str">
            <v>804304</v>
          </cell>
          <cell r="H784" t="str">
            <v>黃智良</v>
          </cell>
          <cell r="I784">
            <v>26608</v>
          </cell>
          <cell r="J784" t="str">
            <v>M</v>
          </cell>
          <cell r="K784">
            <v>37417</v>
          </cell>
          <cell r="L784">
            <v>23</v>
          </cell>
          <cell r="M784" t="str">
            <v>師4</v>
          </cell>
          <cell r="N784" t="str">
            <v>間接</v>
          </cell>
          <cell r="O784" t="str">
            <v>間接</v>
          </cell>
          <cell r="P784" t="str">
            <v>行政職</v>
          </cell>
          <cell r="Q784" t="str">
            <v>一般員工</v>
          </cell>
        </row>
        <row r="785">
          <cell r="A785" t="str">
            <v>學士</v>
          </cell>
          <cell r="B785" t="str">
            <v>專員</v>
          </cell>
          <cell r="C785" t="str">
            <v>1I-1</v>
          </cell>
          <cell r="D785" t="str">
            <v>常日班(間--8:00上班)</v>
          </cell>
          <cell r="E785" t="str">
            <v>BCF106</v>
          </cell>
          <cell r="F785" t="str">
            <v>CPE I 營業處專案管理部</v>
          </cell>
          <cell r="G785" t="str">
            <v>804540</v>
          </cell>
          <cell r="H785" t="str">
            <v>方心豪</v>
          </cell>
          <cell r="I785">
            <v>27534</v>
          </cell>
          <cell r="J785" t="str">
            <v>M</v>
          </cell>
          <cell r="K785">
            <v>37712</v>
          </cell>
          <cell r="L785">
            <v>22</v>
          </cell>
          <cell r="M785" t="str">
            <v>師3</v>
          </cell>
          <cell r="N785" t="str">
            <v>間接</v>
          </cell>
          <cell r="O785" t="str">
            <v>間接</v>
          </cell>
          <cell r="P785" t="str">
            <v>行政職</v>
          </cell>
          <cell r="Q785" t="str">
            <v>一般員工</v>
          </cell>
        </row>
        <row r="786">
          <cell r="A786" t="str">
            <v>學士</v>
          </cell>
          <cell r="B786" t="str">
            <v>副經理</v>
          </cell>
          <cell r="C786" t="str">
            <v>1I-1</v>
          </cell>
          <cell r="D786" t="str">
            <v>常日班(間--8:00上班)</v>
          </cell>
          <cell r="E786" t="str">
            <v>BCF106</v>
          </cell>
          <cell r="F786" t="str">
            <v>CPE I 營業處專案管理部</v>
          </cell>
          <cell r="G786" t="str">
            <v>809305</v>
          </cell>
          <cell r="H786" t="str">
            <v>陳建廷</v>
          </cell>
          <cell r="I786">
            <v>22606</v>
          </cell>
          <cell r="J786" t="str">
            <v>M</v>
          </cell>
          <cell r="K786">
            <v>37935</v>
          </cell>
          <cell r="L786">
            <v>27</v>
          </cell>
          <cell r="M786" t="str">
            <v>師8</v>
          </cell>
          <cell r="N786" t="str">
            <v>間接</v>
          </cell>
          <cell r="O786" t="str">
            <v>間接</v>
          </cell>
          <cell r="P786" t="str">
            <v>管理職</v>
          </cell>
          <cell r="Q786" t="str">
            <v>一般員工</v>
          </cell>
        </row>
        <row r="787">
          <cell r="A787" t="str">
            <v>學士</v>
          </cell>
          <cell r="B787" t="str">
            <v>資深專員</v>
          </cell>
          <cell r="C787" t="str">
            <v>1I-1</v>
          </cell>
          <cell r="D787" t="str">
            <v>常日班(間--8:00上班)</v>
          </cell>
          <cell r="E787" t="str">
            <v>BCF106</v>
          </cell>
          <cell r="F787" t="str">
            <v>CPE I 營業處專案管理部</v>
          </cell>
          <cell r="G787" t="str">
            <v>811221</v>
          </cell>
          <cell r="H787" t="str">
            <v>蕭哲明</v>
          </cell>
          <cell r="I787">
            <v>25206</v>
          </cell>
          <cell r="J787" t="str">
            <v>M</v>
          </cell>
          <cell r="K787">
            <v>38188</v>
          </cell>
          <cell r="L787">
            <v>23</v>
          </cell>
          <cell r="M787" t="str">
            <v>師4</v>
          </cell>
          <cell r="N787" t="str">
            <v>間接</v>
          </cell>
          <cell r="O787" t="str">
            <v>間接</v>
          </cell>
          <cell r="P787" t="str">
            <v>行政職</v>
          </cell>
          <cell r="Q787" t="str">
            <v>一般員工</v>
          </cell>
        </row>
        <row r="788">
          <cell r="A788" t="str">
            <v>學士</v>
          </cell>
          <cell r="B788" t="str">
            <v>專員</v>
          </cell>
          <cell r="C788" t="str">
            <v>1I-1</v>
          </cell>
          <cell r="D788" t="str">
            <v>常日班(間--8:00上班)</v>
          </cell>
          <cell r="E788" t="str">
            <v>BCFK05</v>
          </cell>
          <cell r="F788" t="str">
            <v>CPE I 龍華SBB/CM PM</v>
          </cell>
          <cell r="G788" t="str">
            <v>804619</v>
          </cell>
          <cell r="H788" t="str">
            <v>林偉達</v>
          </cell>
          <cell r="I788">
            <v>28080</v>
          </cell>
          <cell r="J788" t="str">
            <v>M</v>
          </cell>
          <cell r="K788">
            <v>37760</v>
          </cell>
          <cell r="L788">
            <v>22</v>
          </cell>
          <cell r="M788" t="str">
            <v>師3</v>
          </cell>
          <cell r="N788" t="str">
            <v>間接</v>
          </cell>
          <cell r="O788" t="str">
            <v>間接</v>
          </cell>
          <cell r="P788" t="str">
            <v>行政職</v>
          </cell>
          <cell r="Q788" t="str">
            <v>一般員工</v>
          </cell>
        </row>
        <row r="789">
          <cell r="A789" t="str">
            <v>碩士</v>
          </cell>
          <cell r="B789" t="str">
            <v>資深專員</v>
          </cell>
          <cell r="C789" t="str">
            <v>1I-1</v>
          </cell>
          <cell r="D789" t="str">
            <v>常日班(間--8:00上班)</v>
          </cell>
          <cell r="E789" t="str">
            <v>BCFL05</v>
          </cell>
          <cell r="F789" t="str">
            <v>CPE I 龍華P/N/I</v>
          </cell>
          <cell r="G789" t="str">
            <v>804408</v>
          </cell>
          <cell r="H789" t="str">
            <v>施方正</v>
          </cell>
          <cell r="I789">
            <v>26705</v>
          </cell>
          <cell r="J789" t="str">
            <v>M</v>
          </cell>
          <cell r="K789">
            <v>37571</v>
          </cell>
          <cell r="L789">
            <v>23</v>
          </cell>
          <cell r="M789" t="str">
            <v>師4</v>
          </cell>
          <cell r="N789" t="str">
            <v>間接</v>
          </cell>
          <cell r="O789" t="str">
            <v>間接</v>
          </cell>
          <cell r="P789" t="str">
            <v>行政職</v>
          </cell>
          <cell r="Q789" t="str">
            <v>一般員工</v>
          </cell>
        </row>
        <row r="790">
          <cell r="A790" t="str">
            <v>學士</v>
          </cell>
          <cell r="B790" t="str">
            <v>課長</v>
          </cell>
          <cell r="C790" t="str">
            <v>1I-1</v>
          </cell>
          <cell r="D790" t="str">
            <v>常日班(間--8:00上班)</v>
          </cell>
          <cell r="E790" t="str">
            <v>BCFM05</v>
          </cell>
          <cell r="F790" t="str">
            <v>CPE I 龍華Inventel/TMM/PM</v>
          </cell>
          <cell r="G790" t="str">
            <v>803366</v>
          </cell>
          <cell r="H790" t="str">
            <v>楊蕙菁</v>
          </cell>
          <cell r="I790">
            <v>27069</v>
          </cell>
          <cell r="J790" t="str">
            <v>F</v>
          </cell>
          <cell r="K790">
            <v>36756</v>
          </cell>
          <cell r="L790">
            <v>24</v>
          </cell>
          <cell r="M790" t="str">
            <v>師5</v>
          </cell>
          <cell r="N790" t="str">
            <v>間接</v>
          </cell>
          <cell r="O790" t="str">
            <v>間接</v>
          </cell>
          <cell r="P790" t="str">
            <v>管理職</v>
          </cell>
          <cell r="Q790" t="str">
            <v>一般員工</v>
          </cell>
        </row>
        <row r="791">
          <cell r="A791" t="str">
            <v>碩士</v>
          </cell>
          <cell r="B791" t="str">
            <v>專理</v>
          </cell>
          <cell r="C791" t="str">
            <v>1I-1</v>
          </cell>
          <cell r="D791" t="str">
            <v>常日班(間--8:00上班)</v>
          </cell>
          <cell r="E791" t="str">
            <v>BCFM05</v>
          </cell>
          <cell r="F791" t="str">
            <v>CPE I 龍華Inventel/TMM/PM</v>
          </cell>
          <cell r="G791" t="str">
            <v>804505</v>
          </cell>
          <cell r="H791" t="str">
            <v>趙浩勇</v>
          </cell>
          <cell r="I791">
            <v>27972</v>
          </cell>
          <cell r="J791" t="str">
            <v>M</v>
          </cell>
          <cell r="K791">
            <v>37690</v>
          </cell>
          <cell r="L791">
            <v>25</v>
          </cell>
          <cell r="M791" t="str">
            <v>師6</v>
          </cell>
          <cell r="N791" t="str">
            <v>間接</v>
          </cell>
          <cell r="O791" t="str">
            <v>間接</v>
          </cell>
          <cell r="P791" t="str">
            <v>管理職</v>
          </cell>
          <cell r="Q791" t="str">
            <v>一般員工</v>
          </cell>
        </row>
        <row r="792">
          <cell r="A792" t="str">
            <v>碩士</v>
          </cell>
          <cell r="B792" t="str">
            <v>專員</v>
          </cell>
          <cell r="C792" t="str">
            <v>1I-1</v>
          </cell>
          <cell r="D792" t="str">
            <v>常日班(間--8:00上班)</v>
          </cell>
          <cell r="E792" t="str">
            <v>BCFM05</v>
          </cell>
          <cell r="F792" t="str">
            <v>CPE I 龍華Inventel/TMM/PM</v>
          </cell>
          <cell r="G792" t="str">
            <v>811143</v>
          </cell>
          <cell r="H792" t="str">
            <v>林卿雯</v>
          </cell>
          <cell r="I792">
            <v>28294</v>
          </cell>
          <cell r="J792" t="str">
            <v>F</v>
          </cell>
          <cell r="K792">
            <v>38166</v>
          </cell>
          <cell r="L792">
            <v>22</v>
          </cell>
          <cell r="M792" t="str">
            <v>師3</v>
          </cell>
          <cell r="N792" t="str">
            <v>間接</v>
          </cell>
          <cell r="O792" t="str">
            <v>間接</v>
          </cell>
          <cell r="P792" t="str">
            <v>行政職</v>
          </cell>
          <cell r="Q792" t="str">
            <v>一般員工</v>
          </cell>
        </row>
        <row r="793">
          <cell r="A793" t="str">
            <v>碩士</v>
          </cell>
          <cell r="B793" t="str">
            <v>課長</v>
          </cell>
          <cell r="C793" t="str">
            <v>1I-1</v>
          </cell>
          <cell r="D793" t="str">
            <v>常日班(間--8:00上班)</v>
          </cell>
          <cell r="E793" t="str">
            <v>BCFM05</v>
          </cell>
          <cell r="F793" t="str">
            <v>CPE I 龍華Inventel/TMM/PM</v>
          </cell>
          <cell r="G793" t="str">
            <v>812688</v>
          </cell>
          <cell r="H793" t="str">
            <v>華貞元</v>
          </cell>
          <cell r="I793">
            <v>24473</v>
          </cell>
          <cell r="J793" t="str">
            <v>M</v>
          </cell>
          <cell r="K793">
            <v>38425</v>
          </cell>
          <cell r="L793">
            <v>25</v>
          </cell>
          <cell r="M793" t="str">
            <v>師6</v>
          </cell>
          <cell r="N793" t="str">
            <v>間接</v>
          </cell>
          <cell r="O793" t="str">
            <v>間接</v>
          </cell>
          <cell r="P793" t="str">
            <v>管理職</v>
          </cell>
          <cell r="Q793" t="str">
            <v>一般員工</v>
          </cell>
        </row>
        <row r="794">
          <cell r="A794" t="str">
            <v>碩士</v>
          </cell>
          <cell r="B794" t="str">
            <v>副經理</v>
          </cell>
          <cell r="C794" t="str">
            <v>1I-1</v>
          </cell>
          <cell r="D794" t="str">
            <v>常日班(間--8:00上班)</v>
          </cell>
          <cell r="E794" t="str">
            <v>BCFN05</v>
          </cell>
          <cell r="F794" t="str">
            <v>CPE I 龍華SONY/Printer/手機 PM</v>
          </cell>
          <cell r="G794" t="str">
            <v>010470</v>
          </cell>
          <cell r="H794" t="str">
            <v>林子傑</v>
          </cell>
          <cell r="I794">
            <v>25796</v>
          </cell>
          <cell r="J794" t="str">
            <v>M</v>
          </cell>
          <cell r="K794">
            <v>37844</v>
          </cell>
          <cell r="L794">
            <v>26</v>
          </cell>
          <cell r="M794" t="str">
            <v>師7</v>
          </cell>
          <cell r="N794" t="str">
            <v>間接</v>
          </cell>
          <cell r="O794" t="str">
            <v>間接</v>
          </cell>
          <cell r="P794" t="str">
            <v>管理職</v>
          </cell>
          <cell r="Q794" t="str">
            <v>一般員工</v>
          </cell>
        </row>
        <row r="795">
          <cell r="A795" t="str">
            <v>碩士</v>
          </cell>
          <cell r="B795" t="str">
            <v>專理</v>
          </cell>
          <cell r="C795" t="str">
            <v>1I-1</v>
          </cell>
          <cell r="D795" t="str">
            <v>常日班(間--8:00上班)</v>
          </cell>
          <cell r="E795" t="str">
            <v>BCFP05</v>
          </cell>
          <cell r="F795" t="str">
            <v>CPE I 龍華Tori/HPQ PM</v>
          </cell>
          <cell r="G795" t="str">
            <v>808009</v>
          </cell>
          <cell r="H795" t="str">
            <v>劉鑽志</v>
          </cell>
          <cell r="I795">
            <v>26002</v>
          </cell>
          <cell r="J795" t="str">
            <v>M</v>
          </cell>
          <cell r="K795">
            <v>37823</v>
          </cell>
          <cell r="L795">
            <v>25</v>
          </cell>
          <cell r="M795" t="str">
            <v>師6</v>
          </cell>
          <cell r="N795" t="str">
            <v>間接</v>
          </cell>
          <cell r="O795" t="str">
            <v>間接</v>
          </cell>
          <cell r="P795" t="str">
            <v>管理職</v>
          </cell>
          <cell r="Q795" t="str">
            <v>一般員工</v>
          </cell>
        </row>
        <row r="796">
          <cell r="A796" t="str">
            <v>學士</v>
          </cell>
          <cell r="B796" t="str">
            <v>專員</v>
          </cell>
          <cell r="C796" t="str">
            <v>1I-1</v>
          </cell>
          <cell r="D796" t="str">
            <v>常日班(間--8:00上班)</v>
          </cell>
          <cell r="E796" t="str">
            <v>BCFQ05</v>
          </cell>
          <cell r="F796" t="str">
            <v>CPE I 龍華觀瀾製造/Huawei PM</v>
          </cell>
          <cell r="G796" t="str">
            <v>802139</v>
          </cell>
          <cell r="H796" t="str">
            <v>詹宜璟</v>
          </cell>
          <cell r="I796">
            <v>28002</v>
          </cell>
          <cell r="J796" t="str">
            <v>M</v>
          </cell>
          <cell r="K796">
            <v>36367</v>
          </cell>
          <cell r="L796">
            <v>22</v>
          </cell>
          <cell r="M796" t="str">
            <v>師3</v>
          </cell>
          <cell r="N796" t="str">
            <v>間接</v>
          </cell>
          <cell r="O796" t="str">
            <v>間接</v>
          </cell>
          <cell r="P796" t="str">
            <v>行政職</v>
          </cell>
          <cell r="Q796" t="str">
            <v>一般員工</v>
          </cell>
        </row>
        <row r="797">
          <cell r="A797" t="str">
            <v>專科</v>
          </cell>
          <cell r="B797" t="str">
            <v>經理</v>
          </cell>
          <cell r="C797" t="str">
            <v>1I-1</v>
          </cell>
          <cell r="D797" t="str">
            <v>常日班(間--8:00上班)</v>
          </cell>
          <cell r="E797" t="str">
            <v>BCFQ05</v>
          </cell>
          <cell r="F797" t="str">
            <v>CPE I 龍華觀瀾製造/Huawei PM</v>
          </cell>
          <cell r="G797" t="str">
            <v>802838</v>
          </cell>
          <cell r="H797" t="str">
            <v>黃榮隆</v>
          </cell>
          <cell r="I797">
            <v>21582</v>
          </cell>
          <cell r="J797" t="str">
            <v>M</v>
          </cell>
          <cell r="K797">
            <v>36612</v>
          </cell>
          <cell r="L797">
            <v>28</v>
          </cell>
          <cell r="M797" t="str">
            <v>師9</v>
          </cell>
          <cell r="N797" t="str">
            <v>間接</v>
          </cell>
          <cell r="O797" t="str">
            <v>間接</v>
          </cell>
          <cell r="P797" t="str">
            <v>管理職</v>
          </cell>
          <cell r="Q797" t="str">
            <v>一般員工</v>
          </cell>
        </row>
        <row r="798">
          <cell r="A798" t="str">
            <v>碩士</v>
          </cell>
          <cell r="B798" t="str">
            <v>資深經理</v>
          </cell>
          <cell r="C798" t="str">
            <v>1I-1</v>
          </cell>
          <cell r="D798" t="str">
            <v>常日班(間--8:00上班)</v>
          </cell>
          <cell r="E798" t="str">
            <v>BD0006</v>
          </cell>
          <cell r="F798" t="str">
            <v>CPE II 事業處</v>
          </cell>
          <cell r="G798" t="str">
            <v>804010</v>
          </cell>
          <cell r="H798" t="str">
            <v>張瑞雄</v>
          </cell>
          <cell r="I798">
            <v>25852</v>
          </cell>
          <cell r="J798" t="str">
            <v>M</v>
          </cell>
          <cell r="K798">
            <v>37207</v>
          </cell>
          <cell r="L798">
            <v>28</v>
          </cell>
          <cell r="M798" t="str">
            <v>師9</v>
          </cell>
          <cell r="N798" t="str">
            <v>間接</v>
          </cell>
          <cell r="O798" t="str">
            <v>間接</v>
          </cell>
          <cell r="P798" t="str">
            <v>管理職</v>
          </cell>
          <cell r="Q798" t="str">
            <v>一般員工</v>
          </cell>
        </row>
        <row r="799">
          <cell r="A799" t="str">
            <v>碩士</v>
          </cell>
          <cell r="B799" t="str">
            <v>協理</v>
          </cell>
          <cell r="C799" t="str">
            <v>1I-1</v>
          </cell>
          <cell r="D799" t="str">
            <v>常日班(間--8:00上班)</v>
          </cell>
          <cell r="E799" t="str">
            <v>BD0006</v>
          </cell>
          <cell r="F799" t="str">
            <v>CPE II 事業處</v>
          </cell>
          <cell r="G799" t="str">
            <v>804186</v>
          </cell>
          <cell r="H799" t="str">
            <v>陸潤天</v>
          </cell>
          <cell r="I799">
            <v>23968</v>
          </cell>
          <cell r="J799" t="str">
            <v>M</v>
          </cell>
          <cell r="K799">
            <v>37333</v>
          </cell>
          <cell r="L799">
            <v>30</v>
          </cell>
          <cell r="M799" t="str">
            <v>師11</v>
          </cell>
          <cell r="N799" t="str">
            <v>間接</v>
          </cell>
          <cell r="O799" t="str">
            <v>間接</v>
          </cell>
          <cell r="P799" t="str">
            <v>管理職</v>
          </cell>
          <cell r="Q799" t="str">
            <v>一般員工</v>
          </cell>
        </row>
        <row r="800">
          <cell r="A800" t="str">
            <v>學士</v>
          </cell>
          <cell r="B800" t="str">
            <v>專員</v>
          </cell>
          <cell r="C800" t="str">
            <v>1I-1</v>
          </cell>
          <cell r="D800" t="str">
            <v>常日班(間--8:00上班)</v>
          </cell>
          <cell r="E800" t="str">
            <v>BD0006</v>
          </cell>
          <cell r="F800" t="str">
            <v>CPE II 事業處</v>
          </cell>
          <cell r="G800" t="str">
            <v>804447</v>
          </cell>
          <cell r="H800" t="str">
            <v>何昕頤</v>
          </cell>
          <cell r="I800">
            <v>29253</v>
          </cell>
          <cell r="J800" t="str">
            <v>F</v>
          </cell>
          <cell r="K800">
            <v>37627</v>
          </cell>
          <cell r="L800">
            <v>21</v>
          </cell>
          <cell r="M800" t="str">
            <v>師2</v>
          </cell>
          <cell r="N800" t="str">
            <v>間接</v>
          </cell>
          <cell r="O800" t="str">
            <v>間接</v>
          </cell>
          <cell r="P800" t="str">
            <v>行政職</v>
          </cell>
          <cell r="Q800" t="str">
            <v>一般員工</v>
          </cell>
        </row>
        <row r="801">
          <cell r="A801" t="str">
            <v>學士</v>
          </cell>
          <cell r="B801" t="str">
            <v>資深經理</v>
          </cell>
          <cell r="C801" t="str">
            <v>1I-1</v>
          </cell>
          <cell r="D801" t="str">
            <v>常日班(間--8:00上班)</v>
          </cell>
          <cell r="E801" t="str">
            <v>BD5005</v>
          </cell>
          <cell r="F801" t="str">
            <v>CPE II 龍華製造處</v>
          </cell>
          <cell r="G801" t="str">
            <v>803521</v>
          </cell>
          <cell r="H801" t="str">
            <v>高俊雄</v>
          </cell>
          <cell r="I801">
            <v>22817</v>
          </cell>
          <cell r="J801" t="str">
            <v>M</v>
          </cell>
          <cell r="K801">
            <v>36962</v>
          </cell>
          <cell r="L801">
            <v>29</v>
          </cell>
          <cell r="M801" t="str">
            <v>師10</v>
          </cell>
          <cell r="N801" t="str">
            <v>間接</v>
          </cell>
          <cell r="O801" t="str">
            <v>間接</v>
          </cell>
          <cell r="P801" t="str">
            <v>管理職</v>
          </cell>
          <cell r="Q801" t="str">
            <v>一般員工</v>
          </cell>
        </row>
        <row r="802">
          <cell r="A802" t="str">
            <v>專科</v>
          </cell>
          <cell r="B802" t="str">
            <v>副經理</v>
          </cell>
          <cell r="C802" t="str">
            <v>1I-1</v>
          </cell>
          <cell r="D802" t="str">
            <v>常日班(間--8:00上班)</v>
          </cell>
          <cell r="E802" t="str">
            <v>BD5105</v>
          </cell>
          <cell r="F802" t="str">
            <v>CPE II 龍華製造處製造部</v>
          </cell>
          <cell r="G802" t="str">
            <v>803197</v>
          </cell>
          <cell r="H802" t="str">
            <v>黃孝文</v>
          </cell>
          <cell r="I802">
            <v>21907</v>
          </cell>
          <cell r="J802" t="str">
            <v>M</v>
          </cell>
          <cell r="K802">
            <v>36710</v>
          </cell>
          <cell r="L802">
            <v>27</v>
          </cell>
          <cell r="M802" t="str">
            <v>師8</v>
          </cell>
          <cell r="N802" t="str">
            <v>間接</v>
          </cell>
          <cell r="O802" t="str">
            <v>間接</v>
          </cell>
          <cell r="P802" t="str">
            <v>管理職</v>
          </cell>
          <cell r="Q802" t="str">
            <v>一般員工</v>
          </cell>
        </row>
        <row r="803">
          <cell r="A803" t="str">
            <v>高中(職)</v>
          </cell>
          <cell r="B803" t="str">
            <v>組長</v>
          </cell>
          <cell r="C803" t="str">
            <v>1I-1</v>
          </cell>
          <cell r="D803" t="str">
            <v>常日班(間--8:00上班)</v>
          </cell>
          <cell r="E803" t="str">
            <v>BD5115</v>
          </cell>
          <cell r="F803" t="str">
            <v>CPE II 龍華製造處製造部倉管課</v>
          </cell>
          <cell r="G803" t="str">
            <v>802515</v>
          </cell>
          <cell r="H803" t="str">
            <v>陳建豐</v>
          </cell>
          <cell r="I803">
            <v>26821</v>
          </cell>
          <cell r="J803" t="str">
            <v>M</v>
          </cell>
          <cell r="K803">
            <v>36510</v>
          </cell>
          <cell r="L803">
            <v>21</v>
          </cell>
          <cell r="M803" t="str">
            <v>師2</v>
          </cell>
          <cell r="N803" t="str">
            <v>間接</v>
          </cell>
          <cell r="O803" t="str">
            <v>間接</v>
          </cell>
          <cell r="P803" t="str">
            <v>管理職</v>
          </cell>
          <cell r="Q803" t="str">
            <v>一般員工</v>
          </cell>
        </row>
        <row r="804">
          <cell r="A804" t="str">
            <v>專科</v>
          </cell>
          <cell r="B804" t="str">
            <v>工程師</v>
          </cell>
          <cell r="C804" t="str">
            <v>1I-1</v>
          </cell>
          <cell r="D804" t="str">
            <v>常日班(間--8:00上班)</v>
          </cell>
          <cell r="E804" t="str">
            <v>BD5135</v>
          </cell>
          <cell r="F804" t="str">
            <v>CPE II 龍華製造處製造部設備課</v>
          </cell>
          <cell r="G804" t="str">
            <v>803811</v>
          </cell>
          <cell r="H804" t="str">
            <v>張長青</v>
          </cell>
          <cell r="I804">
            <v>25283</v>
          </cell>
          <cell r="J804" t="str">
            <v>M</v>
          </cell>
          <cell r="K804">
            <v>37043</v>
          </cell>
          <cell r="L804">
            <v>22</v>
          </cell>
          <cell r="M804" t="str">
            <v>師3</v>
          </cell>
          <cell r="N804" t="str">
            <v>間接</v>
          </cell>
          <cell r="O804" t="str">
            <v>間接</v>
          </cell>
          <cell r="P804" t="str">
            <v>工程職</v>
          </cell>
          <cell r="Q804" t="str">
            <v>一般員工</v>
          </cell>
        </row>
        <row r="805">
          <cell r="A805" t="str">
            <v>學士</v>
          </cell>
          <cell r="B805" t="str">
            <v>副課長</v>
          </cell>
          <cell r="C805" t="str">
            <v>1I-1</v>
          </cell>
          <cell r="D805" t="str">
            <v>常日班(間--8:00上班)</v>
          </cell>
          <cell r="E805" t="str">
            <v>BD5135</v>
          </cell>
          <cell r="F805" t="str">
            <v>CPE II 龍華製造處製造部設備課</v>
          </cell>
          <cell r="G805" t="str">
            <v>810023</v>
          </cell>
          <cell r="H805" t="str">
            <v>方溪平</v>
          </cell>
          <cell r="I805">
            <v>26005</v>
          </cell>
          <cell r="J805" t="str">
            <v>M</v>
          </cell>
          <cell r="K805">
            <v>38026</v>
          </cell>
          <cell r="L805">
            <v>22</v>
          </cell>
          <cell r="M805" t="str">
            <v>師3</v>
          </cell>
          <cell r="N805" t="str">
            <v>間接</v>
          </cell>
          <cell r="O805" t="str">
            <v>間接</v>
          </cell>
          <cell r="P805" t="str">
            <v>管理職</v>
          </cell>
          <cell r="Q805" t="str">
            <v>一般員工</v>
          </cell>
        </row>
        <row r="806">
          <cell r="A806" t="str">
            <v>專科</v>
          </cell>
          <cell r="B806" t="str">
            <v>組長</v>
          </cell>
          <cell r="C806" t="str">
            <v>1I-1</v>
          </cell>
          <cell r="D806" t="str">
            <v>常日班(間--8:00上班)</v>
          </cell>
          <cell r="E806" t="str">
            <v>BD5A35</v>
          </cell>
          <cell r="F806" t="str">
            <v>CPE II 龍華製造處產品工程部維修課</v>
          </cell>
          <cell r="G806" t="str">
            <v>801701</v>
          </cell>
          <cell r="H806" t="str">
            <v>劉碩超</v>
          </cell>
          <cell r="I806">
            <v>24914</v>
          </cell>
          <cell r="J806" t="str">
            <v>M</v>
          </cell>
          <cell r="K806">
            <v>36130</v>
          </cell>
          <cell r="L806">
            <v>23</v>
          </cell>
          <cell r="M806" t="str">
            <v>師4</v>
          </cell>
          <cell r="N806" t="str">
            <v>間接</v>
          </cell>
          <cell r="O806" t="str">
            <v>間接</v>
          </cell>
          <cell r="P806" t="str">
            <v>管理職</v>
          </cell>
          <cell r="Q806" t="str">
            <v>一般員工</v>
          </cell>
        </row>
        <row r="807">
          <cell r="A807" t="str">
            <v>碩士</v>
          </cell>
          <cell r="B807" t="str">
            <v>資深經理</v>
          </cell>
          <cell r="C807" t="str">
            <v>1I-1</v>
          </cell>
          <cell r="D807" t="str">
            <v>常日班(間--8:00上班)</v>
          </cell>
          <cell r="E807" t="str">
            <v>BDA008</v>
          </cell>
          <cell r="F807" t="str">
            <v>CPE II 研發處</v>
          </cell>
          <cell r="G807" t="str">
            <v>803885</v>
          </cell>
          <cell r="H807" t="str">
            <v>王君福</v>
          </cell>
          <cell r="I807">
            <v>21091</v>
          </cell>
          <cell r="J807" t="str">
            <v>M</v>
          </cell>
          <cell r="K807">
            <v>37109</v>
          </cell>
          <cell r="L807">
            <v>29</v>
          </cell>
          <cell r="M807" t="str">
            <v>師10</v>
          </cell>
          <cell r="N807" t="str">
            <v>間接</v>
          </cell>
          <cell r="O807" t="str">
            <v>間接</v>
          </cell>
          <cell r="P807" t="str">
            <v>管理職</v>
          </cell>
          <cell r="Q807" t="str">
            <v>一般員工</v>
          </cell>
        </row>
        <row r="808">
          <cell r="A808" t="str">
            <v>學士</v>
          </cell>
          <cell r="B808" t="str">
            <v>工程師</v>
          </cell>
          <cell r="C808" t="str">
            <v>1I-1</v>
          </cell>
          <cell r="D808" t="str">
            <v>常日班(間--8:00上班)</v>
          </cell>
          <cell r="E808" t="str">
            <v>BDA118</v>
          </cell>
          <cell r="F808" t="str">
            <v>CPE II 研發處一部一課</v>
          </cell>
          <cell r="G808" t="str">
            <v>802154</v>
          </cell>
          <cell r="H808" t="str">
            <v>葉順興</v>
          </cell>
          <cell r="I808">
            <v>27323</v>
          </cell>
          <cell r="J808" t="str">
            <v>M</v>
          </cell>
          <cell r="K808">
            <v>36374</v>
          </cell>
          <cell r="L808">
            <v>22</v>
          </cell>
          <cell r="M808" t="str">
            <v>師3</v>
          </cell>
          <cell r="N808" t="str">
            <v>間接</v>
          </cell>
          <cell r="O808" t="str">
            <v>間接</v>
          </cell>
          <cell r="P808" t="str">
            <v>工程職</v>
          </cell>
          <cell r="Q808" t="str">
            <v>一般員工</v>
          </cell>
        </row>
        <row r="809">
          <cell r="A809" t="str">
            <v>高中(職)</v>
          </cell>
          <cell r="B809" t="str">
            <v>技術員</v>
          </cell>
          <cell r="C809" t="str">
            <v>1I-1</v>
          </cell>
          <cell r="D809" t="str">
            <v>常日班(間--8:00上班)</v>
          </cell>
          <cell r="E809" t="str">
            <v>BDA118</v>
          </cell>
          <cell r="F809" t="str">
            <v>CPE II 研發處一部一課</v>
          </cell>
          <cell r="G809" t="str">
            <v>802977</v>
          </cell>
          <cell r="H809" t="str">
            <v>李盈盈</v>
          </cell>
          <cell r="I809">
            <v>27675</v>
          </cell>
          <cell r="J809" t="str">
            <v>F</v>
          </cell>
          <cell r="K809">
            <v>36655</v>
          </cell>
          <cell r="L809">
            <v>18</v>
          </cell>
          <cell r="M809" t="str">
            <v>員2</v>
          </cell>
          <cell r="N809" t="str">
            <v>間接</v>
          </cell>
          <cell r="O809" t="str">
            <v>間接</v>
          </cell>
          <cell r="P809" t="str">
            <v>工程職</v>
          </cell>
          <cell r="Q809" t="str">
            <v>一般員工</v>
          </cell>
        </row>
        <row r="810">
          <cell r="A810" t="str">
            <v>高中(職)</v>
          </cell>
          <cell r="B810" t="str">
            <v>助理工程師</v>
          </cell>
          <cell r="C810" t="str">
            <v>1I-1</v>
          </cell>
          <cell r="D810" t="str">
            <v>常日班(間--8:00上班)</v>
          </cell>
          <cell r="E810" t="str">
            <v>BDA118</v>
          </cell>
          <cell r="F810" t="str">
            <v>CPE II 研發處一部一課</v>
          </cell>
          <cell r="G810" t="str">
            <v>803203</v>
          </cell>
          <cell r="H810" t="str">
            <v>陳明惠</v>
          </cell>
          <cell r="I810">
            <v>29072</v>
          </cell>
          <cell r="J810" t="str">
            <v>F</v>
          </cell>
          <cell r="K810">
            <v>36710</v>
          </cell>
          <cell r="L810">
            <v>20</v>
          </cell>
          <cell r="M810" t="str">
            <v>師1</v>
          </cell>
          <cell r="N810" t="str">
            <v>間接</v>
          </cell>
          <cell r="O810" t="str">
            <v>間接</v>
          </cell>
          <cell r="P810" t="str">
            <v>工程職</v>
          </cell>
          <cell r="Q810" t="str">
            <v>一般員工</v>
          </cell>
        </row>
        <row r="811">
          <cell r="A811" t="str">
            <v>學士</v>
          </cell>
          <cell r="B811" t="str">
            <v>課長</v>
          </cell>
          <cell r="C811" t="str">
            <v>1I-1</v>
          </cell>
          <cell r="D811" t="str">
            <v>常日班(間--8:00上班)</v>
          </cell>
          <cell r="E811" t="str">
            <v>BDA118</v>
          </cell>
          <cell r="F811" t="str">
            <v>CPE II 研發處一部一課</v>
          </cell>
          <cell r="G811" t="str">
            <v>804157</v>
          </cell>
          <cell r="H811" t="str">
            <v>蔡坤潭</v>
          </cell>
          <cell r="I811">
            <v>23893</v>
          </cell>
          <cell r="J811" t="str">
            <v>M</v>
          </cell>
          <cell r="K811">
            <v>37319</v>
          </cell>
          <cell r="L811">
            <v>25</v>
          </cell>
          <cell r="M811" t="str">
            <v>師6</v>
          </cell>
          <cell r="N811" t="str">
            <v>間接</v>
          </cell>
          <cell r="O811" t="str">
            <v>間接</v>
          </cell>
          <cell r="P811" t="str">
            <v>管理職</v>
          </cell>
          <cell r="Q811" t="str">
            <v>一般員工</v>
          </cell>
        </row>
        <row r="812">
          <cell r="A812" t="str">
            <v>碩士</v>
          </cell>
          <cell r="B812" t="str">
            <v>工程師</v>
          </cell>
          <cell r="C812" t="str">
            <v>1I-1</v>
          </cell>
          <cell r="D812" t="str">
            <v>常日班(間--8:00上班)</v>
          </cell>
          <cell r="E812" t="str">
            <v>BDA118</v>
          </cell>
          <cell r="F812" t="str">
            <v>CPE II 研發處一部一課</v>
          </cell>
          <cell r="G812" t="str">
            <v>804428</v>
          </cell>
          <cell r="H812" t="str">
            <v>張自強</v>
          </cell>
          <cell r="I812">
            <v>27938</v>
          </cell>
          <cell r="J812" t="str">
            <v>M</v>
          </cell>
          <cell r="K812">
            <v>37599</v>
          </cell>
          <cell r="L812">
            <v>22</v>
          </cell>
          <cell r="M812" t="str">
            <v>師3</v>
          </cell>
          <cell r="N812" t="str">
            <v>間接</v>
          </cell>
          <cell r="O812" t="str">
            <v>間接</v>
          </cell>
          <cell r="P812" t="str">
            <v>工程職</v>
          </cell>
          <cell r="Q812" t="str">
            <v>一般員工</v>
          </cell>
        </row>
        <row r="813">
          <cell r="A813" t="str">
            <v>學士</v>
          </cell>
          <cell r="B813" t="str">
            <v>助理工程師</v>
          </cell>
          <cell r="C813" t="str">
            <v>1I-1</v>
          </cell>
          <cell r="D813" t="str">
            <v>常日班(間--8:00上班)</v>
          </cell>
          <cell r="E813" t="str">
            <v>BDA118</v>
          </cell>
          <cell r="F813" t="str">
            <v>CPE II 研發處一部一課</v>
          </cell>
          <cell r="G813" t="str">
            <v>804626</v>
          </cell>
          <cell r="H813" t="str">
            <v>曾宗賢</v>
          </cell>
          <cell r="I813">
            <v>28288</v>
          </cell>
          <cell r="J813" t="str">
            <v>M</v>
          </cell>
          <cell r="K813">
            <v>37763</v>
          </cell>
          <cell r="L813">
            <v>20</v>
          </cell>
          <cell r="M813" t="str">
            <v>師1</v>
          </cell>
          <cell r="N813" t="str">
            <v>間接</v>
          </cell>
          <cell r="O813" t="str">
            <v>間接</v>
          </cell>
          <cell r="P813" t="str">
            <v>工程職</v>
          </cell>
          <cell r="Q813" t="str">
            <v>一般員工</v>
          </cell>
        </row>
        <row r="814">
          <cell r="A814" t="str">
            <v>學士</v>
          </cell>
          <cell r="B814" t="str">
            <v>資深工程師</v>
          </cell>
          <cell r="C814" t="str">
            <v>1I-1</v>
          </cell>
          <cell r="D814" t="str">
            <v>常日班(間--8:00上班)</v>
          </cell>
          <cell r="E814" t="str">
            <v>BDA118</v>
          </cell>
          <cell r="F814" t="str">
            <v>CPE II 研發處一部一課</v>
          </cell>
          <cell r="G814" t="str">
            <v>808409</v>
          </cell>
          <cell r="H814" t="str">
            <v>徐振杉</v>
          </cell>
          <cell r="I814">
            <v>24354</v>
          </cell>
          <cell r="J814" t="str">
            <v>M</v>
          </cell>
          <cell r="K814">
            <v>37858</v>
          </cell>
          <cell r="L814">
            <v>25</v>
          </cell>
          <cell r="M814" t="str">
            <v>師6</v>
          </cell>
          <cell r="N814" t="str">
            <v>間接</v>
          </cell>
          <cell r="O814" t="str">
            <v>間接</v>
          </cell>
          <cell r="P814" t="str">
            <v>工程職</v>
          </cell>
          <cell r="Q814" t="str">
            <v>一般員工</v>
          </cell>
        </row>
        <row r="815">
          <cell r="A815" t="str">
            <v>碩士</v>
          </cell>
          <cell r="B815" t="str">
            <v>資深工程師</v>
          </cell>
          <cell r="C815" t="str">
            <v>1I-1</v>
          </cell>
          <cell r="D815" t="str">
            <v>常日班(間--8:00上班)</v>
          </cell>
          <cell r="E815" t="str">
            <v>BDA118</v>
          </cell>
          <cell r="F815" t="str">
            <v>CPE II 研發處一部一課</v>
          </cell>
          <cell r="G815" t="str">
            <v>809481</v>
          </cell>
          <cell r="H815" t="str">
            <v>左元豪</v>
          </cell>
          <cell r="I815">
            <v>27491</v>
          </cell>
          <cell r="J815" t="str">
            <v>M</v>
          </cell>
          <cell r="K815">
            <v>37942</v>
          </cell>
          <cell r="L815">
            <v>23</v>
          </cell>
          <cell r="M815" t="str">
            <v>師4</v>
          </cell>
          <cell r="N815" t="str">
            <v>間接</v>
          </cell>
          <cell r="O815" t="str">
            <v>間接</v>
          </cell>
          <cell r="P815" t="str">
            <v>工程職</v>
          </cell>
          <cell r="Q815" t="str">
            <v>一般員工</v>
          </cell>
        </row>
        <row r="816">
          <cell r="A816" t="str">
            <v>專科</v>
          </cell>
          <cell r="B816" t="str">
            <v>助理工程師</v>
          </cell>
          <cell r="C816" t="str">
            <v>1I-1</v>
          </cell>
          <cell r="D816" t="str">
            <v>常日班(間--8:00上班)</v>
          </cell>
          <cell r="E816" t="str">
            <v>BDA118</v>
          </cell>
          <cell r="F816" t="str">
            <v>CPE II 研發處一部一課</v>
          </cell>
          <cell r="G816" t="str">
            <v>809686</v>
          </cell>
          <cell r="H816" t="str">
            <v>傅淑惠</v>
          </cell>
          <cell r="I816">
            <v>27451</v>
          </cell>
          <cell r="J816" t="str">
            <v>F</v>
          </cell>
          <cell r="K816">
            <v>37963</v>
          </cell>
          <cell r="L816">
            <v>20</v>
          </cell>
          <cell r="M816" t="str">
            <v>師1</v>
          </cell>
          <cell r="N816" t="str">
            <v>間接</v>
          </cell>
          <cell r="O816" t="str">
            <v>間接</v>
          </cell>
          <cell r="P816" t="str">
            <v>工程職</v>
          </cell>
          <cell r="Q816" t="str">
            <v>一般員工</v>
          </cell>
        </row>
        <row r="817">
          <cell r="A817" t="str">
            <v>學士</v>
          </cell>
          <cell r="B817" t="str">
            <v>助理工程師</v>
          </cell>
          <cell r="C817" t="str">
            <v>1I-1</v>
          </cell>
          <cell r="D817" t="str">
            <v>常日班(間--8:00上班)</v>
          </cell>
          <cell r="E817" t="str">
            <v>BDA118</v>
          </cell>
          <cell r="F817" t="str">
            <v>CPE II 研發處一部一課</v>
          </cell>
          <cell r="G817" t="str">
            <v>810016</v>
          </cell>
          <cell r="H817" t="str">
            <v>柯佩妏</v>
          </cell>
          <cell r="I817">
            <v>28287</v>
          </cell>
          <cell r="J817" t="str">
            <v>F</v>
          </cell>
          <cell r="K817">
            <v>38020</v>
          </cell>
          <cell r="L817">
            <v>20</v>
          </cell>
          <cell r="M817" t="str">
            <v>師1</v>
          </cell>
          <cell r="N817" t="str">
            <v>間接</v>
          </cell>
          <cell r="O817" t="str">
            <v>間接</v>
          </cell>
          <cell r="P817" t="str">
            <v>工程職</v>
          </cell>
          <cell r="Q817" t="str">
            <v>一般員工</v>
          </cell>
        </row>
        <row r="818">
          <cell r="A818" t="str">
            <v>專科</v>
          </cell>
          <cell r="B818" t="str">
            <v>助理工程師</v>
          </cell>
          <cell r="C818" t="str">
            <v>1I-1</v>
          </cell>
          <cell r="D818" t="str">
            <v>常日班(間--8:00上班)</v>
          </cell>
          <cell r="E818" t="str">
            <v>BDA118</v>
          </cell>
          <cell r="F818" t="str">
            <v>CPE II 研發處一部一課</v>
          </cell>
          <cell r="G818" t="str">
            <v>811056</v>
          </cell>
          <cell r="H818" t="str">
            <v>蔡文如</v>
          </cell>
          <cell r="I818">
            <v>26048</v>
          </cell>
          <cell r="J818" t="str">
            <v>F</v>
          </cell>
          <cell r="K818">
            <v>38124</v>
          </cell>
          <cell r="L818">
            <v>20</v>
          </cell>
          <cell r="M818" t="str">
            <v>師1</v>
          </cell>
          <cell r="N818" t="str">
            <v>間接</v>
          </cell>
          <cell r="O818" t="str">
            <v>間接</v>
          </cell>
          <cell r="P818" t="str">
            <v>工程職</v>
          </cell>
          <cell r="Q818" t="str">
            <v>一般員工</v>
          </cell>
        </row>
        <row r="819">
          <cell r="A819" t="str">
            <v>碩士</v>
          </cell>
          <cell r="B819" t="str">
            <v>工程師</v>
          </cell>
          <cell r="C819" t="str">
            <v>1I-1</v>
          </cell>
          <cell r="D819" t="str">
            <v>常日班(間--8:00上班)</v>
          </cell>
          <cell r="E819" t="str">
            <v>BDA118</v>
          </cell>
          <cell r="F819" t="str">
            <v>CPE II 研發處一部一課</v>
          </cell>
          <cell r="G819" t="str">
            <v>812016</v>
          </cell>
          <cell r="H819" t="str">
            <v>潘維宏</v>
          </cell>
          <cell r="I819">
            <v>28964</v>
          </cell>
          <cell r="J819" t="str">
            <v>M</v>
          </cell>
          <cell r="K819">
            <v>38369</v>
          </cell>
          <cell r="L819">
            <v>22</v>
          </cell>
          <cell r="M819" t="str">
            <v>師3</v>
          </cell>
          <cell r="N819" t="str">
            <v>間接</v>
          </cell>
          <cell r="O819" t="str">
            <v>間接</v>
          </cell>
          <cell r="P819" t="str">
            <v>工程職</v>
          </cell>
          <cell r="Q819" t="str">
            <v>一般員工</v>
          </cell>
        </row>
        <row r="820">
          <cell r="A820" t="str">
            <v>碩士</v>
          </cell>
          <cell r="B820" t="str">
            <v>資深工程師</v>
          </cell>
          <cell r="C820" t="str">
            <v>1I-1</v>
          </cell>
          <cell r="D820" t="str">
            <v>常日班(間--8:00上班)</v>
          </cell>
          <cell r="E820" t="str">
            <v>BDA128</v>
          </cell>
          <cell r="F820" t="str">
            <v>CPE II 研發處一部二課</v>
          </cell>
          <cell r="G820" t="str">
            <v>803814</v>
          </cell>
          <cell r="H820" t="str">
            <v>柯期福</v>
          </cell>
          <cell r="I820">
            <v>26937</v>
          </cell>
          <cell r="J820" t="str">
            <v>M</v>
          </cell>
          <cell r="K820">
            <v>37046</v>
          </cell>
          <cell r="L820">
            <v>23</v>
          </cell>
          <cell r="M820" t="str">
            <v>師4</v>
          </cell>
          <cell r="N820" t="str">
            <v>間接</v>
          </cell>
          <cell r="O820" t="str">
            <v>間接</v>
          </cell>
          <cell r="P820" t="str">
            <v>工程職</v>
          </cell>
          <cell r="Q820" t="str">
            <v>一般員工</v>
          </cell>
        </row>
        <row r="821">
          <cell r="A821" t="str">
            <v>碩士</v>
          </cell>
          <cell r="B821" t="str">
            <v>資深工程師</v>
          </cell>
          <cell r="C821" t="str">
            <v>1I-1</v>
          </cell>
          <cell r="D821" t="str">
            <v>常日班(間--8:00上班)</v>
          </cell>
          <cell r="E821" t="str">
            <v>BDA128</v>
          </cell>
          <cell r="F821" t="str">
            <v>CPE II 研發處一部二課</v>
          </cell>
          <cell r="G821" t="str">
            <v>804432</v>
          </cell>
          <cell r="H821" t="str">
            <v>陳品文</v>
          </cell>
          <cell r="I821">
            <v>26285</v>
          </cell>
          <cell r="J821" t="str">
            <v>M</v>
          </cell>
          <cell r="K821">
            <v>37606</v>
          </cell>
          <cell r="L821">
            <v>23</v>
          </cell>
          <cell r="M821" t="str">
            <v>師4</v>
          </cell>
          <cell r="N821" t="str">
            <v>間接</v>
          </cell>
          <cell r="O821" t="str">
            <v>間接</v>
          </cell>
          <cell r="P821" t="str">
            <v>工程職</v>
          </cell>
          <cell r="Q821" t="str">
            <v>一般員工</v>
          </cell>
        </row>
        <row r="822">
          <cell r="A822" t="str">
            <v>碩士</v>
          </cell>
          <cell r="B822" t="str">
            <v>課長</v>
          </cell>
          <cell r="C822" t="str">
            <v>1I-1</v>
          </cell>
          <cell r="D822" t="str">
            <v>常日班(間--8:00上班)</v>
          </cell>
          <cell r="E822" t="str">
            <v>BDA128</v>
          </cell>
          <cell r="F822" t="str">
            <v>CPE II 研發處一部二課</v>
          </cell>
          <cell r="G822" t="str">
            <v>804481</v>
          </cell>
          <cell r="H822" t="str">
            <v>林正森</v>
          </cell>
          <cell r="I822">
            <v>25652</v>
          </cell>
          <cell r="J822" t="str">
            <v>M</v>
          </cell>
          <cell r="K822">
            <v>37676</v>
          </cell>
          <cell r="L822">
            <v>25</v>
          </cell>
          <cell r="M822" t="str">
            <v>師6</v>
          </cell>
          <cell r="N822" t="str">
            <v>間接</v>
          </cell>
          <cell r="O822" t="str">
            <v>間接</v>
          </cell>
          <cell r="P822" t="str">
            <v>管理職</v>
          </cell>
          <cell r="Q822" t="str">
            <v>一般員工</v>
          </cell>
        </row>
        <row r="823">
          <cell r="A823" t="str">
            <v>碩士</v>
          </cell>
          <cell r="B823" t="str">
            <v>工程師</v>
          </cell>
          <cell r="C823" t="str">
            <v>1I-1</v>
          </cell>
          <cell r="D823" t="str">
            <v>常日班(間--8:00上班)</v>
          </cell>
          <cell r="E823" t="str">
            <v>BDA128</v>
          </cell>
          <cell r="F823" t="str">
            <v>CPE II 研發處一部二課</v>
          </cell>
          <cell r="G823" t="str">
            <v>808233</v>
          </cell>
          <cell r="H823" t="str">
            <v>郭婉繡</v>
          </cell>
          <cell r="I823">
            <v>29158</v>
          </cell>
          <cell r="J823" t="str">
            <v>F</v>
          </cell>
          <cell r="K823">
            <v>37837</v>
          </cell>
          <cell r="L823">
            <v>22</v>
          </cell>
          <cell r="M823" t="str">
            <v>師3</v>
          </cell>
          <cell r="N823" t="str">
            <v>間接</v>
          </cell>
          <cell r="O823" t="str">
            <v>間接</v>
          </cell>
          <cell r="P823" t="str">
            <v>工程職</v>
          </cell>
          <cell r="Q823" t="str">
            <v>一般員工</v>
          </cell>
        </row>
        <row r="824">
          <cell r="A824" t="str">
            <v>學士</v>
          </cell>
          <cell r="B824" t="str">
            <v>工程師</v>
          </cell>
          <cell r="C824" t="str">
            <v>1I-1</v>
          </cell>
          <cell r="D824" t="str">
            <v>常日班(間--8:00上班)</v>
          </cell>
          <cell r="E824" t="str">
            <v>BDA128</v>
          </cell>
          <cell r="F824" t="str">
            <v>CPE II 研發處一部二課</v>
          </cell>
          <cell r="G824" t="str">
            <v>810461</v>
          </cell>
          <cell r="H824" t="str">
            <v>黃富祥</v>
          </cell>
          <cell r="I824">
            <v>28097</v>
          </cell>
          <cell r="J824" t="str">
            <v>M</v>
          </cell>
          <cell r="K824">
            <v>38068</v>
          </cell>
          <cell r="L824">
            <v>21</v>
          </cell>
          <cell r="M824" t="str">
            <v>師2</v>
          </cell>
          <cell r="N824" t="str">
            <v>間接</v>
          </cell>
          <cell r="O824" t="str">
            <v>間接</v>
          </cell>
          <cell r="P824" t="str">
            <v>工程職</v>
          </cell>
          <cell r="Q824" t="str">
            <v>一般員工</v>
          </cell>
        </row>
        <row r="825">
          <cell r="A825" t="str">
            <v>專科</v>
          </cell>
          <cell r="B825" t="str">
            <v>助理工程師</v>
          </cell>
          <cell r="C825" t="str">
            <v>1I-1</v>
          </cell>
          <cell r="D825" t="str">
            <v>常日班(間--8:00上班)</v>
          </cell>
          <cell r="E825" t="str">
            <v>BDA128</v>
          </cell>
          <cell r="F825" t="str">
            <v>CPE II 研發處一部二課</v>
          </cell>
          <cell r="G825" t="str">
            <v>811227</v>
          </cell>
          <cell r="H825" t="str">
            <v>戴傳晉</v>
          </cell>
          <cell r="I825">
            <v>27657</v>
          </cell>
          <cell r="J825" t="str">
            <v>M</v>
          </cell>
          <cell r="K825">
            <v>38180</v>
          </cell>
          <cell r="L825">
            <v>20</v>
          </cell>
          <cell r="M825" t="str">
            <v>師1</v>
          </cell>
          <cell r="N825" t="str">
            <v>間接</v>
          </cell>
          <cell r="O825" t="str">
            <v>間接</v>
          </cell>
          <cell r="P825" t="str">
            <v>工程職</v>
          </cell>
          <cell r="Q825" t="str">
            <v>一般員工</v>
          </cell>
        </row>
        <row r="826">
          <cell r="A826" t="str">
            <v>專科</v>
          </cell>
          <cell r="B826" t="str">
            <v>技術員</v>
          </cell>
          <cell r="C826" t="str">
            <v>1I-1</v>
          </cell>
          <cell r="D826" t="str">
            <v>常日班(間--8:00上班)</v>
          </cell>
          <cell r="E826" t="str">
            <v>BDA138</v>
          </cell>
          <cell r="F826" t="str">
            <v>CPE II 研發處一部三課</v>
          </cell>
          <cell r="G826" t="str">
            <v>802030</v>
          </cell>
          <cell r="H826" t="str">
            <v>余秀惠</v>
          </cell>
          <cell r="I826">
            <v>29823</v>
          </cell>
          <cell r="J826" t="str">
            <v>F</v>
          </cell>
          <cell r="K826">
            <v>38110</v>
          </cell>
          <cell r="L826">
            <v>17</v>
          </cell>
          <cell r="M826" t="str">
            <v>員1</v>
          </cell>
          <cell r="N826" t="str">
            <v>間接</v>
          </cell>
          <cell r="O826" t="str">
            <v>間接</v>
          </cell>
          <cell r="P826" t="str">
            <v>工程職</v>
          </cell>
          <cell r="Q826" t="str">
            <v>一般員工</v>
          </cell>
        </row>
        <row r="827">
          <cell r="A827" t="str">
            <v>碩士</v>
          </cell>
          <cell r="B827" t="str">
            <v>課長</v>
          </cell>
          <cell r="C827" t="str">
            <v>1I-1</v>
          </cell>
          <cell r="D827" t="str">
            <v>常日班(間--8:00上班)</v>
          </cell>
          <cell r="E827" t="str">
            <v>BDA138</v>
          </cell>
          <cell r="F827" t="str">
            <v>CPE II 研發處一部三課</v>
          </cell>
          <cell r="G827" t="str">
            <v>803497</v>
          </cell>
          <cell r="H827" t="str">
            <v>廖春發</v>
          </cell>
          <cell r="I827">
            <v>26743</v>
          </cell>
          <cell r="J827" t="str">
            <v>M</v>
          </cell>
          <cell r="K827">
            <v>36955</v>
          </cell>
          <cell r="L827">
            <v>25</v>
          </cell>
          <cell r="M827" t="str">
            <v>師6</v>
          </cell>
          <cell r="N827" t="str">
            <v>間接</v>
          </cell>
          <cell r="O827" t="str">
            <v>間接</v>
          </cell>
          <cell r="P827" t="str">
            <v>管理職</v>
          </cell>
          <cell r="Q827" t="str">
            <v>一般員工</v>
          </cell>
        </row>
        <row r="828">
          <cell r="A828" t="str">
            <v>碩士</v>
          </cell>
          <cell r="B828" t="str">
            <v>工程師</v>
          </cell>
          <cell r="C828" t="str">
            <v>1I-1</v>
          </cell>
          <cell r="D828" t="str">
            <v>常日班(間--8:00上班)</v>
          </cell>
          <cell r="E828" t="str">
            <v>BDA138</v>
          </cell>
          <cell r="F828" t="str">
            <v>CPE II 研發處一部三課</v>
          </cell>
          <cell r="G828" t="str">
            <v>804383</v>
          </cell>
          <cell r="H828" t="str">
            <v>鄭光偉</v>
          </cell>
          <cell r="I828">
            <v>28654</v>
          </cell>
          <cell r="J828" t="str">
            <v>M</v>
          </cell>
          <cell r="K828">
            <v>37543</v>
          </cell>
          <cell r="L828">
            <v>22</v>
          </cell>
          <cell r="M828" t="str">
            <v>師3</v>
          </cell>
          <cell r="N828" t="str">
            <v>間接</v>
          </cell>
          <cell r="O828" t="str">
            <v>間接</v>
          </cell>
          <cell r="P828" t="str">
            <v>工程職</v>
          </cell>
          <cell r="Q828" t="str">
            <v>一般員工</v>
          </cell>
        </row>
        <row r="829">
          <cell r="A829" t="str">
            <v>專科</v>
          </cell>
          <cell r="B829" t="str">
            <v>助理工程師</v>
          </cell>
          <cell r="C829" t="str">
            <v>1I-1</v>
          </cell>
          <cell r="D829" t="str">
            <v>常日班(間--8:00上班)</v>
          </cell>
          <cell r="E829" t="str">
            <v>BDA138</v>
          </cell>
          <cell r="F829" t="str">
            <v>CPE II 研發處一部三課</v>
          </cell>
          <cell r="G829" t="str">
            <v>804412</v>
          </cell>
          <cell r="H829" t="str">
            <v>徐維志</v>
          </cell>
          <cell r="I829">
            <v>28108</v>
          </cell>
          <cell r="J829" t="str">
            <v>M</v>
          </cell>
          <cell r="K829">
            <v>37578</v>
          </cell>
          <cell r="L829">
            <v>20</v>
          </cell>
          <cell r="M829" t="str">
            <v>師1</v>
          </cell>
          <cell r="N829" t="str">
            <v>間接</v>
          </cell>
          <cell r="O829" t="str">
            <v>間接</v>
          </cell>
          <cell r="P829" t="str">
            <v>工程職</v>
          </cell>
          <cell r="Q829" t="str">
            <v>一般員工</v>
          </cell>
        </row>
        <row r="830">
          <cell r="A830" t="str">
            <v>碩士</v>
          </cell>
          <cell r="B830" t="str">
            <v>工程師</v>
          </cell>
          <cell r="C830" t="str">
            <v>1I-1</v>
          </cell>
          <cell r="D830" t="str">
            <v>常日班(間--8:00上班)</v>
          </cell>
          <cell r="E830" t="str">
            <v>BDA138</v>
          </cell>
          <cell r="F830" t="str">
            <v>CPE II 研發處一部三課</v>
          </cell>
          <cell r="G830" t="str">
            <v>808236</v>
          </cell>
          <cell r="H830" t="str">
            <v>陳欣屏</v>
          </cell>
          <cell r="I830">
            <v>27173</v>
          </cell>
          <cell r="J830" t="str">
            <v>M</v>
          </cell>
          <cell r="K830">
            <v>37837</v>
          </cell>
          <cell r="L830">
            <v>22</v>
          </cell>
          <cell r="M830" t="str">
            <v>師3</v>
          </cell>
          <cell r="N830" t="str">
            <v>間接</v>
          </cell>
          <cell r="O830" t="str">
            <v>間接</v>
          </cell>
          <cell r="P830" t="str">
            <v>工程職</v>
          </cell>
          <cell r="Q830" t="str">
            <v>一般員工</v>
          </cell>
        </row>
        <row r="831">
          <cell r="A831" t="str">
            <v>碩士</v>
          </cell>
          <cell r="B831" t="str">
            <v>工程師</v>
          </cell>
          <cell r="C831" t="str">
            <v>1I-1</v>
          </cell>
          <cell r="D831" t="str">
            <v>常日班(間--8:00上班)</v>
          </cell>
          <cell r="E831" t="str">
            <v>BDA138</v>
          </cell>
          <cell r="F831" t="str">
            <v>CPE II 研發處一部三課</v>
          </cell>
          <cell r="G831" t="str">
            <v>812020</v>
          </cell>
          <cell r="H831" t="str">
            <v>謝孟宏</v>
          </cell>
          <cell r="I831">
            <v>29412</v>
          </cell>
          <cell r="J831" t="str">
            <v>M</v>
          </cell>
          <cell r="K831">
            <v>38369</v>
          </cell>
          <cell r="L831">
            <v>22</v>
          </cell>
          <cell r="M831" t="str">
            <v>師3</v>
          </cell>
          <cell r="N831" t="str">
            <v>間接</v>
          </cell>
          <cell r="O831" t="str">
            <v>間接</v>
          </cell>
          <cell r="P831" t="str">
            <v>工程職</v>
          </cell>
          <cell r="Q831" t="str">
            <v>一般員工</v>
          </cell>
        </row>
        <row r="832">
          <cell r="A832" t="str">
            <v>碩士</v>
          </cell>
          <cell r="B832" t="str">
            <v>副經理</v>
          </cell>
          <cell r="C832" t="str">
            <v>1I-1</v>
          </cell>
          <cell r="D832" t="str">
            <v>常日班(間--8:00上班)</v>
          </cell>
          <cell r="E832" t="str">
            <v>BDA148</v>
          </cell>
          <cell r="F832" t="str">
            <v>CPE II 研發處一部四課</v>
          </cell>
          <cell r="G832" t="str">
            <v>803902</v>
          </cell>
          <cell r="H832" t="str">
            <v>陳威宇</v>
          </cell>
          <cell r="I832">
            <v>24191</v>
          </cell>
          <cell r="J832" t="str">
            <v>M</v>
          </cell>
          <cell r="K832">
            <v>37109</v>
          </cell>
          <cell r="L832">
            <v>26</v>
          </cell>
          <cell r="M832" t="str">
            <v>師7</v>
          </cell>
          <cell r="N832" t="str">
            <v>間接</v>
          </cell>
          <cell r="O832" t="str">
            <v>間接</v>
          </cell>
          <cell r="P832" t="str">
            <v>管理職</v>
          </cell>
          <cell r="Q832" t="str">
            <v>一般員工</v>
          </cell>
        </row>
        <row r="833">
          <cell r="A833" t="str">
            <v>碩士</v>
          </cell>
          <cell r="B833" t="str">
            <v>工程師</v>
          </cell>
          <cell r="C833" t="str">
            <v>1I-1</v>
          </cell>
          <cell r="D833" t="str">
            <v>常日班(間--8:00上班)</v>
          </cell>
          <cell r="E833" t="str">
            <v>BDA148</v>
          </cell>
          <cell r="F833" t="str">
            <v>CPE II 研發處一部四課</v>
          </cell>
          <cell r="G833" t="str">
            <v>804537</v>
          </cell>
          <cell r="H833" t="str">
            <v>許宗傑</v>
          </cell>
          <cell r="I833">
            <v>26324</v>
          </cell>
          <cell r="J833" t="str">
            <v>M</v>
          </cell>
          <cell r="K833">
            <v>37704</v>
          </cell>
          <cell r="L833">
            <v>22</v>
          </cell>
          <cell r="M833" t="str">
            <v>師3</v>
          </cell>
          <cell r="N833" t="str">
            <v>間接</v>
          </cell>
          <cell r="O833" t="str">
            <v>間接</v>
          </cell>
          <cell r="P833" t="str">
            <v>工程職</v>
          </cell>
          <cell r="Q833" t="str">
            <v>一般員工</v>
          </cell>
        </row>
        <row r="834">
          <cell r="A834" t="str">
            <v>博士</v>
          </cell>
          <cell r="B834" t="str">
            <v>課長</v>
          </cell>
          <cell r="C834" t="str">
            <v>1I-1</v>
          </cell>
          <cell r="D834" t="str">
            <v>常日班(間--8:00上班)</v>
          </cell>
          <cell r="E834" t="str">
            <v>BDA148</v>
          </cell>
          <cell r="F834" t="str">
            <v>CPE II 研發處一部四課</v>
          </cell>
          <cell r="G834" t="str">
            <v>010261</v>
          </cell>
          <cell r="H834" t="str">
            <v>施逸文</v>
          </cell>
          <cell r="I834">
            <v>25294</v>
          </cell>
          <cell r="J834" t="str">
            <v>M</v>
          </cell>
          <cell r="K834">
            <v>37823</v>
          </cell>
          <cell r="L834">
            <v>24</v>
          </cell>
          <cell r="M834" t="str">
            <v>師5</v>
          </cell>
          <cell r="N834" t="str">
            <v>間接</v>
          </cell>
          <cell r="O834" t="str">
            <v>間接</v>
          </cell>
          <cell r="P834" t="str">
            <v>管理職</v>
          </cell>
          <cell r="Q834" t="str">
            <v>一般員工</v>
          </cell>
        </row>
        <row r="835">
          <cell r="A835" t="str">
            <v>碩士</v>
          </cell>
          <cell r="B835" t="str">
            <v>工程師</v>
          </cell>
          <cell r="C835" t="str">
            <v>1I-1</v>
          </cell>
          <cell r="D835" t="str">
            <v>常日班(間--8:00上班)</v>
          </cell>
          <cell r="E835" t="str">
            <v>BDA148</v>
          </cell>
          <cell r="F835" t="str">
            <v>CPE II 研發處一部四課</v>
          </cell>
          <cell r="G835" t="str">
            <v>811434</v>
          </cell>
          <cell r="H835" t="str">
            <v>謝承峰</v>
          </cell>
          <cell r="I835">
            <v>29323</v>
          </cell>
          <cell r="J835" t="str">
            <v>M</v>
          </cell>
          <cell r="K835">
            <v>38278</v>
          </cell>
          <cell r="L835">
            <v>22</v>
          </cell>
          <cell r="M835" t="str">
            <v>師3</v>
          </cell>
          <cell r="N835" t="str">
            <v>間接</v>
          </cell>
          <cell r="O835" t="str">
            <v>間接</v>
          </cell>
          <cell r="P835" t="str">
            <v>工程職</v>
          </cell>
          <cell r="Q835" t="str">
            <v>一般員工</v>
          </cell>
        </row>
        <row r="836">
          <cell r="A836" t="str">
            <v>碩士</v>
          </cell>
          <cell r="B836" t="str">
            <v>工程師</v>
          </cell>
          <cell r="C836" t="str">
            <v>1I-1</v>
          </cell>
          <cell r="D836" t="str">
            <v>常日班(間--8:00上班)</v>
          </cell>
          <cell r="E836" t="str">
            <v>BDA148</v>
          </cell>
          <cell r="F836" t="str">
            <v>CPE II 研發處一部四課</v>
          </cell>
          <cell r="G836" t="str">
            <v>812404</v>
          </cell>
          <cell r="H836" t="str">
            <v>彭華瑞</v>
          </cell>
          <cell r="I836">
            <v>28467</v>
          </cell>
          <cell r="J836" t="str">
            <v>M</v>
          </cell>
          <cell r="K836">
            <v>38399</v>
          </cell>
          <cell r="L836">
            <v>22</v>
          </cell>
          <cell r="M836" t="str">
            <v>師3</v>
          </cell>
          <cell r="N836" t="str">
            <v>間接</v>
          </cell>
          <cell r="O836" t="str">
            <v>間接</v>
          </cell>
          <cell r="P836" t="str">
            <v>工程職</v>
          </cell>
          <cell r="Q836" t="str">
            <v>一般員工</v>
          </cell>
        </row>
        <row r="837">
          <cell r="A837" t="str">
            <v>碩士</v>
          </cell>
          <cell r="B837" t="str">
            <v>課長</v>
          </cell>
          <cell r="C837" t="str">
            <v>1I-1</v>
          </cell>
          <cell r="D837" t="str">
            <v>常日班(間--8:00上班)</v>
          </cell>
          <cell r="E837" t="str">
            <v>BDA158</v>
          </cell>
          <cell r="F837" t="str">
            <v>CPE II 研發處一部五課</v>
          </cell>
          <cell r="G837" t="str">
            <v>803438</v>
          </cell>
          <cell r="H837" t="str">
            <v>林文廣</v>
          </cell>
          <cell r="I837">
            <v>27295</v>
          </cell>
          <cell r="J837" t="str">
            <v>M</v>
          </cell>
          <cell r="K837">
            <v>36815</v>
          </cell>
          <cell r="L837">
            <v>24</v>
          </cell>
          <cell r="M837" t="str">
            <v>師5</v>
          </cell>
          <cell r="N837" t="str">
            <v>間接</v>
          </cell>
          <cell r="O837" t="str">
            <v>間接</v>
          </cell>
          <cell r="P837" t="str">
            <v>管理職</v>
          </cell>
          <cell r="Q837" t="str">
            <v>一般員工</v>
          </cell>
        </row>
        <row r="838">
          <cell r="A838" t="str">
            <v>學士</v>
          </cell>
          <cell r="B838" t="str">
            <v>工程師</v>
          </cell>
          <cell r="C838" t="str">
            <v>1I-1</v>
          </cell>
          <cell r="D838" t="str">
            <v>常日班(間--8:00上班)</v>
          </cell>
          <cell r="E838" t="str">
            <v>BDA158</v>
          </cell>
          <cell r="F838" t="str">
            <v>CPE II 研發處一部五課</v>
          </cell>
          <cell r="G838" t="str">
            <v>803780</v>
          </cell>
          <cell r="H838" t="str">
            <v>蔡明哲</v>
          </cell>
          <cell r="I838">
            <v>27785</v>
          </cell>
          <cell r="J838" t="str">
            <v>M</v>
          </cell>
          <cell r="K838">
            <v>36990</v>
          </cell>
          <cell r="L838">
            <v>22</v>
          </cell>
          <cell r="M838" t="str">
            <v>師3</v>
          </cell>
          <cell r="N838" t="str">
            <v>間接</v>
          </cell>
          <cell r="O838" t="str">
            <v>間接</v>
          </cell>
          <cell r="P838" t="str">
            <v>工程職</v>
          </cell>
          <cell r="Q838" t="str">
            <v>一般員工</v>
          </cell>
        </row>
        <row r="839">
          <cell r="A839" t="str">
            <v>碩士</v>
          </cell>
          <cell r="B839" t="str">
            <v>資深工程師</v>
          </cell>
          <cell r="C839" t="str">
            <v>1I-1</v>
          </cell>
          <cell r="D839" t="str">
            <v>常日班(間--8:00上班)</v>
          </cell>
          <cell r="E839" t="str">
            <v>BDA158</v>
          </cell>
          <cell r="F839" t="str">
            <v>CPE II 研發處一部五課</v>
          </cell>
          <cell r="G839" t="str">
            <v>803895</v>
          </cell>
          <cell r="H839" t="str">
            <v>羅文嘉</v>
          </cell>
          <cell r="I839">
            <v>26607</v>
          </cell>
          <cell r="J839" t="str">
            <v>M</v>
          </cell>
          <cell r="K839">
            <v>37109</v>
          </cell>
          <cell r="L839">
            <v>25</v>
          </cell>
          <cell r="M839" t="str">
            <v>師6</v>
          </cell>
          <cell r="N839" t="str">
            <v>間接</v>
          </cell>
          <cell r="O839" t="str">
            <v>間接</v>
          </cell>
          <cell r="P839" t="str">
            <v>工程職</v>
          </cell>
          <cell r="Q839" t="str">
            <v>一般員工</v>
          </cell>
        </row>
        <row r="840">
          <cell r="A840" t="str">
            <v>學士</v>
          </cell>
          <cell r="B840" t="str">
            <v>資深工程師</v>
          </cell>
          <cell r="C840" t="str">
            <v>1I-1</v>
          </cell>
          <cell r="D840" t="str">
            <v>常日班(間--8:00上班)</v>
          </cell>
          <cell r="E840" t="str">
            <v>BDA158</v>
          </cell>
          <cell r="F840" t="str">
            <v>CPE II 研發處一部五課</v>
          </cell>
          <cell r="G840" t="str">
            <v>804009</v>
          </cell>
          <cell r="H840" t="str">
            <v>黃信男</v>
          </cell>
          <cell r="I840">
            <v>25894</v>
          </cell>
          <cell r="J840" t="str">
            <v>M</v>
          </cell>
          <cell r="K840">
            <v>37207</v>
          </cell>
          <cell r="L840">
            <v>25</v>
          </cell>
          <cell r="M840" t="str">
            <v>師6</v>
          </cell>
          <cell r="N840" t="str">
            <v>間接</v>
          </cell>
          <cell r="O840" t="str">
            <v>間接</v>
          </cell>
          <cell r="P840" t="str">
            <v>工程職</v>
          </cell>
          <cell r="Q840" t="str">
            <v>一般員工</v>
          </cell>
        </row>
        <row r="841">
          <cell r="A841" t="str">
            <v>碩士</v>
          </cell>
          <cell r="B841" t="str">
            <v>資深工程師</v>
          </cell>
          <cell r="C841" t="str">
            <v>1I-1</v>
          </cell>
          <cell r="D841" t="str">
            <v>常日班(間--8:00上班)</v>
          </cell>
          <cell r="E841" t="str">
            <v>BDA158</v>
          </cell>
          <cell r="F841" t="str">
            <v>CPE II 研發處一部五課</v>
          </cell>
          <cell r="G841" t="str">
            <v>804194</v>
          </cell>
          <cell r="H841" t="str">
            <v>凌健良</v>
          </cell>
          <cell r="I841">
            <v>27277</v>
          </cell>
          <cell r="J841" t="str">
            <v>M</v>
          </cell>
          <cell r="K841">
            <v>37347</v>
          </cell>
          <cell r="L841">
            <v>25</v>
          </cell>
          <cell r="M841" t="str">
            <v>師6</v>
          </cell>
          <cell r="N841" t="str">
            <v>間接</v>
          </cell>
          <cell r="O841" t="str">
            <v>間接</v>
          </cell>
          <cell r="P841" t="str">
            <v>工程職</v>
          </cell>
          <cell r="Q841" t="str">
            <v>外籍聘雇</v>
          </cell>
        </row>
        <row r="842">
          <cell r="A842" t="str">
            <v>學士</v>
          </cell>
          <cell r="B842" t="str">
            <v>工程師</v>
          </cell>
          <cell r="C842" t="str">
            <v>1I-1</v>
          </cell>
          <cell r="D842" t="str">
            <v>常日班(間--8:00上班)</v>
          </cell>
          <cell r="E842" t="str">
            <v>BDA158</v>
          </cell>
          <cell r="F842" t="str">
            <v>CPE II 研發處一部五課</v>
          </cell>
          <cell r="G842" t="str">
            <v>810462</v>
          </cell>
          <cell r="H842" t="str">
            <v>黃新堯</v>
          </cell>
          <cell r="I842">
            <v>27728</v>
          </cell>
          <cell r="J842" t="str">
            <v>M</v>
          </cell>
          <cell r="K842">
            <v>38068</v>
          </cell>
          <cell r="L842">
            <v>22</v>
          </cell>
          <cell r="M842" t="str">
            <v>師3</v>
          </cell>
          <cell r="N842" t="str">
            <v>間接</v>
          </cell>
          <cell r="O842" t="str">
            <v>間接</v>
          </cell>
          <cell r="P842" t="str">
            <v>工程職</v>
          </cell>
          <cell r="Q842" t="str">
            <v>一般員工</v>
          </cell>
        </row>
        <row r="843">
          <cell r="A843" t="str">
            <v>碩士</v>
          </cell>
          <cell r="B843" t="str">
            <v>資深工程師</v>
          </cell>
          <cell r="C843" t="str">
            <v>1I-1</v>
          </cell>
          <cell r="D843" t="str">
            <v>常日班(間--8:00上班)</v>
          </cell>
          <cell r="E843" t="str">
            <v>BDA158</v>
          </cell>
          <cell r="F843" t="str">
            <v>CPE II 研發處一部五課</v>
          </cell>
          <cell r="G843" t="str">
            <v>812395</v>
          </cell>
          <cell r="H843" t="str">
            <v>詹武雄</v>
          </cell>
          <cell r="I843">
            <v>26174</v>
          </cell>
          <cell r="J843" t="str">
            <v>M</v>
          </cell>
          <cell r="K843">
            <v>38386</v>
          </cell>
          <cell r="L843">
            <v>24</v>
          </cell>
          <cell r="M843" t="str">
            <v>師5</v>
          </cell>
          <cell r="N843" t="str">
            <v>間接</v>
          </cell>
          <cell r="O843" t="str">
            <v>間接</v>
          </cell>
          <cell r="P843" t="str">
            <v>工程職</v>
          </cell>
          <cell r="Q843" t="str">
            <v>一般員工</v>
          </cell>
        </row>
        <row r="844">
          <cell r="A844" t="str">
            <v>碩士</v>
          </cell>
          <cell r="B844" t="str">
            <v>資深工程師</v>
          </cell>
          <cell r="C844" t="str">
            <v>1I-1</v>
          </cell>
          <cell r="D844" t="str">
            <v>常日班(間--8:00上班)</v>
          </cell>
          <cell r="E844" t="str">
            <v>BDA158</v>
          </cell>
          <cell r="F844" t="str">
            <v>CPE II 研發處一部五課</v>
          </cell>
          <cell r="G844" t="str">
            <v>812963</v>
          </cell>
          <cell r="H844" t="str">
            <v>楊淑敏</v>
          </cell>
          <cell r="I844">
            <v>26790</v>
          </cell>
          <cell r="J844" t="str">
            <v>F</v>
          </cell>
          <cell r="K844">
            <v>38460</v>
          </cell>
          <cell r="L844">
            <v>24</v>
          </cell>
          <cell r="M844" t="str">
            <v>師5</v>
          </cell>
          <cell r="N844" t="str">
            <v>間接</v>
          </cell>
          <cell r="O844" t="str">
            <v>間接</v>
          </cell>
          <cell r="P844" t="str">
            <v>工程職</v>
          </cell>
          <cell r="Q844" t="str">
            <v>一般員工</v>
          </cell>
        </row>
        <row r="845">
          <cell r="A845" t="str">
            <v>學士</v>
          </cell>
          <cell r="B845" t="str">
            <v>課長</v>
          </cell>
          <cell r="C845" t="str">
            <v>1I-1</v>
          </cell>
          <cell r="D845" t="str">
            <v>常日班(間--8:00上班)</v>
          </cell>
          <cell r="E845" t="str">
            <v>BDA168</v>
          </cell>
          <cell r="F845" t="str">
            <v>CPE II 研發處一部六課</v>
          </cell>
          <cell r="G845" t="str">
            <v>802168</v>
          </cell>
          <cell r="H845" t="str">
            <v>簡東良</v>
          </cell>
          <cell r="I845">
            <v>27124</v>
          </cell>
          <cell r="J845" t="str">
            <v>M</v>
          </cell>
          <cell r="K845">
            <v>36376</v>
          </cell>
          <cell r="L845">
            <v>24</v>
          </cell>
          <cell r="M845" t="str">
            <v>師5</v>
          </cell>
          <cell r="N845" t="str">
            <v>間接</v>
          </cell>
          <cell r="O845" t="str">
            <v>間接</v>
          </cell>
          <cell r="P845" t="str">
            <v>管理職</v>
          </cell>
          <cell r="Q845" t="str">
            <v>一般員工</v>
          </cell>
        </row>
        <row r="846">
          <cell r="A846" t="str">
            <v>學士</v>
          </cell>
          <cell r="B846" t="str">
            <v>工程師</v>
          </cell>
          <cell r="C846" t="str">
            <v>1I-1</v>
          </cell>
          <cell r="D846" t="str">
            <v>常日班(間--8:00上班)</v>
          </cell>
          <cell r="E846" t="str">
            <v>BDA168</v>
          </cell>
          <cell r="F846" t="str">
            <v>CPE II 研發處一部六課</v>
          </cell>
          <cell r="G846" t="str">
            <v>803309</v>
          </cell>
          <cell r="H846" t="str">
            <v>趙盈富</v>
          </cell>
          <cell r="I846">
            <v>28638</v>
          </cell>
          <cell r="J846" t="str">
            <v>M</v>
          </cell>
          <cell r="K846">
            <v>37914</v>
          </cell>
          <cell r="L846">
            <v>21</v>
          </cell>
          <cell r="M846" t="str">
            <v>師2</v>
          </cell>
          <cell r="N846" t="str">
            <v>間接</v>
          </cell>
          <cell r="O846" t="str">
            <v>間接</v>
          </cell>
          <cell r="P846" t="str">
            <v>工程職</v>
          </cell>
          <cell r="Q846" t="str">
            <v>一般員工</v>
          </cell>
        </row>
        <row r="847">
          <cell r="A847" t="str">
            <v>學士</v>
          </cell>
          <cell r="B847" t="str">
            <v>工程師</v>
          </cell>
          <cell r="C847" t="str">
            <v>1I-1</v>
          </cell>
          <cell r="D847" t="str">
            <v>常日班(間--8:00上班)</v>
          </cell>
          <cell r="E847" t="str">
            <v>BDA168</v>
          </cell>
          <cell r="F847" t="str">
            <v>CPE II 研發處一部六課</v>
          </cell>
          <cell r="G847" t="str">
            <v>811145</v>
          </cell>
          <cell r="H847" t="str">
            <v>曾福斌</v>
          </cell>
          <cell r="I847">
            <v>27863</v>
          </cell>
          <cell r="J847" t="str">
            <v>M</v>
          </cell>
          <cell r="K847">
            <v>38168</v>
          </cell>
          <cell r="L847">
            <v>21</v>
          </cell>
          <cell r="M847" t="str">
            <v>師2</v>
          </cell>
          <cell r="N847" t="str">
            <v>間接</v>
          </cell>
          <cell r="O847" t="str">
            <v>間接</v>
          </cell>
          <cell r="P847" t="str">
            <v>工程職</v>
          </cell>
          <cell r="Q847" t="str">
            <v>一般員工</v>
          </cell>
        </row>
        <row r="848">
          <cell r="A848" t="str">
            <v>碩士</v>
          </cell>
          <cell r="B848" t="str">
            <v>經理</v>
          </cell>
          <cell r="C848" t="str">
            <v>1I-1</v>
          </cell>
          <cell r="D848" t="str">
            <v>常日班(間--8:00上班)</v>
          </cell>
          <cell r="E848" t="str">
            <v>BDAK08</v>
          </cell>
          <cell r="F848" t="str">
            <v>CPE II 研發處二部</v>
          </cell>
          <cell r="G848" t="str">
            <v>804008</v>
          </cell>
          <cell r="H848" t="str">
            <v>鄧嘉麟</v>
          </cell>
          <cell r="I848">
            <v>24188</v>
          </cell>
          <cell r="J848" t="str">
            <v>M</v>
          </cell>
          <cell r="K848">
            <v>37208</v>
          </cell>
          <cell r="L848">
            <v>27</v>
          </cell>
          <cell r="M848" t="str">
            <v>師8</v>
          </cell>
          <cell r="N848" t="str">
            <v>間接</v>
          </cell>
          <cell r="O848" t="str">
            <v>間接</v>
          </cell>
          <cell r="P848" t="str">
            <v>管理職</v>
          </cell>
          <cell r="Q848" t="str">
            <v>一般員工</v>
          </cell>
        </row>
        <row r="849">
          <cell r="A849" t="str">
            <v>學士</v>
          </cell>
          <cell r="B849" t="str">
            <v>課長</v>
          </cell>
          <cell r="C849" t="str">
            <v>1I-1</v>
          </cell>
          <cell r="D849" t="str">
            <v>常日班(間--8:00上班)</v>
          </cell>
          <cell r="E849" t="str">
            <v>BDAK18</v>
          </cell>
          <cell r="F849" t="str">
            <v>CPE II 研發處二部一課</v>
          </cell>
          <cell r="G849" t="str">
            <v>803979</v>
          </cell>
          <cell r="H849" t="str">
            <v>郭少民</v>
          </cell>
          <cell r="I849">
            <v>27095</v>
          </cell>
          <cell r="J849" t="str">
            <v>M</v>
          </cell>
          <cell r="K849">
            <v>37179</v>
          </cell>
          <cell r="L849">
            <v>24</v>
          </cell>
          <cell r="M849" t="str">
            <v>師5</v>
          </cell>
          <cell r="N849" t="str">
            <v>間接</v>
          </cell>
          <cell r="O849" t="str">
            <v>間接</v>
          </cell>
          <cell r="P849" t="str">
            <v>管理職</v>
          </cell>
          <cell r="Q849" t="str">
            <v>一般員工</v>
          </cell>
        </row>
        <row r="850">
          <cell r="A850" t="str">
            <v>碩士</v>
          </cell>
          <cell r="B850" t="str">
            <v>工程師</v>
          </cell>
          <cell r="C850" t="str">
            <v>1I-1</v>
          </cell>
          <cell r="D850" t="str">
            <v>常日班(間--8:00上班)</v>
          </cell>
          <cell r="E850" t="str">
            <v>BDAK18</v>
          </cell>
          <cell r="F850" t="str">
            <v>CPE II 研發處二部一課</v>
          </cell>
          <cell r="G850" t="str">
            <v>808950</v>
          </cell>
          <cell r="H850" t="str">
            <v>孫理堅</v>
          </cell>
          <cell r="I850">
            <v>28096</v>
          </cell>
          <cell r="J850" t="str">
            <v>M</v>
          </cell>
          <cell r="K850">
            <v>37893</v>
          </cell>
          <cell r="L850">
            <v>23</v>
          </cell>
          <cell r="M850" t="str">
            <v>師4</v>
          </cell>
          <cell r="N850" t="str">
            <v>間接</v>
          </cell>
          <cell r="O850" t="str">
            <v>間接</v>
          </cell>
          <cell r="P850" t="str">
            <v>工程職</v>
          </cell>
          <cell r="Q850" t="str">
            <v>一般員工</v>
          </cell>
        </row>
        <row r="851">
          <cell r="A851" t="str">
            <v>碩士</v>
          </cell>
          <cell r="B851" t="str">
            <v>資深工程師</v>
          </cell>
          <cell r="C851" t="str">
            <v>1I-1</v>
          </cell>
          <cell r="D851" t="str">
            <v>常日班(間--8:00上班)</v>
          </cell>
          <cell r="E851" t="str">
            <v>BDAK28</v>
          </cell>
          <cell r="F851" t="str">
            <v>CPE II 研發處二部二課</v>
          </cell>
          <cell r="G851" t="str">
            <v>804211</v>
          </cell>
          <cell r="H851" t="str">
            <v>梅家豪</v>
          </cell>
          <cell r="I851">
            <v>27500</v>
          </cell>
          <cell r="J851" t="str">
            <v>M</v>
          </cell>
          <cell r="K851">
            <v>37356</v>
          </cell>
          <cell r="L851">
            <v>23</v>
          </cell>
          <cell r="M851" t="str">
            <v>師4</v>
          </cell>
          <cell r="N851" t="str">
            <v>間接</v>
          </cell>
          <cell r="O851" t="str">
            <v>間接</v>
          </cell>
          <cell r="P851" t="str">
            <v>工程職</v>
          </cell>
          <cell r="Q851" t="str">
            <v>一般員工</v>
          </cell>
        </row>
        <row r="852">
          <cell r="A852" t="str">
            <v>學士</v>
          </cell>
          <cell r="B852" t="str">
            <v>副經理</v>
          </cell>
          <cell r="C852" t="str">
            <v>1I-1</v>
          </cell>
          <cell r="D852" t="str">
            <v>常日班(間--8:00上班)</v>
          </cell>
          <cell r="E852" t="str">
            <v>BDB106</v>
          </cell>
          <cell r="F852" t="str">
            <v>CPE II營業處業務一部</v>
          </cell>
          <cell r="G852" t="str">
            <v>801246</v>
          </cell>
          <cell r="H852" t="str">
            <v>張美雲</v>
          </cell>
          <cell r="I852">
            <v>25368</v>
          </cell>
          <cell r="J852" t="str">
            <v>F</v>
          </cell>
          <cell r="K852">
            <v>35737</v>
          </cell>
          <cell r="L852">
            <v>26</v>
          </cell>
          <cell r="M852" t="str">
            <v>師7</v>
          </cell>
          <cell r="N852" t="str">
            <v>間接</v>
          </cell>
          <cell r="O852" t="str">
            <v>間接</v>
          </cell>
          <cell r="P852" t="str">
            <v>管理職</v>
          </cell>
          <cell r="Q852" t="str">
            <v>一般員工</v>
          </cell>
        </row>
        <row r="853">
          <cell r="A853" t="str">
            <v>學士</v>
          </cell>
          <cell r="B853" t="str">
            <v>專員</v>
          </cell>
          <cell r="C853" t="str">
            <v>1I-1</v>
          </cell>
          <cell r="D853" t="str">
            <v>常日班(間--8:00上班)</v>
          </cell>
          <cell r="E853" t="str">
            <v>BDB106</v>
          </cell>
          <cell r="F853" t="str">
            <v>CPE II營業處業務一部</v>
          </cell>
          <cell r="G853" t="str">
            <v>801385</v>
          </cell>
          <cell r="H853" t="str">
            <v>林湘蓉</v>
          </cell>
          <cell r="I853">
            <v>27896</v>
          </cell>
          <cell r="J853" t="str">
            <v>F</v>
          </cell>
          <cell r="K853">
            <v>37895</v>
          </cell>
          <cell r="L853">
            <v>22</v>
          </cell>
          <cell r="M853" t="str">
            <v>師3</v>
          </cell>
          <cell r="N853" t="str">
            <v>間接</v>
          </cell>
          <cell r="O853" t="str">
            <v>間接</v>
          </cell>
          <cell r="P853" t="str">
            <v>行政職</v>
          </cell>
          <cell r="Q853" t="str">
            <v>一般員工</v>
          </cell>
        </row>
        <row r="854">
          <cell r="A854" t="str">
            <v>學士</v>
          </cell>
          <cell r="B854" t="str">
            <v>專員</v>
          </cell>
          <cell r="C854" t="str">
            <v>1I-1</v>
          </cell>
          <cell r="D854" t="str">
            <v>常日班(間--8:00上班)</v>
          </cell>
          <cell r="E854" t="str">
            <v>BDB106</v>
          </cell>
          <cell r="F854" t="str">
            <v>CPE II營業處業務一部</v>
          </cell>
          <cell r="G854" t="str">
            <v>803818</v>
          </cell>
          <cell r="H854" t="str">
            <v>黃筱蘋</v>
          </cell>
          <cell r="I854">
            <v>29158</v>
          </cell>
          <cell r="J854" t="str">
            <v>F</v>
          </cell>
          <cell r="K854">
            <v>37060</v>
          </cell>
          <cell r="L854">
            <v>22</v>
          </cell>
          <cell r="M854" t="str">
            <v>師3</v>
          </cell>
          <cell r="N854" t="str">
            <v>間接</v>
          </cell>
          <cell r="O854" t="str">
            <v>間接</v>
          </cell>
          <cell r="P854" t="str">
            <v>行政職</v>
          </cell>
          <cell r="Q854" t="str">
            <v>一般員工</v>
          </cell>
        </row>
        <row r="855">
          <cell r="A855" t="str">
            <v>碩士</v>
          </cell>
          <cell r="B855" t="str">
            <v>專員</v>
          </cell>
          <cell r="C855" t="str">
            <v>1I-1</v>
          </cell>
          <cell r="D855" t="str">
            <v>常日班(間--8:00上班)</v>
          </cell>
          <cell r="E855" t="str">
            <v>BDB106</v>
          </cell>
          <cell r="F855" t="str">
            <v>CPE II營業處業務一部</v>
          </cell>
          <cell r="G855" t="str">
            <v>804443</v>
          </cell>
          <cell r="H855" t="str">
            <v>李佳盈</v>
          </cell>
          <cell r="I855">
            <v>28562</v>
          </cell>
          <cell r="J855" t="str">
            <v>F</v>
          </cell>
          <cell r="K855">
            <v>37623</v>
          </cell>
          <cell r="L855">
            <v>22</v>
          </cell>
          <cell r="M855" t="str">
            <v>師3</v>
          </cell>
          <cell r="N855" t="str">
            <v>間接</v>
          </cell>
          <cell r="O855" t="str">
            <v>間接</v>
          </cell>
          <cell r="P855" t="str">
            <v>行政職</v>
          </cell>
          <cell r="Q855" t="str">
            <v>一般員工</v>
          </cell>
        </row>
        <row r="856">
          <cell r="A856" t="str">
            <v>學士</v>
          </cell>
          <cell r="B856" t="str">
            <v>專員</v>
          </cell>
          <cell r="C856" t="str">
            <v>1I-1</v>
          </cell>
          <cell r="D856" t="str">
            <v>常日班(間--8:00上班)</v>
          </cell>
          <cell r="E856" t="str">
            <v>BDB106</v>
          </cell>
          <cell r="F856" t="str">
            <v>CPE II營業處業務一部</v>
          </cell>
          <cell r="G856" t="str">
            <v>810821</v>
          </cell>
          <cell r="H856" t="str">
            <v>謝漢娣</v>
          </cell>
          <cell r="I856">
            <v>26456</v>
          </cell>
          <cell r="J856" t="str">
            <v>F</v>
          </cell>
          <cell r="K856">
            <v>38110</v>
          </cell>
          <cell r="L856">
            <v>23</v>
          </cell>
          <cell r="M856" t="str">
            <v>師4</v>
          </cell>
          <cell r="N856" t="str">
            <v>間接</v>
          </cell>
          <cell r="O856" t="str">
            <v>間接</v>
          </cell>
          <cell r="P856" t="str">
            <v>行政職</v>
          </cell>
          <cell r="Q856" t="str">
            <v>一般員工</v>
          </cell>
        </row>
        <row r="857">
          <cell r="A857" t="str">
            <v>學士</v>
          </cell>
          <cell r="B857" t="str">
            <v>課長</v>
          </cell>
          <cell r="C857" t="str">
            <v>1I-1</v>
          </cell>
          <cell r="D857" t="str">
            <v>常日班(間--8:00上班)</v>
          </cell>
          <cell r="E857" t="str">
            <v>BDB206</v>
          </cell>
          <cell r="F857" t="str">
            <v>CPE II營業處業務二部</v>
          </cell>
          <cell r="G857" t="str">
            <v>804179</v>
          </cell>
          <cell r="H857" t="str">
            <v>陳世芳</v>
          </cell>
          <cell r="I857">
            <v>26824</v>
          </cell>
          <cell r="J857" t="str">
            <v>M</v>
          </cell>
          <cell r="K857">
            <v>37333</v>
          </cell>
          <cell r="L857">
            <v>24</v>
          </cell>
          <cell r="M857" t="str">
            <v>師5</v>
          </cell>
          <cell r="N857" t="str">
            <v>間接</v>
          </cell>
          <cell r="O857" t="str">
            <v>間接</v>
          </cell>
          <cell r="P857" t="str">
            <v>管理職</v>
          </cell>
          <cell r="Q857" t="str">
            <v>一般員工</v>
          </cell>
        </row>
        <row r="858">
          <cell r="A858" t="str">
            <v>學士</v>
          </cell>
          <cell r="B858" t="str">
            <v>專員</v>
          </cell>
          <cell r="C858" t="str">
            <v>1I-1</v>
          </cell>
          <cell r="D858" t="str">
            <v>常日班(間--8:00上班)</v>
          </cell>
          <cell r="E858" t="str">
            <v>BDB206</v>
          </cell>
          <cell r="F858" t="str">
            <v>CPE II營業處業務二部</v>
          </cell>
          <cell r="G858" t="str">
            <v>804518</v>
          </cell>
          <cell r="H858" t="str">
            <v>宋慧珍</v>
          </cell>
          <cell r="I858">
            <v>25921</v>
          </cell>
          <cell r="J858" t="str">
            <v>F</v>
          </cell>
          <cell r="K858">
            <v>37698</v>
          </cell>
          <cell r="L858">
            <v>22</v>
          </cell>
          <cell r="M858" t="str">
            <v>師3</v>
          </cell>
          <cell r="N858" t="str">
            <v>間接</v>
          </cell>
          <cell r="O858" t="str">
            <v>間接</v>
          </cell>
          <cell r="P858" t="str">
            <v>行政職</v>
          </cell>
          <cell r="Q858" t="str">
            <v>一般員工</v>
          </cell>
        </row>
        <row r="859">
          <cell r="A859" t="str">
            <v>學士</v>
          </cell>
          <cell r="B859" t="str">
            <v>專員</v>
          </cell>
          <cell r="C859" t="str">
            <v>1I-1</v>
          </cell>
          <cell r="D859" t="str">
            <v>常日班(間--8:00上班)</v>
          </cell>
          <cell r="E859" t="str">
            <v>BDB206</v>
          </cell>
          <cell r="F859" t="str">
            <v>CPE II營業處業務二部</v>
          </cell>
          <cell r="G859" t="str">
            <v>809265</v>
          </cell>
          <cell r="H859" t="str">
            <v>翁羽嬨</v>
          </cell>
          <cell r="I859">
            <v>27640</v>
          </cell>
          <cell r="J859" t="str">
            <v>F</v>
          </cell>
          <cell r="K859">
            <v>37921</v>
          </cell>
          <cell r="L859">
            <v>22</v>
          </cell>
          <cell r="M859" t="str">
            <v>師3</v>
          </cell>
          <cell r="N859" t="str">
            <v>間接</v>
          </cell>
          <cell r="O859" t="str">
            <v>間接</v>
          </cell>
          <cell r="P859" t="str">
            <v>行政職</v>
          </cell>
          <cell r="Q859" t="str">
            <v>一般員工</v>
          </cell>
        </row>
        <row r="860">
          <cell r="A860" t="str">
            <v>學士</v>
          </cell>
          <cell r="B860" t="str">
            <v>專員</v>
          </cell>
          <cell r="C860" t="str">
            <v>1I-1</v>
          </cell>
          <cell r="D860" t="str">
            <v>常日班(間--8:00上班)</v>
          </cell>
          <cell r="E860" t="str">
            <v>BDB206</v>
          </cell>
          <cell r="F860" t="str">
            <v>CPE II營業處業務二部</v>
          </cell>
          <cell r="G860" t="str">
            <v>809530</v>
          </cell>
          <cell r="H860" t="str">
            <v>貝佳勳</v>
          </cell>
          <cell r="I860">
            <v>28446</v>
          </cell>
          <cell r="J860" t="str">
            <v>F</v>
          </cell>
          <cell r="K860">
            <v>37943</v>
          </cell>
          <cell r="L860">
            <v>22</v>
          </cell>
          <cell r="M860" t="str">
            <v>師3</v>
          </cell>
          <cell r="N860" t="str">
            <v>間接</v>
          </cell>
          <cell r="O860" t="str">
            <v>間接</v>
          </cell>
          <cell r="P860" t="str">
            <v>行政職</v>
          </cell>
          <cell r="Q860" t="str">
            <v>一般員工</v>
          </cell>
        </row>
        <row r="861">
          <cell r="A861" t="str">
            <v>專科</v>
          </cell>
          <cell r="B861" t="str">
            <v>專員</v>
          </cell>
          <cell r="C861" t="str">
            <v>1I-1</v>
          </cell>
          <cell r="D861" t="str">
            <v>常日班(間--8:00上班)</v>
          </cell>
          <cell r="E861" t="str">
            <v>BDB206</v>
          </cell>
          <cell r="F861" t="str">
            <v>CPE II營業處業務二部</v>
          </cell>
          <cell r="G861" t="str">
            <v>811371</v>
          </cell>
          <cell r="H861" t="str">
            <v>劉雅文</v>
          </cell>
          <cell r="I861">
            <v>27092</v>
          </cell>
          <cell r="J861" t="str">
            <v>F</v>
          </cell>
          <cell r="K861">
            <v>38243</v>
          </cell>
          <cell r="L861">
            <v>22</v>
          </cell>
          <cell r="M861" t="str">
            <v>師3</v>
          </cell>
          <cell r="N861" t="str">
            <v>間接</v>
          </cell>
          <cell r="O861" t="str">
            <v>間接</v>
          </cell>
          <cell r="P861" t="str">
            <v>行政職</v>
          </cell>
          <cell r="Q861" t="str">
            <v>一般員工</v>
          </cell>
        </row>
        <row r="862">
          <cell r="A862" t="str">
            <v>碩士</v>
          </cell>
          <cell r="B862" t="str">
            <v>課長</v>
          </cell>
          <cell r="C862" t="str">
            <v>1I-1</v>
          </cell>
          <cell r="D862" t="str">
            <v>常日班(間--8:00上班)</v>
          </cell>
          <cell r="E862" t="str">
            <v>BDB306</v>
          </cell>
          <cell r="F862" t="str">
            <v>CPE II 營業處業務三部</v>
          </cell>
          <cell r="G862" t="str">
            <v>803463</v>
          </cell>
          <cell r="H862" t="str">
            <v>李筱生</v>
          </cell>
          <cell r="I862">
            <v>26248</v>
          </cell>
          <cell r="J862" t="str">
            <v>F</v>
          </cell>
          <cell r="K862">
            <v>36878</v>
          </cell>
          <cell r="L862">
            <v>24</v>
          </cell>
          <cell r="M862" t="str">
            <v>師5</v>
          </cell>
          <cell r="N862" t="str">
            <v>間接</v>
          </cell>
          <cell r="O862" t="str">
            <v>間接</v>
          </cell>
          <cell r="P862" t="str">
            <v>管理職</v>
          </cell>
          <cell r="Q862" t="str">
            <v>一般員工</v>
          </cell>
        </row>
        <row r="863">
          <cell r="A863" t="str">
            <v>碩士</v>
          </cell>
          <cell r="B863" t="str">
            <v>專員</v>
          </cell>
          <cell r="C863" t="str">
            <v>1I-1</v>
          </cell>
          <cell r="D863" t="str">
            <v>常日班(間--8:00上班)</v>
          </cell>
          <cell r="E863" t="str">
            <v>BDB306</v>
          </cell>
          <cell r="F863" t="str">
            <v>CPE II 營業處業務三部</v>
          </cell>
          <cell r="G863" t="str">
            <v>804601</v>
          </cell>
          <cell r="H863" t="str">
            <v>曾杏如</v>
          </cell>
          <cell r="I863">
            <v>28067</v>
          </cell>
          <cell r="J863" t="str">
            <v>F</v>
          </cell>
          <cell r="K863">
            <v>37746</v>
          </cell>
          <cell r="L863">
            <v>23</v>
          </cell>
          <cell r="M863" t="str">
            <v>師4</v>
          </cell>
          <cell r="N863" t="str">
            <v>間接</v>
          </cell>
          <cell r="O863" t="str">
            <v>間接</v>
          </cell>
          <cell r="P863" t="str">
            <v>行政職</v>
          </cell>
          <cell r="Q863" t="str">
            <v>一般員工</v>
          </cell>
        </row>
        <row r="864">
          <cell r="A864" t="str">
            <v>專科</v>
          </cell>
          <cell r="B864" t="str">
            <v>專員</v>
          </cell>
          <cell r="C864" t="str">
            <v>1I-1</v>
          </cell>
          <cell r="D864" t="str">
            <v>常日班(間--8:00上班)</v>
          </cell>
          <cell r="E864" t="str">
            <v>BDEK05</v>
          </cell>
          <cell r="F864" t="str">
            <v>CPE II 龍華製造處品保部</v>
          </cell>
          <cell r="G864" t="str">
            <v>803306</v>
          </cell>
          <cell r="H864" t="str">
            <v>莊英淵</v>
          </cell>
          <cell r="I864">
            <v>27438</v>
          </cell>
          <cell r="J864" t="str">
            <v>M</v>
          </cell>
          <cell r="K864">
            <v>36731</v>
          </cell>
          <cell r="L864">
            <v>22</v>
          </cell>
          <cell r="M864" t="str">
            <v>師3</v>
          </cell>
          <cell r="N864" t="str">
            <v>間接</v>
          </cell>
          <cell r="O864" t="str">
            <v>間接</v>
          </cell>
          <cell r="P864" t="str">
            <v>行政職</v>
          </cell>
          <cell r="Q864" t="str">
            <v>一般員工</v>
          </cell>
        </row>
        <row r="865">
          <cell r="A865" t="str">
            <v>學士</v>
          </cell>
          <cell r="B865" t="str">
            <v>經理</v>
          </cell>
          <cell r="C865" t="str">
            <v>1I-1</v>
          </cell>
          <cell r="D865" t="str">
            <v>常日班(間--8:00上班)</v>
          </cell>
          <cell r="E865" t="str">
            <v>BDEK05</v>
          </cell>
          <cell r="F865" t="str">
            <v>CPE II 龍華製造處品保部</v>
          </cell>
          <cell r="G865" t="str">
            <v>803549</v>
          </cell>
          <cell r="H865" t="str">
            <v>陳義明</v>
          </cell>
          <cell r="I865">
            <v>22035</v>
          </cell>
          <cell r="J865" t="str">
            <v>M</v>
          </cell>
          <cell r="K865">
            <v>36962</v>
          </cell>
          <cell r="L865">
            <v>27</v>
          </cell>
          <cell r="M865" t="str">
            <v>師8</v>
          </cell>
          <cell r="N865" t="str">
            <v>間接</v>
          </cell>
          <cell r="O865" t="str">
            <v>間接</v>
          </cell>
          <cell r="P865" t="str">
            <v>管理職</v>
          </cell>
          <cell r="Q865" t="str">
            <v>一般員工</v>
          </cell>
        </row>
        <row r="866">
          <cell r="A866" t="str">
            <v>學士</v>
          </cell>
          <cell r="B866" t="str">
            <v>副經理</v>
          </cell>
          <cell r="C866" t="str">
            <v>1I-1</v>
          </cell>
          <cell r="D866" t="str">
            <v>常日班(間--8:00上班)</v>
          </cell>
          <cell r="E866" t="str">
            <v>BDF106</v>
          </cell>
          <cell r="F866" t="str">
            <v>CPE II 營業處專案管理部</v>
          </cell>
          <cell r="G866" t="str">
            <v>800637</v>
          </cell>
          <cell r="H866" t="str">
            <v>陳世昌</v>
          </cell>
          <cell r="I866">
            <v>25563</v>
          </cell>
          <cell r="J866" t="str">
            <v>M</v>
          </cell>
          <cell r="K866">
            <v>34897</v>
          </cell>
          <cell r="L866">
            <v>25</v>
          </cell>
          <cell r="M866" t="str">
            <v>師6</v>
          </cell>
          <cell r="N866" t="str">
            <v>間接</v>
          </cell>
          <cell r="O866" t="str">
            <v>間接</v>
          </cell>
          <cell r="P866" t="str">
            <v>管理職</v>
          </cell>
          <cell r="Q866" t="str">
            <v>一般員工</v>
          </cell>
        </row>
        <row r="867">
          <cell r="A867" t="str">
            <v>專科</v>
          </cell>
          <cell r="B867" t="str">
            <v>專員</v>
          </cell>
          <cell r="C867" t="str">
            <v>1I-1</v>
          </cell>
          <cell r="D867" t="str">
            <v>常日班(間--8:00上班)</v>
          </cell>
          <cell r="E867" t="str">
            <v>BDF106</v>
          </cell>
          <cell r="F867" t="str">
            <v>CPE II 營業處專案管理部</v>
          </cell>
          <cell r="G867" t="str">
            <v>801784</v>
          </cell>
          <cell r="H867" t="str">
            <v>蔡卉捷</v>
          </cell>
          <cell r="I867">
            <v>27354</v>
          </cell>
          <cell r="J867" t="str">
            <v>F</v>
          </cell>
          <cell r="K867">
            <v>36220</v>
          </cell>
          <cell r="L867">
            <v>22</v>
          </cell>
          <cell r="M867" t="str">
            <v>師3</v>
          </cell>
          <cell r="N867" t="str">
            <v>間接</v>
          </cell>
          <cell r="O867" t="str">
            <v>間接</v>
          </cell>
          <cell r="P867" t="str">
            <v>行政職</v>
          </cell>
          <cell r="Q867" t="str">
            <v>一般員工</v>
          </cell>
        </row>
        <row r="868">
          <cell r="A868" t="str">
            <v>學士</v>
          </cell>
          <cell r="B868" t="str">
            <v>專員</v>
          </cell>
          <cell r="C868" t="str">
            <v>1I-1</v>
          </cell>
          <cell r="D868" t="str">
            <v>常日班(間--8:00上班)</v>
          </cell>
          <cell r="E868" t="str">
            <v>BDF106</v>
          </cell>
          <cell r="F868" t="str">
            <v>CPE II 營業處專案管理部</v>
          </cell>
          <cell r="G868" t="str">
            <v>803291</v>
          </cell>
          <cell r="H868" t="str">
            <v>田怡雯</v>
          </cell>
          <cell r="I868">
            <v>27801</v>
          </cell>
          <cell r="J868" t="str">
            <v>F</v>
          </cell>
          <cell r="K868">
            <v>36725</v>
          </cell>
          <cell r="L868">
            <v>22</v>
          </cell>
          <cell r="M868" t="str">
            <v>師3</v>
          </cell>
          <cell r="N868" t="str">
            <v>間接</v>
          </cell>
          <cell r="O868" t="str">
            <v>間接</v>
          </cell>
          <cell r="P868" t="str">
            <v>行政職</v>
          </cell>
          <cell r="Q868" t="str">
            <v>一般員工</v>
          </cell>
        </row>
        <row r="869">
          <cell r="A869" t="str">
            <v>碩士</v>
          </cell>
          <cell r="B869" t="str">
            <v>專員</v>
          </cell>
          <cell r="C869" t="str">
            <v>1I-1</v>
          </cell>
          <cell r="D869" t="str">
            <v>常日班(間--8:00上班)</v>
          </cell>
          <cell r="E869" t="str">
            <v>BDFK05</v>
          </cell>
          <cell r="F869" t="str">
            <v>CPE II 龍華製造處Netgear CFT</v>
          </cell>
          <cell r="G869" t="str">
            <v>808270</v>
          </cell>
          <cell r="H869" t="str">
            <v>游淑晴</v>
          </cell>
          <cell r="I869">
            <v>28603</v>
          </cell>
          <cell r="J869" t="str">
            <v>F</v>
          </cell>
          <cell r="K869">
            <v>37844</v>
          </cell>
          <cell r="L869">
            <v>22</v>
          </cell>
          <cell r="M869" t="str">
            <v>師3</v>
          </cell>
          <cell r="N869" t="str">
            <v>間接</v>
          </cell>
          <cell r="O869" t="str">
            <v>間接</v>
          </cell>
          <cell r="P869" t="str">
            <v>行政職</v>
          </cell>
          <cell r="Q869" t="str">
            <v>一般員工</v>
          </cell>
        </row>
        <row r="870">
          <cell r="A870" t="str">
            <v>學士</v>
          </cell>
          <cell r="B870" t="str">
            <v>課長</v>
          </cell>
          <cell r="C870" t="str">
            <v>1I-1</v>
          </cell>
          <cell r="D870" t="str">
            <v>常日班(間--8:00上班)</v>
          </cell>
          <cell r="E870" t="str">
            <v>BDFL05</v>
          </cell>
          <cell r="F870" t="str">
            <v>CPE II 龍華製造處Intel CFT</v>
          </cell>
          <cell r="G870" t="str">
            <v>808446</v>
          </cell>
          <cell r="H870" t="str">
            <v>邱煒明</v>
          </cell>
          <cell r="I870">
            <v>27792</v>
          </cell>
          <cell r="J870" t="str">
            <v>M</v>
          </cell>
          <cell r="K870">
            <v>37865</v>
          </cell>
          <cell r="L870">
            <v>24</v>
          </cell>
          <cell r="M870" t="str">
            <v>師5</v>
          </cell>
          <cell r="N870" t="str">
            <v>間接</v>
          </cell>
          <cell r="O870" t="str">
            <v>間接</v>
          </cell>
          <cell r="P870" t="str">
            <v>管理職</v>
          </cell>
          <cell r="Q870" t="str">
            <v>一般員工</v>
          </cell>
        </row>
        <row r="871">
          <cell r="A871" t="str">
            <v>學士</v>
          </cell>
          <cell r="B871" t="str">
            <v>資深專員</v>
          </cell>
          <cell r="C871" t="str">
            <v>1I-1</v>
          </cell>
          <cell r="D871" t="str">
            <v>常日班(間--8:00上班)</v>
          </cell>
          <cell r="E871" t="str">
            <v>BDFL05</v>
          </cell>
          <cell r="F871" t="str">
            <v>CPE II 龍華製造處Intel CFT</v>
          </cell>
          <cell r="G871" t="str">
            <v>811112</v>
          </cell>
          <cell r="H871" t="str">
            <v>周宛錚</v>
          </cell>
          <cell r="I871">
            <v>27442</v>
          </cell>
          <cell r="J871" t="str">
            <v>F</v>
          </cell>
          <cell r="K871">
            <v>38145</v>
          </cell>
          <cell r="L871">
            <v>23</v>
          </cell>
          <cell r="M871" t="str">
            <v>師4</v>
          </cell>
          <cell r="N871" t="str">
            <v>間接</v>
          </cell>
          <cell r="O871" t="str">
            <v>間接</v>
          </cell>
          <cell r="P871" t="str">
            <v>行政職</v>
          </cell>
          <cell r="Q871" t="str">
            <v>一般員工</v>
          </cell>
        </row>
        <row r="872">
          <cell r="A872" t="str">
            <v>碩士</v>
          </cell>
          <cell r="B872" t="str">
            <v>資深專員</v>
          </cell>
          <cell r="C872" t="str">
            <v>1I-1</v>
          </cell>
          <cell r="D872" t="str">
            <v>常日班(間--8:00上班)</v>
          </cell>
          <cell r="E872" t="str">
            <v>BDFR05</v>
          </cell>
          <cell r="F872" t="str">
            <v>CPE II Apple CFT</v>
          </cell>
          <cell r="G872" t="str">
            <v>804442</v>
          </cell>
          <cell r="H872" t="str">
            <v>吳志聖</v>
          </cell>
          <cell r="I872">
            <v>26665</v>
          </cell>
          <cell r="J872" t="str">
            <v>M</v>
          </cell>
          <cell r="K872">
            <v>37623</v>
          </cell>
          <cell r="L872">
            <v>23</v>
          </cell>
          <cell r="M872" t="str">
            <v>師4</v>
          </cell>
          <cell r="N872" t="str">
            <v>間接</v>
          </cell>
          <cell r="O872" t="str">
            <v>間接</v>
          </cell>
          <cell r="P872" t="str">
            <v>行政職</v>
          </cell>
          <cell r="Q872" t="str">
            <v>一般員工</v>
          </cell>
        </row>
        <row r="873">
          <cell r="A873" t="str">
            <v>學士</v>
          </cell>
          <cell r="B873" t="str">
            <v>資深經理</v>
          </cell>
          <cell r="C873" t="str">
            <v>1I-1</v>
          </cell>
          <cell r="D873" t="str">
            <v>常日班(間--8:00上班)</v>
          </cell>
          <cell r="E873" t="str">
            <v>BEA008</v>
          </cell>
          <cell r="F873" t="str">
            <v>核心網路事業處研發處</v>
          </cell>
          <cell r="G873" t="str">
            <v>803907</v>
          </cell>
          <cell r="H873" t="str">
            <v>洪志成</v>
          </cell>
          <cell r="I873">
            <v>23013</v>
          </cell>
          <cell r="J873" t="str">
            <v>M</v>
          </cell>
          <cell r="K873">
            <v>37109</v>
          </cell>
          <cell r="L873">
            <v>29</v>
          </cell>
          <cell r="M873" t="str">
            <v>師10</v>
          </cell>
          <cell r="N873" t="str">
            <v>間接</v>
          </cell>
          <cell r="O873" t="str">
            <v>間接</v>
          </cell>
          <cell r="P873" t="str">
            <v>管理職</v>
          </cell>
          <cell r="Q873" t="str">
            <v>一般員工</v>
          </cell>
        </row>
        <row r="874">
          <cell r="A874" t="str">
            <v>碩士</v>
          </cell>
          <cell r="B874" t="str">
            <v>協理</v>
          </cell>
          <cell r="C874" t="str">
            <v>1I-1</v>
          </cell>
          <cell r="D874" t="str">
            <v>常日班(間--8:00上班)</v>
          </cell>
          <cell r="E874" t="str">
            <v>BEA008</v>
          </cell>
          <cell r="F874" t="str">
            <v>核心網路事業處研發處</v>
          </cell>
          <cell r="G874" t="str">
            <v>803914</v>
          </cell>
          <cell r="H874" t="str">
            <v>陳建同</v>
          </cell>
          <cell r="I874">
            <v>22610</v>
          </cell>
          <cell r="J874" t="str">
            <v>M</v>
          </cell>
          <cell r="K874">
            <v>37109</v>
          </cell>
          <cell r="L874">
            <v>30</v>
          </cell>
          <cell r="M874" t="str">
            <v>師11</v>
          </cell>
          <cell r="N874" t="str">
            <v>間接</v>
          </cell>
          <cell r="O874" t="str">
            <v>間接</v>
          </cell>
          <cell r="P874" t="str">
            <v>管理職</v>
          </cell>
          <cell r="Q874" t="str">
            <v>一般員工</v>
          </cell>
        </row>
        <row r="875">
          <cell r="A875" t="str">
            <v>專科</v>
          </cell>
          <cell r="B875" t="str">
            <v>資深工程師</v>
          </cell>
          <cell r="C875" t="str">
            <v>1I-1</v>
          </cell>
          <cell r="D875" t="str">
            <v>常日班(間--8:00上班)</v>
          </cell>
          <cell r="E875" t="str">
            <v>BEA108</v>
          </cell>
          <cell r="F875" t="str">
            <v>核心網路事業處研發處一部</v>
          </cell>
          <cell r="G875" t="str">
            <v>803883</v>
          </cell>
          <cell r="H875" t="str">
            <v>林大千</v>
          </cell>
          <cell r="I875">
            <v>20222</v>
          </cell>
          <cell r="J875" t="str">
            <v>M</v>
          </cell>
          <cell r="K875">
            <v>37109</v>
          </cell>
          <cell r="L875">
            <v>26</v>
          </cell>
          <cell r="M875" t="str">
            <v>師7</v>
          </cell>
          <cell r="N875" t="str">
            <v>間接</v>
          </cell>
          <cell r="O875" t="str">
            <v>間接</v>
          </cell>
          <cell r="P875" t="str">
            <v>工程職</v>
          </cell>
          <cell r="Q875" t="str">
            <v>一般員工</v>
          </cell>
        </row>
        <row r="876">
          <cell r="A876" t="str">
            <v>碩士</v>
          </cell>
          <cell r="B876" t="str">
            <v>副經理</v>
          </cell>
          <cell r="C876" t="str">
            <v>1I-1</v>
          </cell>
          <cell r="D876" t="str">
            <v>常日班(間--8:00上班)</v>
          </cell>
          <cell r="E876" t="str">
            <v>BEA118</v>
          </cell>
          <cell r="F876" t="str">
            <v>核心網路事業處研發處一部一課</v>
          </cell>
          <cell r="G876" t="str">
            <v>803892</v>
          </cell>
          <cell r="H876" t="str">
            <v>黃振文</v>
          </cell>
          <cell r="I876">
            <v>24036</v>
          </cell>
          <cell r="J876" t="str">
            <v>M</v>
          </cell>
          <cell r="K876">
            <v>37109</v>
          </cell>
          <cell r="L876">
            <v>27</v>
          </cell>
          <cell r="M876" t="str">
            <v>師8</v>
          </cell>
          <cell r="N876" t="str">
            <v>間接</v>
          </cell>
          <cell r="O876" t="str">
            <v>間接</v>
          </cell>
          <cell r="P876" t="str">
            <v>管理職</v>
          </cell>
          <cell r="Q876" t="str">
            <v>一般員工</v>
          </cell>
        </row>
        <row r="877">
          <cell r="A877" t="str">
            <v>學士</v>
          </cell>
          <cell r="B877" t="str">
            <v>工程師</v>
          </cell>
          <cell r="C877" t="str">
            <v>1I-1</v>
          </cell>
          <cell r="D877" t="str">
            <v>常日班(間--8:00上班)</v>
          </cell>
          <cell r="E877" t="str">
            <v>BEA118</v>
          </cell>
          <cell r="F877" t="str">
            <v>核心網路事業處研發處一部一課</v>
          </cell>
          <cell r="G877" t="str">
            <v>804631</v>
          </cell>
          <cell r="H877" t="str">
            <v>廖文雍</v>
          </cell>
          <cell r="I877">
            <v>27433</v>
          </cell>
          <cell r="J877" t="str">
            <v>M</v>
          </cell>
          <cell r="K877">
            <v>37767</v>
          </cell>
          <cell r="L877">
            <v>22</v>
          </cell>
          <cell r="M877" t="str">
            <v>師3</v>
          </cell>
          <cell r="N877" t="str">
            <v>間接</v>
          </cell>
          <cell r="O877" t="str">
            <v>間接</v>
          </cell>
          <cell r="P877" t="str">
            <v>工程職</v>
          </cell>
          <cell r="Q877" t="str">
            <v>一般員工</v>
          </cell>
        </row>
        <row r="878">
          <cell r="A878" t="str">
            <v>專科</v>
          </cell>
          <cell r="B878" t="str">
            <v>助理工程師</v>
          </cell>
          <cell r="C878" t="str">
            <v>1I-1</v>
          </cell>
          <cell r="D878" t="str">
            <v>常日班(間--8:00上班)</v>
          </cell>
          <cell r="E878" t="str">
            <v>BEA118</v>
          </cell>
          <cell r="F878" t="str">
            <v>核心網路事業處研發處一部一課</v>
          </cell>
          <cell r="G878" t="str">
            <v>809846</v>
          </cell>
          <cell r="H878" t="str">
            <v>黃柏嘉</v>
          </cell>
          <cell r="I878">
            <v>29068</v>
          </cell>
          <cell r="J878" t="str">
            <v>M</v>
          </cell>
          <cell r="K878">
            <v>37984</v>
          </cell>
          <cell r="L878">
            <v>20</v>
          </cell>
          <cell r="M878" t="str">
            <v>師1</v>
          </cell>
          <cell r="N878" t="str">
            <v>間接</v>
          </cell>
          <cell r="O878" t="str">
            <v>間接</v>
          </cell>
          <cell r="P878" t="str">
            <v>工程職</v>
          </cell>
          <cell r="Q878" t="str">
            <v>一般員工</v>
          </cell>
        </row>
        <row r="879">
          <cell r="A879" t="str">
            <v>碩士</v>
          </cell>
          <cell r="B879" t="str">
            <v>工程師</v>
          </cell>
          <cell r="C879" t="str">
            <v>1I-1</v>
          </cell>
          <cell r="D879" t="str">
            <v>常日班(間--8:00上班)</v>
          </cell>
          <cell r="E879" t="str">
            <v>BEA118</v>
          </cell>
          <cell r="F879" t="str">
            <v>核心網路事業處研發處一部一課</v>
          </cell>
          <cell r="G879" t="str">
            <v>811433</v>
          </cell>
          <cell r="H879" t="str">
            <v>邱清源</v>
          </cell>
          <cell r="I879">
            <v>28982</v>
          </cell>
          <cell r="J879" t="str">
            <v>M</v>
          </cell>
          <cell r="K879">
            <v>38278</v>
          </cell>
          <cell r="L879">
            <v>22</v>
          </cell>
          <cell r="M879" t="str">
            <v>師3</v>
          </cell>
          <cell r="N879" t="str">
            <v>間接</v>
          </cell>
          <cell r="O879" t="str">
            <v>間接</v>
          </cell>
          <cell r="P879" t="str">
            <v>工程職</v>
          </cell>
          <cell r="Q879" t="str">
            <v>一般員工</v>
          </cell>
        </row>
        <row r="880">
          <cell r="A880" t="str">
            <v>碩士</v>
          </cell>
          <cell r="B880" t="str">
            <v>資深工程師</v>
          </cell>
          <cell r="C880" t="str">
            <v>1I-1</v>
          </cell>
          <cell r="D880" t="str">
            <v>常日班(間--8:00上班)</v>
          </cell>
          <cell r="E880" t="str">
            <v>BEA128</v>
          </cell>
          <cell r="F880" t="str">
            <v>核心網路事業處研發處一部二課</v>
          </cell>
          <cell r="G880" t="str">
            <v>803898</v>
          </cell>
          <cell r="H880" t="str">
            <v>周冠全</v>
          </cell>
          <cell r="I880">
            <v>26991</v>
          </cell>
          <cell r="J880" t="str">
            <v>M</v>
          </cell>
          <cell r="K880">
            <v>37109</v>
          </cell>
          <cell r="L880">
            <v>24</v>
          </cell>
          <cell r="M880" t="str">
            <v>師5</v>
          </cell>
          <cell r="N880" t="str">
            <v>間接</v>
          </cell>
          <cell r="O880" t="str">
            <v>間接</v>
          </cell>
          <cell r="P880" t="str">
            <v>工程職</v>
          </cell>
          <cell r="Q880" t="str">
            <v>一般員工</v>
          </cell>
        </row>
        <row r="881">
          <cell r="A881" t="str">
            <v>學士</v>
          </cell>
          <cell r="B881" t="str">
            <v>專理</v>
          </cell>
          <cell r="C881" t="str">
            <v>1I-1</v>
          </cell>
          <cell r="D881" t="str">
            <v>常日班(間--8:00上班)</v>
          </cell>
          <cell r="E881" t="str">
            <v>BEA128</v>
          </cell>
          <cell r="F881" t="str">
            <v>核心網路事業處研發處一部二課</v>
          </cell>
          <cell r="G881" t="str">
            <v>803899</v>
          </cell>
          <cell r="H881" t="str">
            <v>廖敏男</v>
          </cell>
          <cell r="I881">
            <v>26802</v>
          </cell>
          <cell r="J881" t="str">
            <v>M</v>
          </cell>
          <cell r="K881">
            <v>37109</v>
          </cell>
          <cell r="L881">
            <v>26</v>
          </cell>
          <cell r="M881" t="str">
            <v>師7</v>
          </cell>
          <cell r="N881" t="str">
            <v>間接</v>
          </cell>
          <cell r="O881" t="str">
            <v>間接</v>
          </cell>
          <cell r="P881" t="str">
            <v>管理職</v>
          </cell>
          <cell r="Q881" t="str">
            <v>一般員工</v>
          </cell>
        </row>
        <row r="882">
          <cell r="A882" t="str">
            <v>碩士</v>
          </cell>
          <cell r="B882" t="str">
            <v>資深工程師</v>
          </cell>
          <cell r="C882" t="str">
            <v>1I-1</v>
          </cell>
          <cell r="D882" t="str">
            <v>常日班(間--8:00上班)</v>
          </cell>
          <cell r="E882" t="str">
            <v>BEA128</v>
          </cell>
          <cell r="F882" t="str">
            <v>核心網路事業處研發處一部二課</v>
          </cell>
          <cell r="G882" t="str">
            <v>804589</v>
          </cell>
          <cell r="H882" t="str">
            <v>李宗錫</v>
          </cell>
          <cell r="I882">
            <v>26541</v>
          </cell>
          <cell r="J882" t="str">
            <v>M</v>
          </cell>
          <cell r="K882">
            <v>37739</v>
          </cell>
          <cell r="L882">
            <v>23</v>
          </cell>
          <cell r="M882" t="str">
            <v>師4</v>
          </cell>
          <cell r="N882" t="str">
            <v>間接</v>
          </cell>
          <cell r="O882" t="str">
            <v>間接</v>
          </cell>
          <cell r="P882" t="str">
            <v>工程職</v>
          </cell>
          <cell r="Q882" t="str">
            <v>一般員工</v>
          </cell>
        </row>
        <row r="883">
          <cell r="A883" t="str">
            <v>專科</v>
          </cell>
          <cell r="B883" t="str">
            <v>助理工程師</v>
          </cell>
          <cell r="C883" t="str">
            <v>1I-1</v>
          </cell>
          <cell r="D883" t="str">
            <v>常日班(間--8:00上班)</v>
          </cell>
          <cell r="E883" t="str">
            <v>BEA128</v>
          </cell>
          <cell r="F883" t="str">
            <v>核心網路事業處研發處一部二課</v>
          </cell>
          <cell r="G883" t="str">
            <v>809656</v>
          </cell>
          <cell r="H883" t="str">
            <v>樊華偉</v>
          </cell>
          <cell r="I883">
            <v>28030</v>
          </cell>
          <cell r="J883" t="str">
            <v>M</v>
          </cell>
          <cell r="K883">
            <v>37956</v>
          </cell>
          <cell r="L883">
            <v>20</v>
          </cell>
          <cell r="M883" t="str">
            <v>師1</v>
          </cell>
          <cell r="N883" t="str">
            <v>間接</v>
          </cell>
          <cell r="O883" t="str">
            <v>間接</v>
          </cell>
          <cell r="P883" t="str">
            <v>工程職</v>
          </cell>
          <cell r="Q883" t="str">
            <v>一般員工</v>
          </cell>
        </row>
        <row r="884">
          <cell r="A884" t="str">
            <v>博士</v>
          </cell>
          <cell r="B884" t="str">
            <v>副經理</v>
          </cell>
          <cell r="C884" t="str">
            <v>1I-1</v>
          </cell>
          <cell r="D884" t="str">
            <v>常日班(間--8:00上班)</v>
          </cell>
          <cell r="E884" t="str">
            <v>BEA138</v>
          </cell>
          <cell r="F884" t="str">
            <v>核心網路事業處研發處一部三課</v>
          </cell>
          <cell r="G884" t="str">
            <v>803889</v>
          </cell>
          <cell r="H884" t="str">
            <v>周俊杰</v>
          </cell>
          <cell r="I884">
            <v>23444</v>
          </cell>
          <cell r="J884" t="str">
            <v>M</v>
          </cell>
          <cell r="K884">
            <v>37109</v>
          </cell>
          <cell r="L884">
            <v>26</v>
          </cell>
          <cell r="M884" t="str">
            <v>師7</v>
          </cell>
          <cell r="N884" t="str">
            <v>間接</v>
          </cell>
          <cell r="O884" t="str">
            <v>間接</v>
          </cell>
          <cell r="P884" t="str">
            <v>管理職</v>
          </cell>
          <cell r="Q884" t="str">
            <v>一般員工</v>
          </cell>
        </row>
        <row r="885">
          <cell r="A885" t="str">
            <v>專科</v>
          </cell>
          <cell r="B885" t="str">
            <v>助理工程師</v>
          </cell>
          <cell r="C885" t="str">
            <v>1I-1</v>
          </cell>
          <cell r="D885" t="str">
            <v>常日班(間--8:00上班)</v>
          </cell>
          <cell r="E885" t="str">
            <v>BEA138</v>
          </cell>
          <cell r="F885" t="str">
            <v>核心網路事業處研發處一部三課</v>
          </cell>
          <cell r="G885" t="str">
            <v>804084</v>
          </cell>
          <cell r="H885" t="str">
            <v>董陳承</v>
          </cell>
          <cell r="I885">
            <v>26558</v>
          </cell>
          <cell r="J885" t="str">
            <v>M</v>
          </cell>
          <cell r="K885">
            <v>37267</v>
          </cell>
          <cell r="L885">
            <v>20</v>
          </cell>
          <cell r="M885" t="str">
            <v>師1</v>
          </cell>
          <cell r="N885" t="str">
            <v>間接</v>
          </cell>
          <cell r="O885" t="str">
            <v>間接</v>
          </cell>
          <cell r="P885" t="str">
            <v>工程職</v>
          </cell>
          <cell r="Q885" t="str">
            <v>一般員工</v>
          </cell>
        </row>
        <row r="886">
          <cell r="A886" t="str">
            <v>碩士</v>
          </cell>
          <cell r="B886" t="str">
            <v>資深工程師</v>
          </cell>
          <cell r="C886" t="str">
            <v>1I-1</v>
          </cell>
          <cell r="D886" t="str">
            <v>常日班(間--8:00上班)</v>
          </cell>
          <cell r="E886" t="str">
            <v>BEA138</v>
          </cell>
          <cell r="F886" t="str">
            <v>核心網路事業處研發處一部三課</v>
          </cell>
          <cell r="G886" t="str">
            <v>804446</v>
          </cell>
          <cell r="H886" t="str">
            <v>熊致融</v>
          </cell>
          <cell r="I886">
            <v>28154</v>
          </cell>
          <cell r="J886" t="str">
            <v>M</v>
          </cell>
          <cell r="K886">
            <v>37623</v>
          </cell>
          <cell r="L886">
            <v>24</v>
          </cell>
          <cell r="M886" t="str">
            <v>師5</v>
          </cell>
          <cell r="N886" t="str">
            <v>間接</v>
          </cell>
          <cell r="O886" t="str">
            <v>間接</v>
          </cell>
          <cell r="P886" t="str">
            <v>工程職</v>
          </cell>
          <cell r="Q886" t="str">
            <v>一般員工</v>
          </cell>
        </row>
        <row r="887">
          <cell r="A887" t="str">
            <v>碩士</v>
          </cell>
          <cell r="B887" t="str">
            <v>資深工程師</v>
          </cell>
          <cell r="C887" t="str">
            <v>1I-1</v>
          </cell>
          <cell r="D887" t="str">
            <v>常日班(間--8:00上班)</v>
          </cell>
          <cell r="E887" t="str">
            <v>BEA138</v>
          </cell>
          <cell r="F887" t="str">
            <v>核心網路事業處研發處一部三課</v>
          </cell>
          <cell r="G887" t="str">
            <v>804640</v>
          </cell>
          <cell r="H887" t="str">
            <v>孫家誠</v>
          </cell>
          <cell r="I887">
            <v>24404</v>
          </cell>
          <cell r="J887" t="str">
            <v>M</v>
          </cell>
          <cell r="K887">
            <v>37774</v>
          </cell>
          <cell r="L887">
            <v>26</v>
          </cell>
          <cell r="M887" t="str">
            <v>師7</v>
          </cell>
          <cell r="N887" t="str">
            <v>間接</v>
          </cell>
          <cell r="O887" t="str">
            <v>間接</v>
          </cell>
          <cell r="P887" t="str">
            <v>工程職</v>
          </cell>
          <cell r="Q887" t="str">
            <v>一般員工</v>
          </cell>
        </row>
        <row r="888">
          <cell r="A888" t="str">
            <v>學士</v>
          </cell>
          <cell r="B888" t="str">
            <v>專員</v>
          </cell>
          <cell r="C888" t="str">
            <v>1I-1</v>
          </cell>
          <cell r="D888" t="str">
            <v>常日班(間--8:00上班)</v>
          </cell>
          <cell r="E888" t="str">
            <v>BEA148</v>
          </cell>
          <cell r="F888" t="str">
            <v>核心網路事業處研發處一部四課</v>
          </cell>
          <cell r="G888" t="str">
            <v>803559</v>
          </cell>
          <cell r="H888" t="str">
            <v>李成英</v>
          </cell>
          <cell r="I888">
            <v>24379</v>
          </cell>
          <cell r="J888" t="str">
            <v>F</v>
          </cell>
          <cell r="K888">
            <v>36962</v>
          </cell>
          <cell r="L888">
            <v>22</v>
          </cell>
          <cell r="M888" t="str">
            <v>師3</v>
          </cell>
          <cell r="N888" t="str">
            <v>間接</v>
          </cell>
          <cell r="O888" t="str">
            <v>間接</v>
          </cell>
          <cell r="P888" t="str">
            <v>行政職</v>
          </cell>
          <cell r="Q888" t="str">
            <v>一般員工</v>
          </cell>
        </row>
        <row r="889">
          <cell r="A889" t="str">
            <v>專科</v>
          </cell>
          <cell r="B889" t="str">
            <v>助理工程師</v>
          </cell>
          <cell r="C889" t="str">
            <v>1I-1</v>
          </cell>
          <cell r="D889" t="str">
            <v>常日班(間--8:00上班)</v>
          </cell>
          <cell r="E889" t="str">
            <v>BEA148</v>
          </cell>
          <cell r="F889" t="str">
            <v>核心網路事業處研發處一部四課</v>
          </cell>
          <cell r="G889" t="str">
            <v>804591</v>
          </cell>
          <cell r="H889" t="str">
            <v>林士儼</v>
          </cell>
          <cell r="I889">
            <v>28264</v>
          </cell>
          <cell r="J889" t="str">
            <v>M</v>
          </cell>
          <cell r="K889">
            <v>37739</v>
          </cell>
          <cell r="L889">
            <v>20</v>
          </cell>
          <cell r="M889" t="str">
            <v>師1</v>
          </cell>
          <cell r="N889" t="str">
            <v>間接</v>
          </cell>
          <cell r="O889" t="str">
            <v>間接</v>
          </cell>
          <cell r="P889" t="str">
            <v>工程職</v>
          </cell>
          <cell r="Q889" t="str">
            <v>一般員工</v>
          </cell>
        </row>
        <row r="890">
          <cell r="A890" t="str">
            <v>碩士</v>
          </cell>
          <cell r="B890" t="str">
            <v>副經理</v>
          </cell>
          <cell r="C890" t="str">
            <v>1I-1</v>
          </cell>
          <cell r="D890" t="str">
            <v>常日班(間--8:00上班)</v>
          </cell>
          <cell r="E890" t="str">
            <v>BEA148</v>
          </cell>
          <cell r="F890" t="str">
            <v>核心網路事業處研發處一部四課</v>
          </cell>
          <cell r="G890" t="str">
            <v>809274</v>
          </cell>
          <cell r="H890" t="str">
            <v>陳進隆</v>
          </cell>
          <cell r="I890">
            <v>23342</v>
          </cell>
          <cell r="J890" t="str">
            <v>M</v>
          </cell>
          <cell r="K890">
            <v>37928</v>
          </cell>
          <cell r="L890">
            <v>27</v>
          </cell>
          <cell r="M890" t="str">
            <v>師8</v>
          </cell>
          <cell r="N890" t="str">
            <v>間接</v>
          </cell>
          <cell r="O890" t="str">
            <v>間接</v>
          </cell>
          <cell r="P890" t="str">
            <v>管理職</v>
          </cell>
          <cell r="Q890" t="str">
            <v>一般員工</v>
          </cell>
        </row>
        <row r="891">
          <cell r="A891" t="str">
            <v>專科</v>
          </cell>
          <cell r="B891" t="str">
            <v>助理工程師</v>
          </cell>
          <cell r="C891" t="str">
            <v>1I-1</v>
          </cell>
          <cell r="D891" t="str">
            <v>常日班(間--8:00上班)</v>
          </cell>
          <cell r="E891" t="str">
            <v>BEA148</v>
          </cell>
          <cell r="F891" t="str">
            <v>核心網路事業處研發處一部四課</v>
          </cell>
          <cell r="G891" t="str">
            <v>809275</v>
          </cell>
          <cell r="H891" t="str">
            <v>張路達</v>
          </cell>
          <cell r="I891">
            <v>28565</v>
          </cell>
          <cell r="J891" t="str">
            <v>M</v>
          </cell>
          <cell r="K891">
            <v>37928</v>
          </cell>
          <cell r="L891">
            <v>20</v>
          </cell>
          <cell r="M891" t="str">
            <v>師1</v>
          </cell>
          <cell r="N891" t="str">
            <v>間接</v>
          </cell>
          <cell r="O891" t="str">
            <v>間接</v>
          </cell>
          <cell r="P891" t="str">
            <v>工程職</v>
          </cell>
          <cell r="Q891" t="str">
            <v>一般員工</v>
          </cell>
        </row>
        <row r="892">
          <cell r="A892" t="str">
            <v>碩士</v>
          </cell>
          <cell r="B892" t="str">
            <v>資深專員</v>
          </cell>
          <cell r="C892" t="str">
            <v>1I-1</v>
          </cell>
          <cell r="D892" t="str">
            <v>常日班(間--8:00上班)</v>
          </cell>
          <cell r="E892" t="str">
            <v>BEA148</v>
          </cell>
          <cell r="F892" t="str">
            <v>核心網路事業處研發處一部四課</v>
          </cell>
          <cell r="G892" t="str">
            <v>810483</v>
          </cell>
          <cell r="H892" t="str">
            <v>王公馥</v>
          </cell>
          <cell r="I892">
            <v>24344</v>
          </cell>
          <cell r="J892" t="str">
            <v>M</v>
          </cell>
          <cell r="K892">
            <v>38075</v>
          </cell>
          <cell r="L892">
            <v>24</v>
          </cell>
          <cell r="M892" t="str">
            <v>師5</v>
          </cell>
          <cell r="N892" t="str">
            <v>間接</v>
          </cell>
          <cell r="O892" t="str">
            <v>間接</v>
          </cell>
          <cell r="P892" t="str">
            <v>行政職</v>
          </cell>
          <cell r="Q892" t="str">
            <v>一般員工</v>
          </cell>
        </row>
        <row r="893">
          <cell r="A893" t="str">
            <v>碩士</v>
          </cell>
          <cell r="B893" t="str">
            <v>工程師</v>
          </cell>
          <cell r="C893" t="str">
            <v>1I-1</v>
          </cell>
          <cell r="D893" t="str">
            <v>常日班(間--8:00上班)</v>
          </cell>
          <cell r="E893" t="str">
            <v>BEA148</v>
          </cell>
          <cell r="F893" t="str">
            <v>核心網路事業處研發處一部四課</v>
          </cell>
          <cell r="G893" t="str">
            <v>812406</v>
          </cell>
          <cell r="H893" t="str">
            <v>楊三旻</v>
          </cell>
          <cell r="I893">
            <v>28026</v>
          </cell>
          <cell r="J893" t="str">
            <v>M</v>
          </cell>
          <cell r="K893">
            <v>38399</v>
          </cell>
          <cell r="L893">
            <v>22</v>
          </cell>
          <cell r="M893" t="str">
            <v>師3</v>
          </cell>
          <cell r="N893" t="str">
            <v>間接</v>
          </cell>
          <cell r="O893" t="str">
            <v>間接</v>
          </cell>
          <cell r="P893" t="str">
            <v>工程職</v>
          </cell>
          <cell r="Q893" t="str">
            <v>一般員工</v>
          </cell>
        </row>
        <row r="894">
          <cell r="A894" t="str">
            <v>專科</v>
          </cell>
          <cell r="B894" t="str">
            <v>助理工程師</v>
          </cell>
          <cell r="C894" t="str">
            <v>1I-1</v>
          </cell>
          <cell r="D894" t="str">
            <v>常日班(間--8:00上班)</v>
          </cell>
          <cell r="E894" t="str">
            <v>BEA148</v>
          </cell>
          <cell r="F894" t="str">
            <v>核心網路事業處研發處一部四課</v>
          </cell>
          <cell r="G894" t="str">
            <v>811349</v>
          </cell>
          <cell r="H894" t="str">
            <v>林俊廷</v>
          </cell>
          <cell r="I894">
            <v>28695</v>
          </cell>
          <cell r="J894" t="str">
            <v>M</v>
          </cell>
          <cell r="K894">
            <v>38222</v>
          </cell>
          <cell r="L894">
            <v>20</v>
          </cell>
          <cell r="M894" t="str">
            <v>師1</v>
          </cell>
          <cell r="N894" t="str">
            <v>間接</v>
          </cell>
          <cell r="O894" t="str">
            <v>間接</v>
          </cell>
          <cell r="P894" t="str">
            <v>工程職</v>
          </cell>
          <cell r="Q894" t="str">
            <v>一般員工</v>
          </cell>
        </row>
        <row r="895">
          <cell r="A895" t="str">
            <v>碩士</v>
          </cell>
          <cell r="B895" t="str">
            <v>技術經理</v>
          </cell>
          <cell r="C895" t="str">
            <v>1I-1</v>
          </cell>
          <cell r="D895" t="str">
            <v>常日班(間--8:00上班)</v>
          </cell>
          <cell r="E895" t="str">
            <v>BEA208</v>
          </cell>
          <cell r="F895" t="str">
            <v>核心網路事業處研發處二部</v>
          </cell>
          <cell r="G895" t="str">
            <v>801306</v>
          </cell>
          <cell r="H895" t="str">
            <v>蕭文卿</v>
          </cell>
          <cell r="I895">
            <v>24762</v>
          </cell>
          <cell r="J895" t="str">
            <v>M</v>
          </cell>
          <cell r="K895">
            <v>35842</v>
          </cell>
          <cell r="L895">
            <v>28</v>
          </cell>
          <cell r="M895" t="str">
            <v>師9</v>
          </cell>
          <cell r="N895" t="str">
            <v>間接</v>
          </cell>
          <cell r="O895" t="str">
            <v>間接</v>
          </cell>
          <cell r="P895" t="str">
            <v>工程職</v>
          </cell>
          <cell r="Q895" t="str">
            <v>一般員工</v>
          </cell>
        </row>
        <row r="896">
          <cell r="A896" t="str">
            <v>碩士</v>
          </cell>
          <cell r="B896" t="str">
            <v>資深工程師</v>
          </cell>
          <cell r="C896" t="str">
            <v>1I-1</v>
          </cell>
          <cell r="D896" t="str">
            <v>常日班(間--8:00上班)</v>
          </cell>
          <cell r="E896" t="str">
            <v>BEA208</v>
          </cell>
          <cell r="F896" t="str">
            <v>核心網路事業處研發處二部</v>
          </cell>
          <cell r="G896" t="str">
            <v>803878</v>
          </cell>
          <cell r="H896" t="str">
            <v>施文正</v>
          </cell>
          <cell r="I896">
            <v>24936</v>
          </cell>
          <cell r="J896" t="str">
            <v>M</v>
          </cell>
          <cell r="K896">
            <v>37095</v>
          </cell>
          <cell r="L896">
            <v>26</v>
          </cell>
          <cell r="M896" t="str">
            <v>師7</v>
          </cell>
          <cell r="N896" t="str">
            <v>間接</v>
          </cell>
          <cell r="O896" t="str">
            <v>間接</v>
          </cell>
          <cell r="P896" t="str">
            <v>工程職</v>
          </cell>
          <cell r="Q896" t="str">
            <v>一般員工</v>
          </cell>
        </row>
        <row r="897">
          <cell r="A897" t="str">
            <v>碩士</v>
          </cell>
          <cell r="B897" t="str">
            <v>資深經理</v>
          </cell>
          <cell r="C897" t="str">
            <v>1I-1</v>
          </cell>
          <cell r="D897" t="str">
            <v>常日班(間--8:00上班)</v>
          </cell>
          <cell r="E897" t="str">
            <v>BEA208</v>
          </cell>
          <cell r="F897" t="str">
            <v>核心網路事業處研發處二部</v>
          </cell>
          <cell r="G897" t="str">
            <v>803884</v>
          </cell>
          <cell r="H897" t="str">
            <v>林至賢</v>
          </cell>
          <cell r="I897">
            <v>21331</v>
          </cell>
          <cell r="J897" t="str">
            <v>M</v>
          </cell>
          <cell r="K897">
            <v>37109</v>
          </cell>
          <cell r="L897">
            <v>29</v>
          </cell>
          <cell r="M897" t="str">
            <v>師10</v>
          </cell>
          <cell r="N897" t="str">
            <v>間接</v>
          </cell>
          <cell r="O897" t="str">
            <v>間接</v>
          </cell>
          <cell r="P897" t="str">
            <v>管理職</v>
          </cell>
          <cell r="Q897" t="str">
            <v>一般員工</v>
          </cell>
        </row>
        <row r="898">
          <cell r="A898" t="str">
            <v>碩士</v>
          </cell>
          <cell r="B898" t="str">
            <v>經理</v>
          </cell>
          <cell r="C898" t="str">
            <v>1I-1</v>
          </cell>
          <cell r="D898" t="str">
            <v>常日班(間--8:00上班)</v>
          </cell>
          <cell r="E898" t="str">
            <v>BEA208</v>
          </cell>
          <cell r="F898" t="str">
            <v>核心網路事業處研發處二部</v>
          </cell>
          <cell r="G898" t="str">
            <v>804501</v>
          </cell>
          <cell r="H898" t="str">
            <v>宋至偉</v>
          </cell>
          <cell r="I898">
            <v>23686</v>
          </cell>
          <cell r="J898" t="str">
            <v>M</v>
          </cell>
          <cell r="K898">
            <v>37690</v>
          </cell>
          <cell r="L898">
            <v>27</v>
          </cell>
          <cell r="M898" t="str">
            <v>師8</v>
          </cell>
          <cell r="N898" t="str">
            <v>間接</v>
          </cell>
          <cell r="O898" t="str">
            <v>間接</v>
          </cell>
          <cell r="P898" t="str">
            <v>管理職</v>
          </cell>
          <cell r="Q898" t="str">
            <v>一般員工</v>
          </cell>
        </row>
        <row r="899">
          <cell r="A899" t="str">
            <v>學士</v>
          </cell>
          <cell r="B899" t="str">
            <v>工程師</v>
          </cell>
          <cell r="C899" t="str">
            <v>1I-1</v>
          </cell>
          <cell r="D899" t="str">
            <v>常日班(間--8:00上班)</v>
          </cell>
          <cell r="E899" t="str">
            <v>BEA208</v>
          </cell>
          <cell r="F899" t="str">
            <v>核心網路事業處研發處二部</v>
          </cell>
          <cell r="G899" t="str">
            <v>804636</v>
          </cell>
          <cell r="H899" t="str">
            <v>李芝儀</v>
          </cell>
          <cell r="I899">
            <v>28505</v>
          </cell>
          <cell r="J899" t="str">
            <v>F</v>
          </cell>
          <cell r="K899">
            <v>37774</v>
          </cell>
          <cell r="L899">
            <v>21</v>
          </cell>
          <cell r="M899" t="str">
            <v>師2</v>
          </cell>
          <cell r="N899" t="str">
            <v>間接</v>
          </cell>
          <cell r="O899" t="str">
            <v>間接</v>
          </cell>
          <cell r="P899" t="str">
            <v>工程職</v>
          </cell>
          <cell r="Q899" t="str">
            <v>一般員工</v>
          </cell>
        </row>
        <row r="900">
          <cell r="A900" t="str">
            <v>高中(職)</v>
          </cell>
          <cell r="B900" t="str">
            <v>技術員</v>
          </cell>
          <cell r="C900" t="str">
            <v>1D-1</v>
          </cell>
          <cell r="D900" t="str">
            <v>常日班(直接8:00上班)</v>
          </cell>
          <cell r="E900" t="str">
            <v>BEA208</v>
          </cell>
          <cell r="F900" t="str">
            <v>核心網路事業處研發處二部</v>
          </cell>
          <cell r="G900" t="str">
            <v>811247</v>
          </cell>
          <cell r="H900" t="str">
            <v>黃琮惠</v>
          </cell>
          <cell r="I900">
            <v>28166</v>
          </cell>
          <cell r="J900" t="str">
            <v>F</v>
          </cell>
          <cell r="K900">
            <v>38019</v>
          </cell>
          <cell r="L900">
            <v>17</v>
          </cell>
          <cell r="M900" t="str">
            <v>員1</v>
          </cell>
          <cell r="N900" t="str">
            <v>直接</v>
          </cell>
          <cell r="O900" t="str">
            <v>間接</v>
          </cell>
          <cell r="P900" t="str">
            <v>工程職</v>
          </cell>
          <cell r="Q900" t="str">
            <v>一般員工</v>
          </cell>
        </row>
        <row r="901">
          <cell r="A901" t="str">
            <v>碩士</v>
          </cell>
          <cell r="B901" t="str">
            <v>副經理</v>
          </cell>
          <cell r="C901" t="str">
            <v>1I-1</v>
          </cell>
          <cell r="D901" t="str">
            <v>常日班(間--8:00上班)</v>
          </cell>
          <cell r="E901" t="str">
            <v>BEA218</v>
          </cell>
          <cell r="F901" t="str">
            <v>核心網路事業處研發處二部一課</v>
          </cell>
          <cell r="G901" t="str">
            <v>803888</v>
          </cell>
          <cell r="H901" t="str">
            <v>陳培超</v>
          </cell>
          <cell r="I901">
            <v>24339</v>
          </cell>
          <cell r="J901" t="str">
            <v>M</v>
          </cell>
          <cell r="K901">
            <v>37109</v>
          </cell>
          <cell r="L901">
            <v>27</v>
          </cell>
          <cell r="M901" t="str">
            <v>師8</v>
          </cell>
          <cell r="N901" t="str">
            <v>間接</v>
          </cell>
          <cell r="O901" t="str">
            <v>間接</v>
          </cell>
          <cell r="P901" t="str">
            <v>管理職</v>
          </cell>
          <cell r="Q901" t="str">
            <v>一般員工</v>
          </cell>
        </row>
        <row r="902">
          <cell r="A902" t="str">
            <v>學士</v>
          </cell>
          <cell r="B902" t="str">
            <v>資深工程師</v>
          </cell>
          <cell r="C902" t="str">
            <v>1I-1</v>
          </cell>
          <cell r="D902" t="str">
            <v>常日班(間--8:00上班)</v>
          </cell>
          <cell r="E902" t="str">
            <v>BEA218</v>
          </cell>
          <cell r="F902" t="str">
            <v>核心網路事業處研發處二部一課</v>
          </cell>
          <cell r="G902" t="str">
            <v>804166</v>
          </cell>
          <cell r="H902" t="str">
            <v>連矩鋒</v>
          </cell>
          <cell r="I902">
            <v>26789</v>
          </cell>
          <cell r="J902" t="str">
            <v>M</v>
          </cell>
          <cell r="K902">
            <v>37326</v>
          </cell>
          <cell r="L902">
            <v>25</v>
          </cell>
          <cell r="M902" t="str">
            <v>師6</v>
          </cell>
          <cell r="N902" t="str">
            <v>間接</v>
          </cell>
          <cell r="O902" t="str">
            <v>間接</v>
          </cell>
          <cell r="P902" t="str">
            <v>工程職</v>
          </cell>
          <cell r="Q902" t="str">
            <v>一般員工</v>
          </cell>
        </row>
        <row r="903">
          <cell r="A903" t="str">
            <v>碩士</v>
          </cell>
          <cell r="B903" t="str">
            <v>資深工程師</v>
          </cell>
          <cell r="C903" t="str">
            <v>1I-1</v>
          </cell>
          <cell r="D903" t="str">
            <v>常日班(間--8:00上班)</v>
          </cell>
          <cell r="E903" t="str">
            <v>BEA218</v>
          </cell>
          <cell r="F903" t="str">
            <v>核心網路事業處研發處二部一課</v>
          </cell>
          <cell r="G903" t="str">
            <v>804167</v>
          </cell>
          <cell r="H903" t="str">
            <v>黃錦溢</v>
          </cell>
          <cell r="I903">
            <v>24583</v>
          </cell>
          <cell r="J903" t="str">
            <v>M</v>
          </cell>
          <cell r="K903">
            <v>37326</v>
          </cell>
          <cell r="L903">
            <v>24</v>
          </cell>
          <cell r="M903" t="str">
            <v>師5</v>
          </cell>
          <cell r="N903" t="str">
            <v>間接</v>
          </cell>
          <cell r="O903" t="str">
            <v>間接</v>
          </cell>
          <cell r="P903" t="str">
            <v>工程職</v>
          </cell>
          <cell r="Q903" t="str">
            <v>一般員工</v>
          </cell>
        </row>
        <row r="904">
          <cell r="A904" t="str">
            <v>碩士</v>
          </cell>
          <cell r="B904" t="str">
            <v>工程師</v>
          </cell>
          <cell r="C904" t="str">
            <v>1I-1</v>
          </cell>
          <cell r="D904" t="str">
            <v>常日班(間--8:00上班)</v>
          </cell>
          <cell r="E904" t="str">
            <v>BEA218</v>
          </cell>
          <cell r="F904" t="str">
            <v>核心網路事業處研發處二部一課</v>
          </cell>
          <cell r="G904" t="str">
            <v>809065</v>
          </cell>
          <cell r="H904" t="str">
            <v>余明展</v>
          </cell>
          <cell r="I904">
            <v>27124</v>
          </cell>
          <cell r="J904" t="str">
            <v>M</v>
          </cell>
          <cell r="K904">
            <v>37909</v>
          </cell>
          <cell r="L904">
            <v>22</v>
          </cell>
          <cell r="M904" t="str">
            <v>師3</v>
          </cell>
          <cell r="N904" t="str">
            <v>間接</v>
          </cell>
          <cell r="O904" t="str">
            <v>間接</v>
          </cell>
          <cell r="P904" t="str">
            <v>工程職</v>
          </cell>
          <cell r="Q904" t="str">
            <v>一般員工</v>
          </cell>
        </row>
        <row r="905">
          <cell r="A905" t="str">
            <v>碩士</v>
          </cell>
          <cell r="B905" t="str">
            <v>工程師</v>
          </cell>
          <cell r="C905" t="str">
            <v>1I-1</v>
          </cell>
          <cell r="D905" t="str">
            <v>常日班(間--8:00上班)</v>
          </cell>
          <cell r="E905" t="str">
            <v>BEA218</v>
          </cell>
          <cell r="F905" t="str">
            <v>核心網路事業處研發處二部一課</v>
          </cell>
          <cell r="G905" t="str">
            <v>811160</v>
          </cell>
          <cell r="H905" t="str">
            <v>羅秉鈞</v>
          </cell>
          <cell r="I905">
            <v>28111</v>
          </cell>
          <cell r="J905" t="str">
            <v>M</v>
          </cell>
          <cell r="K905">
            <v>38173</v>
          </cell>
          <cell r="L905">
            <v>22</v>
          </cell>
          <cell r="M905" t="str">
            <v>師3</v>
          </cell>
          <cell r="N905" t="str">
            <v>間接</v>
          </cell>
          <cell r="O905" t="str">
            <v>間接</v>
          </cell>
          <cell r="P905" t="str">
            <v>工程職</v>
          </cell>
          <cell r="Q905" t="str">
            <v>一般員工</v>
          </cell>
        </row>
        <row r="906">
          <cell r="A906" t="str">
            <v>碩士</v>
          </cell>
          <cell r="B906" t="str">
            <v>工程師</v>
          </cell>
          <cell r="C906" t="str">
            <v>1I-1</v>
          </cell>
          <cell r="D906" t="str">
            <v>常日班(間--8:00上班)</v>
          </cell>
          <cell r="E906" t="str">
            <v>BEA218</v>
          </cell>
          <cell r="F906" t="str">
            <v>核心網路事業處研發處二部一課</v>
          </cell>
          <cell r="G906" t="str">
            <v>812529</v>
          </cell>
          <cell r="H906" t="str">
            <v>張耀文</v>
          </cell>
          <cell r="I906">
            <v>29103</v>
          </cell>
          <cell r="J906" t="str">
            <v>M</v>
          </cell>
          <cell r="K906">
            <v>38404</v>
          </cell>
          <cell r="L906">
            <v>22</v>
          </cell>
          <cell r="M906" t="str">
            <v>師3</v>
          </cell>
          <cell r="N906" t="str">
            <v>間接</v>
          </cell>
          <cell r="O906" t="str">
            <v>間接</v>
          </cell>
          <cell r="P906" t="str">
            <v>工程職</v>
          </cell>
          <cell r="Q906" t="str">
            <v>一般員工</v>
          </cell>
        </row>
        <row r="907">
          <cell r="A907" t="str">
            <v>碩士</v>
          </cell>
          <cell r="B907" t="str">
            <v>資深工程師</v>
          </cell>
          <cell r="C907" t="str">
            <v>1I-1</v>
          </cell>
          <cell r="D907" t="str">
            <v>常日班(間--8:00上班)</v>
          </cell>
          <cell r="E907" t="str">
            <v>BEA218</v>
          </cell>
          <cell r="F907" t="str">
            <v>核心網路事業處研發處二部一課</v>
          </cell>
          <cell r="G907" t="str">
            <v>813253</v>
          </cell>
          <cell r="H907" t="str">
            <v>王威然</v>
          </cell>
          <cell r="I907">
            <v>27874</v>
          </cell>
          <cell r="J907" t="str">
            <v>M</v>
          </cell>
          <cell r="K907">
            <v>38516</v>
          </cell>
          <cell r="L907">
            <v>23</v>
          </cell>
          <cell r="M907" t="str">
            <v>師4</v>
          </cell>
          <cell r="N907" t="str">
            <v>間接</v>
          </cell>
          <cell r="O907" t="str">
            <v>間接</v>
          </cell>
          <cell r="P907" t="str">
            <v>工程職</v>
          </cell>
          <cell r="Q907" t="str">
            <v>一般員工</v>
          </cell>
        </row>
        <row r="908">
          <cell r="A908" t="str">
            <v>碩士</v>
          </cell>
          <cell r="B908" t="str">
            <v>工程師</v>
          </cell>
          <cell r="C908" t="str">
            <v>1I-1</v>
          </cell>
          <cell r="D908" t="str">
            <v>常日班(間--8:00上班)</v>
          </cell>
          <cell r="E908" t="str">
            <v>BEA228</v>
          </cell>
          <cell r="F908" t="str">
            <v>核心網路事業處研發處二部二課</v>
          </cell>
          <cell r="G908" t="str">
            <v>804574</v>
          </cell>
          <cell r="H908" t="str">
            <v>簡晉弘</v>
          </cell>
          <cell r="I908">
            <v>27590</v>
          </cell>
          <cell r="J908" t="str">
            <v>M</v>
          </cell>
          <cell r="K908">
            <v>37732</v>
          </cell>
          <cell r="L908">
            <v>23</v>
          </cell>
          <cell r="M908" t="str">
            <v>師4</v>
          </cell>
          <cell r="N908" t="str">
            <v>間接</v>
          </cell>
          <cell r="O908" t="str">
            <v>間接</v>
          </cell>
          <cell r="P908" t="str">
            <v>工程職</v>
          </cell>
          <cell r="Q908" t="str">
            <v>一般員工</v>
          </cell>
        </row>
        <row r="909">
          <cell r="A909" t="str">
            <v>碩士</v>
          </cell>
          <cell r="B909" t="str">
            <v>資深工程師</v>
          </cell>
          <cell r="C909" t="str">
            <v>1I-1</v>
          </cell>
          <cell r="D909" t="str">
            <v>常日班(間--8:00上班)</v>
          </cell>
          <cell r="E909" t="str">
            <v>BEA228</v>
          </cell>
          <cell r="F909" t="str">
            <v>核心網路事業處研發處二部二課</v>
          </cell>
          <cell r="G909" t="str">
            <v>804590</v>
          </cell>
          <cell r="H909" t="str">
            <v>陳俊嘉</v>
          </cell>
          <cell r="I909">
            <v>26759</v>
          </cell>
          <cell r="J909" t="str">
            <v>M</v>
          </cell>
          <cell r="K909">
            <v>37739</v>
          </cell>
          <cell r="L909">
            <v>23</v>
          </cell>
          <cell r="M909" t="str">
            <v>師4</v>
          </cell>
          <cell r="N909" t="str">
            <v>間接</v>
          </cell>
          <cell r="O909" t="str">
            <v>間接</v>
          </cell>
          <cell r="P909" t="str">
            <v>工程職</v>
          </cell>
          <cell r="Q909" t="str">
            <v>一般員工</v>
          </cell>
        </row>
        <row r="910">
          <cell r="A910" t="str">
            <v>學士</v>
          </cell>
          <cell r="B910" t="str">
            <v>工程師</v>
          </cell>
          <cell r="C910" t="str">
            <v>1I-1</v>
          </cell>
          <cell r="D910" t="str">
            <v>常日班(間--8:00上班)</v>
          </cell>
          <cell r="E910" t="str">
            <v>BEA228</v>
          </cell>
          <cell r="F910" t="str">
            <v>核心網路事業處研發處二部二課</v>
          </cell>
          <cell r="G910" t="str">
            <v>810457</v>
          </cell>
          <cell r="H910" t="str">
            <v>林育琮</v>
          </cell>
          <cell r="I910">
            <v>27812</v>
          </cell>
          <cell r="J910" t="str">
            <v>M</v>
          </cell>
          <cell r="K910">
            <v>38068</v>
          </cell>
          <cell r="L910">
            <v>22</v>
          </cell>
          <cell r="M910" t="str">
            <v>師3</v>
          </cell>
          <cell r="N910" t="str">
            <v>間接</v>
          </cell>
          <cell r="O910" t="str">
            <v>間接</v>
          </cell>
          <cell r="P910" t="str">
            <v>工程職</v>
          </cell>
          <cell r="Q910" t="str">
            <v>一般員工</v>
          </cell>
        </row>
        <row r="911">
          <cell r="A911" t="str">
            <v>專科</v>
          </cell>
          <cell r="B911" t="str">
            <v>工程師</v>
          </cell>
          <cell r="C911" t="str">
            <v>1I-1</v>
          </cell>
          <cell r="D911" t="str">
            <v>常日班(間--8:00上班)</v>
          </cell>
          <cell r="E911" t="str">
            <v>BEA238</v>
          </cell>
          <cell r="F911" t="str">
            <v>核心網路事業處研發處二部三課</v>
          </cell>
          <cell r="G911" t="str">
            <v>803905</v>
          </cell>
          <cell r="H911" t="str">
            <v>李宗憲</v>
          </cell>
          <cell r="I911">
            <v>26841</v>
          </cell>
          <cell r="J911" t="str">
            <v>M</v>
          </cell>
          <cell r="K911">
            <v>37109</v>
          </cell>
          <cell r="L911">
            <v>23</v>
          </cell>
          <cell r="M911" t="str">
            <v>師4</v>
          </cell>
          <cell r="N911" t="str">
            <v>間接</v>
          </cell>
          <cell r="O911" t="str">
            <v>間接</v>
          </cell>
          <cell r="P911" t="str">
            <v>工程職</v>
          </cell>
          <cell r="Q911" t="str">
            <v>一般員工</v>
          </cell>
        </row>
        <row r="912">
          <cell r="A912" t="str">
            <v>學士</v>
          </cell>
          <cell r="B912" t="str">
            <v>工程師</v>
          </cell>
          <cell r="C912" t="str">
            <v>1I-1</v>
          </cell>
          <cell r="D912" t="str">
            <v>常日班(間--8:00上班)</v>
          </cell>
          <cell r="E912" t="str">
            <v>BEA238</v>
          </cell>
          <cell r="F912" t="str">
            <v>核心網路事業處研發處二部三課</v>
          </cell>
          <cell r="G912" t="str">
            <v>804169</v>
          </cell>
          <cell r="H912" t="str">
            <v>盧文彬</v>
          </cell>
          <cell r="I912">
            <v>27098</v>
          </cell>
          <cell r="J912" t="str">
            <v>M</v>
          </cell>
          <cell r="K912">
            <v>37326</v>
          </cell>
          <cell r="L912">
            <v>22</v>
          </cell>
          <cell r="M912" t="str">
            <v>師3</v>
          </cell>
          <cell r="N912" t="str">
            <v>間接</v>
          </cell>
          <cell r="O912" t="str">
            <v>間接</v>
          </cell>
          <cell r="P912" t="str">
            <v>工程職</v>
          </cell>
          <cell r="Q912" t="str">
            <v>一般員工</v>
          </cell>
        </row>
        <row r="913">
          <cell r="A913" t="str">
            <v>碩士</v>
          </cell>
          <cell r="B913" t="str">
            <v>課長</v>
          </cell>
          <cell r="C913" t="str">
            <v>1I-1</v>
          </cell>
          <cell r="D913" t="str">
            <v>常日班(間--8:00上班)</v>
          </cell>
          <cell r="E913" t="str">
            <v>BEA238</v>
          </cell>
          <cell r="F913" t="str">
            <v>核心網路事業處研發處二部三課</v>
          </cell>
          <cell r="G913" t="str">
            <v>804171</v>
          </cell>
          <cell r="H913" t="str">
            <v>黃錫勳</v>
          </cell>
          <cell r="I913">
            <v>26789</v>
          </cell>
          <cell r="J913" t="str">
            <v>M</v>
          </cell>
          <cell r="K913">
            <v>37326</v>
          </cell>
          <cell r="L913">
            <v>25</v>
          </cell>
          <cell r="M913" t="str">
            <v>師6</v>
          </cell>
          <cell r="N913" t="str">
            <v>間接</v>
          </cell>
          <cell r="O913" t="str">
            <v>間接</v>
          </cell>
          <cell r="P913" t="str">
            <v>管理職</v>
          </cell>
          <cell r="Q913" t="str">
            <v>一般員工</v>
          </cell>
        </row>
        <row r="914">
          <cell r="A914" t="str">
            <v>碩士</v>
          </cell>
          <cell r="B914" t="str">
            <v>資深工程師</v>
          </cell>
          <cell r="C914" t="str">
            <v>1I-1</v>
          </cell>
          <cell r="D914" t="str">
            <v>常日班(間--8:00上班)</v>
          </cell>
          <cell r="E914" t="str">
            <v>BEA238</v>
          </cell>
          <cell r="F914" t="str">
            <v>核心網路事業處研發處二部三課</v>
          </cell>
          <cell r="G914" t="str">
            <v>804656</v>
          </cell>
          <cell r="H914" t="str">
            <v>童浩丹</v>
          </cell>
          <cell r="I914">
            <v>26729</v>
          </cell>
          <cell r="J914" t="str">
            <v>M</v>
          </cell>
          <cell r="K914">
            <v>37788</v>
          </cell>
          <cell r="L914">
            <v>23</v>
          </cell>
          <cell r="M914" t="str">
            <v>師4</v>
          </cell>
          <cell r="N914" t="str">
            <v>間接</v>
          </cell>
          <cell r="O914" t="str">
            <v>間接</v>
          </cell>
          <cell r="P914" t="str">
            <v>工程職</v>
          </cell>
          <cell r="Q914" t="str">
            <v>一般員工</v>
          </cell>
        </row>
        <row r="915">
          <cell r="A915" t="str">
            <v>碩士</v>
          </cell>
          <cell r="B915" t="str">
            <v>工程師</v>
          </cell>
          <cell r="C915" t="str">
            <v>1I-1</v>
          </cell>
          <cell r="D915" t="str">
            <v>常日班(間--8:00上班)</v>
          </cell>
          <cell r="E915" t="str">
            <v>BEA238</v>
          </cell>
          <cell r="F915" t="str">
            <v>核心網路事業處研發處二部三課</v>
          </cell>
          <cell r="G915" t="str">
            <v>807870</v>
          </cell>
          <cell r="H915" t="str">
            <v>蔡毅軒</v>
          </cell>
          <cell r="I915">
            <v>28774</v>
          </cell>
          <cell r="J915" t="str">
            <v>M</v>
          </cell>
          <cell r="K915">
            <v>37809</v>
          </cell>
          <cell r="L915">
            <v>23</v>
          </cell>
          <cell r="M915" t="str">
            <v>師4</v>
          </cell>
          <cell r="N915" t="str">
            <v>間接</v>
          </cell>
          <cell r="O915" t="str">
            <v>間接</v>
          </cell>
          <cell r="P915" t="str">
            <v>工程職</v>
          </cell>
          <cell r="Q915" t="str">
            <v>一般員工</v>
          </cell>
        </row>
        <row r="916">
          <cell r="A916" t="str">
            <v>碩士</v>
          </cell>
          <cell r="B916" t="str">
            <v>工程師</v>
          </cell>
          <cell r="C916" t="str">
            <v>1I-1</v>
          </cell>
          <cell r="D916" t="str">
            <v>常日班(間--8:00上班)</v>
          </cell>
          <cell r="E916" t="str">
            <v>BEA238</v>
          </cell>
          <cell r="F916" t="str">
            <v>核心網路事業處研發處二部三課</v>
          </cell>
          <cell r="G916" t="str">
            <v>809681</v>
          </cell>
          <cell r="H916" t="str">
            <v>陳青豪</v>
          </cell>
          <cell r="I916">
            <v>27160</v>
          </cell>
          <cell r="J916" t="str">
            <v>M</v>
          </cell>
          <cell r="K916">
            <v>37963</v>
          </cell>
          <cell r="L916">
            <v>22</v>
          </cell>
          <cell r="M916" t="str">
            <v>師3</v>
          </cell>
          <cell r="N916" t="str">
            <v>間接</v>
          </cell>
          <cell r="O916" t="str">
            <v>間接</v>
          </cell>
          <cell r="P916" t="str">
            <v>工程職</v>
          </cell>
          <cell r="Q916" t="str">
            <v>一般員工</v>
          </cell>
        </row>
        <row r="917">
          <cell r="A917" t="str">
            <v>碩士</v>
          </cell>
          <cell r="B917" t="str">
            <v>資深工程師</v>
          </cell>
          <cell r="C917" t="str">
            <v>1I-1</v>
          </cell>
          <cell r="D917" t="str">
            <v>常日班(間--8:00上班)</v>
          </cell>
          <cell r="E917" t="str">
            <v>BEA238</v>
          </cell>
          <cell r="F917" t="str">
            <v>核心網路事業處研發處二部三課</v>
          </cell>
          <cell r="G917" t="str">
            <v>810799</v>
          </cell>
          <cell r="H917" t="str">
            <v>賴鶴仁</v>
          </cell>
          <cell r="I917">
            <v>26825</v>
          </cell>
          <cell r="J917" t="str">
            <v>M</v>
          </cell>
          <cell r="K917">
            <v>38103</v>
          </cell>
          <cell r="L917">
            <v>23</v>
          </cell>
          <cell r="M917" t="str">
            <v>師4</v>
          </cell>
          <cell r="N917" t="str">
            <v>間接</v>
          </cell>
          <cell r="O917" t="str">
            <v>間接</v>
          </cell>
          <cell r="P917" t="str">
            <v>工程職</v>
          </cell>
          <cell r="Q917" t="str">
            <v>一般員工</v>
          </cell>
        </row>
        <row r="918">
          <cell r="A918" t="str">
            <v>碩士</v>
          </cell>
          <cell r="B918" t="str">
            <v>資深工程師</v>
          </cell>
          <cell r="C918" t="str">
            <v>1I-1</v>
          </cell>
          <cell r="D918" t="str">
            <v>常日班(間--8:00上班)</v>
          </cell>
          <cell r="E918" t="str">
            <v>BEA238</v>
          </cell>
          <cell r="F918" t="str">
            <v>核心網路事業處研發處二部三課</v>
          </cell>
          <cell r="G918" t="str">
            <v>811128</v>
          </cell>
          <cell r="H918" t="str">
            <v>楊晉權</v>
          </cell>
          <cell r="I918">
            <v>25858</v>
          </cell>
          <cell r="J918" t="str">
            <v>M</v>
          </cell>
          <cell r="K918">
            <v>38155</v>
          </cell>
          <cell r="L918">
            <v>24</v>
          </cell>
          <cell r="M918" t="str">
            <v>師5</v>
          </cell>
          <cell r="N918" t="str">
            <v>間接</v>
          </cell>
          <cell r="O918" t="str">
            <v>間接</v>
          </cell>
          <cell r="P918" t="str">
            <v>工程職</v>
          </cell>
          <cell r="Q918" t="str">
            <v>一般員工</v>
          </cell>
        </row>
        <row r="919">
          <cell r="A919" t="str">
            <v>學士</v>
          </cell>
          <cell r="B919" t="str">
            <v>工程師</v>
          </cell>
          <cell r="C919" t="str">
            <v>1I-1</v>
          </cell>
          <cell r="D919" t="str">
            <v>常日班(間--8:00上班)</v>
          </cell>
          <cell r="E919" t="str">
            <v>BEA238</v>
          </cell>
          <cell r="F919" t="str">
            <v>核心網路事業處研發處二部三課</v>
          </cell>
          <cell r="G919" t="str">
            <v>812592</v>
          </cell>
          <cell r="H919" t="str">
            <v>黃名卿</v>
          </cell>
          <cell r="I919">
            <v>28548</v>
          </cell>
          <cell r="J919" t="str">
            <v>M</v>
          </cell>
          <cell r="K919">
            <v>38413</v>
          </cell>
          <cell r="L919">
            <v>22</v>
          </cell>
          <cell r="M919" t="str">
            <v>師3</v>
          </cell>
          <cell r="N919" t="str">
            <v>間接</v>
          </cell>
          <cell r="O919" t="str">
            <v>間接</v>
          </cell>
          <cell r="P919" t="str">
            <v>工程職</v>
          </cell>
          <cell r="Q919" t="str">
            <v>一般員工</v>
          </cell>
        </row>
        <row r="920">
          <cell r="A920" t="str">
            <v>碩士</v>
          </cell>
          <cell r="B920" t="str">
            <v>資深工程師</v>
          </cell>
          <cell r="C920" t="str">
            <v>1I-1</v>
          </cell>
          <cell r="D920" t="str">
            <v>常日班(間--8:00上班)</v>
          </cell>
          <cell r="E920" t="str">
            <v>BEA248</v>
          </cell>
          <cell r="F920" t="str">
            <v>核心網路事業處研發處二部四課</v>
          </cell>
          <cell r="G920" t="str">
            <v>804168</v>
          </cell>
          <cell r="H920" t="str">
            <v>林信吉</v>
          </cell>
          <cell r="I920">
            <v>27279</v>
          </cell>
          <cell r="J920" t="str">
            <v>M</v>
          </cell>
          <cell r="K920">
            <v>37326</v>
          </cell>
          <cell r="L920">
            <v>24</v>
          </cell>
          <cell r="M920" t="str">
            <v>師5</v>
          </cell>
          <cell r="N920" t="str">
            <v>間接</v>
          </cell>
          <cell r="O920" t="str">
            <v>間接</v>
          </cell>
          <cell r="P920" t="str">
            <v>工程職</v>
          </cell>
          <cell r="Q920" t="str">
            <v>一般員工</v>
          </cell>
        </row>
        <row r="921">
          <cell r="A921" t="str">
            <v>碩士</v>
          </cell>
          <cell r="B921" t="str">
            <v>課長</v>
          </cell>
          <cell r="C921" t="str">
            <v>1I-1</v>
          </cell>
          <cell r="D921" t="str">
            <v>常日班(間--8:00上班)</v>
          </cell>
          <cell r="E921" t="str">
            <v>BEA248</v>
          </cell>
          <cell r="F921" t="str">
            <v>核心網路事業處研發處二部四課</v>
          </cell>
          <cell r="G921" t="str">
            <v>804170</v>
          </cell>
          <cell r="H921" t="str">
            <v>許世欣</v>
          </cell>
          <cell r="I921">
            <v>26176</v>
          </cell>
          <cell r="J921" t="str">
            <v>M</v>
          </cell>
          <cell r="K921">
            <v>37326</v>
          </cell>
          <cell r="L921">
            <v>25</v>
          </cell>
          <cell r="M921" t="str">
            <v>師6</v>
          </cell>
          <cell r="N921" t="str">
            <v>間接</v>
          </cell>
          <cell r="O921" t="str">
            <v>間接</v>
          </cell>
          <cell r="P921" t="str">
            <v>管理職</v>
          </cell>
          <cell r="Q921" t="str">
            <v>一般員工</v>
          </cell>
        </row>
        <row r="922">
          <cell r="A922" t="str">
            <v>碩士</v>
          </cell>
          <cell r="B922" t="str">
            <v>工程師</v>
          </cell>
          <cell r="C922" t="str">
            <v>1I-1</v>
          </cell>
          <cell r="D922" t="str">
            <v>常日班(間--8:00上班)</v>
          </cell>
          <cell r="E922" t="str">
            <v>BEA248</v>
          </cell>
          <cell r="F922" t="str">
            <v>核心網路事業處研發處二部四課</v>
          </cell>
          <cell r="G922" t="str">
            <v>804594</v>
          </cell>
          <cell r="H922" t="str">
            <v>郭正智</v>
          </cell>
          <cell r="I922">
            <v>27529</v>
          </cell>
          <cell r="J922" t="str">
            <v>M</v>
          </cell>
          <cell r="K922">
            <v>37741</v>
          </cell>
          <cell r="L922">
            <v>22</v>
          </cell>
          <cell r="M922" t="str">
            <v>師3</v>
          </cell>
          <cell r="N922" t="str">
            <v>間接</v>
          </cell>
          <cell r="O922" t="str">
            <v>間接</v>
          </cell>
          <cell r="P922" t="str">
            <v>工程職</v>
          </cell>
          <cell r="Q922" t="str">
            <v>一般員工</v>
          </cell>
        </row>
        <row r="923">
          <cell r="A923" t="str">
            <v>學士</v>
          </cell>
          <cell r="B923" t="str">
            <v>工程師</v>
          </cell>
          <cell r="C923" t="str">
            <v>1I-1</v>
          </cell>
          <cell r="D923" t="str">
            <v>常日班(間--8:00上班)</v>
          </cell>
          <cell r="E923" t="str">
            <v>BEA248</v>
          </cell>
          <cell r="F923" t="str">
            <v>核心網路事業處研發處二部四課</v>
          </cell>
          <cell r="G923" t="str">
            <v>809737</v>
          </cell>
          <cell r="H923" t="str">
            <v>黃榮豪</v>
          </cell>
          <cell r="I923">
            <v>27596</v>
          </cell>
          <cell r="J923" t="str">
            <v>M</v>
          </cell>
          <cell r="K923">
            <v>37977</v>
          </cell>
          <cell r="L923">
            <v>22</v>
          </cell>
          <cell r="M923" t="str">
            <v>師3</v>
          </cell>
          <cell r="N923" t="str">
            <v>間接</v>
          </cell>
          <cell r="O923" t="str">
            <v>間接</v>
          </cell>
          <cell r="P923" t="str">
            <v>工程職</v>
          </cell>
          <cell r="Q923" t="str">
            <v>一般員工</v>
          </cell>
        </row>
        <row r="924">
          <cell r="A924" t="str">
            <v>碩士</v>
          </cell>
          <cell r="B924" t="str">
            <v>工程師</v>
          </cell>
          <cell r="C924" t="str">
            <v>1I-1</v>
          </cell>
          <cell r="D924" t="str">
            <v>常日班(間--8:00上班)</v>
          </cell>
          <cell r="E924" t="str">
            <v>BEA248</v>
          </cell>
          <cell r="F924" t="str">
            <v>核心網路事業處研發處二部四課</v>
          </cell>
          <cell r="G924" t="str">
            <v>811954</v>
          </cell>
          <cell r="H924" t="str">
            <v>陳俊廷</v>
          </cell>
          <cell r="I924">
            <v>27723</v>
          </cell>
          <cell r="J924" t="str">
            <v>M</v>
          </cell>
          <cell r="K924">
            <v>38362</v>
          </cell>
          <cell r="L924">
            <v>22</v>
          </cell>
          <cell r="M924" t="str">
            <v>師3</v>
          </cell>
          <cell r="N924" t="str">
            <v>間接</v>
          </cell>
          <cell r="O924" t="str">
            <v>間接</v>
          </cell>
          <cell r="P924" t="str">
            <v>工程職</v>
          </cell>
          <cell r="Q924" t="str">
            <v>一般員工</v>
          </cell>
        </row>
        <row r="925">
          <cell r="A925" t="str">
            <v>碩士</v>
          </cell>
          <cell r="B925" t="str">
            <v>資深工程師</v>
          </cell>
          <cell r="C925" t="str">
            <v>1I-1</v>
          </cell>
          <cell r="D925" t="str">
            <v>常日班(間--8:00上班)</v>
          </cell>
          <cell r="E925" t="str">
            <v>BEA248</v>
          </cell>
          <cell r="F925" t="str">
            <v>核心網路事業處研發處二部四課</v>
          </cell>
          <cell r="G925" t="str">
            <v>812668</v>
          </cell>
          <cell r="H925" t="str">
            <v>孫啟仁</v>
          </cell>
          <cell r="I925">
            <v>26970</v>
          </cell>
          <cell r="J925" t="str">
            <v>M</v>
          </cell>
          <cell r="K925">
            <v>38419</v>
          </cell>
          <cell r="L925">
            <v>23</v>
          </cell>
          <cell r="M925" t="str">
            <v>師4</v>
          </cell>
          <cell r="N925" t="str">
            <v>間接</v>
          </cell>
          <cell r="O925" t="str">
            <v>間接</v>
          </cell>
          <cell r="P925" t="str">
            <v>工程職</v>
          </cell>
          <cell r="Q925" t="str">
            <v>一般員工</v>
          </cell>
        </row>
        <row r="926">
          <cell r="A926" t="str">
            <v>博士</v>
          </cell>
          <cell r="B926" t="str">
            <v>經理</v>
          </cell>
          <cell r="C926" t="str">
            <v>1I-1</v>
          </cell>
          <cell r="D926" t="str">
            <v>常日班(間--8:00上班)</v>
          </cell>
          <cell r="E926" t="str">
            <v>BEA308</v>
          </cell>
          <cell r="F926" t="str">
            <v>核心網路事業處研發處三部</v>
          </cell>
          <cell r="G926" t="str">
            <v>803988</v>
          </cell>
          <cell r="H926" t="str">
            <v>姚毅昇</v>
          </cell>
          <cell r="I926">
            <v>24561</v>
          </cell>
          <cell r="J926" t="str">
            <v>M</v>
          </cell>
          <cell r="K926">
            <v>37186</v>
          </cell>
          <cell r="L926">
            <v>28</v>
          </cell>
          <cell r="M926" t="str">
            <v>師9</v>
          </cell>
          <cell r="N926" t="str">
            <v>間接</v>
          </cell>
          <cell r="O926" t="str">
            <v>間接</v>
          </cell>
          <cell r="P926" t="str">
            <v>管理職</v>
          </cell>
          <cell r="Q926" t="str">
            <v>一般員工</v>
          </cell>
        </row>
        <row r="927">
          <cell r="A927" t="str">
            <v>碩士</v>
          </cell>
          <cell r="B927" t="str">
            <v>專理</v>
          </cell>
          <cell r="C927" t="str">
            <v>1I-1</v>
          </cell>
          <cell r="D927" t="str">
            <v>常日班(間--8:00上班)</v>
          </cell>
          <cell r="E927" t="str">
            <v>BEA318</v>
          </cell>
          <cell r="F927" t="str">
            <v>核心網路事業處研發處三部一課</v>
          </cell>
          <cell r="G927" t="str">
            <v>803894</v>
          </cell>
          <cell r="H927" t="str">
            <v>吳日銘</v>
          </cell>
          <cell r="I927">
            <v>26353</v>
          </cell>
          <cell r="J927" t="str">
            <v>M</v>
          </cell>
          <cell r="K927">
            <v>37109</v>
          </cell>
          <cell r="L927">
            <v>26</v>
          </cell>
          <cell r="M927" t="str">
            <v>師7</v>
          </cell>
          <cell r="N927" t="str">
            <v>間接</v>
          </cell>
          <cell r="O927" t="str">
            <v>間接</v>
          </cell>
          <cell r="P927" t="str">
            <v>管理職</v>
          </cell>
          <cell r="Q927" t="str">
            <v>一般員工</v>
          </cell>
        </row>
        <row r="928">
          <cell r="A928" t="str">
            <v>碩士</v>
          </cell>
          <cell r="B928" t="str">
            <v>資深工程師</v>
          </cell>
          <cell r="C928" t="str">
            <v>1I-1</v>
          </cell>
          <cell r="D928" t="str">
            <v>常日班(間--8:00上班)</v>
          </cell>
          <cell r="E928" t="str">
            <v>BEA318</v>
          </cell>
          <cell r="F928" t="str">
            <v>核心網路事業處研發處三部一課</v>
          </cell>
          <cell r="G928" t="str">
            <v>803900</v>
          </cell>
          <cell r="H928" t="str">
            <v>陳炳榮</v>
          </cell>
          <cell r="I928">
            <v>27126</v>
          </cell>
          <cell r="J928" t="str">
            <v>M</v>
          </cell>
          <cell r="K928">
            <v>37109</v>
          </cell>
          <cell r="L928">
            <v>23</v>
          </cell>
          <cell r="M928" t="str">
            <v>師4</v>
          </cell>
          <cell r="N928" t="str">
            <v>間接</v>
          </cell>
          <cell r="O928" t="str">
            <v>間接</v>
          </cell>
          <cell r="P928" t="str">
            <v>工程職</v>
          </cell>
          <cell r="Q928" t="str">
            <v>一般員工</v>
          </cell>
        </row>
        <row r="929">
          <cell r="A929" t="str">
            <v>碩士</v>
          </cell>
          <cell r="B929" t="str">
            <v>資深工程師</v>
          </cell>
          <cell r="C929" t="str">
            <v>1I-1</v>
          </cell>
          <cell r="D929" t="str">
            <v>常日班(間--8:00上班)</v>
          </cell>
          <cell r="E929" t="str">
            <v>BEA318</v>
          </cell>
          <cell r="F929" t="str">
            <v>核心網路事業處研發處三部一課</v>
          </cell>
          <cell r="G929" t="str">
            <v>804199</v>
          </cell>
          <cell r="H929" t="str">
            <v>李長錢</v>
          </cell>
          <cell r="I929">
            <v>26255</v>
          </cell>
          <cell r="J929" t="str">
            <v>M</v>
          </cell>
          <cell r="K929">
            <v>37347</v>
          </cell>
          <cell r="L929">
            <v>23</v>
          </cell>
          <cell r="M929" t="str">
            <v>師4</v>
          </cell>
          <cell r="N929" t="str">
            <v>間接</v>
          </cell>
          <cell r="O929" t="str">
            <v>間接</v>
          </cell>
          <cell r="P929" t="str">
            <v>工程職</v>
          </cell>
          <cell r="Q929" t="str">
            <v>一般員工</v>
          </cell>
        </row>
        <row r="930">
          <cell r="A930" t="str">
            <v>碩士</v>
          </cell>
          <cell r="B930" t="str">
            <v>工程師</v>
          </cell>
          <cell r="C930" t="str">
            <v>1I-1</v>
          </cell>
          <cell r="D930" t="str">
            <v>常日班(間--8:00上班)</v>
          </cell>
          <cell r="E930" t="str">
            <v>BEA318</v>
          </cell>
          <cell r="F930" t="str">
            <v>核心網路事業處研發處三部一課</v>
          </cell>
          <cell r="G930" t="str">
            <v>809738</v>
          </cell>
          <cell r="H930" t="str">
            <v>張凱彥</v>
          </cell>
          <cell r="I930">
            <v>28133</v>
          </cell>
          <cell r="J930" t="str">
            <v>M</v>
          </cell>
          <cell r="K930">
            <v>37977</v>
          </cell>
          <cell r="L930">
            <v>22</v>
          </cell>
          <cell r="M930" t="str">
            <v>師3</v>
          </cell>
          <cell r="N930" t="str">
            <v>間接</v>
          </cell>
          <cell r="O930" t="str">
            <v>間接</v>
          </cell>
          <cell r="P930" t="str">
            <v>工程職</v>
          </cell>
          <cell r="Q930" t="str">
            <v>一般員工</v>
          </cell>
        </row>
        <row r="931">
          <cell r="A931" t="str">
            <v>碩士</v>
          </cell>
          <cell r="B931" t="str">
            <v>工程師</v>
          </cell>
          <cell r="C931" t="str">
            <v>1I-1</v>
          </cell>
          <cell r="D931" t="str">
            <v>常日班(間--8:00上班)</v>
          </cell>
          <cell r="E931" t="str">
            <v>BEA318</v>
          </cell>
          <cell r="F931" t="str">
            <v>核心網路事業處研發處三部一課</v>
          </cell>
          <cell r="G931" t="str">
            <v>009977</v>
          </cell>
          <cell r="H931" t="str">
            <v>黃智源</v>
          </cell>
          <cell r="I931">
            <v>27997</v>
          </cell>
          <cell r="J931" t="str">
            <v>M</v>
          </cell>
          <cell r="K931">
            <v>37530</v>
          </cell>
          <cell r="L931">
            <v>23</v>
          </cell>
          <cell r="M931" t="str">
            <v>師4</v>
          </cell>
          <cell r="N931" t="str">
            <v>間接</v>
          </cell>
          <cell r="O931" t="str">
            <v>間接</v>
          </cell>
          <cell r="P931" t="str">
            <v>工程職</v>
          </cell>
          <cell r="Q931" t="str">
            <v>一般員工</v>
          </cell>
        </row>
        <row r="932">
          <cell r="A932" t="str">
            <v>碩士</v>
          </cell>
          <cell r="B932" t="str">
            <v>工程師</v>
          </cell>
          <cell r="C932" t="str">
            <v>1I-1</v>
          </cell>
          <cell r="D932" t="str">
            <v>常日班(間--8:00上班)</v>
          </cell>
          <cell r="E932" t="str">
            <v>BEA318</v>
          </cell>
          <cell r="F932" t="str">
            <v>核心網路事業處研發處三部一課</v>
          </cell>
          <cell r="G932" t="str">
            <v>812015</v>
          </cell>
          <cell r="H932" t="str">
            <v>王文源</v>
          </cell>
          <cell r="I932">
            <v>29342</v>
          </cell>
          <cell r="J932" t="str">
            <v>M</v>
          </cell>
          <cell r="K932">
            <v>38369</v>
          </cell>
          <cell r="L932">
            <v>22</v>
          </cell>
          <cell r="M932" t="str">
            <v>師3</v>
          </cell>
          <cell r="N932" t="str">
            <v>間接</v>
          </cell>
          <cell r="O932" t="str">
            <v>間接</v>
          </cell>
          <cell r="P932" t="str">
            <v>工程職</v>
          </cell>
          <cell r="Q932" t="str">
            <v>一般員工</v>
          </cell>
        </row>
        <row r="933">
          <cell r="A933" t="str">
            <v>碩士</v>
          </cell>
          <cell r="B933" t="str">
            <v>資深工程師</v>
          </cell>
          <cell r="C933" t="str">
            <v>1I-1</v>
          </cell>
          <cell r="D933" t="str">
            <v>常日班(間--8:00上班)</v>
          </cell>
          <cell r="E933" t="str">
            <v>BEA318</v>
          </cell>
          <cell r="F933" t="str">
            <v>核心網路事業處研發處三部一課</v>
          </cell>
          <cell r="G933" t="str">
            <v>812591</v>
          </cell>
          <cell r="H933" t="str">
            <v>賴建邦</v>
          </cell>
          <cell r="I933">
            <v>27449</v>
          </cell>
          <cell r="J933" t="str">
            <v>M</v>
          </cell>
          <cell r="K933">
            <v>38412</v>
          </cell>
          <cell r="L933">
            <v>23</v>
          </cell>
          <cell r="M933" t="str">
            <v>師4</v>
          </cell>
          <cell r="N933" t="str">
            <v>間接</v>
          </cell>
          <cell r="O933" t="str">
            <v>間接</v>
          </cell>
          <cell r="P933" t="str">
            <v>工程職</v>
          </cell>
          <cell r="Q933" t="str">
            <v>一般員工</v>
          </cell>
        </row>
        <row r="934">
          <cell r="A934" t="str">
            <v>學士</v>
          </cell>
          <cell r="B934" t="str">
            <v>專理</v>
          </cell>
          <cell r="C934" t="str">
            <v>1I-1</v>
          </cell>
          <cell r="D934" t="str">
            <v>常日班(間--8:00上班)</v>
          </cell>
          <cell r="E934" t="str">
            <v>BEA328</v>
          </cell>
          <cell r="F934" t="str">
            <v>核心網路事業處研發處三部二課</v>
          </cell>
          <cell r="G934" t="str">
            <v>803890</v>
          </cell>
          <cell r="H934" t="str">
            <v>陳哲專</v>
          </cell>
          <cell r="I934">
            <v>25157</v>
          </cell>
          <cell r="J934" t="str">
            <v>M</v>
          </cell>
          <cell r="K934">
            <v>37109</v>
          </cell>
          <cell r="L934">
            <v>26</v>
          </cell>
          <cell r="M934" t="str">
            <v>師7</v>
          </cell>
          <cell r="N934" t="str">
            <v>間接</v>
          </cell>
          <cell r="O934" t="str">
            <v>間接</v>
          </cell>
          <cell r="P934" t="str">
            <v>管理職</v>
          </cell>
          <cell r="Q934" t="str">
            <v>一般員工</v>
          </cell>
        </row>
        <row r="935">
          <cell r="A935" t="str">
            <v>碩士</v>
          </cell>
          <cell r="B935" t="str">
            <v>資深工程師</v>
          </cell>
          <cell r="C935" t="str">
            <v>1I-1</v>
          </cell>
          <cell r="D935" t="str">
            <v>常日班(間--8:00上班)</v>
          </cell>
          <cell r="E935" t="str">
            <v>BEA328</v>
          </cell>
          <cell r="F935" t="str">
            <v>核心網路事業處研發處三部二課</v>
          </cell>
          <cell r="G935" t="str">
            <v>803897</v>
          </cell>
          <cell r="H935" t="str">
            <v>葉峻欽</v>
          </cell>
          <cell r="I935">
            <v>26935</v>
          </cell>
          <cell r="J935" t="str">
            <v>M</v>
          </cell>
          <cell r="K935">
            <v>37109</v>
          </cell>
          <cell r="L935">
            <v>24</v>
          </cell>
          <cell r="M935" t="str">
            <v>師5</v>
          </cell>
          <cell r="N935" t="str">
            <v>間接</v>
          </cell>
          <cell r="O935" t="str">
            <v>間接</v>
          </cell>
          <cell r="P935" t="str">
            <v>工程職</v>
          </cell>
          <cell r="Q935" t="str">
            <v>一般員工</v>
          </cell>
        </row>
        <row r="936">
          <cell r="A936" t="str">
            <v>學士</v>
          </cell>
          <cell r="B936" t="str">
            <v>資深工程師</v>
          </cell>
          <cell r="C936" t="str">
            <v>1I-1</v>
          </cell>
          <cell r="D936" t="str">
            <v>常日班(間--8:00上班)</v>
          </cell>
          <cell r="E936" t="str">
            <v>BEA328</v>
          </cell>
          <cell r="F936" t="str">
            <v>核心網路事業處研發處三部二課</v>
          </cell>
          <cell r="G936" t="str">
            <v>804172</v>
          </cell>
          <cell r="H936" t="str">
            <v>傅瑞漳</v>
          </cell>
          <cell r="I936">
            <v>27327</v>
          </cell>
          <cell r="J936" t="str">
            <v>M</v>
          </cell>
          <cell r="K936">
            <v>37326</v>
          </cell>
          <cell r="L936">
            <v>23</v>
          </cell>
          <cell r="M936" t="str">
            <v>師4</v>
          </cell>
          <cell r="N936" t="str">
            <v>間接</v>
          </cell>
          <cell r="O936" t="str">
            <v>間接</v>
          </cell>
          <cell r="P936" t="str">
            <v>工程職</v>
          </cell>
          <cell r="Q936" t="str">
            <v>一般員工</v>
          </cell>
        </row>
        <row r="937">
          <cell r="A937" t="str">
            <v>碩士</v>
          </cell>
          <cell r="B937" t="str">
            <v>資深工程師</v>
          </cell>
          <cell r="C937" t="str">
            <v>1I-1</v>
          </cell>
          <cell r="D937" t="str">
            <v>常日班(間--8:00上班)</v>
          </cell>
          <cell r="E937" t="str">
            <v>BEA328</v>
          </cell>
          <cell r="F937" t="str">
            <v>核心網路事業處研發處三部二課</v>
          </cell>
          <cell r="G937" t="str">
            <v>804406</v>
          </cell>
          <cell r="H937" t="str">
            <v>林弘佶</v>
          </cell>
          <cell r="I937">
            <v>26571</v>
          </cell>
          <cell r="J937" t="str">
            <v>M</v>
          </cell>
          <cell r="K937">
            <v>37566</v>
          </cell>
          <cell r="L937">
            <v>25</v>
          </cell>
          <cell r="M937" t="str">
            <v>師6</v>
          </cell>
          <cell r="N937" t="str">
            <v>間接</v>
          </cell>
          <cell r="O937" t="str">
            <v>間接</v>
          </cell>
          <cell r="P937" t="str">
            <v>工程職</v>
          </cell>
          <cell r="Q937" t="str">
            <v>一般員工</v>
          </cell>
        </row>
        <row r="938">
          <cell r="A938" t="str">
            <v>碩士</v>
          </cell>
          <cell r="B938" t="str">
            <v>資深工程師</v>
          </cell>
          <cell r="C938" t="str">
            <v>1I-1</v>
          </cell>
          <cell r="D938" t="str">
            <v>常日班(間--8:00上班)</v>
          </cell>
          <cell r="E938" t="str">
            <v>BEA328</v>
          </cell>
          <cell r="F938" t="str">
            <v>核心網路事業處研發處三部二課</v>
          </cell>
          <cell r="G938" t="str">
            <v>810748</v>
          </cell>
          <cell r="H938" t="str">
            <v>陳威成</v>
          </cell>
          <cell r="I938">
            <v>24149</v>
          </cell>
          <cell r="J938" t="str">
            <v>M</v>
          </cell>
          <cell r="K938">
            <v>38096</v>
          </cell>
          <cell r="L938">
            <v>26</v>
          </cell>
          <cell r="M938" t="str">
            <v>師7</v>
          </cell>
          <cell r="N938" t="str">
            <v>間接</v>
          </cell>
          <cell r="O938" t="str">
            <v>間接</v>
          </cell>
          <cell r="P938" t="str">
            <v>工程職</v>
          </cell>
          <cell r="Q938" t="str">
            <v>一般員工</v>
          </cell>
        </row>
        <row r="939">
          <cell r="A939" t="str">
            <v>碩士</v>
          </cell>
          <cell r="B939" t="str">
            <v>工程師</v>
          </cell>
          <cell r="C939" t="str">
            <v>1I-1</v>
          </cell>
          <cell r="D939" t="str">
            <v>常日班(間--8:00上班)</v>
          </cell>
          <cell r="E939" t="str">
            <v>BEA328</v>
          </cell>
          <cell r="F939" t="str">
            <v>核心網路事業處研發處三部二課</v>
          </cell>
          <cell r="G939" t="str">
            <v>811614</v>
          </cell>
          <cell r="H939" t="str">
            <v>林子馨</v>
          </cell>
          <cell r="I939">
            <v>28752</v>
          </cell>
          <cell r="J939" t="str">
            <v>F</v>
          </cell>
          <cell r="K939">
            <v>38295</v>
          </cell>
          <cell r="L939">
            <v>22</v>
          </cell>
          <cell r="M939" t="str">
            <v>師3</v>
          </cell>
          <cell r="N939" t="str">
            <v>間接</v>
          </cell>
          <cell r="O939" t="str">
            <v>間接</v>
          </cell>
          <cell r="P939" t="str">
            <v>工程職</v>
          </cell>
          <cell r="Q939" t="str">
            <v>一般員工</v>
          </cell>
        </row>
        <row r="940">
          <cell r="A940" t="str">
            <v>碩士</v>
          </cell>
          <cell r="B940" t="str">
            <v>工程師</v>
          </cell>
          <cell r="C940" t="str">
            <v>1I-1</v>
          </cell>
          <cell r="D940" t="str">
            <v>常日班(間--8:00上班)</v>
          </cell>
          <cell r="E940" t="str">
            <v>BEA328</v>
          </cell>
          <cell r="F940" t="str">
            <v>核心網路事業處研發處三部二課</v>
          </cell>
          <cell r="G940" t="str">
            <v>812077</v>
          </cell>
          <cell r="H940" t="str">
            <v>張起豪</v>
          </cell>
          <cell r="I940">
            <v>27186</v>
          </cell>
          <cell r="J940" t="str">
            <v>M</v>
          </cell>
          <cell r="K940">
            <v>38369</v>
          </cell>
          <cell r="L940">
            <v>22</v>
          </cell>
          <cell r="M940" t="str">
            <v>師3</v>
          </cell>
          <cell r="N940" t="str">
            <v>間接</v>
          </cell>
          <cell r="O940" t="str">
            <v>間接</v>
          </cell>
          <cell r="P940" t="str">
            <v>工程職</v>
          </cell>
          <cell r="Q940" t="str">
            <v>一般員工</v>
          </cell>
        </row>
        <row r="941">
          <cell r="A941" t="str">
            <v>碩士</v>
          </cell>
          <cell r="B941" t="str">
            <v>資深工程師</v>
          </cell>
          <cell r="C941" t="str">
            <v>1I-1</v>
          </cell>
          <cell r="D941" t="str">
            <v>常日班(間--8:00上班)</v>
          </cell>
          <cell r="E941" t="str">
            <v>BEA338</v>
          </cell>
          <cell r="F941" t="str">
            <v>核心網路事業處研發處三部三課</v>
          </cell>
          <cell r="G941" t="str">
            <v>803893</v>
          </cell>
          <cell r="H941" t="str">
            <v>林秀貞</v>
          </cell>
          <cell r="I941">
            <v>27100</v>
          </cell>
          <cell r="J941" t="str">
            <v>F</v>
          </cell>
          <cell r="K941">
            <v>37109</v>
          </cell>
          <cell r="L941">
            <v>24</v>
          </cell>
          <cell r="M941" t="str">
            <v>師5</v>
          </cell>
          <cell r="N941" t="str">
            <v>間接</v>
          </cell>
          <cell r="O941" t="str">
            <v>間接</v>
          </cell>
          <cell r="P941" t="str">
            <v>工程職</v>
          </cell>
          <cell r="Q941" t="str">
            <v>一般員工</v>
          </cell>
        </row>
        <row r="942">
          <cell r="A942" t="str">
            <v>博士</v>
          </cell>
          <cell r="B942" t="str">
            <v>專理</v>
          </cell>
          <cell r="C942" t="str">
            <v>1I-1</v>
          </cell>
          <cell r="D942" t="str">
            <v>常日班(間--8:00上班)</v>
          </cell>
          <cell r="E942" t="str">
            <v>BEA338</v>
          </cell>
          <cell r="F942" t="str">
            <v>核心網路事業處研發處三部三課</v>
          </cell>
          <cell r="G942" t="str">
            <v>803896</v>
          </cell>
          <cell r="H942" t="str">
            <v>楊政賢</v>
          </cell>
          <cell r="I942">
            <v>25089</v>
          </cell>
          <cell r="J942" t="str">
            <v>M</v>
          </cell>
          <cell r="K942">
            <v>37116</v>
          </cell>
          <cell r="L942">
            <v>26</v>
          </cell>
          <cell r="M942" t="str">
            <v>師7</v>
          </cell>
          <cell r="N942" t="str">
            <v>間接</v>
          </cell>
          <cell r="O942" t="str">
            <v>間接</v>
          </cell>
          <cell r="P942" t="str">
            <v>管理職</v>
          </cell>
          <cell r="Q942" t="str">
            <v>一般員工</v>
          </cell>
        </row>
        <row r="943">
          <cell r="A943" t="str">
            <v>碩士</v>
          </cell>
          <cell r="B943" t="str">
            <v>資深工程師</v>
          </cell>
          <cell r="C943" t="str">
            <v>1I-1</v>
          </cell>
          <cell r="D943" t="str">
            <v>常日班(間--8:00上班)</v>
          </cell>
          <cell r="E943" t="str">
            <v>BEA338</v>
          </cell>
          <cell r="F943" t="str">
            <v>核心網路事業處研發處三部三課</v>
          </cell>
          <cell r="G943" t="str">
            <v>804144</v>
          </cell>
          <cell r="H943" t="str">
            <v>曾一修</v>
          </cell>
          <cell r="I943">
            <v>26449</v>
          </cell>
          <cell r="J943" t="str">
            <v>M</v>
          </cell>
          <cell r="K943">
            <v>37312</v>
          </cell>
          <cell r="L943">
            <v>23</v>
          </cell>
          <cell r="M943" t="str">
            <v>師4</v>
          </cell>
          <cell r="N943" t="str">
            <v>間接</v>
          </cell>
          <cell r="O943" t="str">
            <v>間接</v>
          </cell>
          <cell r="P943" t="str">
            <v>工程職</v>
          </cell>
          <cell r="Q943" t="str">
            <v>一般員工</v>
          </cell>
        </row>
        <row r="944">
          <cell r="A944" t="str">
            <v>碩士</v>
          </cell>
          <cell r="B944" t="str">
            <v>工程師</v>
          </cell>
          <cell r="C944" t="str">
            <v>1I-1</v>
          </cell>
          <cell r="D944" t="str">
            <v>常日班(間--8:00上班)</v>
          </cell>
          <cell r="E944" t="str">
            <v>BEA338</v>
          </cell>
          <cell r="F944" t="str">
            <v>核心網路事業處研發處三部三課</v>
          </cell>
          <cell r="G944" t="str">
            <v>807871</v>
          </cell>
          <cell r="H944" t="str">
            <v>黃宗元</v>
          </cell>
          <cell r="I944">
            <v>29010</v>
          </cell>
          <cell r="J944" t="str">
            <v>M</v>
          </cell>
          <cell r="K944">
            <v>37809</v>
          </cell>
          <cell r="L944">
            <v>22</v>
          </cell>
          <cell r="M944" t="str">
            <v>師3</v>
          </cell>
          <cell r="N944" t="str">
            <v>間接</v>
          </cell>
          <cell r="O944" t="str">
            <v>間接</v>
          </cell>
          <cell r="P944" t="str">
            <v>工程職</v>
          </cell>
          <cell r="Q944" t="str">
            <v>一般員工</v>
          </cell>
        </row>
        <row r="945">
          <cell r="A945" t="str">
            <v>學士</v>
          </cell>
          <cell r="B945" t="str">
            <v>工程師</v>
          </cell>
          <cell r="C945" t="str">
            <v>1I-1</v>
          </cell>
          <cell r="D945" t="str">
            <v>常日班(間--8:00上班)</v>
          </cell>
          <cell r="E945" t="str">
            <v>BEA338</v>
          </cell>
          <cell r="F945" t="str">
            <v>核心網路事業處研發處三部三課</v>
          </cell>
          <cell r="G945" t="str">
            <v>810458</v>
          </cell>
          <cell r="H945" t="str">
            <v>黃水星</v>
          </cell>
          <cell r="I945">
            <v>28609</v>
          </cell>
          <cell r="J945" t="str">
            <v>M</v>
          </cell>
          <cell r="K945">
            <v>38068</v>
          </cell>
          <cell r="L945">
            <v>21</v>
          </cell>
          <cell r="M945" t="str">
            <v>師2</v>
          </cell>
          <cell r="N945" t="str">
            <v>間接</v>
          </cell>
          <cell r="O945" t="str">
            <v>間接</v>
          </cell>
          <cell r="P945" t="str">
            <v>工程職</v>
          </cell>
          <cell r="Q945" t="str">
            <v>一般員工</v>
          </cell>
        </row>
        <row r="946">
          <cell r="A946" t="str">
            <v>碩士</v>
          </cell>
          <cell r="B946" t="str">
            <v>工程師</v>
          </cell>
          <cell r="C946" t="str">
            <v>1I-1</v>
          </cell>
          <cell r="D946" t="str">
            <v>常日班(間--8:00上班)</v>
          </cell>
          <cell r="E946" t="str">
            <v>BEA338</v>
          </cell>
          <cell r="F946" t="str">
            <v>核心網路事業處研發處三部三課</v>
          </cell>
          <cell r="G946" t="str">
            <v>812022</v>
          </cell>
          <cell r="H946" t="str">
            <v>彭崇禎</v>
          </cell>
          <cell r="I946">
            <v>29405</v>
          </cell>
          <cell r="J946" t="str">
            <v>M</v>
          </cell>
          <cell r="K946">
            <v>38369</v>
          </cell>
          <cell r="L946">
            <v>22</v>
          </cell>
          <cell r="M946" t="str">
            <v>師3</v>
          </cell>
          <cell r="N946" t="str">
            <v>間接</v>
          </cell>
          <cell r="O946" t="str">
            <v>間接</v>
          </cell>
          <cell r="P946" t="str">
            <v>工程職</v>
          </cell>
          <cell r="Q946" t="str">
            <v>一般員工</v>
          </cell>
        </row>
        <row r="947">
          <cell r="A947" t="str">
            <v>學士</v>
          </cell>
          <cell r="B947" t="str">
            <v>工程師</v>
          </cell>
          <cell r="C947" t="str">
            <v>1I-1</v>
          </cell>
          <cell r="D947" t="str">
            <v>常日班(間--8:00上班)</v>
          </cell>
          <cell r="E947" t="str">
            <v>BEA338</v>
          </cell>
          <cell r="F947" t="str">
            <v>核心網路事業處研發處三部三課</v>
          </cell>
          <cell r="G947" t="str">
            <v>812663</v>
          </cell>
          <cell r="H947" t="str">
            <v>楊崇鑫</v>
          </cell>
          <cell r="I947">
            <v>27870</v>
          </cell>
          <cell r="J947" t="str">
            <v>M</v>
          </cell>
          <cell r="K947">
            <v>38418</v>
          </cell>
          <cell r="L947">
            <v>22</v>
          </cell>
          <cell r="M947" t="str">
            <v>師3</v>
          </cell>
          <cell r="N947" t="str">
            <v>間接</v>
          </cell>
          <cell r="O947" t="str">
            <v>間接</v>
          </cell>
          <cell r="P947" t="str">
            <v>工程職</v>
          </cell>
          <cell r="Q947" t="str">
            <v>一般員工</v>
          </cell>
        </row>
        <row r="948">
          <cell r="A948" t="str">
            <v>博士</v>
          </cell>
          <cell r="B948" t="str">
            <v>資深工程師</v>
          </cell>
          <cell r="C948" t="str">
            <v>1I-1</v>
          </cell>
          <cell r="D948" t="str">
            <v>常日班(間--8:00上班)</v>
          </cell>
          <cell r="E948" t="str">
            <v>BEA408</v>
          </cell>
          <cell r="F948" t="str">
            <v>核心網路事業處研發處四部</v>
          </cell>
          <cell r="G948" t="str">
            <v>804241</v>
          </cell>
          <cell r="H948" t="str">
            <v>邱木榮</v>
          </cell>
          <cell r="I948">
            <v>21747</v>
          </cell>
          <cell r="J948" t="str">
            <v>M</v>
          </cell>
          <cell r="K948">
            <v>37375</v>
          </cell>
          <cell r="L948">
            <v>26</v>
          </cell>
          <cell r="M948" t="str">
            <v>師7</v>
          </cell>
          <cell r="N948" t="str">
            <v>間接</v>
          </cell>
          <cell r="O948" t="str">
            <v>間接</v>
          </cell>
          <cell r="P948" t="str">
            <v>工程職</v>
          </cell>
          <cell r="Q948" t="str">
            <v>一般員工</v>
          </cell>
        </row>
        <row r="949">
          <cell r="A949" t="str">
            <v>博士</v>
          </cell>
          <cell r="B949" t="str">
            <v>特別助理</v>
          </cell>
          <cell r="C949" t="str">
            <v>1I-1</v>
          </cell>
          <cell r="D949" t="str">
            <v>常日班(間--8:00上班)</v>
          </cell>
          <cell r="E949" t="str">
            <v>BEA408</v>
          </cell>
          <cell r="F949" t="str">
            <v>核心網路事業處研發處四部</v>
          </cell>
          <cell r="G949" t="str">
            <v>810386</v>
          </cell>
          <cell r="H949" t="str">
            <v>翁國執</v>
          </cell>
          <cell r="I949">
            <v>18718</v>
          </cell>
          <cell r="J949" t="str">
            <v>M</v>
          </cell>
          <cell r="K949">
            <v>38061</v>
          </cell>
          <cell r="L949">
            <v>29</v>
          </cell>
          <cell r="M949" t="str">
            <v>師10</v>
          </cell>
          <cell r="N949" t="str">
            <v>間接</v>
          </cell>
          <cell r="O949" t="str">
            <v>間接</v>
          </cell>
          <cell r="P949" t="str">
            <v>行政職</v>
          </cell>
          <cell r="Q949" t="str">
            <v>一般員工</v>
          </cell>
        </row>
        <row r="950">
          <cell r="A950" t="str">
            <v>碩士</v>
          </cell>
          <cell r="B950" t="str">
            <v>資深工程師</v>
          </cell>
          <cell r="C950" t="str">
            <v>1I-1</v>
          </cell>
          <cell r="D950" t="str">
            <v>常日班(間--8:00上班)</v>
          </cell>
          <cell r="E950" t="str">
            <v>BEA408</v>
          </cell>
          <cell r="F950" t="str">
            <v>核心網路事業處研發處四部</v>
          </cell>
          <cell r="G950" t="str">
            <v>810749</v>
          </cell>
          <cell r="H950" t="str">
            <v>別正宜</v>
          </cell>
          <cell r="I950">
            <v>24428</v>
          </cell>
          <cell r="J950" t="str">
            <v>F</v>
          </cell>
          <cell r="K950">
            <v>38096</v>
          </cell>
          <cell r="L950">
            <v>24</v>
          </cell>
          <cell r="M950" t="str">
            <v>師5</v>
          </cell>
          <cell r="N950" t="str">
            <v>間接</v>
          </cell>
          <cell r="O950" t="str">
            <v>間接</v>
          </cell>
          <cell r="P950" t="str">
            <v>工程職</v>
          </cell>
          <cell r="Q950" t="str">
            <v>一般員工</v>
          </cell>
        </row>
        <row r="951">
          <cell r="A951" t="str">
            <v>碩士</v>
          </cell>
          <cell r="B951" t="str">
            <v>工程師</v>
          </cell>
          <cell r="C951" t="str">
            <v>1I-1</v>
          </cell>
          <cell r="D951" t="str">
            <v>常日班(間--8:00上班)</v>
          </cell>
          <cell r="E951" t="str">
            <v>BEA508</v>
          </cell>
          <cell r="F951" t="str">
            <v>核心網路研發處研發五部</v>
          </cell>
          <cell r="G951" t="str">
            <v>804472</v>
          </cell>
          <cell r="H951" t="str">
            <v>潘佳明</v>
          </cell>
          <cell r="I951">
            <v>27657</v>
          </cell>
          <cell r="J951" t="str">
            <v>M</v>
          </cell>
          <cell r="K951">
            <v>37669</v>
          </cell>
          <cell r="L951">
            <v>23</v>
          </cell>
          <cell r="M951" t="str">
            <v>師4</v>
          </cell>
          <cell r="N951" t="str">
            <v>間接</v>
          </cell>
          <cell r="O951" t="str">
            <v>間接</v>
          </cell>
          <cell r="P951" t="str">
            <v>工程職</v>
          </cell>
          <cell r="Q951" t="str">
            <v>外籍聘雇</v>
          </cell>
        </row>
        <row r="952">
          <cell r="A952" t="str">
            <v>博士</v>
          </cell>
          <cell r="B952" t="str">
            <v>專理</v>
          </cell>
          <cell r="C952" t="str">
            <v>1I-1</v>
          </cell>
          <cell r="D952" t="str">
            <v>常日班(間--8:00上班)</v>
          </cell>
          <cell r="E952" t="str">
            <v>BEA508</v>
          </cell>
          <cell r="F952" t="str">
            <v>核心網路研發處研發五部</v>
          </cell>
          <cell r="G952" t="str">
            <v>804492</v>
          </cell>
          <cell r="H952" t="str">
            <v>王全璞</v>
          </cell>
          <cell r="I952">
            <v>25836</v>
          </cell>
          <cell r="J952" t="str">
            <v>M</v>
          </cell>
          <cell r="K952">
            <v>37683</v>
          </cell>
          <cell r="L952">
            <v>26</v>
          </cell>
          <cell r="M952" t="str">
            <v>師7</v>
          </cell>
          <cell r="N952" t="str">
            <v>間接</v>
          </cell>
          <cell r="O952" t="str">
            <v>間接</v>
          </cell>
          <cell r="P952" t="str">
            <v>管理職</v>
          </cell>
          <cell r="Q952" t="str">
            <v>一般員工</v>
          </cell>
        </row>
        <row r="953">
          <cell r="A953" t="str">
            <v>碩士</v>
          </cell>
          <cell r="B953" t="str">
            <v>專理</v>
          </cell>
          <cell r="C953" t="str">
            <v>1I-1</v>
          </cell>
          <cell r="D953" t="str">
            <v>常日班(間--8:00上班)</v>
          </cell>
          <cell r="E953" t="str">
            <v>BEA508</v>
          </cell>
          <cell r="F953" t="str">
            <v>核心網路研發處研發五部</v>
          </cell>
          <cell r="G953" t="str">
            <v>804502</v>
          </cell>
          <cell r="H953" t="str">
            <v>黎志明</v>
          </cell>
          <cell r="I953">
            <v>26951</v>
          </cell>
          <cell r="J953" t="str">
            <v>M</v>
          </cell>
          <cell r="K953">
            <v>37690</v>
          </cell>
          <cell r="L953">
            <v>26</v>
          </cell>
          <cell r="M953" t="str">
            <v>師7</v>
          </cell>
          <cell r="N953" t="str">
            <v>間接</v>
          </cell>
          <cell r="O953" t="str">
            <v>間接</v>
          </cell>
          <cell r="P953" t="str">
            <v>管理職</v>
          </cell>
          <cell r="Q953" t="str">
            <v>一般員工</v>
          </cell>
        </row>
        <row r="954">
          <cell r="A954" t="str">
            <v>學士</v>
          </cell>
          <cell r="B954" t="str">
            <v>資深工程師</v>
          </cell>
          <cell r="C954" t="str">
            <v>1I-1</v>
          </cell>
          <cell r="D954" t="str">
            <v>常日班(間--8:00上班)</v>
          </cell>
          <cell r="E954" t="str">
            <v>BEA508</v>
          </cell>
          <cell r="F954" t="str">
            <v>核心網路研發處研發五部</v>
          </cell>
          <cell r="G954" t="str">
            <v>804500</v>
          </cell>
          <cell r="H954" t="str">
            <v>徐瑞賢</v>
          </cell>
          <cell r="I954">
            <v>25953</v>
          </cell>
          <cell r="J954" t="str">
            <v>M</v>
          </cell>
          <cell r="K954">
            <v>37690</v>
          </cell>
          <cell r="L954">
            <v>24</v>
          </cell>
          <cell r="M954" t="str">
            <v>師5</v>
          </cell>
          <cell r="N954" t="str">
            <v>間接</v>
          </cell>
          <cell r="O954" t="str">
            <v>間接</v>
          </cell>
          <cell r="P954" t="str">
            <v>工程職</v>
          </cell>
          <cell r="Q954" t="str">
            <v>一般員工</v>
          </cell>
        </row>
        <row r="955">
          <cell r="A955" t="str">
            <v>碩士</v>
          </cell>
          <cell r="B955" t="str">
            <v>經理</v>
          </cell>
          <cell r="C955" t="str">
            <v>1I-1</v>
          </cell>
          <cell r="D955" t="str">
            <v>常日班(間--8:00上班)</v>
          </cell>
          <cell r="E955" t="str">
            <v>BEA508</v>
          </cell>
          <cell r="F955" t="str">
            <v>核心網路研發處研發五部</v>
          </cell>
          <cell r="G955" t="str">
            <v>804503</v>
          </cell>
          <cell r="H955" t="str">
            <v>楊朝吉</v>
          </cell>
          <cell r="I955">
            <v>25150</v>
          </cell>
          <cell r="J955" t="str">
            <v>M</v>
          </cell>
          <cell r="K955">
            <v>37690</v>
          </cell>
          <cell r="L955">
            <v>28</v>
          </cell>
          <cell r="M955" t="str">
            <v>師9</v>
          </cell>
          <cell r="N955" t="str">
            <v>間接</v>
          </cell>
          <cell r="O955" t="str">
            <v>間接</v>
          </cell>
          <cell r="P955" t="str">
            <v>管理職</v>
          </cell>
          <cell r="Q955" t="str">
            <v>一般員工</v>
          </cell>
        </row>
        <row r="956">
          <cell r="A956" t="str">
            <v>碩士</v>
          </cell>
          <cell r="B956" t="str">
            <v>工程師</v>
          </cell>
          <cell r="C956" t="str">
            <v>1I-1</v>
          </cell>
          <cell r="D956" t="str">
            <v>常日班(間--8:00上班)</v>
          </cell>
          <cell r="E956" t="str">
            <v>BEA508</v>
          </cell>
          <cell r="F956" t="str">
            <v>核心網路研發處研發五部</v>
          </cell>
          <cell r="G956" t="str">
            <v>807985</v>
          </cell>
          <cell r="H956" t="str">
            <v>韋宜君</v>
          </cell>
          <cell r="I956">
            <v>28915</v>
          </cell>
          <cell r="J956" t="str">
            <v>F</v>
          </cell>
          <cell r="K956">
            <v>37816</v>
          </cell>
          <cell r="L956">
            <v>22</v>
          </cell>
          <cell r="M956" t="str">
            <v>師3</v>
          </cell>
          <cell r="N956" t="str">
            <v>間接</v>
          </cell>
          <cell r="O956" t="str">
            <v>間接</v>
          </cell>
          <cell r="P956" t="str">
            <v>工程職</v>
          </cell>
          <cell r="Q956" t="str">
            <v>一般員工</v>
          </cell>
        </row>
        <row r="957">
          <cell r="A957" t="str">
            <v>碩士</v>
          </cell>
          <cell r="B957" t="str">
            <v>工程師</v>
          </cell>
          <cell r="C957" t="str">
            <v>1I-1</v>
          </cell>
          <cell r="D957" t="str">
            <v>常日班(間--8:00上班)</v>
          </cell>
          <cell r="E957" t="str">
            <v>BEA508</v>
          </cell>
          <cell r="F957" t="str">
            <v>核心網路研發處研發五部</v>
          </cell>
          <cell r="G957" t="str">
            <v>807988</v>
          </cell>
          <cell r="H957" t="str">
            <v>簡嘉俊</v>
          </cell>
          <cell r="I957">
            <v>28748</v>
          </cell>
          <cell r="J957" t="str">
            <v>M</v>
          </cell>
          <cell r="K957">
            <v>37816</v>
          </cell>
          <cell r="L957">
            <v>22</v>
          </cell>
          <cell r="M957" t="str">
            <v>師3</v>
          </cell>
          <cell r="N957" t="str">
            <v>間接</v>
          </cell>
          <cell r="O957" t="str">
            <v>間接</v>
          </cell>
          <cell r="P957" t="str">
            <v>工程職</v>
          </cell>
          <cell r="Q957" t="str">
            <v>一般員工</v>
          </cell>
        </row>
        <row r="958">
          <cell r="A958" t="str">
            <v>碩士</v>
          </cell>
          <cell r="B958" t="str">
            <v>工程師</v>
          </cell>
          <cell r="C958" t="str">
            <v>1I-1</v>
          </cell>
          <cell r="D958" t="str">
            <v>常日班(間--8:00上班)</v>
          </cell>
          <cell r="E958" t="str">
            <v>BEA508</v>
          </cell>
          <cell r="F958" t="str">
            <v>核心網路研發處研發五部</v>
          </cell>
          <cell r="G958" t="str">
            <v>808448</v>
          </cell>
          <cell r="H958" t="str">
            <v>林慧珊</v>
          </cell>
          <cell r="I958">
            <v>28402</v>
          </cell>
          <cell r="J958" t="str">
            <v>F</v>
          </cell>
          <cell r="K958">
            <v>37865</v>
          </cell>
          <cell r="L958">
            <v>22</v>
          </cell>
          <cell r="M958" t="str">
            <v>師3</v>
          </cell>
          <cell r="N958" t="str">
            <v>間接</v>
          </cell>
          <cell r="O958" t="str">
            <v>間接</v>
          </cell>
          <cell r="P958" t="str">
            <v>工程職</v>
          </cell>
          <cell r="Q958" t="str">
            <v>一般員工</v>
          </cell>
        </row>
        <row r="959">
          <cell r="A959" t="str">
            <v>學士</v>
          </cell>
          <cell r="B959" t="str">
            <v>工程師</v>
          </cell>
          <cell r="C959" t="str">
            <v>1I-1</v>
          </cell>
          <cell r="D959" t="str">
            <v>常日班(間--8:00上班)</v>
          </cell>
          <cell r="E959" t="str">
            <v>BEA508</v>
          </cell>
          <cell r="F959" t="str">
            <v>核心網路研發處研發五部</v>
          </cell>
          <cell r="G959" t="str">
            <v>810168</v>
          </cell>
          <cell r="H959" t="str">
            <v>劉韋汝</v>
          </cell>
          <cell r="I959">
            <v>27914</v>
          </cell>
          <cell r="J959" t="str">
            <v>F</v>
          </cell>
          <cell r="K959">
            <v>38047</v>
          </cell>
          <cell r="L959">
            <v>22</v>
          </cell>
          <cell r="M959" t="str">
            <v>師3</v>
          </cell>
          <cell r="N959" t="str">
            <v>間接</v>
          </cell>
          <cell r="O959" t="str">
            <v>間接</v>
          </cell>
          <cell r="P959" t="str">
            <v>工程職</v>
          </cell>
          <cell r="Q959" t="str">
            <v>一般員工</v>
          </cell>
        </row>
        <row r="960">
          <cell r="A960" t="str">
            <v>碩士</v>
          </cell>
          <cell r="B960" t="str">
            <v>資深工程師</v>
          </cell>
          <cell r="C960" t="str">
            <v>1I-1</v>
          </cell>
          <cell r="D960" t="str">
            <v>常日班(間--8:00上班)</v>
          </cell>
          <cell r="E960" t="str">
            <v>BEA508</v>
          </cell>
          <cell r="F960" t="str">
            <v>核心網路研發處研發五部</v>
          </cell>
          <cell r="G960" t="str">
            <v>811722</v>
          </cell>
          <cell r="H960" t="str">
            <v>羅智緯</v>
          </cell>
          <cell r="I960">
            <v>27929</v>
          </cell>
          <cell r="J960" t="str">
            <v>M</v>
          </cell>
          <cell r="K960">
            <v>38334</v>
          </cell>
          <cell r="L960">
            <v>23</v>
          </cell>
          <cell r="M960" t="str">
            <v>師4</v>
          </cell>
          <cell r="N960" t="str">
            <v>間接</v>
          </cell>
          <cell r="O960" t="str">
            <v>間接</v>
          </cell>
          <cell r="P960" t="str">
            <v>工程職</v>
          </cell>
          <cell r="Q960" t="str">
            <v>一般員工</v>
          </cell>
        </row>
        <row r="961">
          <cell r="A961" t="str">
            <v>碩士</v>
          </cell>
          <cell r="B961" t="str">
            <v>資深工程師</v>
          </cell>
          <cell r="C961" t="str">
            <v>1I-1</v>
          </cell>
          <cell r="D961" t="str">
            <v>常日班(間--8:00上班)</v>
          </cell>
          <cell r="E961" t="str">
            <v>BEA508</v>
          </cell>
          <cell r="F961" t="str">
            <v>核心網路研發處研發五部</v>
          </cell>
          <cell r="G961" t="str">
            <v>812412</v>
          </cell>
          <cell r="H961" t="str">
            <v>趙孝安</v>
          </cell>
          <cell r="I961">
            <v>26578</v>
          </cell>
          <cell r="J961" t="str">
            <v>M</v>
          </cell>
          <cell r="K961">
            <v>38399</v>
          </cell>
          <cell r="L961">
            <v>23</v>
          </cell>
          <cell r="M961" t="str">
            <v>師4</v>
          </cell>
          <cell r="N961" t="str">
            <v>間接</v>
          </cell>
          <cell r="O961" t="str">
            <v>間接</v>
          </cell>
          <cell r="P961" t="str">
            <v>工程職</v>
          </cell>
          <cell r="Q961" t="str">
            <v>一般員工</v>
          </cell>
        </row>
        <row r="962">
          <cell r="A962" t="str">
            <v>碩士</v>
          </cell>
          <cell r="B962" t="str">
            <v>副經理</v>
          </cell>
          <cell r="C962" t="str">
            <v>1I-1</v>
          </cell>
          <cell r="D962" t="str">
            <v>常日班(間--8:00上班)</v>
          </cell>
          <cell r="E962" t="str">
            <v>BEA718</v>
          </cell>
          <cell r="F962" t="str">
            <v>核心網路研發處研發七部一課</v>
          </cell>
          <cell r="G962" t="str">
            <v>009946</v>
          </cell>
          <cell r="H962" t="str">
            <v>許傳政</v>
          </cell>
          <cell r="I962">
            <v>26309</v>
          </cell>
          <cell r="J962" t="str">
            <v>M</v>
          </cell>
          <cell r="K962">
            <v>36290</v>
          </cell>
          <cell r="L962">
            <v>26</v>
          </cell>
          <cell r="M962" t="str">
            <v>師7</v>
          </cell>
          <cell r="N962" t="str">
            <v>間接</v>
          </cell>
          <cell r="O962" t="str">
            <v>間接</v>
          </cell>
          <cell r="P962" t="str">
            <v>管理職</v>
          </cell>
          <cell r="Q962" t="str">
            <v>一般員工</v>
          </cell>
        </row>
        <row r="963">
          <cell r="A963" t="str">
            <v>碩士</v>
          </cell>
          <cell r="B963" t="str">
            <v>資深工程師</v>
          </cell>
          <cell r="C963" t="str">
            <v>1I-1</v>
          </cell>
          <cell r="D963" t="str">
            <v>常日班(間--8:00上班)</v>
          </cell>
          <cell r="E963" t="str">
            <v>BEA718</v>
          </cell>
          <cell r="F963" t="str">
            <v>核心網路研發處研發七部一課</v>
          </cell>
          <cell r="G963" t="str">
            <v>009959</v>
          </cell>
          <cell r="H963" t="str">
            <v>柯凱贏</v>
          </cell>
          <cell r="I963">
            <v>26801</v>
          </cell>
          <cell r="J963" t="str">
            <v>M</v>
          </cell>
          <cell r="K963">
            <v>36690</v>
          </cell>
          <cell r="L963">
            <v>23</v>
          </cell>
          <cell r="M963" t="str">
            <v>師4</v>
          </cell>
          <cell r="N963" t="str">
            <v>間接</v>
          </cell>
          <cell r="O963" t="str">
            <v>間接</v>
          </cell>
          <cell r="P963" t="str">
            <v>工程職</v>
          </cell>
          <cell r="Q963" t="str">
            <v>一般員工</v>
          </cell>
        </row>
        <row r="964">
          <cell r="A964" t="str">
            <v>學士</v>
          </cell>
          <cell r="B964" t="str">
            <v>工程師</v>
          </cell>
          <cell r="C964" t="str">
            <v>1I-1</v>
          </cell>
          <cell r="D964" t="str">
            <v>常日班(間--8:00上班)</v>
          </cell>
          <cell r="E964" t="str">
            <v>BEA718</v>
          </cell>
          <cell r="F964" t="str">
            <v>核心網路研發處研發七部一課</v>
          </cell>
          <cell r="G964" t="str">
            <v>009971</v>
          </cell>
          <cell r="H964" t="str">
            <v>翁逸群</v>
          </cell>
          <cell r="I964">
            <v>27775</v>
          </cell>
          <cell r="J964" t="str">
            <v>M</v>
          </cell>
          <cell r="K964">
            <v>37417</v>
          </cell>
          <cell r="L964">
            <v>22</v>
          </cell>
          <cell r="M964" t="str">
            <v>師3</v>
          </cell>
          <cell r="N964" t="str">
            <v>間接</v>
          </cell>
          <cell r="O964" t="str">
            <v>間接</v>
          </cell>
          <cell r="P964" t="str">
            <v>工程職</v>
          </cell>
          <cell r="Q964" t="str">
            <v>一般員工</v>
          </cell>
        </row>
        <row r="965">
          <cell r="A965" t="str">
            <v>碩士</v>
          </cell>
          <cell r="B965" t="str">
            <v>工程師</v>
          </cell>
          <cell r="C965" t="str">
            <v>1I-1</v>
          </cell>
          <cell r="D965" t="str">
            <v>常日班(間--8:00上班)</v>
          </cell>
          <cell r="E965" t="str">
            <v>BEA728</v>
          </cell>
          <cell r="F965" t="str">
            <v>核心網路研發處研發七部二課</v>
          </cell>
          <cell r="G965" t="str">
            <v>009767</v>
          </cell>
          <cell r="H965" t="str">
            <v>張震達</v>
          </cell>
          <cell r="I965">
            <v>27624</v>
          </cell>
          <cell r="J965" t="str">
            <v>M</v>
          </cell>
          <cell r="K965">
            <v>37410</v>
          </cell>
          <cell r="L965">
            <v>22</v>
          </cell>
          <cell r="M965" t="str">
            <v>師3</v>
          </cell>
          <cell r="N965" t="str">
            <v>間接</v>
          </cell>
          <cell r="O965" t="str">
            <v>間接</v>
          </cell>
          <cell r="P965" t="str">
            <v>工程職</v>
          </cell>
          <cell r="Q965" t="str">
            <v>一般員工</v>
          </cell>
        </row>
        <row r="966">
          <cell r="A966" t="str">
            <v>學士</v>
          </cell>
          <cell r="B966" t="str">
            <v>工程師</v>
          </cell>
          <cell r="C966" t="str">
            <v>1I-1</v>
          </cell>
          <cell r="D966" t="str">
            <v>常日班(間--8:00上班)</v>
          </cell>
          <cell r="E966" t="str">
            <v>BEA728</v>
          </cell>
          <cell r="F966" t="str">
            <v>核心網路研發處研發七部二課</v>
          </cell>
          <cell r="G966" t="str">
            <v>009958</v>
          </cell>
          <cell r="H966" t="str">
            <v>謝宗印</v>
          </cell>
          <cell r="I966">
            <v>27108</v>
          </cell>
          <cell r="J966" t="str">
            <v>M</v>
          </cell>
          <cell r="K966">
            <v>36686</v>
          </cell>
          <cell r="L966">
            <v>22</v>
          </cell>
          <cell r="M966" t="str">
            <v>師3</v>
          </cell>
          <cell r="N966" t="str">
            <v>間接</v>
          </cell>
          <cell r="O966" t="str">
            <v>間接</v>
          </cell>
          <cell r="P966" t="str">
            <v>工程職</v>
          </cell>
          <cell r="Q966" t="str">
            <v>一般員工</v>
          </cell>
        </row>
        <row r="967">
          <cell r="A967" t="str">
            <v>碩士</v>
          </cell>
          <cell r="B967" t="str">
            <v>工程師</v>
          </cell>
          <cell r="C967" t="str">
            <v>1I-1</v>
          </cell>
          <cell r="D967" t="str">
            <v>常日班(間--8:00上班)</v>
          </cell>
          <cell r="E967" t="str">
            <v>BEA728</v>
          </cell>
          <cell r="F967" t="str">
            <v>核心網路研發處研發七部二課</v>
          </cell>
          <cell r="G967" t="str">
            <v>010024</v>
          </cell>
          <cell r="H967" t="str">
            <v>俞洪賓</v>
          </cell>
          <cell r="I967">
            <v>28062</v>
          </cell>
          <cell r="J967" t="str">
            <v>M</v>
          </cell>
          <cell r="K967">
            <v>37578</v>
          </cell>
          <cell r="L967">
            <v>23</v>
          </cell>
          <cell r="M967" t="str">
            <v>師4</v>
          </cell>
          <cell r="N967" t="str">
            <v>間接</v>
          </cell>
          <cell r="O967" t="str">
            <v>間接</v>
          </cell>
          <cell r="P967" t="str">
            <v>工程職</v>
          </cell>
          <cell r="Q967" t="str">
            <v>一般員工</v>
          </cell>
        </row>
        <row r="968">
          <cell r="A968" t="str">
            <v>碩士</v>
          </cell>
          <cell r="B968" t="str">
            <v>工程師</v>
          </cell>
          <cell r="C968" t="str">
            <v>1I-1</v>
          </cell>
          <cell r="D968" t="str">
            <v>常日班(間--8:00上班)</v>
          </cell>
          <cell r="E968" t="str">
            <v>BEA728</v>
          </cell>
          <cell r="F968" t="str">
            <v>核心網路研發處研發七部二課</v>
          </cell>
          <cell r="G968" t="str">
            <v>010233</v>
          </cell>
          <cell r="H968" t="str">
            <v>蘇仁楨</v>
          </cell>
          <cell r="I968">
            <v>28925</v>
          </cell>
          <cell r="J968" t="str">
            <v>F</v>
          </cell>
          <cell r="K968">
            <v>37816</v>
          </cell>
          <cell r="L968">
            <v>22</v>
          </cell>
          <cell r="M968" t="str">
            <v>師3</v>
          </cell>
          <cell r="N968" t="str">
            <v>間接</v>
          </cell>
          <cell r="O968" t="str">
            <v>間接</v>
          </cell>
          <cell r="P968" t="str">
            <v>工程職</v>
          </cell>
          <cell r="Q968" t="str">
            <v>一般員工</v>
          </cell>
        </row>
        <row r="969">
          <cell r="A969" t="str">
            <v>碩士</v>
          </cell>
          <cell r="B969" t="str">
            <v>課長</v>
          </cell>
          <cell r="C969" t="str">
            <v>1I-1</v>
          </cell>
          <cell r="D969" t="str">
            <v>常日班(間--8:00上班)</v>
          </cell>
          <cell r="E969" t="str">
            <v>BEAZB8</v>
          </cell>
          <cell r="F969" t="str">
            <v>日本辦事處核心系統工程課</v>
          </cell>
          <cell r="G969" t="str">
            <v>803891</v>
          </cell>
          <cell r="H969" t="str">
            <v>莊維文</v>
          </cell>
          <cell r="I969">
            <v>25870</v>
          </cell>
          <cell r="J969" t="str">
            <v>M</v>
          </cell>
          <cell r="K969">
            <v>37109</v>
          </cell>
          <cell r="L969">
            <v>26</v>
          </cell>
          <cell r="M969" t="str">
            <v>師7</v>
          </cell>
          <cell r="N969" t="str">
            <v>間接</v>
          </cell>
          <cell r="O969" t="str">
            <v>間接</v>
          </cell>
          <cell r="P969" t="str">
            <v>管理職</v>
          </cell>
          <cell r="Q969" t="str">
            <v>一般員工</v>
          </cell>
        </row>
        <row r="970">
          <cell r="A970" t="str">
            <v>學士</v>
          </cell>
          <cell r="B970" t="str">
            <v>工程師</v>
          </cell>
          <cell r="C970" t="str">
            <v>1I-1</v>
          </cell>
          <cell r="D970" t="str">
            <v>常日班(間--8:00上班)</v>
          </cell>
          <cell r="E970" t="str">
            <v>BEAZB8</v>
          </cell>
          <cell r="F970" t="str">
            <v>日本辦事處核心系統工程課</v>
          </cell>
          <cell r="G970" t="str">
            <v>809682</v>
          </cell>
          <cell r="H970" t="str">
            <v>洪勝雄</v>
          </cell>
          <cell r="I970">
            <v>27676</v>
          </cell>
          <cell r="J970" t="str">
            <v>M</v>
          </cell>
          <cell r="K970">
            <v>37963</v>
          </cell>
          <cell r="L970">
            <v>21</v>
          </cell>
          <cell r="M970" t="str">
            <v>師2</v>
          </cell>
          <cell r="N970" t="str">
            <v>間接</v>
          </cell>
          <cell r="O970" t="str">
            <v>間接</v>
          </cell>
          <cell r="P970" t="str">
            <v>工程職</v>
          </cell>
          <cell r="Q970" t="str">
            <v>一般員工</v>
          </cell>
        </row>
        <row r="971">
          <cell r="A971" t="str">
            <v>學士</v>
          </cell>
          <cell r="B971" t="str">
            <v>工程師</v>
          </cell>
          <cell r="C971" t="str">
            <v>1I-1</v>
          </cell>
          <cell r="D971" t="str">
            <v>常日班(間--8:00上班)</v>
          </cell>
          <cell r="E971" t="str">
            <v>BEAZB8</v>
          </cell>
          <cell r="F971" t="str">
            <v>日本辦事處核心系統工程課</v>
          </cell>
          <cell r="G971" t="str">
            <v>809932</v>
          </cell>
          <cell r="H971" t="str">
            <v>謝志君</v>
          </cell>
          <cell r="I971">
            <v>28970</v>
          </cell>
          <cell r="J971" t="str">
            <v>M</v>
          </cell>
          <cell r="K971">
            <v>37991</v>
          </cell>
          <cell r="L971">
            <v>22</v>
          </cell>
          <cell r="M971" t="str">
            <v>師3</v>
          </cell>
          <cell r="N971" t="str">
            <v>間接</v>
          </cell>
          <cell r="O971" t="str">
            <v>間接</v>
          </cell>
          <cell r="P971" t="str">
            <v>工程職</v>
          </cell>
          <cell r="Q971" t="str">
            <v>一般員工</v>
          </cell>
        </row>
        <row r="972">
          <cell r="A972" t="str">
            <v>學士</v>
          </cell>
          <cell r="B972" t="str">
            <v>專員</v>
          </cell>
          <cell r="C972" t="str">
            <v>1I-1</v>
          </cell>
          <cell r="D972" t="str">
            <v>常日班(間--8:00上班)</v>
          </cell>
          <cell r="E972" t="str">
            <v>BEB006</v>
          </cell>
          <cell r="F972" t="str">
            <v>核心網路事業處營業處</v>
          </cell>
          <cell r="G972" t="str">
            <v>808030</v>
          </cell>
          <cell r="H972" t="str">
            <v>林瑜珊</v>
          </cell>
          <cell r="I972">
            <v>28851</v>
          </cell>
          <cell r="J972" t="str">
            <v>F</v>
          </cell>
          <cell r="K972">
            <v>37830</v>
          </cell>
          <cell r="L972">
            <v>21</v>
          </cell>
          <cell r="M972" t="str">
            <v>師2</v>
          </cell>
          <cell r="N972" t="str">
            <v>間接</v>
          </cell>
          <cell r="O972" t="str">
            <v>間接</v>
          </cell>
          <cell r="P972" t="str">
            <v>行政職</v>
          </cell>
          <cell r="Q972" t="str">
            <v>一般員工</v>
          </cell>
        </row>
        <row r="973">
          <cell r="A973" t="str">
            <v>高中(職)</v>
          </cell>
          <cell r="B973" t="str">
            <v>專員</v>
          </cell>
          <cell r="C973" t="str">
            <v>1I-1</v>
          </cell>
          <cell r="D973" t="str">
            <v>常日班(間--8:00上班)</v>
          </cell>
          <cell r="E973" t="str">
            <v>BEB106</v>
          </cell>
          <cell r="F973" t="str">
            <v>核心網路事業處營業處業務一部</v>
          </cell>
          <cell r="G973" t="str">
            <v>803553</v>
          </cell>
          <cell r="H973" t="str">
            <v>李玉娟</v>
          </cell>
          <cell r="I973">
            <v>22962</v>
          </cell>
          <cell r="J973" t="str">
            <v>F</v>
          </cell>
          <cell r="K973">
            <v>36962</v>
          </cell>
          <cell r="L973">
            <v>21</v>
          </cell>
          <cell r="M973" t="str">
            <v>師2</v>
          </cell>
          <cell r="N973" t="str">
            <v>間接</v>
          </cell>
          <cell r="O973" t="str">
            <v>間接</v>
          </cell>
          <cell r="P973" t="str">
            <v>行政職</v>
          </cell>
          <cell r="Q973" t="str">
            <v>一般員工</v>
          </cell>
        </row>
        <row r="974">
          <cell r="A974" t="str">
            <v>碩士</v>
          </cell>
          <cell r="B974" t="str">
            <v>課長</v>
          </cell>
          <cell r="C974" t="str">
            <v>1I-1</v>
          </cell>
          <cell r="D974" t="str">
            <v>常日班(間--8:00上班)</v>
          </cell>
          <cell r="E974" t="str">
            <v>BEB206</v>
          </cell>
          <cell r="F974" t="str">
            <v>核心網路事業處營業處業務二部</v>
          </cell>
          <cell r="G974" t="str">
            <v>804559</v>
          </cell>
          <cell r="H974" t="str">
            <v>張大維</v>
          </cell>
          <cell r="I974">
            <v>25814</v>
          </cell>
          <cell r="J974" t="str">
            <v>M</v>
          </cell>
          <cell r="K974">
            <v>37725</v>
          </cell>
          <cell r="L974">
            <v>24</v>
          </cell>
          <cell r="M974" t="str">
            <v>師5</v>
          </cell>
          <cell r="N974" t="str">
            <v>間接</v>
          </cell>
          <cell r="O974" t="str">
            <v>間接</v>
          </cell>
          <cell r="P974" t="str">
            <v>管理職</v>
          </cell>
          <cell r="Q974" t="str">
            <v>一般員工</v>
          </cell>
        </row>
        <row r="975">
          <cell r="A975" t="str">
            <v>碩士</v>
          </cell>
          <cell r="B975" t="str">
            <v>副經理</v>
          </cell>
          <cell r="C975" t="str">
            <v>1I-1</v>
          </cell>
          <cell r="D975" t="str">
            <v>常日班(間--8:00上班)</v>
          </cell>
          <cell r="E975" t="str">
            <v>BEB206</v>
          </cell>
          <cell r="F975" t="str">
            <v>核心網路事業處營業處業務二部</v>
          </cell>
          <cell r="G975" t="str">
            <v>804630</v>
          </cell>
          <cell r="H975" t="str">
            <v>鄧文武</v>
          </cell>
          <cell r="I975">
            <v>25725</v>
          </cell>
          <cell r="J975" t="str">
            <v>M</v>
          </cell>
          <cell r="K975">
            <v>37767</v>
          </cell>
          <cell r="L975">
            <v>27</v>
          </cell>
          <cell r="M975" t="str">
            <v>師8</v>
          </cell>
          <cell r="N975" t="str">
            <v>間接</v>
          </cell>
          <cell r="O975" t="str">
            <v>間接</v>
          </cell>
          <cell r="P975" t="str">
            <v>管理職</v>
          </cell>
          <cell r="Q975" t="str">
            <v>一般員工</v>
          </cell>
        </row>
        <row r="976">
          <cell r="A976" t="str">
            <v>學士</v>
          </cell>
          <cell r="B976" t="str">
            <v>專員</v>
          </cell>
          <cell r="C976" t="str">
            <v>1I-1</v>
          </cell>
          <cell r="D976" t="str">
            <v>常日班(間--8:00上班)</v>
          </cell>
          <cell r="E976" t="str">
            <v>BEB206</v>
          </cell>
          <cell r="F976" t="str">
            <v>核心網路事業處營業處業務二部</v>
          </cell>
          <cell r="G976" t="str">
            <v>812807</v>
          </cell>
          <cell r="H976" t="str">
            <v>顧聖雲</v>
          </cell>
          <cell r="I976">
            <v>29186</v>
          </cell>
          <cell r="J976" t="str">
            <v>F</v>
          </cell>
          <cell r="K976">
            <v>38448</v>
          </cell>
          <cell r="L976">
            <v>21</v>
          </cell>
          <cell r="M976" t="str">
            <v>師2</v>
          </cell>
          <cell r="N976" t="str">
            <v>間接</v>
          </cell>
          <cell r="O976" t="str">
            <v>間接</v>
          </cell>
          <cell r="P976" t="str">
            <v>行政職</v>
          </cell>
          <cell r="Q976" t="str">
            <v>一般員工</v>
          </cell>
        </row>
        <row r="977">
          <cell r="A977" t="str">
            <v>碩士</v>
          </cell>
          <cell r="B977" t="str">
            <v>資深專員</v>
          </cell>
          <cell r="C977" t="str">
            <v>1I-1</v>
          </cell>
          <cell r="D977" t="str">
            <v>常日班(間--8:00上班)</v>
          </cell>
          <cell r="E977" t="str">
            <v>BEB206</v>
          </cell>
          <cell r="F977" t="str">
            <v>核心網路事業處營業處業務二部</v>
          </cell>
          <cell r="G977" t="str">
            <v>812808</v>
          </cell>
          <cell r="H977" t="str">
            <v>黃致遠</v>
          </cell>
          <cell r="I977">
            <v>27999</v>
          </cell>
          <cell r="J977" t="str">
            <v>M</v>
          </cell>
          <cell r="K977">
            <v>38448</v>
          </cell>
          <cell r="L977">
            <v>23</v>
          </cell>
          <cell r="M977" t="str">
            <v>師4</v>
          </cell>
          <cell r="N977" t="str">
            <v>間接</v>
          </cell>
          <cell r="O977" t="str">
            <v>間接</v>
          </cell>
          <cell r="P977" t="str">
            <v>行政職</v>
          </cell>
          <cell r="Q977" t="str">
            <v>一般員工</v>
          </cell>
        </row>
        <row r="978">
          <cell r="A978" t="str">
            <v>高中(職)</v>
          </cell>
          <cell r="B978" t="str">
            <v>專員</v>
          </cell>
          <cell r="C978" t="str">
            <v>1I-1</v>
          </cell>
          <cell r="D978" t="str">
            <v>常日班(間--8:00上班)</v>
          </cell>
          <cell r="E978" t="str">
            <v>BEB206</v>
          </cell>
          <cell r="F978" t="str">
            <v>核心網路事業處營業處業務二部</v>
          </cell>
          <cell r="G978" t="str">
            <v>803694</v>
          </cell>
          <cell r="H978" t="str">
            <v>姜美玲</v>
          </cell>
          <cell r="I978">
            <v>23704</v>
          </cell>
          <cell r="J978" t="str">
            <v>F</v>
          </cell>
          <cell r="K978">
            <v>29433</v>
          </cell>
          <cell r="L978">
            <v>21</v>
          </cell>
          <cell r="M978" t="str">
            <v>師2</v>
          </cell>
          <cell r="N978" t="str">
            <v>間接</v>
          </cell>
          <cell r="O978" t="str">
            <v>間接</v>
          </cell>
          <cell r="P978" t="str">
            <v>行政職</v>
          </cell>
          <cell r="Q978" t="str">
            <v>一般員工</v>
          </cell>
        </row>
        <row r="979">
          <cell r="A979" t="str">
            <v>碩士</v>
          </cell>
          <cell r="B979" t="str">
            <v>專理</v>
          </cell>
          <cell r="C979" t="str">
            <v>1I-1</v>
          </cell>
          <cell r="D979" t="str">
            <v>常日班(間--8:00上班)</v>
          </cell>
          <cell r="E979" t="str">
            <v>BEF106</v>
          </cell>
          <cell r="F979" t="str">
            <v>核心網路事業處外包/NPI管理部</v>
          </cell>
          <cell r="G979" t="str">
            <v>803909</v>
          </cell>
          <cell r="H979" t="str">
            <v>郭耿豪</v>
          </cell>
          <cell r="I979">
            <v>26279</v>
          </cell>
          <cell r="J979" t="str">
            <v>M</v>
          </cell>
          <cell r="K979">
            <v>37109</v>
          </cell>
          <cell r="L979">
            <v>26</v>
          </cell>
          <cell r="M979" t="str">
            <v>師7</v>
          </cell>
          <cell r="N979" t="str">
            <v>間接</v>
          </cell>
          <cell r="O979" t="str">
            <v>間接</v>
          </cell>
          <cell r="P979" t="str">
            <v>管理職</v>
          </cell>
          <cell r="Q979" t="str">
            <v>一般員工</v>
          </cell>
        </row>
        <row r="980">
          <cell r="A980" t="str">
            <v>碩士</v>
          </cell>
          <cell r="B980" t="str">
            <v>資深專員</v>
          </cell>
          <cell r="C980" t="str">
            <v>1I-1</v>
          </cell>
          <cell r="D980" t="str">
            <v>常日班(間--8:00上班)</v>
          </cell>
          <cell r="E980" t="str">
            <v>BEF106</v>
          </cell>
          <cell r="F980" t="str">
            <v>核心網路事業處外包/NPI管理部</v>
          </cell>
          <cell r="G980" t="str">
            <v>804582</v>
          </cell>
          <cell r="H980" t="str">
            <v>洪啟翔</v>
          </cell>
          <cell r="I980">
            <v>26840</v>
          </cell>
          <cell r="J980" t="str">
            <v>M</v>
          </cell>
          <cell r="K980">
            <v>37734</v>
          </cell>
          <cell r="L980">
            <v>23</v>
          </cell>
          <cell r="M980" t="str">
            <v>師4</v>
          </cell>
          <cell r="N980" t="str">
            <v>間接</v>
          </cell>
          <cell r="O980" t="str">
            <v>間接</v>
          </cell>
          <cell r="P980" t="str">
            <v>行政職</v>
          </cell>
          <cell r="Q980" t="str">
            <v>一般員工</v>
          </cell>
        </row>
        <row r="981">
          <cell r="A981" t="str">
            <v>學士</v>
          </cell>
          <cell r="B981" t="str">
            <v>工程師</v>
          </cell>
          <cell r="C981" t="str">
            <v>1I-1</v>
          </cell>
          <cell r="D981" t="str">
            <v>常日班(間--8:00上班)</v>
          </cell>
          <cell r="E981" t="str">
            <v>BEF106</v>
          </cell>
          <cell r="F981" t="str">
            <v>核心網路事業處外包/NPI管理部</v>
          </cell>
          <cell r="G981" t="str">
            <v>810013</v>
          </cell>
          <cell r="H981" t="str">
            <v>李忠憲</v>
          </cell>
          <cell r="I981">
            <v>26296</v>
          </cell>
          <cell r="J981" t="str">
            <v>M</v>
          </cell>
          <cell r="K981">
            <v>38019</v>
          </cell>
          <cell r="L981">
            <v>22</v>
          </cell>
          <cell r="M981" t="str">
            <v>師3</v>
          </cell>
          <cell r="N981" t="str">
            <v>間接</v>
          </cell>
          <cell r="O981" t="str">
            <v>間接</v>
          </cell>
          <cell r="P981" t="str">
            <v>工程職</v>
          </cell>
          <cell r="Q981" t="str">
            <v>一般員工</v>
          </cell>
        </row>
        <row r="982">
          <cell r="A982" t="str">
            <v>碩士</v>
          </cell>
          <cell r="B982" t="str">
            <v>資深工程師</v>
          </cell>
          <cell r="C982" t="str">
            <v>1I-1</v>
          </cell>
          <cell r="D982" t="str">
            <v>常日班(間--8:00上班)</v>
          </cell>
          <cell r="E982" t="str">
            <v>BEF106</v>
          </cell>
          <cell r="F982" t="str">
            <v>核心網路事業處外包/NPI管理部</v>
          </cell>
          <cell r="G982" t="str">
            <v>804213</v>
          </cell>
          <cell r="H982" t="str">
            <v>許庭維</v>
          </cell>
          <cell r="I982">
            <v>25552</v>
          </cell>
          <cell r="J982" t="str">
            <v>M</v>
          </cell>
          <cell r="K982">
            <v>37361</v>
          </cell>
          <cell r="L982">
            <v>23</v>
          </cell>
          <cell r="M982" t="str">
            <v>師4</v>
          </cell>
          <cell r="N982" t="str">
            <v>間接</v>
          </cell>
          <cell r="O982" t="str">
            <v>間接</v>
          </cell>
          <cell r="P982" t="str">
            <v>工程職</v>
          </cell>
          <cell r="Q982" t="str">
            <v>一般員工</v>
          </cell>
        </row>
        <row r="983">
          <cell r="A983" t="str">
            <v>學士</v>
          </cell>
          <cell r="B983" t="str">
            <v>課長</v>
          </cell>
          <cell r="C983" t="str">
            <v>1I-1</v>
          </cell>
          <cell r="D983" t="str">
            <v>常日班(間--8:00上班)</v>
          </cell>
          <cell r="E983" t="str">
            <v>BEF106</v>
          </cell>
          <cell r="F983" t="str">
            <v>核心網路事業處外包/NPI管理部</v>
          </cell>
          <cell r="G983" t="str">
            <v>803693</v>
          </cell>
          <cell r="H983" t="str">
            <v>蔡景明</v>
          </cell>
          <cell r="I983">
            <v>18916</v>
          </cell>
          <cell r="J983" t="str">
            <v>M</v>
          </cell>
          <cell r="K983">
            <v>36962</v>
          </cell>
          <cell r="L983">
            <v>24</v>
          </cell>
          <cell r="M983" t="str">
            <v>師5</v>
          </cell>
          <cell r="N983" t="str">
            <v>間接</v>
          </cell>
          <cell r="O983" t="str">
            <v>間接</v>
          </cell>
          <cell r="P983" t="str">
            <v>管理職</v>
          </cell>
          <cell r="Q983" t="str">
            <v>一般員工</v>
          </cell>
        </row>
        <row r="984">
          <cell r="A984" t="str">
            <v>碩士</v>
          </cell>
          <cell r="B984" t="str">
            <v>工程師</v>
          </cell>
          <cell r="C984" t="str">
            <v>1I-1</v>
          </cell>
          <cell r="D984" t="str">
            <v>常日班(間--8:00上班)</v>
          </cell>
          <cell r="E984" t="str">
            <v>BEF106</v>
          </cell>
          <cell r="F984" t="str">
            <v>核心網路事業處外包/NPI管理部</v>
          </cell>
          <cell r="G984" t="str">
            <v>810734</v>
          </cell>
          <cell r="H984" t="str">
            <v>陳台樹</v>
          </cell>
          <cell r="I984">
            <v>27317</v>
          </cell>
          <cell r="J984" t="str">
            <v>M</v>
          </cell>
          <cell r="K984">
            <v>38092</v>
          </cell>
          <cell r="L984">
            <v>22</v>
          </cell>
          <cell r="M984" t="str">
            <v>師3</v>
          </cell>
          <cell r="N984" t="str">
            <v>間接</v>
          </cell>
          <cell r="O984" t="str">
            <v>間接</v>
          </cell>
          <cell r="P984" t="str">
            <v>工程職</v>
          </cell>
          <cell r="Q984" t="str">
            <v>一般員工</v>
          </cell>
        </row>
        <row r="985">
          <cell r="A985" t="str">
            <v>學士</v>
          </cell>
          <cell r="B985" t="str">
            <v>資深經理</v>
          </cell>
          <cell r="C985" t="str">
            <v>1I-1</v>
          </cell>
          <cell r="D985" t="str">
            <v>常日班(間--8:00上班)</v>
          </cell>
          <cell r="E985" t="str">
            <v>BFA008</v>
          </cell>
          <cell r="F985" t="str">
            <v>無線終端產品研發處</v>
          </cell>
          <cell r="G985" t="str">
            <v>800029</v>
          </cell>
          <cell r="H985" t="str">
            <v>林松彥</v>
          </cell>
          <cell r="I985">
            <v>24824</v>
          </cell>
          <cell r="J985" t="str">
            <v>M</v>
          </cell>
          <cell r="K985">
            <v>33399</v>
          </cell>
          <cell r="L985">
            <v>29</v>
          </cell>
          <cell r="M985" t="str">
            <v>師10</v>
          </cell>
          <cell r="N985" t="str">
            <v>間接</v>
          </cell>
          <cell r="O985" t="str">
            <v>間接</v>
          </cell>
          <cell r="P985" t="str">
            <v>管理職</v>
          </cell>
          <cell r="Q985" t="str">
            <v>一般員工</v>
          </cell>
        </row>
        <row r="986">
          <cell r="A986" t="str">
            <v>學士</v>
          </cell>
          <cell r="B986" t="str">
            <v>工程師</v>
          </cell>
          <cell r="C986" t="str">
            <v>1I-1</v>
          </cell>
          <cell r="D986" t="str">
            <v>常日班(間--8:00上班)</v>
          </cell>
          <cell r="E986" t="str">
            <v>BFA118</v>
          </cell>
          <cell r="F986" t="str">
            <v>無線終端產品研發處軟體設計一部一課</v>
          </cell>
          <cell r="G986" t="str">
            <v>804115</v>
          </cell>
          <cell r="H986" t="str">
            <v>葉日昇</v>
          </cell>
          <cell r="I986">
            <v>27630</v>
          </cell>
          <cell r="J986" t="str">
            <v>M</v>
          </cell>
          <cell r="K986">
            <v>37305</v>
          </cell>
          <cell r="L986">
            <v>22</v>
          </cell>
          <cell r="M986" t="str">
            <v>師3</v>
          </cell>
          <cell r="N986" t="str">
            <v>間接</v>
          </cell>
          <cell r="O986" t="str">
            <v>間接</v>
          </cell>
          <cell r="P986" t="str">
            <v>工程職</v>
          </cell>
          <cell r="Q986" t="str">
            <v>一般員工</v>
          </cell>
        </row>
        <row r="987">
          <cell r="A987" t="str">
            <v>碩士</v>
          </cell>
          <cell r="B987" t="str">
            <v>資深工程師</v>
          </cell>
          <cell r="C987" t="str">
            <v>1I-1</v>
          </cell>
          <cell r="D987" t="str">
            <v>常日班(間--8:00上班)</v>
          </cell>
          <cell r="E987" t="str">
            <v>BFA118</v>
          </cell>
          <cell r="F987" t="str">
            <v>無線終端產品研發處軟體設計一部一課</v>
          </cell>
          <cell r="G987" t="str">
            <v>810253</v>
          </cell>
          <cell r="H987" t="str">
            <v>汪張本</v>
          </cell>
          <cell r="I987">
            <v>26449</v>
          </cell>
          <cell r="J987" t="str">
            <v>M</v>
          </cell>
          <cell r="K987">
            <v>38055</v>
          </cell>
          <cell r="L987">
            <v>23</v>
          </cell>
          <cell r="M987" t="str">
            <v>師4</v>
          </cell>
          <cell r="N987" t="str">
            <v>間接</v>
          </cell>
          <cell r="O987" t="str">
            <v>間接</v>
          </cell>
          <cell r="P987" t="str">
            <v>工程職</v>
          </cell>
          <cell r="Q987" t="str">
            <v>一般員工</v>
          </cell>
        </row>
        <row r="988">
          <cell r="A988" t="str">
            <v>碩士</v>
          </cell>
          <cell r="B988" t="str">
            <v>工程師</v>
          </cell>
          <cell r="C988" t="str">
            <v>1I-1</v>
          </cell>
          <cell r="D988" t="str">
            <v>常日班(間--8:00上班)</v>
          </cell>
          <cell r="E988" t="str">
            <v>BFA118</v>
          </cell>
          <cell r="F988" t="str">
            <v>無線終端產品研發處軟體設計一部一課</v>
          </cell>
          <cell r="G988" t="str">
            <v>810464</v>
          </cell>
          <cell r="H988" t="str">
            <v>李銘謙</v>
          </cell>
          <cell r="I988">
            <v>28528</v>
          </cell>
          <cell r="J988" t="str">
            <v>M</v>
          </cell>
          <cell r="K988">
            <v>38068</v>
          </cell>
          <cell r="L988">
            <v>22</v>
          </cell>
          <cell r="M988" t="str">
            <v>師3</v>
          </cell>
          <cell r="N988" t="str">
            <v>間接</v>
          </cell>
          <cell r="O988" t="str">
            <v>間接</v>
          </cell>
          <cell r="P988" t="str">
            <v>工程職</v>
          </cell>
          <cell r="Q988" t="str">
            <v>一般員工</v>
          </cell>
        </row>
        <row r="989">
          <cell r="A989" t="str">
            <v>博士</v>
          </cell>
          <cell r="B989" t="str">
            <v>副經理</v>
          </cell>
          <cell r="C989" t="str">
            <v>1I-1</v>
          </cell>
          <cell r="D989" t="str">
            <v>常日班(間--8:00上班)</v>
          </cell>
          <cell r="E989" t="str">
            <v>BFA118</v>
          </cell>
          <cell r="F989" t="str">
            <v>無線終端產品研發處軟體設計一部一課</v>
          </cell>
          <cell r="G989" t="str">
            <v>811057</v>
          </cell>
          <cell r="H989" t="str">
            <v>蔡一飛</v>
          </cell>
          <cell r="I989">
            <v>25120</v>
          </cell>
          <cell r="J989" t="str">
            <v>M</v>
          </cell>
          <cell r="K989">
            <v>38124</v>
          </cell>
          <cell r="L989">
            <v>27</v>
          </cell>
          <cell r="M989" t="str">
            <v>師8</v>
          </cell>
          <cell r="N989" t="str">
            <v>間接</v>
          </cell>
          <cell r="O989" t="str">
            <v>間接</v>
          </cell>
          <cell r="P989" t="str">
            <v>管理職</v>
          </cell>
          <cell r="Q989" t="str">
            <v>一般員工</v>
          </cell>
        </row>
        <row r="990">
          <cell r="A990" t="str">
            <v>學士</v>
          </cell>
          <cell r="B990" t="str">
            <v>工程師</v>
          </cell>
          <cell r="C990" t="str">
            <v>1I-1</v>
          </cell>
          <cell r="D990" t="str">
            <v>常日班(間--8:00上班)</v>
          </cell>
          <cell r="E990" t="str">
            <v>BFA118</v>
          </cell>
          <cell r="F990" t="str">
            <v>無線終端產品研發處軟體設計一部一課</v>
          </cell>
          <cell r="G990" t="str">
            <v>010827</v>
          </cell>
          <cell r="H990" t="str">
            <v>陳登傑</v>
          </cell>
          <cell r="I990">
            <v>29112</v>
          </cell>
          <cell r="J990" t="str">
            <v>M</v>
          </cell>
          <cell r="K990">
            <v>38096</v>
          </cell>
          <cell r="L990">
            <v>21</v>
          </cell>
          <cell r="M990" t="str">
            <v>師2</v>
          </cell>
          <cell r="N990" t="str">
            <v>間接</v>
          </cell>
          <cell r="O990" t="str">
            <v>間接</v>
          </cell>
          <cell r="P990" t="str">
            <v>工程職</v>
          </cell>
          <cell r="Q990" t="str">
            <v>一般員工</v>
          </cell>
        </row>
        <row r="991">
          <cell r="A991" t="str">
            <v>碩士</v>
          </cell>
          <cell r="B991" t="str">
            <v>工程師</v>
          </cell>
          <cell r="C991" t="str">
            <v>1I-1</v>
          </cell>
          <cell r="D991" t="str">
            <v>常日班(間--8:00上班)</v>
          </cell>
          <cell r="E991" t="str">
            <v>BFA118</v>
          </cell>
          <cell r="F991" t="str">
            <v>無線終端產品研發處軟體設計一部一課</v>
          </cell>
          <cell r="G991" t="str">
            <v>811351</v>
          </cell>
          <cell r="H991" t="str">
            <v>陳子成</v>
          </cell>
          <cell r="I991">
            <v>29505</v>
          </cell>
          <cell r="J991" t="str">
            <v>M</v>
          </cell>
          <cell r="K991">
            <v>38222</v>
          </cell>
          <cell r="L991">
            <v>22</v>
          </cell>
          <cell r="M991" t="str">
            <v>師3</v>
          </cell>
          <cell r="N991" t="str">
            <v>間接</v>
          </cell>
          <cell r="O991" t="str">
            <v>間接</v>
          </cell>
          <cell r="P991" t="str">
            <v>工程職</v>
          </cell>
          <cell r="Q991" t="str">
            <v>一般員工</v>
          </cell>
        </row>
        <row r="992">
          <cell r="A992" t="str">
            <v>學士</v>
          </cell>
          <cell r="B992" t="str">
            <v>工程師</v>
          </cell>
          <cell r="C992" t="str">
            <v>1I-1</v>
          </cell>
          <cell r="D992" t="str">
            <v>常日班(間--8:00上班)</v>
          </cell>
          <cell r="E992" t="str">
            <v>BFA118</v>
          </cell>
          <cell r="F992" t="str">
            <v>無線終端產品研發處軟體設計一部一課</v>
          </cell>
          <cell r="G992" t="str">
            <v>811387</v>
          </cell>
          <cell r="H992" t="str">
            <v>謝定龔</v>
          </cell>
          <cell r="I992">
            <v>27777</v>
          </cell>
          <cell r="J992" t="str">
            <v>M</v>
          </cell>
          <cell r="K992">
            <v>38264</v>
          </cell>
          <cell r="L992">
            <v>22</v>
          </cell>
          <cell r="M992" t="str">
            <v>師3</v>
          </cell>
          <cell r="N992" t="str">
            <v>間接</v>
          </cell>
          <cell r="O992" t="str">
            <v>間接</v>
          </cell>
          <cell r="P992" t="str">
            <v>工程職</v>
          </cell>
          <cell r="Q992" t="str">
            <v>一般員工</v>
          </cell>
        </row>
        <row r="993">
          <cell r="A993" t="str">
            <v>碩士</v>
          </cell>
          <cell r="B993" t="str">
            <v>工程師</v>
          </cell>
          <cell r="C993" t="str">
            <v>1I-1</v>
          </cell>
          <cell r="D993" t="str">
            <v>常日班(間--8:00上班)</v>
          </cell>
          <cell r="E993" t="str">
            <v>BFA118</v>
          </cell>
          <cell r="F993" t="str">
            <v>無線終端產品研發處軟體設計一部一課</v>
          </cell>
          <cell r="G993" t="str">
            <v>811437</v>
          </cell>
          <cell r="H993" t="str">
            <v>郭育銓</v>
          </cell>
          <cell r="I993">
            <v>29371</v>
          </cell>
          <cell r="J993" t="str">
            <v>M</v>
          </cell>
          <cell r="K993">
            <v>38278</v>
          </cell>
          <cell r="L993">
            <v>22</v>
          </cell>
          <cell r="M993" t="str">
            <v>師3</v>
          </cell>
          <cell r="N993" t="str">
            <v>間接</v>
          </cell>
          <cell r="O993" t="str">
            <v>間接</v>
          </cell>
          <cell r="P993" t="str">
            <v>工程職</v>
          </cell>
          <cell r="Q993" t="str">
            <v>一般員工</v>
          </cell>
        </row>
        <row r="994">
          <cell r="A994" t="str">
            <v>碩士</v>
          </cell>
          <cell r="B994" t="str">
            <v>工程師</v>
          </cell>
          <cell r="C994" t="str">
            <v>1I-1</v>
          </cell>
          <cell r="D994" t="str">
            <v>常日班(間--8:00上班)</v>
          </cell>
          <cell r="E994" t="str">
            <v>BFA118</v>
          </cell>
          <cell r="F994" t="str">
            <v>無線終端產品研發處軟體設計一部一課</v>
          </cell>
          <cell r="G994" t="str">
            <v>812405</v>
          </cell>
          <cell r="H994" t="str">
            <v>陳懇億</v>
          </cell>
          <cell r="I994">
            <v>28076</v>
          </cell>
          <cell r="J994" t="str">
            <v>M</v>
          </cell>
          <cell r="K994">
            <v>38399</v>
          </cell>
          <cell r="L994">
            <v>22</v>
          </cell>
          <cell r="M994" t="str">
            <v>師3</v>
          </cell>
          <cell r="N994" t="str">
            <v>間接</v>
          </cell>
          <cell r="O994" t="str">
            <v>間接</v>
          </cell>
          <cell r="P994" t="str">
            <v>工程職</v>
          </cell>
          <cell r="Q994" t="str">
            <v>一般員工</v>
          </cell>
        </row>
        <row r="995">
          <cell r="A995" t="str">
            <v>碩士</v>
          </cell>
          <cell r="B995" t="str">
            <v>資深工程師</v>
          </cell>
          <cell r="C995" t="str">
            <v>1I-1</v>
          </cell>
          <cell r="D995" t="str">
            <v>常日班(間--8:00上班)</v>
          </cell>
          <cell r="E995" t="str">
            <v>BFA118</v>
          </cell>
          <cell r="F995" t="str">
            <v>無線終端產品研發處軟體設計一部一課</v>
          </cell>
          <cell r="G995" t="str">
            <v>812691</v>
          </cell>
          <cell r="H995" t="str">
            <v>李宗翰</v>
          </cell>
          <cell r="I995">
            <v>27630</v>
          </cell>
          <cell r="J995" t="str">
            <v>M</v>
          </cell>
          <cell r="K995">
            <v>38427</v>
          </cell>
          <cell r="L995">
            <v>23</v>
          </cell>
          <cell r="M995" t="str">
            <v>師4</v>
          </cell>
          <cell r="N995" t="str">
            <v>間接</v>
          </cell>
          <cell r="O995" t="str">
            <v>間接</v>
          </cell>
          <cell r="P995" t="str">
            <v>工程職</v>
          </cell>
          <cell r="Q995" t="str">
            <v>一般員工</v>
          </cell>
        </row>
        <row r="996">
          <cell r="A996" t="str">
            <v>碩士</v>
          </cell>
          <cell r="B996" t="str">
            <v>資深工程師</v>
          </cell>
          <cell r="C996" t="str">
            <v>1I-1</v>
          </cell>
          <cell r="D996" t="str">
            <v>常日班(間--8:00上班)</v>
          </cell>
          <cell r="E996" t="str">
            <v>BFA118</v>
          </cell>
          <cell r="F996" t="str">
            <v>無線終端產品研發處軟體設計一部一課</v>
          </cell>
          <cell r="G996" t="str">
            <v>812853</v>
          </cell>
          <cell r="H996" t="str">
            <v>陳俊呈</v>
          </cell>
          <cell r="I996">
            <v>27671</v>
          </cell>
          <cell r="J996" t="str">
            <v>M</v>
          </cell>
          <cell r="K996">
            <v>38443</v>
          </cell>
          <cell r="L996">
            <v>23</v>
          </cell>
          <cell r="M996" t="str">
            <v>師4</v>
          </cell>
          <cell r="N996" t="str">
            <v>間接</v>
          </cell>
          <cell r="O996" t="str">
            <v>間接</v>
          </cell>
          <cell r="P996" t="str">
            <v>工程職</v>
          </cell>
          <cell r="Q996" t="str">
            <v>一般員工</v>
          </cell>
        </row>
        <row r="997">
          <cell r="A997" t="str">
            <v>碩士</v>
          </cell>
          <cell r="B997" t="str">
            <v>資深工程師</v>
          </cell>
          <cell r="C997" t="str">
            <v>1I-1</v>
          </cell>
          <cell r="D997" t="str">
            <v>常日班(間--8:00上班)</v>
          </cell>
          <cell r="E997" t="str">
            <v>BFA118</v>
          </cell>
          <cell r="F997" t="str">
            <v>無線終端產品研發處軟體設計一部一課</v>
          </cell>
          <cell r="G997" t="str">
            <v>812968</v>
          </cell>
          <cell r="H997" t="str">
            <v>尤國彰</v>
          </cell>
          <cell r="I997">
            <v>26649</v>
          </cell>
          <cell r="J997" t="str">
            <v>M</v>
          </cell>
          <cell r="K997">
            <v>38460</v>
          </cell>
          <cell r="L997">
            <v>23</v>
          </cell>
          <cell r="M997" t="str">
            <v>師4</v>
          </cell>
          <cell r="N997" t="str">
            <v>間接</v>
          </cell>
          <cell r="O997" t="str">
            <v>間接</v>
          </cell>
          <cell r="P997" t="str">
            <v>工程職</v>
          </cell>
          <cell r="Q997" t="str">
            <v>一般員工</v>
          </cell>
        </row>
        <row r="998">
          <cell r="A998" t="str">
            <v>碩士</v>
          </cell>
          <cell r="B998" t="str">
            <v>資深工程師</v>
          </cell>
          <cell r="C998" t="str">
            <v>1I-1</v>
          </cell>
          <cell r="D998" t="str">
            <v>常日班(間--8:00上班)</v>
          </cell>
          <cell r="E998" t="str">
            <v>BFA128</v>
          </cell>
          <cell r="F998" t="str">
            <v>無線終端產品研發處軟體設計一部二課</v>
          </cell>
          <cell r="G998" t="str">
            <v>802824</v>
          </cell>
          <cell r="H998" t="str">
            <v>郭世芳</v>
          </cell>
          <cell r="I998">
            <v>25887</v>
          </cell>
          <cell r="J998" t="str">
            <v>M</v>
          </cell>
          <cell r="K998">
            <v>36598</v>
          </cell>
          <cell r="L998">
            <v>25</v>
          </cell>
          <cell r="M998" t="str">
            <v>師6</v>
          </cell>
          <cell r="N998" t="str">
            <v>間接</v>
          </cell>
          <cell r="O998" t="str">
            <v>間接</v>
          </cell>
          <cell r="P998" t="str">
            <v>工程職</v>
          </cell>
          <cell r="Q998" t="str">
            <v>一般員工</v>
          </cell>
        </row>
        <row r="999">
          <cell r="A999" t="str">
            <v>學士</v>
          </cell>
          <cell r="B999" t="str">
            <v>工程師</v>
          </cell>
          <cell r="C999" t="str">
            <v>1I-1</v>
          </cell>
          <cell r="D999" t="str">
            <v>常日班(間--8:00上班)</v>
          </cell>
          <cell r="E999" t="str">
            <v>BFA128</v>
          </cell>
          <cell r="F999" t="str">
            <v>無線終端產品研發處軟體設計一部二課</v>
          </cell>
          <cell r="G999" t="str">
            <v>803433</v>
          </cell>
          <cell r="H999" t="str">
            <v>李智堯</v>
          </cell>
          <cell r="I999">
            <v>27438</v>
          </cell>
          <cell r="J999" t="str">
            <v>M</v>
          </cell>
          <cell r="K999">
            <v>36794</v>
          </cell>
          <cell r="L999">
            <v>23</v>
          </cell>
          <cell r="M999" t="str">
            <v>師4</v>
          </cell>
          <cell r="N999" t="str">
            <v>間接</v>
          </cell>
          <cell r="O999" t="str">
            <v>間接</v>
          </cell>
          <cell r="P999" t="str">
            <v>工程職</v>
          </cell>
          <cell r="Q999" t="str">
            <v>一般員工</v>
          </cell>
        </row>
        <row r="1000">
          <cell r="A1000" t="str">
            <v>碩士</v>
          </cell>
          <cell r="B1000" t="str">
            <v>資深工程師</v>
          </cell>
          <cell r="C1000" t="str">
            <v>1I-1</v>
          </cell>
          <cell r="D1000" t="str">
            <v>常日班(間--8:00上班)</v>
          </cell>
          <cell r="E1000" t="str">
            <v>BFA128</v>
          </cell>
          <cell r="F1000" t="str">
            <v>無線終端產品研發處軟體設計一部二課</v>
          </cell>
          <cell r="G1000" t="str">
            <v>804336</v>
          </cell>
          <cell r="H1000" t="str">
            <v>范光宏</v>
          </cell>
          <cell r="I1000">
            <v>26187</v>
          </cell>
          <cell r="J1000" t="str">
            <v>M</v>
          </cell>
          <cell r="K1000">
            <v>37439</v>
          </cell>
          <cell r="L1000">
            <v>23</v>
          </cell>
          <cell r="M1000" t="str">
            <v>師4</v>
          </cell>
          <cell r="N1000" t="str">
            <v>間接</v>
          </cell>
          <cell r="O1000" t="str">
            <v>間接</v>
          </cell>
          <cell r="P1000" t="str">
            <v>工程職</v>
          </cell>
          <cell r="Q1000" t="str">
            <v>一般員工</v>
          </cell>
        </row>
        <row r="1001">
          <cell r="A1001" t="str">
            <v>碩士</v>
          </cell>
          <cell r="B1001" t="str">
            <v>課長</v>
          </cell>
          <cell r="C1001" t="str">
            <v>1I-1</v>
          </cell>
          <cell r="D1001" t="str">
            <v>常日班(間--8:00上班)</v>
          </cell>
          <cell r="E1001" t="str">
            <v>BFA128</v>
          </cell>
          <cell r="F1001" t="str">
            <v>無線終端產品研發處軟體設計一部二課</v>
          </cell>
          <cell r="G1001" t="str">
            <v>804557</v>
          </cell>
          <cell r="H1001" t="str">
            <v>郭映汝</v>
          </cell>
          <cell r="I1001">
            <v>26757</v>
          </cell>
          <cell r="J1001" t="str">
            <v>F</v>
          </cell>
          <cell r="K1001">
            <v>37725</v>
          </cell>
          <cell r="L1001">
            <v>25</v>
          </cell>
          <cell r="M1001" t="str">
            <v>師6</v>
          </cell>
          <cell r="N1001" t="str">
            <v>間接</v>
          </cell>
          <cell r="O1001" t="str">
            <v>間接</v>
          </cell>
          <cell r="P1001" t="str">
            <v>管理職</v>
          </cell>
          <cell r="Q1001" t="str">
            <v>一般員工</v>
          </cell>
        </row>
        <row r="1002">
          <cell r="A1002" t="str">
            <v>碩士</v>
          </cell>
          <cell r="B1002" t="str">
            <v>工程師</v>
          </cell>
          <cell r="C1002" t="str">
            <v>1I-1</v>
          </cell>
          <cell r="D1002" t="str">
            <v>常日班(間--8:00上班)</v>
          </cell>
          <cell r="E1002" t="str">
            <v>BFA128</v>
          </cell>
          <cell r="F1002" t="str">
            <v>無線終端產品研發處軟體設計一部二課</v>
          </cell>
          <cell r="G1002" t="str">
            <v>804587</v>
          </cell>
          <cell r="H1002" t="str">
            <v>徐雅慧</v>
          </cell>
          <cell r="I1002">
            <v>27891</v>
          </cell>
          <cell r="J1002" t="str">
            <v>F</v>
          </cell>
          <cell r="K1002">
            <v>37739</v>
          </cell>
          <cell r="L1002">
            <v>22</v>
          </cell>
          <cell r="M1002" t="str">
            <v>師3</v>
          </cell>
          <cell r="N1002" t="str">
            <v>間接</v>
          </cell>
          <cell r="O1002" t="str">
            <v>間接</v>
          </cell>
          <cell r="P1002" t="str">
            <v>工程職</v>
          </cell>
          <cell r="Q1002" t="str">
            <v>一般員工</v>
          </cell>
        </row>
        <row r="1003">
          <cell r="A1003" t="str">
            <v>學士</v>
          </cell>
          <cell r="B1003" t="str">
            <v>工程師</v>
          </cell>
          <cell r="C1003" t="str">
            <v>1I-1</v>
          </cell>
          <cell r="D1003" t="str">
            <v>常日班(間--8:00上班)</v>
          </cell>
          <cell r="E1003" t="str">
            <v>BFA128</v>
          </cell>
          <cell r="F1003" t="str">
            <v>無線終端產品研發處軟體設計一部二課</v>
          </cell>
          <cell r="G1003" t="str">
            <v>811228</v>
          </cell>
          <cell r="H1003" t="str">
            <v>趙振宏</v>
          </cell>
          <cell r="I1003">
            <v>26887</v>
          </cell>
          <cell r="J1003" t="str">
            <v>M</v>
          </cell>
          <cell r="K1003">
            <v>38180</v>
          </cell>
          <cell r="L1003">
            <v>23</v>
          </cell>
          <cell r="M1003" t="str">
            <v>師4</v>
          </cell>
          <cell r="N1003" t="str">
            <v>間接</v>
          </cell>
          <cell r="O1003" t="str">
            <v>間接</v>
          </cell>
          <cell r="P1003" t="str">
            <v>工程職</v>
          </cell>
          <cell r="Q1003" t="str">
            <v>一般員工</v>
          </cell>
        </row>
        <row r="1004">
          <cell r="A1004" t="str">
            <v>碩士</v>
          </cell>
          <cell r="B1004" t="str">
            <v>資深工程師</v>
          </cell>
          <cell r="C1004" t="str">
            <v>1I-1</v>
          </cell>
          <cell r="D1004" t="str">
            <v>常日班(間--8:00上班)</v>
          </cell>
          <cell r="E1004" t="str">
            <v>BFA128</v>
          </cell>
          <cell r="F1004" t="str">
            <v>無線終端產品研發處軟體設計一部二課</v>
          </cell>
          <cell r="G1004" t="str">
            <v>811238</v>
          </cell>
          <cell r="H1004" t="str">
            <v>蔡志彬</v>
          </cell>
          <cell r="I1004">
            <v>27340</v>
          </cell>
          <cell r="J1004" t="str">
            <v>M</v>
          </cell>
          <cell r="K1004">
            <v>38187</v>
          </cell>
          <cell r="L1004">
            <v>23</v>
          </cell>
          <cell r="M1004" t="str">
            <v>師4</v>
          </cell>
          <cell r="N1004" t="str">
            <v>間接</v>
          </cell>
          <cell r="O1004" t="str">
            <v>間接</v>
          </cell>
          <cell r="P1004" t="str">
            <v>工程職</v>
          </cell>
          <cell r="Q1004" t="str">
            <v>一般員工</v>
          </cell>
        </row>
        <row r="1005">
          <cell r="A1005" t="str">
            <v>碩士</v>
          </cell>
          <cell r="B1005" t="str">
            <v>工程師</v>
          </cell>
          <cell r="C1005" t="str">
            <v>1I-1</v>
          </cell>
          <cell r="D1005" t="str">
            <v>常日班(間--8:00上班)</v>
          </cell>
          <cell r="E1005" t="str">
            <v>BFA128</v>
          </cell>
          <cell r="F1005" t="str">
            <v>無線終端產品研發處軟體設計一部二課</v>
          </cell>
          <cell r="G1005" t="str">
            <v>811430</v>
          </cell>
          <cell r="H1005" t="str">
            <v>梁原滔</v>
          </cell>
          <cell r="I1005">
            <v>29159</v>
          </cell>
          <cell r="J1005" t="str">
            <v>M</v>
          </cell>
          <cell r="K1005">
            <v>38278</v>
          </cell>
          <cell r="L1005">
            <v>22</v>
          </cell>
          <cell r="M1005" t="str">
            <v>師3</v>
          </cell>
          <cell r="N1005" t="str">
            <v>間接</v>
          </cell>
          <cell r="O1005" t="str">
            <v>間接</v>
          </cell>
          <cell r="P1005" t="str">
            <v>工程職</v>
          </cell>
          <cell r="Q1005" t="str">
            <v>一般員工</v>
          </cell>
        </row>
        <row r="1006">
          <cell r="A1006" t="str">
            <v>碩士</v>
          </cell>
          <cell r="B1006" t="str">
            <v>工程師</v>
          </cell>
          <cell r="C1006" t="str">
            <v>1I-1</v>
          </cell>
          <cell r="D1006" t="str">
            <v>常日班(間--8:00上班)</v>
          </cell>
          <cell r="E1006" t="str">
            <v>BFA128</v>
          </cell>
          <cell r="F1006" t="str">
            <v>無線終端產品研發處軟體設計一部二課</v>
          </cell>
          <cell r="G1006" t="str">
            <v>811432</v>
          </cell>
          <cell r="H1006" t="str">
            <v>高啟洋</v>
          </cell>
          <cell r="I1006">
            <v>29373</v>
          </cell>
          <cell r="J1006" t="str">
            <v>M</v>
          </cell>
          <cell r="K1006">
            <v>38278</v>
          </cell>
          <cell r="L1006">
            <v>22</v>
          </cell>
          <cell r="M1006" t="str">
            <v>師3</v>
          </cell>
          <cell r="N1006" t="str">
            <v>間接</v>
          </cell>
          <cell r="O1006" t="str">
            <v>間接</v>
          </cell>
          <cell r="P1006" t="str">
            <v>工程職</v>
          </cell>
          <cell r="Q1006" t="str">
            <v>一般員工</v>
          </cell>
        </row>
        <row r="1007">
          <cell r="A1007" t="str">
            <v>碩士</v>
          </cell>
          <cell r="B1007" t="str">
            <v>資深工程師</v>
          </cell>
          <cell r="C1007" t="str">
            <v>1I-1</v>
          </cell>
          <cell r="D1007" t="str">
            <v>常日班(間--8:00上班)</v>
          </cell>
          <cell r="E1007" t="str">
            <v>BFA128</v>
          </cell>
          <cell r="F1007" t="str">
            <v>無線終端產品研發處軟體設計一部二課</v>
          </cell>
          <cell r="G1007" t="str">
            <v>811955</v>
          </cell>
          <cell r="H1007" t="str">
            <v>沈俊弘</v>
          </cell>
          <cell r="I1007">
            <v>28049</v>
          </cell>
          <cell r="J1007" t="str">
            <v>M</v>
          </cell>
          <cell r="K1007">
            <v>38362</v>
          </cell>
          <cell r="L1007">
            <v>23</v>
          </cell>
          <cell r="M1007" t="str">
            <v>師4</v>
          </cell>
          <cell r="N1007" t="str">
            <v>間接</v>
          </cell>
          <cell r="O1007" t="str">
            <v>間接</v>
          </cell>
          <cell r="P1007" t="str">
            <v>工程職</v>
          </cell>
          <cell r="Q1007" t="str">
            <v>一般員工</v>
          </cell>
        </row>
        <row r="1008">
          <cell r="A1008" t="str">
            <v>碩士</v>
          </cell>
          <cell r="B1008" t="str">
            <v>工程師</v>
          </cell>
          <cell r="C1008" t="str">
            <v>1I-1</v>
          </cell>
          <cell r="D1008" t="str">
            <v>常日班(間--8:00上班)</v>
          </cell>
          <cell r="E1008" t="str">
            <v>BFA218</v>
          </cell>
          <cell r="F1008" t="str">
            <v>無線終端產品研發處軟體設計二部一課</v>
          </cell>
          <cell r="G1008" t="str">
            <v>802195</v>
          </cell>
          <cell r="H1008" t="str">
            <v>彭程</v>
          </cell>
          <cell r="I1008">
            <v>26584</v>
          </cell>
          <cell r="J1008" t="str">
            <v>M</v>
          </cell>
          <cell r="K1008">
            <v>36395</v>
          </cell>
          <cell r="L1008">
            <v>22</v>
          </cell>
          <cell r="M1008" t="str">
            <v>師3</v>
          </cell>
          <cell r="N1008" t="str">
            <v>間接</v>
          </cell>
          <cell r="O1008" t="str">
            <v>間接</v>
          </cell>
          <cell r="P1008" t="str">
            <v>工程職</v>
          </cell>
          <cell r="Q1008" t="str">
            <v>一般員工</v>
          </cell>
        </row>
        <row r="1009">
          <cell r="A1009" t="str">
            <v>碩士</v>
          </cell>
          <cell r="B1009" t="str">
            <v>副經理</v>
          </cell>
          <cell r="C1009" t="str">
            <v>1I-1</v>
          </cell>
          <cell r="D1009" t="str">
            <v>常日班(間--8:00上班)</v>
          </cell>
          <cell r="E1009" t="str">
            <v>BFA218</v>
          </cell>
          <cell r="F1009" t="str">
            <v>無線終端產品研發處軟體設計二部一課</v>
          </cell>
          <cell r="G1009" t="str">
            <v>802840</v>
          </cell>
          <cell r="H1009" t="str">
            <v>林樹根</v>
          </cell>
          <cell r="I1009">
            <v>25482</v>
          </cell>
          <cell r="J1009" t="str">
            <v>M</v>
          </cell>
          <cell r="K1009">
            <v>36612</v>
          </cell>
          <cell r="L1009">
            <v>26</v>
          </cell>
          <cell r="M1009" t="str">
            <v>師7</v>
          </cell>
          <cell r="N1009" t="str">
            <v>間接</v>
          </cell>
          <cell r="O1009" t="str">
            <v>間接</v>
          </cell>
          <cell r="P1009" t="str">
            <v>管理職</v>
          </cell>
          <cell r="Q1009" t="str">
            <v>一般員工</v>
          </cell>
        </row>
        <row r="1010">
          <cell r="A1010" t="str">
            <v>碩士</v>
          </cell>
          <cell r="B1010" t="str">
            <v>資深工程師</v>
          </cell>
          <cell r="C1010" t="str">
            <v>1I-1</v>
          </cell>
          <cell r="D1010" t="str">
            <v>常日班(間--8:00上班)</v>
          </cell>
          <cell r="E1010" t="str">
            <v>BFA218</v>
          </cell>
          <cell r="F1010" t="str">
            <v>無線終端產品研發處軟體設計二部一課</v>
          </cell>
          <cell r="G1010" t="str">
            <v>802887</v>
          </cell>
          <cell r="H1010" t="str">
            <v>林家琪</v>
          </cell>
          <cell r="I1010">
            <v>26976</v>
          </cell>
          <cell r="J1010" t="str">
            <v>F</v>
          </cell>
          <cell r="K1010">
            <v>36633</v>
          </cell>
          <cell r="L1010">
            <v>25</v>
          </cell>
          <cell r="M1010" t="str">
            <v>師6</v>
          </cell>
          <cell r="N1010" t="str">
            <v>間接</v>
          </cell>
          <cell r="O1010" t="str">
            <v>間接</v>
          </cell>
          <cell r="P1010" t="str">
            <v>工程職</v>
          </cell>
          <cell r="Q1010" t="str">
            <v>一般員工</v>
          </cell>
        </row>
        <row r="1011">
          <cell r="A1011" t="str">
            <v>學士</v>
          </cell>
          <cell r="B1011" t="str">
            <v>工程師</v>
          </cell>
          <cell r="C1011" t="str">
            <v>1I-1</v>
          </cell>
          <cell r="D1011" t="str">
            <v>常日班(間--8:00上班)</v>
          </cell>
          <cell r="E1011" t="str">
            <v>BFA218</v>
          </cell>
          <cell r="F1011" t="str">
            <v>無線終端產品研發處軟體設計二部一課</v>
          </cell>
          <cell r="G1011" t="str">
            <v>803764</v>
          </cell>
          <cell r="H1011" t="str">
            <v>李先唐</v>
          </cell>
          <cell r="I1011">
            <v>27208</v>
          </cell>
          <cell r="J1011" t="str">
            <v>M</v>
          </cell>
          <cell r="K1011">
            <v>36976</v>
          </cell>
          <cell r="L1011">
            <v>22</v>
          </cell>
          <cell r="M1011" t="str">
            <v>師3</v>
          </cell>
          <cell r="N1011" t="str">
            <v>間接</v>
          </cell>
          <cell r="O1011" t="str">
            <v>間接</v>
          </cell>
          <cell r="P1011" t="str">
            <v>工程職</v>
          </cell>
          <cell r="Q1011" t="str">
            <v>一般員工</v>
          </cell>
        </row>
        <row r="1012">
          <cell r="A1012" t="str">
            <v>學士</v>
          </cell>
          <cell r="B1012" t="str">
            <v>工程師</v>
          </cell>
          <cell r="C1012" t="str">
            <v>1I-1</v>
          </cell>
          <cell r="D1012" t="str">
            <v>常日班(間--8:00上班)</v>
          </cell>
          <cell r="E1012" t="str">
            <v>BFA218</v>
          </cell>
          <cell r="F1012" t="str">
            <v>無線終端產品研發處軟體設計二部一課</v>
          </cell>
          <cell r="G1012" t="str">
            <v>803797</v>
          </cell>
          <cell r="H1012" t="str">
            <v>畢磊</v>
          </cell>
          <cell r="I1012">
            <v>28054</v>
          </cell>
          <cell r="J1012" t="str">
            <v>M</v>
          </cell>
          <cell r="K1012">
            <v>37006</v>
          </cell>
          <cell r="L1012">
            <v>22</v>
          </cell>
          <cell r="M1012" t="str">
            <v>師3</v>
          </cell>
          <cell r="N1012" t="str">
            <v>間接</v>
          </cell>
          <cell r="O1012" t="str">
            <v>間接</v>
          </cell>
          <cell r="P1012" t="str">
            <v>工程職</v>
          </cell>
          <cell r="Q1012" t="str">
            <v>一般員工</v>
          </cell>
        </row>
        <row r="1013">
          <cell r="A1013" t="str">
            <v>碩士</v>
          </cell>
          <cell r="B1013" t="str">
            <v>工程師</v>
          </cell>
          <cell r="C1013" t="str">
            <v>1I-1</v>
          </cell>
          <cell r="D1013" t="str">
            <v>常日班(間--8:00上班)</v>
          </cell>
          <cell r="E1013" t="str">
            <v>BFA218</v>
          </cell>
          <cell r="F1013" t="str">
            <v>無線終端產品研發處軟體設計二部一課</v>
          </cell>
          <cell r="G1013" t="str">
            <v>804650</v>
          </cell>
          <cell r="H1013" t="str">
            <v>蔡美莉</v>
          </cell>
          <cell r="I1013">
            <v>28859</v>
          </cell>
          <cell r="J1013" t="str">
            <v>F</v>
          </cell>
          <cell r="K1013">
            <v>37788</v>
          </cell>
          <cell r="L1013">
            <v>22</v>
          </cell>
          <cell r="M1013" t="str">
            <v>師3</v>
          </cell>
          <cell r="N1013" t="str">
            <v>間接</v>
          </cell>
          <cell r="O1013" t="str">
            <v>間接</v>
          </cell>
          <cell r="P1013" t="str">
            <v>工程職</v>
          </cell>
          <cell r="Q1013" t="str">
            <v>一般員工</v>
          </cell>
        </row>
        <row r="1014">
          <cell r="A1014" t="str">
            <v>碩士</v>
          </cell>
          <cell r="B1014" t="str">
            <v>工程師</v>
          </cell>
          <cell r="C1014" t="str">
            <v>1I-1</v>
          </cell>
          <cell r="D1014" t="str">
            <v>常日班(間--8:00上班)</v>
          </cell>
          <cell r="E1014" t="str">
            <v>BFA218</v>
          </cell>
          <cell r="F1014" t="str">
            <v>無線終端產品研發處軟體設計二部一課</v>
          </cell>
          <cell r="G1014" t="str">
            <v>809687</v>
          </cell>
          <cell r="H1014" t="str">
            <v>繆灝昕</v>
          </cell>
          <cell r="I1014">
            <v>27667</v>
          </cell>
          <cell r="J1014" t="str">
            <v>M</v>
          </cell>
          <cell r="K1014">
            <v>37964</v>
          </cell>
          <cell r="L1014">
            <v>22</v>
          </cell>
          <cell r="M1014" t="str">
            <v>師3</v>
          </cell>
          <cell r="N1014" t="str">
            <v>間接</v>
          </cell>
          <cell r="O1014" t="str">
            <v>間接</v>
          </cell>
          <cell r="P1014" t="str">
            <v>工程職</v>
          </cell>
          <cell r="Q1014" t="str">
            <v>外籍聘雇</v>
          </cell>
        </row>
        <row r="1015">
          <cell r="A1015" t="str">
            <v>碩士</v>
          </cell>
          <cell r="B1015" t="str">
            <v>資深工程師</v>
          </cell>
          <cell r="C1015" t="str">
            <v>1I-1</v>
          </cell>
          <cell r="D1015" t="str">
            <v>常日班(間--8:00上班)</v>
          </cell>
          <cell r="E1015" t="str">
            <v>BFA218</v>
          </cell>
          <cell r="F1015" t="str">
            <v>無線終端產品研發處軟體設計二部一課</v>
          </cell>
          <cell r="G1015" t="str">
            <v>810015</v>
          </cell>
          <cell r="H1015" t="str">
            <v>李書良</v>
          </cell>
          <cell r="I1015">
            <v>27159</v>
          </cell>
          <cell r="J1015" t="str">
            <v>M</v>
          </cell>
          <cell r="K1015">
            <v>38019</v>
          </cell>
          <cell r="L1015">
            <v>23</v>
          </cell>
          <cell r="M1015" t="str">
            <v>師4</v>
          </cell>
          <cell r="N1015" t="str">
            <v>間接</v>
          </cell>
          <cell r="O1015" t="str">
            <v>間接</v>
          </cell>
          <cell r="P1015" t="str">
            <v>工程職</v>
          </cell>
          <cell r="Q1015" t="str">
            <v>一般員工</v>
          </cell>
        </row>
        <row r="1016">
          <cell r="A1016" t="str">
            <v>學士</v>
          </cell>
          <cell r="B1016" t="str">
            <v>工程師</v>
          </cell>
          <cell r="C1016" t="str">
            <v>1I-1</v>
          </cell>
          <cell r="D1016" t="str">
            <v>常日班(間--8:00上班)</v>
          </cell>
          <cell r="E1016" t="str">
            <v>BFA218</v>
          </cell>
          <cell r="F1016" t="str">
            <v>無線終端產品研發處軟體設計二部一課</v>
          </cell>
          <cell r="G1016" t="str">
            <v>810492</v>
          </cell>
          <cell r="H1016" t="str">
            <v>陳俊宏</v>
          </cell>
          <cell r="I1016">
            <v>27949</v>
          </cell>
          <cell r="J1016" t="str">
            <v>M</v>
          </cell>
          <cell r="K1016">
            <v>38075</v>
          </cell>
          <cell r="L1016">
            <v>21</v>
          </cell>
          <cell r="M1016" t="str">
            <v>師2</v>
          </cell>
          <cell r="N1016" t="str">
            <v>間接</v>
          </cell>
          <cell r="O1016" t="str">
            <v>間接</v>
          </cell>
          <cell r="P1016" t="str">
            <v>工程職</v>
          </cell>
          <cell r="Q1016" t="str">
            <v>一般員工</v>
          </cell>
        </row>
        <row r="1017">
          <cell r="A1017" t="str">
            <v>碩士</v>
          </cell>
          <cell r="B1017" t="str">
            <v>工程師</v>
          </cell>
          <cell r="C1017" t="str">
            <v>1I-1</v>
          </cell>
          <cell r="D1017" t="str">
            <v>常日班(間--8:00上班)</v>
          </cell>
          <cell r="E1017" t="str">
            <v>BFA218</v>
          </cell>
          <cell r="F1017" t="str">
            <v>無線終端產品研發處軟體設計二部一課</v>
          </cell>
          <cell r="G1017" t="str">
            <v>010672</v>
          </cell>
          <cell r="H1017" t="str">
            <v>王鉦鑫</v>
          </cell>
          <cell r="I1017">
            <v>29078</v>
          </cell>
          <cell r="J1017" t="str">
            <v>M</v>
          </cell>
          <cell r="K1017">
            <v>37998</v>
          </cell>
          <cell r="L1017">
            <v>22</v>
          </cell>
          <cell r="M1017" t="str">
            <v>師3</v>
          </cell>
          <cell r="N1017" t="str">
            <v>間接</v>
          </cell>
          <cell r="O1017" t="str">
            <v>間接</v>
          </cell>
          <cell r="P1017" t="str">
            <v>工程職</v>
          </cell>
          <cell r="Q1017" t="str">
            <v>一般員工</v>
          </cell>
        </row>
        <row r="1018">
          <cell r="A1018" t="str">
            <v>碩士</v>
          </cell>
          <cell r="B1018" t="str">
            <v>工程師</v>
          </cell>
          <cell r="C1018" t="str">
            <v>1I-1</v>
          </cell>
          <cell r="D1018" t="str">
            <v>常日班(間--8:00上班)</v>
          </cell>
          <cell r="E1018" t="str">
            <v>BFA218</v>
          </cell>
          <cell r="F1018" t="str">
            <v>無線終端產品研發處軟體設計二部一課</v>
          </cell>
          <cell r="G1018" t="str">
            <v>010673</v>
          </cell>
          <cell r="H1018" t="str">
            <v>陳慶淵</v>
          </cell>
          <cell r="I1018">
            <v>28873</v>
          </cell>
          <cell r="J1018" t="str">
            <v>M</v>
          </cell>
          <cell r="K1018">
            <v>37998</v>
          </cell>
          <cell r="L1018">
            <v>22</v>
          </cell>
          <cell r="M1018" t="str">
            <v>師3</v>
          </cell>
          <cell r="N1018" t="str">
            <v>間接</v>
          </cell>
          <cell r="O1018" t="str">
            <v>間接</v>
          </cell>
          <cell r="P1018" t="str">
            <v>工程職</v>
          </cell>
          <cell r="Q1018" t="str">
            <v>一般員工</v>
          </cell>
        </row>
        <row r="1019">
          <cell r="A1019" t="str">
            <v>學士</v>
          </cell>
          <cell r="B1019" t="str">
            <v>工程師</v>
          </cell>
          <cell r="C1019" t="str">
            <v>1I-1</v>
          </cell>
          <cell r="D1019" t="str">
            <v>常日班(間--8:00上班)</v>
          </cell>
          <cell r="E1019" t="str">
            <v>BFA218</v>
          </cell>
          <cell r="F1019" t="str">
            <v>無線終端產品研發處軟體設計二部一課</v>
          </cell>
          <cell r="G1019" t="str">
            <v>812594</v>
          </cell>
          <cell r="H1019" t="str">
            <v>鄭誠中</v>
          </cell>
          <cell r="I1019">
            <v>27132</v>
          </cell>
          <cell r="J1019" t="str">
            <v>M</v>
          </cell>
          <cell r="K1019">
            <v>38412</v>
          </cell>
          <cell r="L1019">
            <v>22</v>
          </cell>
          <cell r="M1019" t="str">
            <v>師3</v>
          </cell>
          <cell r="N1019" t="str">
            <v>間接</v>
          </cell>
          <cell r="O1019" t="str">
            <v>間接</v>
          </cell>
          <cell r="P1019" t="str">
            <v>工程職</v>
          </cell>
          <cell r="Q1019" t="str">
            <v>一般員工</v>
          </cell>
        </row>
        <row r="1020">
          <cell r="A1020" t="str">
            <v>學士</v>
          </cell>
          <cell r="B1020" t="str">
            <v>工程師</v>
          </cell>
          <cell r="C1020" t="str">
            <v>1I-1</v>
          </cell>
          <cell r="D1020" t="str">
            <v>常日班(間--8:00上班)</v>
          </cell>
          <cell r="E1020" t="str">
            <v>BFA228</v>
          </cell>
          <cell r="F1020" t="str">
            <v>無線終端產品研發處軟體設計二部二課</v>
          </cell>
          <cell r="G1020" t="str">
            <v>810166</v>
          </cell>
          <cell r="H1020" t="str">
            <v>應家鴻</v>
          </cell>
          <cell r="I1020">
            <v>28018</v>
          </cell>
          <cell r="J1020" t="str">
            <v>M</v>
          </cell>
          <cell r="K1020">
            <v>38047</v>
          </cell>
          <cell r="L1020">
            <v>21</v>
          </cell>
          <cell r="M1020" t="str">
            <v>師2</v>
          </cell>
          <cell r="N1020" t="str">
            <v>間接</v>
          </cell>
          <cell r="O1020" t="str">
            <v>間接</v>
          </cell>
          <cell r="P1020" t="str">
            <v>工程職</v>
          </cell>
          <cell r="Q1020" t="str">
            <v>一般員工</v>
          </cell>
        </row>
        <row r="1021">
          <cell r="A1021" t="str">
            <v>碩士</v>
          </cell>
          <cell r="B1021" t="str">
            <v>資深工程師</v>
          </cell>
          <cell r="C1021" t="str">
            <v>1I-1</v>
          </cell>
          <cell r="D1021" t="str">
            <v>常日班(間--8:00上班)</v>
          </cell>
          <cell r="E1021" t="str">
            <v>BFA228</v>
          </cell>
          <cell r="F1021" t="str">
            <v>無線終端產品研發處軟體設計二部二課</v>
          </cell>
          <cell r="G1021" t="str">
            <v>811258</v>
          </cell>
          <cell r="H1021" t="str">
            <v>吳弘皓</v>
          </cell>
          <cell r="I1021">
            <v>26711</v>
          </cell>
          <cell r="J1021" t="str">
            <v>M</v>
          </cell>
          <cell r="K1021">
            <v>38194</v>
          </cell>
          <cell r="L1021">
            <v>23</v>
          </cell>
          <cell r="M1021" t="str">
            <v>師4</v>
          </cell>
          <cell r="N1021" t="str">
            <v>間接</v>
          </cell>
          <cell r="O1021" t="str">
            <v>間接</v>
          </cell>
          <cell r="P1021" t="str">
            <v>工程職</v>
          </cell>
          <cell r="Q1021" t="str">
            <v>一般員工</v>
          </cell>
        </row>
        <row r="1022">
          <cell r="A1022" t="str">
            <v>專科</v>
          </cell>
          <cell r="B1022" t="str">
            <v>技術經理</v>
          </cell>
          <cell r="C1022" t="str">
            <v>1I-1</v>
          </cell>
          <cell r="D1022" t="str">
            <v>常日班(間--8:00上班)</v>
          </cell>
          <cell r="E1022" t="str">
            <v>BFA618</v>
          </cell>
          <cell r="F1022" t="str">
            <v>無線終端產品研發處軟體設計六部一課</v>
          </cell>
          <cell r="G1022" t="str">
            <v>800286</v>
          </cell>
          <cell r="H1022" t="str">
            <v>陳明達</v>
          </cell>
          <cell r="I1022">
            <v>23804</v>
          </cell>
          <cell r="J1022" t="str">
            <v>M</v>
          </cell>
          <cell r="K1022">
            <v>34414</v>
          </cell>
          <cell r="L1022">
            <v>26</v>
          </cell>
          <cell r="M1022" t="str">
            <v>師7</v>
          </cell>
          <cell r="N1022" t="str">
            <v>間接</v>
          </cell>
          <cell r="O1022" t="str">
            <v>間接</v>
          </cell>
          <cell r="P1022" t="str">
            <v>工程職</v>
          </cell>
          <cell r="Q1022" t="str">
            <v>一般員工</v>
          </cell>
        </row>
        <row r="1023">
          <cell r="A1023" t="str">
            <v>學士</v>
          </cell>
          <cell r="B1023" t="str">
            <v>資深工程師</v>
          </cell>
          <cell r="C1023" t="str">
            <v>1I-1</v>
          </cell>
          <cell r="D1023" t="str">
            <v>常日班(間--8:00上班)</v>
          </cell>
          <cell r="E1023" t="str">
            <v>BFA618</v>
          </cell>
          <cell r="F1023" t="str">
            <v>無線終端產品研發處軟體設計六部一課</v>
          </cell>
          <cell r="G1023" t="str">
            <v>804506</v>
          </cell>
          <cell r="H1023" t="str">
            <v>徐世倫</v>
          </cell>
          <cell r="I1023">
            <v>27160</v>
          </cell>
          <cell r="J1023" t="str">
            <v>M</v>
          </cell>
          <cell r="K1023">
            <v>37690</v>
          </cell>
          <cell r="L1023">
            <v>24</v>
          </cell>
          <cell r="M1023" t="str">
            <v>師5</v>
          </cell>
          <cell r="N1023" t="str">
            <v>間接</v>
          </cell>
          <cell r="O1023" t="str">
            <v>間接</v>
          </cell>
          <cell r="P1023" t="str">
            <v>工程職</v>
          </cell>
          <cell r="Q1023" t="str">
            <v>一般員工</v>
          </cell>
        </row>
        <row r="1024">
          <cell r="A1024" t="str">
            <v>碩士</v>
          </cell>
          <cell r="B1024" t="str">
            <v>資深工程師</v>
          </cell>
          <cell r="C1024" t="str">
            <v>1I-1</v>
          </cell>
          <cell r="D1024" t="str">
            <v>常日班(間--8:00上班)</v>
          </cell>
          <cell r="E1024" t="str">
            <v>BFA618</v>
          </cell>
          <cell r="F1024" t="str">
            <v>無線終端產品研發處軟體設計六部一課</v>
          </cell>
          <cell r="G1024" t="str">
            <v>809278</v>
          </cell>
          <cell r="H1024" t="str">
            <v>黃文勇</v>
          </cell>
          <cell r="I1024">
            <v>27249</v>
          </cell>
          <cell r="J1024" t="str">
            <v>M</v>
          </cell>
          <cell r="K1024">
            <v>37928</v>
          </cell>
          <cell r="L1024">
            <v>23</v>
          </cell>
          <cell r="M1024" t="str">
            <v>師4</v>
          </cell>
          <cell r="N1024" t="str">
            <v>間接</v>
          </cell>
          <cell r="O1024" t="str">
            <v>間接</v>
          </cell>
          <cell r="P1024" t="str">
            <v>工程職</v>
          </cell>
          <cell r="Q1024" t="str">
            <v>一般員工</v>
          </cell>
        </row>
        <row r="1025">
          <cell r="A1025" t="str">
            <v>碩士</v>
          </cell>
          <cell r="B1025" t="str">
            <v>資深工程師</v>
          </cell>
          <cell r="C1025" t="str">
            <v>1I-1</v>
          </cell>
          <cell r="D1025" t="str">
            <v>常日班(間--8:00上班)</v>
          </cell>
          <cell r="E1025" t="str">
            <v>BFA618</v>
          </cell>
          <cell r="F1025" t="str">
            <v>無線終端產品研發處軟體設計六部一課</v>
          </cell>
          <cell r="G1025" t="str">
            <v>809279</v>
          </cell>
          <cell r="H1025" t="str">
            <v>楊世國</v>
          </cell>
          <cell r="I1025">
            <v>27200</v>
          </cell>
          <cell r="J1025" t="str">
            <v>M</v>
          </cell>
          <cell r="K1025">
            <v>37928</v>
          </cell>
          <cell r="L1025">
            <v>23</v>
          </cell>
          <cell r="M1025" t="str">
            <v>師4</v>
          </cell>
          <cell r="N1025" t="str">
            <v>間接</v>
          </cell>
          <cell r="O1025" t="str">
            <v>間接</v>
          </cell>
          <cell r="P1025" t="str">
            <v>工程職</v>
          </cell>
          <cell r="Q1025" t="str">
            <v>一般員工</v>
          </cell>
        </row>
        <row r="1026">
          <cell r="A1026" t="str">
            <v>碩士</v>
          </cell>
          <cell r="B1026" t="str">
            <v>工程師</v>
          </cell>
          <cell r="C1026" t="str">
            <v>1I-1</v>
          </cell>
          <cell r="D1026" t="str">
            <v>常日班(間--8:00上班)</v>
          </cell>
          <cell r="E1026" t="str">
            <v>BFA618</v>
          </cell>
          <cell r="F1026" t="str">
            <v>無線終端產品研發處軟體設計六部一課</v>
          </cell>
          <cell r="G1026" t="str">
            <v>810074</v>
          </cell>
          <cell r="H1026" t="str">
            <v>楊家銘</v>
          </cell>
          <cell r="I1026">
            <v>28532</v>
          </cell>
          <cell r="J1026" t="str">
            <v>M</v>
          </cell>
          <cell r="K1026">
            <v>38035</v>
          </cell>
          <cell r="L1026">
            <v>22</v>
          </cell>
          <cell r="M1026" t="str">
            <v>師3</v>
          </cell>
          <cell r="N1026" t="str">
            <v>間接</v>
          </cell>
          <cell r="O1026" t="str">
            <v>間接</v>
          </cell>
          <cell r="P1026" t="str">
            <v>工程職</v>
          </cell>
          <cell r="Q1026" t="str">
            <v>一般員工</v>
          </cell>
        </row>
        <row r="1027">
          <cell r="A1027" t="str">
            <v>碩士</v>
          </cell>
          <cell r="B1027" t="str">
            <v>工程師</v>
          </cell>
          <cell r="C1027" t="str">
            <v>1I-1</v>
          </cell>
          <cell r="D1027" t="str">
            <v>常日班(間--8:00上班)</v>
          </cell>
          <cell r="E1027" t="str">
            <v>BFA618</v>
          </cell>
          <cell r="F1027" t="str">
            <v>無線終端產品研發處軟體設計六部一課</v>
          </cell>
          <cell r="G1027" t="str">
            <v>811431</v>
          </cell>
          <cell r="H1027" t="str">
            <v>陳俊良</v>
          </cell>
          <cell r="I1027">
            <v>29465</v>
          </cell>
          <cell r="J1027" t="str">
            <v>M</v>
          </cell>
          <cell r="K1027">
            <v>38278</v>
          </cell>
          <cell r="L1027">
            <v>22</v>
          </cell>
          <cell r="M1027" t="str">
            <v>師3</v>
          </cell>
          <cell r="N1027" t="str">
            <v>間接</v>
          </cell>
          <cell r="O1027" t="str">
            <v>間接</v>
          </cell>
          <cell r="P1027" t="str">
            <v>工程職</v>
          </cell>
          <cell r="Q1027" t="str">
            <v>一般員工</v>
          </cell>
        </row>
        <row r="1028">
          <cell r="A1028" t="str">
            <v>學士</v>
          </cell>
          <cell r="B1028" t="str">
            <v>助理工程師</v>
          </cell>
          <cell r="C1028" t="str">
            <v>1I-1</v>
          </cell>
          <cell r="D1028" t="str">
            <v>常日班(間--8:00上班)</v>
          </cell>
          <cell r="E1028" t="str">
            <v>BFA628</v>
          </cell>
          <cell r="F1028" t="str">
            <v>無線終端產品研發處軟體設計六部二課</v>
          </cell>
          <cell r="G1028" t="str">
            <v>809928</v>
          </cell>
          <cell r="H1028" t="str">
            <v>林進星</v>
          </cell>
          <cell r="I1028">
            <v>28651</v>
          </cell>
          <cell r="J1028" t="str">
            <v>M</v>
          </cell>
          <cell r="K1028">
            <v>37991</v>
          </cell>
          <cell r="L1028">
            <v>20</v>
          </cell>
          <cell r="M1028" t="str">
            <v>師1</v>
          </cell>
          <cell r="N1028" t="str">
            <v>間接</v>
          </cell>
          <cell r="O1028" t="str">
            <v>間接</v>
          </cell>
          <cell r="P1028" t="str">
            <v>工程職</v>
          </cell>
          <cell r="Q1028" t="str">
            <v>一般員工</v>
          </cell>
        </row>
        <row r="1029">
          <cell r="A1029" t="str">
            <v>專科</v>
          </cell>
          <cell r="B1029" t="str">
            <v>助理工程師</v>
          </cell>
          <cell r="C1029" t="str">
            <v>1I-1</v>
          </cell>
          <cell r="D1029" t="str">
            <v>常日班(間--8:00上班)</v>
          </cell>
          <cell r="E1029" t="str">
            <v>BFA628</v>
          </cell>
          <cell r="F1029" t="str">
            <v>無線終端產品研發處軟體設計六部二課</v>
          </cell>
          <cell r="G1029" t="str">
            <v>811365</v>
          </cell>
          <cell r="H1029" t="str">
            <v>魏呈龍</v>
          </cell>
          <cell r="I1029">
            <v>30107</v>
          </cell>
          <cell r="J1029" t="str">
            <v>M</v>
          </cell>
          <cell r="K1029">
            <v>38231</v>
          </cell>
          <cell r="L1029">
            <v>20</v>
          </cell>
          <cell r="M1029" t="str">
            <v>師1</v>
          </cell>
          <cell r="N1029" t="str">
            <v>間接</v>
          </cell>
          <cell r="O1029" t="str">
            <v>間接</v>
          </cell>
          <cell r="P1029" t="str">
            <v>工程職</v>
          </cell>
          <cell r="Q1029" t="str">
            <v>一般員工</v>
          </cell>
        </row>
        <row r="1030">
          <cell r="A1030" t="str">
            <v>專科</v>
          </cell>
          <cell r="B1030" t="str">
            <v>專員</v>
          </cell>
          <cell r="C1030" t="str">
            <v>1I-1</v>
          </cell>
          <cell r="D1030" t="str">
            <v>常日班(間--8:00上班)</v>
          </cell>
          <cell r="E1030" t="str">
            <v>BFA708</v>
          </cell>
          <cell r="F1030" t="str">
            <v>無線終端產品研發處機構設計部</v>
          </cell>
          <cell r="G1030" t="str">
            <v>803674</v>
          </cell>
          <cell r="H1030" t="str">
            <v>李麗斐</v>
          </cell>
          <cell r="I1030">
            <v>22488</v>
          </cell>
          <cell r="J1030" t="str">
            <v>F</v>
          </cell>
          <cell r="K1030">
            <v>36962</v>
          </cell>
          <cell r="L1030">
            <v>22</v>
          </cell>
          <cell r="M1030" t="str">
            <v>師3</v>
          </cell>
          <cell r="N1030" t="str">
            <v>間接</v>
          </cell>
          <cell r="O1030" t="str">
            <v>間接</v>
          </cell>
          <cell r="P1030" t="str">
            <v>行政職</v>
          </cell>
          <cell r="Q1030" t="str">
            <v>一般員工</v>
          </cell>
        </row>
        <row r="1031">
          <cell r="A1031" t="str">
            <v>專科</v>
          </cell>
          <cell r="B1031" t="str">
            <v>資深工程師</v>
          </cell>
          <cell r="C1031" t="str">
            <v>1I-1</v>
          </cell>
          <cell r="D1031" t="str">
            <v>常日班(間--8:00上班)</v>
          </cell>
          <cell r="E1031" t="str">
            <v>BFA718</v>
          </cell>
          <cell r="F1031" t="str">
            <v>無線終端產品研發處機構設計部一課</v>
          </cell>
          <cell r="G1031" t="str">
            <v>804468</v>
          </cell>
          <cell r="H1031" t="str">
            <v>徐月華</v>
          </cell>
          <cell r="I1031">
            <v>24534</v>
          </cell>
          <cell r="J1031" t="str">
            <v>F</v>
          </cell>
          <cell r="K1031">
            <v>37662</v>
          </cell>
          <cell r="L1031">
            <v>24</v>
          </cell>
          <cell r="M1031" t="str">
            <v>師5</v>
          </cell>
          <cell r="N1031" t="str">
            <v>間接</v>
          </cell>
          <cell r="O1031" t="str">
            <v>間接</v>
          </cell>
          <cell r="P1031" t="str">
            <v>工程職</v>
          </cell>
          <cell r="Q1031" t="str">
            <v>一般員工</v>
          </cell>
        </row>
        <row r="1032">
          <cell r="A1032" t="str">
            <v>碩士</v>
          </cell>
          <cell r="B1032" t="str">
            <v>副經理</v>
          </cell>
          <cell r="C1032" t="str">
            <v>1I-1</v>
          </cell>
          <cell r="D1032" t="str">
            <v>常日班(間--8:00上班)</v>
          </cell>
          <cell r="E1032" t="str">
            <v>BFA718</v>
          </cell>
          <cell r="F1032" t="str">
            <v>無線終端產品研發處機構設計部一課</v>
          </cell>
          <cell r="G1032" t="str">
            <v>807872</v>
          </cell>
          <cell r="H1032" t="str">
            <v>李文政</v>
          </cell>
          <cell r="I1032">
            <v>25481</v>
          </cell>
          <cell r="J1032" t="str">
            <v>M</v>
          </cell>
          <cell r="K1032">
            <v>37809</v>
          </cell>
          <cell r="L1032">
            <v>26</v>
          </cell>
          <cell r="M1032" t="str">
            <v>師7</v>
          </cell>
          <cell r="N1032" t="str">
            <v>間接</v>
          </cell>
          <cell r="O1032" t="str">
            <v>間接</v>
          </cell>
          <cell r="P1032" t="str">
            <v>管理職</v>
          </cell>
          <cell r="Q1032" t="str">
            <v>一般員工</v>
          </cell>
        </row>
        <row r="1033">
          <cell r="A1033" t="str">
            <v>專科</v>
          </cell>
          <cell r="B1033" t="str">
            <v>資深工程師</v>
          </cell>
          <cell r="C1033" t="str">
            <v>1I-1</v>
          </cell>
          <cell r="D1033" t="str">
            <v>常日班(間--8:00上班)</v>
          </cell>
          <cell r="E1033" t="str">
            <v>BFA718</v>
          </cell>
          <cell r="F1033" t="str">
            <v>無線終端產品研發處機構設計部一課</v>
          </cell>
          <cell r="G1033" t="str">
            <v>010723</v>
          </cell>
          <cell r="H1033" t="str">
            <v>梁仁宇</v>
          </cell>
          <cell r="I1033">
            <v>26001</v>
          </cell>
          <cell r="J1033" t="str">
            <v>M</v>
          </cell>
          <cell r="K1033">
            <v>37622</v>
          </cell>
          <cell r="L1033">
            <v>23</v>
          </cell>
          <cell r="M1033" t="str">
            <v>師4</v>
          </cell>
          <cell r="N1033" t="str">
            <v>間接</v>
          </cell>
          <cell r="O1033" t="str">
            <v>間接</v>
          </cell>
          <cell r="P1033" t="str">
            <v>工程職</v>
          </cell>
          <cell r="Q1033" t="str">
            <v>一般員工</v>
          </cell>
        </row>
        <row r="1034">
          <cell r="A1034" t="str">
            <v>碩士</v>
          </cell>
          <cell r="B1034" t="str">
            <v>工程師</v>
          </cell>
          <cell r="C1034" t="str">
            <v>1I-1</v>
          </cell>
          <cell r="D1034" t="str">
            <v>常日班(間--8:00上班)</v>
          </cell>
          <cell r="E1034" t="str">
            <v>BFA718</v>
          </cell>
          <cell r="F1034" t="str">
            <v>無線終端產品研發處機構設計部一課</v>
          </cell>
          <cell r="G1034" t="str">
            <v>811234</v>
          </cell>
          <cell r="H1034" t="str">
            <v>江佳靖</v>
          </cell>
          <cell r="I1034">
            <v>27048</v>
          </cell>
          <cell r="J1034" t="str">
            <v>M</v>
          </cell>
          <cell r="K1034">
            <v>38182</v>
          </cell>
          <cell r="L1034">
            <v>22</v>
          </cell>
          <cell r="M1034" t="str">
            <v>師3</v>
          </cell>
          <cell r="N1034" t="str">
            <v>間接</v>
          </cell>
          <cell r="O1034" t="str">
            <v>間接</v>
          </cell>
          <cell r="P1034" t="str">
            <v>工程職</v>
          </cell>
          <cell r="Q1034" t="str">
            <v>一般員工</v>
          </cell>
        </row>
        <row r="1035">
          <cell r="A1035" t="str">
            <v>碩士</v>
          </cell>
          <cell r="B1035" t="str">
            <v>工程師</v>
          </cell>
          <cell r="C1035" t="str">
            <v>1I-1</v>
          </cell>
          <cell r="D1035" t="str">
            <v>常日班(間--8:00上班)</v>
          </cell>
          <cell r="E1035" t="str">
            <v>BFA718</v>
          </cell>
          <cell r="F1035" t="str">
            <v>無線終端產品研發處機構設計部一課</v>
          </cell>
          <cell r="G1035" t="str">
            <v>011058</v>
          </cell>
          <cell r="H1035" t="str">
            <v>黃致穎</v>
          </cell>
          <cell r="I1035">
            <v>28985</v>
          </cell>
          <cell r="J1035" t="str">
            <v>M</v>
          </cell>
          <cell r="K1035">
            <v>38191</v>
          </cell>
          <cell r="L1035">
            <v>22</v>
          </cell>
          <cell r="M1035" t="str">
            <v>師3</v>
          </cell>
          <cell r="N1035" t="str">
            <v>間接</v>
          </cell>
          <cell r="O1035" t="str">
            <v>間接</v>
          </cell>
          <cell r="P1035" t="str">
            <v>工程職</v>
          </cell>
          <cell r="Q1035" t="str">
            <v>一般員工</v>
          </cell>
        </row>
        <row r="1036">
          <cell r="A1036" t="str">
            <v>碩士</v>
          </cell>
          <cell r="B1036" t="str">
            <v>工程師</v>
          </cell>
          <cell r="C1036" t="str">
            <v>1I-1</v>
          </cell>
          <cell r="D1036" t="str">
            <v>常日班(間--8:00上班)</v>
          </cell>
          <cell r="E1036" t="str">
            <v>BFA718</v>
          </cell>
          <cell r="F1036" t="str">
            <v>無線終端產品研發處機構設計部一課</v>
          </cell>
          <cell r="G1036" t="str">
            <v>811638</v>
          </cell>
          <cell r="H1036" t="str">
            <v>林伯峻</v>
          </cell>
          <cell r="I1036">
            <v>28753</v>
          </cell>
          <cell r="J1036" t="str">
            <v>M</v>
          </cell>
          <cell r="K1036">
            <v>38313</v>
          </cell>
          <cell r="L1036">
            <v>22</v>
          </cell>
          <cell r="M1036" t="str">
            <v>師3</v>
          </cell>
          <cell r="N1036" t="str">
            <v>間接</v>
          </cell>
          <cell r="O1036" t="str">
            <v>間接</v>
          </cell>
          <cell r="P1036" t="str">
            <v>工程職</v>
          </cell>
          <cell r="Q1036" t="str">
            <v>一般員工</v>
          </cell>
        </row>
        <row r="1037">
          <cell r="A1037" t="str">
            <v>學士</v>
          </cell>
          <cell r="B1037" t="str">
            <v>副經理</v>
          </cell>
          <cell r="C1037" t="str">
            <v>1I-1</v>
          </cell>
          <cell r="D1037" t="str">
            <v>常日班(間--8:00上班)</v>
          </cell>
          <cell r="E1037" t="str">
            <v>BFA728</v>
          </cell>
          <cell r="F1037" t="str">
            <v>無線終端產品研發處機構設計部二課</v>
          </cell>
          <cell r="G1037" t="str">
            <v>804370</v>
          </cell>
          <cell r="H1037" t="str">
            <v>徐光欣</v>
          </cell>
          <cell r="I1037">
            <v>24693</v>
          </cell>
          <cell r="J1037" t="str">
            <v>M</v>
          </cell>
          <cell r="K1037">
            <v>37524</v>
          </cell>
          <cell r="L1037">
            <v>26</v>
          </cell>
          <cell r="M1037" t="str">
            <v>師7</v>
          </cell>
          <cell r="N1037" t="str">
            <v>間接</v>
          </cell>
          <cell r="O1037" t="str">
            <v>間接</v>
          </cell>
          <cell r="P1037" t="str">
            <v>管理職</v>
          </cell>
          <cell r="Q1037" t="str">
            <v>一般員工</v>
          </cell>
        </row>
        <row r="1038">
          <cell r="A1038" t="str">
            <v>學士</v>
          </cell>
          <cell r="B1038" t="str">
            <v>工程師</v>
          </cell>
          <cell r="C1038" t="str">
            <v>1I-1</v>
          </cell>
          <cell r="D1038" t="str">
            <v>常日班(間--8:00上班)</v>
          </cell>
          <cell r="E1038" t="str">
            <v>BFA728</v>
          </cell>
          <cell r="F1038" t="str">
            <v>無線終端產品研發處機構設計部二課</v>
          </cell>
          <cell r="G1038" t="str">
            <v>804439</v>
          </cell>
          <cell r="H1038" t="str">
            <v>林文全</v>
          </cell>
          <cell r="I1038">
            <v>27229</v>
          </cell>
          <cell r="J1038" t="str">
            <v>M</v>
          </cell>
          <cell r="K1038">
            <v>37615</v>
          </cell>
          <cell r="L1038">
            <v>23</v>
          </cell>
          <cell r="M1038" t="str">
            <v>師4</v>
          </cell>
          <cell r="N1038" t="str">
            <v>間接</v>
          </cell>
          <cell r="O1038" t="str">
            <v>間接</v>
          </cell>
          <cell r="P1038" t="str">
            <v>工程職</v>
          </cell>
          <cell r="Q1038" t="str">
            <v>一般員工</v>
          </cell>
        </row>
        <row r="1039">
          <cell r="A1039" t="str">
            <v>碩士</v>
          </cell>
          <cell r="B1039" t="str">
            <v>工程師</v>
          </cell>
          <cell r="C1039" t="str">
            <v>1I-1</v>
          </cell>
          <cell r="D1039" t="str">
            <v>常日班(間--8:00上班)</v>
          </cell>
          <cell r="E1039" t="str">
            <v>BFA728</v>
          </cell>
          <cell r="F1039" t="str">
            <v>無線終端產品研發處機構設計部二課</v>
          </cell>
          <cell r="G1039" t="str">
            <v>808240</v>
          </cell>
          <cell r="H1039" t="str">
            <v>陳金虎</v>
          </cell>
          <cell r="I1039">
            <v>27408</v>
          </cell>
          <cell r="J1039" t="str">
            <v>M</v>
          </cell>
          <cell r="K1039">
            <v>37837</v>
          </cell>
          <cell r="L1039">
            <v>22</v>
          </cell>
          <cell r="M1039" t="str">
            <v>師3</v>
          </cell>
          <cell r="N1039" t="str">
            <v>間接</v>
          </cell>
          <cell r="O1039" t="str">
            <v>間接</v>
          </cell>
          <cell r="P1039" t="str">
            <v>工程職</v>
          </cell>
          <cell r="Q1039" t="str">
            <v>一般員工</v>
          </cell>
        </row>
        <row r="1040">
          <cell r="A1040" t="str">
            <v>碩士</v>
          </cell>
          <cell r="B1040" t="str">
            <v>工程師</v>
          </cell>
          <cell r="C1040" t="str">
            <v>1I-1</v>
          </cell>
          <cell r="D1040" t="str">
            <v>常日班(間--8:00上班)</v>
          </cell>
          <cell r="E1040" t="str">
            <v>BFA728</v>
          </cell>
          <cell r="F1040" t="str">
            <v>無線終端產品研發處機構設計部二課</v>
          </cell>
          <cell r="G1040" t="str">
            <v>808241</v>
          </cell>
          <cell r="H1040" t="str">
            <v>賴俊忠</v>
          </cell>
          <cell r="I1040">
            <v>26990</v>
          </cell>
          <cell r="J1040" t="str">
            <v>M</v>
          </cell>
          <cell r="K1040">
            <v>37837</v>
          </cell>
          <cell r="L1040">
            <v>22</v>
          </cell>
          <cell r="M1040" t="str">
            <v>師3</v>
          </cell>
          <cell r="N1040" t="str">
            <v>間接</v>
          </cell>
          <cell r="O1040" t="str">
            <v>間接</v>
          </cell>
          <cell r="P1040" t="str">
            <v>工程職</v>
          </cell>
          <cell r="Q1040" t="str">
            <v>一般員工</v>
          </cell>
        </row>
        <row r="1041">
          <cell r="A1041" t="str">
            <v>學士</v>
          </cell>
          <cell r="B1041" t="str">
            <v>工程師</v>
          </cell>
          <cell r="C1041" t="str">
            <v>1I-1</v>
          </cell>
          <cell r="D1041" t="str">
            <v>常日班(間--8:00上班)</v>
          </cell>
          <cell r="E1041" t="str">
            <v>BFA728</v>
          </cell>
          <cell r="F1041" t="str">
            <v>無線終端產品研發處機構設計部二課</v>
          </cell>
          <cell r="G1041" t="str">
            <v>810230</v>
          </cell>
          <cell r="H1041" t="str">
            <v>許宗驥</v>
          </cell>
          <cell r="I1041">
            <v>28709</v>
          </cell>
          <cell r="J1041" t="str">
            <v>M</v>
          </cell>
          <cell r="K1041">
            <v>38054</v>
          </cell>
          <cell r="L1041">
            <v>21</v>
          </cell>
          <cell r="M1041" t="str">
            <v>師2</v>
          </cell>
          <cell r="N1041" t="str">
            <v>間接</v>
          </cell>
          <cell r="O1041" t="str">
            <v>間接</v>
          </cell>
          <cell r="P1041" t="str">
            <v>工程職</v>
          </cell>
          <cell r="Q1041" t="str">
            <v>一般員工</v>
          </cell>
        </row>
        <row r="1042">
          <cell r="A1042" t="str">
            <v>碩士</v>
          </cell>
          <cell r="B1042" t="str">
            <v>工程師</v>
          </cell>
          <cell r="C1042" t="str">
            <v>1I-1</v>
          </cell>
          <cell r="D1042" t="str">
            <v>常日班(間--8:00上班)</v>
          </cell>
          <cell r="E1042" t="str">
            <v>BFA728</v>
          </cell>
          <cell r="F1042" t="str">
            <v>無線終端產品研發處機構設計部二課</v>
          </cell>
          <cell r="G1042" t="str">
            <v>811303</v>
          </cell>
          <cell r="H1042" t="str">
            <v>洪培裕</v>
          </cell>
          <cell r="I1042">
            <v>28041</v>
          </cell>
          <cell r="J1042" t="str">
            <v>M</v>
          </cell>
          <cell r="K1042">
            <v>38216</v>
          </cell>
          <cell r="L1042">
            <v>22</v>
          </cell>
          <cell r="M1042" t="str">
            <v>師3</v>
          </cell>
          <cell r="N1042" t="str">
            <v>間接</v>
          </cell>
          <cell r="O1042" t="str">
            <v>間接</v>
          </cell>
          <cell r="P1042" t="str">
            <v>工程職</v>
          </cell>
          <cell r="Q1042" t="str">
            <v>一般員工</v>
          </cell>
        </row>
        <row r="1043">
          <cell r="A1043" t="str">
            <v>學士</v>
          </cell>
          <cell r="B1043" t="str">
            <v>工程師</v>
          </cell>
          <cell r="C1043" t="str">
            <v>1I-1</v>
          </cell>
          <cell r="D1043" t="str">
            <v>常日班(間--8:00上班)</v>
          </cell>
          <cell r="E1043" t="str">
            <v>BFA728</v>
          </cell>
          <cell r="F1043" t="str">
            <v>無線終端產品研發處機構設計部二課</v>
          </cell>
          <cell r="G1043" t="str">
            <v>811304</v>
          </cell>
          <cell r="H1043" t="str">
            <v>黃育群</v>
          </cell>
          <cell r="I1043">
            <v>28385</v>
          </cell>
          <cell r="J1043" t="str">
            <v>M</v>
          </cell>
          <cell r="K1043">
            <v>38217</v>
          </cell>
          <cell r="L1043">
            <v>21</v>
          </cell>
          <cell r="M1043" t="str">
            <v>師2</v>
          </cell>
          <cell r="N1043" t="str">
            <v>間接</v>
          </cell>
          <cell r="O1043" t="str">
            <v>間接</v>
          </cell>
          <cell r="P1043" t="str">
            <v>工程職</v>
          </cell>
          <cell r="Q1043" t="str">
            <v>一般員工</v>
          </cell>
        </row>
        <row r="1044">
          <cell r="A1044" t="str">
            <v>碩士</v>
          </cell>
          <cell r="B1044" t="str">
            <v>資深工程師</v>
          </cell>
          <cell r="C1044" t="str">
            <v>1I-1</v>
          </cell>
          <cell r="D1044" t="str">
            <v>常日班(間--8:00上班)</v>
          </cell>
          <cell r="E1044" t="str">
            <v>BFA728</v>
          </cell>
          <cell r="F1044" t="str">
            <v>無線終端產品研發處機構設計部二課</v>
          </cell>
          <cell r="G1044" t="str">
            <v>811928</v>
          </cell>
          <cell r="H1044" t="str">
            <v>林正民</v>
          </cell>
          <cell r="I1044">
            <v>26546</v>
          </cell>
          <cell r="J1044" t="str">
            <v>M</v>
          </cell>
          <cell r="K1044">
            <v>38357</v>
          </cell>
          <cell r="L1044">
            <v>23</v>
          </cell>
          <cell r="M1044" t="str">
            <v>師4</v>
          </cell>
          <cell r="N1044" t="str">
            <v>間接</v>
          </cell>
          <cell r="O1044" t="str">
            <v>間接</v>
          </cell>
          <cell r="P1044" t="str">
            <v>工程職</v>
          </cell>
          <cell r="Q1044" t="str">
            <v>一般員工</v>
          </cell>
        </row>
        <row r="1045">
          <cell r="A1045" t="str">
            <v>學士</v>
          </cell>
          <cell r="B1045" t="str">
            <v>資深工程師</v>
          </cell>
          <cell r="C1045" t="str">
            <v>1I-1</v>
          </cell>
          <cell r="D1045" t="str">
            <v>常日班(間--8:00上班)</v>
          </cell>
          <cell r="E1045" t="str">
            <v>BFA818</v>
          </cell>
          <cell r="F1045" t="str">
            <v>無線終端產品研發處硬體設計部一課</v>
          </cell>
          <cell r="G1045" t="str">
            <v>801148</v>
          </cell>
          <cell r="H1045" t="str">
            <v>賴哲元</v>
          </cell>
          <cell r="I1045">
            <v>22682</v>
          </cell>
          <cell r="J1045" t="str">
            <v>M</v>
          </cell>
          <cell r="K1045">
            <v>37998</v>
          </cell>
          <cell r="L1045">
            <v>24</v>
          </cell>
          <cell r="M1045" t="str">
            <v>師5</v>
          </cell>
          <cell r="N1045" t="str">
            <v>間接</v>
          </cell>
          <cell r="O1045" t="str">
            <v>間接</v>
          </cell>
          <cell r="P1045" t="str">
            <v>工程職</v>
          </cell>
          <cell r="Q1045" t="str">
            <v>一般員工</v>
          </cell>
        </row>
        <row r="1046">
          <cell r="A1046" t="str">
            <v>碩士</v>
          </cell>
          <cell r="B1046" t="str">
            <v>副經理</v>
          </cell>
          <cell r="C1046" t="str">
            <v>1I-1</v>
          </cell>
          <cell r="D1046" t="str">
            <v>常日班(間--8:00上班)</v>
          </cell>
          <cell r="E1046" t="str">
            <v>BFA818</v>
          </cell>
          <cell r="F1046" t="str">
            <v>無線終端產品研發處硬體設計部一課</v>
          </cell>
          <cell r="G1046" t="str">
            <v>802964</v>
          </cell>
          <cell r="H1046" t="str">
            <v>張珀豪</v>
          </cell>
          <cell r="I1046">
            <v>24785</v>
          </cell>
          <cell r="J1046" t="str">
            <v>M</v>
          </cell>
          <cell r="K1046">
            <v>36654</v>
          </cell>
          <cell r="L1046">
            <v>27</v>
          </cell>
          <cell r="M1046" t="str">
            <v>師8</v>
          </cell>
          <cell r="N1046" t="str">
            <v>間接</v>
          </cell>
          <cell r="O1046" t="str">
            <v>間接</v>
          </cell>
          <cell r="P1046" t="str">
            <v>管理職</v>
          </cell>
          <cell r="Q1046" t="str">
            <v>一般員工</v>
          </cell>
        </row>
        <row r="1047">
          <cell r="A1047" t="str">
            <v>碩士</v>
          </cell>
          <cell r="B1047" t="str">
            <v>工程師</v>
          </cell>
          <cell r="C1047" t="str">
            <v>1I-1</v>
          </cell>
          <cell r="D1047" t="str">
            <v>常日班(間--8:00上班)</v>
          </cell>
          <cell r="E1047" t="str">
            <v>BFA818</v>
          </cell>
          <cell r="F1047" t="str">
            <v>無線終端產品研發處硬體設計部一課</v>
          </cell>
          <cell r="G1047" t="str">
            <v>808770</v>
          </cell>
          <cell r="H1047" t="str">
            <v>呂俊賢</v>
          </cell>
          <cell r="I1047">
            <v>27873</v>
          </cell>
          <cell r="J1047" t="str">
            <v>M</v>
          </cell>
          <cell r="K1047">
            <v>37881</v>
          </cell>
          <cell r="L1047">
            <v>22</v>
          </cell>
          <cell r="M1047" t="str">
            <v>師3</v>
          </cell>
          <cell r="N1047" t="str">
            <v>間接</v>
          </cell>
          <cell r="O1047" t="str">
            <v>間接</v>
          </cell>
          <cell r="P1047" t="str">
            <v>工程職</v>
          </cell>
          <cell r="Q1047" t="str">
            <v>一般員工</v>
          </cell>
        </row>
        <row r="1048">
          <cell r="A1048" t="str">
            <v>碩士</v>
          </cell>
          <cell r="B1048" t="str">
            <v>資深工程師</v>
          </cell>
          <cell r="C1048" t="str">
            <v>1I-1</v>
          </cell>
          <cell r="D1048" t="str">
            <v>常日班(間--8:00上班)</v>
          </cell>
          <cell r="E1048" t="str">
            <v>BFA818</v>
          </cell>
          <cell r="F1048" t="str">
            <v>無線終端產品研發處硬體設計部一課</v>
          </cell>
          <cell r="G1048" t="str">
            <v>809536</v>
          </cell>
          <cell r="H1048" t="str">
            <v>陳宏賓</v>
          </cell>
          <cell r="I1048">
            <v>26134</v>
          </cell>
          <cell r="J1048" t="str">
            <v>M</v>
          </cell>
          <cell r="K1048">
            <v>37944</v>
          </cell>
          <cell r="L1048">
            <v>24</v>
          </cell>
          <cell r="M1048" t="str">
            <v>師5</v>
          </cell>
          <cell r="N1048" t="str">
            <v>間接</v>
          </cell>
          <cell r="O1048" t="str">
            <v>間接</v>
          </cell>
          <cell r="P1048" t="str">
            <v>工程職</v>
          </cell>
          <cell r="Q1048" t="str">
            <v>一般員工</v>
          </cell>
        </row>
        <row r="1049">
          <cell r="A1049" t="str">
            <v>碩士</v>
          </cell>
          <cell r="B1049" t="str">
            <v>資深工程師</v>
          </cell>
          <cell r="C1049" t="str">
            <v>1I-1</v>
          </cell>
          <cell r="D1049" t="str">
            <v>常日班(間--8:00上班)</v>
          </cell>
          <cell r="E1049" t="str">
            <v>BFA818</v>
          </cell>
          <cell r="F1049" t="str">
            <v>無線終端產品研發處硬體設計部一課</v>
          </cell>
          <cell r="G1049" t="str">
            <v>810428</v>
          </cell>
          <cell r="H1049" t="str">
            <v>呂明旺</v>
          </cell>
          <cell r="I1049">
            <v>26524</v>
          </cell>
          <cell r="J1049" t="str">
            <v>M</v>
          </cell>
          <cell r="K1049">
            <v>38063</v>
          </cell>
          <cell r="L1049">
            <v>23</v>
          </cell>
          <cell r="M1049" t="str">
            <v>師4</v>
          </cell>
          <cell r="N1049" t="str">
            <v>間接</v>
          </cell>
          <cell r="O1049" t="str">
            <v>間接</v>
          </cell>
          <cell r="P1049" t="str">
            <v>工程職</v>
          </cell>
          <cell r="Q1049" t="str">
            <v>一般員工</v>
          </cell>
        </row>
        <row r="1050">
          <cell r="A1050" t="str">
            <v>碩士</v>
          </cell>
          <cell r="B1050" t="str">
            <v>工程師</v>
          </cell>
          <cell r="C1050" t="str">
            <v>1I-1</v>
          </cell>
          <cell r="D1050" t="str">
            <v>常日班(間--8:00上班)</v>
          </cell>
          <cell r="E1050" t="str">
            <v>BFA818</v>
          </cell>
          <cell r="F1050" t="str">
            <v>無線終端產品研發處硬體設計部一課</v>
          </cell>
          <cell r="G1050" t="str">
            <v>811144</v>
          </cell>
          <cell r="H1050" t="str">
            <v>許銘顯</v>
          </cell>
          <cell r="I1050">
            <v>27997</v>
          </cell>
          <cell r="J1050" t="str">
            <v>M</v>
          </cell>
          <cell r="K1050">
            <v>38166</v>
          </cell>
          <cell r="L1050">
            <v>22</v>
          </cell>
          <cell r="M1050" t="str">
            <v>師3</v>
          </cell>
          <cell r="N1050" t="str">
            <v>間接</v>
          </cell>
          <cell r="O1050" t="str">
            <v>間接</v>
          </cell>
          <cell r="P1050" t="str">
            <v>工程職</v>
          </cell>
          <cell r="Q1050" t="str">
            <v>一般員工</v>
          </cell>
        </row>
        <row r="1051">
          <cell r="A1051" t="str">
            <v>碩士</v>
          </cell>
          <cell r="B1051" t="str">
            <v>工程師</v>
          </cell>
          <cell r="C1051" t="str">
            <v>1I-1</v>
          </cell>
          <cell r="D1051" t="str">
            <v>常日班(間--8:00上班)</v>
          </cell>
          <cell r="E1051" t="str">
            <v>BFA818</v>
          </cell>
          <cell r="F1051" t="str">
            <v>無線終端產品研發處硬體設計部一課</v>
          </cell>
          <cell r="G1051" t="str">
            <v>811436</v>
          </cell>
          <cell r="H1051" t="str">
            <v>蔡竣傑</v>
          </cell>
          <cell r="I1051">
            <v>28954</v>
          </cell>
          <cell r="J1051" t="str">
            <v>M</v>
          </cell>
          <cell r="K1051">
            <v>38278</v>
          </cell>
          <cell r="L1051">
            <v>22</v>
          </cell>
          <cell r="M1051" t="str">
            <v>師3</v>
          </cell>
          <cell r="N1051" t="str">
            <v>間接</v>
          </cell>
          <cell r="O1051" t="str">
            <v>間接</v>
          </cell>
          <cell r="P1051" t="str">
            <v>工程職</v>
          </cell>
          <cell r="Q1051" t="str">
            <v>一般員工</v>
          </cell>
        </row>
        <row r="1052">
          <cell r="A1052" t="str">
            <v>碩士</v>
          </cell>
          <cell r="B1052" t="str">
            <v>資深工程師</v>
          </cell>
          <cell r="C1052" t="str">
            <v>1I-1</v>
          </cell>
          <cell r="D1052" t="str">
            <v>常日班(間--8:00上班)</v>
          </cell>
          <cell r="E1052" t="str">
            <v>BFA828</v>
          </cell>
          <cell r="F1052" t="str">
            <v>無線終端產品研發處硬體設計部二課</v>
          </cell>
          <cell r="G1052" t="str">
            <v>804230</v>
          </cell>
          <cell r="H1052" t="str">
            <v>王象可</v>
          </cell>
          <cell r="I1052">
            <v>26431</v>
          </cell>
          <cell r="J1052" t="str">
            <v>M</v>
          </cell>
          <cell r="K1052">
            <v>37370</v>
          </cell>
          <cell r="L1052">
            <v>23</v>
          </cell>
          <cell r="M1052" t="str">
            <v>師4</v>
          </cell>
          <cell r="N1052" t="str">
            <v>間接</v>
          </cell>
          <cell r="O1052" t="str">
            <v>間接</v>
          </cell>
          <cell r="P1052" t="str">
            <v>工程職</v>
          </cell>
          <cell r="Q1052" t="str">
            <v>一般員工</v>
          </cell>
        </row>
        <row r="1053">
          <cell r="A1053" t="str">
            <v>碩士</v>
          </cell>
          <cell r="B1053" t="str">
            <v>課長</v>
          </cell>
          <cell r="C1053" t="str">
            <v>1I-1</v>
          </cell>
          <cell r="D1053" t="str">
            <v>常日班(間--8:00上班)</v>
          </cell>
          <cell r="E1053" t="str">
            <v>BFA828</v>
          </cell>
          <cell r="F1053" t="str">
            <v>無線終端產品研發處硬體設計部二課</v>
          </cell>
          <cell r="G1053" t="str">
            <v>804291</v>
          </cell>
          <cell r="H1053" t="str">
            <v>黃志源</v>
          </cell>
          <cell r="I1053">
            <v>27296</v>
          </cell>
          <cell r="J1053" t="str">
            <v>M</v>
          </cell>
          <cell r="K1053">
            <v>37405</v>
          </cell>
          <cell r="L1053">
            <v>24</v>
          </cell>
          <cell r="M1053" t="str">
            <v>師5</v>
          </cell>
          <cell r="N1053" t="str">
            <v>間接</v>
          </cell>
          <cell r="O1053" t="str">
            <v>間接</v>
          </cell>
          <cell r="P1053" t="str">
            <v>管理職</v>
          </cell>
          <cell r="Q1053" t="str">
            <v>一般員工</v>
          </cell>
        </row>
        <row r="1054">
          <cell r="A1054" t="str">
            <v>專科</v>
          </cell>
          <cell r="B1054" t="str">
            <v>工程師</v>
          </cell>
          <cell r="C1054" t="str">
            <v>1I-1</v>
          </cell>
          <cell r="D1054" t="str">
            <v>常日班(間--8:00上班)</v>
          </cell>
          <cell r="E1054" t="str">
            <v>BFA828</v>
          </cell>
          <cell r="F1054" t="str">
            <v>無線終端產品研發處硬體設計部二課</v>
          </cell>
          <cell r="G1054" t="str">
            <v>009719</v>
          </cell>
          <cell r="H1054" t="str">
            <v>林宗德</v>
          </cell>
          <cell r="I1054">
            <v>27987</v>
          </cell>
          <cell r="J1054" t="str">
            <v>M</v>
          </cell>
          <cell r="K1054">
            <v>37389</v>
          </cell>
          <cell r="L1054">
            <v>21</v>
          </cell>
          <cell r="M1054" t="str">
            <v>師2</v>
          </cell>
          <cell r="N1054" t="str">
            <v>間接</v>
          </cell>
          <cell r="O1054" t="str">
            <v>間接</v>
          </cell>
          <cell r="P1054" t="str">
            <v>工程職</v>
          </cell>
          <cell r="Q1054" t="str">
            <v>一般員工</v>
          </cell>
        </row>
        <row r="1055">
          <cell r="A1055" t="str">
            <v>學士</v>
          </cell>
          <cell r="B1055" t="str">
            <v>工程師</v>
          </cell>
          <cell r="C1055" t="str">
            <v>1I-1</v>
          </cell>
          <cell r="D1055" t="str">
            <v>常日班(間--8:00上班)</v>
          </cell>
          <cell r="E1055" t="str">
            <v>BFA828</v>
          </cell>
          <cell r="F1055" t="str">
            <v>無線終端產品研發處硬體設計部二課</v>
          </cell>
          <cell r="G1055" t="str">
            <v>009789</v>
          </cell>
          <cell r="H1055" t="str">
            <v>陳一全</v>
          </cell>
          <cell r="I1055">
            <v>28120</v>
          </cell>
          <cell r="J1055" t="str">
            <v>M</v>
          </cell>
          <cell r="K1055">
            <v>37417</v>
          </cell>
          <cell r="L1055">
            <v>22</v>
          </cell>
          <cell r="M1055" t="str">
            <v>師3</v>
          </cell>
          <cell r="N1055" t="str">
            <v>間接</v>
          </cell>
          <cell r="O1055" t="str">
            <v>間接</v>
          </cell>
          <cell r="P1055" t="str">
            <v>工程職</v>
          </cell>
          <cell r="Q1055" t="str">
            <v>一般員工</v>
          </cell>
        </row>
        <row r="1056">
          <cell r="A1056" t="str">
            <v>碩士</v>
          </cell>
          <cell r="B1056" t="str">
            <v>資深工程師</v>
          </cell>
          <cell r="C1056" t="str">
            <v>1I-1</v>
          </cell>
          <cell r="D1056" t="str">
            <v>常日班(間--8:00上班)</v>
          </cell>
          <cell r="E1056" t="str">
            <v>BFA828</v>
          </cell>
          <cell r="F1056" t="str">
            <v>無線終端產品研發處硬體設計部二課</v>
          </cell>
          <cell r="G1056" t="str">
            <v>812350</v>
          </cell>
          <cell r="H1056" t="str">
            <v>蔡柏修</v>
          </cell>
          <cell r="I1056">
            <v>27723</v>
          </cell>
          <cell r="J1056" t="str">
            <v>M</v>
          </cell>
          <cell r="K1056">
            <v>38376</v>
          </cell>
          <cell r="L1056">
            <v>23</v>
          </cell>
          <cell r="M1056" t="str">
            <v>師4</v>
          </cell>
          <cell r="N1056" t="str">
            <v>間接</v>
          </cell>
          <cell r="O1056" t="str">
            <v>間接</v>
          </cell>
          <cell r="P1056" t="str">
            <v>工程職</v>
          </cell>
          <cell r="Q1056" t="str">
            <v>一般員工</v>
          </cell>
        </row>
        <row r="1057">
          <cell r="A1057" t="str">
            <v>碩士</v>
          </cell>
          <cell r="B1057" t="str">
            <v>工程師</v>
          </cell>
          <cell r="C1057" t="str">
            <v>1I-1</v>
          </cell>
          <cell r="D1057" t="str">
            <v>常日班(間--8:00上班)</v>
          </cell>
          <cell r="E1057" t="str">
            <v>BFA828</v>
          </cell>
          <cell r="F1057" t="str">
            <v>無線終端產品研發處硬體設計部二課</v>
          </cell>
          <cell r="G1057" t="str">
            <v>813246</v>
          </cell>
          <cell r="H1057" t="str">
            <v>劉士文</v>
          </cell>
          <cell r="I1057">
            <v>29063</v>
          </cell>
          <cell r="J1057" t="str">
            <v>M</v>
          </cell>
          <cell r="K1057">
            <v>38504</v>
          </cell>
          <cell r="L1057">
            <v>22</v>
          </cell>
          <cell r="M1057" t="str">
            <v>師3</v>
          </cell>
          <cell r="N1057" t="str">
            <v>間接</v>
          </cell>
          <cell r="O1057" t="str">
            <v>間接</v>
          </cell>
          <cell r="P1057" t="str">
            <v>工程職</v>
          </cell>
          <cell r="Q1057" t="str">
            <v>一般員工</v>
          </cell>
        </row>
        <row r="1058">
          <cell r="A1058" t="str">
            <v>碩士</v>
          </cell>
          <cell r="B1058" t="str">
            <v>課長</v>
          </cell>
          <cell r="C1058" t="str">
            <v>1I-1</v>
          </cell>
          <cell r="D1058" t="str">
            <v>常日班(間--8:00上班)</v>
          </cell>
          <cell r="E1058" t="str">
            <v>BFA838</v>
          </cell>
          <cell r="F1058" t="str">
            <v>無線終端產品研發處硬體設計部三課</v>
          </cell>
          <cell r="G1058" t="str">
            <v>803300</v>
          </cell>
          <cell r="H1058" t="str">
            <v>張安邦</v>
          </cell>
          <cell r="I1058">
            <v>26561</v>
          </cell>
          <cell r="J1058" t="str">
            <v>M</v>
          </cell>
          <cell r="K1058">
            <v>36727</v>
          </cell>
          <cell r="L1058">
            <v>25</v>
          </cell>
          <cell r="M1058" t="str">
            <v>師6</v>
          </cell>
          <cell r="N1058" t="str">
            <v>間接</v>
          </cell>
          <cell r="O1058" t="str">
            <v>間接</v>
          </cell>
          <cell r="P1058" t="str">
            <v>管理職</v>
          </cell>
          <cell r="Q1058" t="str">
            <v>一般員工</v>
          </cell>
        </row>
        <row r="1059">
          <cell r="A1059" t="str">
            <v>碩士</v>
          </cell>
          <cell r="B1059" t="str">
            <v>資深工程師</v>
          </cell>
          <cell r="C1059" t="str">
            <v>1I-1</v>
          </cell>
          <cell r="D1059" t="str">
            <v>常日班(間--8:00上班)</v>
          </cell>
          <cell r="E1059" t="str">
            <v>BFA838</v>
          </cell>
          <cell r="F1059" t="str">
            <v>無線終端產品研發處硬體設計部三課</v>
          </cell>
          <cell r="G1059" t="str">
            <v>804228</v>
          </cell>
          <cell r="H1059" t="str">
            <v>游銘傑</v>
          </cell>
          <cell r="I1059">
            <v>27328</v>
          </cell>
          <cell r="J1059" t="str">
            <v>M</v>
          </cell>
          <cell r="K1059">
            <v>37368</v>
          </cell>
          <cell r="L1059">
            <v>23</v>
          </cell>
          <cell r="M1059" t="str">
            <v>師4</v>
          </cell>
          <cell r="N1059" t="str">
            <v>間接</v>
          </cell>
          <cell r="O1059" t="str">
            <v>間接</v>
          </cell>
          <cell r="P1059" t="str">
            <v>工程職</v>
          </cell>
          <cell r="Q1059" t="str">
            <v>一般員工</v>
          </cell>
        </row>
        <row r="1060">
          <cell r="A1060" t="str">
            <v>碩士</v>
          </cell>
          <cell r="B1060" t="str">
            <v>工程師</v>
          </cell>
          <cell r="C1060" t="str">
            <v>1I-1</v>
          </cell>
          <cell r="D1060" t="str">
            <v>常日班(間--8:00上班)</v>
          </cell>
          <cell r="E1060" t="str">
            <v>BFA838</v>
          </cell>
          <cell r="F1060" t="str">
            <v>無線終端產品研發處硬體設計部三課</v>
          </cell>
          <cell r="G1060" t="str">
            <v>809934</v>
          </cell>
          <cell r="H1060" t="str">
            <v>鄭景贏</v>
          </cell>
          <cell r="I1060">
            <v>26245</v>
          </cell>
          <cell r="J1060" t="str">
            <v>M</v>
          </cell>
          <cell r="K1060">
            <v>37991</v>
          </cell>
          <cell r="L1060">
            <v>22</v>
          </cell>
          <cell r="M1060" t="str">
            <v>師3</v>
          </cell>
          <cell r="N1060" t="str">
            <v>間接</v>
          </cell>
          <cell r="O1060" t="str">
            <v>間接</v>
          </cell>
          <cell r="P1060" t="str">
            <v>工程職</v>
          </cell>
          <cell r="Q1060" t="str">
            <v>一般員工</v>
          </cell>
        </row>
        <row r="1061">
          <cell r="A1061" t="str">
            <v>碩士</v>
          </cell>
          <cell r="B1061" t="str">
            <v>工程師</v>
          </cell>
          <cell r="C1061" t="str">
            <v>1I-1</v>
          </cell>
          <cell r="D1061" t="str">
            <v>常日班(間--8:00上班)</v>
          </cell>
          <cell r="E1061" t="str">
            <v>BFA838</v>
          </cell>
          <cell r="F1061" t="str">
            <v>無線終端產品研發處硬體設計部三課</v>
          </cell>
          <cell r="G1061" t="str">
            <v>010671</v>
          </cell>
          <cell r="H1061" t="str">
            <v>莊智富</v>
          </cell>
          <cell r="I1061">
            <v>28946</v>
          </cell>
          <cell r="J1061" t="str">
            <v>M</v>
          </cell>
          <cell r="K1061">
            <v>37998</v>
          </cell>
          <cell r="L1061">
            <v>22</v>
          </cell>
          <cell r="M1061" t="str">
            <v>師3</v>
          </cell>
          <cell r="N1061" t="str">
            <v>間接</v>
          </cell>
          <cell r="O1061" t="str">
            <v>間接</v>
          </cell>
          <cell r="P1061" t="str">
            <v>工程職</v>
          </cell>
          <cell r="Q1061" t="str">
            <v>一般員工</v>
          </cell>
        </row>
        <row r="1062">
          <cell r="A1062" t="str">
            <v>學士</v>
          </cell>
          <cell r="B1062" t="str">
            <v>工程師</v>
          </cell>
          <cell r="C1062" t="str">
            <v>1I-1</v>
          </cell>
          <cell r="D1062" t="str">
            <v>常日班(間--8:00上班)</v>
          </cell>
          <cell r="E1062" t="str">
            <v>BFA838</v>
          </cell>
          <cell r="F1062" t="str">
            <v>無線終端產品研發處硬體設計部三課</v>
          </cell>
          <cell r="G1062" t="str">
            <v>811141</v>
          </cell>
          <cell r="H1062" t="str">
            <v>戴宜芳</v>
          </cell>
          <cell r="I1062">
            <v>29720</v>
          </cell>
          <cell r="J1062" t="str">
            <v>F</v>
          </cell>
          <cell r="K1062">
            <v>38166</v>
          </cell>
          <cell r="L1062">
            <v>21</v>
          </cell>
          <cell r="M1062" t="str">
            <v>師2</v>
          </cell>
          <cell r="N1062" t="str">
            <v>間接</v>
          </cell>
          <cell r="O1062" t="str">
            <v>間接</v>
          </cell>
          <cell r="P1062" t="str">
            <v>工程職</v>
          </cell>
          <cell r="Q1062" t="str">
            <v>一般員工</v>
          </cell>
        </row>
        <row r="1063">
          <cell r="A1063" t="str">
            <v>碩士</v>
          </cell>
          <cell r="B1063" t="str">
            <v>工程師</v>
          </cell>
          <cell r="C1063" t="str">
            <v>1I-1</v>
          </cell>
          <cell r="D1063" t="str">
            <v>常日班(間--8:00上班)</v>
          </cell>
          <cell r="E1063" t="str">
            <v>BFA838</v>
          </cell>
          <cell r="F1063" t="str">
            <v>無線終端產品研發處硬體設計部三課</v>
          </cell>
          <cell r="G1063" t="str">
            <v>811226</v>
          </cell>
          <cell r="H1063" t="str">
            <v>蕭依娜</v>
          </cell>
          <cell r="I1063">
            <v>29379</v>
          </cell>
          <cell r="J1063" t="str">
            <v>F</v>
          </cell>
          <cell r="K1063">
            <v>38180</v>
          </cell>
          <cell r="L1063">
            <v>22</v>
          </cell>
          <cell r="M1063" t="str">
            <v>師3</v>
          </cell>
          <cell r="N1063" t="str">
            <v>間接</v>
          </cell>
          <cell r="O1063" t="str">
            <v>間接</v>
          </cell>
          <cell r="P1063" t="str">
            <v>工程職</v>
          </cell>
          <cell r="Q1063" t="str">
            <v>一般員工</v>
          </cell>
        </row>
        <row r="1064">
          <cell r="A1064" t="str">
            <v>碩士</v>
          </cell>
          <cell r="B1064" t="str">
            <v>資深工程師</v>
          </cell>
          <cell r="C1064" t="str">
            <v>1I-1</v>
          </cell>
          <cell r="D1064" t="str">
            <v>常日班(間--8:00上班)</v>
          </cell>
          <cell r="E1064" t="str">
            <v>BFA838</v>
          </cell>
          <cell r="F1064" t="str">
            <v>無線終端產品研發處硬體設計部三課</v>
          </cell>
          <cell r="G1064" t="str">
            <v>812185</v>
          </cell>
          <cell r="H1064" t="str">
            <v>何嘉振</v>
          </cell>
          <cell r="I1064">
            <v>27478</v>
          </cell>
          <cell r="J1064" t="str">
            <v>M</v>
          </cell>
          <cell r="K1064">
            <v>38370</v>
          </cell>
          <cell r="L1064">
            <v>23</v>
          </cell>
          <cell r="M1064" t="str">
            <v>師4</v>
          </cell>
          <cell r="N1064" t="str">
            <v>間接</v>
          </cell>
          <cell r="O1064" t="str">
            <v>間接</v>
          </cell>
          <cell r="P1064" t="str">
            <v>工程職</v>
          </cell>
          <cell r="Q1064" t="str">
            <v>一般員工</v>
          </cell>
        </row>
        <row r="1065">
          <cell r="A1065" t="str">
            <v>專科</v>
          </cell>
          <cell r="B1065" t="str">
            <v>副經理</v>
          </cell>
          <cell r="C1065" t="str">
            <v>1I-1</v>
          </cell>
          <cell r="D1065" t="str">
            <v>常日班(間--8:00上班)</v>
          </cell>
          <cell r="E1065" t="str">
            <v>BFA908</v>
          </cell>
          <cell r="F1065" t="str">
            <v>無線終端產品研發處新產品導入部</v>
          </cell>
          <cell r="G1065" t="str">
            <v>800295</v>
          </cell>
          <cell r="H1065" t="str">
            <v>汪顯欽</v>
          </cell>
          <cell r="I1065">
            <v>25039</v>
          </cell>
          <cell r="J1065" t="str">
            <v>M</v>
          </cell>
          <cell r="K1065">
            <v>34431</v>
          </cell>
          <cell r="L1065">
            <v>26</v>
          </cell>
          <cell r="M1065" t="str">
            <v>師7</v>
          </cell>
          <cell r="N1065" t="str">
            <v>間接</v>
          </cell>
          <cell r="O1065" t="str">
            <v>間接</v>
          </cell>
          <cell r="P1065" t="str">
            <v>管理職</v>
          </cell>
          <cell r="Q1065" t="str">
            <v>一般員工</v>
          </cell>
        </row>
        <row r="1066">
          <cell r="A1066" t="str">
            <v>專科</v>
          </cell>
          <cell r="B1066" t="str">
            <v>工程師</v>
          </cell>
          <cell r="C1066" t="str">
            <v>1I-1</v>
          </cell>
          <cell r="D1066" t="str">
            <v>常日班(間--8:00上班)</v>
          </cell>
          <cell r="E1066" t="str">
            <v>BFA908</v>
          </cell>
          <cell r="F1066" t="str">
            <v>無線終端產品研發處新產品導入部</v>
          </cell>
          <cell r="G1066" t="str">
            <v>800725</v>
          </cell>
          <cell r="H1066" t="str">
            <v>李冠儒</v>
          </cell>
          <cell r="I1066">
            <v>26279</v>
          </cell>
          <cell r="J1066" t="str">
            <v>M</v>
          </cell>
          <cell r="K1066">
            <v>35009</v>
          </cell>
          <cell r="L1066">
            <v>22</v>
          </cell>
          <cell r="M1066" t="str">
            <v>師3</v>
          </cell>
          <cell r="N1066" t="str">
            <v>間接</v>
          </cell>
          <cell r="O1066" t="str">
            <v>間接</v>
          </cell>
          <cell r="P1066" t="str">
            <v>工程職</v>
          </cell>
          <cell r="Q1066" t="str">
            <v>一般員工</v>
          </cell>
        </row>
        <row r="1067">
          <cell r="A1067" t="str">
            <v>碩士</v>
          </cell>
          <cell r="B1067" t="str">
            <v>經理</v>
          </cell>
          <cell r="C1067" t="str">
            <v>1I-1</v>
          </cell>
          <cell r="D1067" t="str">
            <v>常日班(間--8:00上班)</v>
          </cell>
          <cell r="E1067" t="str">
            <v>BFA908</v>
          </cell>
          <cell r="F1067" t="str">
            <v>無線終端產品研發處新產品導入部</v>
          </cell>
          <cell r="G1067" t="str">
            <v>800767</v>
          </cell>
          <cell r="H1067" t="str">
            <v>李中興</v>
          </cell>
          <cell r="I1067">
            <v>23058</v>
          </cell>
          <cell r="J1067" t="str">
            <v>M</v>
          </cell>
          <cell r="K1067">
            <v>35177</v>
          </cell>
          <cell r="L1067">
            <v>27</v>
          </cell>
          <cell r="M1067" t="str">
            <v>師8</v>
          </cell>
          <cell r="N1067" t="str">
            <v>間接</v>
          </cell>
          <cell r="O1067" t="str">
            <v>間接</v>
          </cell>
          <cell r="P1067" t="str">
            <v>管理職</v>
          </cell>
          <cell r="Q1067" t="str">
            <v>一般員工</v>
          </cell>
        </row>
        <row r="1068">
          <cell r="A1068" t="str">
            <v>學士</v>
          </cell>
          <cell r="B1068" t="str">
            <v>工程師</v>
          </cell>
          <cell r="C1068" t="str">
            <v>1I-1</v>
          </cell>
          <cell r="D1068" t="str">
            <v>常日班(間--8:00上班)</v>
          </cell>
          <cell r="E1068" t="str">
            <v>BFA908</v>
          </cell>
          <cell r="F1068" t="str">
            <v>無線終端產品研發處新產品導入部</v>
          </cell>
          <cell r="G1068" t="str">
            <v>800955</v>
          </cell>
          <cell r="H1068" t="str">
            <v>黃貞雅</v>
          </cell>
          <cell r="I1068">
            <v>27725</v>
          </cell>
          <cell r="J1068" t="str">
            <v>F</v>
          </cell>
          <cell r="K1068">
            <v>38173</v>
          </cell>
          <cell r="L1068">
            <v>21</v>
          </cell>
          <cell r="M1068" t="str">
            <v>師2</v>
          </cell>
          <cell r="N1068" t="str">
            <v>間接</v>
          </cell>
          <cell r="O1068" t="str">
            <v>間接</v>
          </cell>
          <cell r="P1068" t="str">
            <v>工程職</v>
          </cell>
          <cell r="Q1068" t="str">
            <v>一般員工</v>
          </cell>
        </row>
        <row r="1069">
          <cell r="A1069" t="str">
            <v>專科</v>
          </cell>
          <cell r="B1069" t="str">
            <v>助理專員</v>
          </cell>
          <cell r="C1069" t="str">
            <v>1I-1</v>
          </cell>
          <cell r="D1069" t="str">
            <v>常日班(間--8:00上班)</v>
          </cell>
          <cell r="E1069" t="str">
            <v>BFA908</v>
          </cell>
          <cell r="F1069" t="str">
            <v>無線終端產品研發處新產品導入部</v>
          </cell>
          <cell r="G1069" t="str">
            <v>801365</v>
          </cell>
          <cell r="H1069" t="str">
            <v>羅婕予</v>
          </cell>
          <cell r="I1069">
            <v>26622</v>
          </cell>
          <cell r="J1069" t="str">
            <v>F</v>
          </cell>
          <cell r="K1069">
            <v>35927</v>
          </cell>
          <cell r="L1069">
            <v>20</v>
          </cell>
          <cell r="M1069" t="str">
            <v>師1</v>
          </cell>
          <cell r="N1069" t="str">
            <v>間接</v>
          </cell>
          <cell r="O1069" t="str">
            <v>間接</v>
          </cell>
          <cell r="P1069" t="str">
            <v>行政職</v>
          </cell>
          <cell r="Q1069" t="str">
            <v>一般員工</v>
          </cell>
        </row>
        <row r="1070">
          <cell r="A1070" t="str">
            <v>碩士</v>
          </cell>
          <cell r="B1070" t="str">
            <v>課長</v>
          </cell>
          <cell r="C1070" t="str">
            <v>1I-1</v>
          </cell>
          <cell r="D1070" t="str">
            <v>常日班(間--8:00上班)</v>
          </cell>
          <cell r="E1070" t="str">
            <v>BFA908</v>
          </cell>
          <cell r="F1070" t="str">
            <v>無線終端產品研發處新產品導入部</v>
          </cell>
          <cell r="G1070" t="str">
            <v>801917</v>
          </cell>
          <cell r="H1070" t="str">
            <v>周榮彬</v>
          </cell>
          <cell r="I1070">
            <v>24405</v>
          </cell>
          <cell r="J1070" t="str">
            <v>M</v>
          </cell>
          <cell r="K1070">
            <v>36283</v>
          </cell>
          <cell r="L1070">
            <v>25</v>
          </cell>
          <cell r="M1070" t="str">
            <v>師6</v>
          </cell>
          <cell r="N1070" t="str">
            <v>間接</v>
          </cell>
          <cell r="O1070" t="str">
            <v>間接</v>
          </cell>
          <cell r="P1070" t="str">
            <v>管理職</v>
          </cell>
          <cell r="Q1070" t="str">
            <v>一般員工</v>
          </cell>
        </row>
        <row r="1071">
          <cell r="A1071" t="str">
            <v>學士</v>
          </cell>
          <cell r="B1071" t="str">
            <v>副經理</v>
          </cell>
          <cell r="C1071" t="str">
            <v>1I-1</v>
          </cell>
          <cell r="D1071" t="str">
            <v>常日班(間--8:00上班)</v>
          </cell>
          <cell r="E1071" t="str">
            <v>BFA908</v>
          </cell>
          <cell r="F1071" t="str">
            <v>無線終端產品研發處新產品導入部</v>
          </cell>
          <cell r="G1071" t="str">
            <v>802105</v>
          </cell>
          <cell r="H1071" t="str">
            <v>吳秋易</v>
          </cell>
          <cell r="I1071">
            <v>26197</v>
          </cell>
          <cell r="J1071" t="str">
            <v>M</v>
          </cell>
          <cell r="K1071">
            <v>36346</v>
          </cell>
          <cell r="L1071">
            <v>25</v>
          </cell>
          <cell r="M1071" t="str">
            <v>師6</v>
          </cell>
          <cell r="N1071" t="str">
            <v>間接</v>
          </cell>
          <cell r="O1071" t="str">
            <v>間接</v>
          </cell>
          <cell r="P1071" t="str">
            <v>管理職</v>
          </cell>
          <cell r="Q1071" t="str">
            <v>一般員工</v>
          </cell>
        </row>
        <row r="1072">
          <cell r="A1072" t="str">
            <v>學士</v>
          </cell>
          <cell r="B1072" t="str">
            <v>工程師</v>
          </cell>
          <cell r="C1072" t="str">
            <v>1I-1</v>
          </cell>
          <cell r="D1072" t="str">
            <v>常日班(間--8:00上班)</v>
          </cell>
          <cell r="E1072" t="str">
            <v>BFA908</v>
          </cell>
          <cell r="F1072" t="str">
            <v>無線終端產品研發處新產品導入部</v>
          </cell>
          <cell r="G1072" t="str">
            <v>802141</v>
          </cell>
          <cell r="H1072" t="str">
            <v>葉桐林</v>
          </cell>
          <cell r="I1072">
            <v>26928</v>
          </cell>
          <cell r="J1072" t="str">
            <v>M</v>
          </cell>
          <cell r="K1072">
            <v>36367</v>
          </cell>
          <cell r="L1072">
            <v>23</v>
          </cell>
          <cell r="M1072" t="str">
            <v>師4</v>
          </cell>
          <cell r="N1072" t="str">
            <v>間接</v>
          </cell>
          <cell r="O1072" t="str">
            <v>間接</v>
          </cell>
          <cell r="P1072" t="str">
            <v>工程職</v>
          </cell>
          <cell r="Q1072" t="str">
            <v>一般員工</v>
          </cell>
        </row>
        <row r="1073">
          <cell r="A1073" t="str">
            <v>學士</v>
          </cell>
          <cell r="B1073" t="str">
            <v>工程師</v>
          </cell>
          <cell r="C1073" t="str">
            <v>1I-1</v>
          </cell>
          <cell r="D1073" t="str">
            <v>常日班(間--8:00上班)</v>
          </cell>
          <cell r="E1073" t="str">
            <v>BFA908</v>
          </cell>
          <cell r="F1073" t="str">
            <v>無線終端產品研發處新產品導入部</v>
          </cell>
          <cell r="G1073" t="str">
            <v>802830</v>
          </cell>
          <cell r="H1073" t="str">
            <v>李志豐</v>
          </cell>
          <cell r="I1073">
            <v>25994</v>
          </cell>
          <cell r="J1073" t="str">
            <v>M</v>
          </cell>
          <cell r="K1073">
            <v>36607</v>
          </cell>
          <cell r="L1073">
            <v>22</v>
          </cell>
          <cell r="M1073" t="str">
            <v>師3</v>
          </cell>
          <cell r="N1073" t="str">
            <v>間接</v>
          </cell>
          <cell r="O1073" t="str">
            <v>間接</v>
          </cell>
          <cell r="P1073" t="str">
            <v>工程職</v>
          </cell>
          <cell r="Q1073" t="str">
            <v>一般員工</v>
          </cell>
        </row>
        <row r="1074">
          <cell r="A1074" t="str">
            <v>專科</v>
          </cell>
          <cell r="B1074" t="str">
            <v>工程師</v>
          </cell>
          <cell r="C1074" t="str">
            <v>1I-1</v>
          </cell>
          <cell r="D1074" t="str">
            <v>常日班(間--8:00上班)</v>
          </cell>
          <cell r="E1074" t="str">
            <v>BFA908</v>
          </cell>
          <cell r="F1074" t="str">
            <v>無線終端產品研發處新產品導入部</v>
          </cell>
          <cell r="G1074" t="str">
            <v>802837</v>
          </cell>
          <cell r="H1074" t="str">
            <v>李曉琪</v>
          </cell>
          <cell r="I1074">
            <v>27780</v>
          </cell>
          <cell r="J1074" t="str">
            <v>F</v>
          </cell>
          <cell r="K1074">
            <v>36612</v>
          </cell>
          <cell r="L1074">
            <v>21</v>
          </cell>
          <cell r="M1074" t="str">
            <v>師2</v>
          </cell>
          <cell r="N1074" t="str">
            <v>間接</v>
          </cell>
          <cell r="O1074" t="str">
            <v>間接</v>
          </cell>
          <cell r="P1074" t="str">
            <v>工程職</v>
          </cell>
          <cell r="Q1074" t="str">
            <v>一般員工</v>
          </cell>
        </row>
        <row r="1075">
          <cell r="A1075" t="str">
            <v>學士</v>
          </cell>
          <cell r="B1075" t="str">
            <v>資深工程師</v>
          </cell>
          <cell r="C1075" t="str">
            <v>1I-1</v>
          </cell>
          <cell r="D1075" t="str">
            <v>常日班(間--8:00上班)</v>
          </cell>
          <cell r="E1075" t="str">
            <v>BFA908</v>
          </cell>
          <cell r="F1075" t="str">
            <v>無線終端產品研發處新產品導入部</v>
          </cell>
          <cell r="G1075" t="str">
            <v>803067</v>
          </cell>
          <cell r="H1075" t="str">
            <v>陳志韶</v>
          </cell>
          <cell r="I1075">
            <v>27306</v>
          </cell>
          <cell r="J1075" t="str">
            <v>M</v>
          </cell>
          <cell r="K1075">
            <v>36675</v>
          </cell>
          <cell r="L1075">
            <v>24</v>
          </cell>
          <cell r="M1075" t="str">
            <v>師5</v>
          </cell>
          <cell r="N1075" t="str">
            <v>間接</v>
          </cell>
          <cell r="O1075" t="str">
            <v>間接</v>
          </cell>
          <cell r="P1075" t="str">
            <v>工程職</v>
          </cell>
          <cell r="Q1075" t="str">
            <v>一般員工</v>
          </cell>
        </row>
        <row r="1076">
          <cell r="A1076" t="str">
            <v>專科</v>
          </cell>
          <cell r="B1076" t="str">
            <v>助理工程師</v>
          </cell>
          <cell r="C1076" t="str">
            <v>1I-1</v>
          </cell>
          <cell r="D1076" t="str">
            <v>常日班(間--8:00上班)</v>
          </cell>
          <cell r="E1076" t="str">
            <v>BFA908</v>
          </cell>
          <cell r="F1076" t="str">
            <v>無線終端產品研發處新產品導入部</v>
          </cell>
          <cell r="G1076" t="str">
            <v>803467</v>
          </cell>
          <cell r="H1076" t="str">
            <v>陳俊銘</v>
          </cell>
          <cell r="I1076">
            <v>28604</v>
          </cell>
          <cell r="J1076" t="str">
            <v>M</v>
          </cell>
          <cell r="K1076">
            <v>36920</v>
          </cell>
          <cell r="L1076">
            <v>21</v>
          </cell>
          <cell r="M1076" t="str">
            <v>師2</v>
          </cell>
          <cell r="N1076" t="str">
            <v>間接</v>
          </cell>
          <cell r="O1076" t="str">
            <v>間接</v>
          </cell>
          <cell r="P1076" t="str">
            <v>工程職</v>
          </cell>
          <cell r="Q1076" t="str">
            <v>一般員工</v>
          </cell>
        </row>
        <row r="1077">
          <cell r="A1077" t="str">
            <v>學士</v>
          </cell>
          <cell r="B1077" t="str">
            <v>資深工程師</v>
          </cell>
          <cell r="C1077" t="str">
            <v>1I-1</v>
          </cell>
          <cell r="D1077" t="str">
            <v>常日班(間--8:00上班)</v>
          </cell>
          <cell r="E1077" t="str">
            <v>BFA908</v>
          </cell>
          <cell r="F1077" t="str">
            <v>無線終端產品研發處新產品導入部</v>
          </cell>
          <cell r="G1077" t="str">
            <v>803495</v>
          </cell>
          <cell r="H1077" t="str">
            <v>黃瑞岳</v>
          </cell>
          <cell r="I1077">
            <v>26679</v>
          </cell>
          <cell r="J1077" t="str">
            <v>M</v>
          </cell>
          <cell r="K1077">
            <v>36951</v>
          </cell>
          <cell r="L1077">
            <v>23</v>
          </cell>
          <cell r="M1077" t="str">
            <v>師4</v>
          </cell>
          <cell r="N1077" t="str">
            <v>間接</v>
          </cell>
          <cell r="O1077" t="str">
            <v>間接</v>
          </cell>
          <cell r="P1077" t="str">
            <v>工程職</v>
          </cell>
          <cell r="Q1077" t="str">
            <v>一般員工</v>
          </cell>
        </row>
        <row r="1078">
          <cell r="A1078" t="str">
            <v>高中(職)</v>
          </cell>
          <cell r="B1078" t="str">
            <v>助理工程師</v>
          </cell>
          <cell r="C1078" t="str">
            <v>1I-1</v>
          </cell>
          <cell r="D1078" t="str">
            <v>常日班(間--8:00上班)</v>
          </cell>
          <cell r="E1078" t="str">
            <v>BFA908</v>
          </cell>
          <cell r="F1078" t="str">
            <v>無線終端產品研發處新產品導入部</v>
          </cell>
          <cell r="G1078" t="str">
            <v>808858</v>
          </cell>
          <cell r="H1078" t="str">
            <v>張宗漢</v>
          </cell>
          <cell r="I1078">
            <v>29724</v>
          </cell>
          <cell r="J1078" t="str">
            <v>M</v>
          </cell>
          <cell r="K1078">
            <v>37888</v>
          </cell>
          <cell r="L1078">
            <v>20</v>
          </cell>
          <cell r="M1078" t="str">
            <v>師1</v>
          </cell>
          <cell r="N1078" t="str">
            <v>間接</v>
          </cell>
          <cell r="O1078" t="str">
            <v>間接</v>
          </cell>
          <cell r="P1078" t="str">
            <v>工程職</v>
          </cell>
          <cell r="Q1078" t="str">
            <v>一般員工</v>
          </cell>
        </row>
        <row r="1079">
          <cell r="A1079" t="str">
            <v>專科</v>
          </cell>
          <cell r="B1079" t="str">
            <v>助理工程師</v>
          </cell>
          <cell r="C1079" t="str">
            <v>1I-1</v>
          </cell>
          <cell r="D1079" t="str">
            <v>常日班(間--8:00上班)</v>
          </cell>
          <cell r="E1079" t="str">
            <v>BFA908</v>
          </cell>
          <cell r="F1079" t="str">
            <v>無線終端產品研發處新產品導入部</v>
          </cell>
          <cell r="G1079" t="str">
            <v>810238</v>
          </cell>
          <cell r="H1079" t="str">
            <v>劉碧雯</v>
          </cell>
          <cell r="I1079">
            <v>27938</v>
          </cell>
          <cell r="J1079" t="str">
            <v>F</v>
          </cell>
          <cell r="K1079">
            <v>38054</v>
          </cell>
          <cell r="L1079">
            <v>20</v>
          </cell>
          <cell r="M1079" t="str">
            <v>師1</v>
          </cell>
          <cell r="N1079" t="str">
            <v>間接</v>
          </cell>
          <cell r="O1079" t="str">
            <v>間接</v>
          </cell>
          <cell r="P1079" t="str">
            <v>工程職</v>
          </cell>
          <cell r="Q1079" t="str">
            <v>一般員工</v>
          </cell>
        </row>
        <row r="1080">
          <cell r="A1080" t="str">
            <v>學士</v>
          </cell>
          <cell r="B1080" t="str">
            <v>工程師</v>
          </cell>
          <cell r="C1080" t="str">
            <v>1I-1</v>
          </cell>
          <cell r="D1080" t="str">
            <v>常日班(間--8:00上班)</v>
          </cell>
          <cell r="E1080" t="str">
            <v>BFA908</v>
          </cell>
          <cell r="F1080" t="str">
            <v>無線終端產品研發處新產品導入部</v>
          </cell>
          <cell r="G1080" t="str">
            <v>810610</v>
          </cell>
          <cell r="H1080" t="str">
            <v>陳香吟</v>
          </cell>
          <cell r="I1080">
            <v>29339</v>
          </cell>
          <cell r="J1080" t="str">
            <v>F</v>
          </cell>
          <cell r="K1080">
            <v>38089</v>
          </cell>
          <cell r="L1080">
            <v>21</v>
          </cell>
          <cell r="M1080" t="str">
            <v>師2</v>
          </cell>
          <cell r="N1080" t="str">
            <v>間接</v>
          </cell>
          <cell r="O1080" t="str">
            <v>間接</v>
          </cell>
          <cell r="P1080" t="str">
            <v>工程職</v>
          </cell>
          <cell r="Q1080" t="str">
            <v>一般員工</v>
          </cell>
        </row>
        <row r="1081">
          <cell r="A1081" t="str">
            <v>碩士</v>
          </cell>
          <cell r="B1081" t="str">
            <v>工程師</v>
          </cell>
          <cell r="C1081" t="str">
            <v>1I-1</v>
          </cell>
          <cell r="D1081" t="str">
            <v>常日班(間--8:00上班)</v>
          </cell>
          <cell r="E1081" t="str">
            <v>BFA908</v>
          </cell>
          <cell r="F1081" t="str">
            <v>無線終端產品研發處新產品導入部</v>
          </cell>
          <cell r="G1081" t="str">
            <v>811139</v>
          </cell>
          <cell r="H1081" t="str">
            <v>陳隆寶</v>
          </cell>
          <cell r="I1081">
            <v>25827</v>
          </cell>
          <cell r="J1081" t="str">
            <v>M</v>
          </cell>
          <cell r="K1081">
            <v>38166</v>
          </cell>
          <cell r="L1081">
            <v>22</v>
          </cell>
          <cell r="M1081" t="str">
            <v>師3</v>
          </cell>
          <cell r="N1081" t="str">
            <v>間接</v>
          </cell>
          <cell r="O1081" t="str">
            <v>間接</v>
          </cell>
          <cell r="P1081" t="str">
            <v>工程職</v>
          </cell>
          <cell r="Q1081" t="str">
            <v>一般員工</v>
          </cell>
        </row>
        <row r="1082">
          <cell r="A1082" t="str">
            <v>學士</v>
          </cell>
          <cell r="B1082" t="str">
            <v>課長</v>
          </cell>
          <cell r="C1082" t="str">
            <v>1I-1</v>
          </cell>
          <cell r="D1082" t="str">
            <v>常日班(間--8:00上班)</v>
          </cell>
          <cell r="E1082" t="str">
            <v>BFA908</v>
          </cell>
          <cell r="F1082" t="str">
            <v>無線終端產品研發處新產品導入部</v>
          </cell>
          <cell r="G1082" t="str">
            <v>803531</v>
          </cell>
          <cell r="H1082" t="str">
            <v>吳仁昌</v>
          </cell>
          <cell r="I1082">
            <v>21042</v>
          </cell>
          <cell r="J1082" t="str">
            <v>M</v>
          </cell>
          <cell r="K1082">
            <v>36962</v>
          </cell>
          <cell r="L1082">
            <v>24</v>
          </cell>
          <cell r="M1082" t="str">
            <v>師5</v>
          </cell>
          <cell r="N1082" t="str">
            <v>間接</v>
          </cell>
          <cell r="O1082" t="str">
            <v>間接</v>
          </cell>
          <cell r="P1082" t="str">
            <v>管理職</v>
          </cell>
          <cell r="Q1082" t="str">
            <v>一般員工</v>
          </cell>
        </row>
        <row r="1083">
          <cell r="A1083" t="str">
            <v>學士</v>
          </cell>
          <cell r="B1083" t="str">
            <v>課長</v>
          </cell>
          <cell r="C1083" t="str">
            <v>1I-1</v>
          </cell>
          <cell r="D1083" t="str">
            <v>常日班(間--8:00上班)</v>
          </cell>
          <cell r="E1083" t="str">
            <v>BFA908</v>
          </cell>
          <cell r="F1083" t="str">
            <v>無線終端產品研發處新產品導入部</v>
          </cell>
          <cell r="G1083" t="str">
            <v>803554</v>
          </cell>
          <cell r="H1083" t="str">
            <v>袁明煉</v>
          </cell>
          <cell r="I1083">
            <v>22369</v>
          </cell>
          <cell r="J1083" t="str">
            <v>M</v>
          </cell>
          <cell r="K1083">
            <v>36962</v>
          </cell>
          <cell r="L1083">
            <v>25</v>
          </cell>
          <cell r="M1083" t="str">
            <v>師6</v>
          </cell>
          <cell r="N1083" t="str">
            <v>間接</v>
          </cell>
          <cell r="O1083" t="str">
            <v>間接</v>
          </cell>
          <cell r="P1083" t="str">
            <v>管理職</v>
          </cell>
          <cell r="Q1083" t="str">
            <v>一般員工</v>
          </cell>
        </row>
        <row r="1084">
          <cell r="A1084" t="str">
            <v>碩士</v>
          </cell>
          <cell r="B1084" t="str">
            <v>資深工程師</v>
          </cell>
          <cell r="C1084" t="str">
            <v>1I-1</v>
          </cell>
          <cell r="D1084" t="str">
            <v>常日班(間--8:00上班)</v>
          </cell>
          <cell r="E1084" t="str">
            <v>BFA908</v>
          </cell>
          <cell r="F1084" t="str">
            <v>無線終端產品研發處新產品導入部</v>
          </cell>
          <cell r="G1084" t="str">
            <v>809046</v>
          </cell>
          <cell r="H1084" t="str">
            <v>蔣昆緯</v>
          </cell>
          <cell r="I1084">
            <v>25811</v>
          </cell>
          <cell r="J1084" t="str">
            <v>M</v>
          </cell>
          <cell r="K1084">
            <v>37907</v>
          </cell>
          <cell r="L1084">
            <v>24</v>
          </cell>
          <cell r="M1084" t="str">
            <v>師5</v>
          </cell>
          <cell r="N1084" t="str">
            <v>間接</v>
          </cell>
          <cell r="O1084" t="str">
            <v>間接</v>
          </cell>
          <cell r="P1084" t="str">
            <v>工程職</v>
          </cell>
          <cell r="Q1084" t="str">
            <v>一般員工</v>
          </cell>
        </row>
        <row r="1085">
          <cell r="A1085" t="str">
            <v>高中(職)</v>
          </cell>
          <cell r="B1085" t="str">
            <v>技術員</v>
          </cell>
          <cell r="C1085" t="str">
            <v>1D-1</v>
          </cell>
          <cell r="D1085" t="str">
            <v>常日班(直接8:00上班)</v>
          </cell>
          <cell r="E1085" t="str">
            <v>BFA908</v>
          </cell>
          <cell r="F1085" t="str">
            <v>無線終端產品研發處新產品導入部</v>
          </cell>
          <cell r="G1085" t="str">
            <v>804250</v>
          </cell>
          <cell r="H1085" t="str">
            <v>陳怡蓁</v>
          </cell>
          <cell r="I1085">
            <v>30486</v>
          </cell>
          <cell r="J1085" t="str">
            <v>F</v>
          </cell>
          <cell r="K1085">
            <v>37214</v>
          </cell>
          <cell r="L1085">
            <v>18</v>
          </cell>
          <cell r="M1085" t="str">
            <v>員2</v>
          </cell>
          <cell r="N1085" t="str">
            <v>直接</v>
          </cell>
          <cell r="O1085" t="str">
            <v>間接</v>
          </cell>
          <cell r="P1085" t="str">
            <v>工程職</v>
          </cell>
          <cell r="Q1085" t="str">
            <v>一般員工</v>
          </cell>
        </row>
        <row r="1086">
          <cell r="A1086" t="str">
            <v>碩士</v>
          </cell>
          <cell r="B1086" t="str">
            <v>工程師</v>
          </cell>
          <cell r="C1086" t="str">
            <v>1I-1</v>
          </cell>
          <cell r="D1086" t="str">
            <v>常日班(間--8:00上班)</v>
          </cell>
          <cell r="E1086" t="str">
            <v>BFAK08</v>
          </cell>
          <cell r="F1086" t="str">
            <v>無線終端產品研發處軟體設計五部</v>
          </cell>
          <cell r="G1086" t="str">
            <v>804351</v>
          </cell>
          <cell r="H1086" t="str">
            <v>黃宗甫</v>
          </cell>
          <cell r="I1086">
            <v>28742</v>
          </cell>
          <cell r="J1086" t="str">
            <v>M</v>
          </cell>
          <cell r="K1086">
            <v>37452</v>
          </cell>
          <cell r="L1086">
            <v>23</v>
          </cell>
          <cell r="M1086" t="str">
            <v>師4</v>
          </cell>
          <cell r="N1086" t="str">
            <v>間接</v>
          </cell>
          <cell r="O1086" t="str">
            <v>間接</v>
          </cell>
          <cell r="P1086" t="str">
            <v>工程職</v>
          </cell>
          <cell r="Q1086" t="str">
            <v>一般員工</v>
          </cell>
        </row>
        <row r="1087">
          <cell r="A1087" t="str">
            <v>碩士</v>
          </cell>
          <cell r="B1087" t="str">
            <v>工程師</v>
          </cell>
          <cell r="C1087" t="str">
            <v>1I-1</v>
          </cell>
          <cell r="D1087" t="str">
            <v>常日班(間--8:00上班)</v>
          </cell>
          <cell r="E1087" t="str">
            <v>BFAK08</v>
          </cell>
          <cell r="F1087" t="str">
            <v>無線終端產品研發處軟體設計五部</v>
          </cell>
          <cell r="G1087" t="str">
            <v>810385</v>
          </cell>
          <cell r="H1087" t="str">
            <v>王景禾</v>
          </cell>
          <cell r="I1087">
            <v>27689</v>
          </cell>
          <cell r="J1087" t="str">
            <v>M</v>
          </cell>
          <cell r="K1087">
            <v>38061</v>
          </cell>
          <cell r="L1087">
            <v>22</v>
          </cell>
          <cell r="M1087" t="str">
            <v>師3</v>
          </cell>
          <cell r="N1087" t="str">
            <v>間接</v>
          </cell>
          <cell r="O1087" t="str">
            <v>間接</v>
          </cell>
          <cell r="P1087" t="str">
            <v>工程職</v>
          </cell>
          <cell r="Q1087" t="str">
            <v>一般員工</v>
          </cell>
        </row>
        <row r="1088">
          <cell r="A1088" t="str">
            <v>碩士</v>
          </cell>
          <cell r="B1088" t="str">
            <v>工程師</v>
          </cell>
          <cell r="C1088" t="str">
            <v>1I-1</v>
          </cell>
          <cell r="D1088" t="str">
            <v>常日班(間--8:00上班)</v>
          </cell>
          <cell r="E1088" t="str">
            <v>BFAK08</v>
          </cell>
          <cell r="F1088" t="str">
            <v>無線終端產品研發處軟體設計五部</v>
          </cell>
          <cell r="G1088" t="str">
            <v>009800</v>
          </cell>
          <cell r="H1088" t="str">
            <v>游世儒</v>
          </cell>
          <cell r="I1088">
            <v>28207</v>
          </cell>
          <cell r="J1088" t="str">
            <v>M</v>
          </cell>
          <cell r="K1088">
            <v>37424</v>
          </cell>
          <cell r="L1088">
            <v>22</v>
          </cell>
          <cell r="M1088" t="str">
            <v>師3</v>
          </cell>
          <cell r="N1088" t="str">
            <v>間接</v>
          </cell>
          <cell r="O1088" t="str">
            <v>間接</v>
          </cell>
          <cell r="P1088" t="str">
            <v>工程職</v>
          </cell>
          <cell r="Q1088" t="str">
            <v>一般員工</v>
          </cell>
        </row>
        <row r="1089">
          <cell r="A1089" t="str">
            <v>學士</v>
          </cell>
          <cell r="B1089" t="str">
            <v>工程師</v>
          </cell>
          <cell r="C1089" t="str">
            <v>1I-1</v>
          </cell>
          <cell r="D1089" t="str">
            <v>常日班(間--8:00上班)</v>
          </cell>
          <cell r="E1089" t="str">
            <v>BFAK08</v>
          </cell>
          <cell r="F1089" t="str">
            <v>無線終端產品研發處軟體設計五部</v>
          </cell>
          <cell r="G1089" t="str">
            <v>811046</v>
          </cell>
          <cell r="H1089" t="str">
            <v>張耀南</v>
          </cell>
          <cell r="I1089">
            <v>28270</v>
          </cell>
          <cell r="J1089" t="str">
            <v>M</v>
          </cell>
          <cell r="K1089">
            <v>38124</v>
          </cell>
          <cell r="L1089">
            <v>21</v>
          </cell>
          <cell r="M1089" t="str">
            <v>師2</v>
          </cell>
          <cell r="N1089" t="str">
            <v>間接</v>
          </cell>
          <cell r="O1089" t="str">
            <v>間接</v>
          </cell>
          <cell r="P1089" t="str">
            <v>工程職</v>
          </cell>
          <cell r="Q1089" t="str">
            <v>一般員工</v>
          </cell>
        </row>
        <row r="1090">
          <cell r="A1090" t="str">
            <v>碩士</v>
          </cell>
          <cell r="B1090" t="str">
            <v>工程師</v>
          </cell>
          <cell r="C1090" t="str">
            <v>1I-1</v>
          </cell>
          <cell r="D1090" t="str">
            <v>常日班(間--8:00上班)</v>
          </cell>
          <cell r="E1090" t="str">
            <v>BFAK08</v>
          </cell>
          <cell r="F1090" t="str">
            <v>無線終端產品研發處軟體設計五部</v>
          </cell>
          <cell r="G1090" t="str">
            <v>811293</v>
          </cell>
          <cell r="H1090" t="str">
            <v>黃一峰</v>
          </cell>
          <cell r="I1090">
            <v>27895</v>
          </cell>
          <cell r="J1090" t="str">
            <v>M</v>
          </cell>
          <cell r="K1090">
            <v>38208</v>
          </cell>
          <cell r="L1090">
            <v>22</v>
          </cell>
          <cell r="M1090" t="str">
            <v>師3</v>
          </cell>
          <cell r="N1090" t="str">
            <v>間接</v>
          </cell>
          <cell r="O1090" t="str">
            <v>間接</v>
          </cell>
          <cell r="P1090" t="str">
            <v>工程職</v>
          </cell>
          <cell r="Q1090" t="str">
            <v>一般員工</v>
          </cell>
        </row>
        <row r="1091">
          <cell r="A1091" t="str">
            <v>碩士</v>
          </cell>
          <cell r="B1091" t="str">
            <v>資深工程師</v>
          </cell>
          <cell r="C1091" t="str">
            <v>1I-1</v>
          </cell>
          <cell r="D1091" t="str">
            <v>常日班(間--8:00上班)</v>
          </cell>
          <cell r="E1091" t="str">
            <v>BFAK08</v>
          </cell>
          <cell r="F1091" t="str">
            <v>無線終端產品研發處軟體設計五部</v>
          </cell>
          <cell r="G1091" t="str">
            <v>811399</v>
          </cell>
          <cell r="H1091" t="str">
            <v>鄭雲彬</v>
          </cell>
          <cell r="I1091">
            <v>27707</v>
          </cell>
          <cell r="J1091" t="str">
            <v>M</v>
          </cell>
          <cell r="K1091">
            <v>38271</v>
          </cell>
          <cell r="L1091">
            <v>23</v>
          </cell>
          <cell r="M1091" t="str">
            <v>師4</v>
          </cell>
          <cell r="N1091" t="str">
            <v>間接</v>
          </cell>
          <cell r="O1091" t="str">
            <v>間接</v>
          </cell>
          <cell r="P1091" t="str">
            <v>工程職</v>
          </cell>
          <cell r="Q1091" t="str">
            <v>一般員工</v>
          </cell>
        </row>
        <row r="1092">
          <cell r="A1092" t="str">
            <v>碩士</v>
          </cell>
          <cell r="B1092" t="str">
            <v>工程師</v>
          </cell>
          <cell r="C1092" t="str">
            <v>1I-1</v>
          </cell>
          <cell r="D1092" t="str">
            <v>常日班(間--8:00上班)</v>
          </cell>
          <cell r="E1092" t="str">
            <v>BFAK08</v>
          </cell>
          <cell r="F1092" t="str">
            <v>無線終端產品研發處軟體設計五部</v>
          </cell>
          <cell r="G1092" t="str">
            <v>812018</v>
          </cell>
          <cell r="H1092" t="str">
            <v>林立峰</v>
          </cell>
          <cell r="I1092">
            <v>29349</v>
          </cell>
          <cell r="J1092" t="str">
            <v>M</v>
          </cell>
          <cell r="K1092">
            <v>38369</v>
          </cell>
          <cell r="L1092">
            <v>22</v>
          </cell>
          <cell r="M1092" t="str">
            <v>師3</v>
          </cell>
          <cell r="N1092" t="str">
            <v>間接</v>
          </cell>
          <cell r="O1092" t="str">
            <v>間接</v>
          </cell>
          <cell r="P1092" t="str">
            <v>工程職</v>
          </cell>
          <cell r="Q1092" t="str">
            <v>一般員工</v>
          </cell>
        </row>
        <row r="1093">
          <cell r="A1093" t="str">
            <v>學士</v>
          </cell>
          <cell r="B1093" t="str">
            <v>專員</v>
          </cell>
          <cell r="C1093" t="str">
            <v>1I-1</v>
          </cell>
          <cell r="D1093" t="str">
            <v>常日班(間--8:00上班)</v>
          </cell>
          <cell r="E1093" t="str">
            <v>BFC105</v>
          </cell>
          <cell r="F1093" t="str">
            <v>無線終端產品運籌管理及售後服務部</v>
          </cell>
          <cell r="G1093" t="str">
            <v>809684</v>
          </cell>
          <cell r="H1093" t="str">
            <v>黃羽均</v>
          </cell>
          <cell r="I1093">
            <v>28777</v>
          </cell>
          <cell r="J1093" t="str">
            <v>F</v>
          </cell>
          <cell r="K1093">
            <v>37963</v>
          </cell>
          <cell r="L1093">
            <v>21</v>
          </cell>
          <cell r="M1093" t="str">
            <v>師2</v>
          </cell>
          <cell r="N1093" t="str">
            <v>間接</v>
          </cell>
          <cell r="O1093" t="str">
            <v>間接</v>
          </cell>
          <cell r="P1093" t="str">
            <v>行政職</v>
          </cell>
          <cell r="Q1093" t="str">
            <v>一般員工</v>
          </cell>
        </row>
        <row r="1094">
          <cell r="A1094" t="str">
            <v>學士</v>
          </cell>
          <cell r="B1094" t="str">
            <v>專員</v>
          </cell>
          <cell r="C1094" t="str">
            <v>1I-1</v>
          </cell>
          <cell r="D1094" t="str">
            <v>常日班(間--8:00上班)</v>
          </cell>
          <cell r="E1094" t="str">
            <v>BFC105</v>
          </cell>
          <cell r="F1094" t="str">
            <v>無線終端產品運籌管理及售後服務部</v>
          </cell>
          <cell r="G1094" t="str">
            <v>809936</v>
          </cell>
          <cell r="H1094" t="str">
            <v>曾奐鈞</v>
          </cell>
          <cell r="I1094">
            <v>27451</v>
          </cell>
          <cell r="J1094" t="str">
            <v>M</v>
          </cell>
          <cell r="K1094">
            <v>37998</v>
          </cell>
          <cell r="L1094">
            <v>22</v>
          </cell>
          <cell r="M1094" t="str">
            <v>師3</v>
          </cell>
          <cell r="N1094" t="str">
            <v>間接</v>
          </cell>
          <cell r="O1094" t="str">
            <v>間接</v>
          </cell>
          <cell r="P1094" t="str">
            <v>行政職</v>
          </cell>
          <cell r="Q1094" t="str">
            <v>一般員工</v>
          </cell>
        </row>
        <row r="1095">
          <cell r="A1095" t="str">
            <v>學士</v>
          </cell>
          <cell r="B1095" t="str">
            <v>特別助理</v>
          </cell>
          <cell r="C1095" t="str">
            <v>1I-1</v>
          </cell>
          <cell r="D1095" t="str">
            <v>常日班(間--8:00上班)</v>
          </cell>
          <cell r="E1095" t="str">
            <v>BFC105</v>
          </cell>
          <cell r="F1095" t="str">
            <v>無線終端產品運籌管理及售後服務部</v>
          </cell>
          <cell r="G1095" t="str">
            <v>811381</v>
          </cell>
          <cell r="H1095" t="str">
            <v>卓正斌</v>
          </cell>
          <cell r="I1095">
            <v>23520</v>
          </cell>
          <cell r="J1095" t="str">
            <v>M</v>
          </cell>
          <cell r="K1095">
            <v>38264</v>
          </cell>
          <cell r="L1095">
            <v>29</v>
          </cell>
          <cell r="M1095" t="str">
            <v>師10</v>
          </cell>
          <cell r="N1095" t="str">
            <v>間接</v>
          </cell>
          <cell r="O1095" t="str">
            <v>間接</v>
          </cell>
          <cell r="P1095" t="str">
            <v>行政職</v>
          </cell>
          <cell r="Q1095" t="str">
            <v>一般員工</v>
          </cell>
        </row>
        <row r="1096">
          <cell r="A1096" t="str">
            <v>高中(職)</v>
          </cell>
          <cell r="B1096" t="str">
            <v>技術員</v>
          </cell>
          <cell r="C1096" t="str">
            <v>1I-1</v>
          </cell>
          <cell r="D1096" t="str">
            <v>常日班(間--8:00上班)</v>
          </cell>
          <cell r="E1096" t="str">
            <v>BFD105</v>
          </cell>
          <cell r="F1096" t="str">
            <v>無線終端產品供應商開發處供應商開發部</v>
          </cell>
          <cell r="G1096" t="str">
            <v>803157</v>
          </cell>
          <cell r="H1096" t="str">
            <v>李瑞珠</v>
          </cell>
          <cell r="I1096">
            <v>26311</v>
          </cell>
          <cell r="J1096" t="str">
            <v>F</v>
          </cell>
          <cell r="K1096">
            <v>36696</v>
          </cell>
          <cell r="L1096">
            <v>18</v>
          </cell>
          <cell r="M1096" t="str">
            <v>員2</v>
          </cell>
          <cell r="N1096" t="str">
            <v>間接</v>
          </cell>
          <cell r="O1096" t="str">
            <v>間接</v>
          </cell>
          <cell r="P1096" t="str">
            <v>工程職</v>
          </cell>
          <cell r="Q1096" t="str">
            <v>一般員工</v>
          </cell>
        </row>
        <row r="1097">
          <cell r="A1097" t="str">
            <v>碩士</v>
          </cell>
          <cell r="B1097" t="str">
            <v>經理</v>
          </cell>
          <cell r="C1097" t="str">
            <v>1I-1</v>
          </cell>
          <cell r="D1097" t="str">
            <v>常日班(間--8:00上班)</v>
          </cell>
          <cell r="E1097" t="str">
            <v>BFD105</v>
          </cell>
          <cell r="F1097" t="str">
            <v>無線終端產品供應商開發處供應商開發部</v>
          </cell>
          <cell r="G1097" t="str">
            <v>809931</v>
          </cell>
          <cell r="H1097" t="str">
            <v>宋啟仁</v>
          </cell>
          <cell r="I1097">
            <v>23342</v>
          </cell>
          <cell r="J1097" t="str">
            <v>M</v>
          </cell>
          <cell r="K1097">
            <v>37991</v>
          </cell>
          <cell r="L1097">
            <v>27</v>
          </cell>
          <cell r="M1097" t="str">
            <v>師8</v>
          </cell>
          <cell r="N1097" t="str">
            <v>間接</v>
          </cell>
          <cell r="O1097" t="str">
            <v>間接</v>
          </cell>
          <cell r="P1097" t="str">
            <v>管理職</v>
          </cell>
          <cell r="Q1097" t="str">
            <v>一般員工</v>
          </cell>
        </row>
        <row r="1098">
          <cell r="A1098" t="str">
            <v>學士</v>
          </cell>
          <cell r="B1098" t="str">
            <v>資深專員</v>
          </cell>
          <cell r="C1098" t="str">
            <v>1I-1</v>
          </cell>
          <cell r="D1098" t="str">
            <v>常日班(間--8:00上班)</v>
          </cell>
          <cell r="E1098" t="str">
            <v>BFD105</v>
          </cell>
          <cell r="F1098" t="str">
            <v>無線終端產品供應商開發處供應商開發部</v>
          </cell>
          <cell r="G1098" t="str">
            <v>810619</v>
          </cell>
          <cell r="H1098" t="str">
            <v>張煜欣</v>
          </cell>
          <cell r="I1098">
            <v>25902</v>
          </cell>
          <cell r="J1098" t="str">
            <v>F</v>
          </cell>
          <cell r="K1098">
            <v>38089</v>
          </cell>
          <cell r="L1098">
            <v>24</v>
          </cell>
          <cell r="M1098" t="str">
            <v>師5</v>
          </cell>
          <cell r="N1098" t="str">
            <v>間接</v>
          </cell>
          <cell r="O1098" t="str">
            <v>間接</v>
          </cell>
          <cell r="P1098" t="str">
            <v>行政職</v>
          </cell>
          <cell r="Q1098" t="str">
            <v>一般員工</v>
          </cell>
        </row>
        <row r="1099">
          <cell r="A1099" t="str">
            <v>-</v>
          </cell>
          <cell r="B1099" t="str">
            <v>資深經理</v>
          </cell>
          <cell r="C1099" t="str">
            <v>1I-1</v>
          </cell>
          <cell r="D1099" t="str">
            <v>常日班(間--8:00上班)</v>
          </cell>
          <cell r="E1099" t="str">
            <v>BFD105</v>
          </cell>
          <cell r="F1099" t="str">
            <v>無線終端產品供應商開發處供應商開發部</v>
          </cell>
          <cell r="G1099" t="str">
            <v>009693</v>
          </cell>
          <cell r="H1099" t="str">
            <v>薛明文</v>
          </cell>
          <cell r="I1099">
            <v>25902</v>
          </cell>
          <cell r="J1099" t="str">
            <v>M</v>
          </cell>
          <cell r="K1099">
            <v>37378</v>
          </cell>
          <cell r="L1099">
            <v>29</v>
          </cell>
          <cell r="M1099" t="str">
            <v>師10</v>
          </cell>
          <cell r="N1099" t="str">
            <v>間接</v>
          </cell>
          <cell r="O1099" t="str">
            <v>間接</v>
          </cell>
          <cell r="P1099" t="str">
            <v>管理職</v>
          </cell>
          <cell r="Q1099" t="str">
            <v>一般員工</v>
          </cell>
        </row>
        <row r="1100">
          <cell r="A1100" t="str">
            <v>專科</v>
          </cell>
          <cell r="B1100" t="str">
            <v>資深專員</v>
          </cell>
          <cell r="C1100" t="str">
            <v>1I-1</v>
          </cell>
          <cell r="D1100" t="str">
            <v>常日班(間--8:00上班)</v>
          </cell>
          <cell r="E1100" t="str">
            <v>BFD105</v>
          </cell>
          <cell r="F1100" t="str">
            <v>無線終端產品供應商開發處供應商開發部</v>
          </cell>
          <cell r="G1100" t="str">
            <v>009934</v>
          </cell>
          <cell r="H1100" t="str">
            <v>林碧雯</v>
          </cell>
          <cell r="I1100">
            <v>26780</v>
          </cell>
          <cell r="J1100" t="str">
            <v>F</v>
          </cell>
          <cell r="K1100">
            <v>35758</v>
          </cell>
          <cell r="L1100">
            <v>24</v>
          </cell>
          <cell r="M1100" t="str">
            <v>師5</v>
          </cell>
          <cell r="N1100" t="str">
            <v>間接</v>
          </cell>
          <cell r="O1100" t="str">
            <v>間接</v>
          </cell>
          <cell r="P1100" t="str">
            <v>行政職</v>
          </cell>
          <cell r="Q1100" t="str">
            <v>一般員工</v>
          </cell>
        </row>
        <row r="1101">
          <cell r="A1101" t="str">
            <v>學士</v>
          </cell>
          <cell r="B1101" t="str">
            <v>資深專員</v>
          </cell>
          <cell r="C1101" t="str">
            <v>1I-1</v>
          </cell>
          <cell r="D1101" t="str">
            <v>常日班(間--8:00上班)</v>
          </cell>
          <cell r="E1101" t="str">
            <v>BFD105</v>
          </cell>
          <cell r="F1101" t="str">
            <v>無線終端產品供應商開發處供應商開發部</v>
          </cell>
          <cell r="G1101" t="str">
            <v>803666</v>
          </cell>
          <cell r="H1101" t="str">
            <v>鄭慶德</v>
          </cell>
          <cell r="I1101">
            <v>24489</v>
          </cell>
          <cell r="J1101" t="str">
            <v>M</v>
          </cell>
          <cell r="K1101">
            <v>36962</v>
          </cell>
          <cell r="L1101">
            <v>24</v>
          </cell>
          <cell r="M1101" t="str">
            <v>師5</v>
          </cell>
          <cell r="N1101" t="str">
            <v>間接</v>
          </cell>
          <cell r="O1101" t="str">
            <v>間接</v>
          </cell>
          <cell r="P1101" t="str">
            <v>行政職</v>
          </cell>
          <cell r="Q1101" t="str">
            <v>一般員工</v>
          </cell>
        </row>
        <row r="1102">
          <cell r="A1102" t="str">
            <v>博士</v>
          </cell>
          <cell r="B1102" t="str">
            <v>經理</v>
          </cell>
          <cell r="C1102" t="str">
            <v>1I-1</v>
          </cell>
          <cell r="D1102" t="str">
            <v>常日班(間--8:00上班)</v>
          </cell>
          <cell r="E1102" t="str">
            <v>BFF108</v>
          </cell>
          <cell r="F1102" t="str">
            <v>無線終端產品管理部</v>
          </cell>
          <cell r="G1102" t="str">
            <v>803800</v>
          </cell>
          <cell r="H1102" t="str">
            <v>陳冠棋</v>
          </cell>
          <cell r="I1102">
            <v>26151</v>
          </cell>
          <cell r="J1102" t="str">
            <v>M</v>
          </cell>
          <cell r="K1102">
            <v>37013</v>
          </cell>
          <cell r="L1102">
            <v>28</v>
          </cell>
          <cell r="M1102" t="str">
            <v>師9</v>
          </cell>
          <cell r="N1102" t="str">
            <v>間接</v>
          </cell>
          <cell r="O1102" t="str">
            <v>間接</v>
          </cell>
          <cell r="P1102" t="str">
            <v>管理職</v>
          </cell>
          <cell r="Q1102" t="str">
            <v>一般員工</v>
          </cell>
        </row>
        <row r="1103">
          <cell r="A1103" t="str">
            <v>專科</v>
          </cell>
          <cell r="B1103" t="str">
            <v>資深專員</v>
          </cell>
          <cell r="C1103" t="str">
            <v>1I-1</v>
          </cell>
          <cell r="D1103" t="str">
            <v>常日班(間--8:00上班)</v>
          </cell>
          <cell r="E1103" t="str">
            <v>BFF118</v>
          </cell>
          <cell r="F1103" t="str">
            <v>無線終端產品管理部計劃管理課</v>
          </cell>
          <cell r="G1103" t="str">
            <v>804435</v>
          </cell>
          <cell r="H1103" t="str">
            <v>刁培蓮</v>
          </cell>
          <cell r="I1103">
            <v>26531</v>
          </cell>
          <cell r="J1103" t="str">
            <v>F</v>
          </cell>
          <cell r="K1103">
            <v>37613</v>
          </cell>
          <cell r="L1103">
            <v>24</v>
          </cell>
          <cell r="M1103" t="str">
            <v>師5</v>
          </cell>
          <cell r="N1103" t="str">
            <v>間接</v>
          </cell>
          <cell r="O1103" t="str">
            <v>間接</v>
          </cell>
          <cell r="P1103" t="str">
            <v>行政職</v>
          </cell>
          <cell r="Q1103" t="str">
            <v>一般員工</v>
          </cell>
        </row>
        <row r="1104">
          <cell r="A1104" t="str">
            <v>碩士</v>
          </cell>
          <cell r="B1104" t="str">
            <v>資深專員</v>
          </cell>
          <cell r="C1104" t="str">
            <v>1I-1</v>
          </cell>
          <cell r="D1104" t="str">
            <v>常日班(間--8:00上班)</v>
          </cell>
          <cell r="E1104" t="str">
            <v>BFF118</v>
          </cell>
          <cell r="F1104" t="str">
            <v>無線終端產品管理部計劃管理課</v>
          </cell>
          <cell r="G1104" t="str">
            <v>813322</v>
          </cell>
          <cell r="H1104" t="str">
            <v>呂紹柏</v>
          </cell>
          <cell r="I1104">
            <v>25455</v>
          </cell>
          <cell r="J1104" t="str">
            <v>M</v>
          </cell>
          <cell r="K1104">
            <v>38530</v>
          </cell>
          <cell r="L1104">
            <v>25</v>
          </cell>
          <cell r="M1104" t="str">
            <v>師6</v>
          </cell>
          <cell r="N1104" t="str">
            <v>間接</v>
          </cell>
          <cell r="O1104" t="str">
            <v>間接</v>
          </cell>
          <cell r="P1104" t="str">
            <v>行政職</v>
          </cell>
          <cell r="Q1104" t="str">
            <v>一般員工</v>
          </cell>
        </row>
        <row r="1105">
          <cell r="A1105" t="str">
            <v>碩士</v>
          </cell>
          <cell r="B1105" t="str">
            <v>專理</v>
          </cell>
          <cell r="C1105" t="str">
            <v>1I-1</v>
          </cell>
          <cell r="D1105" t="str">
            <v>常日班(間--8:00上班)</v>
          </cell>
          <cell r="E1105" t="str">
            <v>BFF118</v>
          </cell>
          <cell r="F1105" t="str">
            <v>無線終端產品管理部計劃管理課</v>
          </cell>
          <cell r="G1105" t="str">
            <v>813330</v>
          </cell>
          <cell r="H1105" t="str">
            <v>李泰賢</v>
          </cell>
          <cell r="I1105">
            <v>25994</v>
          </cell>
          <cell r="J1105" t="str">
            <v>M</v>
          </cell>
          <cell r="K1105">
            <v>38534</v>
          </cell>
          <cell r="L1105">
            <v>26</v>
          </cell>
          <cell r="M1105" t="str">
            <v>師7</v>
          </cell>
          <cell r="N1105" t="str">
            <v>間接</v>
          </cell>
          <cell r="O1105" t="str">
            <v>間接</v>
          </cell>
          <cell r="P1105" t="str">
            <v>管理職</v>
          </cell>
          <cell r="Q1105" t="str">
            <v>一般員工</v>
          </cell>
        </row>
        <row r="1106">
          <cell r="A1106" t="str">
            <v>碩士</v>
          </cell>
          <cell r="B1106" t="str">
            <v>專員</v>
          </cell>
          <cell r="C1106" t="str">
            <v>1I-1</v>
          </cell>
          <cell r="D1106" t="str">
            <v>常日班(間--8:00上班)</v>
          </cell>
          <cell r="E1106" t="str">
            <v>BFF128</v>
          </cell>
          <cell r="F1106" t="str">
            <v>無線終端產品管理部產品開發管理課</v>
          </cell>
          <cell r="G1106" t="str">
            <v>802598</v>
          </cell>
          <cell r="H1106" t="str">
            <v>詹智勛</v>
          </cell>
          <cell r="I1106">
            <v>28040</v>
          </cell>
          <cell r="J1106" t="str">
            <v>M</v>
          </cell>
          <cell r="K1106">
            <v>36528</v>
          </cell>
          <cell r="L1106">
            <v>22</v>
          </cell>
          <cell r="M1106" t="str">
            <v>師3</v>
          </cell>
          <cell r="N1106" t="str">
            <v>間接</v>
          </cell>
          <cell r="O1106" t="str">
            <v>間接</v>
          </cell>
          <cell r="P1106" t="str">
            <v>行政職</v>
          </cell>
          <cell r="Q1106" t="str">
            <v>一般員工</v>
          </cell>
        </row>
        <row r="1107">
          <cell r="A1107" t="str">
            <v>學士</v>
          </cell>
          <cell r="B1107" t="str">
            <v>專員</v>
          </cell>
          <cell r="C1107" t="str">
            <v>1I-1</v>
          </cell>
          <cell r="D1107" t="str">
            <v>常日班(間--8:00上班)</v>
          </cell>
          <cell r="E1107" t="str">
            <v>BFF128</v>
          </cell>
          <cell r="F1107" t="str">
            <v>無線終端產品管理部產品開發管理課</v>
          </cell>
          <cell r="G1107" t="str">
            <v>809307</v>
          </cell>
          <cell r="H1107" t="str">
            <v>李宛茹</v>
          </cell>
          <cell r="I1107">
            <v>27621</v>
          </cell>
          <cell r="J1107" t="str">
            <v>F</v>
          </cell>
          <cell r="K1107">
            <v>37935</v>
          </cell>
          <cell r="L1107">
            <v>23</v>
          </cell>
          <cell r="M1107" t="str">
            <v>師4</v>
          </cell>
          <cell r="N1107" t="str">
            <v>間接</v>
          </cell>
          <cell r="O1107" t="str">
            <v>間接</v>
          </cell>
          <cell r="P1107" t="str">
            <v>行政職</v>
          </cell>
          <cell r="Q1107" t="str">
            <v>一般員工</v>
          </cell>
        </row>
        <row r="1108">
          <cell r="A1108" t="str">
            <v>-</v>
          </cell>
          <cell r="B1108" t="str">
            <v>資深工程師</v>
          </cell>
          <cell r="C1108" t="str">
            <v>1I-1</v>
          </cell>
          <cell r="D1108" t="str">
            <v>常日班(間--8:00上班)</v>
          </cell>
          <cell r="E1108" t="str">
            <v>BFF128</v>
          </cell>
          <cell r="F1108" t="str">
            <v>無線終端產品管理部產品開發管理課</v>
          </cell>
          <cell r="G1108" t="str">
            <v>010773</v>
          </cell>
          <cell r="H1108" t="str">
            <v>楊御風</v>
          </cell>
          <cell r="I1108">
            <v>26951</v>
          </cell>
          <cell r="J1108" t="str">
            <v>M</v>
          </cell>
          <cell r="K1108">
            <v>37956</v>
          </cell>
          <cell r="L1108">
            <v>24</v>
          </cell>
          <cell r="M1108" t="str">
            <v>師5</v>
          </cell>
          <cell r="N1108" t="str">
            <v>間接</v>
          </cell>
          <cell r="O1108" t="str">
            <v>間接</v>
          </cell>
          <cell r="P1108" t="str">
            <v>工程職</v>
          </cell>
          <cell r="Q1108" t="str">
            <v>一般員工</v>
          </cell>
        </row>
        <row r="1109">
          <cell r="A1109" t="str">
            <v>碩士</v>
          </cell>
          <cell r="B1109" t="str">
            <v>資深專員</v>
          </cell>
          <cell r="C1109" t="str">
            <v>1I-1</v>
          </cell>
          <cell r="D1109" t="str">
            <v>常日班(間--8:00上班)</v>
          </cell>
          <cell r="E1109" t="str">
            <v>BFF128</v>
          </cell>
          <cell r="F1109" t="str">
            <v>無線終端產品管理部產品開發管理課</v>
          </cell>
          <cell r="G1109" t="str">
            <v>811832</v>
          </cell>
          <cell r="H1109" t="str">
            <v>金怡怡</v>
          </cell>
          <cell r="I1109">
            <v>26960</v>
          </cell>
          <cell r="J1109" t="str">
            <v>F</v>
          </cell>
          <cell r="K1109">
            <v>38348</v>
          </cell>
          <cell r="L1109">
            <v>23</v>
          </cell>
          <cell r="M1109" t="str">
            <v>師4</v>
          </cell>
          <cell r="N1109" t="str">
            <v>間接</v>
          </cell>
          <cell r="O1109" t="str">
            <v>間接</v>
          </cell>
          <cell r="P1109" t="str">
            <v>行政職</v>
          </cell>
          <cell r="Q1109" t="str">
            <v>一般員工</v>
          </cell>
        </row>
        <row r="1110">
          <cell r="A1110" t="str">
            <v>碩士</v>
          </cell>
          <cell r="B1110" t="str">
            <v>專員</v>
          </cell>
          <cell r="C1110" t="str">
            <v>1I-1</v>
          </cell>
          <cell r="D1110" t="str">
            <v>常日班(間--8:00上班)</v>
          </cell>
          <cell r="E1110" t="str">
            <v>BFF128</v>
          </cell>
          <cell r="F1110" t="str">
            <v>無線終端產品管理部產品開發管理課</v>
          </cell>
          <cell r="G1110" t="str">
            <v>812845</v>
          </cell>
          <cell r="H1110" t="str">
            <v>曾千綺</v>
          </cell>
          <cell r="I1110">
            <v>27885</v>
          </cell>
          <cell r="J1110" t="str">
            <v>F</v>
          </cell>
          <cell r="K1110">
            <v>38439</v>
          </cell>
          <cell r="L1110">
            <v>22</v>
          </cell>
          <cell r="M1110" t="str">
            <v>師3</v>
          </cell>
          <cell r="N1110" t="str">
            <v>間接</v>
          </cell>
          <cell r="O1110" t="str">
            <v>間接</v>
          </cell>
          <cell r="P1110" t="str">
            <v>行政職</v>
          </cell>
          <cell r="Q1110" t="str">
            <v>一般員工</v>
          </cell>
        </row>
        <row r="1111">
          <cell r="A1111" t="str">
            <v>碩士</v>
          </cell>
          <cell r="B1111" t="str">
            <v>專員</v>
          </cell>
          <cell r="C1111" t="str">
            <v>1I-1</v>
          </cell>
          <cell r="D1111" t="str">
            <v>常日班(間--8:00上班)</v>
          </cell>
          <cell r="E1111" t="str">
            <v>BFF128</v>
          </cell>
          <cell r="F1111" t="str">
            <v>無線終端產品管理部產品開發管理課</v>
          </cell>
          <cell r="G1111" t="str">
            <v>813407</v>
          </cell>
          <cell r="H1111" t="str">
            <v>洪啟淵</v>
          </cell>
          <cell r="I1111">
            <v>28757</v>
          </cell>
          <cell r="J1111" t="str">
            <v>M</v>
          </cell>
          <cell r="K1111">
            <v>38579</v>
          </cell>
          <cell r="L1111">
            <v>22</v>
          </cell>
          <cell r="M1111" t="str">
            <v>師3</v>
          </cell>
          <cell r="N1111" t="str">
            <v>間接</v>
          </cell>
          <cell r="O1111" t="str">
            <v>間接</v>
          </cell>
          <cell r="P1111" t="str">
            <v>行政職</v>
          </cell>
          <cell r="Q1111" t="str">
            <v>一般員工</v>
          </cell>
        </row>
        <row r="1112">
          <cell r="A1112" t="str">
            <v>學士</v>
          </cell>
          <cell r="B1112" t="str">
            <v>工程師</v>
          </cell>
          <cell r="C1112" t="str">
            <v>1I-1</v>
          </cell>
          <cell r="D1112" t="str">
            <v>常日班(間--8:00上班)</v>
          </cell>
          <cell r="E1112" t="str">
            <v>BFF138</v>
          </cell>
          <cell r="F1112" t="str">
            <v>無線終端產品管理部人機互動設計課</v>
          </cell>
          <cell r="G1112" t="str">
            <v>811370</v>
          </cell>
          <cell r="H1112" t="str">
            <v>張炳賢</v>
          </cell>
          <cell r="I1112">
            <v>28432</v>
          </cell>
          <cell r="J1112" t="str">
            <v>M</v>
          </cell>
          <cell r="K1112">
            <v>38243</v>
          </cell>
          <cell r="L1112">
            <v>21</v>
          </cell>
          <cell r="M1112" t="str">
            <v>師2</v>
          </cell>
          <cell r="N1112" t="str">
            <v>間接</v>
          </cell>
          <cell r="O1112" t="str">
            <v>間接</v>
          </cell>
          <cell r="P1112" t="str">
            <v>工程職</v>
          </cell>
          <cell r="Q1112" t="str">
            <v>一般員工</v>
          </cell>
        </row>
        <row r="1113">
          <cell r="A1113" t="str">
            <v>專科</v>
          </cell>
          <cell r="B1113" t="str">
            <v>工程師</v>
          </cell>
          <cell r="C1113" t="str">
            <v>1I-1</v>
          </cell>
          <cell r="D1113" t="str">
            <v>常日班(間--8:00上班)</v>
          </cell>
          <cell r="E1113" t="str">
            <v>BFF138</v>
          </cell>
          <cell r="F1113" t="str">
            <v>無線終端產品管理部人機互動設計課</v>
          </cell>
          <cell r="G1113" t="str">
            <v>811608</v>
          </cell>
          <cell r="H1113" t="str">
            <v>陳昀成</v>
          </cell>
          <cell r="I1113">
            <v>28278</v>
          </cell>
          <cell r="J1113" t="str">
            <v>M</v>
          </cell>
          <cell r="K1113">
            <v>38292</v>
          </cell>
          <cell r="L1113">
            <v>21</v>
          </cell>
          <cell r="M1113" t="str">
            <v>師2</v>
          </cell>
          <cell r="N1113" t="str">
            <v>間接</v>
          </cell>
          <cell r="O1113" t="str">
            <v>間接</v>
          </cell>
          <cell r="P1113" t="str">
            <v>工程職</v>
          </cell>
          <cell r="Q1113" t="str">
            <v>一般員工</v>
          </cell>
        </row>
        <row r="1114">
          <cell r="A1114" t="str">
            <v>學士</v>
          </cell>
          <cell r="B1114" t="str">
            <v>工程師</v>
          </cell>
          <cell r="C1114" t="str">
            <v>1I-1</v>
          </cell>
          <cell r="D1114" t="str">
            <v>常日班(間--8:00上班)</v>
          </cell>
          <cell r="E1114" t="str">
            <v>BFF138</v>
          </cell>
          <cell r="F1114" t="str">
            <v>無線終端產品管理部人機互動設計課</v>
          </cell>
          <cell r="G1114" t="str">
            <v>811609</v>
          </cell>
          <cell r="H1114" t="str">
            <v>何佳峻</v>
          </cell>
          <cell r="I1114">
            <v>28948</v>
          </cell>
          <cell r="J1114" t="str">
            <v>M</v>
          </cell>
          <cell r="K1114">
            <v>38292</v>
          </cell>
          <cell r="L1114">
            <v>21</v>
          </cell>
          <cell r="M1114" t="str">
            <v>師2</v>
          </cell>
          <cell r="N1114" t="str">
            <v>間接</v>
          </cell>
          <cell r="O1114" t="str">
            <v>間接</v>
          </cell>
          <cell r="P1114" t="str">
            <v>工程職</v>
          </cell>
          <cell r="Q1114" t="str">
            <v>一般員工</v>
          </cell>
        </row>
        <row r="1115">
          <cell r="A1115" t="str">
            <v>專科</v>
          </cell>
          <cell r="B1115" t="str">
            <v>助理工程師</v>
          </cell>
          <cell r="C1115" t="str">
            <v>1I-1</v>
          </cell>
          <cell r="D1115" t="str">
            <v>常日班(間--8:00上班)</v>
          </cell>
          <cell r="E1115" t="str">
            <v>BFF148</v>
          </cell>
          <cell r="F1115" t="str">
            <v>無線終端產品管理部入網測試課</v>
          </cell>
          <cell r="G1115" t="str">
            <v>811386</v>
          </cell>
          <cell r="H1115" t="str">
            <v>邱繼漢</v>
          </cell>
          <cell r="I1115">
            <v>28578</v>
          </cell>
          <cell r="J1115" t="str">
            <v>M</v>
          </cell>
          <cell r="K1115">
            <v>38264</v>
          </cell>
          <cell r="L1115">
            <v>20</v>
          </cell>
          <cell r="M1115" t="str">
            <v>師1</v>
          </cell>
          <cell r="N1115" t="str">
            <v>間接</v>
          </cell>
          <cell r="O1115" t="str">
            <v>間接</v>
          </cell>
          <cell r="P1115" t="str">
            <v>工程職</v>
          </cell>
          <cell r="Q1115" t="str">
            <v>一般員工</v>
          </cell>
        </row>
        <row r="1116">
          <cell r="A1116" t="str">
            <v>專科</v>
          </cell>
          <cell r="B1116" t="str">
            <v>工程師</v>
          </cell>
          <cell r="C1116" t="str">
            <v>1I-1</v>
          </cell>
          <cell r="D1116" t="str">
            <v>常日班(間--8:00上班)</v>
          </cell>
          <cell r="E1116" t="str">
            <v>BFF148</v>
          </cell>
          <cell r="F1116" t="str">
            <v>無線終端產品管理部入網測試課</v>
          </cell>
          <cell r="G1116" t="str">
            <v>811524</v>
          </cell>
          <cell r="H1116" t="str">
            <v>鍾忠義</v>
          </cell>
          <cell r="I1116">
            <v>28273</v>
          </cell>
          <cell r="J1116" t="str">
            <v>M</v>
          </cell>
          <cell r="K1116">
            <v>38280</v>
          </cell>
          <cell r="L1116">
            <v>21</v>
          </cell>
          <cell r="M1116" t="str">
            <v>師2</v>
          </cell>
          <cell r="N1116" t="str">
            <v>間接</v>
          </cell>
          <cell r="O1116" t="str">
            <v>間接</v>
          </cell>
          <cell r="P1116" t="str">
            <v>工程職</v>
          </cell>
          <cell r="Q1116" t="str">
            <v>一般員工</v>
          </cell>
        </row>
        <row r="1117">
          <cell r="A1117" t="str">
            <v>碩士</v>
          </cell>
          <cell r="B1117" t="str">
            <v>資深工程師</v>
          </cell>
          <cell r="C1117" t="str">
            <v>1I-1</v>
          </cell>
          <cell r="D1117" t="str">
            <v>常日班(間--8:00上班)</v>
          </cell>
          <cell r="E1117" t="str">
            <v>BFF148</v>
          </cell>
          <cell r="F1117" t="str">
            <v>無線終端產品管理部入網測試課</v>
          </cell>
          <cell r="G1117" t="str">
            <v>812351</v>
          </cell>
          <cell r="H1117" t="str">
            <v>蔡友柏</v>
          </cell>
          <cell r="I1117">
            <v>25762</v>
          </cell>
          <cell r="J1117" t="str">
            <v>M</v>
          </cell>
          <cell r="K1117">
            <v>38376</v>
          </cell>
          <cell r="L1117">
            <v>24</v>
          </cell>
          <cell r="M1117" t="str">
            <v>師5</v>
          </cell>
          <cell r="N1117" t="str">
            <v>間接</v>
          </cell>
          <cell r="O1117" t="str">
            <v>間接</v>
          </cell>
          <cell r="P1117" t="str">
            <v>工程職</v>
          </cell>
          <cell r="Q1117" t="str">
            <v>一般員工</v>
          </cell>
        </row>
        <row r="1118">
          <cell r="A1118" t="str">
            <v>碩士</v>
          </cell>
          <cell r="B1118" t="str">
            <v>資深工程師</v>
          </cell>
          <cell r="C1118" t="str">
            <v>1I-1</v>
          </cell>
          <cell r="D1118" t="str">
            <v>常日班(間--8:00上班)</v>
          </cell>
          <cell r="E1118" t="str">
            <v>BFF148</v>
          </cell>
          <cell r="F1118" t="str">
            <v>無線終端產品管理部入網測試課</v>
          </cell>
          <cell r="G1118" t="str">
            <v>812999</v>
          </cell>
          <cell r="H1118" t="str">
            <v>李正雄</v>
          </cell>
          <cell r="I1118">
            <v>27616</v>
          </cell>
          <cell r="J1118" t="str">
            <v>M</v>
          </cell>
          <cell r="K1118">
            <v>38475</v>
          </cell>
          <cell r="L1118">
            <v>23</v>
          </cell>
          <cell r="M1118" t="str">
            <v>師4</v>
          </cell>
          <cell r="N1118" t="str">
            <v>間接</v>
          </cell>
          <cell r="O1118" t="str">
            <v>間接</v>
          </cell>
          <cell r="P1118" t="str">
            <v>工程職</v>
          </cell>
          <cell r="Q1118" t="str">
            <v>一般員工</v>
          </cell>
        </row>
        <row r="1119">
          <cell r="A1119" t="str">
            <v>學士</v>
          </cell>
          <cell r="B1119" t="str">
            <v>工程師</v>
          </cell>
          <cell r="C1119" t="str">
            <v>1I-1</v>
          </cell>
          <cell r="D1119" t="str">
            <v>常日班(間--8:00上班)</v>
          </cell>
          <cell r="E1119" t="str">
            <v>BFF148</v>
          </cell>
          <cell r="F1119" t="str">
            <v>無線終端產品管理部入網測試課</v>
          </cell>
          <cell r="G1119" t="str">
            <v>813328</v>
          </cell>
          <cell r="H1119" t="str">
            <v>徐永桂</v>
          </cell>
          <cell r="I1119">
            <v>28739</v>
          </cell>
          <cell r="J1119" t="str">
            <v>M</v>
          </cell>
          <cell r="K1119">
            <v>38538</v>
          </cell>
          <cell r="L1119">
            <v>21</v>
          </cell>
          <cell r="M1119" t="str">
            <v>師2</v>
          </cell>
          <cell r="N1119" t="str">
            <v>間接</v>
          </cell>
          <cell r="O1119" t="str">
            <v>間接</v>
          </cell>
          <cell r="P1119" t="str">
            <v>工程職</v>
          </cell>
          <cell r="Q1119" t="str">
            <v>一般員工</v>
          </cell>
        </row>
        <row r="1120">
          <cell r="A1120" t="str">
            <v>學士</v>
          </cell>
          <cell r="B1120" t="str">
            <v>工程師</v>
          </cell>
          <cell r="C1120" t="str">
            <v>1I-1</v>
          </cell>
          <cell r="D1120" t="str">
            <v>常日班(間--8:00上班)</v>
          </cell>
          <cell r="E1120" t="str">
            <v>BFU108</v>
          </cell>
          <cell r="F1120" t="str">
            <v>無線終端產品系統品質處機電品保部</v>
          </cell>
          <cell r="G1120" t="str">
            <v>803065</v>
          </cell>
          <cell r="H1120" t="str">
            <v>陳梓朋</v>
          </cell>
          <cell r="I1120">
            <v>26165</v>
          </cell>
          <cell r="J1120" t="str">
            <v>M</v>
          </cell>
          <cell r="K1120">
            <v>36675</v>
          </cell>
          <cell r="L1120">
            <v>21</v>
          </cell>
          <cell r="M1120" t="str">
            <v>師2</v>
          </cell>
          <cell r="N1120" t="str">
            <v>間接</v>
          </cell>
          <cell r="O1120" t="str">
            <v>間接</v>
          </cell>
          <cell r="P1120" t="str">
            <v>工程職</v>
          </cell>
          <cell r="Q1120" t="str">
            <v>一般員工</v>
          </cell>
        </row>
        <row r="1121">
          <cell r="A1121" t="str">
            <v>學士</v>
          </cell>
          <cell r="B1121" t="str">
            <v>工程師</v>
          </cell>
          <cell r="C1121" t="str">
            <v>1I-1</v>
          </cell>
          <cell r="D1121" t="str">
            <v>常日班(間--8:00上班)</v>
          </cell>
          <cell r="E1121" t="str">
            <v>BFU108</v>
          </cell>
          <cell r="F1121" t="str">
            <v>無線終端產品系統品質處機電品保部</v>
          </cell>
          <cell r="G1121" t="str">
            <v>010508</v>
          </cell>
          <cell r="H1121" t="str">
            <v>葉鳳</v>
          </cell>
          <cell r="I1121">
            <v>22063</v>
          </cell>
          <cell r="J1121" t="str">
            <v>F</v>
          </cell>
          <cell r="K1121">
            <v>37865</v>
          </cell>
          <cell r="L1121">
            <v>22</v>
          </cell>
          <cell r="M1121" t="str">
            <v>師3</v>
          </cell>
          <cell r="N1121" t="str">
            <v>間接</v>
          </cell>
          <cell r="O1121" t="str">
            <v>間接</v>
          </cell>
          <cell r="P1121" t="str">
            <v>工程職</v>
          </cell>
          <cell r="Q1121" t="str">
            <v>一般員工</v>
          </cell>
        </row>
        <row r="1122">
          <cell r="A1122" t="str">
            <v>學士</v>
          </cell>
          <cell r="B1122" t="str">
            <v>工程師</v>
          </cell>
          <cell r="C1122" t="str">
            <v>1I-1</v>
          </cell>
          <cell r="D1122" t="str">
            <v>常日班(間--8:00上班)</v>
          </cell>
          <cell r="E1122" t="str">
            <v>BFU108</v>
          </cell>
          <cell r="F1122" t="str">
            <v>無線終端產品系統品質處機電品保部</v>
          </cell>
          <cell r="G1122" t="str">
            <v>010728</v>
          </cell>
          <cell r="H1122" t="str">
            <v>陳暉方</v>
          </cell>
          <cell r="I1122">
            <v>25746</v>
          </cell>
          <cell r="J1122" t="str">
            <v>M</v>
          </cell>
          <cell r="K1122">
            <v>37858</v>
          </cell>
          <cell r="L1122">
            <v>23</v>
          </cell>
          <cell r="M1122" t="str">
            <v>師4</v>
          </cell>
          <cell r="N1122" t="str">
            <v>間接</v>
          </cell>
          <cell r="O1122" t="str">
            <v>間接</v>
          </cell>
          <cell r="P1122" t="str">
            <v>工程職</v>
          </cell>
          <cell r="Q1122" t="str">
            <v>一般員工</v>
          </cell>
        </row>
        <row r="1123">
          <cell r="A1123" t="str">
            <v>學士</v>
          </cell>
          <cell r="B1123" t="str">
            <v>組長</v>
          </cell>
          <cell r="C1123" t="str">
            <v>1I-1</v>
          </cell>
          <cell r="D1123" t="str">
            <v>常日班(間--8:00上班)</v>
          </cell>
          <cell r="E1123" t="str">
            <v>BFU108</v>
          </cell>
          <cell r="F1123" t="str">
            <v>無線終端產品系統品質處機電品保部</v>
          </cell>
          <cell r="G1123" t="str">
            <v>010507</v>
          </cell>
          <cell r="H1123" t="str">
            <v>謝英弘</v>
          </cell>
          <cell r="I1123">
            <v>27942</v>
          </cell>
          <cell r="J1123" t="str">
            <v>M</v>
          </cell>
          <cell r="K1123">
            <v>37865</v>
          </cell>
          <cell r="L1123">
            <v>22</v>
          </cell>
          <cell r="M1123" t="str">
            <v>師3</v>
          </cell>
          <cell r="N1123" t="str">
            <v>間接</v>
          </cell>
          <cell r="O1123" t="str">
            <v>間接</v>
          </cell>
          <cell r="P1123" t="str">
            <v>管理職</v>
          </cell>
          <cell r="Q1123" t="str">
            <v>一般員工</v>
          </cell>
        </row>
        <row r="1124">
          <cell r="A1124" t="str">
            <v>學士</v>
          </cell>
          <cell r="B1124" t="str">
            <v>工程師</v>
          </cell>
          <cell r="C1124" t="str">
            <v>1I-1</v>
          </cell>
          <cell r="D1124" t="str">
            <v>常日班(間--8:00上班)</v>
          </cell>
          <cell r="E1124" t="str">
            <v>BFUK08</v>
          </cell>
          <cell r="F1124" t="str">
            <v>無線終端產品系統品質處龍華機電品保部</v>
          </cell>
          <cell r="G1124" t="str">
            <v>009799</v>
          </cell>
          <cell r="H1124" t="str">
            <v>張哲瑞</v>
          </cell>
          <cell r="I1124">
            <v>27735</v>
          </cell>
          <cell r="J1124" t="str">
            <v>M</v>
          </cell>
          <cell r="K1124">
            <v>37424</v>
          </cell>
          <cell r="L1124">
            <v>21</v>
          </cell>
          <cell r="M1124" t="str">
            <v>師2</v>
          </cell>
          <cell r="N1124" t="str">
            <v>間接</v>
          </cell>
          <cell r="O1124" t="str">
            <v>間接</v>
          </cell>
          <cell r="P1124" t="str">
            <v>工程職</v>
          </cell>
          <cell r="Q1124" t="str">
            <v>一般員工</v>
          </cell>
        </row>
        <row r="1125">
          <cell r="A1125" t="str">
            <v>博士</v>
          </cell>
          <cell r="B1125" t="str">
            <v>經理</v>
          </cell>
          <cell r="C1125" t="str">
            <v>1I-1</v>
          </cell>
          <cell r="D1125" t="str">
            <v>常日班(間--8:00上班)</v>
          </cell>
          <cell r="E1125" t="str">
            <v>BFUK08</v>
          </cell>
          <cell r="F1125" t="str">
            <v>無線終端產品系統品質處龍華機電品保部</v>
          </cell>
          <cell r="G1125" t="str">
            <v>009611</v>
          </cell>
          <cell r="H1125" t="str">
            <v>羅腓力</v>
          </cell>
          <cell r="I1125">
            <v>18477</v>
          </cell>
          <cell r="J1125" t="str">
            <v>M</v>
          </cell>
          <cell r="K1125">
            <v>37316</v>
          </cell>
          <cell r="L1125">
            <v>29</v>
          </cell>
          <cell r="M1125" t="str">
            <v>師10</v>
          </cell>
          <cell r="N1125" t="str">
            <v>間接</v>
          </cell>
          <cell r="O1125" t="str">
            <v>間接</v>
          </cell>
          <cell r="P1125" t="str">
            <v>管理職</v>
          </cell>
          <cell r="Q1125" t="str">
            <v>一般員工</v>
          </cell>
        </row>
        <row r="1126">
          <cell r="A1126" t="str">
            <v>專科</v>
          </cell>
          <cell r="B1126" t="str">
            <v>協理</v>
          </cell>
          <cell r="C1126" t="str">
            <v>1I-1</v>
          </cell>
          <cell r="D1126" t="str">
            <v>常日班(間--8:00上班)</v>
          </cell>
          <cell r="E1126" t="str">
            <v>BG0007</v>
          </cell>
          <cell r="F1126" t="str">
            <v>電源事業處</v>
          </cell>
          <cell r="G1126" t="str">
            <v>801225</v>
          </cell>
          <cell r="H1126" t="str">
            <v>章中行</v>
          </cell>
          <cell r="I1126">
            <v>24798</v>
          </cell>
          <cell r="J1126" t="str">
            <v>M</v>
          </cell>
          <cell r="K1126">
            <v>35681</v>
          </cell>
          <cell r="L1126">
            <v>30</v>
          </cell>
          <cell r="M1126" t="str">
            <v>師11</v>
          </cell>
          <cell r="N1126" t="str">
            <v>間接</v>
          </cell>
          <cell r="O1126" t="str">
            <v>間接</v>
          </cell>
          <cell r="P1126" t="str">
            <v>管理職</v>
          </cell>
          <cell r="Q1126" t="str">
            <v>一般員工</v>
          </cell>
        </row>
        <row r="1127">
          <cell r="A1127" t="str">
            <v>學士</v>
          </cell>
          <cell r="B1127" t="str">
            <v>處長</v>
          </cell>
          <cell r="C1127" t="str">
            <v>1I-1</v>
          </cell>
          <cell r="D1127" t="str">
            <v>常日班(間--8:00上班)</v>
          </cell>
          <cell r="E1127" t="str">
            <v>BG0007</v>
          </cell>
          <cell r="F1127" t="str">
            <v>電源事業處</v>
          </cell>
          <cell r="G1127" t="str">
            <v>811380</v>
          </cell>
          <cell r="H1127" t="str">
            <v>洪錦寬</v>
          </cell>
          <cell r="I1127">
            <v>22469</v>
          </cell>
          <cell r="J1127" t="str">
            <v>M</v>
          </cell>
          <cell r="K1127">
            <v>38261</v>
          </cell>
          <cell r="L1127">
            <v>29</v>
          </cell>
          <cell r="M1127" t="str">
            <v>師10</v>
          </cell>
          <cell r="N1127" t="str">
            <v>間接</v>
          </cell>
          <cell r="O1127" t="str">
            <v>間接</v>
          </cell>
          <cell r="P1127" t="str">
            <v>管理職</v>
          </cell>
          <cell r="Q1127" t="str">
            <v>一般員工</v>
          </cell>
        </row>
        <row r="1128">
          <cell r="A1128" t="str">
            <v>專科</v>
          </cell>
          <cell r="B1128" t="str">
            <v>協理</v>
          </cell>
          <cell r="C1128" t="str">
            <v>1I-1</v>
          </cell>
          <cell r="D1128" t="str">
            <v>常日班(間--8:00上班)</v>
          </cell>
          <cell r="E1128" t="str">
            <v>BG6005</v>
          </cell>
          <cell r="F1128" t="str">
            <v>電源事業處製造處</v>
          </cell>
          <cell r="G1128" t="str">
            <v>801793</v>
          </cell>
          <cell r="H1128" t="str">
            <v>李文欽</v>
          </cell>
          <cell r="I1128">
            <v>23378</v>
          </cell>
          <cell r="J1128" t="str">
            <v>M</v>
          </cell>
          <cell r="K1128">
            <v>36220</v>
          </cell>
          <cell r="L1128">
            <v>30</v>
          </cell>
          <cell r="M1128" t="str">
            <v>師11</v>
          </cell>
          <cell r="N1128" t="str">
            <v>間接</v>
          </cell>
          <cell r="O1128" t="str">
            <v>間接</v>
          </cell>
          <cell r="P1128" t="str">
            <v>管理職</v>
          </cell>
          <cell r="Q1128" t="str">
            <v>一般員工</v>
          </cell>
        </row>
        <row r="1129">
          <cell r="A1129" t="str">
            <v>學士</v>
          </cell>
          <cell r="B1129" t="str">
            <v>專理</v>
          </cell>
          <cell r="C1129" t="str">
            <v>1I-1</v>
          </cell>
          <cell r="D1129" t="str">
            <v>常日班(間--8:00上班)</v>
          </cell>
          <cell r="E1129" t="str">
            <v>BG6A05</v>
          </cell>
          <cell r="F1129" t="str">
            <v>電源事業處製造處產品/測試工程部</v>
          </cell>
          <cell r="G1129" t="str">
            <v>801221</v>
          </cell>
          <cell r="H1129" t="str">
            <v>陳永宗</v>
          </cell>
          <cell r="I1129">
            <v>26507</v>
          </cell>
          <cell r="J1129" t="str">
            <v>M</v>
          </cell>
          <cell r="K1129">
            <v>35681</v>
          </cell>
          <cell r="L1129">
            <v>25</v>
          </cell>
          <cell r="M1129" t="str">
            <v>師6</v>
          </cell>
          <cell r="N1129" t="str">
            <v>間接</v>
          </cell>
          <cell r="O1129" t="str">
            <v>間接</v>
          </cell>
          <cell r="P1129" t="str">
            <v>管理職</v>
          </cell>
          <cell r="Q1129" t="str">
            <v>一般員工</v>
          </cell>
        </row>
        <row r="1130">
          <cell r="A1130" t="str">
            <v>學士</v>
          </cell>
          <cell r="B1130" t="str">
            <v>專員</v>
          </cell>
          <cell r="C1130" t="str">
            <v>1I-1</v>
          </cell>
          <cell r="D1130" t="str">
            <v>常日班(間--8:00上班)</v>
          </cell>
          <cell r="E1130" t="str">
            <v>BG6A45</v>
          </cell>
          <cell r="F1130" t="str">
            <v>電源事業處製造處產品/測試工程部NPI課</v>
          </cell>
          <cell r="G1130" t="str">
            <v>810824</v>
          </cell>
          <cell r="H1130" t="str">
            <v>張勝凱</v>
          </cell>
          <cell r="I1130">
            <v>26752</v>
          </cell>
          <cell r="J1130" t="str">
            <v>M</v>
          </cell>
          <cell r="K1130">
            <v>38111</v>
          </cell>
          <cell r="L1130">
            <v>22</v>
          </cell>
          <cell r="M1130" t="str">
            <v>師3</v>
          </cell>
          <cell r="N1130" t="str">
            <v>間接</v>
          </cell>
          <cell r="O1130" t="str">
            <v>間接</v>
          </cell>
          <cell r="P1130" t="str">
            <v>行政職</v>
          </cell>
          <cell r="Q1130" t="str">
            <v>一般員工</v>
          </cell>
        </row>
        <row r="1131">
          <cell r="A1131" t="str">
            <v>學士</v>
          </cell>
          <cell r="B1131" t="str">
            <v>副經理</v>
          </cell>
          <cell r="C1131" t="str">
            <v>1I-1</v>
          </cell>
          <cell r="D1131" t="str">
            <v>常日班(間--8:00上班)</v>
          </cell>
          <cell r="E1131" t="str">
            <v>BG6B05</v>
          </cell>
          <cell r="F1131" t="str">
            <v>電源事業處製造處製造工程部</v>
          </cell>
          <cell r="G1131" t="str">
            <v>802126</v>
          </cell>
          <cell r="H1131" t="str">
            <v>張志宏</v>
          </cell>
          <cell r="I1131">
            <v>25474</v>
          </cell>
          <cell r="J1131" t="str">
            <v>M</v>
          </cell>
          <cell r="K1131">
            <v>36357</v>
          </cell>
          <cell r="L1131">
            <v>27</v>
          </cell>
          <cell r="M1131" t="str">
            <v>師8</v>
          </cell>
          <cell r="N1131" t="str">
            <v>間接</v>
          </cell>
          <cell r="O1131" t="str">
            <v>間接</v>
          </cell>
          <cell r="P1131" t="str">
            <v>管理職</v>
          </cell>
          <cell r="Q1131" t="str">
            <v>一般員工</v>
          </cell>
        </row>
        <row r="1132">
          <cell r="A1132" t="str">
            <v>專科</v>
          </cell>
          <cell r="B1132" t="str">
            <v>專員</v>
          </cell>
          <cell r="C1132" t="str">
            <v>1I-1</v>
          </cell>
          <cell r="D1132" t="str">
            <v>常日班(間--8:00上班)</v>
          </cell>
          <cell r="E1132" t="str">
            <v>BGA008</v>
          </cell>
          <cell r="F1132" t="str">
            <v>電源事業處電源研發處</v>
          </cell>
          <cell r="G1132" t="str">
            <v>800806</v>
          </cell>
          <cell r="H1132" t="str">
            <v>張美瓊</v>
          </cell>
          <cell r="I1132">
            <v>24002</v>
          </cell>
          <cell r="J1132" t="str">
            <v>F</v>
          </cell>
          <cell r="K1132">
            <v>35247</v>
          </cell>
          <cell r="L1132">
            <v>23</v>
          </cell>
          <cell r="M1132" t="str">
            <v>師4</v>
          </cell>
          <cell r="N1132" t="str">
            <v>間接</v>
          </cell>
          <cell r="O1132" t="str">
            <v>間接</v>
          </cell>
          <cell r="P1132" t="str">
            <v>行政職</v>
          </cell>
          <cell r="Q1132" t="str">
            <v>一般員工</v>
          </cell>
        </row>
        <row r="1133">
          <cell r="A1133" t="str">
            <v>學士</v>
          </cell>
          <cell r="B1133" t="str">
            <v>處長</v>
          </cell>
          <cell r="C1133" t="str">
            <v>1I-1</v>
          </cell>
          <cell r="D1133" t="str">
            <v>常日班(間--8:00上班)</v>
          </cell>
          <cell r="E1133" t="str">
            <v>BGA0C8</v>
          </cell>
          <cell r="F1133" t="str">
            <v>電源事業處電源研發處韓國廠</v>
          </cell>
          <cell r="G1133" t="str">
            <v>811233</v>
          </cell>
          <cell r="H1133" t="str">
            <v>李昶雨</v>
          </cell>
          <cell r="I1133">
            <v>23701</v>
          </cell>
          <cell r="J1133" t="str">
            <v>M</v>
          </cell>
          <cell r="K1133">
            <v>38173</v>
          </cell>
          <cell r="L1133">
            <v>28</v>
          </cell>
          <cell r="M1133" t="str">
            <v>師9</v>
          </cell>
          <cell r="N1133" t="str">
            <v>間接</v>
          </cell>
          <cell r="O1133" t="str">
            <v>間接</v>
          </cell>
          <cell r="P1133" t="str">
            <v>管理職</v>
          </cell>
          <cell r="Q1133" t="str">
            <v>外籍聘雇</v>
          </cell>
        </row>
        <row r="1134">
          <cell r="A1134" t="str">
            <v>學士</v>
          </cell>
          <cell r="B1134" t="str">
            <v>資深工程師</v>
          </cell>
          <cell r="C1134" t="str">
            <v>1I-1</v>
          </cell>
          <cell r="D1134" t="str">
            <v>常日班(間--8:00上班)</v>
          </cell>
          <cell r="E1134" t="str">
            <v>BGA0C8</v>
          </cell>
          <cell r="F1134" t="str">
            <v>電源事業處電源研發處韓國廠</v>
          </cell>
          <cell r="G1134" t="str">
            <v>811625</v>
          </cell>
          <cell r="H1134" t="str">
            <v>梁京模</v>
          </cell>
          <cell r="I1134">
            <v>26849</v>
          </cell>
          <cell r="J1134" t="str">
            <v>M</v>
          </cell>
          <cell r="K1134">
            <v>38307</v>
          </cell>
          <cell r="L1134">
            <v>23</v>
          </cell>
          <cell r="M1134" t="str">
            <v>師4</v>
          </cell>
          <cell r="N1134" t="str">
            <v>間接</v>
          </cell>
          <cell r="O1134" t="str">
            <v>間接</v>
          </cell>
          <cell r="P1134" t="str">
            <v>工程職</v>
          </cell>
          <cell r="Q1134" t="str">
            <v>外籍聘雇</v>
          </cell>
        </row>
        <row r="1135">
          <cell r="A1135" t="str">
            <v>學士</v>
          </cell>
          <cell r="B1135" t="str">
            <v>技術經理</v>
          </cell>
          <cell r="C1135" t="str">
            <v>1I-1</v>
          </cell>
          <cell r="D1135" t="str">
            <v>常日班(間--8:00上班)</v>
          </cell>
          <cell r="E1135" t="str">
            <v>BGA0C8</v>
          </cell>
          <cell r="F1135" t="str">
            <v>電源事業處電源研發處韓國廠</v>
          </cell>
          <cell r="G1135" t="str">
            <v>812387</v>
          </cell>
          <cell r="H1135" t="str">
            <v>李永恩</v>
          </cell>
          <cell r="I1135">
            <v>24254</v>
          </cell>
          <cell r="J1135" t="str">
            <v>M</v>
          </cell>
          <cell r="K1135">
            <v>38384</v>
          </cell>
          <cell r="L1135">
            <v>26</v>
          </cell>
          <cell r="M1135" t="str">
            <v>師7</v>
          </cell>
          <cell r="N1135" t="str">
            <v>間接</v>
          </cell>
          <cell r="O1135" t="str">
            <v>間接</v>
          </cell>
          <cell r="P1135" t="str">
            <v>工程職</v>
          </cell>
          <cell r="Q1135" t="str">
            <v>外籍聘雇</v>
          </cell>
        </row>
        <row r="1136">
          <cell r="A1136" t="str">
            <v>碩士</v>
          </cell>
          <cell r="B1136" t="str">
            <v>副經理</v>
          </cell>
          <cell r="C1136" t="str">
            <v>1I-1</v>
          </cell>
          <cell r="D1136" t="str">
            <v>常日班(間--8:00上班)</v>
          </cell>
          <cell r="E1136" t="str">
            <v>BGA108</v>
          </cell>
          <cell r="F1136" t="str">
            <v>電源事業處電源研發處一部</v>
          </cell>
          <cell r="G1136" t="str">
            <v>803782</v>
          </cell>
          <cell r="H1136" t="str">
            <v>李啟雄</v>
          </cell>
          <cell r="I1136">
            <v>25422</v>
          </cell>
          <cell r="J1136" t="str">
            <v>M</v>
          </cell>
          <cell r="K1136">
            <v>36990</v>
          </cell>
          <cell r="L1136">
            <v>27</v>
          </cell>
          <cell r="M1136" t="str">
            <v>師8</v>
          </cell>
          <cell r="N1136" t="str">
            <v>間接</v>
          </cell>
          <cell r="O1136" t="str">
            <v>間接</v>
          </cell>
          <cell r="P1136" t="str">
            <v>管理職</v>
          </cell>
          <cell r="Q1136" t="str">
            <v>一般員工</v>
          </cell>
        </row>
        <row r="1137">
          <cell r="A1137" t="str">
            <v>碩士</v>
          </cell>
          <cell r="B1137" t="str">
            <v>課長</v>
          </cell>
          <cell r="C1137" t="str">
            <v>1I-1</v>
          </cell>
          <cell r="D1137" t="str">
            <v>常日班(間--8:00上班)</v>
          </cell>
          <cell r="E1137" t="str">
            <v>BGA118</v>
          </cell>
          <cell r="F1137" t="str">
            <v>電源事業處電源研發處一部一課</v>
          </cell>
          <cell r="G1137" t="str">
            <v>802289</v>
          </cell>
          <cell r="H1137" t="str">
            <v>趙育孝</v>
          </cell>
          <cell r="I1137">
            <v>26854</v>
          </cell>
          <cell r="J1137" t="str">
            <v>M</v>
          </cell>
          <cell r="K1137">
            <v>36423</v>
          </cell>
          <cell r="L1137">
            <v>25</v>
          </cell>
          <cell r="M1137" t="str">
            <v>師6</v>
          </cell>
          <cell r="N1137" t="str">
            <v>間接</v>
          </cell>
          <cell r="O1137" t="str">
            <v>間接</v>
          </cell>
          <cell r="P1137" t="str">
            <v>管理職</v>
          </cell>
          <cell r="Q1137" t="str">
            <v>一般員工</v>
          </cell>
        </row>
        <row r="1138">
          <cell r="A1138" t="str">
            <v>碩士</v>
          </cell>
          <cell r="B1138" t="str">
            <v>資深工程師</v>
          </cell>
          <cell r="C1138" t="str">
            <v>1I-1</v>
          </cell>
          <cell r="D1138" t="str">
            <v>常日班(間--8:00上班)</v>
          </cell>
          <cell r="E1138" t="str">
            <v>BGA118</v>
          </cell>
          <cell r="F1138" t="str">
            <v>電源事業處電源研發處一部一課</v>
          </cell>
          <cell r="G1138" t="str">
            <v>803779</v>
          </cell>
          <cell r="H1138" t="str">
            <v>林倉全</v>
          </cell>
          <cell r="I1138">
            <v>27104</v>
          </cell>
          <cell r="J1138" t="str">
            <v>M</v>
          </cell>
          <cell r="K1138">
            <v>36990</v>
          </cell>
          <cell r="L1138">
            <v>23</v>
          </cell>
          <cell r="M1138" t="str">
            <v>師4</v>
          </cell>
          <cell r="N1138" t="str">
            <v>間接</v>
          </cell>
          <cell r="O1138" t="str">
            <v>間接</v>
          </cell>
          <cell r="P1138" t="str">
            <v>工程職</v>
          </cell>
          <cell r="Q1138" t="str">
            <v>一般員工</v>
          </cell>
        </row>
        <row r="1139">
          <cell r="A1139" t="str">
            <v>學士</v>
          </cell>
          <cell r="B1139" t="str">
            <v>工程師</v>
          </cell>
          <cell r="C1139" t="str">
            <v>1I-1</v>
          </cell>
          <cell r="D1139" t="str">
            <v>常日班(間--8:00上班)</v>
          </cell>
          <cell r="E1139" t="str">
            <v>BGA118</v>
          </cell>
          <cell r="F1139" t="str">
            <v>電源事業處電源研發處一部一課</v>
          </cell>
          <cell r="G1139" t="str">
            <v>803981</v>
          </cell>
          <cell r="H1139" t="str">
            <v>范姜朝東</v>
          </cell>
          <cell r="I1139">
            <v>27777</v>
          </cell>
          <cell r="J1139" t="str">
            <v>M</v>
          </cell>
          <cell r="K1139">
            <v>37181</v>
          </cell>
          <cell r="L1139">
            <v>22</v>
          </cell>
          <cell r="M1139" t="str">
            <v>師3</v>
          </cell>
          <cell r="N1139" t="str">
            <v>間接</v>
          </cell>
          <cell r="O1139" t="str">
            <v>間接</v>
          </cell>
          <cell r="P1139" t="str">
            <v>工程職</v>
          </cell>
          <cell r="Q1139" t="str">
            <v>一般員工</v>
          </cell>
        </row>
        <row r="1140">
          <cell r="A1140" t="str">
            <v>學士</v>
          </cell>
          <cell r="B1140" t="str">
            <v>工程師</v>
          </cell>
          <cell r="C1140" t="str">
            <v>1I-1</v>
          </cell>
          <cell r="D1140" t="str">
            <v>常日班(間--8:00上班)</v>
          </cell>
          <cell r="E1140" t="str">
            <v>BGA118</v>
          </cell>
          <cell r="F1140" t="str">
            <v>電源事業處電源研發處一部一課</v>
          </cell>
          <cell r="G1140" t="str">
            <v>804147</v>
          </cell>
          <cell r="H1140" t="str">
            <v>陳鴻儀</v>
          </cell>
          <cell r="I1140">
            <v>27856</v>
          </cell>
          <cell r="J1140" t="str">
            <v>M</v>
          </cell>
          <cell r="K1140">
            <v>37316</v>
          </cell>
          <cell r="L1140">
            <v>22</v>
          </cell>
          <cell r="M1140" t="str">
            <v>師3</v>
          </cell>
          <cell r="N1140" t="str">
            <v>間接</v>
          </cell>
          <cell r="O1140" t="str">
            <v>間接</v>
          </cell>
          <cell r="P1140" t="str">
            <v>工程職</v>
          </cell>
          <cell r="Q1140" t="str">
            <v>一般員工</v>
          </cell>
        </row>
        <row r="1141">
          <cell r="A1141" t="str">
            <v>專科</v>
          </cell>
          <cell r="B1141" t="str">
            <v>助理工程師</v>
          </cell>
          <cell r="C1141" t="str">
            <v>1I-1</v>
          </cell>
          <cell r="D1141" t="str">
            <v>常日班(間--8:00上班)</v>
          </cell>
          <cell r="E1141" t="str">
            <v>BGA118</v>
          </cell>
          <cell r="F1141" t="str">
            <v>電源事業處電源研發處一部一課</v>
          </cell>
          <cell r="G1141" t="str">
            <v>804285</v>
          </cell>
          <cell r="H1141" t="str">
            <v>劉百豐</v>
          </cell>
          <cell r="I1141">
            <v>28366</v>
          </cell>
          <cell r="J1141" t="str">
            <v>M</v>
          </cell>
          <cell r="K1141">
            <v>37403</v>
          </cell>
          <cell r="L1141">
            <v>21</v>
          </cell>
          <cell r="M1141" t="str">
            <v>師2</v>
          </cell>
          <cell r="N1141" t="str">
            <v>間接</v>
          </cell>
          <cell r="O1141" t="str">
            <v>間接</v>
          </cell>
          <cell r="P1141" t="str">
            <v>工程職</v>
          </cell>
          <cell r="Q1141" t="str">
            <v>一般員工</v>
          </cell>
        </row>
        <row r="1142">
          <cell r="A1142" t="str">
            <v>學士</v>
          </cell>
          <cell r="B1142" t="str">
            <v>工程師</v>
          </cell>
          <cell r="C1142" t="str">
            <v>1I-1</v>
          </cell>
          <cell r="D1142" t="str">
            <v>常日班(間--8:00上班)</v>
          </cell>
          <cell r="E1142" t="str">
            <v>BGA118</v>
          </cell>
          <cell r="F1142" t="str">
            <v>電源事業處電源研發處一部一課</v>
          </cell>
          <cell r="G1142" t="str">
            <v>804287</v>
          </cell>
          <cell r="H1142" t="str">
            <v>曾嘉新</v>
          </cell>
          <cell r="I1142">
            <v>28280</v>
          </cell>
          <cell r="J1142" t="str">
            <v>M</v>
          </cell>
          <cell r="K1142">
            <v>37403</v>
          </cell>
          <cell r="L1142">
            <v>22</v>
          </cell>
          <cell r="M1142" t="str">
            <v>師3</v>
          </cell>
          <cell r="N1142" t="str">
            <v>間接</v>
          </cell>
          <cell r="O1142" t="str">
            <v>間接</v>
          </cell>
          <cell r="P1142" t="str">
            <v>工程職</v>
          </cell>
          <cell r="Q1142" t="str">
            <v>一般員工</v>
          </cell>
        </row>
        <row r="1143">
          <cell r="A1143" t="str">
            <v>專科</v>
          </cell>
          <cell r="B1143" t="str">
            <v>資深工程師</v>
          </cell>
          <cell r="C1143" t="str">
            <v>1I-1</v>
          </cell>
          <cell r="D1143" t="str">
            <v>常日班(間--8:00上班)</v>
          </cell>
          <cell r="E1143" t="str">
            <v>BGA118</v>
          </cell>
          <cell r="F1143" t="str">
            <v>電源事業處電源研發處一部一課</v>
          </cell>
          <cell r="G1143" t="str">
            <v>804300</v>
          </cell>
          <cell r="H1143" t="str">
            <v>許文冠</v>
          </cell>
          <cell r="I1143">
            <v>23509</v>
          </cell>
          <cell r="J1143" t="str">
            <v>M</v>
          </cell>
          <cell r="K1143">
            <v>37412</v>
          </cell>
          <cell r="L1143">
            <v>24</v>
          </cell>
          <cell r="M1143" t="str">
            <v>師5</v>
          </cell>
          <cell r="N1143" t="str">
            <v>間接</v>
          </cell>
          <cell r="O1143" t="str">
            <v>間接</v>
          </cell>
          <cell r="P1143" t="str">
            <v>工程職</v>
          </cell>
          <cell r="Q1143" t="str">
            <v>一般員工</v>
          </cell>
        </row>
        <row r="1144">
          <cell r="A1144" t="str">
            <v>碩士</v>
          </cell>
          <cell r="B1144" t="str">
            <v>工程師</v>
          </cell>
          <cell r="C1144" t="str">
            <v>1I-1</v>
          </cell>
          <cell r="D1144" t="str">
            <v>常日班(間--8:00上班)</v>
          </cell>
          <cell r="E1144" t="str">
            <v>BGA118</v>
          </cell>
          <cell r="F1144" t="str">
            <v>電源事業處電源研發處一部一課</v>
          </cell>
          <cell r="G1144" t="str">
            <v>804357</v>
          </cell>
          <cell r="H1144" t="str">
            <v>童宇宏</v>
          </cell>
          <cell r="I1144">
            <v>26611</v>
          </cell>
          <cell r="J1144" t="str">
            <v>M</v>
          </cell>
          <cell r="K1144">
            <v>37466</v>
          </cell>
          <cell r="L1144">
            <v>22</v>
          </cell>
          <cell r="M1144" t="str">
            <v>師3</v>
          </cell>
          <cell r="N1144" t="str">
            <v>間接</v>
          </cell>
          <cell r="O1144" t="str">
            <v>間接</v>
          </cell>
          <cell r="P1144" t="str">
            <v>工程職</v>
          </cell>
          <cell r="Q1144" t="str">
            <v>一般員工</v>
          </cell>
        </row>
        <row r="1145">
          <cell r="A1145" t="str">
            <v>碩士</v>
          </cell>
          <cell r="B1145" t="str">
            <v>工程師</v>
          </cell>
          <cell r="C1145" t="str">
            <v>1I-1</v>
          </cell>
          <cell r="D1145" t="str">
            <v>常日班(間--8:00上班)</v>
          </cell>
          <cell r="E1145" t="str">
            <v>BGA118</v>
          </cell>
          <cell r="F1145" t="str">
            <v>電源事業處電源研發處一部一課</v>
          </cell>
          <cell r="G1145" t="str">
            <v>804485</v>
          </cell>
          <cell r="H1145" t="str">
            <v>糜自強</v>
          </cell>
          <cell r="I1145">
            <v>26633</v>
          </cell>
          <cell r="J1145" t="str">
            <v>M</v>
          </cell>
          <cell r="K1145">
            <v>37676</v>
          </cell>
          <cell r="L1145">
            <v>23</v>
          </cell>
          <cell r="M1145" t="str">
            <v>師4</v>
          </cell>
          <cell r="N1145" t="str">
            <v>間接</v>
          </cell>
          <cell r="O1145" t="str">
            <v>間接</v>
          </cell>
          <cell r="P1145" t="str">
            <v>工程職</v>
          </cell>
          <cell r="Q1145" t="str">
            <v>一般員工</v>
          </cell>
        </row>
        <row r="1146">
          <cell r="A1146" t="str">
            <v>專科</v>
          </cell>
          <cell r="B1146" t="str">
            <v>助理工程師</v>
          </cell>
          <cell r="C1146" t="str">
            <v>1I-1</v>
          </cell>
          <cell r="D1146" t="str">
            <v>常日班(間--8:00上班)</v>
          </cell>
          <cell r="E1146" t="str">
            <v>BGA118</v>
          </cell>
          <cell r="F1146" t="str">
            <v>電源事業處電源研發處一部一課</v>
          </cell>
          <cell r="G1146" t="str">
            <v>809478</v>
          </cell>
          <cell r="H1146" t="str">
            <v>曾翔鼎</v>
          </cell>
          <cell r="I1146">
            <v>28800</v>
          </cell>
          <cell r="J1146" t="str">
            <v>M</v>
          </cell>
          <cell r="K1146">
            <v>37942</v>
          </cell>
          <cell r="L1146">
            <v>20</v>
          </cell>
          <cell r="M1146" t="str">
            <v>師1</v>
          </cell>
          <cell r="N1146" t="str">
            <v>間接</v>
          </cell>
          <cell r="O1146" t="str">
            <v>間接</v>
          </cell>
          <cell r="P1146" t="str">
            <v>工程職</v>
          </cell>
          <cell r="Q1146" t="str">
            <v>一般員工</v>
          </cell>
        </row>
        <row r="1147">
          <cell r="A1147" t="str">
            <v>學士</v>
          </cell>
          <cell r="B1147" t="str">
            <v>工程師</v>
          </cell>
          <cell r="C1147" t="str">
            <v>1I-1</v>
          </cell>
          <cell r="D1147" t="str">
            <v>常日班(間--8:00上班)</v>
          </cell>
          <cell r="E1147" t="str">
            <v>BGA118</v>
          </cell>
          <cell r="F1147" t="str">
            <v>電源事業處電源研發處一部一課</v>
          </cell>
          <cell r="G1147" t="str">
            <v>810029</v>
          </cell>
          <cell r="H1147" t="str">
            <v>李志軒</v>
          </cell>
          <cell r="I1147">
            <v>28825</v>
          </cell>
          <cell r="J1147" t="str">
            <v>M</v>
          </cell>
          <cell r="K1147">
            <v>38033</v>
          </cell>
          <cell r="L1147">
            <v>21</v>
          </cell>
          <cell r="M1147" t="str">
            <v>師2</v>
          </cell>
          <cell r="N1147" t="str">
            <v>間接</v>
          </cell>
          <cell r="O1147" t="str">
            <v>間接</v>
          </cell>
          <cell r="P1147" t="str">
            <v>工程職</v>
          </cell>
          <cell r="Q1147" t="str">
            <v>一般員工</v>
          </cell>
        </row>
        <row r="1148">
          <cell r="A1148" t="str">
            <v>學士</v>
          </cell>
          <cell r="B1148" t="str">
            <v>工程師</v>
          </cell>
          <cell r="C1148" t="str">
            <v>1I-1</v>
          </cell>
          <cell r="D1148" t="str">
            <v>常日班(間--8:00上班)</v>
          </cell>
          <cell r="E1148" t="str">
            <v>BGA118</v>
          </cell>
          <cell r="F1148" t="str">
            <v>電源事業處電源研發處一部一課</v>
          </cell>
          <cell r="G1148" t="str">
            <v>810157</v>
          </cell>
          <cell r="H1148" t="str">
            <v>陳信嘉</v>
          </cell>
          <cell r="I1148">
            <v>28908</v>
          </cell>
          <cell r="J1148" t="str">
            <v>M</v>
          </cell>
          <cell r="K1148">
            <v>38047</v>
          </cell>
          <cell r="L1148">
            <v>21</v>
          </cell>
          <cell r="M1148" t="str">
            <v>師2</v>
          </cell>
          <cell r="N1148" t="str">
            <v>間接</v>
          </cell>
          <cell r="O1148" t="str">
            <v>間接</v>
          </cell>
          <cell r="P1148" t="str">
            <v>工程職</v>
          </cell>
          <cell r="Q1148" t="str">
            <v>一般員工</v>
          </cell>
        </row>
        <row r="1149">
          <cell r="A1149" t="str">
            <v>專科</v>
          </cell>
          <cell r="B1149" t="str">
            <v>助理工程師</v>
          </cell>
          <cell r="C1149" t="str">
            <v>1I-1</v>
          </cell>
          <cell r="D1149" t="str">
            <v>常日班(間--8:00上班)</v>
          </cell>
          <cell r="E1149" t="str">
            <v>BGA118</v>
          </cell>
          <cell r="F1149" t="str">
            <v>電源事業處電源研發處一部一課</v>
          </cell>
          <cell r="G1149" t="str">
            <v>810156</v>
          </cell>
          <cell r="H1149" t="str">
            <v>陳立哲</v>
          </cell>
          <cell r="I1149">
            <v>28127</v>
          </cell>
          <cell r="J1149" t="str">
            <v>M</v>
          </cell>
          <cell r="K1149">
            <v>38056</v>
          </cell>
          <cell r="L1149">
            <v>20</v>
          </cell>
          <cell r="M1149" t="str">
            <v>師1</v>
          </cell>
          <cell r="N1149" t="str">
            <v>間接</v>
          </cell>
          <cell r="O1149" t="str">
            <v>間接</v>
          </cell>
          <cell r="P1149" t="str">
            <v>工程職</v>
          </cell>
          <cell r="Q1149" t="str">
            <v>一般員工</v>
          </cell>
        </row>
        <row r="1150">
          <cell r="A1150" t="str">
            <v>專科</v>
          </cell>
          <cell r="B1150" t="str">
            <v>助理工程師</v>
          </cell>
          <cell r="C1150" t="str">
            <v>1I-1</v>
          </cell>
          <cell r="D1150" t="str">
            <v>常日班(間--8:00上班)</v>
          </cell>
          <cell r="E1150" t="str">
            <v>BGA118</v>
          </cell>
          <cell r="F1150" t="str">
            <v>電源事業處電源研發處一部一課</v>
          </cell>
          <cell r="G1150" t="str">
            <v>811131</v>
          </cell>
          <cell r="H1150" t="str">
            <v>柯庭濬</v>
          </cell>
          <cell r="I1150">
            <v>29667</v>
          </cell>
          <cell r="J1150" t="str">
            <v>M</v>
          </cell>
          <cell r="K1150">
            <v>38159</v>
          </cell>
          <cell r="L1150">
            <v>20</v>
          </cell>
          <cell r="M1150" t="str">
            <v>師1</v>
          </cell>
          <cell r="N1150" t="str">
            <v>間接</v>
          </cell>
          <cell r="O1150" t="str">
            <v>間接</v>
          </cell>
          <cell r="P1150" t="str">
            <v>工程職</v>
          </cell>
          <cell r="Q1150" t="str">
            <v>一般員工</v>
          </cell>
        </row>
        <row r="1151">
          <cell r="A1151" t="str">
            <v>碩士</v>
          </cell>
          <cell r="B1151" t="str">
            <v>資深工程師</v>
          </cell>
          <cell r="C1151" t="str">
            <v>1I-1</v>
          </cell>
          <cell r="D1151" t="str">
            <v>常日班(間--8:00上班)</v>
          </cell>
          <cell r="E1151" t="str">
            <v>BGA128</v>
          </cell>
          <cell r="F1151" t="str">
            <v>電源事業處電源研發處一部二課</v>
          </cell>
          <cell r="G1151" t="str">
            <v>801963</v>
          </cell>
          <cell r="H1151" t="str">
            <v>蔡正爵</v>
          </cell>
          <cell r="I1151">
            <v>24494</v>
          </cell>
          <cell r="J1151" t="str">
            <v>M</v>
          </cell>
          <cell r="K1151">
            <v>36304</v>
          </cell>
          <cell r="L1151">
            <v>24</v>
          </cell>
          <cell r="M1151" t="str">
            <v>師5</v>
          </cell>
          <cell r="N1151" t="str">
            <v>間接</v>
          </cell>
          <cell r="O1151" t="str">
            <v>間接</v>
          </cell>
          <cell r="P1151" t="str">
            <v>工程職</v>
          </cell>
          <cell r="Q1151" t="str">
            <v>一般員工</v>
          </cell>
        </row>
        <row r="1152">
          <cell r="A1152" t="str">
            <v>碩士</v>
          </cell>
          <cell r="B1152" t="str">
            <v>課長</v>
          </cell>
          <cell r="C1152" t="str">
            <v>1I-1</v>
          </cell>
          <cell r="D1152" t="str">
            <v>常日班(間--8:00上班)</v>
          </cell>
          <cell r="E1152" t="str">
            <v>BGA128</v>
          </cell>
          <cell r="F1152" t="str">
            <v>電源事業處電源研發處一部二課</v>
          </cell>
          <cell r="G1152" t="str">
            <v>802927</v>
          </cell>
          <cell r="H1152" t="str">
            <v>林醫旬</v>
          </cell>
          <cell r="I1152">
            <v>27222</v>
          </cell>
          <cell r="J1152" t="str">
            <v>M</v>
          </cell>
          <cell r="K1152">
            <v>36640</v>
          </cell>
          <cell r="L1152">
            <v>24</v>
          </cell>
          <cell r="M1152" t="str">
            <v>師5</v>
          </cell>
          <cell r="N1152" t="str">
            <v>間接</v>
          </cell>
          <cell r="O1152" t="str">
            <v>間接</v>
          </cell>
          <cell r="P1152" t="str">
            <v>管理職</v>
          </cell>
          <cell r="Q1152" t="str">
            <v>一般員工</v>
          </cell>
        </row>
        <row r="1153">
          <cell r="A1153" t="str">
            <v>碩士</v>
          </cell>
          <cell r="B1153" t="str">
            <v>工程師</v>
          </cell>
          <cell r="C1153" t="str">
            <v>1I-1</v>
          </cell>
          <cell r="D1153" t="str">
            <v>常日班(間--8:00上班)</v>
          </cell>
          <cell r="E1153" t="str">
            <v>BGA128</v>
          </cell>
          <cell r="F1153" t="str">
            <v>電源事業處電源研發處一部二課</v>
          </cell>
          <cell r="G1153" t="str">
            <v>804339</v>
          </cell>
          <cell r="H1153" t="str">
            <v>洪宗良</v>
          </cell>
          <cell r="I1153">
            <v>27230</v>
          </cell>
          <cell r="J1153" t="str">
            <v>M</v>
          </cell>
          <cell r="K1153">
            <v>37439</v>
          </cell>
          <cell r="L1153">
            <v>23</v>
          </cell>
          <cell r="M1153" t="str">
            <v>師4</v>
          </cell>
          <cell r="N1153" t="str">
            <v>間接</v>
          </cell>
          <cell r="O1153" t="str">
            <v>間接</v>
          </cell>
          <cell r="P1153" t="str">
            <v>工程職</v>
          </cell>
          <cell r="Q1153" t="str">
            <v>一般員工</v>
          </cell>
        </row>
        <row r="1154">
          <cell r="A1154" t="str">
            <v>碩士</v>
          </cell>
          <cell r="B1154" t="str">
            <v>課長</v>
          </cell>
          <cell r="C1154" t="str">
            <v>1I-1</v>
          </cell>
          <cell r="D1154" t="str">
            <v>常日班(間--8:00上班)</v>
          </cell>
          <cell r="E1154" t="str">
            <v>BGA128</v>
          </cell>
          <cell r="F1154" t="str">
            <v>電源事業處電源研發處一部二課</v>
          </cell>
          <cell r="G1154" t="str">
            <v>804353</v>
          </cell>
          <cell r="H1154" t="str">
            <v>石富存</v>
          </cell>
          <cell r="I1154">
            <v>26505</v>
          </cell>
          <cell r="J1154" t="str">
            <v>M</v>
          </cell>
          <cell r="K1154">
            <v>37452</v>
          </cell>
          <cell r="L1154">
            <v>25</v>
          </cell>
          <cell r="M1154" t="str">
            <v>師6</v>
          </cell>
          <cell r="N1154" t="str">
            <v>間接</v>
          </cell>
          <cell r="O1154" t="str">
            <v>間接</v>
          </cell>
          <cell r="P1154" t="str">
            <v>管理職</v>
          </cell>
          <cell r="Q1154" t="str">
            <v>一般員工</v>
          </cell>
        </row>
        <row r="1155">
          <cell r="A1155" t="str">
            <v>碩士</v>
          </cell>
          <cell r="B1155" t="str">
            <v>工程師</v>
          </cell>
          <cell r="C1155" t="str">
            <v>1I-1</v>
          </cell>
          <cell r="D1155" t="str">
            <v>常日班(間--8:00上班)</v>
          </cell>
          <cell r="E1155" t="str">
            <v>BGA128</v>
          </cell>
          <cell r="F1155" t="str">
            <v>電源事業處電源研發處一部二課</v>
          </cell>
          <cell r="G1155" t="str">
            <v>807987</v>
          </cell>
          <cell r="H1155" t="str">
            <v>黃威旗</v>
          </cell>
          <cell r="I1155">
            <v>28853</v>
          </cell>
          <cell r="J1155" t="str">
            <v>M</v>
          </cell>
          <cell r="K1155">
            <v>37816</v>
          </cell>
          <cell r="L1155">
            <v>22</v>
          </cell>
          <cell r="M1155" t="str">
            <v>師3</v>
          </cell>
          <cell r="N1155" t="str">
            <v>間接</v>
          </cell>
          <cell r="O1155" t="str">
            <v>間接</v>
          </cell>
          <cell r="P1155" t="str">
            <v>工程職</v>
          </cell>
          <cell r="Q1155" t="str">
            <v>一般員工</v>
          </cell>
        </row>
        <row r="1156">
          <cell r="A1156" t="str">
            <v>專科</v>
          </cell>
          <cell r="B1156" t="str">
            <v>助理工程師</v>
          </cell>
          <cell r="C1156" t="str">
            <v>1I-1</v>
          </cell>
          <cell r="D1156" t="str">
            <v>常日班(間--8:00上班)</v>
          </cell>
          <cell r="E1156" t="str">
            <v>BGA128</v>
          </cell>
          <cell r="F1156" t="str">
            <v>電源事業處電源研發處一部二課</v>
          </cell>
          <cell r="G1156" t="str">
            <v>809310</v>
          </cell>
          <cell r="H1156" t="str">
            <v>陳明通</v>
          </cell>
          <cell r="I1156">
            <v>29319</v>
          </cell>
          <cell r="J1156" t="str">
            <v>M</v>
          </cell>
          <cell r="K1156">
            <v>37935</v>
          </cell>
          <cell r="L1156">
            <v>20</v>
          </cell>
          <cell r="M1156" t="str">
            <v>師1</v>
          </cell>
          <cell r="N1156" t="str">
            <v>間接</v>
          </cell>
          <cell r="O1156" t="str">
            <v>間接</v>
          </cell>
          <cell r="P1156" t="str">
            <v>工程職</v>
          </cell>
          <cell r="Q1156" t="str">
            <v>一般員工</v>
          </cell>
        </row>
        <row r="1157">
          <cell r="A1157" t="str">
            <v>學士</v>
          </cell>
          <cell r="B1157" t="str">
            <v>工程師</v>
          </cell>
          <cell r="C1157" t="str">
            <v>1I-1</v>
          </cell>
          <cell r="D1157" t="str">
            <v>常日班(間--8:00上班)</v>
          </cell>
          <cell r="E1157" t="str">
            <v>BGA128</v>
          </cell>
          <cell r="F1157" t="str">
            <v>電源事業處電源研發處一部二課</v>
          </cell>
          <cell r="G1157" t="str">
            <v>809780</v>
          </cell>
          <cell r="H1157" t="str">
            <v>李高俊</v>
          </cell>
          <cell r="I1157">
            <v>28552</v>
          </cell>
          <cell r="J1157" t="str">
            <v>M</v>
          </cell>
          <cell r="K1157">
            <v>37978</v>
          </cell>
          <cell r="L1157">
            <v>22</v>
          </cell>
          <cell r="M1157" t="str">
            <v>師3</v>
          </cell>
          <cell r="N1157" t="str">
            <v>間接</v>
          </cell>
          <cell r="O1157" t="str">
            <v>間接</v>
          </cell>
          <cell r="P1157" t="str">
            <v>工程職</v>
          </cell>
          <cell r="Q1157" t="str">
            <v>一般員工</v>
          </cell>
        </row>
        <row r="1158">
          <cell r="A1158" t="str">
            <v>學士</v>
          </cell>
          <cell r="B1158" t="str">
            <v>工程師</v>
          </cell>
          <cell r="C1158" t="str">
            <v>1I-1</v>
          </cell>
          <cell r="D1158" t="str">
            <v>常日班(間--8:00上班)</v>
          </cell>
          <cell r="E1158" t="str">
            <v>BGA128</v>
          </cell>
          <cell r="F1158" t="str">
            <v>電源事業處電源研發處一部二課</v>
          </cell>
          <cell r="G1158" t="str">
            <v>810747</v>
          </cell>
          <cell r="H1158" t="str">
            <v>孫璽</v>
          </cell>
          <cell r="I1158">
            <v>27502</v>
          </cell>
          <cell r="J1158" t="str">
            <v>M</v>
          </cell>
          <cell r="K1158">
            <v>38096</v>
          </cell>
          <cell r="L1158">
            <v>22</v>
          </cell>
          <cell r="M1158" t="str">
            <v>師3</v>
          </cell>
          <cell r="N1158" t="str">
            <v>間接</v>
          </cell>
          <cell r="O1158" t="str">
            <v>間接</v>
          </cell>
          <cell r="P1158" t="str">
            <v>工程職</v>
          </cell>
          <cell r="Q1158" t="str">
            <v>一般員工</v>
          </cell>
        </row>
        <row r="1159">
          <cell r="A1159" t="str">
            <v>專科</v>
          </cell>
          <cell r="B1159" t="str">
            <v>助理工程師</v>
          </cell>
          <cell r="C1159" t="str">
            <v>1I-1</v>
          </cell>
          <cell r="D1159" t="str">
            <v>常日班(間--8:00上班)</v>
          </cell>
          <cell r="E1159" t="str">
            <v>BGA128</v>
          </cell>
          <cell r="F1159" t="str">
            <v>電源事業處電源研發處一部二課</v>
          </cell>
          <cell r="G1159" t="str">
            <v>811101</v>
          </cell>
          <cell r="H1159" t="str">
            <v>張迺軍</v>
          </cell>
          <cell r="I1159">
            <v>29050</v>
          </cell>
          <cell r="J1159" t="str">
            <v>M</v>
          </cell>
          <cell r="K1159">
            <v>38139</v>
          </cell>
          <cell r="L1159">
            <v>20</v>
          </cell>
          <cell r="M1159" t="str">
            <v>師1</v>
          </cell>
          <cell r="N1159" t="str">
            <v>間接</v>
          </cell>
          <cell r="O1159" t="str">
            <v>間接</v>
          </cell>
          <cell r="P1159" t="str">
            <v>工程職</v>
          </cell>
          <cell r="Q1159" t="str">
            <v>一般員工</v>
          </cell>
        </row>
        <row r="1160">
          <cell r="A1160" t="str">
            <v>學士</v>
          </cell>
          <cell r="B1160" t="str">
            <v>工程師</v>
          </cell>
          <cell r="C1160" t="str">
            <v>1I-1</v>
          </cell>
          <cell r="D1160" t="str">
            <v>常日班(間--8:00上班)</v>
          </cell>
          <cell r="E1160" t="str">
            <v>BGA128</v>
          </cell>
          <cell r="F1160" t="str">
            <v>電源事業處電源研發處一部二課</v>
          </cell>
          <cell r="G1160" t="str">
            <v>811121</v>
          </cell>
          <cell r="H1160" t="str">
            <v>林育如</v>
          </cell>
          <cell r="I1160">
            <v>30173</v>
          </cell>
          <cell r="J1160" t="str">
            <v>F</v>
          </cell>
          <cell r="K1160">
            <v>38152</v>
          </cell>
          <cell r="L1160">
            <v>21</v>
          </cell>
          <cell r="M1160" t="str">
            <v>師2</v>
          </cell>
          <cell r="N1160" t="str">
            <v>間接</v>
          </cell>
          <cell r="O1160" t="str">
            <v>間接</v>
          </cell>
          <cell r="P1160" t="str">
            <v>工程職</v>
          </cell>
          <cell r="Q1160" t="str">
            <v>一般員工</v>
          </cell>
        </row>
        <row r="1161">
          <cell r="A1161" t="str">
            <v>碩士</v>
          </cell>
          <cell r="B1161" t="str">
            <v>工程師</v>
          </cell>
          <cell r="C1161" t="str">
            <v>1I-1</v>
          </cell>
          <cell r="D1161" t="str">
            <v>常日班(間--8:00上班)</v>
          </cell>
          <cell r="E1161" t="str">
            <v>BGA128</v>
          </cell>
          <cell r="F1161" t="str">
            <v>電源事業處電源研發處一部二課</v>
          </cell>
          <cell r="G1161" t="str">
            <v>811224</v>
          </cell>
          <cell r="H1161" t="str">
            <v>李松茂</v>
          </cell>
          <cell r="I1161">
            <v>28397</v>
          </cell>
          <cell r="J1161" t="str">
            <v>M</v>
          </cell>
          <cell r="K1161">
            <v>38180</v>
          </cell>
          <cell r="L1161">
            <v>22</v>
          </cell>
          <cell r="M1161" t="str">
            <v>師3</v>
          </cell>
          <cell r="N1161" t="str">
            <v>間接</v>
          </cell>
          <cell r="O1161" t="str">
            <v>間接</v>
          </cell>
          <cell r="P1161" t="str">
            <v>工程職</v>
          </cell>
          <cell r="Q1161" t="str">
            <v>一般員工</v>
          </cell>
        </row>
        <row r="1162">
          <cell r="A1162" t="str">
            <v>學士</v>
          </cell>
          <cell r="B1162" t="str">
            <v>資深經理</v>
          </cell>
          <cell r="C1162" t="str">
            <v>1I-1</v>
          </cell>
          <cell r="D1162" t="str">
            <v>常日班(間--8:00上班)</v>
          </cell>
          <cell r="E1162" t="str">
            <v>BGA208</v>
          </cell>
          <cell r="F1162" t="str">
            <v>電源事業處電源研發處二部</v>
          </cell>
          <cell r="G1162" t="str">
            <v>802455</v>
          </cell>
          <cell r="H1162" t="str">
            <v>葛熾昌</v>
          </cell>
          <cell r="I1162">
            <v>22008</v>
          </cell>
          <cell r="J1162" t="str">
            <v>M</v>
          </cell>
          <cell r="K1162">
            <v>36565</v>
          </cell>
          <cell r="L1162">
            <v>28</v>
          </cell>
          <cell r="M1162" t="str">
            <v>師9</v>
          </cell>
          <cell r="N1162" t="str">
            <v>間接</v>
          </cell>
          <cell r="O1162" t="str">
            <v>間接</v>
          </cell>
          <cell r="P1162" t="str">
            <v>管理職</v>
          </cell>
          <cell r="Q1162" t="str">
            <v>一般員工</v>
          </cell>
        </row>
        <row r="1163">
          <cell r="A1163" t="str">
            <v>碩士</v>
          </cell>
          <cell r="B1163" t="str">
            <v>副經理</v>
          </cell>
          <cell r="C1163" t="str">
            <v>1I-1</v>
          </cell>
          <cell r="D1163" t="str">
            <v>常日班(間--8:00上班)</v>
          </cell>
          <cell r="E1163" t="str">
            <v>BGA218</v>
          </cell>
          <cell r="F1163" t="str">
            <v>電源事業處電源研發處二部一課</v>
          </cell>
          <cell r="G1163" t="str">
            <v>802802</v>
          </cell>
          <cell r="H1163" t="str">
            <v>王家鵬</v>
          </cell>
          <cell r="I1163">
            <v>25377</v>
          </cell>
          <cell r="J1163" t="str">
            <v>M</v>
          </cell>
          <cell r="K1163">
            <v>36586</v>
          </cell>
          <cell r="L1163">
            <v>25</v>
          </cell>
          <cell r="M1163" t="str">
            <v>師6</v>
          </cell>
          <cell r="N1163" t="str">
            <v>間接</v>
          </cell>
          <cell r="O1163" t="str">
            <v>間接</v>
          </cell>
          <cell r="P1163" t="str">
            <v>管理職</v>
          </cell>
          <cell r="Q1163" t="str">
            <v>一般員工</v>
          </cell>
        </row>
        <row r="1164">
          <cell r="A1164" t="str">
            <v>學士</v>
          </cell>
          <cell r="B1164" t="str">
            <v>課長</v>
          </cell>
          <cell r="C1164" t="str">
            <v>1I-1</v>
          </cell>
          <cell r="D1164" t="str">
            <v>常日班(間--8:00上班)</v>
          </cell>
          <cell r="E1164" t="str">
            <v>BGA218</v>
          </cell>
          <cell r="F1164" t="str">
            <v>電源事業處電源研發處二部一課</v>
          </cell>
          <cell r="G1164" t="str">
            <v>802881</v>
          </cell>
          <cell r="H1164" t="str">
            <v>陳國榮</v>
          </cell>
          <cell r="I1164">
            <v>25835</v>
          </cell>
          <cell r="J1164" t="str">
            <v>M</v>
          </cell>
          <cell r="K1164">
            <v>36628</v>
          </cell>
          <cell r="L1164">
            <v>24</v>
          </cell>
          <cell r="M1164" t="str">
            <v>師5</v>
          </cell>
          <cell r="N1164" t="str">
            <v>間接</v>
          </cell>
          <cell r="O1164" t="str">
            <v>間接</v>
          </cell>
          <cell r="P1164" t="str">
            <v>管理職</v>
          </cell>
          <cell r="Q1164" t="str">
            <v>一般員工</v>
          </cell>
        </row>
        <row r="1165">
          <cell r="A1165" t="str">
            <v>專科</v>
          </cell>
          <cell r="B1165" t="str">
            <v>工程師</v>
          </cell>
          <cell r="C1165" t="str">
            <v>1I-1</v>
          </cell>
          <cell r="D1165" t="str">
            <v>常日班(間--8:00上班)</v>
          </cell>
          <cell r="E1165" t="str">
            <v>BGA218</v>
          </cell>
          <cell r="F1165" t="str">
            <v>電源事業處電源研發處二部一課</v>
          </cell>
          <cell r="G1165" t="str">
            <v>803069</v>
          </cell>
          <cell r="H1165" t="str">
            <v>王克文</v>
          </cell>
          <cell r="I1165">
            <v>27500</v>
          </cell>
          <cell r="J1165" t="str">
            <v>M</v>
          </cell>
          <cell r="K1165">
            <v>36675</v>
          </cell>
          <cell r="L1165">
            <v>22</v>
          </cell>
          <cell r="M1165" t="str">
            <v>師3</v>
          </cell>
          <cell r="N1165" t="str">
            <v>間接</v>
          </cell>
          <cell r="O1165" t="str">
            <v>間接</v>
          </cell>
          <cell r="P1165" t="str">
            <v>工程職</v>
          </cell>
          <cell r="Q1165" t="str">
            <v>一般員工</v>
          </cell>
        </row>
        <row r="1166">
          <cell r="A1166" t="str">
            <v>碩士</v>
          </cell>
          <cell r="B1166" t="str">
            <v>課長</v>
          </cell>
          <cell r="C1166" t="str">
            <v>1I-1</v>
          </cell>
          <cell r="D1166" t="str">
            <v>常日班(間--8:00上班)</v>
          </cell>
          <cell r="E1166" t="str">
            <v>BGA218</v>
          </cell>
          <cell r="F1166" t="str">
            <v>電源事業處電源研發處二部一課</v>
          </cell>
          <cell r="G1166" t="str">
            <v>803866</v>
          </cell>
          <cell r="H1166" t="str">
            <v>張誌彰</v>
          </cell>
          <cell r="I1166">
            <v>27271</v>
          </cell>
          <cell r="J1166" t="str">
            <v>M</v>
          </cell>
          <cell r="K1166">
            <v>37074</v>
          </cell>
          <cell r="L1166">
            <v>24</v>
          </cell>
          <cell r="M1166" t="str">
            <v>師5</v>
          </cell>
          <cell r="N1166" t="str">
            <v>間接</v>
          </cell>
          <cell r="O1166" t="str">
            <v>間接</v>
          </cell>
          <cell r="P1166" t="str">
            <v>管理職</v>
          </cell>
          <cell r="Q1166" t="str">
            <v>一般員工</v>
          </cell>
        </row>
        <row r="1167">
          <cell r="A1167" t="str">
            <v>學士</v>
          </cell>
          <cell r="B1167" t="str">
            <v>工程師</v>
          </cell>
          <cell r="C1167" t="str">
            <v>1I-1</v>
          </cell>
          <cell r="D1167" t="str">
            <v>常日班(間--8:00上班)</v>
          </cell>
          <cell r="E1167" t="str">
            <v>BGA218</v>
          </cell>
          <cell r="F1167" t="str">
            <v>電源事業處電源研發處二部一課</v>
          </cell>
          <cell r="G1167" t="str">
            <v>804240</v>
          </cell>
          <cell r="H1167" t="str">
            <v>張如瑋</v>
          </cell>
          <cell r="I1167">
            <v>27081</v>
          </cell>
          <cell r="J1167" t="str">
            <v>M</v>
          </cell>
          <cell r="K1167">
            <v>37375</v>
          </cell>
          <cell r="L1167">
            <v>23</v>
          </cell>
          <cell r="M1167" t="str">
            <v>師4</v>
          </cell>
          <cell r="N1167" t="str">
            <v>間接</v>
          </cell>
          <cell r="O1167" t="str">
            <v>間接</v>
          </cell>
          <cell r="P1167" t="str">
            <v>工程職</v>
          </cell>
          <cell r="Q1167" t="str">
            <v>一般員工</v>
          </cell>
        </row>
        <row r="1168">
          <cell r="A1168" t="str">
            <v>碩士</v>
          </cell>
          <cell r="B1168" t="str">
            <v>資深工程師</v>
          </cell>
          <cell r="C1168" t="str">
            <v>1I-1</v>
          </cell>
          <cell r="D1168" t="str">
            <v>常日班(間--8:00上班)</v>
          </cell>
          <cell r="E1168" t="str">
            <v>BGA218</v>
          </cell>
          <cell r="F1168" t="str">
            <v>電源事業處電源研發處二部一課</v>
          </cell>
          <cell r="G1168" t="str">
            <v>804297</v>
          </cell>
          <cell r="H1168" t="str">
            <v>蔡祐淇</v>
          </cell>
          <cell r="I1168">
            <v>27333</v>
          </cell>
          <cell r="J1168" t="str">
            <v>M</v>
          </cell>
          <cell r="K1168">
            <v>37410</v>
          </cell>
          <cell r="L1168">
            <v>23</v>
          </cell>
          <cell r="M1168" t="str">
            <v>師4</v>
          </cell>
          <cell r="N1168" t="str">
            <v>間接</v>
          </cell>
          <cell r="O1168" t="str">
            <v>間接</v>
          </cell>
          <cell r="P1168" t="str">
            <v>工程職</v>
          </cell>
          <cell r="Q1168" t="str">
            <v>一般員工</v>
          </cell>
        </row>
        <row r="1169">
          <cell r="A1169" t="str">
            <v>碩士</v>
          </cell>
          <cell r="B1169" t="str">
            <v>工程師</v>
          </cell>
          <cell r="C1169" t="str">
            <v>1I-1</v>
          </cell>
          <cell r="D1169" t="str">
            <v>常日班(間--8:00上班)</v>
          </cell>
          <cell r="E1169" t="str">
            <v>BGA218</v>
          </cell>
          <cell r="F1169" t="str">
            <v>電源事業處電源研發處二部一課</v>
          </cell>
          <cell r="G1169" t="str">
            <v>809276</v>
          </cell>
          <cell r="H1169" t="str">
            <v>洪毓傑</v>
          </cell>
          <cell r="I1169">
            <v>28757</v>
          </cell>
          <cell r="J1169" t="str">
            <v>M</v>
          </cell>
          <cell r="K1169">
            <v>37928</v>
          </cell>
          <cell r="L1169">
            <v>22</v>
          </cell>
          <cell r="M1169" t="str">
            <v>師3</v>
          </cell>
          <cell r="N1169" t="str">
            <v>間接</v>
          </cell>
          <cell r="O1169" t="str">
            <v>間接</v>
          </cell>
          <cell r="P1169" t="str">
            <v>工程職</v>
          </cell>
          <cell r="Q1169" t="str">
            <v>一般員工</v>
          </cell>
        </row>
        <row r="1170">
          <cell r="A1170" t="str">
            <v>學士</v>
          </cell>
          <cell r="B1170" t="str">
            <v>助理工程師</v>
          </cell>
          <cell r="C1170" t="str">
            <v>1I-1</v>
          </cell>
          <cell r="D1170" t="str">
            <v>常日班(間--8:00上班)</v>
          </cell>
          <cell r="E1170" t="str">
            <v>BGA218</v>
          </cell>
          <cell r="F1170" t="str">
            <v>電源事業處電源研發處二部一課</v>
          </cell>
          <cell r="G1170" t="str">
            <v>810010</v>
          </cell>
          <cell r="H1170" t="str">
            <v>郭嘉玲</v>
          </cell>
          <cell r="I1170">
            <v>29693</v>
          </cell>
          <cell r="J1170" t="str">
            <v>F</v>
          </cell>
          <cell r="K1170">
            <v>38015</v>
          </cell>
          <cell r="L1170">
            <v>20</v>
          </cell>
          <cell r="M1170" t="str">
            <v>師1</v>
          </cell>
          <cell r="N1170" t="str">
            <v>間接</v>
          </cell>
          <cell r="O1170" t="str">
            <v>間接</v>
          </cell>
          <cell r="P1170" t="str">
            <v>工程職</v>
          </cell>
          <cell r="Q1170" t="str">
            <v>一般員工</v>
          </cell>
        </row>
        <row r="1171">
          <cell r="A1171" t="str">
            <v>碩士</v>
          </cell>
          <cell r="B1171" t="str">
            <v>工程師</v>
          </cell>
          <cell r="C1171" t="str">
            <v>1I-1</v>
          </cell>
          <cell r="D1171" t="str">
            <v>常日班(間--8:00上班)</v>
          </cell>
          <cell r="E1171" t="str">
            <v>BGA218</v>
          </cell>
          <cell r="F1171" t="str">
            <v>電源事業處電源研發處二部一課</v>
          </cell>
          <cell r="G1171" t="str">
            <v>810519</v>
          </cell>
          <cell r="H1171" t="str">
            <v>魏祿几</v>
          </cell>
          <cell r="I1171">
            <v>28212</v>
          </cell>
          <cell r="J1171" t="str">
            <v>M</v>
          </cell>
          <cell r="K1171">
            <v>38078</v>
          </cell>
          <cell r="L1171">
            <v>22</v>
          </cell>
          <cell r="M1171" t="str">
            <v>師3</v>
          </cell>
          <cell r="N1171" t="str">
            <v>間接</v>
          </cell>
          <cell r="O1171" t="str">
            <v>間接</v>
          </cell>
          <cell r="P1171" t="str">
            <v>工程職</v>
          </cell>
          <cell r="Q1171" t="str">
            <v>一般員工</v>
          </cell>
        </row>
        <row r="1172">
          <cell r="A1172" t="str">
            <v>專科</v>
          </cell>
          <cell r="B1172" t="str">
            <v>經理</v>
          </cell>
          <cell r="C1172" t="str">
            <v>1I-1</v>
          </cell>
          <cell r="D1172" t="str">
            <v>常日班(間--8:00上班)</v>
          </cell>
          <cell r="E1172" t="str">
            <v>BGA228</v>
          </cell>
          <cell r="F1172" t="str">
            <v>電源事業處電源研發處二部二課</v>
          </cell>
          <cell r="G1172" t="str">
            <v>800948</v>
          </cell>
          <cell r="H1172" t="str">
            <v>張阿榮</v>
          </cell>
          <cell r="I1172">
            <v>25082</v>
          </cell>
          <cell r="J1172" t="str">
            <v>M</v>
          </cell>
          <cell r="K1172">
            <v>38068</v>
          </cell>
          <cell r="L1172">
            <v>27</v>
          </cell>
          <cell r="M1172" t="str">
            <v>師8</v>
          </cell>
          <cell r="N1172" t="str">
            <v>間接</v>
          </cell>
          <cell r="O1172" t="str">
            <v>間接</v>
          </cell>
          <cell r="P1172" t="str">
            <v>管理職</v>
          </cell>
          <cell r="Q1172" t="str">
            <v>一般員工</v>
          </cell>
        </row>
        <row r="1173">
          <cell r="A1173" t="str">
            <v>專科</v>
          </cell>
          <cell r="B1173" t="str">
            <v>工程師</v>
          </cell>
          <cell r="C1173" t="str">
            <v>1I-1</v>
          </cell>
          <cell r="D1173" t="str">
            <v>常日班(間--8:00上班)</v>
          </cell>
          <cell r="E1173" t="str">
            <v>BGA228</v>
          </cell>
          <cell r="F1173" t="str">
            <v>電源事業處電源研發處二部二課</v>
          </cell>
          <cell r="G1173" t="str">
            <v>802852</v>
          </cell>
          <cell r="H1173" t="str">
            <v>吳佳衡</v>
          </cell>
          <cell r="I1173">
            <v>26863</v>
          </cell>
          <cell r="J1173" t="str">
            <v>M</v>
          </cell>
          <cell r="K1173">
            <v>36621</v>
          </cell>
          <cell r="L1173">
            <v>22</v>
          </cell>
          <cell r="M1173" t="str">
            <v>師3</v>
          </cell>
          <cell r="N1173" t="str">
            <v>間接</v>
          </cell>
          <cell r="O1173" t="str">
            <v>間接</v>
          </cell>
          <cell r="P1173" t="str">
            <v>工程職</v>
          </cell>
          <cell r="Q1173" t="str">
            <v>一般員工</v>
          </cell>
        </row>
        <row r="1174">
          <cell r="A1174" t="str">
            <v>碩士</v>
          </cell>
          <cell r="B1174" t="str">
            <v>課長</v>
          </cell>
          <cell r="C1174" t="str">
            <v>1I-1</v>
          </cell>
          <cell r="D1174" t="str">
            <v>常日班(間--8:00上班)</v>
          </cell>
          <cell r="E1174" t="str">
            <v>BGA228</v>
          </cell>
          <cell r="F1174" t="str">
            <v>電源事業處電源研發處二部二課</v>
          </cell>
          <cell r="G1174" t="str">
            <v>803177</v>
          </cell>
          <cell r="H1174" t="str">
            <v>陳文琳</v>
          </cell>
          <cell r="I1174">
            <v>26701</v>
          </cell>
          <cell r="J1174" t="str">
            <v>M</v>
          </cell>
          <cell r="K1174">
            <v>36704</v>
          </cell>
          <cell r="L1174">
            <v>24</v>
          </cell>
          <cell r="M1174" t="str">
            <v>師5</v>
          </cell>
          <cell r="N1174" t="str">
            <v>間接</v>
          </cell>
          <cell r="O1174" t="str">
            <v>間接</v>
          </cell>
          <cell r="P1174" t="str">
            <v>管理職</v>
          </cell>
          <cell r="Q1174" t="str">
            <v>一般員工</v>
          </cell>
        </row>
        <row r="1175">
          <cell r="A1175" t="str">
            <v>學士</v>
          </cell>
          <cell r="B1175" t="str">
            <v>工程師</v>
          </cell>
          <cell r="C1175" t="str">
            <v>1I-1</v>
          </cell>
          <cell r="D1175" t="str">
            <v>常日班(間--8:00上班)</v>
          </cell>
          <cell r="E1175" t="str">
            <v>BGA228</v>
          </cell>
          <cell r="F1175" t="str">
            <v>電源事業處電源研發處二部二課</v>
          </cell>
          <cell r="G1175" t="str">
            <v>804328</v>
          </cell>
          <cell r="H1175" t="str">
            <v>孟天祥</v>
          </cell>
          <cell r="I1175">
            <v>27544</v>
          </cell>
          <cell r="J1175" t="str">
            <v>M</v>
          </cell>
          <cell r="K1175">
            <v>37431</v>
          </cell>
          <cell r="L1175">
            <v>21</v>
          </cell>
          <cell r="M1175" t="str">
            <v>師2</v>
          </cell>
          <cell r="N1175" t="str">
            <v>間接</v>
          </cell>
          <cell r="O1175" t="str">
            <v>間接</v>
          </cell>
          <cell r="P1175" t="str">
            <v>工程職</v>
          </cell>
          <cell r="Q1175" t="str">
            <v>一般員工</v>
          </cell>
        </row>
        <row r="1176">
          <cell r="A1176" t="str">
            <v>碩士</v>
          </cell>
          <cell r="B1176" t="str">
            <v>工程師</v>
          </cell>
          <cell r="C1176" t="str">
            <v>1I-1</v>
          </cell>
          <cell r="D1176" t="str">
            <v>常日班(間--8:00上班)</v>
          </cell>
          <cell r="E1176" t="str">
            <v>BGA228</v>
          </cell>
          <cell r="F1176" t="str">
            <v>電源事業處電源研發處二部二課</v>
          </cell>
          <cell r="G1176" t="str">
            <v>808283</v>
          </cell>
          <cell r="H1176" t="str">
            <v>邱志誠</v>
          </cell>
          <cell r="I1176">
            <v>27686</v>
          </cell>
          <cell r="J1176" t="str">
            <v>M</v>
          </cell>
          <cell r="K1176">
            <v>37851</v>
          </cell>
          <cell r="L1176">
            <v>23</v>
          </cell>
          <cell r="M1176" t="str">
            <v>師4</v>
          </cell>
          <cell r="N1176" t="str">
            <v>間接</v>
          </cell>
          <cell r="O1176" t="str">
            <v>間接</v>
          </cell>
          <cell r="P1176" t="str">
            <v>工程職</v>
          </cell>
          <cell r="Q1176" t="str">
            <v>一般員工</v>
          </cell>
        </row>
        <row r="1177">
          <cell r="A1177" t="str">
            <v>學士</v>
          </cell>
          <cell r="B1177" t="str">
            <v>工程師</v>
          </cell>
          <cell r="C1177" t="str">
            <v>1I-1</v>
          </cell>
          <cell r="D1177" t="str">
            <v>常日班(間--8:00上班)</v>
          </cell>
          <cell r="E1177" t="str">
            <v>BGA228</v>
          </cell>
          <cell r="F1177" t="str">
            <v>電源事業處電源研發處二部二課</v>
          </cell>
          <cell r="G1177" t="str">
            <v>809047</v>
          </cell>
          <cell r="H1177" t="str">
            <v>甘吉文</v>
          </cell>
          <cell r="I1177">
            <v>27358</v>
          </cell>
          <cell r="J1177" t="str">
            <v>M</v>
          </cell>
          <cell r="K1177">
            <v>37907</v>
          </cell>
          <cell r="L1177">
            <v>21</v>
          </cell>
          <cell r="M1177" t="str">
            <v>師2</v>
          </cell>
          <cell r="N1177" t="str">
            <v>間接</v>
          </cell>
          <cell r="O1177" t="str">
            <v>間接</v>
          </cell>
          <cell r="P1177" t="str">
            <v>工程職</v>
          </cell>
          <cell r="Q1177" t="str">
            <v>一般員工</v>
          </cell>
        </row>
        <row r="1178">
          <cell r="A1178" t="str">
            <v>學士</v>
          </cell>
          <cell r="B1178" t="str">
            <v>工程師</v>
          </cell>
          <cell r="C1178" t="str">
            <v>1I-1</v>
          </cell>
          <cell r="D1178" t="str">
            <v>常日班(間--8:00上班)</v>
          </cell>
          <cell r="E1178" t="str">
            <v>BGA228</v>
          </cell>
          <cell r="F1178" t="str">
            <v>電源事業處電源研發處二部二課</v>
          </cell>
          <cell r="G1178" t="str">
            <v>809657</v>
          </cell>
          <cell r="H1178" t="str">
            <v>陳嘉坤</v>
          </cell>
          <cell r="I1178">
            <v>26435</v>
          </cell>
          <cell r="J1178" t="str">
            <v>M</v>
          </cell>
          <cell r="K1178">
            <v>37956</v>
          </cell>
          <cell r="L1178">
            <v>23</v>
          </cell>
          <cell r="M1178" t="str">
            <v>師4</v>
          </cell>
          <cell r="N1178" t="str">
            <v>間接</v>
          </cell>
          <cell r="O1178" t="str">
            <v>間接</v>
          </cell>
          <cell r="P1178" t="str">
            <v>工程職</v>
          </cell>
          <cell r="Q1178" t="str">
            <v>一般員工</v>
          </cell>
        </row>
        <row r="1179">
          <cell r="A1179" t="str">
            <v>專科</v>
          </cell>
          <cell r="B1179" t="str">
            <v>助理工程師</v>
          </cell>
          <cell r="C1179" t="str">
            <v>1I-1</v>
          </cell>
          <cell r="D1179" t="str">
            <v>常日班(間--8:00上班)</v>
          </cell>
          <cell r="E1179" t="str">
            <v>BGA228</v>
          </cell>
          <cell r="F1179" t="str">
            <v>電源事業處電源研發處二部二課</v>
          </cell>
          <cell r="G1179" t="str">
            <v>809933</v>
          </cell>
          <cell r="H1179" t="str">
            <v>楊仲傑</v>
          </cell>
          <cell r="I1179">
            <v>28789</v>
          </cell>
          <cell r="J1179" t="str">
            <v>M</v>
          </cell>
          <cell r="K1179">
            <v>37991</v>
          </cell>
          <cell r="L1179">
            <v>20</v>
          </cell>
          <cell r="M1179" t="str">
            <v>師1</v>
          </cell>
          <cell r="N1179" t="str">
            <v>間接</v>
          </cell>
          <cell r="O1179" t="str">
            <v>間接</v>
          </cell>
          <cell r="P1179" t="str">
            <v>工程職</v>
          </cell>
          <cell r="Q1179" t="str">
            <v>一般員工</v>
          </cell>
        </row>
        <row r="1180">
          <cell r="A1180" t="str">
            <v>學士</v>
          </cell>
          <cell r="B1180" t="str">
            <v>工程師</v>
          </cell>
          <cell r="C1180" t="str">
            <v>1I-1</v>
          </cell>
          <cell r="D1180" t="str">
            <v>常日班(間--8:00上班)</v>
          </cell>
          <cell r="E1180" t="str">
            <v>BGA228</v>
          </cell>
          <cell r="F1180" t="str">
            <v>電源事業處電源研發處二部二課</v>
          </cell>
          <cell r="G1180" t="str">
            <v>810160</v>
          </cell>
          <cell r="H1180" t="str">
            <v>張家銘</v>
          </cell>
          <cell r="I1180">
            <v>28947</v>
          </cell>
          <cell r="J1180" t="str">
            <v>M</v>
          </cell>
          <cell r="K1180">
            <v>38047</v>
          </cell>
          <cell r="L1180">
            <v>21</v>
          </cell>
          <cell r="M1180" t="str">
            <v>師2</v>
          </cell>
          <cell r="N1180" t="str">
            <v>間接</v>
          </cell>
          <cell r="O1180" t="str">
            <v>間接</v>
          </cell>
          <cell r="P1180" t="str">
            <v>工程職</v>
          </cell>
          <cell r="Q1180" t="str">
            <v>一般員工</v>
          </cell>
        </row>
        <row r="1181">
          <cell r="A1181" t="str">
            <v>學士</v>
          </cell>
          <cell r="B1181" t="str">
            <v>工程師</v>
          </cell>
          <cell r="C1181" t="str">
            <v>1I-1</v>
          </cell>
          <cell r="D1181" t="str">
            <v>常日班(間--8:00上班)</v>
          </cell>
          <cell r="E1181" t="str">
            <v>BGA228</v>
          </cell>
          <cell r="F1181" t="str">
            <v>電源事業處電源研發處二部二課</v>
          </cell>
          <cell r="G1181" t="str">
            <v>810520</v>
          </cell>
          <cell r="H1181" t="str">
            <v>曾耀良</v>
          </cell>
          <cell r="I1181">
            <v>28472</v>
          </cell>
          <cell r="J1181" t="str">
            <v>M</v>
          </cell>
          <cell r="K1181">
            <v>38078</v>
          </cell>
          <cell r="L1181">
            <v>21</v>
          </cell>
          <cell r="M1181" t="str">
            <v>師2</v>
          </cell>
          <cell r="N1181" t="str">
            <v>間接</v>
          </cell>
          <cell r="O1181" t="str">
            <v>間接</v>
          </cell>
          <cell r="P1181" t="str">
            <v>工程職</v>
          </cell>
          <cell r="Q1181" t="str">
            <v>一般員工</v>
          </cell>
        </row>
        <row r="1182">
          <cell r="A1182" t="str">
            <v>學士</v>
          </cell>
          <cell r="B1182" t="str">
            <v>工程師</v>
          </cell>
          <cell r="C1182" t="str">
            <v>1I-1</v>
          </cell>
          <cell r="D1182" t="str">
            <v>常日班(間--8:00上班)</v>
          </cell>
          <cell r="E1182" t="str">
            <v>BGA228</v>
          </cell>
          <cell r="F1182" t="str">
            <v>電源事業處電源研發處二部二課</v>
          </cell>
          <cell r="G1182" t="str">
            <v>810523</v>
          </cell>
          <cell r="H1182" t="str">
            <v>江鎮安</v>
          </cell>
          <cell r="I1182">
            <v>28591</v>
          </cell>
          <cell r="J1182" t="str">
            <v>M</v>
          </cell>
          <cell r="K1182">
            <v>38078</v>
          </cell>
          <cell r="L1182">
            <v>21</v>
          </cell>
          <cell r="M1182" t="str">
            <v>師2</v>
          </cell>
          <cell r="N1182" t="str">
            <v>間接</v>
          </cell>
          <cell r="O1182" t="str">
            <v>間接</v>
          </cell>
          <cell r="P1182" t="str">
            <v>工程職</v>
          </cell>
          <cell r="Q1182" t="str">
            <v>一般員工</v>
          </cell>
        </row>
        <row r="1183">
          <cell r="A1183" t="str">
            <v>學士</v>
          </cell>
          <cell r="B1183" t="str">
            <v>工程師</v>
          </cell>
          <cell r="C1183" t="str">
            <v>1I-1</v>
          </cell>
          <cell r="D1183" t="str">
            <v>常日班(間--8:00上班)</v>
          </cell>
          <cell r="E1183" t="str">
            <v>BGA228</v>
          </cell>
          <cell r="F1183" t="str">
            <v>電源事業處電源研發處二部二課</v>
          </cell>
          <cell r="G1183" t="str">
            <v>810800</v>
          </cell>
          <cell r="H1183" t="str">
            <v>周卉貞</v>
          </cell>
          <cell r="I1183">
            <v>28467</v>
          </cell>
          <cell r="J1183" t="str">
            <v>F</v>
          </cell>
          <cell r="K1183">
            <v>38103</v>
          </cell>
          <cell r="L1183">
            <v>21</v>
          </cell>
          <cell r="M1183" t="str">
            <v>師2</v>
          </cell>
          <cell r="N1183" t="str">
            <v>間接</v>
          </cell>
          <cell r="O1183" t="str">
            <v>間接</v>
          </cell>
          <cell r="P1183" t="str">
            <v>工程職</v>
          </cell>
          <cell r="Q1183" t="str">
            <v>一般員工</v>
          </cell>
        </row>
        <row r="1184">
          <cell r="A1184" t="str">
            <v>學士</v>
          </cell>
          <cell r="B1184" t="str">
            <v>工程師</v>
          </cell>
          <cell r="C1184" t="str">
            <v>1I-1</v>
          </cell>
          <cell r="D1184" t="str">
            <v>常日班(間--8:00上班)</v>
          </cell>
          <cell r="E1184" t="str">
            <v>BGA228</v>
          </cell>
          <cell r="F1184" t="str">
            <v>電源事業處電源研發處二部二課</v>
          </cell>
          <cell r="G1184" t="str">
            <v>810829</v>
          </cell>
          <cell r="H1184" t="str">
            <v>劉益成</v>
          </cell>
          <cell r="I1184">
            <v>27801</v>
          </cell>
          <cell r="J1184" t="str">
            <v>M</v>
          </cell>
          <cell r="K1184">
            <v>38110</v>
          </cell>
          <cell r="L1184">
            <v>21</v>
          </cell>
          <cell r="M1184" t="str">
            <v>師2</v>
          </cell>
          <cell r="N1184" t="str">
            <v>間接</v>
          </cell>
          <cell r="O1184" t="str">
            <v>間接</v>
          </cell>
          <cell r="P1184" t="str">
            <v>工程職</v>
          </cell>
          <cell r="Q1184" t="str">
            <v>一般員工</v>
          </cell>
        </row>
        <row r="1185">
          <cell r="A1185" t="str">
            <v>學士</v>
          </cell>
          <cell r="B1185" t="str">
            <v>助理工程師</v>
          </cell>
          <cell r="C1185" t="str">
            <v>1I-1</v>
          </cell>
          <cell r="D1185" t="str">
            <v>常日班(間--8:00上班)</v>
          </cell>
          <cell r="E1185" t="str">
            <v>BGA228</v>
          </cell>
          <cell r="F1185" t="str">
            <v>電源事業處電源研發處二部二課</v>
          </cell>
          <cell r="G1185" t="str">
            <v>811098</v>
          </cell>
          <cell r="H1185" t="str">
            <v>鄭世凱</v>
          </cell>
          <cell r="I1185">
            <v>28851</v>
          </cell>
          <cell r="J1185" t="str">
            <v>M</v>
          </cell>
          <cell r="K1185">
            <v>38139</v>
          </cell>
          <cell r="L1185">
            <v>20</v>
          </cell>
          <cell r="M1185" t="str">
            <v>師1</v>
          </cell>
          <cell r="N1185" t="str">
            <v>間接</v>
          </cell>
          <cell r="O1185" t="str">
            <v>間接</v>
          </cell>
          <cell r="P1185" t="str">
            <v>工程職</v>
          </cell>
          <cell r="Q1185" t="str">
            <v>一般員工</v>
          </cell>
        </row>
        <row r="1186">
          <cell r="A1186" t="str">
            <v>碩士</v>
          </cell>
          <cell r="B1186" t="str">
            <v>工程師</v>
          </cell>
          <cell r="C1186" t="str">
            <v>1I-1</v>
          </cell>
          <cell r="D1186" t="str">
            <v>常日班(間--8:00上班)</v>
          </cell>
          <cell r="E1186" t="str">
            <v>BGA228</v>
          </cell>
          <cell r="F1186" t="str">
            <v>電源事業處電源研發處二部二課</v>
          </cell>
          <cell r="G1186" t="str">
            <v>811157</v>
          </cell>
          <cell r="H1186" t="str">
            <v>陳俊穎</v>
          </cell>
          <cell r="I1186">
            <v>29496</v>
          </cell>
          <cell r="J1186" t="str">
            <v>M</v>
          </cell>
          <cell r="K1186">
            <v>38173</v>
          </cell>
          <cell r="L1186">
            <v>22</v>
          </cell>
          <cell r="M1186" t="str">
            <v>師3</v>
          </cell>
          <cell r="N1186" t="str">
            <v>間接</v>
          </cell>
          <cell r="O1186" t="str">
            <v>間接</v>
          </cell>
          <cell r="P1186" t="str">
            <v>工程職</v>
          </cell>
          <cell r="Q1186" t="str">
            <v>一般員工</v>
          </cell>
        </row>
        <row r="1187">
          <cell r="A1187" t="str">
            <v>碩士</v>
          </cell>
          <cell r="B1187" t="str">
            <v>工程師</v>
          </cell>
          <cell r="C1187" t="str">
            <v>1I-1</v>
          </cell>
          <cell r="D1187" t="str">
            <v>常日班(間--8:00上班)</v>
          </cell>
          <cell r="E1187" t="str">
            <v>BGA228</v>
          </cell>
          <cell r="F1187" t="str">
            <v>電源事業處電源研發處二部二課</v>
          </cell>
          <cell r="G1187" t="str">
            <v>811237</v>
          </cell>
          <cell r="H1187" t="str">
            <v>劉顯成</v>
          </cell>
          <cell r="I1187">
            <v>28185</v>
          </cell>
          <cell r="J1187" t="str">
            <v>M</v>
          </cell>
          <cell r="K1187">
            <v>38187</v>
          </cell>
          <cell r="L1187">
            <v>22</v>
          </cell>
          <cell r="M1187" t="str">
            <v>師3</v>
          </cell>
          <cell r="N1187" t="str">
            <v>間接</v>
          </cell>
          <cell r="O1187" t="str">
            <v>間接</v>
          </cell>
          <cell r="P1187" t="str">
            <v>工程職</v>
          </cell>
          <cell r="Q1187" t="str">
            <v>一般員工</v>
          </cell>
        </row>
        <row r="1188">
          <cell r="A1188" t="str">
            <v>專科</v>
          </cell>
          <cell r="B1188" t="str">
            <v>助理工程師</v>
          </cell>
          <cell r="C1188" t="str">
            <v>1I-1</v>
          </cell>
          <cell r="D1188" t="str">
            <v>常日班(間--8:00上班)</v>
          </cell>
          <cell r="E1188" t="str">
            <v>BGA718</v>
          </cell>
          <cell r="F1188" t="str">
            <v>電源事業處電源研發處工程支援部一課</v>
          </cell>
          <cell r="G1188" t="str">
            <v>800369</v>
          </cell>
          <cell r="H1188" t="str">
            <v>呂文萱</v>
          </cell>
          <cell r="I1188">
            <v>29031</v>
          </cell>
          <cell r="J1188" t="str">
            <v>F</v>
          </cell>
          <cell r="K1188">
            <v>34526</v>
          </cell>
          <cell r="L1188">
            <v>20</v>
          </cell>
          <cell r="M1188" t="str">
            <v>師1</v>
          </cell>
          <cell r="N1188" t="str">
            <v>間接</v>
          </cell>
          <cell r="O1188" t="str">
            <v>間接</v>
          </cell>
          <cell r="P1188" t="str">
            <v>工程職</v>
          </cell>
          <cell r="Q1188" t="str">
            <v>一般員工</v>
          </cell>
        </row>
        <row r="1189">
          <cell r="A1189" t="str">
            <v>專科</v>
          </cell>
          <cell r="B1189" t="str">
            <v>助理工程師</v>
          </cell>
          <cell r="C1189" t="str">
            <v>1I-1</v>
          </cell>
          <cell r="D1189" t="str">
            <v>常日班(間--8:00上班)</v>
          </cell>
          <cell r="E1189" t="str">
            <v>BGA718</v>
          </cell>
          <cell r="F1189" t="str">
            <v>電源事業處電源研發處工程支援部一課</v>
          </cell>
          <cell r="G1189" t="str">
            <v>801312</v>
          </cell>
          <cell r="H1189" t="str">
            <v>謝雨軒</v>
          </cell>
          <cell r="I1189">
            <v>27942</v>
          </cell>
          <cell r="J1189" t="str">
            <v>F</v>
          </cell>
          <cell r="K1189">
            <v>35849</v>
          </cell>
          <cell r="L1189">
            <v>21</v>
          </cell>
          <cell r="M1189" t="str">
            <v>師2</v>
          </cell>
          <cell r="N1189" t="str">
            <v>間接</v>
          </cell>
          <cell r="O1189" t="str">
            <v>間接</v>
          </cell>
          <cell r="P1189" t="str">
            <v>工程職</v>
          </cell>
          <cell r="Q1189" t="str">
            <v>一般員工</v>
          </cell>
        </row>
        <row r="1190">
          <cell r="A1190" t="str">
            <v>專科</v>
          </cell>
          <cell r="B1190" t="str">
            <v>助理工程師</v>
          </cell>
          <cell r="C1190" t="str">
            <v>1I-1</v>
          </cell>
          <cell r="D1190" t="str">
            <v>常日班(間--8:00上班)</v>
          </cell>
          <cell r="E1190" t="str">
            <v>BGA718</v>
          </cell>
          <cell r="F1190" t="str">
            <v>電源事業處電源研發處工程支援部一課</v>
          </cell>
          <cell r="G1190" t="str">
            <v>801333</v>
          </cell>
          <cell r="H1190" t="str">
            <v>張美翎</v>
          </cell>
          <cell r="I1190">
            <v>27500</v>
          </cell>
          <cell r="J1190" t="str">
            <v>F</v>
          </cell>
          <cell r="K1190">
            <v>35870</v>
          </cell>
          <cell r="L1190">
            <v>21</v>
          </cell>
          <cell r="M1190" t="str">
            <v>師2</v>
          </cell>
          <cell r="N1190" t="str">
            <v>間接</v>
          </cell>
          <cell r="O1190" t="str">
            <v>間接</v>
          </cell>
          <cell r="P1190" t="str">
            <v>工程職</v>
          </cell>
          <cell r="Q1190" t="str">
            <v>一般員工</v>
          </cell>
        </row>
        <row r="1191">
          <cell r="A1191" t="str">
            <v>專科</v>
          </cell>
          <cell r="B1191" t="str">
            <v>工程師</v>
          </cell>
          <cell r="C1191" t="str">
            <v>1I-1</v>
          </cell>
          <cell r="D1191" t="str">
            <v>常日班(間--8:00上班)</v>
          </cell>
          <cell r="E1191" t="str">
            <v>BGA718</v>
          </cell>
          <cell r="F1191" t="str">
            <v>電源事業處電源研發處工程支援部一課</v>
          </cell>
          <cell r="G1191" t="str">
            <v>801434</v>
          </cell>
          <cell r="H1191" t="str">
            <v>黃秀燕</v>
          </cell>
          <cell r="I1191">
            <v>28142</v>
          </cell>
          <cell r="J1191" t="str">
            <v>F</v>
          </cell>
          <cell r="K1191">
            <v>35982</v>
          </cell>
          <cell r="L1191">
            <v>21</v>
          </cell>
          <cell r="M1191" t="str">
            <v>師2</v>
          </cell>
          <cell r="N1191" t="str">
            <v>間接</v>
          </cell>
          <cell r="O1191" t="str">
            <v>間接</v>
          </cell>
          <cell r="P1191" t="str">
            <v>工程職</v>
          </cell>
          <cell r="Q1191" t="str">
            <v>一般員工</v>
          </cell>
        </row>
        <row r="1192">
          <cell r="A1192" t="str">
            <v>高中(職)</v>
          </cell>
          <cell r="B1192" t="str">
            <v>事務員</v>
          </cell>
          <cell r="C1192" t="str">
            <v>1I-1</v>
          </cell>
          <cell r="D1192" t="str">
            <v>常日班(間--8:00上班)</v>
          </cell>
          <cell r="E1192" t="str">
            <v>BGA718</v>
          </cell>
          <cell r="F1192" t="str">
            <v>電源事業處電源研發處工程支援部一課</v>
          </cell>
          <cell r="G1192" t="str">
            <v>801526</v>
          </cell>
          <cell r="H1192" t="str">
            <v>鍾宛臻</v>
          </cell>
          <cell r="I1192">
            <v>27858</v>
          </cell>
          <cell r="J1192" t="str">
            <v>F</v>
          </cell>
          <cell r="K1192">
            <v>36028</v>
          </cell>
          <cell r="L1192">
            <v>18</v>
          </cell>
          <cell r="M1192" t="str">
            <v>員2</v>
          </cell>
          <cell r="N1192" t="str">
            <v>間接</v>
          </cell>
          <cell r="O1192" t="str">
            <v>間接</v>
          </cell>
          <cell r="P1192" t="str">
            <v>行政職</v>
          </cell>
          <cell r="Q1192" t="str">
            <v>一般員工</v>
          </cell>
        </row>
        <row r="1193">
          <cell r="A1193" t="str">
            <v>國中</v>
          </cell>
          <cell r="B1193" t="str">
            <v>技術員</v>
          </cell>
          <cell r="C1193" t="str">
            <v>1I-1</v>
          </cell>
          <cell r="D1193" t="str">
            <v>常日班(間--8:00上班)</v>
          </cell>
          <cell r="E1193" t="str">
            <v>BGA718</v>
          </cell>
          <cell r="F1193" t="str">
            <v>電源事業處電源研發處工程支援部一課</v>
          </cell>
          <cell r="G1193" t="str">
            <v>802626</v>
          </cell>
          <cell r="H1193" t="str">
            <v>黃秀香</v>
          </cell>
          <cell r="I1193">
            <v>22914</v>
          </cell>
          <cell r="J1193" t="str">
            <v>F</v>
          </cell>
          <cell r="K1193">
            <v>36535</v>
          </cell>
          <cell r="L1193">
            <v>18</v>
          </cell>
          <cell r="M1193" t="str">
            <v>員2</v>
          </cell>
          <cell r="N1193" t="str">
            <v>間接</v>
          </cell>
          <cell r="O1193" t="str">
            <v>間接</v>
          </cell>
          <cell r="P1193" t="str">
            <v>工程職</v>
          </cell>
          <cell r="Q1193" t="str">
            <v>一般員工</v>
          </cell>
        </row>
        <row r="1194">
          <cell r="A1194" t="str">
            <v>專科</v>
          </cell>
          <cell r="B1194" t="str">
            <v>工程師</v>
          </cell>
          <cell r="C1194" t="str">
            <v>1I-1</v>
          </cell>
          <cell r="D1194" t="str">
            <v>常日班(間--8:00上班)</v>
          </cell>
          <cell r="E1194" t="str">
            <v>BGA718</v>
          </cell>
          <cell r="F1194" t="str">
            <v>電源事業處電源研發處工程支援部一課</v>
          </cell>
          <cell r="G1194" t="str">
            <v>802836</v>
          </cell>
          <cell r="H1194" t="str">
            <v>梁弘昌</v>
          </cell>
          <cell r="I1194">
            <v>27416</v>
          </cell>
          <cell r="J1194" t="str">
            <v>M</v>
          </cell>
          <cell r="K1194">
            <v>36612</v>
          </cell>
          <cell r="L1194">
            <v>22</v>
          </cell>
          <cell r="M1194" t="str">
            <v>師3</v>
          </cell>
          <cell r="N1194" t="str">
            <v>間接</v>
          </cell>
          <cell r="O1194" t="str">
            <v>間接</v>
          </cell>
          <cell r="P1194" t="str">
            <v>工程職</v>
          </cell>
          <cell r="Q1194" t="str">
            <v>一般員工</v>
          </cell>
        </row>
        <row r="1195">
          <cell r="A1195" t="str">
            <v>專科</v>
          </cell>
          <cell r="B1195" t="str">
            <v>助理工程師</v>
          </cell>
          <cell r="C1195" t="str">
            <v>1I-1</v>
          </cell>
          <cell r="D1195" t="str">
            <v>常日班(間--8:00上班)</v>
          </cell>
          <cell r="E1195" t="str">
            <v>BGA718</v>
          </cell>
          <cell r="F1195" t="str">
            <v>電源事業處電源研發處工程支援部一課</v>
          </cell>
          <cell r="G1195" t="str">
            <v>802860</v>
          </cell>
          <cell r="H1195" t="str">
            <v>田芬芳</v>
          </cell>
          <cell r="I1195">
            <v>28262</v>
          </cell>
          <cell r="J1195" t="str">
            <v>F</v>
          </cell>
          <cell r="K1195">
            <v>36626</v>
          </cell>
          <cell r="L1195">
            <v>21</v>
          </cell>
          <cell r="M1195" t="str">
            <v>師2</v>
          </cell>
          <cell r="N1195" t="str">
            <v>間接</v>
          </cell>
          <cell r="O1195" t="str">
            <v>間接</v>
          </cell>
          <cell r="P1195" t="str">
            <v>工程職</v>
          </cell>
          <cell r="Q1195" t="str">
            <v>一般員工</v>
          </cell>
        </row>
        <row r="1196">
          <cell r="A1196" t="str">
            <v>專科</v>
          </cell>
          <cell r="B1196" t="str">
            <v>工程師</v>
          </cell>
          <cell r="C1196" t="str">
            <v>1I-1</v>
          </cell>
          <cell r="D1196" t="str">
            <v>常日班(間--8:00上班)</v>
          </cell>
          <cell r="E1196" t="str">
            <v>BGA718</v>
          </cell>
          <cell r="F1196" t="str">
            <v>電源事業處電源研發處工程支援部一課</v>
          </cell>
          <cell r="G1196" t="str">
            <v>803168</v>
          </cell>
          <cell r="H1196" t="str">
            <v>羅玉雲</v>
          </cell>
          <cell r="I1196">
            <v>27138</v>
          </cell>
          <cell r="J1196" t="str">
            <v>F</v>
          </cell>
          <cell r="K1196">
            <v>36703</v>
          </cell>
          <cell r="L1196">
            <v>22</v>
          </cell>
          <cell r="M1196" t="str">
            <v>師3</v>
          </cell>
          <cell r="N1196" t="str">
            <v>間接</v>
          </cell>
          <cell r="O1196" t="str">
            <v>間接</v>
          </cell>
          <cell r="P1196" t="str">
            <v>工程職</v>
          </cell>
          <cell r="Q1196" t="str">
            <v>一般員工</v>
          </cell>
        </row>
        <row r="1197">
          <cell r="A1197" t="str">
            <v>專科</v>
          </cell>
          <cell r="B1197" t="str">
            <v>助理工程師</v>
          </cell>
          <cell r="C1197" t="str">
            <v>1I-1</v>
          </cell>
          <cell r="D1197" t="str">
            <v>常日班(間--8:00上班)</v>
          </cell>
          <cell r="E1197" t="str">
            <v>BGA718</v>
          </cell>
          <cell r="F1197" t="str">
            <v>電源事業處電源研發處工程支援部一課</v>
          </cell>
          <cell r="G1197" t="str">
            <v>811115</v>
          </cell>
          <cell r="H1197" t="str">
            <v>甘富能</v>
          </cell>
          <cell r="I1197">
            <v>28093</v>
          </cell>
          <cell r="J1197" t="str">
            <v>M</v>
          </cell>
          <cell r="K1197">
            <v>38145</v>
          </cell>
          <cell r="L1197">
            <v>20</v>
          </cell>
          <cell r="M1197" t="str">
            <v>師1</v>
          </cell>
          <cell r="N1197" t="str">
            <v>間接</v>
          </cell>
          <cell r="O1197" t="str">
            <v>間接</v>
          </cell>
          <cell r="P1197" t="str">
            <v>工程職</v>
          </cell>
          <cell r="Q1197" t="str">
            <v>一般員工</v>
          </cell>
        </row>
        <row r="1198">
          <cell r="A1198" t="str">
            <v>高中(職)</v>
          </cell>
          <cell r="B1198" t="str">
            <v>技術員</v>
          </cell>
          <cell r="C1198" t="str">
            <v>1D-1</v>
          </cell>
          <cell r="D1198" t="str">
            <v>常日班(直接8:00上班)</v>
          </cell>
          <cell r="E1198" t="str">
            <v>BGA718</v>
          </cell>
          <cell r="F1198" t="str">
            <v>電源事業處電源研發處工程支援部一課</v>
          </cell>
          <cell r="G1198" t="str">
            <v>804029</v>
          </cell>
          <cell r="H1198" t="str">
            <v>彭秀惠</v>
          </cell>
          <cell r="I1198">
            <v>23965</v>
          </cell>
          <cell r="J1198" t="str">
            <v>F</v>
          </cell>
          <cell r="K1198">
            <v>37208</v>
          </cell>
          <cell r="L1198">
            <v>18</v>
          </cell>
          <cell r="M1198" t="str">
            <v>員2</v>
          </cell>
          <cell r="N1198" t="str">
            <v>直接</v>
          </cell>
          <cell r="O1198" t="str">
            <v>間接</v>
          </cell>
          <cell r="P1198" t="str">
            <v>工程職</v>
          </cell>
          <cell r="Q1198" t="str">
            <v>一般員工</v>
          </cell>
        </row>
        <row r="1199">
          <cell r="A1199" t="str">
            <v>專科</v>
          </cell>
          <cell r="B1199" t="str">
            <v>助理工程師</v>
          </cell>
          <cell r="C1199" t="str">
            <v>1I-1</v>
          </cell>
          <cell r="D1199" t="str">
            <v>常日班(間--8:00上班)</v>
          </cell>
          <cell r="E1199" t="str">
            <v>BGA728</v>
          </cell>
          <cell r="F1199" t="str">
            <v>電源事業處電源研發處工程支援部二課</v>
          </cell>
          <cell r="G1199" t="str">
            <v>800845</v>
          </cell>
          <cell r="H1199" t="str">
            <v>楊雅婷</v>
          </cell>
          <cell r="I1199">
            <v>29647</v>
          </cell>
          <cell r="J1199" t="str">
            <v>F</v>
          </cell>
          <cell r="K1199">
            <v>35317</v>
          </cell>
          <cell r="L1199">
            <v>20</v>
          </cell>
          <cell r="M1199" t="str">
            <v>師1</v>
          </cell>
          <cell r="N1199" t="str">
            <v>間接</v>
          </cell>
          <cell r="O1199" t="str">
            <v>間接</v>
          </cell>
          <cell r="P1199" t="str">
            <v>工程職</v>
          </cell>
          <cell r="Q1199" t="str">
            <v>一般員工</v>
          </cell>
        </row>
        <row r="1200">
          <cell r="A1200" t="str">
            <v>學士</v>
          </cell>
          <cell r="B1200" t="str">
            <v>專員</v>
          </cell>
          <cell r="C1200" t="str">
            <v>1I-1</v>
          </cell>
          <cell r="D1200" t="str">
            <v>常日班(間--8:00上班)</v>
          </cell>
          <cell r="E1200" t="str">
            <v>BGA728</v>
          </cell>
          <cell r="F1200" t="str">
            <v>電源事業處電源研發處工程支援部二課</v>
          </cell>
          <cell r="G1200" t="str">
            <v>800887</v>
          </cell>
          <cell r="H1200" t="str">
            <v>張莉羚</v>
          </cell>
          <cell r="I1200">
            <v>24432</v>
          </cell>
          <cell r="J1200" t="str">
            <v>F</v>
          </cell>
          <cell r="K1200">
            <v>35339</v>
          </cell>
          <cell r="L1200">
            <v>22</v>
          </cell>
          <cell r="M1200" t="str">
            <v>師3</v>
          </cell>
          <cell r="N1200" t="str">
            <v>間接</v>
          </cell>
          <cell r="O1200" t="str">
            <v>間接</v>
          </cell>
          <cell r="P1200" t="str">
            <v>行政職</v>
          </cell>
          <cell r="Q1200" t="str">
            <v>一般員工</v>
          </cell>
        </row>
        <row r="1201">
          <cell r="A1201" t="str">
            <v>專科</v>
          </cell>
          <cell r="B1201" t="str">
            <v>工程師</v>
          </cell>
          <cell r="C1201" t="str">
            <v>1I-1</v>
          </cell>
          <cell r="D1201" t="str">
            <v>常日班(間--8:00上班)</v>
          </cell>
          <cell r="E1201" t="str">
            <v>BGA728</v>
          </cell>
          <cell r="F1201" t="str">
            <v>電源事業處電源研發處工程支援部二課</v>
          </cell>
          <cell r="G1201" t="str">
            <v>801319</v>
          </cell>
          <cell r="H1201" t="str">
            <v>許淑貞</v>
          </cell>
          <cell r="I1201">
            <v>25472</v>
          </cell>
          <cell r="J1201" t="str">
            <v>F</v>
          </cell>
          <cell r="K1201">
            <v>35856</v>
          </cell>
          <cell r="L1201">
            <v>22</v>
          </cell>
          <cell r="M1201" t="str">
            <v>師3</v>
          </cell>
          <cell r="N1201" t="str">
            <v>間接</v>
          </cell>
          <cell r="O1201" t="str">
            <v>間接</v>
          </cell>
          <cell r="P1201" t="str">
            <v>工程職</v>
          </cell>
          <cell r="Q1201" t="str">
            <v>一般員工</v>
          </cell>
        </row>
        <row r="1202">
          <cell r="A1202" t="str">
            <v>學士</v>
          </cell>
          <cell r="B1202" t="str">
            <v>課長</v>
          </cell>
          <cell r="C1202" t="str">
            <v>1I-1</v>
          </cell>
          <cell r="D1202" t="str">
            <v>常日班(間--8:00上班)</v>
          </cell>
          <cell r="E1202" t="str">
            <v>BGA728</v>
          </cell>
          <cell r="F1202" t="str">
            <v>電源事業處電源研發處工程支援部二課</v>
          </cell>
          <cell r="G1202" t="str">
            <v>802803</v>
          </cell>
          <cell r="H1202" t="str">
            <v>廖佑祥</v>
          </cell>
          <cell r="I1202">
            <v>24795</v>
          </cell>
          <cell r="J1202" t="str">
            <v>M</v>
          </cell>
          <cell r="K1202">
            <v>36586</v>
          </cell>
          <cell r="L1202">
            <v>24</v>
          </cell>
          <cell r="M1202" t="str">
            <v>師5</v>
          </cell>
          <cell r="N1202" t="str">
            <v>間接</v>
          </cell>
          <cell r="O1202" t="str">
            <v>間接</v>
          </cell>
          <cell r="P1202" t="str">
            <v>管理職</v>
          </cell>
          <cell r="Q1202" t="str">
            <v>一般員工</v>
          </cell>
        </row>
        <row r="1203">
          <cell r="A1203" t="str">
            <v>專科</v>
          </cell>
          <cell r="B1203" t="str">
            <v>工程師</v>
          </cell>
          <cell r="C1203" t="str">
            <v>1I-1</v>
          </cell>
          <cell r="D1203" t="str">
            <v>常日班(間--8:00上班)</v>
          </cell>
          <cell r="E1203" t="str">
            <v>BGA728</v>
          </cell>
          <cell r="F1203" t="str">
            <v>電源事業處電源研發處工程支援部二課</v>
          </cell>
          <cell r="G1203" t="str">
            <v>804074</v>
          </cell>
          <cell r="H1203" t="str">
            <v>葉霙萩</v>
          </cell>
          <cell r="I1203">
            <v>24852</v>
          </cell>
          <cell r="J1203" t="str">
            <v>F</v>
          </cell>
          <cell r="K1203">
            <v>37249</v>
          </cell>
          <cell r="L1203">
            <v>23</v>
          </cell>
          <cell r="M1203" t="str">
            <v>師4</v>
          </cell>
          <cell r="N1203" t="str">
            <v>間接</v>
          </cell>
          <cell r="O1203" t="str">
            <v>間接</v>
          </cell>
          <cell r="P1203" t="str">
            <v>工程職</v>
          </cell>
          <cell r="Q1203" t="str">
            <v>一般員工</v>
          </cell>
        </row>
        <row r="1204">
          <cell r="A1204" t="str">
            <v>專科</v>
          </cell>
          <cell r="B1204" t="str">
            <v>工程師</v>
          </cell>
          <cell r="C1204" t="str">
            <v>1I-1</v>
          </cell>
          <cell r="D1204" t="str">
            <v>常日班(間--8:00上班)</v>
          </cell>
          <cell r="E1204" t="str">
            <v>BGA728</v>
          </cell>
          <cell r="F1204" t="str">
            <v>電源事業處電源研發處工程支援部二課</v>
          </cell>
          <cell r="G1204" t="str">
            <v>804642</v>
          </cell>
          <cell r="H1204" t="str">
            <v>鄭麗蓮</v>
          </cell>
          <cell r="I1204">
            <v>27722</v>
          </cell>
          <cell r="J1204" t="str">
            <v>F</v>
          </cell>
          <cell r="K1204">
            <v>37774</v>
          </cell>
          <cell r="L1204">
            <v>21</v>
          </cell>
          <cell r="M1204" t="str">
            <v>師2</v>
          </cell>
          <cell r="N1204" t="str">
            <v>間接</v>
          </cell>
          <cell r="O1204" t="str">
            <v>間接</v>
          </cell>
          <cell r="P1204" t="str">
            <v>工程職</v>
          </cell>
          <cell r="Q1204" t="str">
            <v>一般員工</v>
          </cell>
        </row>
        <row r="1205">
          <cell r="A1205" t="str">
            <v>學士</v>
          </cell>
          <cell r="B1205" t="str">
            <v>助理工程師</v>
          </cell>
          <cell r="C1205" t="str">
            <v>1I-1</v>
          </cell>
          <cell r="D1205" t="str">
            <v>常日班(間--8:00上班)</v>
          </cell>
          <cell r="E1205" t="str">
            <v>BGA728</v>
          </cell>
          <cell r="F1205" t="str">
            <v>電源事業處電源研發處工程支援部二課</v>
          </cell>
          <cell r="G1205" t="str">
            <v>809169</v>
          </cell>
          <cell r="H1205" t="str">
            <v>陳泰碩</v>
          </cell>
          <cell r="I1205">
            <v>27296</v>
          </cell>
          <cell r="J1205" t="str">
            <v>M</v>
          </cell>
          <cell r="K1205">
            <v>37914</v>
          </cell>
          <cell r="L1205">
            <v>20</v>
          </cell>
          <cell r="M1205" t="str">
            <v>師1</v>
          </cell>
          <cell r="N1205" t="str">
            <v>間接</v>
          </cell>
          <cell r="O1205" t="str">
            <v>間接</v>
          </cell>
          <cell r="P1205" t="str">
            <v>工程職</v>
          </cell>
          <cell r="Q1205" t="str">
            <v>一般員工</v>
          </cell>
        </row>
        <row r="1206">
          <cell r="A1206" t="str">
            <v>高中(職)</v>
          </cell>
          <cell r="B1206" t="str">
            <v>技術員</v>
          </cell>
          <cell r="C1206" t="str">
            <v>1I-1</v>
          </cell>
          <cell r="D1206" t="str">
            <v>常日班(間--8:00上班)</v>
          </cell>
          <cell r="E1206" t="str">
            <v>BGA728</v>
          </cell>
          <cell r="F1206" t="str">
            <v>電源事業處電源研發處工程支援部二課</v>
          </cell>
          <cell r="G1206" t="str">
            <v>809735</v>
          </cell>
          <cell r="H1206" t="str">
            <v>范瑜慧</v>
          </cell>
          <cell r="I1206">
            <v>28078</v>
          </cell>
          <cell r="J1206" t="str">
            <v>F</v>
          </cell>
          <cell r="K1206">
            <v>37872</v>
          </cell>
          <cell r="L1206">
            <v>17</v>
          </cell>
          <cell r="M1206" t="str">
            <v>員1</v>
          </cell>
          <cell r="N1206" t="str">
            <v>間接</v>
          </cell>
          <cell r="O1206" t="str">
            <v>間接</v>
          </cell>
          <cell r="P1206" t="str">
            <v>工程職</v>
          </cell>
          <cell r="Q1206" t="str">
            <v>一般員工</v>
          </cell>
        </row>
        <row r="1207">
          <cell r="A1207" t="str">
            <v>碩士</v>
          </cell>
          <cell r="B1207" t="str">
            <v>經理</v>
          </cell>
          <cell r="C1207" t="str">
            <v>1I-1</v>
          </cell>
          <cell r="D1207" t="str">
            <v>常日班(間--8:00上班)</v>
          </cell>
          <cell r="E1207" t="str">
            <v>BGA808</v>
          </cell>
          <cell r="F1207" t="str">
            <v>電源事業處電源研發處系統驗證部</v>
          </cell>
          <cell r="G1207" t="str">
            <v>811302</v>
          </cell>
          <cell r="H1207" t="str">
            <v>林正豐</v>
          </cell>
          <cell r="I1207">
            <v>23780</v>
          </cell>
          <cell r="J1207" t="str">
            <v>M</v>
          </cell>
          <cell r="K1207">
            <v>38215</v>
          </cell>
          <cell r="L1207">
            <v>27</v>
          </cell>
          <cell r="M1207" t="str">
            <v>師8</v>
          </cell>
          <cell r="N1207" t="str">
            <v>間接</v>
          </cell>
          <cell r="O1207" t="str">
            <v>間接</v>
          </cell>
          <cell r="P1207" t="str">
            <v>管理職</v>
          </cell>
          <cell r="Q1207" t="str">
            <v>一般員工</v>
          </cell>
        </row>
        <row r="1208">
          <cell r="A1208" t="str">
            <v>碩士</v>
          </cell>
          <cell r="B1208" t="str">
            <v>課長</v>
          </cell>
          <cell r="C1208" t="str">
            <v>1I-1</v>
          </cell>
          <cell r="D1208" t="str">
            <v>常日班(間--8:00上班)</v>
          </cell>
          <cell r="E1208" t="str">
            <v>BGA818</v>
          </cell>
          <cell r="F1208" t="str">
            <v>電源事業處電源研發處系統驗證部一課</v>
          </cell>
          <cell r="G1208" t="str">
            <v>804011</v>
          </cell>
          <cell r="H1208" t="str">
            <v>王梓鋼</v>
          </cell>
          <cell r="I1208">
            <v>26252</v>
          </cell>
          <cell r="J1208" t="str">
            <v>M</v>
          </cell>
          <cell r="K1208">
            <v>37200</v>
          </cell>
          <cell r="L1208">
            <v>24</v>
          </cell>
          <cell r="M1208" t="str">
            <v>師5</v>
          </cell>
          <cell r="N1208" t="str">
            <v>間接</v>
          </cell>
          <cell r="O1208" t="str">
            <v>間接</v>
          </cell>
          <cell r="P1208" t="str">
            <v>管理職</v>
          </cell>
          <cell r="Q1208" t="str">
            <v>一般員工</v>
          </cell>
        </row>
        <row r="1209">
          <cell r="A1209" t="str">
            <v>學士</v>
          </cell>
          <cell r="B1209" t="str">
            <v>工程師</v>
          </cell>
          <cell r="C1209" t="str">
            <v>1I-1</v>
          </cell>
          <cell r="D1209" t="str">
            <v>常日班(間--8:00上班)</v>
          </cell>
          <cell r="E1209" t="str">
            <v>BGA818</v>
          </cell>
          <cell r="F1209" t="str">
            <v>電源事業處電源研發處系統驗證部一課</v>
          </cell>
          <cell r="G1209" t="str">
            <v>804225</v>
          </cell>
          <cell r="H1209" t="str">
            <v>林益民</v>
          </cell>
          <cell r="I1209">
            <v>28194</v>
          </cell>
          <cell r="J1209" t="str">
            <v>M</v>
          </cell>
          <cell r="K1209">
            <v>37368</v>
          </cell>
          <cell r="L1209">
            <v>21</v>
          </cell>
          <cell r="M1209" t="str">
            <v>師2</v>
          </cell>
          <cell r="N1209" t="str">
            <v>間接</v>
          </cell>
          <cell r="O1209" t="str">
            <v>間接</v>
          </cell>
          <cell r="P1209" t="str">
            <v>工程職</v>
          </cell>
          <cell r="Q1209" t="str">
            <v>一般員工</v>
          </cell>
        </row>
        <row r="1210">
          <cell r="A1210" t="str">
            <v>學士</v>
          </cell>
          <cell r="B1210" t="str">
            <v>課長</v>
          </cell>
          <cell r="C1210" t="str">
            <v>1I-1</v>
          </cell>
          <cell r="D1210" t="str">
            <v>常日班(間--8:00上班)</v>
          </cell>
          <cell r="E1210" t="str">
            <v>BGA828</v>
          </cell>
          <cell r="F1210" t="str">
            <v>電源事業處電源研發處系統驗證部二課</v>
          </cell>
          <cell r="G1210" t="str">
            <v>804369</v>
          </cell>
          <cell r="H1210" t="str">
            <v>袁立德</v>
          </cell>
          <cell r="I1210">
            <v>25797</v>
          </cell>
          <cell r="J1210" t="str">
            <v>M</v>
          </cell>
          <cell r="K1210">
            <v>37522</v>
          </cell>
          <cell r="L1210">
            <v>25</v>
          </cell>
          <cell r="M1210" t="str">
            <v>師6</v>
          </cell>
          <cell r="N1210" t="str">
            <v>間接</v>
          </cell>
          <cell r="O1210" t="str">
            <v>間接</v>
          </cell>
          <cell r="P1210" t="str">
            <v>管理職</v>
          </cell>
          <cell r="Q1210" t="str">
            <v>一般員工</v>
          </cell>
        </row>
        <row r="1211">
          <cell r="A1211" t="str">
            <v>學士</v>
          </cell>
          <cell r="B1211" t="str">
            <v>工程師</v>
          </cell>
          <cell r="C1211" t="str">
            <v>1I-1</v>
          </cell>
          <cell r="D1211" t="str">
            <v>常日班(間--8:00上班)</v>
          </cell>
          <cell r="E1211" t="str">
            <v>BGA828</v>
          </cell>
          <cell r="F1211" t="str">
            <v>電源事業處電源研發處系統驗證部二課</v>
          </cell>
          <cell r="G1211" t="str">
            <v>808230</v>
          </cell>
          <cell r="H1211" t="str">
            <v>林裕鈞</v>
          </cell>
          <cell r="I1211">
            <v>29817</v>
          </cell>
          <cell r="J1211" t="str">
            <v>M</v>
          </cell>
          <cell r="K1211">
            <v>37837</v>
          </cell>
          <cell r="L1211">
            <v>21</v>
          </cell>
          <cell r="M1211" t="str">
            <v>師2</v>
          </cell>
          <cell r="N1211" t="str">
            <v>間接</v>
          </cell>
          <cell r="O1211" t="str">
            <v>間接</v>
          </cell>
          <cell r="P1211" t="str">
            <v>工程職</v>
          </cell>
          <cell r="Q1211" t="str">
            <v>一般員工</v>
          </cell>
        </row>
        <row r="1212">
          <cell r="A1212" t="str">
            <v>學士</v>
          </cell>
          <cell r="B1212" t="str">
            <v>工程師</v>
          </cell>
          <cell r="C1212" t="str">
            <v>1I-1</v>
          </cell>
          <cell r="D1212" t="str">
            <v>常日班(間--8:00上班)</v>
          </cell>
          <cell r="E1212" t="str">
            <v>BGA828</v>
          </cell>
          <cell r="F1212" t="str">
            <v>電源事業處電源研發處系統驗證部二課</v>
          </cell>
          <cell r="G1212" t="str">
            <v>810536</v>
          </cell>
          <cell r="H1212" t="str">
            <v>王永亮</v>
          </cell>
          <cell r="I1212">
            <v>26852</v>
          </cell>
          <cell r="J1212" t="str">
            <v>M</v>
          </cell>
          <cell r="K1212">
            <v>38083</v>
          </cell>
          <cell r="L1212">
            <v>22</v>
          </cell>
          <cell r="M1212" t="str">
            <v>師3</v>
          </cell>
          <cell r="N1212" t="str">
            <v>間接</v>
          </cell>
          <cell r="O1212" t="str">
            <v>間接</v>
          </cell>
          <cell r="P1212" t="str">
            <v>工程職</v>
          </cell>
          <cell r="Q1212" t="str">
            <v>一般員工</v>
          </cell>
        </row>
        <row r="1213">
          <cell r="A1213" t="str">
            <v>學士</v>
          </cell>
          <cell r="B1213" t="str">
            <v>工程師</v>
          </cell>
          <cell r="C1213" t="str">
            <v>1I-1</v>
          </cell>
          <cell r="D1213" t="str">
            <v>常日班(間--8:00上班)</v>
          </cell>
          <cell r="E1213" t="str">
            <v>BGA828</v>
          </cell>
          <cell r="F1213" t="str">
            <v>電源事業處電源研發處系統驗證部二課</v>
          </cell>
          <cell r="G1213" t="str">
            <v>811100</v>
          </cell>
          <cell r="H1213" t="str">
            <v>劉天恩</v>
          </cell>
          <cell r="I1213">
            <v>27282</v>
          </cell>
          <cell r="J1213" t="str">
            <v>M</v>
          </cell>
          <cell r="K1213">
            <v>38139</v>
          </cell>
          <cell r="L1213">
            <v>22</v>
          </cell>
          <cell r="M1213" t="str">
            <v>師3</v>
          </cell>
          <cell r="N1213" t="str">
            <v>間接</v>
          </cell>
          <cell r="O1213" t="str">
            <v>間接</v>
          </cell>
          <cell r="P1213" t="str">
            <v>工程職</v>
          </cell>
          <cell r="Q1213" t="str">
            <v>一般員工</v>
          </cell>
        </row>
        <row r="1214">
          <cell r="A1214" t="str">
            <v>專科</v>
          </cell>
          <cell r="B1214" t="str">
            <v>課長</v>
          </cell>
          <cell r="C1214" t="str">
            <v>1I-1</v>
          </cell>
          <cell r="D1214" t="str">
            <v>常日班(間--8:00上班)</v>
          </cell>
          <cell r="E1214" t="str">
            <v>BGA838</v>
          </cell>
          <cell r="F1214" t="str">
            <v>電源事業處電源研發處系統驗證部三課</v>
          </cell>
          <cell r="G1214" t="str">
            <v>800798</v>
          </cell>
          <cell r="H1214" t="str">
            <v>李順隆</v>
          </cell>
          <cell r="I1214">
            <v>26753</v>
          </cell>
          <cell r="J1214" t="str">
            <v>M</v>
          </cell>
          <cell r="K1214">
            <v>35240</v>
          </cell>
          <cell r="L1214">
            <v>24</v>
          </cell>
          <cell r="M1214" t="str">
            <v>師5</v>
          </cell>
          <cell r="N1214" t="str">
            <v>間接</v>
          </cell>
          <cell r="O1214" t="str">
            <v>間接</v>
          </cell>
          <cell r="P1214" t="str">
            <v>管理職</v>
          </cell>
          <cell r="Q1214" t="str">
            <v>一般員工</v>
          </cell>
        </row>
        <row r="1215">
          <cell r="A1215" t="str">
            <v>學士</v>
          </cell>
          <cell r="B1215" t="str">
            <v>資深工程師</v>
          </cell>
          <cell r="C1215" t="str">
            <v>1I-1</v>
          </cell>
          <cell r="D1215" t="str">
            <v>常日班(間--8:00上班)</v>
          </cell>
          <cell r="E1215" t="str">
            <v>BGA838</v>
          </cell>
          <cell r="F1215" t="str">
            <v>電源事業處電源研發處系統驗證部三課</v>
          </cell>
          <cell r="G1215" t="str">
            <v>803010</v>
          </cell>
          <cell r="H1215" t="str">
            <v>趙俊成</v>
          </cell>
          <cell r="I1215">
            <v>26181</v>
          </cell>
          <cell r="J1215" t="str">
            <v>M</v>
          </cell>
          <cell r="K1215">
            <v>36663</v>
          </cell>
          <cell r="L1215">
            <v>24</v>
          </cell>
          <cell r="M1215" t="str">
            <v>師5</v>
          </cell>
          <cell r="N1215" t="str">
            <v>間接</v>
          </cell>
          <cell r="O1215" t="str">
            <v>間接</v>
          </cell>
          <cell r="P1215" t="str">
            <v>工程職</v>
          </cell>
          <cell r="Q1215" t="str">
            <v>一般員工</v>
          </cell>
        </row>
        <row r="1216">
          <cell r="A1216" t="str">
            <v>學士</v>
          </cell>
          <cell r="B1216" t="str">
            <v>工程師</v>
          </cell>
          <cell r="C1216" t="str">
            <v>1I-1</v>
          </cell>
          <cell r="D1216" t="str">
            <v>常日班(間--8:00上班)</v>
          </cell>
          <cell r="E1216" t="str">
            <v>BGA838</v>
          </cell>
          <cell r="F1216" t="str">
            <v>電源事業處電源研發處系統驗證部三課</v>
          </cell>
          <cell r="G1216" t="str">
            <v>803196</v>
          </cell>
          <cell r="H1216" t="str">
            <v>陳文漢</v>
          </cell>
          <cell r="I1216">
            <v>27515</v>
          </cell>
          <cell r="J1216" t="str">
            <v>M</v>
          </cell>
          <cell r="K1216">
            <v>36710</v>
          </cell>
          <cell r="L1216">
            <v>22</v>
          </cell>
          <cell r="M1216" t="str">
            <v>師3</v>
          </cell>
          <cell r="N1216" t="str">
            <v>間接</v>
          </cell>
          <cell r="O1216" t="str">
            <v>間接</v>
          </cell>
          <cell r="P1216" t="str">
            <v>工程職</v>
          </cell>
          <cell r="Q1216" t="str">
            <v>一般員工</v>
          </cell>
        </row>
        <row r="1217">
          <cell r="A1217" t="str">
            <v>學士</v>
          </cell>
          <cell r="B1217" t="str">
            <v>工程師</v>
          </cell>
          <cell r="C1217" t="str">
            <v>1I-1</v>
          </cell>
          <cell r="D1217" t="str">
            <v>常日班(間--8:00上班)</v>
          </cell>
          <cell r="E1217" t="str">
            <v>BGA838</v>
          </cell>
          <cell r="F1217" t="str">
            <v>電源事業處電源研發處系統驗證部三課</v>
          </cell>
          <cell r="G1217" t="str">
            <v>804384</v>
          </cell>
          <cell r="H1217" t="str">
            <v>鄒文棋</v>
          </cell>
          <cell r="I1217">
            <v>28383</v>
          </cell>
          <cell r="J1217" t="str">
            <v>M</v>
          </cell>
          <cell r="K1217">
            <v>37543</v>
          </cell>
          <cell r="L1217">
            <v>22</v>
          </cell>
          <cell r="M1217" t="str">
            <v>師3</v>
          </cell>
          <cell r="N1217" t="str">
            <v>間接</v>
          </cell>
          <cell r="O1217" t="str">
            <v>間接</v>
          </cell>
          <cell r="P1217" t="str">
            <v>工程職</v>
          </cell>
          <cell r="Q1217" t="str">
            <v>一般員工</v>
          </cell>
        </row>
        <row r="1218">
          <cell r="A1218" t="str">
            <v>學士</v>
          </cell>
          <cell r="B1218" t="str">
            <v>工程師</v>
          </cell>
          <cell r="C1218" t="str">
            <v>1I-1</v>
          </cell>
          <cell r="D1218" t="str">
            <v>常日班(間--8:00上班)</v>
          </cell>
          <cell r="E1218" t="str">
            <v>BGA838</v>
          </cell>
          <cell r="F1218" t="str">
            <v>電源事業處電源研發處系統驗證部三課</v>
          </cell>
          <cell r="G1218" t="str">
            <v>804385</v>
          </cell>
          <cell r="H1218" t="str">
            <v>陳明福</v>
          </cell>
          <cell r="I1218">
            <v>27299</v>
          </cell>
          <cell r="J1218" t="str">
            <v>M</v>
          </cell>
          <cell r="K1218">
            <v>37543</v>
          </cell>
          <cell r="L1218">
            <v>22</v>
          </cell>
          <cell r="M1218" t="str">
            <v>師3</v>
          </cell>
          <cell r="N1218" t="str">
            <v>間接</v>
          </cell>
          <cell r="O1218" t="str">
            <v>間接</v>
          </cell>
          <cell r="P1218" t="str">
            <v>工程職</v>
          </cell>
          <cell r="Q1218" t="str">
            <v>一般員工</v>
          </cell>
        </row>
        <row r="1219">
          <cell r="A1219" t="str">
            <v>學士</v>
          </cell>
          <cell r="B1219" t="str">
            <v>工程師</v>
          </cell>
          <cell r="C1219" t="str">
            <v>1I-1</v>
          </cell>
          <cell r="D1219" t="str">
            <v>常日班(間--8:00上班)</v>
          </cell>
          <cell r="E1219" t="str">
            <v>BGA838</v>
          </cell>
          <cell r="F1219" t="str">
            <v>電源事業處電源研發處系統驗證部三課</v>
          </cell>
          <cell r="G1219" t="str">
            <v>811092</v>
          </cell>
          <cell r="H1219" t="str">
            <v>李培煜</v>
          </cell>
          <cell r="I1219">
            <v>28608</v>
          </cell>
          <cell r="J1219" t="str">
            <v>M</v>
          </cell>
          <cell r="K1219">
            <v>38152</v>
          </cell>
          <cell r="L1219">
            <v>21</v>
          </cell>
          <cell r="M1219" t="str">
            <v>師2</v>
          </cell>
          <cell r="N1219" t="str">
            <v>間接</v>
          </cell>
          <cell r="O1219" t="str">
            <v>間接</v>
          </cell>
          <cell r="P1219" t="str">
            <v>工程職</v>
          </cell>
          <cell r="Q1219" t="str">
            <v>一般員工</v>
          </cell>
        </row>
        <row r="1220">
          <cell r="A1220" t="str">
            <v>學士</v>
          </cell>
          <cell r="B1220" t="str">
            <v>資深專員</v>
          </cell>
          <cell r="C1220" t="str">
            <v>1I-1</v>
          </cell>
          <cell r="D1220" t="str">
            <v>常日班(間--8:00上班)</v>
          </cell>
          <cell r="E1220" t="str">
            <v>BGB006</v>
          </cell>
          <cell r="F1220" t="str">
            <v>電源事業處營業處</v>
          </cell>
          <cell r="G1220" t="str">
            <v>802816</v>
          </cell>
          <cell r="H1220" t="str">
            <v>許曉明</v>
          </cell>
          <cell r="I1220">
            <v>26288</v>
          </cell>
          <cell r="J1220" t="str">
            <v>F</v>
          </cell>
          <cell r="K1220">
            <v>36593</v>
          </cell>
          <cell r="L1220">
            <v>24</v>
          </cell>
          <cell r="M1220" t="str">
            <v>師5</v>
          </cell>
          <cell r="N1220" t="str">
            <v>間接</v>
          </cell>
          <cell r="O1220" t="str">
            <v>間接</v>
          </cell>
          <cell r="P1220" t="str">
            <v>行政職</v>
          </cell>
          <cell r="Q1220" t="str">
            <v>一般員工</v>
          </cell>
        </row>
        <row r="1221">
          <cell r="A1221" t="str">
            <v>學士</v>
          </cell>
          <cell r="B1221" t="str">
            <v>資深經理</v>
          </cell>
          <cell r="C1221" t="str">
            <v>1I-1</v>
          </cell>
          <cell r="D1221" t="str">
            <v>常日班(間--8:00上班)</v>
          </cell>
          <cell r="E1221" t="str">
            <v>BGB106</v>
          </cell>
          <cell r="F1221" t="str">
            <v>電源事業處營業處業務一部</v>
          </cell>
          <cell r="G1221" t="str">
            <v>803817</v>
          </cell>
          <cell r="H1221" t="str">
            <v>劉旻</v>
          </cell>
          <cell r="I1221">
            <v>23713</v>
          </cell>
          <cell r="J1221" t="str">
            <v>M</v>
          </cell>
          <cell r="K1221">
            <v>37053</v>
          </cell>
          <cell r="L1221">
            <v>28</v>
          </cell>
          <cell r="M1221" t="str">
            <v>師9</v>
          </cell>
          <cell r="N1221" t="str">
            <v>間接</v>
          </cell>
          <cell r="O1221" t="str">
            <v>間接</v>
          </cell>
          <cell r="P1221" t="str">
            <v>管理職</v>
          </cell>
          <cell r="Q1221" t="str">
            <v>一般員工</v>
          </cell>
        </row>
        <row r="1222">
          <cell r="A1222" t="str">
            <v>碩士</v>
          </cell>
          <cell r="B1222" t="str">
            <v>技術經理</v>
          </cell>
          <cell r="C1222" t="str">
            <v>1I-1</v>
          </cell>
          <cell r="D1222" t="str">
            <v>常日班(間--8:00上班)</v>
          </cell>
          <cell r="E1222" t="str">
            <v>BGB106</v>
          </cell>
          <cell r="F1222" t="str">
            <v>電源事業處營業處業務一部</v>
          </cell>
          <cell r="G1222" t="str">
            <v>804348</v>
          </cell>
          <cell r="H1222" t="str">
            <v>James Stephen McCrary</v>
          </cell>
          <cell r="I1222">
            <v>22115</v>
          </cell>
          <cell r="J1222" t="str">
            <v>M</v>
          </cell>
          <cell r="K1222">
            <v>37424</v>
          </cell>
          <cell r="L1222">
            <v>27</v>
          </cell>
          <cell r="M1222" t="str">
            <v>師8</v>
          </cell>
          <cell r="N1222" t="str">
            <v>間接</v>
          </cell>
          <cell r="O1222" t="str">
            <v>間接</v>
          </cell>
          <cell r="P1222" t="str">
            <v>工程職</v>
          </cell>
          <cell r="Q1222" t="str">
            <v>外籍聘雇</v>
          </cell>
        </row>
        <row r="1223">
          <cell r="A1223" t="str">
            <v>碩士</v>
          </cell>
          <cell r="B1223" t="str">
            <v>專員</v>
          </cell>
          <cell r="C1223" t="str">
            <v>1I-1</v>
          </cell>
          <cell r="D1223" t="str">
            <v>常日班(間--8:00上班)</v>
          </cell>
          <cell r="E1223" t="str">
            <v>BGB116</v>
          </cell>
          <cell r="F1223" t="str">
            <v>電源事業處營業處業務一部一課</v>
          </cell>
          <cell r="G1223" t="str">
            <v>809689</v>
          </cell>
          <cell r="H1223" t="str">
            <v>羅美苓</v>
          </cell>
          <cell r="I1223">
            <v>28134</v>
          </cell>
          <cell r="J1223" t="str">
            <v>F</v>
          </cell>
          <cell r="K1223">
            <v>37965</v>
          </cell>
          <cell r="L1223">
            <v>22</v>
          </cell>
          <cell r="M1223" t="str">
            <v>師3</v>
          </cell>
          <cell r="N1223" t="str">
            <v>間接</v>
          </cell>
          <cell r="O1223" t="str">
            <v>間接</v>
          </cell>
          <cell r="P1223" t="str">
            <v>行政職</v>
          </cell>
          <cell r="Q1223" t="str">
            <v>一般員工</v>
          </cell>
        </row>
        <row r="1224">
          <cell r="A1224" t="str">
            <v>碩士</v>
          </cell>
          <cell r="B1224" t="str">
            <v>資深專員</v>
          </cell>
          <cell r="C1224" t="str">
            <v>1I-1</v>
          </cell>
          <cell r="D1224" t="str">
            <v>常日班(間--8:00上班)</v>
          </cell>
          <cell r="E1224" t="str">
            <v>BGB116</v>
          </cell>
          <cell r="F1224" t="str">
            <v>電源事業處營業處業務一部一課</v>
          </cell>
          <cell r="G1224" t="str">
            <v>809929</v>
          </cell>
          <cell r="H1224" t="str">
            <v>戴佳雯</v>
          </cell>
          <cell r="I1224">
            <v>27659</v>
          </cell>
          <cell r="J1224" t="str">
            <v>F</v>
          </cell>
          <cell r="K1224">
            <v>37991</v>
          </cell>
          <cell r="L1224">
            <v>23</v>
          </cell>
          <cell r="M1224" t="str">
            <v>師4</v>
          </cell>
          <cell r="N1224" t="str">
            <v>間接</v>
          </cell>
          <cell r="O1224" t="str">
            <v>間接</v>
          </cell>
          <cell r="P1224" t="str">
            <v>行政職</v>
          </cell>
          <cell r="Q1224" t="str">
            <v>一般員工</v>
          </cell>
        </row>
        <row r="1225">
          <cell r="A1225" t="str">
            <v>學士</v>
          </cell>
          <cell r="B1225" t="str">
            <v>專員</v>
          </cell>
          <cell r="C1225" t="str">
            <v>1I-1</v>
          </cell>
          <cell r="D1225" t="str">
            <v>常日班(間--8:00上班)</v>
          </cell>
          <cell r="E1225" t="str">
            <v>BGB126</v>
          </cell>
          <cell r="F1225" t="str">
            <v>電源事業處營業處業務一部二課</v>
          </cell>
          <cell r="G1225" t="str">
            <v>802980</v>
          </cell>
          <cell r="H1225" t="str">
            <v>林憶君</v>
          </cell>
          <cell r="I1225">
            <v>27472</v>
          </cell>
          <cell r="J1225" t="str">
            <v>F</v>
          </cell>
          <cell r="K1225">
            <v>36656</v>
          </cell>
          <cell r="L1225">
            <v>23</v>
          </cell>
          <cell r="M1225" t="str">
            <v>師4</v>
          </cell>
          <cell r="N1225" t="str">
            <v>間接</v>
          </cell>
          <cell r="O1225" t="str">
            <v>間接</v>
          </cell>
          <cell r="P1225" t="str">
            <v>行政職</v>
          </cell>
          <cell r="Q1225" t="str">
            <v>一般員工</v>
          </cell>
        </row>
        <row r="1226">
          <cell r="A1226" t="str">
            <v>學士</v>
          </cell>
          <cell r="B1226" t="str">
            <v>專員</v>
          </cell>
          <cell r="C1226" t="str">
            <v>1I-1</v>
          </cell>
          <cell r="D1226" t="str">
            <v>常日班(間--8:00上班)</v>
          </cell>
          <cell r="E1226" t="str">
            <v>BGB126</v>
          </cell>
          <cell r="F1226" t="str">
            <v>電源事業處營業處業務一部二課</v>
          </cell>
          <cell r="G1226" t="str">
            <v>808995</v>
          </cell>
          <cell r="H1226" t="str">
            <v>楊宛儒</v>
          </cell>
          <cell r="I1226">
            <v>29870</v>
          </cell>
          <cell r="J1226" t="str">
            <v>F</v>
          </cell>
          <cell r="K1226">
            <v>37900</v>
          </cell>
          <cell r="L1226">
            <v>21</v>
          </cell>
          <cell r="M1226" t="str">
            <v>師2</v>
          </cell>
          <cell r="N1226" t="str">
            <v>間接</v>
          </cell>
          <cell r="O1226" t="str">
            <v>間接</v>
          </cell>
          <cell r="P1226" t="str">
            <v>行政職</v>
          </cell>
          <cell r="Q1226" t="str">
            <v>一般員工</v>
          </cell>
        </row>
        <row r="1227">
          <cell r="A1227" t="str">
            <v>學士</v>
          </cell>
          <cell r="B1227" t="str">
            <v>專員</v>
          </cell>
          <cell r="C1227" t="str">
            <v>1I-1</v>
          </cell>
          <cell r="D1227" t="str">
            <v>常日班(間--8:00上班)</v>
          </cell>
          <cell r="E1227" t="str">
            <v>BGB126</v>
          </cell>
          <cell r="F1227" t="str">
            <v>電源事業處營業處業務一部二課</v>
          </cell>
          <cell r="G1227" t="str">
            <v>810155</v>
          </cell>
          <cell r="H1227" t="str">
            <v>張良永</v>
          </cell>
          <cell r="I1227">
            <v>27334</v>
          </cell>
          <cell r="J1227" t="str">
            <v>M</v>
          </cell>
          <cell r="K1227">
            <v>38047</v>
          </cell>
          <cell r="L1227">
            <v>23</v>
          </cell>
          <cell r="M1227" t="str">
            <v>師4</v>
          </cell>
          <cell r="N1227" t="str">
            <v>間接</v>
          </cell>
          <cell r="O1227" t="str">
            <v>間接</v>
          </cell>
          <cell r="P1227" t="str">
            <v>行政職</v>
          </cell>
          <cell r="Q1227" t="str">
            <v>外籍聘雇</v>
          </cell>
        </row>
        <row r="1228">
          <cell r="A1228" t="str">
            <v>學士</v>
          </cell>
          <cell r="B1228" t="str">
            <v>資深專員</v>
          </cell>
          <cell r="C1228" t="str">
            <v>1I-1</v>
          </cell>
          <cell r="D1228" t="str">
            <v>常日班(間--8:00上班)</v>
          </cell>
          <cell r="E1228" t="str">
            <v>BGB126</v>
          </cell>
          <cell r="F1228" t="str">
            <v>電源事業處營業處業務一部二課</v>
          </cell>
          <cell r="G1228" t="str">
            <v>812388</v>
          </cell>
          <cell r="H1228" t="str">
            <v>安孝重</v>
          </cell>
          <cell r="I1228">
            <v>25860</v>
          </cell>
          <cell r="J1228" t="str">
            <v>M</v>
          </cell>
          <cell r="K1228">
            <v>38384</v>
          </cell>
          <cell r="L1228">
            <v>25</v>
          </cell>
          <cell r="M1228" t="str">
            <v>師6</v>
          </cell>
          <cell r="N1228" t="str">
            <v>間接</v>
          </cell>
          <cell r="O1228" t="str">
            <v>間接</v>
          </cell>
          <cell r="P1228" t="str">
            <v>行政職</v>
          </cell>
          <cell r="Q1228" t="str">
            <v>外籍聘雇</v>
          </cell>
        </row>
        <row r="1229">
          <cell r="A1229" t="str">
            <v>專科</v>
          </cell>
          <cell r="B1229" t="str">
            <v>助理專員</v>
          </cell>
          <cell r="C1229" t="str">
            <v>1I-1</v>
          </cell>
          <cell r="D1229" t="str">
            <v>常日班(間--8:00上班)</v>
          </cell>
          <cell r="E1229" t="str">
            <v>BGB126</v>
          </cell>
          <cell r="F1229" t="str">
            <v>電源事業處營業處業務一部二課</v>
          </cell>
          <cell r="G1229" t="str">
            <v>812813</v>
          </cell>
          <cell r="H1229" t="str">
            <v>施彥如</v>
          </cell>
          <cell r="I1229">
            <v>28370</v>
          </cell>
          <cell r="J1229" t="str">
            <v>F</v>
          </cell>
          <cell r="K1229">
            <v>38432</v>
          </cell>
          <cell r="L1229">
            <v>20</v>
          </cell>
          <cell r="M1229" t="str">
            <v>師1</v>
          </cell>
          <cell r="N1229" t="str">
            <v>間接</v>
          </cell>
          <cell r="O1229" t="str">
            <v>間接</v>
          </cell>
          <cell r="P1229" t="str">
            <v>行政職</v>
          </cell>
          <cell r="Q1229" t="str">
            <v>外籍聘雇</v>
          </cell>
        </row>
        <row r="1230">
          <cell r="A1230" t="str">
            <v>學士</v>
          </cell>
          <cell r="B1230" t="str">
            <v>專員</v>
          </cell>
          <cell r="C1230" t="str">
            <v>1I-1</v>
          </cell>
          <cell r="D1230" t="str">
            <v>常日班(間--8:00上班)</v>
          </cell>
          <cell r="E1230" t="str">
            <v>BGB126</v>
          </cell>
          <cell r="F1230" t="str">
            <v>電源事業處營業處業務一部二課</v>
          </cell>
          <cell r="G1230" t="str">
            <v>812814</v>
          </cell>
          <cell r="H1230" t="str">
            <v>申惠辰</v>
          </cell>
          <cell r="I1230">
            <v>28593</v>
          </cell>
          <cell r="J1230" t="str">
            <v>F</v>
          </cell>
          <cell r="K1230">
            <v>38432</v>
          </cell>
          <cell r="L1230">
            <v>21</v>
          </cell>
          <cell r="M1230" t="str">
            <v>師2</v>
          </cell>
          <cell r="N1230" t="str">
            <v>間接</v>
          </cell>
          <cell r="O1230" t="str">
            <v>間接</v>
          </cell>
          <cell r="P1230" t="str">
            <v>行政職</v>
          </cell>
          <cell r="Q1230" t="str">
            <v>外籍聘雇</v>
          </cell>
        </row>
        <row r="1231">
          <cell r="A1231" t="str">
            <v>學士</v>
          </cell>
          <cell r="B1231" t="str">
            <v>經理</v>
          </cell>
          <cell r="C1231" t="str">
            <v>1I-1</v>
          </cell>
          <cell r="D1231" t="str">
            <v>常日班(間--8:00上班)</v>
          </cell>
          <cell r="E1231" t="str">
            <v>BGB206</v>
          </cell>
          <cell r="F1231" t="str">
            <v>電源事業處營業處業務二部</v>
          </cell>
          <cell r="G1231" t="str">
            <v>800638</v>
          </cell>
          <cell r="H1231" t="str">
            <v>楊宙君</v>
          </cell>
          <cell r="I1231">
            <v>25825</v>
          </cell>
          <cell r="J1231" t="str">
            <v>M</v>
          </cell>
          <cell r="K1231">
            <v>34897</v>
          </cell>
          <cell r="L1231">
            <v>27</v>
          </cell>
          <cell r="M1231" t="str">
            <v>師8</v>
          </cell>
          <cell r="N1231" t="str">
            <v>間接</v>
          </cell>
          <cell r="O1231" t="str">
            <v>間接</v>
          </cell>
          <cell r="P1231" t="str">
            <v>管理職</v>
          </cell>
          <cell r="Q1231" t="str">
            <v>一般員工</v>
          </cell>
        </row>
        <row r="1232">
          <cell r="A1232" t="str">
            <v>學士</v>
          </cell>
          <cell r="B1232" t="str">
            <v>副經理</v>
          </cell>
          <cell r="C1232" t="str">
            <v>1I-1</v>
          </cell>
          <cell r="D1232" t="str">
            <v>常日班(間--8:00上班)</v>
          </cell>
          <cell r="E1232" t="str">
            <v>BGB216</v>
          </cell>
          <cell r="F1232" t="str">
            <v>電源事業處營業處業務二部一課</v>
          </cell>
          <cell r="G1232" t="str">
            <v>801415</v>
          </cell>
          <cell r="H1232" t="str">
            <v>郭忠豪</v>
          </cell>
          <cell r="I1232">
            <v>25920</v>
          </cell>
          <cell r="J1232" t="str">
            <v>M</v>
          </cell>
          <cell r="K1232">
            <v>35977</v>
          </cell>
          <cell r="L1232">
            <v>25</v>
          </cell>
          <cell r="M1232" t="str">
            <v>師6</v>
          </cell>
          <cell r="N1232" t="str">
            <v>間接</v>
          </cell>
          <cell r="O1232" t="str">
            <v>間接</v>
          </cell>
          <cell r="P1232" t="str">
            <v>管理職</v>
          </cell>
          <cell r="Q1232" t="str">
            <v>一般員工</v>
          </cell>
        </row>
        <row r="1233">
          <cell r="A1233" t="str">
            <v>學士</v>
          </cell>
          <cell r="B1233" t="str">
            <v>專員</v>
          </cell>
          <cell r="C1233" t="str">
            <v>1I-1</v>
          </cell>
          <cell r="D1233" t="str">
            <v>常日班(間--8:00上班)</v>
          </cell>
          <cell r="E1233" t="str">
            <v>BGB216</v>
          </cell>
          <cell r="F1233" t="str">
            <v>電源事業處營業處業務二部一課</v>
          </cell>
          <cell r="G1233" t="str">
            <v>808997</v>
          </cell>
          <cell r="H1233" t="str">
            <v>亢建勛</v>
          </cell>
          <cell r="I1233">
            <v>28580</v>
          </cell>
          <cell r="J1233" t="str">
            <v>M</v>
          </cell>
          <cell r="K1233">
            <v>37900</v>
          </cell>
          <cell r="L1233">
            <v>21</v>
          </cell>
          <cell r="M1233" t="str">
            <v>師2</v>
          </cell>
          <cell r="N1233" t="str">
            <v>間接</v>
          </cell>
          <cell r="O1233" t="str">
            <v>間接</v>
          </cell>
          <cell r="P1233" t="str">
            <v>行政職</v>
          </cell>
          <cell r="Q1233" t="str">
            <v>一般員工</v>
          </cell>
        </row>
        <row r="1234">
          <cell r="A1234" t="str">
            <v>學士</v>
          </cell>
          <cell r="B1234" t="str">
            <v>專員</v>
          </cell>
          <cell r="C1234" t="str">
            <v>1I-1</v>
          </cell>
          <cell r="D1234" t="str">
            <v>常日班(間--8:00上班)</v>
          </cell>
          <cell r="E1234" t="str">
            <v>BGB216</v>
          </cell>
          <cell r="F1234" t="str">
            <v>電源事業處營業處業務二部一課</v>
          </cell>
          <cell r="G1234" t="str">
            <v>810609</v>
          </cell>
          <cell r="H1234" t="str">
            <v>吳佳珊</v>
          </cell>
          <cell r="I1234">
            <v>28615</v>
          </cell>
          <cell r="J1234" t="str">
            <v>F</v>
          </cell>
          <cell r="K1234">
            <v>38089</v>
          </cell>
          <cell r="L1234">
            <v>22</v>
          </cell>
          <cell r="M1234" t="str">
            <v>師3</v>
          </cell>
          <cell r="N1234" t="str">
            <v>間接</v>
          </cell>
          <cell r="O1234" t="str">
            <v>間接</v>
          </cell>
          <cell r="P1234" t="str">
            <v>行政職</v>
          </cell>
          <cell r="Q1234" t="str">
            <v>一般員工</v>
          </cell>
        </row>
        <row r="1235">
          <cell r="A1235" t="str">
            <v>碩士</v>
          </cell>
          <cell r="B1235" t="str">
            <v>資深專員</v>
          </cell>
          <cell r="C1235" t="str">
            <v>1I-1</v>
          </cell>
          <cell r="D1235" t="str">
            <v>常日班(間--8:00上班)</v>
          </cell>
          <cell r="E1235" t="str">
            <v>BGB216</v>
          </cell>
          <cell r="F1235" t="str">
            <v>電源事業處營業處業務二部一課</v>
          </cell>
          <cell r="G1235" t="str">
            <v>812687</v>
          </cell>
          <cell r="H1235" t="str">
            <v>黃泰璋</v>
          </cell>
          <cell r="I1235">
            <v>25879</v>
          </cell>
          <cell r="J1235" t="str">
            <v>M</v>
          </cell>
          <cell r="K1235">
            <v>38425</v>
          </cell>
          <cell r="L1235">
            <v>25</v>
          </cell>
          <cell r="M1235" t="str">
            <v>師6</v>
          </cell>
          <cell r="N1235" t="str">
            <v>間接</v>
          </cell>
          <cell r="O1235" t="str">
            <v>間接</v>
          </cell>
          <cell r="P1235" t="str">
            <v>行政職</v>
          </cell>
          <cell r="Q1235" t="str">
            <v>一般員工</v>
          </cell>
        </row>
        <row r="1236">
          <cell r="A1236" t="str">
            <v>學士</v>
          </cell>
          <cell r="B1236" t="str">
            <v>專員</v>
          </cell>
          <cell r="C1236" t="str">
            <v>1I-1</v>
          </cell>
          <cell r="D1236" t="str">
            <v>常日班(間--8:00上班)</v>
          </cell>
          <cell r="E1236" t="str">
            <v>BGB226</v>
          </cell>
          <cell r="F1236" t="str">
            <v>電源事業處營業處業務二部二課</v>
          </cell>
          <cell r="G1236" t="str">
            <v>804615</v>
          </cell>
          <cell r="H1236" t="str">
            <v>林締怡</v>
          </cell>
          <cell r="I1236">
            <v>28017</v>
          </cell>
          <cell r="J1236" t="str">
            <v>F</v>
          </cell>
          <cell r="K1236">
            <v>37760</v>
          </cell>
          <cell r="L1236">
            <v>21</v>
          </cell>
          <cell r="M1236" t="str">
            <v>師2</v>
          </cell>
          <cell r="N1236" t="str">
            <v>間接</v>
          </cell>
          <cell r="O1236" t="str">
            <v>間接</v>
          </cell>
          <cell r="P1236" t="str">
            <v>行政職</v>
          </cell>
          <cell r="Q1236" t="str">
            <v>一般員工</v>
          </cell>
        </row>
        <row r="1237">
          <cell r="A1237" t="str">
            <v>學士</v>
          </cell>
          <cell r="B1237" t="str">
            <v>專員</v>
          </cell>
          <cell r="C1237" t="str">
            <v>1I-1</v>
          </cell>
          <cell r="D1237" t="str">
            <v>常日班(間--8:00上班)</v>
          </cell>
          <cell r="E1237" t="str">
            <v>BGB226</v>
          </cell>
          <cell r="F1237" t="str">
            <v>電源事業處營業處業務二部二課</v>
          </cell>
          <cell r="G1237" t="str">
            <v>811075</v>
          </cell>
          <cell r="H1237" t="str">
            <v>陳科銘</v>
          </cell>
          <cell r="I1237">
            <v>27647</v>
          </cell>
          <cell r="J1237" t="str">
            <v>M</v>
          </cell>
          <cell r="K1237">
            <v>38138</v>
          </cell>
          <cell r="L1237">
            <v>22</v>
          </cell>
          <cell r="M1237" t="str">
            <v>師3</v>
          </cell>
          <cell r="N1237" t="str">
            <v>間接</v>
          </cell>
          <cell r="O1237" t="str">
            <v>間接</v>
          </cell>
          <cell r="P1237" t="str">
            <v>行政職</v>
          </cell>
          <cell r="Q1237" t="str">
            <v>一般員工</v>
          </cell>
        </row>
        <row r="1238">
          <cell r="A1238" t="str">
            <v>碩士</v>
          </cell>
          <cell r="B1238" t="str">
            <v>副經理</v>
          </cell>
          <cell r="C1238" t="str">
            <v>1I-1</v>
          </cell>
          <cell r="D1238" t="str">
            <v>常日班(間--8:00上班)</v>
          </cell>
          <cell r="E1238" t="str">
            <v>BGC105</v>
          </cell>
          <cell r="F1238" t="str">
            <v>電源事業處製造處資材部</v>
          </cell>
          <cell r="G1238" t="str">
            <v>811110</v>
          </cell>
          <cell r="H1238" t="str">
            <v>林承平</v>
          </cell>
          <cell r="I1238">
            <v>25047</v>
          </cell>
          <cell r="J1238" t="str">
            <v>M</v>
          </cell>
          <cell r="K1238">
            <v>38145</v>
          </cell>
          <cell r="L1238">
            <v>25</v>
          </cell>
          <cell r="M1238" t="str">
            <v>師6</v>
          </cell>
          <cell r="N1238" t="str">
            <v>間接</v>
          </cell>
          <cell r="O1238" t="str">
            <v>間接</v>
          </cell>
          <cell r="P1238" t="str">
            <v>管理職</v>
          </cell>
          <cell r="Q1238" t="str">
            <v>一般員工</v>
          </cell>
        </row>
        <row r="1239">
          <cell r="A1239" t="str">
            <v>學士</v>
          </cell>
          <cell r="B1239" t="str">
            <v>專員</v>
          </cell>
          <cell r="C1239" t="str">
            <v>1I-1</v>
          </cell>
          <cell r="D1239" t="str">
            <v>常日班(間--8:00上班)</v>
          </cell>
          <cell r="E1239" t="str">
            <v>BGC145</v>
          </cell>
          <cell r="F1239" t="str">
            <v>電源事業處製造處資材部業務管理課</v>
          </cell>
          <cell r="G1239" t="str">
            <v>804309</v>
          </cell>
          <cell r="H1239" t="str">
            <v>黃千真</v>
          </cell>
          <cell r="I1239">
            <v>29318</v>
          </cell>
          <cell r="J1239" t="str">
            <v>F</v>
          </cell>
          <cell r="K1239">
            <v>37424</v>
          </cell>
          <cell r="L1239">
            <v>22</v>
          </cell>
          <cell r="M1239" t="str">
            <v>師3</v>
          </cell>
          <cell r="N1239" t="str">
            <v>間接</v>
          </cell>
          <cell r="O1239" t="str">
            <v>間接</v>
          </cell>
          <cell r="P1239" t="str">
            <v>行政職</v>
          </cell>
          <cell r="Q1239" t="str">
            <v>一般員工</v>
          </cell>
        </row>
        <row r="1240">
          <cell r="A1240" t="str">
            <v>碩士</v>
          </cell>
          <cell r="B1240" t="str">
            <v>經理</v>
          </cell>
          <cell r="C1240" t="str">
            <v>1I-1</v>
          </cell>
          <cell r="D1240" t="str">
            <v>常日班(間--8:00上班)</v>
          </cell>
          <cell r="E1240" t="str">
            <v>BGE105</v>
          </cell>
          <cell r="F1240" t="str">
            <v>電源事業處製造處品保部</v>
          </cell>
          <cell r="G1240" t="str">
            <v>803812</v>
          </cell>
          <cell r="H1240" t="str">
            <v>皮述惟</v>
          </cell>
          <cell r="I1240">
            <v>23612</v>
          </cell>
          <cell r="J1240" t="str">
            <v>M</v>
          </cell>
          <cell r="K1240">
            <v>37046</v>
          </cell>
          <cell r="L1240">
            <v>28</v>
          </cell>
          <cell r="M1240" t="str">
            <v>師9</v>
          </cell>
          <cell r="N1240" t="str">
            <v>間接</v>
          </cell>
          <cell r="O1240" t="str">
            <v>間接</v>
          </cell>
          <cell r="P1240" t="str">
            <v>管理職</v>
          </cell>
          <cell r="Q1240" t="str">
            <v>一般員工</v>
          </cell>
        </row>
        <row r="1241">
          <cell r="A1241" t="str">
            <v>學士</v>
          </cell>
          <cell r="B1241" t="str">
            <v>課長</v>
          </cell>
          <cell r="C1241" t="str">
            <v>1I-1</v>
          </cell>
          <cell r="D1241" t="str">
            <v>常日班(間--8:00上班)</v>
          </cell>
          <cell r="E1241" t="str">
            <v>BGE125</v>
          </cell>
          <cell r="F1241" t="str">
            <v>電源事業處製造處品保部PQE課</v>
          </cell>
          <cell r="G1241" t="str">
            <v>802495</v>
          </cell>
          <cell r="H1241" t="str">
            <v>吳烘輝</v>
          </cell>
          <cell r="I1241">
            <v>26780</v>
          </cell>
          <cell r="J1241" t="str">
            <v>M</v>
          </cell>
          <cell r="K1241">
            <v>36496</v>
          </cell>
          <cell r="L1241">
            <v>24</v>
          </cell>
          <cell r="M1241" t="str">
            <v>師5</v>
          </cell>
          <cell r="N1241" t="str">
            <v>間接</v>
          </cell>
          <cell r="O1241" t="str">
            <v>間接</v>
          </cell>
          <cell r="P1241" t="str">
            <v>管理職</v>
          </cell>
          <cell r="Q1241" t="str">
            <v>一般員工</v>
          </cell>
        </row>
        <row r="1242">
          <cell r="A1242" t="str">
            <v>專科</v>
          </cell>
          <cell r="B1242" t="str">
            <v>副經理</v>
          </cell>
          <cell r="C1242" t="str">
            <v>1I-1</v>
          </cell>
          <cell r="D1242" t="str">
            <v>常日班(間--8:00上班)</v>
          </cell>
          <cell r="E1242" t="str">
            <v>BGF106</v>
          </cell>
          <cell r="F1242" t="str">
            <v>電源事業處營業處專案管理部</v>
          </cell>
          <cell r="G1242" t="str">
            <v>800133</v>
          </cell>
          <cell r="H1242" t="str">
            <v>鄭家旭</v>
          </cell>
          <cell r="I1242">
            <v>25426</v>
          </cell>
          <cell r="J1242" t="str">
            <v>M</v>
          </cell>
          <cell r="K1242">
            <v>33828</v>
          </cell>
          <cell r="L1242">
            <v>25</v>
          </cell>
          <cell r="M1242" t="str">
            <v>師6</v>
          </cell>
          <cell r="N1242" t="str">
            <v>間接</v>
          </cell>
          <cell r="O1242" t="str">
            <v>間接</v>
          </cell>
          <cell r="P1242" t="str">
            <v>管理職</v>
          </cell>
          <cell r="Q1242" t="str">
            <v>一般員工</v>
          </cell>
        </row>
        <row r="1243">
          <cell r="A1243" t="str">
            <v>專科</v>
          </cell>
          <cell r="B1243" t="str">
            <v>助理工程師</v>
          </cell>
          <cell r="C1243" t="str">
            <v>1I-1</v>
          </cell>
          <cell r="D1243" t="str">
            <v>常日班(間--8:00上班)</v>
          </cell>
          <cell r="E1243" t="str">
            <v>BGF116</v>
          </cell>
          <cell r="F1243" t="str">
            <v>電源事業處營業處專案管理部NPI課</v>
          </cell>
          <cell r="G1243" t="str">
            <v>810534</v>
          </cell>
          <cell r="H1243" t="str">
            <v>陳慧君</v>
          </cell>
          <cell r="I1243">
            <v>28656</v>
          </cell>
          <cell r="J1243" t="str">
            <v>F</v>
          </cell>
          <cell r="K1243">
            <v>38083</v>
          </cell>
          <cell r="L1243">
            <v>20</v>
          </cell>
          <cell r="M1243" t="str">
            <v>師1</v>
          </cell>
          <cell r="N1243" t="str">
            <v>間接</v>
          </cell>
          <cell r="O1243" t="str">
            <v>間接</v>
          </cell>
          <cell r="P1243" t="str">
            <v>工程職</v>
          </cell>
          <cell r="Q1243" t="str">
            <v>一般員工</v>
          </cell>
        </row>
        <row r="1244">
          <cell r="A1244" t="str">
            <v>學士</v>
          </cell>
          <cell r="B1244" t="str">
            <v>專員</v>
          </cell>
          <cell r="C1244" t="str">
            <v>1I-1</v>
          </cell>
          <cell r="D1244" t="str">
            <v>常日班(間--8:00上班)</v>
          </cell>
          <cell r="E1244" t="str">
            <v>BGF126</v>
          </cell>
          <cell r="F1244" t="str">
            <v>電源事業處營業處專案管理部PMC課</v>
          </cell>
          <cell r="G1244" t="str">
            <v>803147</v>
          </cell>
          <cell r="H1244" t="str">
            <v>劉羿沅</v>
          </cell>
          <cell r="I1244">
            <v>27969</v>
          </cell>
          <cell r="J1244" t="str">
            <v>M</v>
          </cell>
          <cell r="K1244">
            <v>36692</v>
          </cell>
          <cell r="L1244">
            <v>22</v>
          </cell>
          <cell r="M1244" t="str">
            <v>師3</v>
          </cell>
          <cell r="N1244" t="str">
            <v>間接</v>
          </cell>
          <cell r="O1244" t="str">
            <v>間接</v>
          </cell>
          <cell r="P1244" t="str">
            <v>行政職</v>
          </cell>
          <cell r="Q1244" t="str">
            <v>一般員工</v>
          </cell>
        </row>
        <row r="1245">
          <cell r="A1245" t="str">
            <v>學士</v>
          </cell>
          <cell r="B1245" t="str">
            <v>專員</v>
          </cell>
          <cell r="C1245" t="str">
            <v>1I-1</v>
          </cell>
          <cell r="D1245" t="str">
            <v>常日班(間--8:00上班)</v>
          </cell>
          <cell r="E1245" t="str">
            <v>BGF126</v>
          </cell>
          <cell r="F1245" t="str">
            <v>電源事業處營業處專案管理部PMC課</v>
          </cell>
          <cell r="G1245" t="str">
            <v>808445</v>
          </cell>
          <cell r="H1245" t="str">
            <v>曾立皓</v>
          </cell>
          <cell r="I1245">
            <v>26444</v>
          </cell>
          <cell r="J1245" t="str">
            <v>M</v>
          </cell>
          <cell r="K1245">
            <v>37865</v>
          </cell>
          <cell r="L1245">
            <v>22</v>
          </cell>
          <cell r="M1245" t="str">
            <v>師3</v>
          </cell>
          <cell r="N1245" t="str">
            <v>間接</v>
          </cell>
          <cell r="O1245" t="str">
            <v>間接</v>
          </cell>
          <cell r="P1245" t="str">
            <v>行政職</v>
          </cell>
          <cell r="Q1245" t="str">
            <v>一般員工</v>
          </cell>
        </row>
        <row r="1246">
          <cell r="A1246" t="str">
            <v>專科</v>
          </cell>
          <cell r="B1246" t="str">
            <v>助理工程師</v>
          </cell>
          <cell r="C1246" t="str">
            <v>1I-1</v>
          </cell>
          <cell r="D1246" t="str">
            <v>常日班(間--8:00上班)</v>
          </cell>
          <cell r="E1246" t="str">
            <v>BGF136</v>
          </cell>
          <cell r="F1246" t="str">
            <v>電源事業處營業處專案管理部Sourcing課</v>
          </cell>
          <cell r="G1246" t="str">
            <v>810485</v>
          </cell>
          <cell r="H1246" t="str">
            <v>康乃文</v>
          </cell>
          <cell r="I1246">
            <v>29431</v>
          </cell>
          <cell r="J1246" t="str">
            <v>F</v>
          </cell>
          <cell r="K1246">
            <v>38075</v>
          </cell>
          <cell r="L1246">
            <v>20</v>
          </cell>
          <cell r="M1246" t="str">
            <v>師1</v>
          </cell>
          <cell r="N1246" t="str">
            <v>間接</v>
          </cell>
          <cell r="O1246" t="str">
            <v>間接</v>
          </cell>
          <cell r="P1246" t="str">
            <v>工程職</v>
          </cell>
          <cell r="Q1246" t="str">
            <v>一般員工</v>
          </cell>
        </row>
        <row r="1247">
          <cell r="A1247" t="str">
            <v>學士</v>
          </cell>
          <cell r="B1247" t="str">
            <v>資深專員</v>
          </cell>
          <cell r="C1247" t="str">
            <v>1I-1</v>
          </cell>
          <cell r="D1247" t="str">
            <v>常日班(間--8:00上班)</v>
          </cell>
          <cell r="E1247" t="str">
            <v>BGF136</v>
          </cell>
          <cell r="F1247" t="str">
            <v>電源事業處營業處專案管理部Sourcing課</v>
          </cell>
          <cell r="G1247" t="str">
            <v>811102</v>
          </cell>
          <cell r="H1247" t="str">
            <v>鄧正斌</v>
          </cell>
          <cell r="I1247">
            <v>26509</v>
          </cell>
          <cell r="J1247" t="str">
            <v>M</v>
          </cell>
          <cell r="K1247">
            <v>38139</v>
          </cell>
          <cell r="L1247">
            <v>24</v>
          </cell>
          <cell r="M1247" t="str">
            <v>師5</v>
          </cell>
          <cell r="N1247" t="str">
            <v>間接</v>
          </cell>
          <cell r="O1247" t="str">
            <v>間接</v>
          </cell>
          <cell r="P1247" t="str">
            <v>行政職</v>
          </cell>
          <cell r="Q1247" t="str">
            <v>一般員工</v>
          </cell>
        </row>
        <row r="1248">
          <cell r="A1248" t="str">
            <v>專科</v>
          </cell>
          <cell r="B1248" t="str">
            <v>副經理</v>
          </cell>
          <cell r="C1248" t="str">
            <v>1I-1</v>
          </cell>
          <cell r="D1248" t="str">
            <v>常日班(間--8:00上班)</v>
          </cell>
          <cell r="E1248" t="str">
            <v>BGF206</v>
          </cell>
          <cell r="F1248" t="str">
            <v>電源事業處營業處客戶服務部</v>
          </cell>
          <cell r="G1248" t="str">
            <v>800691</v>
          </cell>
          <cell r="H1248" t="str">
            <v>林展民</v>
          </cell>
          <cell r="I1248">
            <v>25811</v>
          </cell>
          <cell r="J1248" t="str">
            <v>M</v>
          </cell>
          <cell r="K1248">
            <v>34967</v>
          </cell>
          <cell r="L1248">
            <v>25</v>
          </cell>
          <cell r="M1248" t="str">
            <v>師6</v>
          </cell>
          <cell r="N1248" t="str">
            <v>間接</v>
          </cell>
          <cell r="O1248" t="str">
            <v>間接</v>
          </cell>
          <cell r="P1248" t="str">
            <v>管理職</v>
          </cell>
          <cell r="Q1248" t="str">
            <v>一般員工</v>
          </cell>
        </row>
        <row r="1249">
          <cell r="A1249" t="str">
            <v>高中(職)</v>
          </cell>
          <cell r="B1249" t="str">
            <v>助理工程師</v>
          </cell>
          <cell r="C1249" t="str">
            <v>1I-1</v>
          </cell>
          <cell r="D1249" t="str">
            <v>常日班(間--8:00上班)</v>
          </cell>
          <cell r="E1249" t="str">
            <v>BGF206</v>
          </cell>
          <cell r="F1249" t="str">
            <v>電源事業處營業處客戶服務部</v>
          </cell>
          <cell r="G1249" t="str">
            <v>800976</v>
          </cell>
          <cell r="H1249" t="str">
            <v>金文如</v>
          </cell>
          <cell r="I1249">
            <v>24297</v>
          </cell>
          <cell r="J1249" t="str">
            <v>F</v>
          </cell>
          <cell r="K1249">
            <v>35494</v>
          </cell>
          <cell r="L1249">
            <v>20</v>
          </cell>
          <cell r="M1249" t="str">
            <v>師1</v>
          </cell>
          <cell r="N1249" t="str">
            <v>間接</v>
          </cell>
          <cell r="O1249" t="str">
            <v>間接</v>
          </cell>
          <cell r="P1249" t="str">
            <v>工程職</v>
          </cell>
          <cell r="Q1249" t="str">
            <v>一般員工</v>
          </cell>
        </row>
        <row r="1250">
          <cell r="A1250" t="str">
            <v>碩士</v>
          </cell>
          <cell r="B1250" t="str">
            <v>工程師</v>
          </cell>
          <cell r="C1250" t="str">
            <v>1I-1</v>
          </cell>
          <cell r="D1250" t="str">
            <v>常日班(間--8:00上班)</v>
          </cell>
          <cell r="E1250" t="str">
            <v>BGF206</v>
          </cell>
          <cell r="F1250" t="str">
            <v>電源事業處營業處客戶服務部</v>
          </cell>
          <cell r="G1250" t="str">
            <v>809309</v>
          </cell>
          <cell r="H1250" t="str">
            <v>林權宏</v>
          </cell>
          <cell r="I1250">
            <v>27391</v>
          </cell>
          <cell r="J1250" t="str">
            <v>M</v>
          </cell>
          <cell r="K1250">
            <v>37935</v>
          </cell>
          <cell r="L1250">
            <v>22</v>
          </cell>
          <cell r="M1250" t="str">
            <v>師3</v>
          </cell>
          <cell r="N1250" t="str">
            <v>間接</v>
          </cell>
          <cell r="O1250" t="str">
            <v>間接</v>
          </cell>
          <cell r="P1250" t="str">
            <v>工程職</v>
          </cell>
          <cell r="Q1250" t="str">
            <v>一般員工</v>
          </cell>
        </row>
        <row r="1251">
          <cell r="A1251" t="str">
            <v>學士</v>
          </cell>
          <cell r="B1251" t="str">
            <v>工程師</v>
          </cell>
          <cell r="C1251" t="str">
            <v>1I-1</v>
          </cell>
          <cell r="D1251" t="str">
            <v>常日班(間--8:00上班)</v>
          </cell>
          <cell r="E1251" t="str">
            <v>BGF206</v>
          </cell>
          <cell r="F1251" t="str">
            <v>電源事業處營業處客戶服務部</v>
          </cell>
          <cell r="G1251" t="str">
            <v>810012</v>
          </cell>
          <cell r="H1251" t="str">
            <v>何倇姍</v>
          </cell>
          <cell r="I1251">
            <v>27586</v>
          </cell>
          <cell r="J1251" t="str">
            <v>F</v>
          </cell>
          <cell r="K1251">
            <v>38019</v>
          </cell>
          <cell r="L1251">
            <v>21</v>
          </cell>
          <cell r="M1251" t="str">
            <v>師2</v>
          </cell>
          <cell r="N1251" t="str">
            <v>間接</v>
          </cell>
          <cell r="O1251" t="str">
            <v>間接</v>
          </cell>
          <cell r="P1251" t="str">
            <v>工程職</v>
          </cell>
          <cell r="Q1251" t="str">
            <v>一般員工</v>
          </cell>
        </row>
        <row r="1252">
          <cell r="A1252" t="str">
            <v>碩士</v>
          </cell>
          <cell r="B1252" t="str">
            <v>工程師</v>
          </cell>
          <cell r="C1252" t="str">
            <v>1I-1</v>
          </cell>
          <cell r="D1252" t="str">
            <v>常日班(間--8:00上班)</v>
          </cell>
          <cell r="E1252" t="str">
            <v>BGF206</v>
          </cell>
          <cell r="F1252" t="str">
            <v>電源事業處營業處客戶服務部</v>
          </cell>
          <cell r="G1252" t="str">
            <v>811300</v>
          </cell>
          <cell r="H1252" t="str">
            <v>黃淑華</v>
          </cell>
          <cell r="I1252">
            <v>28823</v>
          </cell>
          <cell r="J1252" t="str">
            <v>F</v>
          </cell>
          <cell r="K1252">
            <v>38215</v>
          </cell>
          <cell r="L1252">
            <v>22</v>
          </cell>
          <cell r="M1252" t="str">
            <v>師3</v>
          </cell>
          <cell r="N1252" t="str">
            <v>間接</v>
          </cell>
          <cell r="O1252" t="str">
            <v>間接</v>
          </cell>
          <cell r="P1252" t="str">
            <v>工程職</v>
          </cell>
          <cell r="Q1252" t="str">
            <v>一般員工</v>
          </cell>
        </row>
        <row r="1253">
          <cell r="A1253" t="str">
            <v>碩士</v>
          </cell>
          <cell r="B1253" t="str">
            <v>資深工程師</v>
          </cell>
          <cell r="C1253" t="str">
            <v>1I-1</v>
          </cell>
          <cell r="D1253" t="str">
            <v>常日班(間--8:00上班)</v>
          </cell>
          <cell r="E1253" t="str">
            <v>BGF206</v>
          </cell>
          <cell r="F1253" t="str">
            <v>電源事業處營業處客戶服務部</v>
          </cell>
          <cell r="G1253" t="str">
            <v>811923</v>
          </cell>
          <cell r="H1253" t="str">
            <v>鍾慶龍</v>
          </cell>
          <cell r="I1253">
            <v>27760</v>
          </cell>
          <cell r="J1253" t="str">
            <v>M</v>
          </cell>
          <cell r="K1253">
            <v>38355</v>
          </cell>
          <cell r="L1253">
            <v>23</v>
          </cell>
          <cell r="M1253" t="str">
            <v>師4</v>
          </cell>
          <cell r="N1253" t="str">
            <v>間接</v>
          </cell>
          <cell r="O1253" t="str">
            <v>間接</v>
          </cell>
          <cell r="P1253" t="str">
            <v>工程職</v>
          </cell>
          <cell r="Q1253" t="str">
            <v>一般員工</v>
          </cell>
        </row>
        <row r="1254">
          <cell r="A1254" t="str">
            <v>學士</v>
          </cell>
          <cell r="B1254" t="str">
            <v>處長</v>
          </cell>
          <cell r="C1254" t="str">
            <v>1I-1</v>
          </cell>
          <cell r="D1254" t="str">
            <v>常日班(間--8:00上班)</v>
          </cell>
          <cell r="E1254" t="str">
            <v>BH3005</v>
          </cell>
          <cell r="F1254" t="str">
            <v>構裝事業處製造處</v>
          </cell>
          <cell r="G1254" t="str">
            <v>804425</v>
          </cell>
          <cell r="H1254" t="str">
            <v>劉懷仁</v>
          </cell>
          <cell r="I1254">
            <v>21141</v>
          </cell>
          <cell r="J1254" t="str">
            <v>M</v>
          </cell>
          <cell r="K1254">
            <v>37594</v>
          </cell>
          <cell r="L1254">
            <v>29</v>
          </cell>
          <cell r="M1254" t="str">
            <v>師10</v>
          </cell>
          <cell r="N1254" t="str">
            <v>間接</v>
          </cell>
          <cell r="O1254" t="str">
            <v>間接</v>
          </cell>
          <cell r="P1254" t="str">
            <v>管理職</v>
          </cell>
          <cell r="Q1254" t="str">
            <v>一般員工</v>
          </cell>
        </row>
        <row r="1255">
          <cell r="A1255" t="str">
            <v>學士</v>
          </cell>
          <cell r="B1255" t="str">
            <v>經理</v>
          </cell>
          <cell r="C1255" t="str">
            <v>1I-1</v>
          </cell>
          <cell r="D1255" t="str">
            <v>常日班(間--8:00上班)</v>
          </cell>
          <cell r="E1255" t="str">
            <v>BH3105</v>
          </cell>
          <cell r="F1255" t="str">
            <v>構裝事業處製造處生產部</v>
          </cell>
          <cell r="G1255" t="str">
            <v>804426</v>
          </cell>
          <cell r="H1255" t="str">
            <v>宋俊和</v>
          </cell>
          <cell r="I1255">
            <v>23834</v>
          </cell>
          <cell r="J1255" t="str">
            <v>M</v>
          </cell>
          <cell r="K1255">
            <v>37594</v>
          </cell>
          <cell r="L1255">
            <v>27</v>
          </cell>
          <cell r="M1255" t="str">
            <v>師8</v>
          </cell>
          <cell r="N1255" t="str">
            <v>間接</v>
          </cell>
          <cell r="O1255" t="str">
            <v>間接</v>
          </cell>
          <cell r="P1255" t="str">
            <v>管理職</v>
          </cell>
          <cell r="Q1255" t="str">
            <v>一般員工</v>
          </cell>
        </row>
        <row r="1256">
          <cell r="A1256" t="str">
            <v>專科</v>
          </cell>
          <cell r="B1256" t="str">
            <v>工程師</v>
          </cell>
          <cell r="C1256" t="str">
            <v>1I-1</v>
          </cell>
          <cell r="D1256" t="str">
            <v>常日班(間--8:00上班)</v>
          </cell>
          <cell r="E1256" t="str">
            <v>BH3125</v>
          </cell>
          <cell r="F1256" t="str">
            <v>構裝事業處製造處生產部二課</v>
          </cell>
          <cell r="G1256" t="str">
            <v>801859</v>
          </cell>
          <cell r="H1256" t="str">
            <v>吳豐全</v>
          </cell>
          <cell r="I1256">
            <v>27447</v>
          </cell>
          <cell r="J1256" t="str">
            <v>M</v>
          </cell>
          <cell r="K1256">
            <v>36248</v>
          </cell>
          <cell r="L1256">
            <v>21</v>
          </cell>
          <cell r="M1256" t="str">
            <v>師2</v>
          </cell>
          <cell r="N1256" t="str">
            <v>間接</v>
          </cell>
          <cell r="O1256" t="str">
            <v>間接</v>
          </cell>
          <cell r="P1256" t="str">
            <v>工程職</v>
          </cell>
          <cell r="Q1256" t="str">
            <v>一般員工</v>
          </cell>
        </row>
        <row r="1257">
          <cell r="A1257" t="str">
            <v>專科</v>
          </cell>
          <cell r="B1257" t="str">
            <v>經理</v>
          </cell>
          <cell r="C1257" t="str">
            <v>1I-1</v>
          </cell>
          <cell r="D1257" t="str">
            <v>常日班(間--8:00上班)</v>
          </cell>
          <cell r="E1257" t="str">
            <v>BH3B05</v>
          </cell>
          <cell r="F1257" t="str">
            <v>構裝事業處製造處CIS專案部</v>
          </cell>
          <cell r="G1257" t="str">
            <v>802859</v>
          </cell>
          <cell r="H1257" t="str">
            <v>何長勝</v>
          </cell>
          <cell r="I1257">
            <v>23328</v>
          </cell>
          <cell r="J1257" t="str">
            <v>M</v>
          </cell>
          <cell r="K1257">
            <v>36626</v>
          </cell>
          <cell r="L1257">
            <v>28</v>
          </cell>
          <cell r="M1257" t="str">
            <v>師9</v>
          </cell>
          <cell r="N1257" t="str">
            <v>間接</v>
          </cell>
          <cell r="O1257" t="str">
            <v>間接</v>
          </cell>
          <cell r="P1257" t="str">
            <v>管理職</v>
          </cell>
          <cell r="Q1257" t="str">
            <v>一般員工</v>
          </cell>
        </row>
        <row r="1258">
          <cell r="A1258" t="str">
            <v>專科</v>
          </cell>
          <cell r="B1258" t="str">
            <v>副課長</v>
          </cell>
          <cell r="C1258" t="str">
            <v>1I-1</v>
          </cell>
          <cell r="D1258" t="str">
            <v>常日班(間--8:00上班)</v>
          </cell>
          <cell r="E1258" t="str">
            <v>BH3B25</v>
          </cell>
          <cell r="F1258" t="str">
            <v>構裝事業處製造處CIS專案部製造工程課</v>
          </cell>
          <cell r="G1258" t="str">
            <v>804622</v>
          </cell>
          <cell r="H1258" t="str">
            <v>李裕孝</v>
          </cell>
          <cell r="I1258">
            <v>26924</v>
          </cell>
          <cell r="J1258" t="str">
            <v>M</v>
          </cell>
          <cell r="K1258">
            <v>37760</v>
          </cell>
          <cell r="L1258">
            <v>22</v>
          </cell>
          <cell r="M1258" t="str">
            <v>師3</v>
          </cell>
          <cell r="N1258" t="str">
            <v>間接</v>
          </cell>
          <cell r="O1258" t="str">
            <v>間接</v>
          </cell>
          <cell r="P1258" t="str">
            <v>管理職</v>
          </cell>
          <cell r="Q1258" t="str">
            <v>一般員工</v>
          </cell>
        </row>
        <row r="1259">
          <cell r="A1259" t="str">
            <v>學士</v>
          </cell>
          <cell r="B1259" t="str">
            <v>課長</v>
          </cell>
          <cell r="C1259" t="str">
            <v>1I-1</v>
          </cell>
          <cell r="D1259" t="str">
            <v>常日班(間--8:00上班)</v>
          </cell>
          <cell r="E1259" t="str">
            <v>BH3E15</v>
          </cell>
          <cell r="F1259" t="str">
            <v>構裝事業處製造處測試工程部測試工程課</v>
          </cell>
          <cell r="G1259" t="str">
            <v>804605</v>
          </cell>
          <cell r="H1259" t="str">
            <v>老偉基</v>
          </cell>
          <cell r="I1259">
            <v>26091</v>
          </cell>
          <cell r="J1259" t="str">
            <v>M</v>
          </cell>
          <cell r="K1259">
            <v>37732</v>
          </cell>
          <cell r="L1259">
            <v>25</v>
          </cell>
          <cell r="M1259" t="str">
            <v>師6</v>
          </cell>
          <cell r="N1259" t="str">
            <v>間接</v>
          </cell>
          <cell r="O1259" t="str">
            <v>間接</v>
          </cell>
          <cell r="P1259" t="str">
            <v>管理職</v>
          </cell>
          <cell r="Q1259" t="str">
            <v>外籍聘雇</v>
          </cell>
        </row>
        <row r="1260">
          <cell r="A1260" t="str">
            <v>專科</v>
          </cell>
          <cell r="B1260" t="str">
            <v>課長</v>
          </cell>
          <cell r="C1260" t="str">
            <v>1I-1</v>
          </cell>
          <cell r="D1260" t="str">
            <v>常日班(間--8:00上班)</v>
          </cell>
          <cell r="E1260" t="str">
            <v>BH3E25</v>
          </cell>
          <cell r="F1260" t="str">
            <v>構裝事業處製造處測試工程部測試設備課</v>
          </cell>
          <cell r="G1260" t="str">
            <v>804624</v>
          </cell>
          <cell r="H1260" t="str">
            <v>羅志華</v>
          </cell>
          <cell r="I1260">
            <v>25456</v>
          </cell>
          <cell r="J1260" t="str">
            <v>M</v>
          </cell>
          <cell r="K1260">
            <v>37752</v>
          </cell>
          <cell r="L1260">
            <v>25</v>
          </cell>
          <cell r="M1260" t="str">
            <v>師6</v>
          </cell>
          <cell r="N1260" t="str">
            <v>間接</v>
          </cell>
          <cell r="O1260" t="str">
            <v>間接</v>
          </cell>
          <cell r="P1260" t="str">
            <v>管理職</v>
          </cell>
          <cell r="Q1260" t="str">
            <v>外籍聘雇</v>
          </cell>
        </row>
        <row r="1261">
          <cell r="A1261" t="str">
            <v>學士</v>
          </cell>
          <cell r="B1261" t="str">
            <v>課長</v>
          </cell>
          <cell r="C1261" t="str">
            <v>1I-1</v>
          </cell>
          <cell r="D1261" t="str">
            <v>常日班(間--8:00上班)</v>
          </cell>
          <cell r="E1261" t="str">
            <v>BHAB28</v>
          </cell>
          <cell r="F1261" t="str">
            <v>構裝事業處研發處技術研發部CIS技術開發課</v>
          </cell>
          <cell r="G1261" t="str">
            <v>804507</v>
          </cell>
          <cell r="H1261" t="str">
            <v>陳育智</v>
          </cell>
          <cell r="I1261">
            <v>26585</v>
          </cell>
          <cell r="J1261" t="str">
            <v>M</v>
          </cell>
          <cell r="K1261">
            <v>37691</v>
          </cell>
          <cell r="L1261">
            <v>24</v>
          </cell>
          <cell r="M1261" t="str">
            <v>師5</v>
          </cell>
          <cell r="N1261" t="str">
            <v>間接</v>
          </cell>
          <cell r="O1261" t="str">
            <v>間接</v>
          </cell>
          <cell r="P1261" t="str">
            <v>管理職</v>
          </cell>
          <cell r="Q1261" t="str">
            <v>一般員工</v>
          </cell>
        </row>
        <row r="1262">
          <cell r="A1262" t="str">
            <v>碩士</v>
          </cell>
          <cell r="B1262" t="str">
            <v>副經理</v>
          </cell>
          <cell r="C1262" t="str">
            <v>1I-1</v>
          </cell>
          <cell r="D1262" t="str">
            <v>常日班(間--8:00上班)</v>
          </cell>
          <cell r="E1262" t="str">
            <v>BHB106</v>
          </cell>
          <cell r="F1262" t="str">
            <v>構裝事業處業務部</v>
          </cell>
          <cell r="G1262" t="str">
            <v>801785</v>
          </cell>
          <cell r="H1262" t="str">
            <v>傅敬堯</v>
          </cell>
          <cell r="I1262">
            <v>26189</v>
          </cell>
          <cell r="J1262" t="str">
            <v>M</v>
          </cell>
          <cell r="K1262">
            <v>36220</v>
          </cell>
          <cell r="L1262">
            <v>27</v>
          </cell>
          <cell r="M1262" t="str">
            <v>師8</v>
          </cell>
          <cell r="N1262" t="str">
            <v>間接</v>
          </cell>
          <cell r="O1262" t="str">
            <v>間接</v>
          </cell>
          <cell r="P1262" t="str">
            <v>管理職</v>
          </cell>
          <cell r="Q1262" t="str">
            <v>一般員工</v>
          </cell>
        </row>
        <row r="1263">
          <cell r="A1263" t="str">
            <v>學士</v>
          </cell>
          <cell r="B1263" t="str">
            <v>資深專員</v>
          </cell>
          <cell r="C1263" t="str">
            <v>1I-1</v>
          </cell>
          <cell r="D1263" t="str">
            <v>常日班(間--8:00上班)</v>
          </cell>
          <cell r="E1263" t="str">
            <v>BHB106</v>
          </cell>
          <cell r="F1263" t="str">
            <v>構裝事業處業務部</v>
          </cell>
          <cell r="G1263" t="str">
            <v>803815</v>
          </cell>
          <cell r="H1263" t="str">
            <v>吳郁君</v>
          </cell>
          <cell r="I1263">
            <v>27255</v>
          </cell>
          <cell r="J1263" t="str">
            <v>F</v>
          </cell>
          <cell r="K1263">
            <v>37053</v>
          </cell>
          <cell r="L1263">
            <v>24</v>
          </cell>
          <cell r="M1263" t="str">
            <v>師5</v>
          </cell>
          <cell r="N1263" t="str">
            <v>間接</v>
          </cell>
          <cell r="O1263" t="str">
            <v>間接</v>
          </cell>
          <cell r="P1263" t="str">
            <v>行政職</v>
          </cell>
          <cell r="Q1263" t="str">
            <v>一般員工</v>
          </cell>
        </row>
        <row r="1264">
          <cell r="A1264" t="str">
            <v>學士</v>
          </cell>
          <cell r="B1264" t="str">
            <v>專員</v>
          </cell>
          <cell r="C1264" t="str">
            <v>1I-1</v>
          </cell>
          <cell r="D1264" t="str">
            <v>常日班(間--8:00上班)</v>
          </cell>
          <cell r="E1264" t="str">
            <v>BHB106</v>
          </cell>
          <cell r="F1264" t="str">
            <v>構裝事業處業務部</v>
          </cell>
          <cell r="G1264" t="str">
            <v>803928</v>
          </cell>
          <cell r="H1264" t="str">
            <v>林淑萍</v>
          </cell>
          <cell r="I1264">
            <v>27414</v>
          </cell>
          <cell r="J1264" t="str">
            <v>F</v>
          </cell>
          <cell r="K1264">
            <v>37144</v>
          </cell>
          <cell r="L1264">
            <v>22</v>
          </cell>
          <cell r="M1264" t="str">
            <v>師3</v>
          </cell>
          <cell r="N1264" t="str">
            <v>間接</v>
          </cell>
          <cell r="O1264" t="str">
            <v>間接</v>
          </cell>
          <cell r="P1264" t="str">
            <v>行政職</v>
          </cell>
          <cell r="Q1264" t="str">
            <v>一般員工</v>
          </cell>
        </row>
        <row r="1265">
          <cell r="A1265" t="str">
            <v>學士</v>
          </cell>
          <cell r="B1265" t="str">
            <v>經理</v>
          </cell>
          <cell r="C1265" t="str">
            <v>1I-1</v>
          </cell>
          <cell r="D1265" t="str">
            <v>常日班(間--8:00上班)</v>
          </cell>
          <cell r="E1265" t="str">
            <v>BHB106</v>
          </cell>
          <cell r="F1265" t="str">
            <v>構裝事業處業務部</v>
          </cell>
          <cell r="G1265" t="str">
            <v>803991</v>
          </cell>
          <cell r="H1265" t="str">
            <v>鄭永春</v>
          </cell>
          <cell r="I1265">
            <v>23383</v>
          </cell>
          <cell r="J1265" t="str">
            <v>M</v>
          </cell>
          <cell r="K1265">
            <v>37186</v>
          </cell>
          <cell r="L1265">
            <v>28</v>
          </cell>
          <cell r="M1265" t="str">
            <v>師9</v>
          </cell>
          <cell r="N1265" t="str">
            <v>間接</v>
          </cell>
          <cell r="O1265" t="str">
            <v>間接</v>
          </cell>
          <cell r="P1265" t="str">
            <v>管理職</v>
          </cell>
          <cell r="Q1265" t="str">
            <v>一般員工</v>
          </cell>
        </row>
        <row r="1266">
          <cell r="A1266" t="str">
            <v>專科</v>
          </cell>
          <cell r="B1266" t="str">
            <v>資深專員</v>
          </cell>
          <cell r="C1266" t="str">
            <v>1I-1</v>
          </cell>
          <cell r="D1266" t="str">
            <v>常日班(間--8:00上班)</v>
          </cell>
          <cell r="E1266" t="str">
            <v>BHB106</v>
          </cell>
          <cell r="F1266" t="str">
            <v>構裝事業處業務部</v>
          </cell>
          <cell r="G1266" t="str">
            <v>803560</v>
          </cell>
          <cell r="H1266" t="str">
            <v>楊琇芳</v>
          </cell>
          <cell r="I1266">
            <v>24794</v>
          </cell>
          <cell r="J1266" t="str">
            <v>F</v>
          </cell>
          <cell r="K1266">
            <v>36962</v>
          </cell>
          <cell r="L1266">
            <v>24</v>
          </cell>
          <cell r="M1266" t="str">
            <v>師5</v>
          </cell>
          <cell r="N1266" t="str">
            <v>間接</v>
          </cell>
          <cell r="O1266" t="str">
            <v>間接</v>
          </cell>
          <cell r="P1266" t="str">
            <v>行政職</v>
          </cell>
          <cell r="Q1266" t="str">
            <v>一般員工</v>
          </cell>
        </row>
        <row r="1267">
          <cell r="A1267" t="str">
            <v>學士</v>
          </cell>
          <cell r="B1267" t="str">
            <v>專員</v>
          </cell>
          <cell r="C1267" t="str">
            <v>1I-1</v>
          </cell>
          <cell r="D1267" t="str">
            <v>常日班(間--8:00上班)</v>
          </cell>
          <cell r="E1267" t="str">
            <v>BHB106</v>
          </cell>
          <cell r="F1267" t="str">
            <v>構裝事業處業務部</v>
          </cell>
          <cell r="G1267" t="str">
            <v>804349</v>
          </cell>
          <cell r="H1267" t="str">
            <v>楊富雄</v>
          </cell>
          <cell r="I1267">
            <v>27263</v>
          </cell>
          <cell r="J1267" t="str">
            <v>M</v>
          </cell>
          <cell r="K1267">
            <v>37452</v>
          </cell>
          <cell r="L1267">
            <v>22</v>
          </cell>
          <cell r="M1267" t="str">
            <v>師3</v>
          </cell>
          <cell r="N1267" t="str">
            <v>間接</v>
          </cell>
          <cell r="O1267" t="str">
            <v>間接</v>
          </cell>
          <cell r="P1267" t="str">
            <v>行政職</v>
          </cell>
          <cell r="Q1267" t="str">
            <v>一般員工</v>
          </cell>
        </row>
        <row r="1268">
          <cell r="A1268" t="str">
            <v>專科</v>
          </cell>
          <cell r="B1268" t="str">
            <v>專員</v>
          </cell>
          <cell r="C1268" t="str">
            <v>1I-1</v>
          </cell>
          <cell r="D1268" t="str">
            <v>常日班(間--8:00上班)</v>
          </cell>
          <cell r="E1268" t="str">
            <v>BHB106</v>
          </cell>
          <cell r="F1268" t="str">
            <v>構裝事業處業務部</v>
          </cell>
          <cell r="G1268" t="str">
            <v>811239</v>
          </cell>
          <cell r="H1268" t="str">
            <v>蔡錦卿</v>
          </cell>
          <cell r="I1268">
            <v>26330</v>
          </cell>
          <cell r="J1268" t="str">
            <v>F</v>
          </cell>
          <cell r="K1268">
            <v>38187</v>
          </cell>
          <cell r="L1268">
            <v>21</v>
          </cell>
          <cell r="M1268" t="str">
            <v>師2</v>
          </cell>
          <cell r="N1268" t="str">
            <v>間接</v>
          </cell>
          <cell r="O1268" t="str">
            <v>間接</v>
          </cell>
          <cell r="P1268" t="str">
            <v>行政職</v>
          </cell>
          <cell r="Q1268" t="str">
            <v>一般員工</v>
          </cell>
        </row>
        <row r="1269">
          <cell r="A1269" t="str">
            <v>碩士</v>
          </cell>
          <cell r="B1269" t="str">
            <v>專員</v>
          </cell>
          <cell r="C1269" t="str">
            <v>1I-1</v>
          </cell>
          <cell r="D1269" t="str">
            <v>常日班(間--8:00上班)</v>
          </cell>
          <cell r="E1269" t="str">
            <v>BHB106</v>
          </cell>
          <cell r="F1269" t="str">
            <v>構裝事業處業務部</v>
          </cell>
          <cell r="G1269" t="str">
            <v>812353</v>
          </cell>
          <cell r="H1269" t="str">
            <v>郭雪滿</v>
          </cell>
          <cell r="I1269">
            <v>26831</v>
          </cell>
          <cell r="J1269" t="str">
            <v>F</v>
          </cell>
          <cell r="K1269">
            <v>38376</v>
          </cell>
          <cell r="L1269">
            <v>22</v>
          </cell>
          <cell r="M1269" t="str">
            <v>師3</v>
          </cell>
          <cell r="N1269" t="str">
            <v>間接</v>
          </cell>
          <cell r="O1269" t="str">
            <v>間接</v>
          </cell>
          <cell r="P1269" t="str">
            <v>行政職</v>
          </cell>
          <cell r="Q1269" t="str">
            <v>一般員工</v>
          </cell>
        </row>
        <row r="1270">
          <cell r="A1270" t="str">
            <v>碩士</v>
          </cell>
          <cell r="B1270" t="str">
            <v>資深專員</v>
          </cell>
          <cell r="C1270" t="str">
            <v>1I-1</v>
          </cell>
          <cell r="D1270" t="str">
            <v>常日班(間--8:00上班)</v>
          </cell>
          <cell r="E1270" t="str">
            <v>BHBA06</v>
          </cell>
          <cell r="F1270" t="str">
            <v>構裝事業處製造處客服部</v>
          </cell>
          <cell r="G1270" t="str">
            <v>809289</v>
          </cell>
          <cell r="H1270" t="str">
            <v>陳昱叡</v>
          </cell>
          <cell r="I1270">
            <v>26667</v>
          </cell>
          <cell r="J1270" t="str">
            <v>M</v>
          </cell>
          <cell r="K1270">
            <v>37928</v>
          </cell>
          <cell r="L1270">
            <v>23</v>
          </cell>
          <cell r="M1270" t="str">
            <v>師4</v>
          </cell>
          <cell r="N1270" t="str">
            <v>間接</v>
          </cell>
          <cell r="O1270" t="str">
            <v>間接</v>
          </cell>
          <cell r="P1270" t="str">
            <v>行政職</v>
          </cell>
          <cell r="Q1270" t="str">
            <v>一般員工</v>
          </cell>
        </row>
        <row r="1271">
          <cell r="A1271" t="str">
            <v>學士</v>
          </cell>
          <cell r="B1271" t="str">
            <v>副經理</v>
          </cell>
          <cell r="C1271" t="str">
            <v>1I-1</v>
          </cell>
          <cell r="D1271" t="str">
            <v>常日班(間--8:00上班)</v>
          </cell>
          <cell r="E1271" t="str">
            <v>BHCA05</v>
          </cell>
          <cell r="F1271" t="str">
            <v>中山廠構裝資材部</v>
          </cell>
          <cell r="G1271" t="str">
            <v>804424</v>
          </cell>
          <cell r="H1271" t="str">
            <v>鄧國平</v>
          </cell>
          <cell r="I1271">
            <v>25293</v>
          </cell>
          <cell r="J1271" t="str">
            <v>M</v>
          </cell>
          <cell r="K1271">
            <v>37594</v>
          </cell>
          <cell r="L1271">
            <v>27</v>
          </cell>
          <cell r="M1271" t="str">
            <v>師8</v>
          </cell>
          <cell r="N1271" t="str">
            <v>間接</v>
          </cell>
          <cell r="O1271" t="str">
            <v>間接</v>
          </cell>
          <cell r="P1271" t="str">
            <v>管理職</v>
          </cell>
          <cell r="Q1271" t="str">
            <v>一般員工</v>
          </cell>
        </row>
        <row r="1272">
          <cell r="A1272" t="str">
            <v>學士</v>
          </cell>
          <cell r="B1272" t="str">
            <v>專員</v>
          </cell>
          <cell r="C1272" t="str">
            <v>1I-1</v>
          </cell>
          <cell r="D1272" t="str">
            <v>常日班(間--8:00上班)</v>
          </cell>
          <cell r="E1272" t="str">
            <v>BHCA05</v>
          </cell>
          <cell r="F1272" t="str">
            <v>中山廠構裝資材部</v>
          </cell>
          <cell r="G1272" t="str">
            <v>807869</v>
          </cell>
          <cell r="H1272" t="str">
            <v>劉春福</v>
          </cell>
          <cell r="I1272">
            <v>26666</v>
          </cell>
          <cell r="J1272" t="str">
            <v>M</v>
          </cell>
          <cell r="K1272">
            <v>37809</v>
          </cell>
          <cell r="L1272">
            <v>23</v>
          </cell>
          <cell r="M1272" t="str">
            <v>師4</v>
          </cell>
          <cell r="N1272" t="str">
            <v>間接</v>
          </cell>
          <cell r="O1272" t="str">
            <v>間接</v>
          </cell>
          <cell r="P1272" t="str">
            <v>行政職</v>
          </cell>
          <cell r="Q1272" t="str">
            <v>一般員工</v>
          </cell>
        </row>
        <row r="1273">
          <cell r="A1273" t="str">
            <v>學士</v>
          </cell>
          <cell r="B1273" t="str">
            <v>經理</v>
          </cell>
          <cell r="C1273" t="str">
            <v>1I-1</v>
          </cell>
          <cell r="D1273" t="str">
            <v>常日班(間--8:00上班)</v>
          </cell>
          <cell r="E1273" t="str">
            <v>BHDA05</v>
          </cell>
          <cell r="F1273" t="str">
            <v>構裝事業處採購部</v>
          </cell>
          <cell r="G1273" t="str">
            <v>803662</v>
          </cell>
          <cell r="H1273" t="str">
            <v>王惠良</v>
          </cell>
          <cell r="I1273">
            <v>18617</v>
          </cell>
          <cell r="J1273" t="str">
            <v>M</v>
          </cell>
          <cell r="K1273">
            <v>36962</v>
          </cell>
          <cell r="L1273">
            <v>28</v>
          </cell>
          <cell r="M1273" t="str">
            <v>師9</v>
          </cell>
          <cell r="N1273" t="str">
            <v>間接</v>
          </cell>
          <cell r="O1273" t="str">
            <v>間接</v>
          </cell>
          <cell r="P1273" t="str">
            <v>管理職</v>
          </cell>
          <cell r="Q1273" t="str">
            <v>一般員工</v>
          </cell>
        </row>
        <row r="1274">
          <cell r="A1274" t="str">
            <v>碩士</v>
          </cell>
          <cell r="B1274" t="str">
            <v>經理</v>
          </cell>
          <cell r="C1274" t="str">
            <v>1I-1</v>
          </cell>
          <cell r="D1274" t="str">
            <v>常日班(間--8:00上班)</v>
          </cell>
          <cell r="E1274" t="str">
            <v>BHE005</v>
          </cell>
          <cell r="F1274" t="str">
            <v>構裝事業處品保處</v>
          </cell>
          <cell r="G1274" t="str">
            <v>804433</v>
          </cell>
          <cell r="H1274" t="str">
            <v>胡百禮</v>
          </cell>
          <cell r="I1274">
            <v>23820</v>
          </cell>
          <cell r="J1274" t="str">
            <v>M</v>
          </cell>
          <cell r="K1274">
            <v>37606</v>
          </cell>
          <cell r="L1274">
            <v>28</v>
          </cell>
          <cell r="M1274" t="str">
            <v>師9</v>
          </cell>
          <cell r="N1274" t="str">
            <v>間接</v>
          </cell>
          <cell r="O1274" t="str">
            <v>間接</v>
          </cell>
          <cell r="P1274" t="str">
            <v>管理職</v>
          </cell>
          <cell r="Q1274" t="str">
            <v>外籍聘雇</v>
          </cell>
        </row>
        <row r="1275">
          <cell r="A1275" t="str">
            <v>專科</v>
          </cell>
          <cell r="B1275" t="str">
            <v>經理</v>
          </cell>
          <cell r="C1275" t="str">
            <v>1I-1</v>
          </cell>
          <cell r="D1275" t="str">
            <v>常日班(間--8:00上班)</v>
          </cell>
          <cell r="E1275" t="str">
            <v>BHHA05</v>
          </cell>
          <cell r="F1275" t="str">
            <v>構裝事業處廠務部</v>
          </cell>
          <cell r="G1275" t="str">
            <v>802398</v>
          </cell>
          <cell r="H1275" t="str">
            <v>范振標</v>
          </cell>
          <cell r="I1275">
            <v>22805</v>
          </cell>
          <cell r="J1275" t="str">
            <v>M</v>
          </cell>
          <cell r="K1275">
            <v>36451</v>
          </cell>
          <cell r="L1275">
            <v>27</v>
          </cell>
          <cell r="M1275" t="str">
            <v>師8</v>
          </cell>
          <cell r="N1275" t="str">
            <v>間接</v>
          </cell>
          <cell r="O1275" t="str">
            <v>間接</v>
          </cell>
          <cell r="P1275" t="str">
            <v>管理職</v>
          </cell>
          <cell r="Q1275" t="str">
            <v>一般員工</v>
          </cell>
        </row>
        <row r="1276">
          <cell r="A1276" t="str">
            <v>博士</v>
          </cell>
          <cell r="B1276" t="str">
            <v>特別助理</v>
          </cell>
          <cell r="C1276" t="str">
            <v>1I-1</v>
          </cell>
          <cell r="D1276" t="str">
            <v>常日班(間--8:00上班)</v>
          </cell>
          <cell r="E1276" t="str">
            <v>BIA008</v>
          </cell>
          <cell r="F1276" t="str">
            <v>CISCO ODM/JDM研發暨工程處</v>
          </cell>
          <cell r="G1276" t="str">
            <v>810851</v>
          </cell>
          <cell r="H1276" t="str">
            <v>王建中</v>
          </cell>
          <cell r="I1276">
            <v>23400</v>
          </cell>
          <cell r="J1276" t="str">
            <v>M</v>
          </cell>
          <cell r="K1276">
            <v>37196</v>
          </cell>
          <cell r="L1276">
            <v>28</v>
          </cell>
          <cell r="M1276" t="str">
            <v>師9</v>
          </cell>
          <cell r="N1276" t="str">
            <v>間接</v>
          </cell>
          <cell r="O1276" t="str">
            <v>間接</v>
          </cell>
          <cell r="P1276" t="str">
            <v>行政職</v>
          </cell>
          <cell r="Q1276" t="str">
            <v>一般員工</v>
          </cell>
        </row>
        <row r="1277">
          <cell r="A1277" t="str">
            <v>碩士</v>
          </cell>
          <cell r="B1277" t="str">
            <v>處長</v>
          </cell>
          <cell r="C1277" t="str">
            <v>1I-1</v>
          </cell>
          <cell r="D1277" t="str">
            <v>常日班(間--8:00上班)</v>
          </cell>
          <cell r="E1277" t="str">
            <v>BIA008</v>
          </cell>
          <cell r="F1277" t="str">
            <v>CISCO ODM/JDM研發暨工程處</v>
          </cell>
          <cell r="G1277" t="str">
            <v>813443</v>
          </cell>
          <cell r="H1277" t="str">
            <v>王一尹</v>
          </cell>
          <cell r="I1277">
            <v>20356</v>
          </cell>
          <cell r="J1277" t="str">
            <v>M</v>
          </cell>
          <cell r="K1277">
            <v>38421</v>
          </cell>
          <cell r="L1277">
            <v>30</v>
          </cell>
          <cell r="M1277" t="str">
            <v>師11</v>
          </cell>
          <cell r="N1277" t="str">
            <v>間接</v>
          </cell>
          <cell r="O1277" t="str">
            <v>間接</v>
          </cell>
          <cell r="P1277" t="str">
            <v>管理職</v>
          </cell>
          <cell r="Q1277" t="str">
            <v>一般員工</v>
          </cell>
        </row>
        <row r="1278">
          <cell r="A1278" t="str">
            <v>碩士</v>
          </cell>
          <cell r="B1278" t="str">
            <v>經理</v>
          </cell>
          <cell r="C1278" t="str">
            <v>1I-1</v>
          </cell>
          <cell r="D1278" t="str">
            <v>常日班(間--8:00上班)</v>
          </cell>
          <cell r="E1278" t="str">
            <v>BIA108</v>
          </cell>
          <cell r="F1278" t="str">
            <v>CISCO ODM/JDM研發暨工程處一部</v>
          </cell>
          <cell r="G1278" t="str">
            <v>800461</v>
          </cell>
          <cell r="H1278" t="str">
            <v>黃英傑</v>
          </cell>
          <cell r="I1278">
            <v>25417</v>
          </cell>
          <cell r="J1278" t="str">
            <v>M</v>
          </cell>
          <cell r="K1278">
            <v>34827</v>
          </cell>
          <cell r="L1278">
            <v>27</v>
          </cell>
          <cell r="M1278" t="str">
            <v>師8</v>
          </cell>
          <cell r="N1278" t="str">
            <v>間接</v>
          </cell>
          <cell r="O1278" t="str">
            <v>間接</v>
          </cell>
          <cell r="P1278" t="str">
            <v>管理職</v>
          </cell>
          <cell r="Q1278" t="str">
            <v>一般員工</v>
          </cell>
        </row>
        <row r="1279">
          <cell r="A1279" t="str">
            <v>學士</v>
          </cell>
          <cell r="B1279" t="str">
            <v>資深工程師</v>
          </cell>
          <cell r="C1279" t="str">
            <v>1I-1</v>
          </cell>
          <cell r="D1279" t="str">
            <v>常日班(間--8:00上班)</v>
          </cell>
          <cell r="E1279" t="str">
            <v>BIA118</v>
          </cell>
          <cell r="F1279" t="str">
            <v>CISCO ODM/JDM研發暨工程處一部一課</v>
          </cell>
          <cell r="G1279" t="str">
            <v>801520</v>
          </cell>
          <cell r="H1279" t="str">
            <v>廖明裕</v>
          </cell>
          <cell r="I1279">
            <v>27169</v>
          </cell>
          <cell r="J1279" t="str">
            <v>M</v>
          </cell>
          <cell r="K1279">
            <v>36024</v>
          </cell>
          <cell r="L1279">
            <v>24</v>
          </cell>
          <cell r="M1279" t="str">
            <v>師5</v>
          </cell>
          <cell r="N1279" t="str">
            <v>間接</v>
          </cell>
          <cell r="O1279" t="str">
            <v>間接</v>
          </cell>
          <cell r="P1279" t="str">
            <v>工程職</v>
          </cell>
          <cell r="Q1279" t="str">
            <v>一般員工</v>
          </cell>
        </row>
        <row r="1280">
          <cell r="A1280" t="str">
            <v>碩士</v>
          </cell>
          <cell r="B1280" t="str">
            <v>資深工程師</v>
          </cell>
          <cell r="C1280" t="str">
            <v>1I-1</v>
          </cell>
          <cell r="D1280" t="str">
            <v>常日班(間--8:00上班)</v>
          </cell>
          <cell r="E1280" t="str">
            <v>BIA118</v>
          </cell>
          <cell r="F1280" t="str">
            <v>CISCO ODM/JDM研發暨工程處一部一課</v>
          </cell>
          <cell r="G1280" t="str">
            <v>802411</v>
          </cell>
          <cell r="H1280" t="str">
            <v>周玉柱</v>
          </cell>
          <cell r="I1280">
            <v>26720</v>
          </cell>
          <cell r="J1280" t="str">
            <v>M</v>
          </cell>
          <cell r="K1280">
            <v>36458</v>
          </cell>
          <cell r="L1280">
            <v>24</v>
          </cell>
          <cell r="M1280" t="str">
            <v>師5</v>
          </cell>
          <cell r="N1280" t="str">
            <v>間接</v>
          </cell>
          <cell r="O1280" t="str">
            <v>間接</v>
          </cell>
          <cell r="P1280" t="str">
            <v>工程職</v>
          </cell>
          <cell r="Q1280" t="str">
            <v>一般員工</v>
          </cell>
        </row>
        <row r="1281">
          <cell r="A1281" t="str">
            <v>學士</v>
          </cell>
          <cell r="B1281" t="str">
            <v>副經理</v>
          </cell>
          <cell r="C1281" t="str">
            <v>1I-1</v>
          </cell>
          <cell r="D1281" t="str">
            <v>常日班(間--8:00上班)</v>
          </cell>
          <cell r="E1281" t="str">
            <v>BIA118</v>
          </cell>
          <cell r="F1281" t="str">
            <v>CISCO ODM/JDM研發暨工程處一部一課</v>
          </cell>
          <cell r="G1281" t="str">
            <v>803365</v>
          </cell>
          <cell r="H1281" t="str">
            <v>卓小棋</v>
          </cell>
          <cell r="I1281">
            <v>26206</v>
          </cell>
          <cell r="J1281" t="str">
            <v>M</v>
          </cell>
          <cell r="K1281">
            <v>36754</v>
          </cell>
          <cell r="L1281">
            <v>25</v>
          </cell>
          <cell r="M1281" t="str">
            <v>師6</v>
          </cell>
          <cell r="N1281" t="str">
            <v>間接</v>
          </cell>
          <cell r="O1281" t="str">
            <v>間接</v>
          </cell>
          <cell r="P1281" t="str">
            <v>管理職</v>
          </cell>
          <cell r="Q1281" t="str">
            <v>一般員工</v>
          </cell>
        </row>
        <row r="1282">
          <cell r="A1282" t="str">
            <v>碩士</v>
          </cell>
          <cell r="B1282" t="str">
            <v>資深工程師</v>
          </cell>
          <cell r="C1282" t="str">
            <v>1I-1</v>
          </cell>
          <cell r="D1282" t="str">
            <v>常日班(間--8:00上班)</v>
          </cell>
          <cell r="E1282" t="str">
            <v>BIA118</v>
          </cell>
          <cell r="F1282" t="str">
            <v>CISCO ODM/JDM研發暨工程處一部一課</v>
          </cell>
          <cell r="G1282" t="str">
            <v>803801</v>
          </cell>
          <cell r="H1282" t="str">
            <v>黃建仁</v>
          </cell>
          <cell r="I1282">
            <v>27669</v>
          </cell>
          <cell r="J1282" t="str">
            <v>M</v>
          </cell>
          <cell r="K1282">
            <v>37013</v>
          </cell>
          <cell r="L1282">
            <v>24</v>
          </cell>
          <cell r="M1282" t="str">
            <v>師5</v>
          </cell>
          <cell r="N1282" t="str">
            <v>間接</v>
          </cell>
          <cell r="O1282" t="str">
            <v>間接</v>
          </cell>
          <cell r="P1282" t="str">
            <v>工程職</v>
          </cell>
          <cell r="Q1282" t="str">
            <v>一般員工</v>
          </cell>
        </row>
        <row r="1283">
          <cell r="A1283" t="str">
            <v>碩士</v>
          </cell>
          <cell r="B1283" t="str">
            <v>課長</v>
          </cell>
          <cell r="C1283" t="str">
            <v>1I-1</v>
          </cell>
          <cell r="D1283" t="str">
            <v>常日班(間--8:00上班)</v>
          </cell>
          <cell r="E1283" t="str">
            <v>BIA118</v>
          </cell>
          <cell r="F1283" t="str">
            <v>CISCO ODM/JDM研發暨工程處一部一課</v>
          </cell>
          <cell r="G1283" t="str">
            <v>804209</v>
          </cell>
          <cell r="H1283" t="str">
            <v>李俊祺</v>
          </cell>
          <cell r="I1283">
            <v>27508</v>
          </cell>
          <cell r="J1283" t="str">
            <v>M</v>
          </cell>
          <cell r="K1283">
            <v>37354</v>
          </cell>
          <cell r="L1283">
            <v>23</v>
          </cell>
          <cell r="M1283" t="str">
            <v>師4</v>
          </cell>
          <cell r="N1283" t="str">
            <v>間接</v>
          </cell>
          <cell r="O1283" t="str">
            <v>間接</v>
          </cell>
          <cell r="P1283" t="str">
            <v>管理職</v>
          </cell>
          <cell r="Q1283" t="str">
            <v>一般員工</v>
          </cell>
        </row>
        <row r="1284">
          <cell r="A1284" t="str">
            <v>碩士</v>
          </cell>
          <cell r="B1284" t="str">
            <v>資深工程師</v>
          </cell>
          <cell r="C1284" t="str">
            <v>1I-1</v>
          </cell>
          <cell r="D1284" t="str">
            <v>常日班(間--8:00上班)</v>
          </cell>
          <cell r="E1284" t="str">
            <v>BIA118</v>
          </cell>
          <cell r="F1284" t="str">
            <v>CISCO ODM/JDM研發暨工程處一部一課</v>
          </cell>
          <cell r="G1284" t="str">
            <v>804539</v>
          </cell>
          <cell r="H1284" t="str">
            <v>鍾合順</v>
          </cell>
          <cell r="I1284">
            <v>26312</v>
          </cell>
          <cell r="J1284" t="str">
            <v>M</v>
          </cell>
          <cell r="K1284">
            <v>37712</v>
          </cell>
          <cell r="L1284">
            <v>23</v>
          </cell>
          <cell r="M1284" t="str">
            <v>師4</v>
          </cell>
          <cell r="N1284" t="str">
            <v>間接</v>
          </cell>
          <cell r="O1284" t="str">
            <v>間接</v>
          </cell>
          <cell r="P1284" t="str">
            <v>工程職</v>
          </cell>
          <cell r="Q1284" t="str">
            <v>一般員工</v>
          </cell>
        </row>
        <row r="1285">
          <cell r="A1285" t="str">
            <v>學士</v>
          </cell>
          <cell r="B1285" t="str">
            <v>工程師</v>
          </cell>
          <cell r="C1285" t="str">
            <v>1I-1</v>
          </cell>
          <cell r="D1285" t="str">
            <v>常日班(間--8:00上班)</v>
          </cell>
          <cell r="E1285" t="str">
            <v>BIA118</v>
          </cell>
          <cell r="F1285" t="str">
            <v>CISCO ODM/JDM研發暨工程處一部一課</v>
          </cell>
          <cell r="G1285" t="str">
            <v>804639</v>
          </cell>
          <cell r="H1285" t="str">
            <v>Jimmy King</v>
          </cell>
          <cell r="I1285">
            <v>28278</v>
          </cell>
          <cell r="J1285" t="str">
            <v>M</v>
          </cell>
          <cell r="K1285">
            <v>37774</v>
          </cell>
          <cell r="L1285">
            <v>21</v>
          </cell>
          <cell r="M1285" t="str">
            <v>師2</v>
          </cell>
          <cell r="N1285" t="str">
            <v>間接</v>
          </cell>
          <cell r="O1285" t="str">
            <v>間接</v>
          </cell>
          <cell r="P1285" t="str">
            <v>工程職</v>
          </cell>
          <cell r="Q1285" t="str">
            <v>外籍聘雇</v>
          </cell>
        </row>
        <row r="1286">
          <cell r="A1286" t="str">
            <v>碩士</v>
          </cell>
          <cell r="B1286" t="str">
            <v>工程師</v>
          </cell>
          <cell r="C1286" t="str">
            <v>1I-1</v>
          </cell>
          <cell r="D1286" t="str">
            <v>常日班(間--8:00上班)</v>
          </cell>
          <cell r="E1286" t="str">
            <v>BIA118</v>
          </cell>
          <cell r="F1286" t="str">
            <v>CISCO ODM/JDM研發暨工程處一部一課</v>
          </cell>
          <cell r="G1286" t="str">
            <v>808238</v>
          </cell>
          <cell r="H1286" t="str">
            <v>王永年</v>
          </cell>
          <cell r="I1286">
            <v>27727</v>
          </cell>
          <cell r="J1286" t="str">
            <v>M</v>
          </cell>
          <cell r="K1286">
            <v>37837</v>
          </cell>
          <cell r="L1286">
            <v>22</v>
          </cell>
          <cell r="M1286" t="str">
            <v>師3</v>
          </cell>
          <cell r="N1286" t="str">
            <v>間接</v>
          </cell>
          <cell r="O1286" t="str">
            <v>間接</v>
          </cell>
          <cell r="P1286" t="str">
            <v>工程職</v>
          </cell>
          <cell r="Q1286" t="str">
            <v>一般員工</v>
          </cell>
        </row>
        <row r="1287">
          <cell r="A1287" t="str">
            <v>碩士</v>
          </cell>
          <cell r="B1287" t="str">
            <v>工程師</v>
          </cell>
          <cell r="C1287" t="str">
            <v>1I-1</v>
          </cell>
          <cell r="D1287" t="str">
            <v>常日班(間--8:00上班)</v>
          </cell>
          <cell r="E1287" t="str">
            <v>BIA118</v>
          </cell>
          <cell r="F1287" t="str">
            <v>CISCO ODM/JDM研發暨工程處一部一課</v>
          </cell>
          <cell r="G1287" t="str">
            <v>808571</v>
          </cell>
          <cell r="H1287" t="str">
            <v>蔡睿哲</v>
          </cell>
          <cell r="I1287">
            <v>27890</v>
          </cell>
          <cell r="J1287" t="str">
            <v>M</v>
          </cell>
          <cell r="K1287">
            <v>37872</v>
          </cell>
          <cell r="L1287">
            <v>22</v>
          </cell>
          <cell r="M1287" t="str">
            <v>師3</v>
          </cell>
          <cell r="N1287" t="str">
            <v>間接</v>
          </cell>
          <cell r="O1287" t="str">
            <v>間接</v>
          </cell>
          <cell r="P1287" t="str">
            <v>工程職</v>
          </cell>
          <cell r="Q1287" t="str">
            <v>一般員工</v>
          </cell>
        </row>
        <row r="1288">
          <cell r="A1288" t="str">
            <v>碩士</v>
          </cell>
          <cell r="B1288" t="str">
            <v>工程師</v>
          </cell>
          <cell r="C1288" t="str">
            <v>1I-1</v>
          </cell>
          <cell r="D1288" t="str">
            <v>常日班(間--8:00上班)</v>
          </cell>
          <cell r="E1288" t="str">
            <v>BIA118</v>
          </cell>
          <cell r="F1288" t="str">
            <v>CISCO ODM/JDM研發暨工程處一部一課</v>
          </cell>
          <cell r="G1288" t="str">
            <v>811249</v>
          </cell>
          <cell r="H1288" t="str">
            <v>林建有</v>
          </cell>
          <cell r="I1288">
            <v>28640</v>
          </cell>
          <cell r="J1288" t="str">
            <v>M</v>
          </cell>
          <cell r="K1288">
            <v>38191</v>
          </cell>
          <cell r="L1288">
            <v>22</v>
          </cell>
          <cell r="M1288" t="str">
            <v>師3</v>
          </cell>
          <cell r="N1288" t="str">
            <v>間接</v>
          </cell>
          <cell r="O1288" t="str">
            <v>間接</v>
          </cell>
          <cell r="P1288" t="str">
            <v>工程職</v>
          </cell>
          <cell r="Q1288" t="str">
            <v>一般員工</v>
          </cell>
        </row>
        <row r="1289">
          <cell r="A1289" t="str">
            <v>碩士</v>
          </cell>
          <cell r="B1289" t="str">
            <v>工程師</v>
          </cell>
          <cell r="C1289" t="str">
            <v>1I-1</v>
          </cell>
          <cell r="D1289" t="str">
            <v>常日班(間--8:00上班)</v>
          </cell>
          <cell r="E1289" t="str">
            <v>BIA118</v>
          </cell>
          <cell r="F1289" t="str">
            <v>CISCO ODM/JDM研發暨工程處一部一課</v>
          </cell>
          <cell r="G1289" t="str">
            <v>812017</v>
          </cell>
          <cell r="H1289" t="str">
            <v>蘇恆毅</v>
          </cell>
          <cell r="I1289">
            <v>29124</v>
          </cell>
          <cell r="J1289" t="str">
            <v>M</v>
          </cell>
          <cell r="K1289">
            <v>38369</v>
          </cell>
          <cell r="L1289">
            <v>22</v>
          </cell>
          <cell r="M1289" t="str">
            <v>師3</v>
          </cell>
          <cell r="N1289" t="str">
            <v>間接</v>
          </cell>
          <cell r="O1289" t="str">
            <v>間接</v>
          </cell>
          <cell r="P1289" t="str">
            <v>工程職</v>
          </cell>
          <cell r="Q1289" t="str">
            <v>一般員工</v>
          </cell>
        </row>
        <row r="1290">
          <cell r="A1290" t="str">
            <v>高中(職)</v>
          </cell>
          <cell r="B1290" t="str">
            <v>技術員</v>
          </cell>
          <cell r="C1290" t="str">
            <v>1D-1</v>
          </cell>
          <cell r="D1290" t="str">
            <v>常日班(直接8:00上班)</v>
          </cell>
          <cell r="E1290" t="str">
            <v>BIA118</v>
          </cell>
          <cell r="F1290" t="str">
            <v>CISCO ODM/JDM研發暨工程處一部一課</v>
          </cell>
          <cell r="G1290" t="str">
            <v>801856</v>
          </cell>
          <cell r="H1290" t="str">
            <v>王麗娟</v>
          </cell>
          <cell r="I1290">
            <v>28003</v>
          </cell>
          <cell r="J1290" t="str">
            <v>F</v>
          </cell>
          <cell r="K1290">
            <v>36248</v>
          </cell>
          <cell r="L1290">
            <v>17</v>
          </cell>
          <cell r="M1290" t="str">
            <v>員1</v>
          </cell>
          <cell r="N1290" t="str">
            <v>直接</v>
          </cell>
          <cell r="O1290" t="str">
            <v>間接</v>
          </cell>
          <cell r="P1290" t="str">
            <v>工程職</v>
          </cell>
          <cell r="Q1290" t="str">
            <v>一般員工</v>
          </cell>
        </row>
        <row r="1291">
          <cell r="A1291" t="str">
            <v>學士</v>
          </cell>
          <cell r="B1291" t="str">
            <v>工程師</v>
          </cell>
          <cell r="C1291" t="str">
            <v>1I-1</v>
          </cell>
          <cell r="D1291" t="str">
            <v>常日班(間--8:00上班)</v>
          </cell>
          <cell r="E1291" t="str">
            <v>BIA128</v>
          </cell>
          <cell r="F1291" t="str">
            <v>CISCO ODM/JDM研發暨工程處一部二課</v>
          </cell>
          <cell r="G1291" t="str">
            <v>801181</v>
          </cell>
          <cell r="H1291" t="str">
            <v>黃銘照</v>
          </cell>
          <cell r="I1291">
            <v>27188</v>
          </cell>
          <cell r="J1291" t="str">
            <v>M</v>
          </cell>
          <cell r="K1291">
            <v>37634</v>
          </cell>
          <cell r="L1291">
            <v>21</v>
          </cell>
          <cell r="M1291" t="str">
            <v>師2</v>
          </cell>
          <cell r="N1291" t="str">
            <v>間接</v>
          </cell>
          <cell r="O1291" t="str">
            <v>間接</v>
          </cell>
          <cell r="P1291" t="str">
            <v>工程職</v>
          </cell>
          <cell r="Q1291" t="str">
            <v>一般員工</v>
          </cell>
        </row>
        <row r="1292">
          <cell r="A1292" t="str">
            <v>碩士</v>
          </cell>
          <cell r="B1292" t="str">
            <v>課長</v>
          </cell>
          <cell r="C1292" t="str">
            <v>1I-1</v>
          </cell>
          <cell r="D1292" t="str">
            <v>常日班(間--8:00上班)</v>
          </cell>
          <cell r="E1292" t="str">
            <v>BIA128</v>
          </cell>
          <cell r="F1292" t="str">
            <v>CISCO ODM/JDM研發暨工程處一部二課</v>
          </cell>
          <cell r="G1292" t="str">
            <v>803192</v>
          </cell>
          <cell r="H1292" t="str">
            <v>吳芝怡</v>
          </cell>
          <cell r="I1292">
            <v>27741</v>
          </cell>
          <cell r="J1292" t="str">
            <v>F</v>
          </cell>
          <cell r="K1292">
            <v>36710</v>
          </cell>
          <cell r="L1292">
            <v>24</v>
          </cell>
          <cell r="M1292" t="str">
            <v>師5</v>
          </cell>
          <cell r="N1292" t="str">
            <v>間接</v>
          </cell>
          <cell r="O1292" t="str">
            <v>間接</v>
          </cell>
          <cell r="P1292" t="str">
            <v>管理職</v>
          </cell>
          <cell r="Q1292" t="str">
            <v>一般員工</v>
          </cell>
        </row>
        <row r="1293">
          <cell r="A1293" t="str">
            <v>碩士</v>
          </cell>
          <cell r="B1293" t="str">
            <v>資深工程師</v>
          </cell>
          <cell r="C1293" t="str">
            <v>1I-1</v>
          </cell>
          <cell r="D1293" t="str">
            <v>常日班(間--8:00上班)</v>
          </cell>
          <cell r="E1293" t="str">
            <v>BIA128</v>
          </cell>
          <cell r="F1293" t="str">
            <v>CISCO ODM/JDM研發暨工程處一部二課</v>
          </cell>
          <cell r="G1293" t="str">
            <v>804462</v>
          </cell>
          <cell r="H1293" t="str">
            <v>粟紀中</v>
          </cell>
          <cell r="I1293">
            <v>26621</v>
          </cell>
          <cell r="J1293" t="str">
            <v>M</v>
          </cell>
          <cell r="K1293">
            <v>37648</v>
          </cell>
          <cell r="L1293">
            <v>25</v>
          </cell>
          <cell r="M1293" t="str">
            <v>師6</v>
          </cell>
          <cell r="N1293" t="str">
            <v>間接</v>
          </cell>
          <cell r="O1293" t="str">
            <v>間接</v>
          </cell>
          <cell r="P1293" t="str">
            <v>工程職</v>
          </cell>
          <cell r="Q1293" t="str">
            <v>一般員工</v>
          </cell>
        </row>
        <row r="1294">
          <cell r="A1294" t="str">
            <v>碩士</v>
          </cell>
          <cell r="B1294" t="str">
            <v>工程師</v>
          </cell>
          <cell r="C1294" t="str">
            <v>1I-1</v>
          </cell>
          <cell r="D1294" t="str">
            <v>常日班(間--8:00上班)</v>
          </cell>
          <cell r="E1294" t="str">
            <v>BIA128</v>
          </cell>
          <cell r="F1294" t="str">
            <v>CISCO ODM/JDM研發暨工程處一部二課</v>
          </cell>
          <cell r="G1294" t="str">
            <v>804493</v>
          </cell>
          <cell r="H1294" t="str">
            <v>楊順興</v>
          </cell>
          <cell r="I1294">
            <v>26226</v>
          </cell>
          <cell r="J1294" t="str">
            <v>M</v>
          </cell>
          <cell r="K1294">
            <v>37683</v>
          </cell>
          <cell r="L1294">
            <v>22</v>
          </cell>
          <cell r="M1294" t="str">
            <v>師3</v>
          </cell>
          <cell r="N1294" t="str">
            <v>間接</v>
          </cell>
          <cell r="O1294" t="str">
            <v>間接</v>
          </cell>
          <cell r="P1294" t="str">
            <v>工程職</v>
          </cell>
          <cell r="Q1294" t="str">
            <v>一般員工</v>
          </cell>
        </row>
        <row r="1295">
          <cell r="A1295" t="str">
            <v>碩士</v>
          </cell>
          <cell r="B1295" t="str">
            <v>工程師</v>
          </cell>
          <cell r="C1295" t="str">
            <v>1I-1</v>
          </cell>
          <cell r="D1295" t="str">
            <v>常日班(間--8:00上班)</v>
          </cell>
          <cell r="E1295" t="str">
            <v>BIA128</v>
          </cell>
          <cell r="F1295" t="str">
            <v>CISCO ODM/JDM研發暨工程處一部二課</v>
          </cell>
          <cell r="G1295" t="str">
            <v>804612</v>
          </cell>
          <cell r="H1295" t="str">
            <v>余成海</v>
          </cell>
          <cell r="I1295">
            <v>27996</v>
          </cell>
          <cell r="J1295" t="str">
            <v>M</v>
          </cell>
          <cell r="K1295">
            <v>37755</v>
          </cell>
          <cell r="L1295">
            <v>22</v>
          </cell>
          <cell r="M1295" t="str">
            <v>師3</v>
          </cell>
          <cell r="N1295" t="str">
            <v>間接</v>
          </cell>
          <cell r="O1295" t="str">
            <v>間接</v>
          </cell>
          <cell r="P1295" t="str">
            <v>工程職</v>
          </cell>
          <cell r="Q1295" t="str">
            <v>一般員工</v>
          </cell>
        </row>
        <row r="1296">
          <cell r="A1296" t="str">
            <v>碩士</v>
          </cell>
          <cell r="B1296" t="str">
            <v>工程師</v>
          </cell>
          <cell r="C1296" t="str">
            <v>1I-1</v>
          </cell>
          <cell r="D1296" t="str">
            <v>常日班(間--8:00上班)</v>
          </cell>
          <cell r="E1296" t="str">
            <v>BIA128</v>
          </cell>
          <cell r="F1296" t="str">
            <v>CISCO ODM/JDM研發暨工程處一部二課</v>
          </cell>
          <cell r="G1296" t="str">
            <v>808231</v>
          </cell>
          <cell r="H1296" t="str">
            <v>江明嘉</v>
          </cell>
          <cell r="I1296">
            <v>28864</v>
          </cell>
          <cell r="J1296" t="str">
            <v>M</v>
          </cell>
          <cell r="K1296">
            <v>37837</v>
          </cell>
          <cell r="L1296">
            <v>22</v>
          </cell>
          <cell r="M1296" t="str">
            <v>師3</v>
          </cell>
          <cell r="N1296" t="str">
            <v>間接</v>
          </cell>
          <cell r="O1296" t="str">
            <v>間接</v>
          </cell>
          <cell r="P1296" t="str">
            <v>工程職</v>
          </cell>
          <cell r="Q1296" t="str">
            <v>一般員工</v>
          </cell>
        </row>
        <row r="1297">
          <cell r="A1297" t="str">
            <v>碩士</v>
          </cell>
          <cell r="B1297" t="str">
            <v>工程師</v>
          </cell>
          <cell r="C1297" t="str">
            <v>1I-1</v>
          </cell>
          <cell r="D1297" t="str">
            <v>常日班(間--8:00上班)</v>
          </cell>
          <cell r="E1297" t="str">
            <v>BIA128</v>
          </cell>
          <cell r="F1297" t="str">
            <v>CISCO ODM/JDM研發暨工程處一部二課</v>
          </cell>
          <cell r="G1297" t="str">
            <v>808232</v>
          </cell>
          <cell r="H1297" t="str">
            <v>黃景洋</v>
          </cell>
          <cell r="I1297">
            <v>28327</v>
          </cell>
          <cell r="J1297" t="str">
            <v>M</v>
          </cell>
          <cell r="K1297">
            <v>37837</v>
          </cell>
          <cell r="L1297">
            <v>22</v>
          </cell>
          <cell r="M1297" t="str">
            <v>師3</v>
          </cell>
          <cell r="N1297" t="str">
            <v>間接</v>
          </cell>
          <cell r="O1297" t="str">
            <v>間接</v>
          </cell>
          <cell r="P1297" t="str">
            <v>工程職</v>
          </cell>
          <cell r="Q1297" t="str">
            <v>一般員工</v>
          </cell>
        </row>
        <row r="1298">
          <cell r="A1298" t="str">
            <v>碩士</v>
          </cell>
          <cell r="B1298" t="str">
            <v>工程師</v>
          </cell>
          <cell r="C1298" t="str">
            <v>1I-1</v>
          </cell>
          <cell r="D1298" t="str">
            <v>常日班(間--8:00上班)</v>
          </cell>
          <cell r="E1298" t="str">
            <v>BIA128</v>
          </cell>
          <cell r="F1298" t="str">
            <v>CISCO ODM/JDM研發暨工程處一部二課</v>
          </cell>
          <cell r="G1298" t="str">
            <v>808234</v>
          </cell>
          <cell r="H1298" t="str">
            <v>劉良棟</v>
          </cell>
          <cell r="I1298">
            <v>27212</v>
          </cell>
          <cell r="J1298" t="str">
            <v>M</v>
          </cell>
          <cell r="K1298">
            <v>37837</v>
          </cell>
          <cell r="L1298">
            <v>22</v>
          </cell>
          <cell r="M1298" t="str">
            <v>師3</v>
          </cell>
          <cell r="N1298" t="str">
            <v>間接</v>
          </cell>
          <cell r="O1298" t="str">
            <v>間接</v>
          </cell>
          <cell r="P1298" t="str">
            <v>工程職</v>
          </cell>
          <cell r="Q1298" t="str">
            <v>一般員工</v>
          </cell>
        </row>
        <row r="1299">
          <cell r="A1299" t="str">
            <v>碩士</v>
          </cell>
          <cell r="B1299" t="str">
            <v>工程師</v>
          </cell>
          <cell r="C1299" t="str">
            <v>1I-1</v>
          </cell>
          <cell r="D1299" t="str">
            <v>常日班(間--8:00上班)</v>
          </cell>
          <cell r="E1299" t="str">
            <v>BIA138</v>
          </cell>
          <cell r="F1299" t="str">
            <v>CISCO ODM/JDM研發暨工程處一部三課</v>
          </cell>
          <cell r="G1299" t="str">
            <v>804181</v>
          </cell>
          <cell r="H1299" t="str">
            <v>吳啟新</v>
          </cell>
          <cell r="I1299">
            <v>28478</v>
          </cell>
          <cell r="J1299" t="str">
            <v>M</v>
          </cell>
          <cell r="K1299">
            <v>37333</v>
          </cell>
          <cell r="L1299">
            <v>22</v>
          </cell>
          <cell r="M1299" t="str">
            <v>師3</v>
          </cell>
          <cell r="N1299" t="str">
            <v>間接</v>
          </cell>
          <cell r="O1299" t="str">
            <v>間接</v>
          </cell>
          <cell r="P1299" t="str">
            <v>工程職</v>
          </cell>
          <cell r="Q1299" t="str">
            <v>一般員工</v>
          </cell>
        </row>
        <row r="1300">
          <cell r="A1300" t="str">
            <v>碩士</v>
          </cell>
          <cell r="B1300" t="str">
            <v>工程師</v>
          </cell>
          <cell r="C1300" t="str">
            <v>1I-1</v>
          </cell>
          <cell r="D1300" t="str">
            <v>常日班(間--8:00上班)</v>
          </cell>
          <cell r="E1300" t="str">
            <v>BIA138</v>
          </cell>
          <cell r="F1300" t="str">
            <v>CISCO ODM/JDM研發暨工程處一部三課</v>
          </cell>
          <cell r="G1300" t="str">
            <v>804416</v>
          </cell>
          <cell r="H1300" t="str">
            <v>許文瑞</v>
          </cell>
          <cell r="I1300">
            <v>27429</v>
          </cell>
          <cell r="J1300" t="str">
            <v>M</v>
          </cell>
          <cell r="K1300">
            <v>37585</v>
          </cell>
          <cell r="L1300">
            <v>23</v>
          </cell>
          <cell r="M1300" t="str">
            <v>師4</v>
          </cell>
          <cell r="N1300" t="str">
            <v>間接</v>
          </cell>
          <cell r="O1300" t="str">
            <v>間接</v>
          </cell>
          <cell r="P1300" t="str">
            <v>工程職</v>
          </cell>
          <cell r="Q1300" t="str">
            <v>一般員工</v>
          </cell>
        </row>
        <row r="1301">
          <cell r="A1301" t="str">
            <v>碩士</v>
          </cell>
          <cell r="B1301" t="str">
            <v>副經理</v>
          </cell>
          <cell r="C1301" t="str">
            <v>1I-1</v>
          </cell>
          <cell r="D1301" t="str">
            <v>常日班(間--8:00上班)</v>
          </cell>
          <cell r="E1301" t="str">
            <v>BIA208</v>
          </cell>
          <cell r="F1301" t="str">
            <v>CISCO ODM/JDM研發暨工程處二部</v>
          </cell>
          <cell r="G1301" t="str">
            <v>009945</v>
          </cell>
          <cell r="H1301" t="str">
            <v>何文裕</v>
          </cell>
          <cell r="I1301">
            <v>25767</v>
          </cell>
          <cell r="J1301" t="str">
            <v>M</v>
          </cell>
          <cell r="K1301">
            <v>36286</v>
          </cell>
          <cell r="L1301">
            <v>26</v>
          </cell>
          <cell r="M1301" t="str">
            <v>師7</v>
          </cell>
          <cell r="N1301" t="str">
            <v>間接</v>
          </cell>
          <cell r="O1301" t="str">
            <v>間接</v>
          </cell>
          <cell r="P1301" t="str">
            <v>管理職</v>
          </cell>
          <cell r="Q1301" t="str">
            <v>一般員工</v>
          </cell>
        </row>
        <row r="1302">
          <cell r="A1302" t="str">
            <v>學士</v>
          </cell>
          <cell r="B1302" t="str">
            <v>副經理</v>
          </cell>
          <cell r="C1302" t="str">
            <v>1I-1</v>
          </cell>
          <cell r="D1302" t="str">
            <v>常日班(間--8:00上班)</v>
          </cell>
          <cell r="E1302" t="str">
            <v>BIA218</v>
          </cell>
          <cell r="F1302" t="str">
            <v>CISCO ODM/JDM研發暨工程處二部一課</v>
          </cell>
          <cell r="G1302" t="str">
            <v>009943</v>
          </cell>
          <cell r="H1302" t="str">
            <v>林育仁</v>
          </cell>
          <cell r="I1302">
            <v>24340</v>
          </cell>
          <cell r="J1302" t="str">
            <v>M</v>
          </cell>
          <cell r="K1302">
            <v>36280</v>
          </cell>
          <cell r="L1302">
            <v>26</v>
          </cell>
          <cell r="M1302" t="str">
            <v>師7</v>
          </cell>
          <cell r="N1302" t="str">
            <v>間接</v>
          </cell>
          <cell r="O1302" t="str">
            <v>間接</v>
          </cell>
          <cell r="P1302" t="str">
            <v>管理職</v>
          </cell>
          <cell r="Q1302" t="str">
            <v>一般員工</v>
          </cell>
        </row>
        <row r="1303">
          <cell r="A1303" t="str">
            <v>專科</v>
          </cell>
          <cell r="B1303" t="str">
            <v>事務員</v>
          </cell>
          <cell r="C1303" t="str">
            <v>1I-1</v>
          </cell>
          <cell r="D1303" t="str">
            <v>常日班(間--8:00上班)</v>
          </cell>
          <cell r="E1303" t="str">
            <v>BIA218</v>
          </cell>
          <cell r="F1303" t="str">
            <v>CISCO ODM/JDM研發暨工程處二部一課</v>
          </cell>
          <cell r="G1303" t="str">
            <v>009960</v>
          </cell>
          <cell r="H1303" t="str">
            <v>呂素玫</v>
          </cell>
          <cell r="I1303">
            <v>28518</v>
          </cell>
          <cell r="J1303" t="str">
            <v>F</v>
          </cell>
          <cell r="K1303">
            <v>36724</v>
          </cell>
          <cell r="L1303">
            <v>19</v>
          </cell>
          <cell r="M1303" t="str">
            <v>員3</v>
          </cell>
          <cell r="N1303" t="str">
            <v>間接</v>
          </cell>
          <cell r="O1303" t="str">
            <v>間接</v>
          </cell>
          <cell r="P1303" t="str">
            <v>行政職</v>
          </cell>
          <cell r="Q1303" t="str">
            <v>一般員工</v>
          </cell>
        </row>
        <row r="1304">
          <cell r="A1304" t="str">
            <v>學士</v>
          </cell>
          <cell r="B1304" t="str">
            <v>助理工程師</v>
          </cell>
          <cell r="C1304" t="str">
            <v>1I-1</v>
          </cell>
          <cell r="D1304" t="str">
            <v>常日班(間--8:00上班)</v>
          </cell>
          <cell r="E1304" t="str">
            <v>BIA218</v>
          </cell>
          <cell r="F1304" t="str">
            <v>CISCO ODM/JDM研發暨工程處二部一課</v>
          </cell>
          <cell r="G1304" t="str">
            <v>009964</v>
          </cell>
          <cell r="H1304" t="str">
            <v>王勝民</v>
          </cell>
          <cell r="I1304">
            <v>27226</v>
          </cell>
          <cell r="J1304" t="str">
            <v>M</v>
          </cell>
          <cell r="K1304">
            <v>37104</v>
          </cell>
          <cell r="L1304">
            <v>21</v>
          </cell>
          <cell r="M1304" t="str">
            <v>師2</v>
          </cell>
          <cell r="N1304" t="str">
            <v>間接</v>
          </cell>
          <cell r="O1304" t="str">
            <v>間接</v>
          </cell>
          <cell r="P1304" t="str">
            <v>工程職</v>
          </cell>
          <cell r="Q1304" t="str">
            <v>一般員工</v>
          </cell>
        </row>
        <row r="1305">
          <cell r="A1305" t="str">
            <v>碩士</v>
          </cell>
          <cell r="B1305" t="str">
            <v>工程師</v>
          </cell>
          <cell r="C1305" t="str">
            <v>1I-1</v>
          </cell>
          <cell r="D1305" t="str">
            <v>常日班(間--8:00上班)</v>
          </cell>
          <cell r="E1305" t="str">
            <v>BIA218</v>
          </cell>
          <cell r="F1305" t="str">
            <v>CISCO ODM/JDM研發暨工程處二部一課</v>
          </cell>
          <cell r="G1305" t="str">
            <v>010577</v>
          </cell>
          <cell r="H1305" t="str">
            <v>張智維</v>
          </cell>
          <cell r="I1305">
            <v>28859</v>
          </cell>
          <cell r="J1305" t="str">
            <v>M</v>
          </cell>
          <cell r="K1305">
            <v>37907</v>
          </cell>
          <cell r="L1305">
            <v>22</v>
          </cell>
          <cell r="M1305" t="str">
            <v>師3</v>
          </cell>
          <cell r="N1305" t="str">
            <v>間接</v>
          </cell>
          <cell r="O1305" t="str">
            <v>間接</v>
          </cell>
          <cell r="P1305" t="str">
            <v>工程職</v>
          </cell>
          <cell r="Q1305" t="str">
            <v>一般員工</v>
          </cell>
        </row>
        <row r="1306">
          <cell r="A1306" t="str">
            <v>碩士</v>
          </cell>
          <cell r="B1306" t="str">
            <v>工程師</v>
          </cell>
          <cell r="C1306" t="str">
            <v>1I-1</v>
          </cell>
          <cell r="D1306" t="str">
            <v>常日班(間--8:00上班)</v>
          </cell>
          <cell r="E1306" t="str">
            <v>BIA218</v>
          </cell>
          <cell r="F1306" t="str">
            <v>CISCO ODM/JDM研發暨工程處二部一課</v>
          </cell>
          <cell r="G1306" t="str">
            <v>010578</v>
          </cell>
          <cell r="H1306" t="str">
            <v>邱益國</v>
          </cell>
          <cell r="I1306">
            <v>28046</v>
          </cell>
          <cell r="J1306" t="str">
            <v>M</v>
          </cell>
          <cell r="K1306">
            <v>37907</v>
          </cell>
          <cell r="L1306">
            <v>22</v>
          </cell>
          <cell r="M1306" t="str">
            <v>師3</v>
          </cell>
          <cell r="N1306" t="str">
            <v>間接</v>
          </cell>
          <cell r="O1306" t="str">
            <v>間接</v>
          </cell>
          <cell r="P1306" t="str">
            <v>工程職</v>
          </cell>
          <cell r="Q1306" t="str">
            <v>一般員工</v>
          </cell>
        </row>
        <row r="1307">
          <cell r="A1307" t="str">
            <v>學士</v>
          </cell>
          <cell r="B1307" t="str">
            <v>工程師</v>
          </cell>
          <cell r="C1307" t="str">
            <v>1I-1</v>
          </cell>
          <cell r="D1307" t="str">
            <v>常日班(間--8:00上班)</v>
          </cell>
          <cell r="E1307" t="str">
            <v>BIA228</v>
          </cell>
          <cell r="F1307" t="str">
            <v>CISCO ODM/JDM研發暨工程處二部二課</v>
          </cell>
          <cell r="G1307" t="str">
            <v>810450</v>
          </cell>
          <cell r="H1307" t="str">
            <v>陳信智</v>
          </cell>
          <cell r="I1307">
            <v>28878</v>
          </cell>
          <cell r="J1307" t="str">
            <v>M</v>
          </cell>
          <cell r="K1307">
            <v>38068</v>
          </cell>
          <cell r="L1307">
            <v>21</v>
          </cell>
          <cell r="M1307" t="str">
            <v>師2</v>
          </cell>
          <cell r="N1307" t="str">
            <v>間接</v>
          </cell>
          <cell r="O1307" t="str">
            <v>間接</v>
          </cell>
          <cell r="P1307" t="str">
            <v>工程職</v>
          </cell>
          <cell r="Q1307" t="str">
            <v>一般員工</v>
          </cell>
        </row>
        <row r="1308">
          <cell r="A1308" t="str">
            <v>學士</v>
          </cell>
          <cell r="B1308" t="str">
            <v>工程師</v>
          </cell>
          <cell r="C1308" t="str">
            <v>1I-1</v>
          </cell>
          <cell r="D1308" t="str">
            <v>常日班(間--8:00上班)</v>
          </cell>
          <cell r="E1308" t="str">
            <v>BIA228</v>
          </cell>
          <cell r="F1308" t="str">
            <v>CISCO ODM/JDM研發暨工程處二部二課</v>
          </cell>
          <cell r="G1308" t="str">
            <v>009953</v>
          </cell>
          <cell r="H1308" t="str">
            <v>賴佳弘</v>
          </cell>
          <cell r="I1308">
            <v>27054</v>
          </cell>
          <cell r="J1308" t="str">
            <v>M</v>
          </cell>
          <cell r="K1308">
            <v>36434</v>
          </cell>
          <cell r="L1308">
            <v>24</v>
          </cell>
          <cell r="M1308" t="str">
            <v>師5</v>
          </cell>
          <cell r="N1308" t="str">
            <v>間接</v>
          </cell>
          <cell r="O1308" t="str">
            <v>間接</v>
          </cell>
          <cell r="P1308" t="str">
            <v>工程職</v>
          </cell>
          <cell r="Q1308" t="str">
            <v>一般員工</v>
          </cell>
        </row>
        <row r="1309">
          <cell r="A1309" t="str">
            <v>碩士</v>
          </cell>
          <cell r="B1309" t="str">
            <v>工程師</v>
          </cell>
          <cell r="C1309" t="str">
            <v>1I-1</v>
          </cell>
          <cell r="D1309" t="str">
            <v>常日班(間--8:00上班)</v>
          </cell>
          <cell r="E1309" t="str">
            <v>BIA228</v>
          </cell>
          <cell r="F1309" t="str">
            <v>CISCO ODM/JDM研發暨工程處二部二課</v>
          </cell>
          <cell r="G1309" t="str">
            <v>010669</v>
          </cell>
          <cell r="H1309" t="str">
            <v>林博文</v>
          </cell>
          <cell r="I1309">
            <v>28285</v>
          </cell>
          <cell r="J1309" t="str">
            <v>M</v>
          </cell>
          <cell r="K1309">
            <v>37998</v>
          </cell>
          <cell r="L1309">
            <v>22</v>
          </cell>
          <cell r="M1309" t="str">
            <v>師3</v>
          </cell>
          <cell r="N1309" t="str">
            <v>間接</v>
          </cell>
          <cell r="O1309" t="str">
            <v>間接</v>
          </cell>
          <cell r="P1309" t="str">
            <v>工程職</v>
          </cell>
          <cell r="Q1309" t="str">
            <v>一般員工</v>
          </cell>
        </row>
        <row r="1310">
          <cell r="A1310" t="str">
            <v>學士</v>
          </cell>
          <cell r="B1310" t="str">
            <v>資深專員</v>
          </cell>
          <cell r="C1310" t="str">
            <v>1I-1</v>
          </cell>
          <cell r="D1310" t="str">
            <v>常日班(間--8:00上班)</v>
          </cell>
          <cell r="E1310" t="str">
            <v>BIA228</v>
          </cell>
          <cell r="F1310" t="str">
            <v>CISCO ODM/JDM研發暨工程處二部二課</v>
          </cell>
          <cell r="G1310" t="str">
            <v>010724</v>
          </cell>
          <cell r="H1310" t="str">
            <v>駱冠慧</v>
          </cell>
          <cell r="I1310">
            <v>26615</v>
          </cell>
          <cell r="J1310" t="str">
            <v>F</v>
          </cell>
          <cell r="K1310">
            <v>37683</v>
          </cell>
          <cell r="L1310">
            <v>23</v>
          </cell>
          <cell r="M1310" t="str">
            <v>師4</v>
          </cell>
          <cell r="N1310" t="str">
            <v>間接</v>
          </cell>
          <cell r="O1310" t="str">
            <v>間接</v>
          </cell>
          <cell r="P1310" t="str">
            <v>行政職</v>
          </cell>
          <cell r="Q1310" t="str">
            <v>一般員工</v>
          </cell>
        </row>
        <row r="1311">
          <cell r="A1311" t="str">
            <v>碩士</v>
          </cell>
          <cell r="B1311" t="str">
            <v>工程師</v>
          </cell>
          <cell r="C1311" t="str">
            <v>1I-1</v>
          </cell>
          <cell r="D1311" t="str">
            <v>常日班(間--8:00上班)</v>
          </cell>
          <cell r="E1311" t="str">
            <v>BIA228</v>
          </cell>
          <cell r="F1311" t="str">
            <v>CISCO ODM/JDM研發暨工程處二部二課</v>
          </cell>
          <cell r="G1311" t="str">
            <v>811120</v>
          </cell>
          <cell r="H1311" t="str">
            <v>連郁龍</v>
          </cell>
          <cell r="I1311">
            <v>28531</v>
          </cell>
          <cell r="J1311" t="str">
            <v>M</v>
          </cell>
          <cell r="K1311">
            <v>38152</v>
          </cell>
          <cell r="L1311">
            <v>22</v>
          </cell>
          <cell r="M1311" t="str">
            <v>師3</v>
          </cell>
          <cell r="N1311" t="str">
            <v>間接</v>
          </cell>
          <cell r="O1311" t="str">
            <v>間接</v>
          </cell>
          <cell r="P1311" t="str">
            <v>工程職</v>
          </cell>
          <cell r="Q1311" t="str">
            <v>一般員工</v>
          </cell>
        </row>
        <row r="1312">
          <cell r="A1312" t="str">
            <v>碩士</v>
          </cell>
          <cell r="B1312" t="str">
            <v>工程師</v>
          </cell>
          <cell r="C1312" t="str">
            <v>1I-1</v>
          </cell>
          <cell r="D1312" t="str">
            <v>常日班(間--8:00上班)</v>
          </cell>
          <cell r="E1312" t="str">
            <v>BIA228</v>
          </cell>
          <cell r="F1312" t="str">
            <v>CISCO ODM/JDM研發暨工程處二部二課</v>
          </cell>
          <cell r="G1312" t="str">
            <v>812368</v>
          </cell>
          <cell r="H1312" t="str">
            <v>王熙文</v>
          </cell>
          <cell r="I1312">
            <v>26421</v>
          </cell>
          <cell r="J1312" t="str">
            <v>M</v>
          </cell>
          <cell r="K1312">
            <v>38377</v>
          </cell>
          <cell r="L1312">
            <v>22</v>
          </cell>
          <cell r="M1312" t="str">
            <v>師3</v>
          </cell>
          <cell r="N1312" t="str">
            <v>間接</v>
          </cell>
          <cell r="O1312" t="str">
            <v>間接</v>
          </cell>
          <cell r="P1312" t="str">
            <v>工程職</v>
          </cell>
          <cell r="Q1312" t="str">
            <v>一般員工</v>
          </cell>
        </row>
        <row r="1313">
          <cell r="A1313" t="str">
            <v>專科</v>
          </cell>
          <cell r="B1313" t="str">
            <v>助理工程師</v>
          </cell>
          <cell r="C1313" t="str">
            <v>1I-1</v>
          </cell>
          <cell r="D1313" t="str">
            <v>常日班(間--8:00上班)</v>
          </cell>
          <cell r="E1313" t="str">
            <v>BIA238</v>
          </cell>
          <cell r="F1313" t="str">
            <v>CISCO ODM/JDM研發暨工程處二部三課</v>
          </cell>
          <cell r="G1313" t="str">
            <v>009947</v>
          </cell>
          <cell r="H1313" t="str">
            <v>王秀美</v>
          </cell>
          <cell r="I1313">
            <v>28690</v>
          </cell>
          <cell r="J1313" t="str">
            <v>F</v>
          </cell>
          <cell r="K1313">
            <v>36312</v>
          </cell>
          <cell r="L1313">
            <v>21</v>
          </cell>
          <cell r="M1313" t="str">
            <v>師2</v>
          </cell>
          <cell r="N1313" t="str">
            <v>間接</v>
          </cell>
          <cell r="O1313" t="str">
            <v>間接</v>
          </cell>
          <cell r="P1313" t="str">
            <v>工程職</v>
          </cell>
          <cell r="Q1313" t="str">
            <v>一般員工</v>
          </cell>
        </row>
        <row r="1314">
          <cell r="A1314" t="str">
            <v>專科</v>
          </cell>
          <cell r="B1314" t="str">
            <v>課長</v>
          </cell>
          <cell r="C1314" t="str">
            <v>1I-1</v>
          </cell>
          <cell r="D1314" t="str">
            <v>常日班(間--8:00上班)</v>
          </cell>
          <cell r="E1314" t="str">
            <v>BIA238</v>
          </cell>
          <cell r="F1314" t="str">
            <v>CISCO ODM/JDM研發暨工程處二部三課</v>
          </cell>
          <cell r="G1314" t="str">
            <v>009956</v>
          </cell>
          <cell r="H1314" t="str">
            <v>梁伊汶</v>
          </cell>
          <cell r="I1314">
            <v>25655</v>
          </cell>
          <cell r="J1314" t="str">
            <v>F</v>
          </cell>
          <cell r="K1314">
            <v>36616</v>
          </cell>
          <cell r="L1314">
            <v>25</v>
          </cell>
          <cell r="M1314" t="str">
            <v>師6</v>
          </cell>
          <cell r="N1314" t="str">
            <v>間接</v>
          </cell>
          <cell r="O1314" t="str">
            <v>間接</v>
          </cell>
          <cell r="P1314" t="str">
            <v>管理職</v>
          </cell>
          <cell r="Q1314" t="str">
            <v>一般員工</v>
          </cell>
        </row>
        <row r="1315">
          <cell r="A1315" t="str">
            <v>學士</v>
          </cell>
          <cell r="B1315" t="str">
            <v>助理工程師</v>
          </cell>
          <cell r="C1315" t="str">
            <v>1I-1</v>
          </cell>
          <cell r="D1315" t="str">
            <v>常日班(間--8:00上班)</v>
          </cell>
          <cell r="E1315" t="str">
            <v>BIA238</v>
          </cell>
          <cell r="F1315" t="str">
            <v>CISCO ODM/JDM研發暨工程處二部三課</v>
          </cell>
          <cell r="G1315" t="str">
            <v>009966</v>
          </cell>
          <cell r="H1315" t="str">
            <v>張夏屏</v>
          </cell>
          <cell r="I1315">
            <v>28351</v>
          </cell>
          <cell r="J1315" t="str">
            <v>F</v>
          </cell>
          <cell r="K1315">
            <v>37214</v>
          </cell>
          <cell r="L1315">
            <v>21</v>
          </cell>
          <cell r="M1315" t="str">
            <v>師2</v>
          </cell>
          <cell r="N1315" t="str">
            <v>間接</v>
          </cell>
          <cell r="O1315" t="str">
            <v>間接</v>
          </cell>
          <cell r="P1315" t="str">
            <v>工程職</v>
          </cell>
          <cell r="Q1315" t="str">
            <v>一般員工</v>
          </cell>
        </row>
        <row r="1316">
          <cell r="A1316" t="str">
            <v>專科</v>
          </cell>
          <cell r="B1316" t="str">
            <v>資深工程師</v>
          </cell>
          <cell r="C1316" t="str">
            <v>1I-1</v>
          </cell>
          <cell r="D1316" t="str">
            <v>常日班(間--8:00上班)</v>
          </cell>
          <cell r="E1316" t="str">
            <v>BIA238</v>
          </cell>
          <cell r="F1316" t="str">
            <v>CISCO ODM/JDM研發暨工程處二部三課</v>
          </cell>
          <cell r="G1316" t="str">
            <v>009968</v>
          </cell>
          <cell r="H1316" t="str">
            <v>翁卉姍</v>
          </cell>
          <cell r="I1316">
            <v>25979</v>
          </cell>
          <cell r="J1316" t="str">
            <v>F</v>
          </cell>
          <cell r="K1316">
            <v>37347</v>
          </cell>
          <cell r="L1316">
            <v>23</v>
          </cell>
          <cell r="M1316" t="str">
            <v>師4</v>
          </cell>
          <cell r="N1316" t="str">
            <v>間接</v>
          </cell>
          <cell r="O1316" t="str">
            <v>間接</v>
          </cell>
          <cell r="P1316" t="str">
            <v>工程職</v>
          </cell>
          <cell r="Q1316" t="str">
            <v>一般員工</v>
          </cell>
        </row>
        <row r="1317">
          <cell r="A1317" t="str">
            <v>學士</v>
          </cell>
          <cell r="B1317" t="str">
            <v>助理工程師</v>
          </cell>
          <cell r="C1317" t="str">
            <v>1I-1</v>
          </cell>
          <cell r="D1317" t="str">
            <v>常日班(間--8:00上班)</v>
          </cell>
          <cell r="E1317" t="str">
            <v>BIA308</v>
          </cell>
          <cell r="F1317" t="str">
            <v>CISCO ODM/JDM研發暨工程處三部</v>
          </cell>
          <cell r="G1317" t="str">
            <v>804542</v>
          </cell>
          <cell r="H1317" t="str">
            <v>張崇華</v>
          </cell>
          <cell r="I1317">
            <v>28352</v>
          </cell>
          <cell r="J1317" t="str">
            <v>M</v>
          </cell>
          <cell r="K1317">
            <v>37712</v>
          </cell>
          <cell r="L1317">
            <v>20</v>
          </cell>
          <cell r="M1317" t="str">
            <v>師1</v>
          </cell>
          <cell r="N1317" t="str">
            <v>間接</v>
          </cell>
          <cell r="O1317" t="str">
            <v>間接</v>
          </cell>
          <cell r="P1317" t="str">
            <v>工程職</v>
          </cell>
          <cell r="Q1317" t="str">
            <v>一般員工</v>
          </cell>
        </row>
        <row r="1318">
          <cell r="A1318" t="str">
            <v>學士</v>
          </cell>
          <cell r="B1318" t="str">
            <v>特別助理</v>
          </cell>
          <cell r="C1318" t="str">
            <v>1I-1</v>
          </cell>
          <cell r="D1318" t="str">
            <v>常日班(間--8:00上班)</v>
          </cell>
          <cell r="E1318" t="str">
            <v>BIA308</v>
          </cell>
          <cell r="F1318" t="str">
            <v>CISCO ODM/JDM研發暨工程處三部</v>
          </cell>
          <cell r="G1318" t="str">
            <v>813252</v>
          </cell>
          <cell r="H1318" t="str">
            <v>林丁旺</v>
          </cell>
          <cell r="I1318">
            <v>21291</v>
          </cell>
          <cell r="J1318" t="str">
            <v>M</v>
          </cell>
          <cell r="K1318">
            <v>38516</v>
          </cell>
          <cell r="L1318">
            <v>27</v>
          </cell>
          <cell r="M1318" t="str">
            <v>師8</v>
          </cell>
          <cell r="N1318" t="str">
            <v>間接</v>
          </cell>
          <cell r="O1318" t="str">
            <v>間接</v>
          </cell>
          <cell r="P1318" t="str">
            <v>行政職</v>
          </cell>
          <cell r="Q1318" t="str">
            <v>一般員工</v>
          </cell>
        </row>
        <row r="1319">
          <cell r="A1319" t="str">
            <v>碩士</v>
          </cell>
          <cell r="B1319" t="str">
            <v>副經理</v>
          </cell>
          <cell r="C1319" t="str">
            <v>1I-1</v>
          </cell>
          <cell r="D1319" t="str">
            <v>常日班(間--8:00上班)</v>
          </cell>
          <cell r="E1319" t="str">
            <v>BIA408</v>
          </cell>
          <cell r="F1319" t="str">
            <v>CISCO ODM/JDM研發暨工程處四部</v>
          </cell>
          <cell r="G1319" t="str">
            <v>009942</v>
          </cell>
          <cell r="H1319" t="str">
            <v>陳振宇</v>
          </cell>
          <cell r="I1319">
            <v>25914</v>
          </cell>
          <cell r="J1319" t="str">
            <v>M</v>
          </cell>
          <cell r="K1319">
            <v>36272</v>
          </cell>
          <cell r="L1319">
            <v>26</v>
          </cell>
          <cell r="M1319" t="str">
            <v>師7</v>
          </cell>
          <cell r="N1319" t="str">
            <v>間接</v>
          </cell>
          <cell r="O1319" t="str">
            <v>間接</v>
          </cell>
          <cell r="P1319" t="str">
            <v>管理職</v>
          </cell>
          <cell r="Q1319" t="str">
            <v>一般員工</v>
          </cell>
        </row>
        <row r="1320">
          <cell r="A1320" t="str">
            <v>學士</v>
          </cell>
          <cell r="B1320" t="str">
            <v>工程師</v>
          </cell>
          <cell r="C1320" t="str">
            <v>1I-1</v>
          </cell>
          <cell r="D1320" t="str">
            <v>常日班(間--8:00上班)</v>
          </cell>
          <cell r="E1320" t="str">
            <v>BIA408</v>
          </cell>
          <cell r="F1320" t="str">
            <v>CISCO ODM/JDM研發暨工程處四部</v>
          </cell>
          <cell r="G1320" t="str">
            <v>009965</v>
          </cell>
          <cell r="H1320" t="str">
            <v>詹汾潭</v>
          </cell>
          <cell r="I1320">
            <v>27682</v>
          </cell>
          <cell r="J1320" t="str">
            <v>M</v>
          </cell>
          <cell r="K1320">
            <v>37137</v>
          </cell>
          <cell r="L1320">
            <v>22</v>
          </cell>
          <cell r="M1320" t="str">
            <v>師3</v>
          </cell>
          <cell r="N1320" t="str">
            <v>間接</v>
          </cell>
          <cell r="O1320" t="str">
            <v>間接</v>
          </cell>
          <cell r="P1320" t="str">
            <v>工程職</v>
          </cell>
          <cell r="Q1320" t="str">
            <v>一般員工</v>
          </cell>
        </row>
        <row r="1321">
          <cell r="A1321" t="str">
            <v>學士</v>
          </cell>
          <cell r="B1321" t="str">
            <v>專員</v>
          </cell>
          <cell r="C1321" t="str">
            <v>1I-1</v>
          </cell>
          <cell r="D1321" t="str">
            <v>常日班(間--8:00上班)</v>
          </cell>
          <cell r="E1321" t="str">
            <v>BIB106</v>
          </cell>
          <cell r="F1321" t="str">
            <v>CISCO ODM/JDM研發暨工程處業務專案管理部</v>
          </cell>
          <cell r="G1321" t="str">
            <v>803743</v>
          </cell>
          <cell r="H1321" t="str">
            <v>吳正言</v>
          </cell>
          <cell r="I1321">
            <v>27482</v>
          </cell>
          <cell r="J1321" t="str">
            <v>F</v>
          </cell>
          <cell r="K1321">
            <v>36969</v>
          </cell>
          <cell r="L1321">
            <v>22</v>
          </cell>
          <cell r="M1321" t="str">
            <v>師3</v>
          </cell>
          <cell r="N1321" t="str">
            <v>間接</v>
          </cell>
          <cell r="O1321" t="str">
            <v>間接</v>
          </cell>
          <cell r="P1321" t="str">
            <v>行政職</v>
          </cell>
          <cell r="Q1321" t="str">
            <v>一般員工</v>
          </cell>
        </row>
        <row r="1322">
          <cell r="A1322" t="str">
            <v>碩士</v>
          </cell>
          <cell r="B1322" t="str">
            <v>經理</v>
          </cell>
          <cell r="C1322" t="str">
            <v>1I-1</v>
          </cell>
          <cell r="D1322" t="str">
            <v>常日班(間--8:00上班)</v>
          </cell>
          <cell r="E1322" t="str">
            <v>BIB106</v>
          </cell>
          <cell r="F1322" t="str">
            <v>CISCO ODM/JDM研發暨工程處業務專案管理部</v>
          </cell>
          <cell r="G1322" t="str">
            <v>803913</v>
          </cell>
          <cell r="H1322" t="str">
            <v>黃麗菁</v>
          </cell>
          <cell r="I1322">
            <v>21203</v>
          </cell>
          <cell r="J1322" t="str">
            <v>F</v>
          </cell>
          <cell r="K1322">
            <v>37109</v>
          </cell>
          <cell r="L1322">
            <v>27</v>
          </cell>
          <cell r="M1322" t="str">
            <v>師8</v>
          </cell>
          <cell r="N1322" t="str">
            <v>間接</v>
          </cell>
          <cell r="O1322" t="str">
            <v>間接</v>
          </cell>
          <cell r="P1322" t="str">
            <v>管理職</v>
          </cell>
          <cell r="Q1322" t="str">
            <v>一般員工</v>
          </cell>
        </row>
        <row r="1323">
          <cell r="A1323" t="str">
            <v>學士</v>
          </cell>
          <cell r="B1323" t="str">
            <v>專員</v>
          </cell>
          <cell r="C1323" t="str">
            <v>1I-1</v>
          </cell>
          <cell r="D1323" t="str">
            <v>常日班(間--8:00上班)</v>
          </cell>
          <cell r="E1323" t="str">
            <v>BIB106</v>
          </cell>
          <cell r="F1323" t="str">
            <v>CISCO ODM/JDM研發暨工程處業務專案管理部</v>
          </cell>
          <cell r="G1323" t="str">
            <v>804585</v>
          </cell>
          <cell r="H1323" t="str">
            <v>陳玫禎</v>
          </cell>
          <cell r="I1323">
            <v>27691</v>
          </cell>
          <cell r="J1323" t="str">
            <v>F</v>
          </cell>
          <cell r="K1323">
            <v>37739</v>
          </cell>
          <cell r="L1323">
            <v>21</v>
          </cell>
          <cell r="M1323" t="str">
            <v>師2</v>
          </cell>
          <cell r="N1323" t="str">
            <v>間接</v>
          </cell>
          <cell r="O1323" t="str">
            <v>間接</v>
          </cell>
          <cell r="P1323" t="str">
            <v>行政職</v>
          </cell>
          <cell r="Q1323" t="str">
            <v>一般員工</v>
          </cell>
        </row>
        <row r="1324">
          <cell r="A1324" t="str">
            <v>學士</v>
          </cell>
          <cell r="B1324" t="str">
            <v>專員</v>
          </cell>
          <cell r="C1324" t="str">
            <v>1I-1</v>
          </cell>
          <cell r="D1324" t="str">
            <v>常日班(間--8:00上班)</v>
          </cell>
          <cell r="E1324" t="str">
            <v>BIB106</v>
          </cell>
          <cell r="F1324" t="str">
            <v>CISCO ODM/JDM研發暨工程處業務專案管理部</v>
          </cell>
          <cell r="G1324" t="str">
            <v>807865</v>
          </cell>
          <cell r="H1324" t="str">
            <v>吳瑞雯</v>
          </cell>
          <cell r="I1324">
            <v>27349</v>
          </cell>
          <cell r="J1324" t="str">
            <v>F</v>
          </cell>
          <cell r="K1324">
            <v>37809</v>
          </cell>
          <cell r="L1324">
            <v>23</v>
          </cell>
          <cell r="M1324" t="str">
            <v>師4</v>
          </cell>
          <cell r="N1324" t="str">
            <v>間接</v>
          </cell>
          <cell r="O1324" t="str">
            <v>間接</v>
          </cell>
          <cell r="P1324" t="str">
            <v>行政職</v>
          </cell>
          <cell r="Q1324" t="str">
            <v>一般員工</v>
          </cell>
        </row>
        <row r="1325">
          <cell r="A1325" t="str">
            <v>碩士</v>
          </cell>
          <cell r="B1325" t="str">
            <v>資深專員</v>
          </cell>
          <cell r="C1325" t="str">
            <v>1I-1</v>
          </cell>
          <cell r="D1325" t="str">
            <v>常日班(間--8:00上班)</v>
          </cell>
          <cell r="E1325" t="str">
            <v>BIB106</v>
          </cell>
          <cell r="F1325" t="str">
            <v>CISCO ODM/JDM研發暨工程處業務專案管理部</v>
          </cell>
          <cell r="G1325" t="str">
            <v>808952</v>
          </cell>
          <cell r="H1325" t="str">
            <v>高寧生</v>
          </cell>
          <cell r="I1325">
            <v>27999</v>
          </cell>
          <cell r="J1325" t="str">
            <v>F</v>
          </cell>
          <cell r="K1325">
            <v>37893</v>
          </cell>
          <cell r="L1325">
            <v>23</v>
          </cell>
          <cell r="M1325" t="str">
            <v>師4</v>
          </cell>
          <cell r="N1325" t="str">
            <v>間接</v>
          </cell>
          <cell r="O1325" t="str">
            <v>間接</v>
          </cell>
          <cell r="P1325" t="str">
            <v>行政職</v>
          </cell>
          <cell r="Q1325" t="str">
            <v>一般員工</v>
          </cell>
        </row>
        <row r="1326">
          <cell r="A1326" t="str">
            <v>學士</v>
          </cell>
          <cell r="B1326" t="str">
            <v>課長</v>
          </cell>
          <cell r="C1326" t="str">
            <v>1I-1</v>
          </cell>
          <cell r="D1326" t="str">
            <v>常日班(間--8:00上班)</v>
          </cell>
          <cell r="E1326" t="str">
            <v>BIB106</v>
          </cell>
          <cell r="F1326" t="str">
            <v>CISCO ODM/JDM研發暨工程處業務專案管理部</v>
          </cell>
          <cell r="G1326" t="str">
            <v>009963</v>
          </cell>
          <cell r="H1326" t="str">
            <v>蔡麗珍</v>
          </cell>
          <cell r="I1326">
            <v>26251</v>
          </cell>
          <cell r="J1326" t="str">
            <v>F</v>
          </cell>
          <cell r="K1326">
            <v>36864</v>
          </cell>
          <cell r="L1326">
            <v>24</v>
          </cell>
          <cell r="M1326" t="str">
            <v>師5</v>
          </cell>
          <cell r="N1326" t="str">
            <v>間接</v>
          </cell>
          <cell r="O1326" t="str">
            <v>間接</v>
          </cell>
          <cell r="P1326" t="str">
            <v>管理職</v>
          </cell>
          <cell r="Q1326" t="str">
            <v>一般員工</v>
          </cell>
        </row>
        <row r="1327">
          <cell r="A1327" t="str">
            <v>碩士</v>
          </cell>
          <cell r="B1327" t="str">
            <v>專員</v>
          </cell>
          <cell r="C1327" t="str">
            <v>1I-1</v>
          </cell>
          <cell r="D1327" t="str">
            <v>常日班(間--8:00上班)</v>
          </cell>
          <cell r="E1327" t="str">
            <v>BIB106</v>
          </cell>
          <cell r="F1327" t="str">
            <v>CISCO ODM/JDM研發暨工程處業務專案管理部</v>
          </cell>
          <cell r="G1327" t="str">
            <v>812958</v>
          </cell>
          <cell r="H1327" t="str">
            <v>林睦原</v>
          </cell>
          <cell r="I1327">
            <v>27331</v>
          </cell>
          <cell r="J1327" t="str">
            <v>M</v>
          </cell>
          <cell r="K1327">
            <v>38448</v>
          </cell>
          <cell r="L1327">
            <v>22</v>
          </cell>
          <cell r="M1327" t="str">
            <v>師3</v>
          </cell>
          <cell r="N1327" t="str">
            <v>間接</v>
          </cell>
          <cell r="O1327" t="str">
            <v>間接</v>
          </cell>
          <cell r="P1327" t="str">
            <v>行政職</v>
          </cell>
          <cell r="Q1327" t="str">
            <v>一般員工</v>
          </cell>
        </row>
        <row r="1328">
          <cell r="A1328" t="str">
            <v>碩士</v>
          </cell>
          <cell r="B1328" t="str">
            <v>資深經理</v>
          </cell>
          <cell r="C1328" t="str">
            <v>1I-1</v>
          </cell>
          <cell r="D1328" t="str">
            <v>常日班(間--8:00上班)</v>
          </cell>
          <cell r="E1328" t="str">
            <v>BJA008</v>
          </cell>
          <cell r="F1328" t="str">
            <v>MBD事業處MOTO研發處</v>
          </cell>
          <cell r="G1328" t="str">
            <v>802181</v>
          </cell>
          <cell r="H1328" t="str">
            <v>范振棋</v>
          </cell>
          <cell r="I1328">
            <v>22331</v>
          </cell>
          <cell r="J1328" t="str">
            <v>M</v>
          </cell>
          <cell r="K1328">
            <v>36384</v>
          </cell>
          <cell r="L1328">
            <v>29</v>
          </cell>
          <cell r="M1328" t="str">
            <v>師10</v>
          </cell>
          <cell r="N1328" t="str">
            <v>間接</v>
          </cell>
          <cell r="O1328" t="str">
            <v>間接</v>
          </cell>
          <cell r="P1328" t="str">
            <v>管理職</v>
          </cell>
          <cell r="Q1328" t="str">
            <v>一般員工</v>
          </cell>
        </row>
        <row r="1329">
          <cell r="A1329" t="str">
            <v>學士</v>
          </cell>
          <cell r="B1329" t="str">
            <v>經理</v>
          </cell>
          <cell r="C1329" t="str">
            <v>1I-1</v>
          </cell>
          <cell r="D1329" t="str">
            <v>常日班(間--8:00上班)</v>
          </cell>
          <cell r="E1329" t="str">
            <v>BJA008</v>
          </cell>
          <cell r="F1329" t="str">
            <v>MBD事業處MOTO研發處</v>
          </cell>
          <cell r="G1329" t="str">
            <v>010514</v>
          </cell>
          <cell r="H1329" t="str">
            <v>石清標</v>
          </cell>
          <cell r="I1329">
            <v>20703</v>
          </cell>
          <cell r="J1329" t="str">
            <v>M</v>
          </cell>
          <cell r="K1329">
            <v>37869</v>
          </cell>
          <cell r="L1329">
            <v>27</v>
          </cell>
          <cell r="M1329" t="str">
            <v>師8</v>
          </cell>
          <cell r="N1329" t="str">
            <v>間接</v>
          </cell>
          <cell r="O1329" t="str">
            <v>間接</v>
          </cell>
          <cell r="P1329" t="str">
            <v>管理職</v>
          </cell>
          <cell r="Q1329" t="str">
            <v>一般員工</v>
          </cell>
        </row>
        <row r="1330">
          <cell r="A1330" t="str">
            <v>學士</v>
          </cell>
          <cell r="B1330" t="str">
            <v>資深工程師</v>
          </cell>
          <cell r="C1330" t="str">
            <v>1I-1</v>
          </cell>
          <cell r="D1330" t="str">
            <v>常日班(間--8:00上班)</v>
          </cell>
          <cell r="E1330" t="str">
            <v>BJA108</v>
          </cell>
          <cell r="F1330" t="str">
            <v>MBD事業處MOTO研發處一部</v>
          </cell>
          <cell r="G1330" t="str">
            <v>803489</v>
          </cell>
          <cell r="H1330" t="str">
            <v>蔡孝仁</v>
          </cell>
          <cell r="I1330">
            <v>24477</v>
          </cell>
          <cell r="J1330" t="str">
            <v>M</v>
          </cell>
          <cell r="K1330">
            <v>36937</v>
          </cell>
          <cell r="L1330">
            <v>24</v>
          </cell>
          <cell r="M1330" t="str">
            <v>師5</v>
          </cell>
          <cell r="N1330" t="str">
            <v>間接</v>
          </cell>
          <cell r="O1330" t="str">
            <v>間接</v>
          </cell>
          <cell r="P1330" t="str">
            <v>工程職</v>
          </cell>
          <cell r="Q1330" t="str">
            <v>一般員工</v>
          </cell>
        </row>
        <row r="1331">
          <cell r="A1331" t="str">
            <v>學士</v>
          </cell>
          <cell r="B1331" t="str">
            <v>資深工程師</v>
          </cell>
          <cell r="C1331" t="str">
            <v>1I-1</v>
          </cell>
          <cell r="D1331" t="str">
            <v>常日班(間--8:00上班)</v>
          </cell>
          <cell r="E1331" t="str">
            <v>BJA108</v>
          </cell>
          <cell r="F1331" t="str">
            <v>MBD事業處MOTO研發處一部</v>
          </cell>
          <cell r="G1331" t="str">
            <v>803494</v>
          </cell>
          <cell r="H1331" t="str">
            <v>吳坤益</v>
          </cell>
          <cell r="I1331">
            <v>26337</v>
          </cell>
          <cell r="J1331" t="str">
            <v>M</v>
          </cell>
          <cell r="K1331">
            <v>36950</v>
          </cell>
          <cell r="L1331">
            <v>23</v>
          </cell>
          <cell r="M1331" t="str">
            <v>師4</v>
          </cell>
          <cell r="N1331" t="str">
            <v>間接</v>
          </cell>
          <cell r="O1331" t="str">
            <v>間接</v>
          </cell>
          <cell r="P1331" t="str">
            <v>工程職</v>
          </cell>
          <cell r="Q1331" t="str">
            <v>一般員工</v>
          </cell>
        </row>
        <row r="1332">
          <cell r="A1332" t="str">
            <v>碩士</v>
          </cell>
          <cell r="B1332" t="str">
            <v>工程師</v>
          </cell>
          <cell r="C1332" t="str">
            <v>1I-1</v>
          </cell>
          <cell r="D1332" t="str">
            <v>常日班(間--8:00上班)</v>
          </cell>
          <cell r="E1332" t="str">
            <v>BJA108</v>
          </cell>
          <cell r="F1332" t="str">
            <v>MBD事業處MOTO研發處一部</v>
          </cell>
          <cell r="G1332" t="str">
            <v>804262</v>
          </cell>
          <cell r="H1332" t="str">
            <v>蔡孟哲</v>
          </cell>
          <cell r="I1332">
            <v>27156</v>
          </cell>
          <cell r="J1332" t="str">
            <v>M</v>
          </cell>
          <cell r="K1332">
            <v>37382</v>
          </cell>
          <cell r="L1332">
            <v>23</v>
          </cell>
          <cell r="M1332" t="str">
            <v>師4</v>
          </cell>
          <cell r="N1332" t="str">
            <v>間接</v>
          </cell>
          <cell r="O1332" t="str">
            <v>間接</v>
          </cell>
          <cell r="P1332" t="str">
            <v>工程職</v>
          </cell>
          <cell r="Q1332" t="str">
            <v>一般員工</v>
          </cell>
        </row>
        <row r="1333">
          <cell r="A1333" t="str">
            <v>學士</v>
          </cell>
          <cell r="B1333" t="str">
            <v>副課長</v>
          </cell>
          <cell r="C1333" t="str">
            <v>1I-1</v>
          </cell>
          <cell r="D1333" t="str">
            <v>常日班(間--8:00上班)</v>
          </cell>
          <cell r="E1333" t="str">
            <v>BJA108</v>
          </cell>
          <cell r="F1333" t="str">
            <v>MBD事業處MOTO研發處一部</v>
          </cell>
          <cell r="G1333" t="str">
            <v>010726</v>
          </cell>
          <cell r="H1333" t="str">
            <v>劉育海</v>
          </cell>
          <cell r="I1333">
            <v>27051</v>
          </cell>
          <cell r="J1333" t="str">
            <v>M</v>
          </cell>
          <cell r="K1333">
            <v>37712</v>
          </cell>
          <cell r="L1333">
            <v>23</v>
          </cell>
          <cell r="M1333" t="str">
            <v>師4</v>
          </cell>
          <cell r="N1333" t="str">
            <v>間接</v>
          </cell>
          <cell r="O1333" t="str">
            <v>間接</v>
          </cell>
          <cell r="P1333" t="str">
            <v>管理職</v>
          </cell>
          <cell r="Q1333" t="str">
            <v>一般員工</v>
          </cell>
        </row>
        <row r="1334">
          <cell r="A1334" t="str">
            <v>高中(職)</v>
          </cell>
          <cell r="B1334" t="str">
            <v>技術員</v>
          </cell>
          <cell r="C1334" t="str">
            <v>1D-1</v>
          </cell>
          <cell r="D1334" t="str">
            <v>常日班(直接8:00上班)</v>
          </cell>
          <cell r="E1334" t="str">
            <v>BJA108</v>
          </cell>
          <cell r="F1334" t="str">
            <v>MBD事業處MOTO研發處一部</v>
          </cell>
          <cell r="G1334" t="str">
            <v>802969</v>
          </cell>
          <cell r="H1334" t="str">
            <v>黃玉琪</v>
          </cell>
          <cell r="I1334">
            <v>27973</v>
          </cell>
          <cell r="J1334" t="str">
            <v>F</v>
          </cell>
          <cell r="K1334">
            <v>36654</v>
          </cell>
          <cell r="L1334">
            <v>18</v>
          </cell>
          <cell r="M1334" t="str">
            <v>員2</v>
          </cell>
          <cell r="N1334" t="str">
            <v>直接</v>
          </cell>
          <cell r="O1334" t="str">
            <v>間接</v>
          </cell>
          <cell r="P1334" t="str">
            <v>工程職</v>
          </cell>
          <cell r="Q1334" t="str">
            <v>一般員工</v>
          </cell>
        </row>
        <row r="1335">
          <cell r="A1335" t="str">
            <v>碩士</v>
          </cell>
          <cell r="B1335" t="str">
            <v>工程師</v>
          </cell>
          <cell r="C1335" t="str">
            <v>1I-1</v>
          </cell>
          <cell r="D1335" t="str">
            <v>常日班(間--8:00上班)</v>
          </cell>
          <cell r="E1335" t="str">
            <v>BJA208</v>
          </cell>
          <cell r="F1335" t="str">
            <v>MBD事業處MOTO研發處二部</v>
          </cell>
          <cell r="G1335" t="str">
            <v>804305</v>
          </cell>
          <cell r="H1335" t="str">
            <v>林孟岳</v>
          </cell>
          <cell r="I1335">
            <v>27684</v>
          </cell>
          <cell r="J1335" t="str">
            <v>M</v>
          </cell>
          <cell r="K1335">
            <v>37417</v>
          </cell>
          <cell r="L1335">
            <v>22</v>
          </cell>
          <cell r="M1335" t="str">
            <v>師3</v>
          </cell>
          <cell r="N1335" t="str">
            <v>間接</v>
          </cell>
          <cell r="O1335" t="str">
            <v>間接</v>
          </cell>
          <cell r="P1335" t="str">
            <v>工程職</v>
          </cell>
          <cell r="Q1335" t="str">
            <v>一般員工</v>
          </cell>
        </row>
        <row r="1336">
          <cell r="A1336" t="str">
            <v>碩士</v>
          </cell>
          <cell r="B1336" t="str">
            <v>工程師</v>
          </cell>
          <cell r="C1336" t="str">
            <v>1I-1</v>
          </cell>
          <cell r="D1336" t="str">
            <v>常日班(間--8:00上班)</v>
          </cell>
          <cell r="E1336" t="str">
            <v>BJA208</v>
          </cell>
          <cell r="F1336" t="str">
            <v>MBD事業處MOTO研發處二部</v>
          </cell>
          <cell r="G1336" t="str">
            <v>804340</v>
          </cell>
          <cell r="H1336" t="str">
            <v>鄭明杰</v>
          </cell>
          <cell r="I1336">
            <v>28675</v>
          </cell>
          <cell r="J1336" t="str">
            <v>M</v>
          </cell>
          <cell r="K1336">
            <v>37439</v>
          </cell>
          <cell r="L1336">
            <v>23</v>
          </cell>
          <cell r="M1336" t="str">
            <v>師4</v>
          </cell>
          <cell r="N1336" t="str">
            <v>間接</v>
          </cell>
          <cell r="O1336" t="str">
            <v>間接</v>
          </cell>
          <cell r="P1336" t="str">
            <v>工程職</v>
          </cell>
          <cell r="Q1336" t="str">
            <v>一般員工</v>
          </cell>
        </row>
        <row r="1337">
          <cell r="A1337" t="str">
            <v>學士</v>
          </cell>
          <cell r="B1337" t="str">
            <v>資深工程師</v>
          </cell>
          <cell r="C1337" t="str">
            <v>1I-1</v>
          </cell>
          <cell r="D1337" t="str">
            <v>常日班(間--8:00上班)</v>
          </cell>
          <cell r="E1337" t="str">
            <v>BJA208</v>
          </cell>
          <cell r="F1337" t="str">
            <v>MBD事業處MOTO研發處二部</v>
          </cell>
          <cell r="G1337" t="str">
            <v>804464</v>
          </cell>
          <cell r="H1337" t="str">
            <v>林鴻昌</v>
          </cell>
          <cell r="I1337">
            <v>25968</v>
          </cell>
          <cell r="J1337" t="str">
            <v>M</v>
          </cell>
          <cell r="K1337">
            <v>37662</v>
          </cell>
          <cell r="L1337">
            <v>24</v>
          </cell>
          <cell r="M1337" t="str">
            <v>師5</v>
          </cell>
          <cell r="N1337" t="str">
            <v>間接</v>
          </cell>
          <cell r="O1337" t="str">
            <v>間接</v>
          </cell>
          <cell r="P1337" t="str">
            <v>工程職</v>
          </cell>
          <cell r="Q1337" t="str">
            <v>一般員工</v>
          </cell>
        </row>
        <row r="1338">
          <cell r="A1338" t="str">
            <v>碩士</v>
          </cell>
          <cell r="B1338" t="str">
            <v>工程師</v>
          </cell>
          <cell r="C1338" t="str">
            <v>1I-1</v>
          </cell>
          <cell r="D1338" t="str">
            <v>常日班(間--8:00上班)</v>
          </cell>
          <cell r="E1338" t="str">
            <v>BJA208</v>
          </cell>
          <cell r="F1338" t="str">
            <v>MBD事業處MOTO研發處二部</v>
          </cell>
          <cell r="G1338" t="str">
            <v>807986</v>
          </cell>
          <cell r="H1338" t="str">
            <v>林瀚宗</v>
          </cell>
          <cell r="I1338">
            <v>29070</v>
          </cell>
          <cell r="J1338" t="str">
            <v>M</v>
          </cell>
          <cell r="K1338">
            <v>37816</v>
          </cell>
          <cell r="L1338">
            <v>22</v>
          </cell>
          <cell r="M1338" t="str">
            <v>師3</v>
          </cell>
          <cell r="N1338" t="str">
            <v>間接</v>
          </cell>
          <cell r="O1338" t="str">
            <v>間接</v>
          </cell>
          <cell r="P1338" t="str">
            <v>工程職</v>
          </cell>
          <cell r="Q1338" t="str">
            <v>一般員工</v>
          </cell>
        </row>
        <row r="1339">
          <cell r="A1339" t="str">
            <v>學士</v>
          </cell>
          <cell r="B1339" t="str">
            <v>工程師</v>
          </cell>
          <cell r="C1339" t="str">
            <v>1I-1</v>
          </cell>
          <cell r="D1339" t="str">
            <v>常日班(間--8:00上班)</v>
          </cell>
          <cell r="E1339" t="str">
            <v>BJA208</v>
          </cell>
          <cell r="F1339" t="str">
            <v>MBD事業處MOTO研發處二部</v>
          </cell>
          <cell r="G1339" t="str">
            <v>010510</v>
          </cell>
          <cell r="H1339" t="str">
            <v>翁天中</v>
          </cell>
          <cell r="I1339">
            <v>26185</v>
          </cell>
          <cell r="J1339" t="str">
            <v>M</v>
          </cell>
          <cell r="K1339">
            <v>37865</v>
          </cell>
          <cell r="L1339">
            <v>22</v>
          </cell>
          <cell r="M1339" t="str">
            <v>師3</v>
          </cell>
          <cell r="N1339" t="str">
            <v>間接</v>
          </cell>
          <cell r="O1339" t="str">
            <v>間接</v>
          </cell>
          <cell r="P1339" t="str">
            <v>工程職</v>
          </cell>
          <cell r="Q1339" t="str">
            <v>一般員工</v>
          </cell>
        </row>
        <row r="1340">
          <cell r="A1340" t="str">
            <v>碩士</v>
          </cell>
          <cell r="B1340" t="str">
            <v>工程師</v>
          </cell>
          <cell r="C1340" t="str">
            <v>1I-1</v>
          </cell>
          <cell r="D1340" t="str">
            <v>常日班(間--8:00上班)</v>
          </cell>
          <cell r="E1340" t="str">
            <v>BJA208</v>
          </cell>
          <cell r="F1340" t="str">
            <v>MBD事業處MOTO研發處二部</v>
          </cell>
          <cell r="G1340" t="str">
            <v>812075</v>
          </cell>
          <cell r="H1340" t="str">
            <v>李添祺</v>
          </cell>
          <cell r="I1340">
            <v>27429</v>
          </cell>
          <cell r="J1340" t="str">
            <v>M</v>
          </cell>
          <cell r="K1340">
            <v>38369</v>
          </cell>
          <cell r="L1340">
            <v>22</v>
          </cell>
          <cell r="M1340" t="str">
            <v>師3</v>
          </cell>
          <cell r="N1340" t="str">
            <v>間接</v>
          </cell>
          <cell r="O1340" t="str">
            <v>間接</v>
          </cell>
          <cell r="P1340" t="str">
            <v>工程職</v>
          </cell>
          <cell r="Q1340" t="str">
            <v>一般員工</v>
          </cell>
        </row>
        <row r="1341">
          <cell r="A1341" t="str">
            <v>高中(職)</v>
          </cell>
          <cell r="B1341" t="str">
            <v>技術員</v>
          </cell>
          <cell r="C1341" t="str">
            <v>1D-1</v>
          </cell>
          <cell r="D1341" t="str">
            <v>常日班(直接8:00上班)</v>
          </cell>
          <cell r="E1341" t="str">
            <v>BJA208</v>
          </cell>
          <cell r="F1341" t="str">
            <v>MBD事業處MOTO研發處二部</v>
          </cell>
          <cell r="G1341" t="str">
            <v>801334</v>
          </cell>
          <cell r="H1341" t="str">
            <v>楊瑞莉</v>
          </cell>
          <cell r="I1341">
            <v>28897</v>
          </cell>
          <cell r="J1341" t="str">
            <v>F</v>
          </cell>
          <cell r="K1341">
            <v>35870</v>
          </cell>
          <cell r="L1341">
            <v>18</v>
          </cell>
          <cell r="M1341" t="str">
            <v>員2</v>
          </cell>
          <cell r="N1341" t="str">
            <v>直接</v>
          </cell>
          <cell r="O1341" t="str">
            <v>間接</v>
          </cell>
          <cell r="P1341" t="str">
            <v>工程職</v>
          </cell>
          <cell r="Q1341" t="str">
            <v>一般員工</v>
          </cell>
        </row>
        <row r="1342">
          <cell r="A1342" t="str">
            <v>學士</v>
          </cell>
          <cell r="B1342" t="str">
            <v>課長</v>
          </cell>
          <cell r="C1342" t="str">
            <v>1I-1</v>
          </cell>
          <cell r="D1342" t="str">
            <v>常日班(間--8:00上班)</v>
          </cell>
          <cell r="E1342" t="str">
            <v>BJA308</v>
          </cell>
          <cell r="F1342" t="str">
            <v>MBD事業處MOTO研發處三部</v>
          </cell>
          <cell r="G1342" t="str">
            <v>802715</v>
          </cell>
          <cell r="H1342" t="str">
            <v>王紹原</v>
          </cell>
          <cell r="I1342">
            <v>25842</v>
          </cell>
          <cell r="J1342" t="str">
            <v>M</v>
          </cell>
          <cell r="K1342">
            <v>36570</v>
          </cell>
          <cell r="L1342">
            <v>25</v>
          </cell>
          <cell r="M1342" t="str">
            <v>師6</v>
          </cell>
          <cell r="N1342" t="str">
            <v>間接</v>
          </cell>
          <cell r="O1342" t="str">
            <v>間接</v>
          </cell>
          <cell r="P1342" t="str">
            <v>管理職</v>
          </cell>
          <cell r="Q1342" t="str">
            <v>一般員工</v>
          </cell>
        </row>
        <row r="1343">
          <cell r="A1343" t="str">
            <v>碩士</v>
          </cell>
          <cell r="B1343" t="str">
            <v>工程師</v>
          </cell>
          <cell r="C1343" t="str">
            <v>1I-1</v>
          </cell>
          <cell r="D1343" t="str">
            <v>常日班(間--8:00上班)</v>
          </cell>
          <cell r="E1343" t="str">
            <v>BJA308</v>
          </cell>
          <cell r="F1343" t="str">
            <v>MBD事業處MOTO研發處三部</v>
          </cell>
          <cell r="G1343" t="str">
            <v>804051</v>
          </cell>
          <cell r="H1343" t="str">
            <v>林育欣</v>
          </cell>
          <cell r="I1343">
            <v>27748</v>
          </cell>
          <cell r="J1343" t="str">
            <v>M</v>
          </cell>
          <cell r="K1343">
            <v>37217</v>
          </cell>
          <cell r="L1343">
            <v>22</v>
          </cell>
          <cell r="M1343" t="str">
            <v>師3</v>
          </cell>
          <cell r="N1343" t="str">
            <v>間接</v>
          </cell>
          <cell r="O1343" t="str">
            <v>間接</v>
          </cell>
          <cell r="P1343" t="str">
            <v>工程職</v>
          </cell>
          <cell r="Q1343" t="str">
            <v>一般員工</v>
          </cell>
        </row>
        <row r="1344">
          <cell r="A1344" t="str">
            <v>學士</v>
          </cell>
          <cell r="B1344" t="str">
            <v>工程師</v>
          </cell>
          <cell r="C1344" t="str">
            <v>1I-1</v>
          </cell>
          <cell r="D1344" t="str">
            <v>常日班(間--8:00上班)</v>
          </cell>
          <cell r="E1344" t="str">
            <v>BJA308</v>
          </cell>
          <cell r="F1344" t="str">
            <v>MBD事業處MOTO研發處三部</v>
          </cell>
          <cell r="G1344" t="str">
            <v>804220</v>
          </cell>
          <cell r="H1344" t="str">
            <v>李碩煒</v>
          </cell>
          <cell r="I1344">
            <v>27018</v>
          </cell>
          <cell r="J1344" t="str">
            <v>M</v>
          </cell>
          <cell r="K1344">
            <v>37363</v>
          </cell>
          <cell r="L1344">
            <v>22</v>
          </cell>
          <cell r="M1344" t="str">
            <v>師3</v>
          </cell>
          <cell r="N1344" t="str">
            <v>間接</v>
          </cell>
          <cell r="O1344" t="str">
            <v>間接</v>
          </cell>
          <cell r="P1344" t="str">
            <v>工程職</v>
          </cell>
          <cell r="Q1344" t="str">
            <v>一般員工</v>
          </cell>
        </row>
        <row r="1345">
          <cell r="A1345" t="str">
            <v>學士</v>
          </cell>
          <cell r="B1345" t="str">
            <v>經理</v>
          </cell>
          <cell r="C1345" t="str">
            <v>1I-1</v>
          </cell>
          <cell r="D1345" t="str">
            <v>常日班(間--8:00上班)</v>
          </cell>
          <cell r="E1345" t="str">
            <v>BJA308</v>
          </cell>
          <cell r="F1345" t="str">
            <v>MBD事業處MOTO研發處三部</v>
          </cell>
          <cell r="G1345" t="str">
            <v>804261</v>
          </cell>
          <cell r="H1345" t="str">
            <v>劉明澄</v>
          </cell>
          <cell r="I1345">
            <v>23985</v>
          </cell>
          <cell r="J1345" t="str">
            <v>M</v>
          </cell>
          <cell r="K1345">
            <v>37382</v>
          </cell>
          <cell r="L1345">
            <v>27</v>
          </cell>
          <cell r="M1345" t="str">
            <v>師8</v>
          </cell>
          <cell r="N1345" t="str">
            <v>間接</v>
          </cell>
          <cell r="O1345" t="str">
            <v>間接</v>
          </cell>
          <cell r="P1345" t="str">
            <v>管理職</v>
          </cell>
          <cell r="Q1345" t="str">
            <v>一般員工</v>
          </cell>
        </row>
        <row r="1346">
          <cell r="A1346" t="str">
            <v>碩士</v>
          </cell>
          <cell r="B1346" t="str">
            <v>工程師</v>
          </cell>
          <cell r="C1346" t="str">
            <v>1I-1</v>
          </cell>
          <cell r="D1346" t="str">
            <v>常日班(間--8:00上班)</v>
          </cell>
          <cell r="E1346" t="str">
            <v>BJA308</v>
          </cell>
          <cell r="F1346" t="str">
            <v>MBD事業處MOTO研發處三部</v>
          </cell>
          <cell r="G1346" t="str">
            <v>809740</v>
          </cell>
          <cell r="H1346" t="str">
            <v>鄭竣元</v>
          </cell>
          <cell r="I1346">
            <v>28885</v>
          </cell>
          <cell r="J1346" t="str">
            <v>M</v>
          </cell>
          <cell r="K1346">
            <v>37977</v>
          </cell>
          <cell r="L1346">
            <v>22</v>
          </cell>
          <cell r="M1346" t="str">
            <v>師3</v>
          </cell>
          <cell r="N1346" t="str">
            <v>間接</v>
          </cell>
          <cell r="O1346" t="str">
            <v>間接</v>
          </cell>
          <cell r="P1346" t="str">
            <v>工程職</v>
          </cell>
          <cell r="Q1346" t="str">
            <v>一般員工</v>
          </cell>
        </row>
        <row r="1347">
          <cell r="A1347" t="str">
            <v>專科</v>
          </cell>
          <cell r="B1347" t="str">
            <v>助理工程師</v>
          </cell>
          <cell r="C1347" t="str">
            <v>1I-1</v>
          </cell>
          <cell r="D1347" t="str">
            <v>常日班(間--8:00上班)</v>
          </cell>
          <cell r="E1347" t="str">
            <v>BJA308</v>
          </cell>
          <cell r="F1347" t="str">
            <v>MBD事業處MOTO研發處三部</v>
          </cell>
          <cell r="G1347" t="str">
            <v>810621</v>
          </cell>
          <cell r="H1347" t="str">
            <v>楊鎮維</v>
          </cell>
          <cell r="I1347">
            <v>28350</v>
          </cell>
          <cell r="J1347" t="str">
            <v>M</v>
          </cell>
          <cell r="K1347">
            <v>38089</v>
          </cell>
          <cell r="L1347">
            <v>20</v>
          </cell>
          <cell r="M1347" t="str">
            <v>師1</v>
          </cell>
          <cell r="N1347" t="str">
            <v>間接</v>
          </cell>
          <cell r="O1347" t="str">
            <v>間接</v>
          </cell>
          <cell r="P1347" t="str">
            <v>工程職</v>
          </cell>
          <cell r="Q1347" t="str">
            <v>一般員工</v>
          </cell>
        </row>
        <row r="1348">
          <cell r="A1348" t="str">
            <v>碩士</v>
          </cell>
          <cell r="B1348" t="str">
            <v>資深工程師</v>
          </cell>
          <cell r="C1348" t="str">
            <v>1I-1</v>
          </cell>
          <cell r="D1348" t="str">
            <v>常日班(間--8:00上班)</v>
          </cell>
          <cell r="E1348" t="str">
            <v>BJA308</v>
          </cell>
          <cell r="F1348" t="str">
            <v>MBD事業處MOTO研發處三部</v>
          </cell>
          <cell r="G1348" t="str">
            <v>812665</v>
          </cell>
          <cell r="H1348" t="str">
            <v>李才寶</v>
          </cell>
          <cell r="I1348">
            <v>26345</v>
          </cell>
          <cell r="J1348" t="str">
            <v>M</v>
          </cell>
          <cell r="K1348">
            <v>38418</v>
          </cell>
          <cell r="L1348">
            <v>25</v>
          </cell>
          <cell r="M1348" t="str">
            <v>師6</v>
          </cell>
          <cell r="N1348" t="str">
            <v>間接</v>
          </cell>
          <cell r="O1348" t="str">
            <v>間接</v>
          </cell>
          <cell r="P1348" t="str">
            <v>工程職</v>
          </cell>
          <cell r="Q1348" t="str">
            <v>一般員工</v>
          </cell>
        </row>
        <row r="1349">
          <cell r="A1349" t="str">
            <v>博士</v>
          </cell>
          <cell r="B1349" t="str">
            <v>資深工程師</v>
          </cell>
          <cell r="C1349" t="str">
            <v>1I-1</v>
          </cell>
          <cell r="D1349" t="str">
            <v>常日班(間--8:00上班)</v>
          </cell>
          <cell r="E1349" t="str">
            <v>BJA308</v>
          </cell>
          <cell r="F1349" t="str">
            <v>MBD事業處MOTO研發處三部</v>
          </cell>
          <cell r="G1349" t="str">
            <v>812966</v>
          </cell>
          <cell r="H1349" t="str">
            <v>施延宜</v>
          </cell>
          <cell r="I1349">
            <v>27862</v>
          </cell>
          <cell r="J1349" t="str">
            <v>M</v>
          </cell>
          <cell r="K1349">
            <v>38460</v>
          </cell>
          <cell r="L1349">
            <v>23</v>
          </cell>
          <cell r="M1349" t="str">
            <v>師4</v>
          </cell>
          <cell r="N1349" t="str">
            <v>間接</v>
          </cell>
          <cell r="O1349" t="str">
            <v>間接</v>
          </cell>
          <cell r="P1349" t="str">
            <v>工程職</v>
          </cell>
          <cell r="Q1349" t="str">
            <v>一般員工</v>
          </cell>
        </row>
        <row r="1350">
          <cell r="A1350" t="str">
            <v>碩士</v>
          </cell>
          <cell r="B1350" t="str">
            <v>課長</v>
          </cell>
          <cell r="C1350" t="str">
            <v>1I-1</v>
          </cell>
          <cell r="D1350" t="str">
            <v>常日班(間--8:00上班)</v>
          </cell>
          <cell r="E1350" t="str">
            <v>BJA408</v>
          </cell>
          <cell r="F1350" t="str">
            <v>MBD事業處MOTO研發處四部</v>
          </cell>
          <cell r="G1350" t="str">
            <v>010525</v>
          </cell>
          <cell r="H1350" t="str">
            <v>宋朝陽</v>
          </cell>
          <cell r="I1350">
            <v>28045</v>
          </cell>
          <cell r="J1350" t="str">
            <v>M</v>
          </cell>
          <cell r="K1350">
            <v>37880</v>
          </cell>
          <cell r="L1350">
            <v>24</v>
          </cell>
          <cell r="M1350" t="str">
            <v>師5</v>
          </cell>
          <cell r="N1350" t="str">
            <v>間接</v>
          </cell>
          <cell r="O1350" t="str">
            <v>間接</v>
          </cell>
          <cell r="P1350" t="str">
            <v>管理職</v>
          </cell>
          <cell r="Q1350" t="str">
            <v>一般員工</v>
          </cell>
        </row>
        <row r="1351">
          <cell r="A1351" t="str">
            <v>碩士</v>
          </cell>
          <cell r="B1351" t="str">
            <v>工程師</v>
          </cell>
          <cell r="C1351" t="str">
            <v>1I-1</v>
          </cell>
          <cell r="D1351" t="str">
            <v>常日班(間--8:00上班)</v>
          </cell>
          <cell r="E1351" t="str">
            <v>BJA408</v>
          </cell>
          <cell r="F1351" t="str">
            <v>MBD事業處MOTO研發處四部</v>
          </cell>
          <cell r="G1351" t="str">
            <v>010396</v>
          </cell>
          <cell r="H1351" t="str">
            <v>李享貢</v>
          </cell>
          <cell r="I1351">
            <v>25280</v>
          </cell>
          <cell r="J1351" t="str">
            <v>M</v>
          </cell>
          <cell r="K1351">
            <v>37834</v>
          </cell>
          <cell r="L1351">
            <v>23</v>
          </cell>
          <cell r="M1351" t="str">
            <v>師4</v>
          </cell>
          <cell r="N1351" t="str">
            <v>間接</v>
          </cell>
          <cell r="O1351" t="str">
            <v>間接</v>
          </cell>
          <cell r="P1351" t="str">
            <v>工程職</v>
          </cell>
          <cell r="Q1351" t="str">
            <v>一般員工</v>
          </cell>
        </row>
        <row r="1352">
          <cell r="A1352" t="str">
            <v>碩士</v>
          </cell>
          <cell r="B1352" t="str">
            <v>工程師</v>
          </cell>
          <cell r="C1352" t="str">
            <v>1I-1</v>
          </cell>
          <cell r="D1352" t="str">
            <v>常日班(間--8:00上班)</v>
          </cell>
          <cell r="E1352" t="str">
            <v>BJA408</v>
          </cell>
          <cell r="F1352" t="str">
            <v>MBD事業處MOTO研發處四部</v>
          </cell>
          <cell r="G1352" t="str">
            <v>010262</v>
          </cell>
          <cell r="H1352" t="str">
            <v>李子沂</v>
          </cell>
          <cell r="I1352">
            <v>25646</v>
          </cell>
          <cell r="J1352" t="str">
            <v>M</v>
          </cell>
          <cell r="K1352">
            <v>37823</v>
          </cell>
          <cell r="L1352">
            <v>23</v>
          </cell>
          <cell r="M1352" t="str">
            <v>師4</v>
          </cell>
          <cell r="N1352" t="str">
            <v>間接</v>
          </cell>
          <cell r="O1352" t="str">
            <v>間接</v>
          </cell>
          <cell r="P1352" t="str">
            <v>工程職</v>
          </cell>
          <cell r="Q1352" t="str">
            <v>一般員工</v>
          </cell>
        </row>
        <row r="1353">
          <cell r="A1353" t="str">
            <v>碩士</v>
          </cell>
          <cell r="B1353" t="str">
            <v>副經理</v>
          </cell>
          <cell r="C1353" t="str">
            <v>1I-1</v>
          </cell>
          <cell r="D1353" t="str">
            <v>常日班(間--8:00上班)</v>
          </cell>
          <cell r="E1353" t="str">
            <v>BJA408</v>
          </cell>
          <cell r="F1353" t="str">
            <v>MBD事業處MOTO研發處四部</v>
          </cell>
          <cell r="G1353" t="str">
            <v>010392</v>
          </cell>
          <cell r="H1353" t="str">
            <v>郭俊麟</v>
          </cell>
          <cell r="I1353">
            <v>26658</v>
          </cell>
          <cell r="J1353" t="str">
            <v>M</v>
          </cell>
          <cell r="K1353">
            <v>37834</v>
          </cell>
          <cell r="L1353">
            <v>26</v>
          </cell>
          <cell r="M1353" t="str">
            <v>師7</v>
          </cell>
          <cell r="N1353" t="str">
            <v>間接</v>
          </cell>
          <cell r="O1353" t="str">
            <v>間接</v>
          </cell>
          <cell r="P1353" t="str">
            <v>管理職</v>
          </cell>
          <cell r="Q1353" t="str">
            <v>一般員工</v>
          </cell>
        </row>
        <row r="1354">
          <cell r="A1354" t="str">
            <v>博士</v>
          </cell>
          <cell r="B1354" t="str">
            <v>課長</v>
          </cell>
          <cell r="C1354" t="str">
            <v>1I-1</v>
          </cell>
          <cell r="D1354" t="str">
            <v>常日班(間--8:00上班)</v>
          </cell>
          <cell r="E1354" t="str">
            <v>BJA408</v>
          </cell>
          <cell r="F1354" t="str">
            <v>MBD事業處MOTO研發處四部</v>
          </cell>
          <cell r="G1354" t="str">
            <v>010252</v>
          </cell>
          <cell r="H1354" t="str">
            <v>魏漢康</v>
          </cell>
          <cell r="I1354">
            <v>24831</v>
          </cell>
          <cell r="J1354" t="str">
            <v>M</v>
          </cell>
          <cell r="K1354">
            <v>37823</v>
          </cell>
          <cell r="L1354">
            <v>24</v>
          </cell>
          <cell r="M1354" t="str">
            <v>師5</v>
          </cell>
          <cell r="N1354" t="str">
            <v>間接</v>
          </cell>
          <cell r="O1354" t="str">
            <v>間接</v>
          </cell>
          <cell r="P1354" t="str">
            <v>管理職</v>
          </cell>
          <cell r="Q1354" t="str">
            <v>一般員工</v>
          </cell>
        </row>
        <row r="1355">
          <cell r="A1355" t="str">
            <v>碩士</v>
          </cell>
          <cell r="B1355" t="str">
            <v>工程師</v>
          </cell>
          <cell r="C1355" t="str">
            <v>1I-1</v>
          </cell>
          <cell r="D1355" t="str">
            <v>常日班(間--8:00上班)</v>
          </cell>
          <cell r="E1355" t="str">
            <v>BJA408</v>
          </cell>
          <cell r="F1355" t="str">
            <v>MBD事業處MOTO研發處四部</v>
          </cell>
          <cell r="G1355" t="str">
            <v>010499</v>
          </cell>
          <cell r="H1355" t="str">
            <v>林明宏</v>
          </cell>
          <cell r="I1355">
            <v>27664</v>
          </cell>
          <cell r="J1355" t="str">
            <v>M</v>
          </cell>
          <cell r="K1355">
            <v>37865</v>
          </cell>
          <cell r="L1355">
            <v>22</v>
          </cell>
          <cell r="M1355" t="str">
            <v>師3</v>
          </cell>
          <cell r="N1355" t="str">
            <v>間接</v>
          </cell>
          <cell r="O1355" t="str">
            <v>間接</v>
          </cell>
          <cell r="P1355" t="str">
            <v>工程職</v>
          </cell>
          <cell r="Q1355" t="str">
            <v>一般員工</v>
          </cell>
        </row>
        <row r="1356">
          <cell r="A1356" t="str">
            <v>學士</v>
          </cell>
          <cell r="B1356" t="str">
            <v>工程師</v>
          </cell>
          <cell r="C1356" t="str">
            <v>1I-1</v>
          </cell>
          <cell r="D1356" t="str">
            <v>常日班(間--8:00上班)</v>
          </cell>
          <cell r="E1356" t="str">
            <v>BJA408</v>
          </cell>
          <cell r="F1356" t="str">
            <v>MBD事業處MOTO研發處四部</v>
          </cell>
          <cell r="G1356" t="str">
            <v>010469</v>
          </cell>
          <cell r="H1356" t="str">
            <v>陳信哲</v>
          </cell>
          <cell r="I1356">
            <v>27871</v>
          </cell>
          <cell r="J1356" t="str">
            <v>M</v>
          </cell>
          <cell r="K1356">
            <v>37844</v>
          </cell>
          <cell r="L1356">
            <v>23</v>
          </cell>
          <cell r="M1356" t="str">
            <v>師4</v>
          </cell>
          <cell r="N1356" t="str">
            <v>間接</v>
          </cell>
          <cell r="O1356" t="str">
            <v>間接</v>
          </cell>
          <cell r="P1356" t="str">
            <v>工程職</v>
          </cell>
          <cell r="Q1356" t="str">
            <v>一般員工</v>
          </cell>
        </row>
        <row r="1357">
          <cell r="A1357" t="str">
            <v>學士</v>
          </cell>
          <cell r="B1357" t="str">
            <v>工程師</v>
          </cell>
          <cell r="C1357" t="str">
            <v>1I-1</v>
          </cell>
          <cell r="D1357" t="str">
            <v>常日班(間--8:00上班)</v>
          </cell>
          <cell r="E1357" t="str">
            <v>BJA408</v>
          </cell>
          <cell r="F1357" t="str">
            <v>MBD事業處MOTO研發處四部</v>
          </cell>
          <cell r="G1357" t="str">
            <v>010260</v>
          </cell>
          <cell r="H1357" t="str">
            <v>黃建蒼</v>
          </cell>
          <cell r="I1357">
            <v>27630</v>
          </cell>
          <cell r="J1357" t="str">
            <v>M</v>
          </cell>
          <cell r="K1357">
            <v>37823</v>
          </cell>
          <cell r="L1357">
            <v>21</v>
          </cell>
          <cell r="M1357" t="str">
            <v>師2</v>
          </cell>
          <cell r="N1357" t="str">
            <v>間接</v>
          </cell>
          <cell r="O1357" t="str">
            <v>間接</v>
          </cell>
          <cell r="P1357" t="str">
            <v>工程職</v>
          </cell>
          <cell r="Q1357" t="str">
            <v>一般員工</v>
          </cell>
        </row>
        <row r="1358">
          <cell r="A1358" t="str">
            <v>學士</v>
          </cell>
          <cell r="B1358" t="str">
            <v>工程師</v>
          </cell>
          <cell r="C1358" t="str">
            <v>1I-1</v>
          </cell>
          <cell r="D1358" t="str">
            <v>常日班(間--8:00上班)</v>
          </cell>
          <cell r="E1358" t="str">
            <v>BJA508</v>
          </cell>
          <cell r="F1358" t="str">
            <v>MBD事業處MOTO研發處五部</v>
          </cell>
          <cell r="G1358" t="str">
            <v>810798</v>
          </cell>
          <cell r="H1358" t="str">
            <v>郭豐源</v>
          </cell>
          <cell r="I1358">
            <v>29438</v>
          </cell>
          <cell r="J1358" t="str">
            <v>M</v>
          </cell>
          <cell r="K1358">
            <v>38103</v>
          </cell>
          <cell r="L1358">
            <v>21</v>
          </cell>
          <cell r="M1358" t="str">
            <v>師2</v>
          </cell>
          <cell r="N1358" t="str">
            <v>間接</v>
          </cell>
          <cell r="O1358" t="str">
            <v>間接</v>
          </cell>
          <cell r="P1358" t="str">
            <v>工程職</v>
          </cell>
          <cell r="Q1358" t="str">
            <v>一般員工</v>
          </cell>
        </row>
        <row r="1359">
          <cell r="A1359" t="str">
            <v>專科</v>
          </cell>
          <cell r="B1359" t="str">
            <v>資深工程師</v>
          </cell>
          <cell r="C1359" t="str">
            <v>1I-1</v>
          </cell>
          <cell r="D1359" t="str">
            <v>常日班(間--8:00上班)</v>
          </cell>
          <cell r="E1359" t="str">
            <v>BJA508</v>
          </cell>
          <cell r="F1359" t="str">
            <v>MBD事業處MOTO研發處五部</v>
          </cell>
          <cell r="G1359" t="str">
            <v>803714</v>
          </cell>
          <cell r="H1359" t="str">
            <v>吳督祥</v>
          </cell>
          <cell r="I1359">
            <v>23127</v>
          </cell>
          <cell r="J1359" t="str">
            <v>M</v>
          </cell>
          <cell r="K1359">
            <v>36962</v>
          </cell>
          <cell r="L1359">
            <v>24</v>
          </cell>
          <cell r="M1359" t="str">
            <v>師5</v>
          </cell>
          <cell r="N1359" t="str">
            <v>間接</v>
          </cell>
          <cell r="O1359" t="str">
            <v>間接</v>
          </cell>
          <cell r="P1359" t="str">
            <v>工程職</v>
          </cell>
          <cell r="Q1359">
            <v>1357</v>
          </cell>
        </row>
        <row r="1360">
          <cell r="A1360" t="str">
            <v>學士</v>
          </cell>
          <cell r="B1360" t="str">
            <v>工程師</v>
          </cell>
          <cell r="C1360" t="str">
            <v>1I-1</v>
          </cell>
          <cell r="D1360" t="str">
            <v>常日班(間--8:00上班)</v>
          </cell>
          <cell r="E1360" t="str">
            <v>BJA508</v>
          </cell>
          <cell r="F1360" t="str">
            <v>MBD事業處MOTO研發處五部</v>
          </cell>
          <cell r="G1360" t="str">
            <v>803717</v>
          </cell>
          <cell r="H1360" t="str">
            <v>張怡仁</v>
          </cell>
          <cell r="I1360">
            <v>23671</v>
          </cell>
          <cell r="J1360" t="str">
            <v>M</v>
          </cell>
          <cell r="K1360">
            <v>36962</v>
          </cell>
          <cell r="L1360">
            <v>22</v>
          </cell>
          <cell r="M1360" t="str">
            <v>師3</v>
          </cell>
          <cell r="N1360" t="str">
            <v>間接</v>
          </cell>
          <cell r="O1360" t="str">
            <v>間接</v>
          </cell>
          <cell r="P1360" t="str">
            <v>工程職</v>
          </cell>
          <cell r="Q1360" t="str">
            <v>一般員工</v>
          </cell>
        </row>
        <row r="1361">
          <cell r="A1361" t="str">
            <v>學士</v>
          </cell>
          <cell r="B1361" t="str">
            <v>工程師</v>
          </cell>
          <cell r="C1361" t="str">
            <v>1I-1</v>
          </cell>
          <cell r="D1361" t="str">
            <v>常日班(間--8:00上班)</v>
          </cell>
          <cell r="E1361" t="str">
            <v>BJA508</v>
          </cell>
          <cell r="F1361" t="str">
            <v>MBD事業處MOTO研發處五部</v>
          </cell>
          <cell r="G1361" t="str">
            <v>811367</v>
          </cell>
          <cell r="H1361" t="str">
            <v>吳東昆</v>
          </cell>
          <cell r="I1361">
            <v>26508</v>
          </cell>
          <cell r="J1361" t="str">
            <v>M</v>
          </cell>
          <cell r="K1361">
            <v>38231</v>
          </cell>
          <cell r="L1361">
            <v>22</v>
          </cell>
          <cell r="M1361" t="str">
            <v>師3</v>
          </cell>
          <cell r="N1361" t="str">
            <v>間接</v>
          </cell>
          <cell r="O1361" t="str">
            <v>間接</v>
          </cell>
          <cell r="P1361" t="str">
            <v>工程職</v>
          </cell>
          <cell r="Q1361" t="str">
            <v>一般員工</v>
          </cell>
        </row>
      </sheetData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成品current"/>
      <sheetName val="TOP100"/>
      <sheetName val="Sorting"/>
      <sheetName val="92年成品CUMMLATED"/>
      <sheetName val="R"/>
      <sheetName val="9209DATA"/>
      <sheetName val="9208DATA"/>
      <sheetName val="Downfile"/>
      <sheetName val="舊成本中心與新成中心對照"/>
      <sheetName val="制造費用"/>
      <sheetName val="研發費用"/>
      <sheetName val="銷售費用"/>
      <sheetName val="Sheet1"/>
      <sheetName val="123"/>
      <sheetName val="管理費用"/>
      <sheetName val="總表"/>
      <sheetName val="For 經管制造費用(分至課)"/>
      <sheetName val="廠務課預算明細"/>
      <sheetName val="ZS000"/>
      <sheetName val="BBFV17"/>
      <sheetName val="BBFW17"/>
      <sheetName val="BBFZ17"/>
      <sheetName val="BHFC15"/>
      <sheetName val="BHF105"/>
      <sheetName val="生產部"/>
      <sheetName val="BHF115"/>
      <sheetName val="BHF1A5"/>
      <sheetName val="BHF1B5"/>
      <sheetName val="BHF1C5"/>
      <sheetName val="BHF1D5"/>
      <sheetName val="BHF1E5"/>
      <sheetName val="BHF1W5"/>
      <sheetName val="BHF1X5"/>
      <sheetName val="制程工程部"/>
      <sheetName val="BHF125"/>
      <sheetName val="BHF1F5"/>
      <sheetName val="BHF1G5"/>
      <sheetName val="BHF1H5"/>
      <sheetName val="制造工程部"/>
      <sheetName val="BHF135"/>
      <sheetName val="BHF1L5"/>
      <sheetName val="BHF1M5"/>
      <sheetName val="BHF1N5"/>
      <sheetName val="BHF1P5"/>
      <sheetName val="測試工程部"/>
      <sheetName val="BHF145"/>
      <sheetName val="BHF1R5"/>
      <sheetName val="BHF1S5"/>
      <sheetName val="TF專案部"/>
      <sheetName val="BHF155"/>
      <sheetName val="BHF2A5"/>
      <sheetName val="BHF2B5"/>
      <sheetName val="BHF2C5"/>
      <sheetName val="品質保證部"/>
      <sheetName val="BHFE15"/>
      <sheetName val="BHFEA5"/>
      <sheetName val="BHFEB5"/>
      <sheetName val="BHFED5"/>
      <sheetName val="廠務部"/>
      <sheetName val="BHFH15"/>
      <sheetName val="BHFHA5"/>
      <sheetName val="BHFHB5"/>
      <sheetName val="Workings"/>
      <sheetName val="ADSL MPS"/>
      <sheetName val="查詢補發扣檔"/>
      <sheetName val="動態預算"/>
      <sheetName val="Costs"/>
      <sheetName val="EquipmentList(附件二)"/>
      <sheetName val="清冊"/>
      <sheetName val="SI-1"/>
      <sheetName val="ATEA"/>
      <sheetName val="COG"/>
      <sheetName val="FA_LISTING"/>
      <sheetName val="DELL_Schedule"/>
      <sheetName val="SI-2"/>
      <sheetName val="SMT-1"/>
      <sheetName val="SMT-2"/>
      <sheetName val="Data"/>
      <sheetName val="9209salpen"/>
      <sheetName val="客戶別"/>
      <sheetName val="Panels"/>
      <sheetName val="AMR"/>
      <sheetName val="AJ&amp;AP"/>
      <sheetName val="emea"/>
      <sheetName val="DB"/>
      <sheetName val="9209salpen.xls"/>
      <sheetName val="量产预测"/>
      <sheetName val="CTO PO"/>
      <sheetName val="Period Cost"/>
      <sheetName val="livebox"/>
      <sheetName val="DCNNN(48H)"/>
      <sheetName val="WIC data"/>
      <sheetName val="Unit level pricing"/>
      <sheetName val="4. Basic Table"/>
      <sheetName val="Miscellaneous and Spares"/>
      <sheetName val="LAPL Act Trend"/>
      <sheetName val="Rates"/>
      <sheetName val="P81 Base Station"/>
      <sheetName val="樞紐分析表"/>
      <sheetName val="加班"/>
      <sheetName val="Lists"/>
      <sheetName val="UnitAlloc_updated"/>
      <sheetName val="P5 Distribution"/>
      <sheetName val="Query1"/>
      <sheetName val="POH"/>
      <sheetName val="626BOM"/>
      <sheetName val="MTL1"/>
      <sheetName val="Carlin-G costbom"/>
      <sheetName val="SMT_Lines"/>
      <sheetName val="Bom(P1)"/>
      <sheetName val="NEC Discounts by SKU"/>
      <sheetName val="Working"/>
      <sheetName val="Daily Production Plan"/>
      <sheetName val="部級--TFT Center &amp; 其他"/>
    </sheetNames>
    <sheetDataSet>
      <sheetData sheetId="0" refreshError="1">
        <row r="1">
          <cell r="E1">
            <v>2155828825.7321014</v>
          </cell>
        </row>
        <row r="7">
          <cell r="D7" t="str">
            <v>QTY</v>
          </cell>
          <cell r="E7" t="str">
            <v>Selling Amount</v>
          </cell>
        </row>
        <row r="8">
          <cell r="D8">
            <v>700</v>
          </cell>
          <cell r="E8">
            <v>205221.8</v>
          </cell>
        </row>
        <row r="9">
          <cell r="D9">
            <v>350</v>
          </cell>
          <cell r="E9">
            <v>93065.7</v>
          </cell>
        </row>
        <row r="10">
          <cell r="D10">
            <v>108</v>
          </cell>
          <cell r="E10">
            <v>38289.887999999999</v>
          </cell>
        </row>
        <row r="11">
          <cell r="D11">
            <v>10</v>
          </cell>
          <cell r="E11">
            <v>25755</v>
          </cell>
        </row>
        <row r="12">
          <cell r="D12">
            <v>50</v>
          </cell>
          <cell r="E12">
            <v>18749.5</v>
          </cell>
        </row>
        <row r="13">
          <cell r="D13">
            <v>50</v>
          </cell>
          <cell r="E13">
            <v>18749.5</v>
          </cell>
        </row>
        <row r="14">
          <cell r="D14">
            <v>11</v>
          </cell>
          <cell r="E14">
            <v>5999.84</v>
          </cell>
        </row>
        <row r="15">
          <cell r="D15">
            <v>10</v>
          </cell>
          <cell r="E15">
            <v>4363.5200000000004</v>
          </cell>
        </row>
        <row r="16">
          <cell r="D16">
            <v>10</v>
          </cell>
          <cell r="E16">
            <v>3477.18</v>
          </cell>
        </row>
        <row r="17">
          <cell r="D17">
            <v>2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1301</v>
          </cell>
          <cell r="E20">
            <v>413671.92800000001</v>
          </cell>
        </row>
        <row r="21">
          <cell r="D21">
            <v>499</v>
          </cell>
          <cell r="E21">
            <v>547921.41110000003</v>
          </cell>
        </row>
        <row r="22">
          <cell r="D22">
            <v>499</v>
          </cell>
          <cell r="E22">
            <v>547921.41110000003</v>
          </cell>
        </row>
        <row r="23">
          <cell r="D23">
            <v>40</v>
          </cell>
          <cell r="E23">
            <v>0</v>
          </cell>
        </row>
        <row r="24">
          <cell r="D24">
            <v>40</v>
          </cell>
          <cell r="E24">
            <v>0</v>
          </cell>
        </row>
        <row r="25">
          <cell r="D25">
            <v>12780</v>
          </cell>
          <cell r="E25">
            <v>4138866.9</v>
          </cell>
        </row>
        <row r="26">
          <cell r="D26">
            <v>359</v>
          </cell>
          <cell r="E26">
            <v>68616.351999999999</v>
          </cell>
        </row>
        <row r="27">
          <cell r="D27">
            <v>20</v>
          </cell>
          <cell r="E27">
            <v>0</v>
          </cell>
        </row>
        <row r="28">
          <cell r="D28">
            <v>13159</v>
          </cell>
          <cell r="E28">
            <v>4207483.2520000003</v>
          </cell>
        </row>
        <row r="29">
          <cell r="D29">
            <v>93086</v>
          </cell>
          <cell r="E29">
            <v>19037706.774000004</v>
          </cell>
        </row>
        <row r="30">
          <cell r="D30">
            <v>22990</v>
          </cell>
          <cell r="E30">
            <v>9170175.9100000001</v>
          </cell>
        </row>
        <row r="31">
          <cell r="D31">
            <v>23299</v>
          </cell>
          <cell r="E31">
            <v>7945048.6439999994</v>
          </cell>
        </row>
        <row r="32">
          <cell r="D32">
            <v>14819</v>
          </cell>
          <cell r="E32">
            <v>6920962.0270000007</v>
          </cell>
        </row>
        <row r="33">
          <cell r="D33">
            <v>39840</v>
          </cell>
          <cell r="E33">
            <v>5296767.84</v>
          </cell>
        </row>
        <row r="34">
          <cell r="D34">
            <v>13751</v>
          </cell>
          <cell r="E34">
            <v>4617400.1615000004</v>
          </cell>
        </row>
        <row r="35">
          <cell r="D35">
            <v>14196</v>
          </cell>
          <cell r="E35">
            <v>4524854.3339999998</v>
          </cell>
        </row>
        <row r="36">
          <cell r="D36">
            <v>8200</v>
          </cell>
          <cell r="E36">
            <v>4472608</v>
          </cell>
        </row>
        <row r="37">
          <cell r="D37">
            <v>13608</v>
          </cell>
          <cell r="E37">
            <v>3711173.76</v>
          </cell>
        </row>
        <row r="38">
          <cell r="D38">
            <v>3000</v>
          </cell>
          <cell r="E38">
            <v>3119235</v>
          </cell>
        </row>
        <row r="39">
          <cell r="D39">
            <v>7210</v>
          </cell>
          <cell r="E39">
            <v>3072361.25</v>
          </cell>
        </row>
        <row r="40">
          <cell r="D40">
            <v>12613</v>
          </cell>
          <cell r="E40">
            <v>2535811.327</v>
          </cell>
        </row>
        <row r="41">
          <cell r="D41">
            <v>5254</v>
          </cell>
          <cell r="E41">
            <v>2417969.61</v>
          </cell>
        </row>
        <row r="42">
          <cell r="D42">
            <v>8448</v>
          </cell>
          <cell r="E42">
            <v>2188741.6319999998</v>
          </cell>
        </row>
        <row r="43">
          <cell r="D43">
            <v>4880</v>
          </cell>
          <cell r="E43">
            <v>2179305.52</v>
          </cell>
        </row>
        <row r="44">
          <cell r="D44">
            <v>15190</v>
          </cell>
          <cell r="E44">
            <v>1864177.56</v>
          </cell>
        </row>
        <row r="45">
          <cell r="D45">
            <v>4390</v>
          </cell>
          <cell r="E45">
            <v>1795861.2</v>
          </cell>
        </row>
        <row r="46">
          <cell r="D46">
            <v>7477</v>
          </cell>
          <cell r="E46">
            <v>1458015</v>
          </cell>
        </row>
        <row r="47">
          <cell r="D47">
            <v>5530</v>
          </cell>
          <cell r="E47">
            <v>1206513.28</v>
          </cell>
        </row>
        <row r="48">
          <cell r="D48">
            <v>1167</v>
          </cell>
          <cell r="E48">
            <v>393851.99700000003</v>
          </cell>
        </row>
        <row r="49">
          <cell r="D49">
            <v>1446</v>
          </cell>
          <cell r="E49">
            <v>374635.46399999998</v>
          </cell>
        </row>
        <row r="50">
          <cell r="D50">
            <v>500</v>
          </cell>
          <cell r="E50">
            <v>155109.5</v>
          </cell>
        </row>
        <row r="51">
          <cell r="D51">
            <v>253</v>
          </cell>
          <cell r="E51">
            <v>150933.47500000001</v>
          </cell>
        </row>
        <row r="52">
          <cell r="D52">
            <v>157</v>
          </cell>
          <cell r="E52">
            <v>141831.44500000001</v>
          </cell>
        </row>
        <row r="53">
          <cell r="D53">
            <v>270</v>
          </cell>
          <cell r="E53">
            <v>115053.75</v>
          </cell>
        </row>
        <row r="54">
          <cell r="D54">
            <v>213</v>
          </cell>
          <cell r="E54">
            <v>100224.6</v>
          </cell>
        </row>
        <row r="55">
          <cell r="D55">
            <v>120</v>
          </cell>
          <cell r="E55">
            <v>53589.48</v>
          </cell>
        </row>
        <row r="56">
          <cell r="D56">
            <v>200</v>
          </cell>
          <cell r="E56">
            <v>51000</v>
          </cell>
        </row>
        <row r="57">
          <cell r="D57">
            <v>101</v>
          </cell>
          <cell r="E57">
            <v>44760.17</v>
          </cell>
        </row>
        <row r="58">
          <cell r="D58">
            <v>87</v>
          </cell>
          <cell r="E58">
            <v>22243.724999999999</v>
          </cell>
        </row>
        <row r="59">
          <cell r="D59">
            <v>50</v>
          </cell>
          <cell r="E59">
            <v>18500</v>
          </cell>
        </row>
        <row r="60">
          <cell r="D60">
            <v>10</v>
          </cell>
          <cell r="E60">
            <v>2249.94</v>
          </cell>
        </row>
        <row r="61">
          <cell r="D61">
            <v>5</v>
          </cell>
          <cell r="E61">
            <v>1350</v>
          </cell>
        </row>
        <row r="62">
          <cell r="D62">
            <v>2</v>
          </cell>
          <cell r="E62">
            <v>852.25</v>
          </cell>
        </row>
        <row r="63">
          <cell r="D63">
            <v>5</v>
          </cell>
          <cell r="E63">
            <v>749.98</v>
          </cell>
        </row>
        <row r="64">
          <cell r="D64">
            <v>10</v>
          </cell>
          <cell r="E64">
            <v>0</v>
          </cell>
        </row>
        <row r="65">
          <cell r="D65">
            <v>13</v>
          </cell>
          <cell r="E65">
            <v>0</v>
          </cell>
        </row>
        <row r="66">
          <cell r="D66">
            <v>3</v>
          </cell>
          <cell r="E66">
            <v>0</v>
          </cell>
        </row>
        <row r="67">
          <cell r="D67">
            <v>-34</v>
          </cell>
          <cell r="E67">
            <v>0</v>
          </cell>
        </row>
        <row r="68">
          <cell r="D68">
            <v>3</v>
          </cell>
          <cell r="E68">
            <v>0</v>
          </cell>
        </row>
        <row r="69">
          <cell r="D69">
            <v>-680</v>
          </cell>
          <cell r="E69">
            <v>-136580.72</v>
          </cell>
        </row>
        <row r="70">
          <cell r="D70">
            <v>321682</v>
          </cell>
          <cell r="E70">
            <v>89025043.885499999</v>
          </cell>
        </row>
        <row r="71">
          <cell r="D71">
            <v>146388</v>
          </cell>
          <cell r="E71">
            <v>22393724.643499993</v>
          </cell>
        </row>
        <row r="72">
          <cell r="D72">
            <v>82608</v>
          </cell>
          <cell r="E72">
            <v>16574803.448000001</v>
          </cell>
        </row>
        <row r="73">
          <cell r="D73">
            <v>92806</v>
          </cell>
          <cell r="E73">
            <v>12641610.376499999</v>
          </cell>
        </row>
        <row r="74">
          <cell r="D74">
            <v>51231</v>
          </cell>
          <cell r="E74">
            <v>11352021.135</v>
          </cell>
        </row>
        <row r="75">
          <cell r="D75">
            <v>113050</v>
          </cell>
          <cell r="E75">
            <v>9634686.25</v>
          </cell>
        </row>
        <row r="76">
          <cell r="D76">
            <v>33520</v>
          </cell>
          <cell r="E76">
            <v>7221843.7759999996</v>
          </cell>
        </row>
        <row r="77">
          <cell r="D77">
            <v>45225</v>
          </cell>
          <cell r="E77">
            <v>5506650</v>
          </cell>
        </row>
        <row r="78">
          <cell r="D78">
            <v>48845</v>
          </cell>
          <cell r="E78">
            <v>4989753.3</v>
          </cell>
        </row>
        <row r="79">
          <cell r="D79">
            <v>30177</v>
          </cell>
          <cell r="E79">
            <v>4395080.4311999995</v>
          </cell>
        </row>
        <row r="80">
          <cell r="D80">
            <v>9365</v>
          </cell>
          <cell r="E80">
            <v>4392000</v>
          </cell>
        </row>
        <row r="81">
          <cell r="D81">
            <v>23517</v>
          </cell>
          <cell r="E81">
            <v>4350688.5239999993</v>
          </cell>
        </row>
        <row r="82">
          <cell r="D82">
            <v>19111</v>
          </cell>
          <cell r="E82">
            <v>4117442.0168000003</v>
          </cell>
        </row>
        <row r="83">
          <cell r="D83">
            <v>33800</v>
          </cell>
          <cell r="E83">
            <v>3616437.65</v>
          </cell>
        </row>
        <row r="84">
          <cell r="D84">
            <v>14946</v>
          </cell>
          <cell r="E84">
            <v>3006103.926</v>
          </cell>
        </row>
        <row r="85">
          <cell r="D85">
            <v>11256</v>
          </cell>
          <cell r="E85">
            <v>2206372.98</v>
          </cell>
        </row>
        <row r="86">
          <cell r="D86">
            <v>10470</v>
          </cell>
          <cell r="E86">
            <v>2198700</v>
          </cell>
        </row>
        <row r="87">
          <cell r="D87">
            <v>14246</v>
          </cell>
          <cell r="E87">
            <v>2185407.63</v>
          </cell>
        </row>
        <row r="88">
          <cell r="D88">
            <v>10000</v>
          </cell>
          <cell r="E88">
            <v>2147670</v>
          </cell>
        </row>
        <row r="89">
          <cell r="D89">
            <v>12906</v>
          </cell>
          <cell r="E89">
            <v>2111834.5919999997</v>
          </cell>
        </row>
        <row r="90">
          <cell r="D90">
            <v>19721</v>
          </cell>
          <cell r="E90">
            <v>2083567.1640000003</v>
          </cell>
        </row>
        <row r="91">
          <cell r="D91">
            <v>9860</v>
          </cell>
          <cell r="E91">
            <v>2062990.44</v>
          </cell>
        </row>
        <row r="92">
          <cell r="D92">
            <v>9809</v>
          </cell>
          <cell r="E92">
            <v>2006332.86</v>
          </cell>
        </row>
        <row r="93">
          <cell r="D93">
            <v>17380</v>
          </cell>
          <cell r="E93">
            <v>1949573.01</v>
          </cell>
        </row>
        <row r="94">
          <cell r="D94">
            <v>9928</v>
          </cell>
          <cell r="E94">
            <v>1929139.4640000004</v>
          </cell>
        </row>
        <row r="95">
          <cell r="D95">
            <v>20695</v>
          </cell>
          <cell r="E95">
            <v>1837205</v>
          </cell>
        </row>
        <row r="96">
          <cell r="D96">
            <v>13824</v>
          </cell>
          <cell r="E96">
            <v>1473792.2779999999</v>
          </cell>
        </row>
        <row r="97">
          <cell r="D97">
            <v>12400</v>
          </cell>
          <cell r="E97">
            <v>1426000</v>
          </cell>
        </row>
        <row r="98">
          <cell r="D98">
            <v>8257</v>
          </cell>
          <cell r="E98">
            <v>1350127.6319999998</v>
          </cell>
        </row>
        <row r="99">
          <cell r="D99">
            <v>8183</v>
          </cell>
          <cell r="E99">
            <v>1227417.2679999999</v>
          </cell>
        </row>
        <row r="100">
          <cell r="D100">
            <v>5000</v>
          </cell>
          <cell r="E100">
            <v>1193150</v>
          </cell>
        </row>
        <row r="101">
          <cell r="D101">
            <v>7068</v>
          </cell>
          <cell r="E101">
            <v>1062561.1436999997</v>
          </cell>
        </row>
        <row r="102">
          <cell r="D102">
            <v>8704</v>
          </cell>
          <cell r="E102">
            <v>987900.52600000007</v>
          </cell>
        </row>
        <row r="103">
          <cell r="D103">
            <v>4130</v>
          </cell>
          <cell r="E103">
            <v>850886.4</v>
          </cell>
        </row>
        <row r="104">
          <cell r="D104">
            <v>4678</v>
          </cell>
          <cell r="E104">
            <v>775029.40020000003</v>
          </cell>
        </row>
        <row r="105">
          <cell r="D105">
            <v>3609</v>
          </cell>
          <cell r="E105">
            <v>667665</v>
          </cell>
        </row>
        <row r="106">
          <cell r="D106">
            <v>4725</v>
          </cell>
          <cell r="E106">
            <v>557550</v>
          </cell>
        </row>
        <row r="107">
          <cell r="D107">
            <v>3800</v>
          </cell>
          <cell r="E107">
            <v>557030.6</v>
          </cell>
        </row>
        <row r="108">
          <cell r="D108">
            <v>4685</v>
          </cell>
          <cell r="E108">
            <v>510665</v>
          </cell>
        </row>
        <row r="109">
          <cell r="D109">
            <v>4444</v>
          </cell>
          <cell r="E109">
            <v>499936.66800000006</v>
          </cell>
        </row>
        <row r="110">
          <cell r="D110">
            <v>2400</v>
          </cell>
          <cell r="E110">
            <v>466351.2</v>
          </cell>
        </row>
        <row r="111">
          <cell r="D111">
            <v>2186</v>
          </cell>
          <cell r="E111">
            <v>454576.51399999997</v>
          </cell>
        </row>
        <row r="112">
          <cell r="D112">
            <v>2259</v>
          </cell>
          <cell r="E112">
            <v>415850.27399999998</v>
          </cell>
        </row>
        <row r="113">
          <cell r="D113">
            <v>1832</v>
          </cell>
          <cell r="E113">
            <v>362226.70400000003</v>
          </cell>
        </row>
        <row r="114">
          <cell r="D114">
            <v>1832</v>
          </cell>
          <cell r="E114">
            <v>355142.80200000003</v>
          </cell>
        </row>
        <row r="115">
          <cell r="D115">
            <v>1821</v>
          </cell>
          <cell r="E115">
            <v>319701.1335</v>
          </cell>
        </row>
        <row r="116">
          <cell r="D116">
            <v>1438</v>
          </cell>
          <cell r="E116">
            <v>259331.1525</v>
          </cell>
        </row>
        <row r="117">
          <cell r="D117">
            <v>1021</v>
          </cell>
          <cell r="E117">
            <v>198923.329</v>
          </cell>
        </row>
        <row r="118">
          <cell r="D118">
            <v>1149</v>
          </cell>
          <cell r="E118">
            <v>149370</v>
          </cell>
        </row>
        <row r="119">
          <cell r="D119">
            <v>900</v>
          </cell>
          <cell r="E119">
            <v>122724</v>
          </cell>
        </row>
        <row r="120">
          <cell r="D120">
            <v>581</v>
          </cell>
          <cell r="E120">
            <v>114876.482</v>
          </cell>
        </row>
        <row r="121">
          <cell r="D121">
            <v>500</v>
          </cell>
          <cell r="E121">
            <v>107383.5</v>
          </cell>
        </row>
        <row r="122">
          <cell r="D122">
            <v>425</v>
          </cell>
          <cell r="E122">
            <v>102866.575</v>
          </cell>
        </row>
        <row r="123">
          <cell r="D123">
            <v>600</v>
          </cell>
          <cell r="E123">
            <v>93065.7</v>
          </cell>
        </row>
        <row r="124">
          <cell r="D124">
            <v>400</v>
          </cell>
          <cell r="E124">
            <v>92724.800000000003</v>
          </cell>
        </row>
        <row r="125">
          <cell r="D125">
            <v>500</v>
          </cell>
          <cell r="E125">
            <v>81816</v>
          </cell>
        </row>
        <row r="126">
          <cell r="D126">
            <v>600</v>
          </cell>
          <cell r="E126">
            <v>77725.2</v>
          </cell>
        </row>
        <row r="127">
          <cell r="D127">
            <v>322</v>
          </cell>
          <cell r="E127">
            <v>66959.578000000009</v>
          </cell>
        </row>
        <row r="128">
          <cell r="D128">
            <v>300</v>
          </cell>
          <cell r="E128">
            <v>55225.8</v>
          </cell>
        </row>
        <row r="129">
          <cell r="D129">
            <v>310</v>
          </cell>
          <cell r="E129">
            <v>52311.104999999996</v>
          </cell>
        </row>
        <row r="130">
          <cell r="D130">
            <v>300</v>
          </cell>
          <cell r="E130">
            <v>52157.7</v>
          </cell>
        </row>
        <row r="131">
          <cell r="D131">
            <v>270</v>
          </cell>
          <cell r="E131">
            <v>50623.65</v>
          </cell>
        </row>
        <row r="132">
          <cell r="D132">
            <v>197</v>
          </cell>
          <cell r="E132">
            <v>50032.188499999997</v>
          </cell>
        </row>
        <row r="133">
          <cell r="D133">
            <v>300</v>
          </cell>
          <cell r="E133">
            <v>48066.9</v>
          </cell>
        </row>
        <row r="134">
          <cell r="D134">
            <v>310</v>
          </cell>
          <cell r="E134">
            <v>46724.525000000001</v>
          </cell>
        </row>
        <row r="135">
          <cell r="D135">
            <v>200</v>
          </cell>
          <cell r="E135">
            <v>45680.6</v>
          </cell>
        </row>
        <row r="136">
          <cell r="D136">
            <v>200</v>
          </cell>
          <cell r="E136">
            <v>40226.199999999997</v>
          </cell>
        </row>
        <row r="137">
          <cell r="D137">
            <v>426</v>
          </cell>
          <cell r="E137">
            <v>38828.816000000006</v>
          </cell>
        </row>
        <row r="138">
          <cell r="D138">
            <v>238</v>
          </cell>
          <cell r="E138">
            <v>38794</v>
          </cell>
        </row>
        <row r="139">
          <cell r="D139">
            <v>212</v>
          </cell>
          <cell r="E139">
            <v>36247.896999999997</v>
          </cell>
        </row>
        <row r="140">
          <cell r="D140">
            <v>250</v>
          </cell>
          <cell r="E140">
            <v>36220.625</v>
          </cell>
        </row>
        <row r="141">
          <cell r="D141">
            <v>130</v>
          </cell>
          <cell r="E141">
            <v>32487.77</v>
          </cell>
        </row>
        <row r="142">
          <cell r="D142">
            <v>149</v>
          </cell>
          <cell r="E142">
            <v>32120</v>
          </cell>
        </row>
        <row r="143">
          <cell r="D143">
            <v>100</v>
          </cell>
          <cell r="E143">
            <v>27272</v>
          </cell>
        </row>
        <row r="144">
          <cell r="D144">
            <v>42</v>
          </cell>
          <cell r="E144">
            <v>5011.2299999999996</v>
          </cell>
        </row>
        <row r="145">
          <cell r="D145">
            <v>24</v>
          </cell>
          <cell r="E145">
            <v>3272.64</v>
          </cell>
        </row>
        <row r="146">
          <cell r="D146">
            <v>1</v>
          </cell>
          <cell r="E146">
            <v>0</v>
          </cell>
        </row>
        <row r="147">
          <cell r="D147">
            <v>339</v>
          </cell>
          <cell r="E147">
            <v>0</v>
          </cell>
        </row>
        <row r="148">
          <cell r="D148">
            <v>6</v>
          </cell>
          <cell r="E148">
            <v>0</v>
          </cell>
        </row>
        <row r="149">
          <cell r="D149">
            <v>5</v>
          </cell>
          <cell r="E149">
            <v>0</v>
          </cell>
        </row>
        <row r="150">
          <cell r="D150">
            <v>100</v>
          </cell>
          <cell r="E150">
            <v>0</v>
          </cell>
        </row>
        <row r="151">
          <cell r="D151">
            <v>-2</v>
          </cell>
          <cell r="E151">
            <v>0</v>
          </cell>
        </row>
        <row r="152">
          <cell r="D152">
            <v>5</v>
          </cell>
          <cell r="E152">
            <v>0</v>
          </cell>
        </row>
        <row r="153">
          <cell r="D153">
            <v>-27</v>
          </cell>
          <cell r="E153">
            <v>0</v>
          </cell>
        </row>
        <row r="154">
          <cell r="D154">
            <v>1009518</v>
          </cell>
          <cell r="E154">
            <v>154584269.12339994</v>
          </cell>
        </row>
        <row r="155">
          <cell r="D155">
            <v>509</v>
          </cell>
          <cell r="E155">
            <v>511878.39799999999</v>
          </cell>
        </row>
        <row r="156">
          <cell r="D156">
            <v>532</v>
          </cell>
          <cell r="E156">
            <v>277478.96399999998</v>
          </cell>
        </row>
        <row r="157">
          <cell r="D157">
            <v>1041</v>
          </cell>
          <cell r="E157">
            <v>789357.36199999996</v>
          </cell>
        </row>
        <row r="158">
          <cell r="D158">
            <v>8205</v>
          </cell>
          <cell r="E158">
            <v>5320596.75</v>
          </cell>
        </row>
        <row r="159">
          <cell r="D159">
            <v>125</v>
          </cell>
          <cell r="E159">
            <v>149723.28</v>
          </cell>
        </row>
        <row r="160">
          <cell r="D160">
            <v>8330</v>
          </cell>
          <cell r="E160">
            <v>5470320.0300000003</v>
          </cell>
        </row>
        <row r="161">
          <cell r="D161">
            <v>38400</v>
          </cell>
          <cell r="E161">
            <v>55249413.119999997</v>
          </cell>
        </row>
        <row r="162">
          <cell r="D162">
            <v>19200</v>
          </cell>
          <cell r="E162">
            <v>21206707.200000003</v>
          </cell>
        </row>
        <row r="163">
          <cell r="D163">
            <v>5986</v>
          </cell>
          <cell r="E163">
            <v>16120956.460000001</v>
          </cell>
        </row>
        <row r="164">
          <cell r="D164">
            <v>12375</v>
          </cell>
          <cell r="E164">
            <v>14174622</v>
          </cell>
        </row>
        <row r="165">
          <cell r="D165">
            <v>10000</v>
          </cell>
          <cell r="E165">
            <v>10908800</v>
          </cell>
        </row>
        <row r="166">
          <cell r="D166">
            <v>10000</v>
          </cell>
          <cell r="E166">
            <v>10679306.872500001</v>
          </cell>
        </row>
        <row r="167">
          <cell r="D167">
            <v>10027</v>
          </cell>
          <cell r="E167">
            <v>7747604.5199999996</v>
          </cell>
        </row>
        <row r="168">
          <cell r="D168">
            <v>6000</v>
          </cell>
          <cell r="E168">
            <v>6805045.8000000007</v>
          </cell>
        </row>
        <row r="169">
          <cell r="D169">
            <v>600</v>
          </cell>
          <cell r="E169">
            <v>1311428.3999999999</v>
          </cell>
        </row>
        <row r="170">
          <cell r="D170">
            <v>1000</v>
          </cell>
          <cell r="E170">
            <v>1278375</v>
          </cell>
        </row>
        <row r="171">
          <cell r="D171">
            <v>170</v>
          </cell>
          <cell r="E171">
            <v>237812.3</v>
          </cell>
        </row>
        <row r="172">
          <cell r="D172">
            <v>10</v>
          </cell>
          <cell r="E172">
            <v>0</v>
          </cell>
        </row>
        <row r="173">
          <cell r="D173">
            <v>3</v>
          </cell>
          <cell r="E173">
            <v>0</v>
          </cell>
        </row>
        <row r="174">
          <cell r="D174">
            <v>3</v>
          </cell>
          <cell r="E174">
            <v>0</v>
          </cell>
        </row>
        <row r="175">
          <cell r="D175">
            <v>40</v>
          </cell>
          <cell r="E175">
            <v>0</v>
          </cell>
        </row>
        <row r="176">
          <cell r="D176">
            <v>113814</v>
          </cell>
          <cell r="E176">
            <v>145720071.67250004</v>
          </cell>
        </row>
        <row r="177">
          <cell r="D177">
            <v>3704</v>
          </cell>
          <cell r="E177">
            <v>9552277.0840000007</v>
          </cell>
        </row>
        <row r="178">
          <cell r="D178">
            <v>1</v>
          </cell>
          <cell r="E178">
            <v>0</v>
          </cell>
        </row>
        <row r="179">
          <cell r="D179">
            <v>20</v>
          </cell>
          <cell r="E179">
            <v>0</v>
          </cell>
        </row>
        <row r="180">
          <cell r="D180">
            <v>3725</v>
          </cell>
          <cell r="E180">
            <v>9552277.0840000007</v>
          </cell>
        </row>
        <row r="181">
          <cell r="D181">
            <v>10737</v>
          </cell>
          <cell r="E181">
            <v>3186264.3530000001</v>
          </cell>
        </row>
        <row r="182">
          <cell r="D182">
            <v>183</v>
          </cell>
          <cell r="E182">
            <v>601388.50799999991</v>
          </cell>
        </row>
        <row r="183">
          <cell r="D183">
            <v>20</v>
          </cell>
          <cell r="E183">
            <v>38105.802000000003</v>
          </cell>
        </row>
        <row r="184">
          <cell r="D184">
            <v>3</v>
          </cell>
          <cell r="E184">
            <v>5318.04</v>
          </cell>
        </row>
        <row r="185">
          <cell r="D185">
            <v>10943</v>
          </cell>
          <cell r="E185">
            <v>3831076.7030000002</v>
          </cell>
        </row>
        <row r="186">
          <cell r="D186">
            <v>41908</v>
          </cell>
          <cell r="E186">
            <v>64273251.899999999</v>
          </cell>
        </row>
        <row r="187">
          <cell r="D187">
            <v>20322</v>
          </cell>
          <cell r="E187">
            <v>31625505.038200002</v>
          </cell>
        </row>
        <row r="188">
          <cell r="D188">
            <v>19909</v>
          </cell>
          <cell r="E188">
            <v>30688254.967999995</v>
          </cell>
        </row>
        <row r="189">
          <cell r="D189">
            <v>27550</v>
          </cell>
          <cell r="E189">
            <v>27987671.824000005</v>
          </cell>
        </row>
        <row r="190">
          <cell r="D190">
            <v>32238</v>
          </cell>
          <cell r="E190">
            <v>25239049.667999998</v>
          </cell>
        </row>
        <row r="191">
          <cell r="D191">
            <v>18105</v>
          </cell>
          <cell r="E191">
            <v>24531718.330600001</v>
          </cell>
        </row>
        <row r="192">
          <cell r="D192">
            <v>46735</v>
          </cell>
          <cell r="E192">
            <v>23896919.550000001</v>
          </cell>
        </row>
        <row r="193">
          <cell r="D193">
            <v>30340</v>
          </cell>
          <cell r="E193">
            <v>22639565.810999997</v>
          </cell>
        </row>
        <row r="194">
          <cell r="D194">
            <v>15503</v>
          </cell>
          <cell r="E194">
            <v>21284717.097200003</v>
          </cell>
        </row>
        <row r="195">
          <cell r="D195">
            <v>16366</v>
          </cell>
          <cell r="E195">
            <v>17222532.980000004</v>
          </cell>
        </row>
        <row r="196">
          <cell r="D196">
            <v>13494</v>
          </cell>
          <cell r="E196">
            <v>15626724.412599999</v>
          </cell>
        </row>
        <row r="197">
          <cell r="D197">
            <v>3991</v>
          </cell>
          <cell r="E197">
            <v>14956317.561600015</v>
          </cell>
        </row>
        <row r="198">
          <cell r="D198">
            <v>13070</v>
          </cell>
          <cell r="E198">
            <v>14422635.613400051</v>
          </cell>
        </row>
        <row r="199">
          <cell r="D199">
            <v>11873</v>
          </cell>
          <cell r="E199">
            <v>13822231.965500003</v>
          </cell>
        </row>
        <row r="200">
          <cell r="D200">
            <v>10344</v>
          </cell>
          <cell r="E200">
            <v>12870884.040000001</v>
          </cell>
        </row>
        <row r="201">
          <cell r="D201">
            <v>13374</v>
          </cell>
          <cell r="E201">
            <v>12001671.878699999</v>
          </cell>
        </row>
        <row r="202">
          <cell r="D202">
            <v>9262</v>
          </cell>
          <cell r="E202">
            <v>11815049.92</v>
          </cell>
        </row>
        <row r="203">
          <cell r="D203">
            <v>9345</v>
          </cell>
          <cell r="E203">
            <v>10569638.590000002</v>
          </cell>
        </row>
        <row r="204">
          <cell r="D204">
            <v>3731</v>
          </cell>
          <cell r="E204">
            <v>9198111.1586000025</v>
          </cell>
        </row>
        <row r="205">
          <cell r="D205">
            <v>6631</v>
          </cell>
          <cell r="E205">
            <v>7874790</v>
          </cell>
        </row>
        <row r="206">
          <cell r="D206">
            <v>4779</v>
          </cell>
          <cell r="E206">
            <v>7349397.2389999982</v>
          </cell>
        </row>
        <row r="207">
          <cell r="D207">
            <v>5707</v>
          </cell>
          <cell r="E207">
            <v>7020572.8550000004</v>
          </cell>
        </row>
        <row r="208">
          <cell r="D208">
            <v>2700</v>
          </cell>
          <cell r="E208">
            <v>7019131</v>
          </cell>
        </row>
        <row r="209">
          <cell r="D209">
            <v>5531</v>
          </cell>
          <cell r="E209">
            <v>6227865.6189999999</v>
          </cell>
        </row>
        <row r="210">
          <cell r="D210">
            <v>3996</v>
          </cell>
          <cell r="E210">
            <v>5218727.6483999994</v>
          </cell>
        </row>
        <row r="211">
          <cell r="D211">
            <v>4288</v>
          </cell>
          <cell r="E211">
            <v>5038752.9023999991</v>
          </cell>
        </row>
        <row r="212">
          <cell r="D212">
            <v>2499</v>
          </cell>
          <cell r="E212">
            <v>4985623.8459000001</v>
          </cell>
        </row>
        <row r="213">
          <cell r="D213">
            <v>4000</v>
          </cell>
          <cell r="E213">
            <v>4977140</v>
          </cell>
        </row>
        <row r="214">
          <cell r="D214">
            <v>4189</v>
          </cell>
          <cell r="E214">
            <v>4876722.7915000003</v>
          </cell>
        </row>
        <row r="215">
          <cell r="D215">
            <v>1475</v>
          </cell>
          <cell r="E215">
            <v>4716061.9007999999</v>
          </cell>
        </row>
        <row r="216">
          <cell r="D216">
            <v>4576</v>
          </cell>
          <cell r="E216">
            <v>4682995.1168</v>
          </cell>
        </row>
        <row r="217">
          <cell r="D217">
            <v>3524</v>
          </cell>
          <cell r="E217">
            <v>4319884.8</v>
          </cell>
        </row>
        <row r="218">
          <cell r="D218">
            <v>3780</v>
          </cell>
          <cell r="E218">
            <v>4202492.4759999989</v>
          </cell>
        </row>
        <row r="219">
          <cell r="D219">
            <v>6963</v>
          </cell>
          <cell r="E219">
            <v>4134090.8909999998</v>
          </cell>
        </row>
        <row r="220">
          <cell r="D220">
            <v>2245</v>
          </cell>
          <cell r="E220">
            <v>4017932.6250000005</v>
          </cell>
        </row>
        <row r="221">
          <cell r="D221">
            <v>3338</v>
          </cell>
          <cell r="E221">
            <v>3982734.7</v>
          </cell>
        </row>
        <row r="222">
          <cell r="D222">
            <v>2406</v>
          </cell>
          <cell r="E222">
            <v>3706510.2480000001</v>
          </cell>
        </row>
        <row r="223">
          <cell r="D223">
            <v>3594</v>
          </cell>
          <cell r="E223">
            <v>3678034.1891999994</v>
          </cell>
        </row>
        <row r="224">
          <cell r="D224">
            <v>5058</v>
          </cell>
          <cell r="E224">
            <v>3282408.83</v>
          </cell>
        </row>
        <row r="225">
          <cell r="D225">
            <v>2348</v>
          </cell>
          <cell r="E225">
            <v>3066459.5891999998</v>
          </cell>
        </row>
        <row r="226">
          <cell r="D226">
            <v>3434</v>
          </cell>
          <cell r="E226">
            <v>3002718.7889999999</v>
          </cell>
        </row>
        <row r="227">
          <cell r="D227">
            <v>5157</v>
          </cell>
          <cell r="E227">
            <v>2992341.4520999999</v>
          </cell>
        </row>
        <row r="228">
          <cell r="D228">
            <v>3177</v>
          </cell>
          <cell r="E228">
            <v>2981607.1928999992</v>
          </cell>
        </row>
        <row r="229">
          <cell r="D229">
            <v>1300</v>
          </cell>
          <cell r="E229">
            <v>2969239</v>
          </cell>
        </row>
        <row r="230">
          <cell r="D230">
            <v>2993</v>
          </cell>
          <cell r="E230">
            <v>2507931.0745999999</v>
          </cell>
        </row>
        <row r="231">
          <cell r="D231">
            <v>1977</v>
          </cell>
          <cell r="E231">
            <v>2283374.1083999998</v>
          </cell>
        </row>
        <row r="232">
          <cell r="D232">
            <v>1315</v>
          </cell>
          <cell r="E232">
            <v>2141252.7599999998</v>
          </cell>
        </row>
        <row r="233">
          <cell r="D233">
            <v>1947</v>
          </cell>
          <cell r="E233">
            <v>1974603.5925</v>
          </cell>
        </row>
        <row r="234">
          <cell r="D234">
            <v>2025</v>
          </cell>
          <cell r="E234">
            <v>1900457.8424999998</v>
          </cell>
        </row>
        <row r="235">
          <cell r="D235">
            <v>1500</v>
          </cell>
          <cell r="E235">
            <v>1866427.5</v>
          </cell>
        </row>
        <row r="236">
          <cell r="D236">
            <v>2043</v>
          </cell>
          <cell r="E236">
            <v>1763027.4584999999</v>
          </cell>
        </row>
        <row r="237">
          <cell r="D237">
            <v>1234</v>
          </cell>
          <cell r="E237">
            <v>1472347.1</v>
          </cell>
        </row>
        <row r="238">
          <cell r="D238">
            <v>1034</v>
          </cell>
          <cell r="E238">
            <v>1396286.3525</v>
          </cell>
        </row>
        <row r="239">
          <cell r="D239">
            <v>2240</v>
          </cell>
          <cell r="E239">
            <v>1359236.48</v>
          </cell>
        </row>
        <row r="240">
          <cell r="D240">
            <v>1001</v>
          </cell>
          <cell r="E240">
            <v>1355077.5</v>
          </cell>
        </row>
        <row r="241">
          <cell r="D241">
            <v>752</v>
          </cell>
          <cell r="E241">
            <v>1342293.75</v>
          </cell>
        </row>
        <row r="242">
          <cell r="D242">
            <v>960</v>
          </cell>
          <cell r="E242">
            <v>1227240</v>
          </cell>
        </row>
        <row r="243">
          <cell r="D243">
            <v>2273</v>
          </cell>
          <cell r="E243">
            <v>999576.75300000014</v>
          </cell>
        </row>
        <row r="244">
          <cell r="D244">
            <v>547</v>
          </cell>
          <cell r="E244">
            <v>978979.57499999995</v>
          </cell>
        </row>
        <row r="245">
          <cell r="D245">
            <v>546</v>
          </cell>
          <cell r="E245">
            <v>845371.89</v>
          </cell>
        </row>
        <row r="246">
          <cell r="D246">
            <v>638</v>
          </cell>
          <cell r="E246">
            <v>833220.2801999998</v>
          </cell>
        </row>
        <row r="247">
          <cell r="D247">
            <v>1941</v>
          </cell>
          <cell r="E247">
            <v>786142.48679999867</v>
          </cell>
        </row>
        <row r="248">
          <cell r="D248">
            <v>581</v>
          </cell>
          <cell r="E248">
            <v>679355.74699999997</v>
          </cell>
        </row>
        <row r="249">
          <cell r="D249">
            <v>150</v>
          </cell>
          <cell r="E249">
            <v>664755</v>
          </cell>
        </row>
        <row r="250">
          <cell r="D250">
            <v>393</v>
          </cell>
          <cell r="E250">
            <v>622701.86880000005</v>
          </cell>
        </row>
        <row r="251">
          <cell r="D251">
            <v>440</v>
          </cell>
          <cell r="E251">
            <v>572984.72</v>
          </cell>
        </row>
        <row r="252">
          <cell r="D252">
            <v>550</v>
          </cell>
          <cell r="E252">
            <v>559485.07999999996</v>
          </cell>
        </row>
        <row r="253">
          <cell r="D253">
            <v>447</v>
          </cell>
          <cell r="E253">
            <v>545223.86939999997</v>
          </cell>
        </row>
        <row r="254">
          <cell r="D254">
            <v>337</v>
          </cell>
          <cell r="E254">
            <v>533747.81180000002</v>
          </cell>
        </row>
        <row r="255">
          <cell r="D255">
            <v>467</v>
          </cell>
          <cell r="E255">
            <v>526734.81700000004</v>
          </cell>
        </row>
        <row r="256">
          <cell r="D256">
            <v>336</v>
          </cell>
          <cell r="E256">
            <v>517731.64799999993</v>
          </cell>
        </row>
        <row r="257">
          <cell r="D257">
            <v>629</v>
          </cell>
          <cell r="E257">
            <v>492107.8995</v>
          </cell>
        </row>
        <row r="258">
          <cell r="D258">
            <v>100</v>
          </cell>
          <cell r="E258">
            <v>443170</v>
          </cell>
        </row>
        <row r="259">
          <cell r="D259">
            <v>336</v>
          </cell>
          <cell r="E259">
            <v>392880.43200000003</v>
          </cell>
        </row>
        <row r="260">
          <cell r="D260">
            <v>619</v>
          </cell>
          <cell r="E260">
            <v>360944.77499999991</v>
          </cell>
        </row>
        <row r="261">
          <cell r="D261">
            <v>209</v>
          </cell>
          <cell r="E261">
            <v>322041.41200000024</v>
          </cell>
        </row>
        <row r="262">
          <cell r="D262">
            <v>256</v>
          </cell>
          <cell r="E262">
            <v>312253.49119999999</v>
          </cell>
        </row>
        <row r="263">
          <cell r="D263">
            <v>210</v>
          </cell>
          <cell r="E263">
            <v>257487.19200000001</v>
          </cell>
        </row>
        <row r="264">
          <cell r="D264">
            <v>210</v>
          </cell>
          <cell r="E264">
            <v>256145.44199999998</v>
          </cell>
        </row>
        <row r="265">
          <cell r="D265">
            <v>3908</v>
          </cell>
          <cell r="E265">
            <v>206515.81550000032</v>
          </cell>
        </row>
        <row r="266">
          <cell r="D266">
            <v>115</v>
          </cell>
          <cell r="E266">
            <v>141193.54699999999</v>
          </cell>
        </row>
        <row r="267">
          <cell r="D267">
            <v>102</v>
          </cell>
          <cell r="E267">
            <v>124413.50039999999</v>
          </cell>
        </row>
        <row r="268">
          <cell r="D268">
            <v>87</v>
          </cell>
          <cell r="E268">
            <v>123141.2616</v>
          </cell>
        </row>
        <row r="269">
          <cell r="D269">
            <v>70</v>
          </cell>
          <cell r="E269">
            <v>91156.66</v>
          </cell>
        </row>
        <row r="270">
          <cell r="D270">
            <v>80</v>
          </cell>
          <cell r="E270">
            <v>88552.183999999994</v>
          </cell>
        </row>
        <row r="271">
          <cell r="D271">
            <v>50</v>
          </cell>
          <cell r="E271">
            <v>79191.070000000007</v>
          </cell>
        </row>
        <row r="272">
          <cell r="D272">
            <v>54</v>
          </cell>
          <cell r="E272">
            <v>76432.507199999993</v>
          </cell>
        </row>
        <row r="273">
          <cell r="D273">
            <v>48</v>
          </cell>
          <cell r="E273">
            <v>76023.427200000006</v>
          </cell>
        </row>
        <row r="274">
          <cell r="D274">
            <v>62</v>
          </cell>
          <cell r="E274">
            <v>72939.645799999998</v>
          </cell>
        </row>
        <row r="275">
          <cell r="D275">
            <v>50</v>
          </cell>
          <cell r="E275">
            <v>70770.84</v>
          </cell>
        </row>
        <row r="276">
          <cell r="D276">
            <v>43</v>
          </cell>
          <cell r="E276">
            <v>66257.323999999993</v>
          </cell>
        </row>
        <row r="277">
          <cell r="D277">
            <v>1115</v>
          </cell>
          <cell r="E277">
            <v>58923.668499999971</v>
          </cell>
        </row>
        <row r="278">
          <cell r="D278">
            <v>35</v>
          </cell>
          <cell r="E278">
            <v>55554.427600000003</v>
          </cell>
        </row>
        <row r="279">
          <cell r="D279">
            <v>35</v>
          </cell>
          <cell r="E279">
            <v>53862.2</v>
          </cell>
        </row>
        <row r="280">
          <cell r="D280">
            <v>90</v>
          </cell>
          <cell r="E280">
            <v>52157.7</v>
          </cell>
        </row>
        <row r="281">
          <cell r="D281">
            <v>30</v>
          </cell>
          <cell r="E281">
            <v>42462.504000000001</v>
          </cell>
        </row>
        <row r="282">
          <cell r="D282">
            <v>26</v>
          </cell>
          <cell r="E282">
            <v>40062.56799999997</v>
          </cell>
        </row>
        <row r="283">
          <cell r="D283">
            <v>24</v>
          </cell>
          <cell r="E283">
            <v>38011.713600000003</v>
          </cell>
        </row>
        <row r="284">
          <cell r="D284">
            <v>982</v>
          </cell>
          <cell r="E284">
            <v>24765.772400000023</v>
          </cell>
        </row>
        <row r="285">
          <cell r="D285">
            <v>1908</v>
          </cell>
          <cell r="E285">
            <v>24079.548200000161</v>
          </cell>
        </row>
        <row r="286">
          <cell r="D286">
            <v>29</v>
          </cell>
          <cell r="E286">
            <v>22158.5</v>
          </cell>
        </row>
        <row r="287">
          <cell r="D287">
            <v>20</v>
          </cell>
          <cell r="E287">
            <v>20842.626</v>
          </cell>
        </row>
        <row r="288">
          <cell r="D288">
            <v>13</v>
          </cell>
          <cell r="E288">
            <v>20589.678200000002</v>
          </cell>
        </row>
        <row r="289">
          <cell r="D289">
            <v>13</v>
          </cell>
          <cell r="E289">
            <v>15200.731</v>
          </cell>
        </row>
        <row r="290">
          <cell r="D290">
            <v>259</v>
          </cell>
          <cell r="E290">
            <v>13428.652799999998</v>
          </cell>
        </row>
        <row r="291">
          <cell r="D291">
            <v>5</v>
          </cell>
          <cell r="E291">
            <v>5541.3294999999998</v>
          </cell>
        </row>
        <row r="292">
          <cell r="D292">
            <v>5</v>
          </cell>
          <cell r="E292">
            <v>5040.2065000000002</v>
          </cell>
        </row>
        <row r="293">
          <cell r="D293">
            <v>71</v>
          </cell>
          <cell r="E293">
            <v>4090.4591000000046</v>
          </cell>
        </row>
        <row r="294">
          <cell r="D294">
            <v>21</v>
          </cell>
          <cell r="E294">
            <v>1109.6295</v>
          </cell>
        </row>
        <row r="295">
          <cell r="D295">
            <v>2</v>
          </cell>
          <cell r="E295">
            <v>0</v>
          </cell>
        </row>
        <row r="296">
          <cell r="D296">
            <v>2</v>
          </cell>
          <cell r="E296">
            <v>0</v>
          </cell>
        </row>
        <row r="297">
          <cell r="D297">
            <v>4</v>
          </cell>
          <cell r="E297">
            <v>0</v>
          </cell>
        </row>
        <row r="298">
          <cell r="D298">
            <v>2</v>
          </cell>
          <cell r="E298">
            <v>0</v>
          </cell>
        </row>
        <row r="299">
          <cell r="D299">
            <v>290</v>
          </cell>
          <cell r="E299">
            <v>0</v>
          </cell>
        </row>
        <row r="300">
          <cell r="D300">
            <v>33</v>
          </cell>
          <cell r="E300">
            <v>0</v>
          </cell>
        </row>
        <row r="301">
          <cell r="D301">
            <v>6</v>
          </cell>
          <cell r="E301">
            <v>0</v>
          </cell>
        </row>
        <row r="302">
          <cell r="D302">
            <v>16</v>
          </cell>
          <cell r="E302">
            <v>0</v>
          </cell>
        </row>
        <row r="303">
          <cell r="D303">
            <v>50</v>
          </cell>
          <cell r="E303">
            <v>0</v>
          </cell>
        </row>
        <row r="304">
          <cell r="D304">
            <v>60</v>
          </cell>
          <cell r="E304">
            <v>0</v>
          </cell>
        </row>
        <row r="305">
          <cell r="D305">
            <v>128</v>
          </cell>
          <cell r="E305">
            <v>0</v>
          </cell>
        </row>
        <row r="306">
          <cell r="D306">
            <v>230</v>
          </cell>
          <cell r="E306">
            <v>0</v>
          </cell>
        </row>
        <row r="307">
          <cell r="D307">
            <v>50</v>
          </cell>
          <cell r="E307">
            <v>0</v>
          </cell>
        </row>
        <row r="308">
          <cell r="D308">
            <v>1</v>
          </cell>
          <cell r="E308">
            <v>-6.8199999999999997E-2</v>
          </cell>
        </row>
        <row r="309">
          <cell r="D309">
            <v>0</v>
          </cell>
          <cell r="E309">
            <v>-814.55399999999997</v>
          </cell>
        </row>
        <row r="310">
          <cell r="D310">
            <v>-1</v>
          </cell>
          <cell r="E310">
            <v>-4347.4976999999999</v>
          </cell>
        </row>
        <row r="311">
          <cell r="D311">
            <v>0</v>
          </cell>
          <cell r="E311">
            <v>-69140.483999999997</v>
          </cell>
        </row>
        <row r="312">
          <cell r="D312">
            <v>497614</v>
          </cell>
          <cell r="E312">
            <v>557729452.81200039</v>
          </cell>
        </row>
        <row r="313">
          <cell r="D313">
            <v>100600</v>
          </cell>
          <cell r="E313">
            <v>82156700.199999988</v>
          </cell>
        </row>
        <row r="314">
          <cell r="D314">
            <v>36864</v>
          </cell>
          <cell r="E314">
            <v>42425981.3376</v>
          </cell>
        </row>
        <row r="315">
          <cell r="D315">
            <v>7792</v>
          </cell>
          <cell r="E315">
            <v>32717747.222300187</v>
          </cell>
        </row>
        <row r="316">
          <cell r="D316">
            <v>20024</v>
          </cell>
          <cell r="E316">
            <v>23011058.173599999</v>
          </cell>
        </row>
        <row r="317">
          <cell r="D317">
            <v>15556</v>
          </cell>
          <cell r="E317">
            <v>17086396.1688</v>
          </cell>
        </row>
        <row r="318">
          <cell r="D318">
            <v>16416</v>
          </cell>
          <cell r="E318">
            <v>16676718.912</v>
          </cell>
        </row>
        <row r="319">
          <cell r="D319">
            <v>3762</v>
          </cell>
          <cell r="E319">
            <v>13611070.356199907</v>
          </cell>
        </row>
        <row r="320">
          <cell r="D320">
            <v>2585</v>
          </cell>
          <cell r="E320">
            <v>12045526.485600093</v>
          </cell>
        </row>
        <row r="321">
          <cell r="D321">
            <v>12157</v>
          </cell>
          <cell r="E321">
            <v>11582756.572799999</v>
          </cell>
        </row>
        <row r="322">
          <cell r="D322">
            <v>9430</v>
          </cell>
          <cell r="E322">
            <v>10753128.015000001</v>
          </cell>
        </row>
        <row r="323">
          <cell r="D323">
            <v>2675</v>
          </cell>
          <cell r="E323">
            <v>10134939.955000073</v>
          </cell>
        </row>
        <row r="324">
          <cell r="D324">
            <v>10000</v>
          </cell>
          <cell r="E324">
            <v>9204300</v>
          </cell>
        </row>
        <row r="325">
          <cell r="D325">
            <v>6480</v>
          </cell>
          <cell r="E325">
            <v>6649186.3200000003</v>
          </cell>
        </row>
        <row r="326">
          <cell r="D326">
            <v>1773</v>
          </cell>
          <cell r="E326">
            <v>5686875.8129000077</v>
          </cell>
        </row>
        <row r="327">
          <cell r="D327">
            <v>3456</v>
          </cell>
          <cell r="E327">
            <v>4056371.8272000002</v>
          </cell>
        </row>
        <row r="328">
          <cell r="D328">
            <v>2426</v>
          </cell>
          <cell r="E328">
            <v>3619856.36</v>
          </cell>
        </row>
        <row r="329">
          <cell r="D329">
            <v>3000</v>
          </cell>
          <cell r="E329">
            <v>3170370</v>
          </cell>
        </row>
        <row r="330">
          <cell r="D330">
            <v>13924</v>
          </cell>
          <cell r="E330">
            <v>3028366.591799974</v>
          </cell>
        </row>
        <row r="331">
          <cell r="D331">
            <v>2160</v>
          </cell>
          <cell r="E331">
            <v>2631693.4560000002</v>
          </cell>
        </row>
        <row r="332">
          <cell r="D332">
            <v>564</v>
          </cell>
          <cell r="E332">
            <v>2402528.4447999988</v>
          </cell>
        </row>
        <row r="333">
          <cell r="D333">
            <v>1507</v>
          </cell>
          <cell r="E333">
            <v>1708173.1975</v>
          </cell>
        </row>
        <row r="334">
          <cell r="D334">
            <v>1199</v>
          </cell>
          <cell r="E334">
            <v>1370093.4632000001</v>
          </cell>
        </row>
        <row r="335">
          <cell r="D335">
            <v>503</v>
          </cell>
          <cell r="E335">
            <v>1124970</v>
          </cell>
        </row>
        <row r="336">
          <cell r="D336">
            <v>277</v>
          </cell>
          <cell r="E336">
            <v>169878.31070000032</v>
          </cell>
        </row>
        <row r="337">
          <cell r="D337">
            <v>104</v>
          </cell>
          <cell r="E337">
            <v>39459.856799999987</v>
          </cell>
        </row>
        <row r="338">
          <cell r="D338">
            <v>487</v>
          </cell>
          <cell r="E338">
            <v>11451.985199999999</v>
          </cell>
        </row>
        <row r="339">
          <cell r="D339">
            <v>183</v>
          </cell>
          <cell r="E339">
            <v>8796.2426999999989</v>
          </cell>
        </row>
        <row r="340">
          <cell r="D340">
            <v>14</v>
          </cell>
          <cell r="E340">
            <v>0</v>
          </cell>
        </row>
        <row r="341">
          <cell r="D341">
            <v>78</v>
          </cell>
          <cell r="E341">
            <v>0</v>
          </cell>
        </row>
        <row r="342">
          <cell r="D342">
            <v>33</v>
          </cell>
          <cell r="E342">
            <v>0</v>
          </cell>
        </row>
        <row r="343">
          <cell r="D343">
            <v>2</v>
          </cell>
          <cell r="E343">
            <v>0</v>
          </cell>
        </row>
        <row r="344">
          <cell r="D344">
            <v>2</v>
          </cell>
          <cell r="E344">
            <v>0</v>
          </cell>
        </row>
        <row r="345">
          <cell r="D345">
            <v>2</v>
          </cell>
          <cell r="E345">
            <v>0</v>
          </cell>
        </row>
        <row r="346">
          <cell r="D346">
            <v>20</v>
          </cell>
          <cell r="E346">
            <v>0</v>
          </cell>
        </row>
        <row r="347">
          <cell r="D347">
            <v>7</v>
          </cell>
          <cell r="E347">
            <v>0</v>
          </cell>
        </row>
        <row r="348">
          <cell r="D348">
            <v>30</v>
          </cell>
          <cell r="E348">
            <v>0</v>
          </cell>
        </row>
        <row r="349">
          <cell r="D349">
            <v>7</v>
          </cell>
          <cell r="E349">
            <v>0</v>
          </cell>
        </row>
        <row r="350">
          <cell r="D350">
            <v>276099</v>
          </cell>
          <cell r="E350">
            <v>317084395.26770025</v>
          </cell>
        </row>
        <row r="351">
          <cell r="D351">
            <v>279306</v>
          </cell>
          <cell r="E351">
            <v>61392294.84899997</v>
          </cell>
        </row>
        <row r="352">
          <cell r="D352">
            <v>196380</v>
          </cell>
          <cell r="E352">
            <v>48201350.961999983</v>
          </cell>
        </row>
        <row r="353">
          <cell r="D353">
            <v>110378</v>
          </cell>
          <cell r="E353">
            <v>45581259.954200007</v>
          </cell>
        </row>
        <row r="354">
          <cell r="D354">
            <v>68485</v>
          </cell>
          <cell r="E354">
            <v>25922156</v>
          </cell>
        </row>
        <row r="355">
          <cell r="D355">
            <v>51120</v>
          </cell>
          <cell r="E355">
            <v>23899656.710000001</v>
          </cell>
        </row>
        <row r="356">
          <cell r="D356">
            <v>48960</v>
          </cell>
          <cell r="E356">
            <v>21831126.912</v>
          </cell>
        </row>
        <row r="357">
          <cell r="D357">
            <v>120911</v>
          </cell>
          <cell r="E357">
            <v>21787847.145500001</v>
          </cell>
        </row>
        <row r="358">
          <cell r="D358">
            <v>101125</v>
          </cell>
          <cell r="E358">
            <v>18399586.603999995</v>
          </cell>
        </row>
        <row r="359">
          <cell r="D359">
            <v>89246</v>
          </cell>
          <cell r="E359">
            <v>15709006.764799999</v>
          </cell>
        </row>
        <row r="360">
          <cell r="D360">
            <v>35200</v>
          </cell>
          <cell r="E360">
            <v>14559312.082999995</v>
          </cell>
        </row>
        <row r="361">
          <cell r="D361">
            <v>103632</v>
          </cell>
          <cell r="E361">
            <v>9220646.8368000016</v>
          </cell>
        </row>
        <row r="362">
          <cell r="D362">
            <v>51300</v>
          </cell>
          <cell r="E362">
            <v>5687293.04</v>
          </cell>
        </row>
        <row r="363">
          <cell r="D363">
            <v>11343</v>
          </cell>
          <cell r="E363">
            <v>5179421.3613999998</v>
          </cell>
        </row>
        <row r="364">
          <cell r="D364">
            <v>21000</v>
          </cell>
          <cell r="E364">
            <v>4782145.2</v>
          </cell>
        </row>
        <row r="365">
          <cell r="D365">
            <v>43616</v>
          </cell>
          <cell r="E365">
            <v>3880729.2384000001</v>
          </cell>
        </row>
        <row r="366">
          <cell r="D366">
            <v>40487</v>
          </cell>
          <cell r="E366">
            <v>3381494.4834999996</v>
          </cell>
        </row>
        <row r="367">
          <cell r="D367">
            <v>6732</v>
          </cell>
          <cell r="E367">
            <v>3263402.9736000001</v>
          </cell>
        </row>
        <row r="368">
          <cell r="D368">
            <v>15260</v>
          </cell>
          <cell r="E368">
            <v>2887184.37</v>
          </cell>
        </row>
        <row r="369">
          <cell r="D369">
            <v>40600</v>
          </cell>
          <cell r="E369">
            <v>2780380.4</v>
          </cell>
        </row>
        <row r="370">
          <cell r="D370">
            <v>11962</v>
          </cell>
          <cell r="E370">
            <v>2233024.5420000004</v>
          </cell>
        </row>
        <row r="371">
          <cell r="D371">
            <v>4420</v>
          </cell>
          <cell r="E371">
            <v>1935746.9680000001</v>
          </cell>
        </row>
        <row r="372">
          <cell r="D372">
            <v>9937</v>
          </cell>
          <cell r="E372">
            <v>1829262.5820000002</v>
          </cell>
        </row>
        <row r="373">
          <cell r="D373">
            <v>4576</v>
          </cell>
          <cell r="E373">
            <v>1325964.6399999999</v>
          </cell>
        </row>
        <row r="374">
          <cell r="D374">
            <v>2606</v>
          </cell>
          <cell r="E374">
            <v>1124007.9812</v>
          </cell>
        </row>
        <row r="375">
          <cell r="D375">
            <v>1836</v>
          </cell>
          <cell r="E375">
            <v>846832.41720000003</v>
          </cell>
        </row>
        <row r="376">
          <cell r="D376">
            <v>2920</v>
          </cell>
          <cell r="E376">
            <v>623247.01599999995</v>
          </cell>
        </row>
        <row r="377">
          <cell r="D377">
            <v>3005</v>
          </cell>
          <cell r="E377">
            <v>582939</v>
          </cell>
        </row>
        <row r="378">
          <cell r="D378">
            <v>945</v>
          </cell>
          <cell r="E378">
            <v>430892.93449999997</v>
          </cell>
        </row>
        <row r="379">
          <cell r="D379">
            <v>1774</v>
          </cell>
          <cell r="E379">
            <v>398759.85599999997</v>
          </cell>
        </row>
        <row r="380">
          <cell r="D380">
            <v>2056</v>
          </cell>
          <cell r="E380">
            <v>132468.2856</v>
          </cell>
        </row>
        <row r="381">
          <cell r="D381">
            <v>241</v>
          </cell>
          <cell r="E381">
            <v>125124.9587</v>
          </cell>
        </row>
        <row r="382">
          <cell r="D382">
            <v>500</v>
          </cell>
          <cell r="E382">
            <v>124428.5</v>
          </cell>
        </row>
        <row r="383">
          <cell r="D383">
            <v>224</v>
          </cell>
          <cell r="E383">
            <v>116285.61899999999</v>
          </cell>
        </row>
        <row r="384">
          <cell r="D384">
            <v>364</v>
          </cell>
          <cell r="E384">
            <v>91824.823999999993</v>
          </cell>
        </row>
        <row r="385">
          <cell r="D385">
            <v>372</v>
          </cell>
          <cell r="E385">
            <v>86326.107000000004</v>
          </cell>
        </row>
        <row r="386">
          <cell r="D386">
            <v>180</v>
          </cell>
          <cell r="E386">
            <v>53078.13</v>
          </cell>
        </row>
        <row r="387">
          <cell r="D387">
            <v>50</v>
          </cell>
          <cell r="E387">
            <v>37447.864999999998</v>
          </cell>
        </row>
        <row r="388">
          <cell r="D388">
            <v>486</v>
          </cell>
          <cell r="E388">
            <v>34957.931400000001</v>
          </cell>
        </row>
        <row r="389">
          <cell r="D389">
            <v>60</v>
          </cell>
          <cell r="E389">
            <v>30681</v>
          </cell>
        </row>
        <row r="390">
          <cell r="D390">
            <v>235</v>
          </cell>
          <cell r="E390">
            <v>29400.9205</v>
          </cell>
        </row>
        <row r="391">
          <cell r="D391">
            <v>40</v>
          </cell>
          <cell r="E391">
            <v>23467.556</v>
          </cell>
        </row>
        <row r="392">
          <cell r="D392">
            <v>61</v>
          </cell>
          <cell r="E392">
            <v>12684.888999999999</v>
          </cell>
        </row>
        <row r="393">
          <cell r="D393">
            <v>10</v>
          </cell>
          <cell r="E393">
            <v>5181.68</v>
          </cell>
        </row>
        <row r="394">
          <cell r="D394">
            <v>25</v>
          </cell>
          <cell r="E394">
            <v>3127.7575000000002</v>
          </cell>
        </row>
        <row r="395">
          <cell r="D395">
            <v>13</v>
          </cell>
          <cell r="E395">
            <v>0</v>
          </cell>
        </row>
        <row r="396">
          <cell r="D396">
            <v>23</v>
          </cell>
          <cell r="E396">
            <v>0</v>
          </cell>
        </row>
        <row r="397">
          <cell r="D397">
            <v>8453</v>
          </cell>
          <cell r="E397">
            <v>0</v>
          </cell>
        </row>
        <row r="398">
          <cell r="D398">
            <v>10</v>
          </cell>
          <cell r="E398">
            <v>0</v>
          </cell>
        </row>
        <row r="399">
          <cell r="D399">
            <v>0</v>
          </cell>
          <cell r="E399">
            <v>-4065.5619999999999</v>
          </cell>
        </row>
        <row r="400">
          <cell r="D400">
            <v>1492465</v>
          </cell>
          <cell r="E400">
            <v>350579394.28679991</v>
          </cell>
        </row>
        <row r="401">
          <cell r="D401">
            <v>76224</v>
          </cell>
          <cell r="E401">
            <v>192287235.84000006</v>
          </cell>
        </row>
        <row r="402">
          <cell r="D402">
            <v>0</v>
          </cell>
          <cell r="E402">
            <v>4312.2649999999994</v>
          </cell>
        </row>
        <row r="403">
          <cell r="D403">
            <v>5</v>
          </cell>
          <cell r="E403">
            <v>0</v>
          </cell>
        </row>
        <row r="404">
          <cell r="D404">
            <v>76229</v>
          </cell>
          <cell r="E404">
            <v>192291548.10500005</v>
          </cell>
        </row>
        <row r="405">
          <cell r="D405">
            <v>8131</v>
          </cell>
          <cell r="E405">
            <v>33209196.556900911</v>
          </cell>
        </row>
        <row r="406">
          <cell r="D406">
            <v>8670</v>
          </cell>
          <cell r="E406">
            <v>29758780.274999518</v>
          </cell>
        </row>
        <row r="407">
          <cell r="D407">
            <v>13293</v>
          </cell>
          <cell r="E407">
            <v>22977307.710000001</v>
          </cell>
        </row>
        <row r="408">
          <cell r="D408">
            <v>8227</v>
          </cell>
          <cell r="E408">
            <v>15783499.549999997</v>
          </cell>
        </row>
        <row r="409">
          <cell r="D409">
            <v>1552</v>
          </cell>
          <cell r="E409">
            <v>5459014.4223999996</v>
          </cell>
        </row>
        <row r="410">
          <cell r="D410">
            <v>815</v>
          </cell>
          <cell r="E410">
            <v>3439427.0295000011</v>
          </cell>
        </row>
        <row r="411">
          <cell r="D411">
            <v>673</v>
          </cell>
          <cell r="E411">
            <v>2353243.9497000002</v>
          </cell>
        </row>
        <row r="412">
          <cell r="D412">
            <v>2240</v>
          </cell>
          <cell r="E412">
            <v>2259536.33</v>
          </cell>
        </row>
        <row r="413">
          <cell r="D413">
            <v>584</v>
          </cell>
          <cell r="E413">
            <v>2045803.6255999997</v>
          </cell>
        </row>
        <row r="414">
          <cell r="D414">
            <v>1063</v>
          </cell>
          <cell r="E414">
            <v>2036557.054</v>
          </cell>
        </row>
        <row r="415">
          <cell r="D415">
            <v>566</v>
          </cell>
          <cell r="E415">
            <v>1973611.9144000001</v>
          </cell>
        </row>
        <row r="416">
          <cell r="D416">
            <v>377</v>
          </cell>
          <cell r="E416">
            <v>1591508.0132000006</v>
          </cell>
        </row>
        <row r="417">
          <cell r="D417">
            <v>377</v>
          </cell>
          <cell r="E417">
            <v>1588257.5316999999</v>
          </cell>
        </row>
        <row r="418">
          <cell r="D418">
            <v>327</v>
          </cell>
          <cell r="E418">
            <v>1367009.3409000002</v>
          </cell>
        </row>
        <row r="419">
          <cell r="D419">
            <v>353</v>
          </cell>
          <cell r="E419">
            <v>1236590.2052000004</v>
          </cell>
        </row>
        <row r="420">
          <cell r="D420">
            <v>636</v>
          </cell>
          <cell r="E420">
            <v>1218485.6880000001</v>
          </cell>
        </row>
        <row r="421">
          <cell r="D421">
            <v>180</v>
          </cell>
          <cell r="E421">
            <v>779788.29599999986</v>
          </cell>
        </row>
        <row r="422">
          <cell r="D422">
            <v>201</v>
          </cell>
          <cell r="E422">
            <v>702750.35039999988</v>
          </cell>
        </row>
        <row r="423">
          <cell r="D423">
            <v>127</v>
          </cell>
          <cell r="E423">
            <v>538537.79769999988</v>
          </cell>
        </row>
        <row r="424">
          <cell r="D424">
            <v>142</v>
          </cell>
          <cell r="E424">
            <v>497051.29040000006</v>
          </cell>
        </row>
        <row r="425">
          <cell r="D425">
            <v>126</v>
          </cell>
          <cell r="E425">
            <v>441407.54700000008</v>
          </cell>
        </row>
        <row r="426">
          <cell r="D426">
            <v>102</v>
          </cell>
          <cell r="E426">
            <v>432822.32140000002</v>
          </cell>
        </row>
        <row r="427">
          <cell r="D427">
            <v>105</v>
          </cell>
          <cell r="E427">
            <v>367537.92599999998</v>
          </cell>
        </row>
        <row r="428">
          <cell r="D428">
            <v>88</v>
          </cell>
          <cell r="E428">
            <v>365540.25199999998</v>
          </cell>
        </row>
        <row r="429">
          <cell r="D429">
            <v>97</v>
          </cell>
          <cell r="E429">
            <v>338154.39140000002</v>
          </cell>
        </row>
        <row r="430">
          <cell r="D430">
            <v>76</v>
          </cell>
          <cell r="E430">
            <v>321995.39049999998</v>
          </cell>
        </row>
        <row r="431">
          <cell r="D431">
            <v>75</v>
          </cell>
          <cell r="E431">
            <v>262731.63</v>
          </cell>
        </row>
        <row r="432">
          <cell r="D432">
            <v>73</v>
          </cell>
          <cell r="E432">
            <v>255526.36760000003</v>
          </cell>
        </row>
        <row r="433">
          <cell r="D433">
            <v>58</v>
          </cell>
          <cell r="E433">
            <v>247804.98260000002</v>
          </cell>
        </row>
        <row r="434">
          <cell r="D434">
            <v>64</v>
          </cell>
          <cell r="E434">
            <v>238771.8144</v>
          </cell>
        </row>
        <row r="435">
          <cell r="D435">
            <v>65</v>
          </cell>
          <cell r="E435">
            <v>227700.74599999998</v>
          </cell>
        </row>
        <row r="436">
          <cell r="D436">
            <v>52</v>
          </cell>
          <cell r="E436">
            <v>221585</v>
          </cell>
        </row>
        <row r="437">
          <cell r="D437">
            <v>51</v>
          </cell>
          <cell r="E437">
            <v>216680.47170000002</v>
          </cell>
        </row>
        <row r="438">
          <cell r="D438">
            <v>40</v>
          </cell>
          <cell r="E438">
            <v>138255.40400000001</v>
          </cell>
        </row>
        <row r="439">
          <cell r="D439">
            <v>29</v>
          </cell>
          <cell r="E439">
            <v>121836.29639999999</v>
          </cell>
        </row>
        <row r="440">
          <cell r="D440">
            <v>25</v>
          </cell>
          <cell r="E440">
            <v>87577.21</v>
          </cell>
        </row>
        <row r="441">
          <cell r="D441">
            <v>20</v>
          </cell>
          <cell r="E441">
            <v>84855.123500000002</v>
          </cell>
        </row>
        <row r="442">
          <cell r="D442">
            <v>19</v>
          </cell>
          <cell r="E442">
            <v>77899.399900000004</v>
          </cell>
        </row>
        <row r="443">
          <cell r="D443">
            <v>10</v>
          </cell>
          <cell r="E443">
            <v>41968.199000000001</v>
          </cell>
        </row>
        <row r="444">
          <cell r="D444">
            <v>6</v>
          </cell>
          <cell r="E444">
            <v>21145.3452</v>
          </cell>
        </row>
        <row r="445">
          <cell r="D445">
            <v>6</v>
          </cell>
          <cell r="E445">
            <v>20953.077600000001</v>
          </cell>
        </row>
        <row r="446">
          <cell r="D446">
            <v>3</v>
          </cell>
          <cell r="E446">
            <v>12919.7691</v>
          </cell>
        </row>
        <row r="447">
          <cell r="D447">
            <v>3</v>
          </cell>
          <cell r="E447">
            <v>10507.219800000001</v>
          </cell>
        </row>
        <row r="448">
          <cell r="D448">
            <v>2</v>
          </cell>
          <cell r="E448">
            <v>8544.9994000000006</v>
          </cell>
        </row>
        <row r="449">
          <cell r="D449">
            <v>2</v>
          </cell>
          <cell r="E449">
            <v>8374.5493999999999</v>
          </cell>
        </row>
        <row r="450">
          <cell r="D450">
            <v>2</v>
          </cell>
          <cell r="E450">
            <v>6920.27</v>
          </cell>
        </row>
        <row r="451">
          <cell r="D451">
            <v>3</v>
          </cell>
          <cell r="E451">
            <v>0</v>
          </cell>
        </row>
        <row r="452">
          <cell r="D452">
            <v>16</v>
          </cell>
          <cell r="E452">
            <v>0</v>
          </cell>
        </row>
        <row r="453">
          <cell r="D453">
            <v>10</v>
          </cell>
          <cell r="E453">
            <v>0</v>
          </cell>
        </row>
        <row r="454">
          <cell r="D454">
            <v>10</v>
          </cell>
          <cell r="E454">
            <v>0</v>
          </cell>
        </row>
        <row r="455">
          <cell r="D455">
            <v>49772</v>
          </cell>
          <cell r="E455">
            <v>135395972.63490045</v>
          </cell>
        </row>
        <row r="456">
          <cell r="D456">
            <v>0</v>
          </cell>
          <cell r="E456">
            <v>0</v>
          </cell>
        </row>
        <row r="457">
          <cell r="D457">
            <v>0</v>
          </cell>
          <cell r="E457">
            <v>0</v>
          </cell>
        </row>
        <row r="458">
          <cell r="D458">
            <v>331</v>
          </cell>
          <cell r="E458">
            <v>317751.52639999997</v>
          </cell>
        </row>
        <row r="459">
          <cell r="D459">
            <v>331</v>
          </cell>
          <cell r="E459">
            <v>317751.52639999997</v>
          </cell>
        </row>
        <row r="460">
          <cell r="D460">
            <v>2538607</v>
          </cell>
          <cell r="E460">
            <v>73559945.735500008</v>
          </cell>
        </row>
        <row r="461">
          <cell r="D461">
            <v>1019421</v>
          </cell>
          <cell r="E461">
            <v>23255631.290699996</v>
          </cell>
        </row>
        <row r="462">
          <cell r="D462">
            <v>979230</v>
          </cell>
          <cell r="E462">
            <v>18360072.884999998</v>
          </cell>
        </row>
        <row r="463">
          <cell r="D463">
            <v>432302</v>
          </cell>
          <cell r="E463">
            <v>9873907.3706000019</v>
          </cell>
        </row>
        <row r="464">
          <cell r="D464">
            <v>432853</v>
          </cell>
          <cell r="E464">
            <v>7082860.2095999997</v>
          </cell>
        </row>
        <row r="465">
          <cell r="D465">
            <v>453088</v>
          </cell>
          <cell r="E465">
            <v>6332765.6671999991</v>
          </cell>
        </row>
        <row r="466">
          <cell r="D466">
            <v>279725</v>
          </cell>
          <cell r="E466">
            <v>5149345.6349999998</v>
          </cell>
        </row>
        <row r="467">
          <cell r="D467">
            <v>283466</v>
          </cell>
          <cell r="E467">
            <v>2399921.0003999998</v>
          </cell>
        </row>
        <row r="468">
          <cell r="D468">
            <v>228240</v>
          </cell>
          <cell r="E468">
            <v>2321594.3122000005</v>
          </cell>
        </row>
        <row r="469">
          <cell r="D469">
            <v>275261</v>
          </cell>
          <cell r="E469">
            <v>2185156.3867000001</v>
          </cell>
        </row>
        <row r="470">
          <cell r="D470">
            <v>147132</v>
          </cell>
          <cell r="E470">
            <v>1203775.1712000002</v>
          </cell>
        </row>
        <row r="471">
          <cell r="D471">
            <v>93174</v>
          </cell>
          <cell r="E471">
            <v>762312.39840000006</v>
          </cell>
        </row>
        <row r="472">
          <cell r="D472">
            <v>31155</v>
          </cell>
          <cell r="E472">
            <v>711589.54649999994</v>
          </cell>
        </row>
        <row r="473">
          <cell r="D473">
            <v>20618</v>
          </cell>
          <cell r="E473">
            <v>260061.01939999999</v>
          </cell>
        </row>
        <row r="474">
          <cell r="D474">
            <v>2089</v>
          </cell>
          <cell r="E474">
            <v>17091.362400000002</v>
          </cell>
        </row>
        <row r="475">
          <cell r="D475">
            <v>7216361</v>
          </cell>
          <cell r="E475">
            <v>153476029.99079999</v>
          </cell>
        </row>
        <row r="476">
          <cell r="D476">
            <v>4194</v>
          </cell>
          <cell r="E476">
            <v>10151115.66</v>
          </cell>
        </row>
        <row r="477">
          <cell r="D477">
            <v>9793</v>
          </cell>
          <cell r="E477">
            <v>6176102.3450000007</v>
          </cell>
        </row>
        <row r="478">
          <cell r="D478">
            <v>2507</v>
          </cell>
          <cell r="E478">
            <v>6067917.7299999995</v>
          </cell>
        </row>
        <row r="479">
          <cell r="D479">
            <v>8343</v>
          </cell>
          <cell r="E479">
            <v>5261638.0949999997</v>
          </cell>
        </row>
        <row r="480">
          <cell r="D480">
            <v>8921</v>
          </cell>
          <cell r="E480">
            <v>3357155.9280000003</v>
          </cell>
        </row>
        <row r="481">
          <cell r="D481">
            <v>2934</v>
          </cell>
          <cell r="E481">
            <v>1892907.2483999999</v>
          </cell>
        </row>
        <row r="482">
          <cell r="D482">
            <v>723</v>
          </cell>
          <cell r="E482">
            <v>923634.46</v>
          </cell>
        </row>
        <row r="483">
          <cell r="D483">
            <v>1632</v>
          </cell>
          <cell r="E483">
            <v>422825.08799999999</v>
          </cell>
        </row>
        <row r="484">
          <cell r="D484">
            <v>1008</v>
          </cell>
          <cell r="E484">
            <v>336754.65600000002</v>
          </cell>
        </row>
        <row r="485">
          <cell r="D485">
            <v>280</v>
          </cell>
          <cell r="E485">
            <v>69679.960000000006</v>
          </cell>
        </row>
        <row r="486">
          <cell r="D486">
            <v>100</v>
          </cell>
          <cell r="E486">
            <v>66645.95</v>
          </cell>
        </row>
        <row r="487">
          <cell r="D487">
            <v>346</v>
          </cell>
          <cell r="E487">
            <v>56616.671999999999</v>
          </cell>
        </row>
        <row r="488">
          <cell r="D488">
            <v>200</v>
          </cell>
          <cell r="E488">
            <v>19772.2</v>
          </cell>
        </row>
        <row r="489">
          <cell r="D489">
            <v>20</v>
          </cell>
          <cell r="E489">
            <v>10022.459999999999</v>
          </cell>
        </row>
        <row r="490">
          <cell r="D490">
            <v>3</v>
          </cell>
          <cell r="E490">
            <v>0.2046</v>
          </cell>
        </row>
        <row r="491">
          <cell r="D491">
            <v>33</v>
          </cell>
          <cell r="E491">
            <v>0</v>
          </cell>
        </row>
        <row r="492">
          <cell r="D492">
            <v>41037</v>
          </cell>
          <cell r="E492">
            <v>34812788.657000005</v>
          </cell>
        </row>
        <row r="493">
          <cell r="D493">
            <v>11133960</v>
          </cell>
          <cell r="E493">
            <v>2155828825.7321014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ummary"/>
      <sheetName val="AJ&amp;AP"/>
      <sheetName val="emea"/>
      <sheetName val="AMR"/>
      <sheetName val="FA-LISTING"/>
      <sheetName val="Account Group"/>
      <sheetName val="626BOM"/>
      <sheetName val="HC por depto."/>
      <sheetName val="Workings"/>
      <sheetName val="成品current"/>
      <sheetName val="614-BOM"/>
      <sheetName val="codes"/>
      <sheetName val="動態預算"/>
      <sheetName val="TEMPMAT9308"/>
      <sheetName val="Adelphia  DMS  Update"/>
      <sheetName val="清冊"/>
      <sheetName val="ACI"/>
      <sheetName val="NN Revenue-1"/>
      <sheetName val="Period Cost"/>
      <sheetName val="Appendix A - Lookup Tables"/>
      <sheetName val="Expense"/>
      <sheetName val="ATEA"/>
      <sheetName val="ADSL MPS"/>
      <sheetName val="EquipmentList(附件二)"/>
      <sheetName val="giathanh1"/>
      <sheetName val="COG"/>
      <sheetName val="異常分類代碼"/>
      <sheetName val="機種資料"/>
      <sheetName val="FA_LISTING"/>
      <sheetName val="2210"/>
      <sheetName val="2250"/>
      <sheetName val="On Hand"/>
      <sheetName val="OCT report-Dec"/>
      <sheetName val="204BOM"/>
      <sheetName val="EXP"/>
      <sheetName val="CAP"/>
      <sheetName val="AppendA"/>
      <sheetName val="Labor"/>
      <sheetName val="DevSum"/>
      <sheetName val="客戶別"/>
      <sheetName val="CTO PO"/>
      <sheetName val="OT"/>
      <sheetName val="SI-1"/>
      <sheetName val="SI-2"/>
      <sheetName val="SMT-1"/>
      <sheetName val="SMT-2"/>
      <sheetName val="Ramp"/>
      <sheetName val="Gantt"/>
      <sheetName val="2009 Unit Price"/>
      <sheetName val="2009Forecast QTY "/>
      <sheetName val="94.9.30在職"/>
      <sheetName val="AC"/>
      <sheetName val="Reschedule-Reconfirm"/>
    </sheetNames>
    <sheetDataSet>
      <sheetData sheetId="0" refreshError="1"/>
      <sheetData sheetId="1" refreshError="1"/>
      <sheetData sheetId="2" refreshError="1">
        <row r="2">
          <cell r="V2">
            <v>11</v>
          </cell>
        </row>
        <row r="809">
          <cell r="V809">
            <v>2</v>
          </cell>
          <cell r="Y809">
            <v>2</v>
          </cell>
        </row>
        <row r="810">
          <cell r="V810">
            <v>2</v>
          </cell>
          <cell r="Y810">
            <v>2</v>
          </cell>
        </row>
        <row r="811">
          <cell r="V811">
            <v>2</v>
          </cell>
          <cell r="Y811">
            <v>2</v>
          </cell>
        </row>
        <row r="812">
          <cell r="V812">
            <v>2</v>
          </cell>
          <cell r="Y812">
            <v>2</v>
          </cell>
        </row>
        <row r="813">
          <cell r="V813">
            <v>1</v>
          </cell>
          <cell r="Y813">
            <v>1</v>
          </cell>
        </row>
        <row r="814">
          <cell r="V814">
            <v>1</v>
          </cell>
          <cell r="Y814">
            <v>1</v>
          </cell>
        </row>
        <row r="815">
          <cell r="V815">
            <v>1</v>
          </cell>
          <cell r="Y815">
            <v>1</v>
          </cell>
        </row>
        <row r="816">
          <cell r="V816">
            <v>1</v>
          </cell>
          <cell r="Y816">
            <v>1</v>
          </cell>
        </row>
        <row r="817">
          <cell r="V817">
            <v>1</v>
          </cell>
          <cell r="Y817">
            <v>1</v>
          </cell>
        </row>
        <row r="818">
          <cell r="V818">
            <v>1</v>
          </cell>
          <cell r="Y818">
            <v>1</v>
          </cell>
        </row>
        <row r="819">
          <cell r="V819">
            <v>1</v>
          </cell>
          <cell r="Y819">
            <v>1</v>
          </cell>
        </row>
        <row r="820">
          <cell r="V820">
            <v>1</v>
          </cell>
          <cell r="Y820">
            <v>1</v>
          </cell>
        </row>
        <row r="821">
          <cell r="V821">
            <v>1</v>
          </cell>
          <cell r="Y821">
            <v>1</v>
          </cell>
        </row>
        <row r="822">
          <cell r="V822">
            <v>1</v>
          </cell>
          <cell r="Y822">
            <v>1</v>
          </cell>
        </row>
        <row r="823">
          <cell r="V823">
            <v>1</v>
          </cell>
          <cell r="Y823">
            <v>1</v>
          </cell>
        </row>
        <row r="824">
          <cell r="V824">
            <v>1</v>
          </cell>
          <cell r="Y824">
            <v>1</v>
          </cell>
        </row>
        <row r="825">
          <cell r="V825">
            <v>1</v>
          </cell>
          <cell r="Y825">
            <v>1</v>
          </cell>
        </row>
        <row r="826">
          <cell r="V826">
            <v>1</v>
          </cell>
          <cell r="Y826">
            <v>1</v>
          </cell>
        </row>
        <row r="827">
          <cell r="V827">
            <v>1</v>
          </cell>
          <cell r="Y827">
            <v>1</v>
          </cell>
        </row>
        <row r="828">
          <cell r="V828">
            <v>1</v>
          </cell>
          <cell r="Y828">
            <v>1</v>
          </cell>
        </row>
        <row r="829">
          <cell r="V829">
            <v>1</v>
          </cell>
          <cell r="Y829">
            <v>1</v>
          </cell>
        </row>
        <row r="830">
          <cell r="V830">
            <v>1</v>
          </cell>
          <cell r="Y830">
            <v>1</v>
          </cell>
        </row>
        <row r="831">
          <cell r="V831">
            <v>1</v>
          </cell>
          <cell r="Y831">
            <v>1</v>
          </cell>
        </row>
        <row r="832">
          <cell r="V832">
            <v>2</v>
          </cell>
          <cell r="Y832">
            <v>2</v>
          </cell>
        </row>
        <row r="833">
          <cell r="V833">
            <v>2</v>
          </cell>
          <cell r="Y833">
            <v>2</v>
          </cell>
        </row>
        <row r="834">
          <cell r="V834">
            <v>2</v>
          </cell>
          <cell r="Y834">
            <v>2</v>
          </cell>
        </row>
        <row r="835">
          <cell r="V835">
            <v>2</v>
          </cell>
          <cell r="Y835">
            <v>2</v>
          </cell>
        </row>
        <row r="836">
          <cell r="V836">
            <v>2</v>
          </cell>
          <cell r="Y836">
            <v>2</v>
          </cell>
        </row>
        <row r="837">
          <cell r="V837">
            <v>2</v>
          </cell>
          <cell r="Y837">
            <v>2</v>
          </cell>
        </row>
        <row r="838">
          <cell r="V838">
            <v>2</v>
          </cell>
          <cell r="Y838">
            <v>2</v>
          </cell>
        </row>
        <row r="839">
          <cell r="V839">
            <v>2</v>
          </cell>
          <cell r="Y839">
            <v>2</v>
          </cell>
        </row>
        <row r="840">
          <cell r="V840">
            <v>2</v>
          </cell>
          <cell r="Y840">
            <v>2</v>
          </cell>
        </row>
        <row r="841">
          <cell r="V841">
            <v>2</v>
          </cell>
          <cell r="Y841">
            <v>2</v>
          </cell>
        </row>
        <row r="842">
          <cell r="V842">
            <v>2</v>
          </cell>
          <cell r="Y842">
            <v>2</v>
          </cell>
        </row>
        <row r="843">
          <cell r="V843">
            <v>1</v>
          </cell>
          <cell r="Y843">
            <v>1</v>
          </cell>
        </row>
        <row r="844">
          <cell r="V844">
            <v>1</v>
          </cell>
          <cell r="Y844">
            <v>1</v>
          </cell>
        </row>
        <row r="845">
          <cell r="V845">
            <v>1</v>
          </cell>
          <cell r="Y845">
            <v>1</v>
          </cell>
        </row>
        <row r="846">
          <cell r="V846">
            <v>1</v>
          </cell>
          <cell r="Y846">
            <v>1</v>
          </cell>
        </row>
        <row r="847">
          <cell r="V847">
            <v>1</v>
          </cell>
          <cell r="Y847">
            <v>1</v>
          </cell>
        </row>
        <row r="848">
          <cell r="V848">
            <v>1</v>
          </cell>
          <cell r="Y848">
            <v>1</v>
          </cell>
        </row>
        <row r="849">
          <cell r="V849">
            <v>1</v>
          </cell>
          <cell r="Y849">
            <v>1</v>
          </cell>
        </row>
        <row r="850">
          <cell r="V850">
            <v>1</v>
          </cell>
          <cell r="Y850">
            <v>1</v>
          </cell>
        </row>
        <row r="851">
          <cell r="V851">
            <v>1</v>
          </cell>
          <cell r="Y851">
            <v>1</v>
          </cell>
        </row>
        <row r="852">
          <cell r="V852">
            <v>1</v>
          </cell>
          <cell r="Y852">
            <v>1</v>
          </cell>
        </row>
        <row r="853">
          <cell r="V853">
            <v>1</v>
          </cell>
          <cell r="Y853">
            <v>1</v>
          </cell>
        </row>
        <row r="854">
          <cell r="V854">
            <v>1</v>
          </cell>
          <cell r="Y854">
            <v>1</v>
          </cell>
        </row>
        <row r="855">
          <cell r="V855">
            <v>1</v>
          </cell>
          <cell r="Y855">
            <v>1</v>
          </cell>
        </row>
        <row r="856">
          <cell r="V856">
            <v>1</v>
          </cell>
          <cell r="Y856">
            <v>1</v>
          </cell>
        </row>
        <row r="857">
          <cell r="V857">
            <v>1</v>
          </cell>
          <cell r="Y857">
            <v>1</v>
          </cell>
        </row>
        <row r="858">
          <cell r="V858">
            <v>1</v>
          </cell>
          <cell r="Y858">
            <v>1</v>
          </cell>
        </row>
        <row r="859">
          <cell r="V859">
            <v>1</v>
          </cell>
          <cell r="Y859">
            <v>1</v>
          </cell>
        </row>
        <row r="860">
          <cell r="V860">
            <v>1</v>
          </cell>
          <cell r="Y860">
            <v>1</v>
          </cell>
        </row>
        <row r="861">
          <cell r="V861">
            <v>1</v>
          </cell>
          <cell r="Y861">
            <v>1</v>
          </cell>
        </row>
        <row r="862">
          <cell r="V862">
            <v>1</v>
          </cell>
          <cell r="Y862">
            <v>1</v>
          </cell>
        </row>
        <row r="863">
          <cell r="V863">
            <v>1</v>
          </cell>
          <cell r="Y863">
            <v>1</v>
          </cell>
        </row>
        <row r="864">
          <cell r="V864">
            <v>1</v>
          </cell>
          <cell r="Y864">
            <v>1</v>
          </cell>
        </row>
        <row r="865">
          <cell r="V865">
            <v>1</v>
          </cell>
          <cell r="Y865">
            <v>1</v>
          </cell>
        </row>
        <row r="866">
          <cell r="V866">
            <v>1</v>
          </cell>
          <cell r="Y866">
            <v>1</v>
          </cell>
        </row>
        <row r="867">
          <cell r="V867">
            <v>1</v>
          </cell>
          <cell r="Y867">
            <v>1</v>
          </cell>
        </row>
        <row r="868">
          <cell r="V868">
            <v>1</v>
          </cell>
          <cell r="Y868">
            <v>1</v>
          </cell>
        </row>
        <row r="869">
          <cell r="V869">
            <v>1</v>
          </cell>
          <cell r="Y869">
            <v>1</v>
          </cell>
        </row>
        <row r="870">
          <cell r="V870">
            <v>1</v>
          </cell>
          <cell r="Y870">
            <v>1</v>
          </cell>
        </row>
        <row r="871">
          <cell r="V871">
            <v>1</v>
          </cell>
          <cell r="Y871">
            <v>1</v>
          </cell>
        </row>
        <row r="872">
          <cell r="V872">
            <v>1</v>
          </cell>
          <cell r="Y872">
            <v>1</v>
          </cell>
        </row>
        <row r="873">
          <cell r="V873">
            <v>1</v>
          </cell>
          <cell r="Y873">
            <v>1</v>
          </cell>
        </row>
        <row r="874">
          <cell r="V874">
            <v>1</v>
          </cell>
          <cell r="Y874">
            <v>1</v>
          </cell>
        </row>
        <row r="875">
          <cell r="V875">
            <v>1</v>
          </cell>
          <cell r="Y875">
            <v>1</v>
          </cell>
        </row>
        <row r="876">
          <cell r="V876">
            <v>1</v>
          </cell>
          <cell r="Y876">
            <v>1</v>
          </cell>
        </row>
        <row r="877">
          <cell r="V877">
            <v>1</v>
          </cell>
          <cell r="Y877">
            <v>1</v>
          </cell>
        </row>
        <row r="878">
          <cell r="V878">
            <v>1</v>
          </cell>
          <cell r="Y878">
            <v>1</v>
          </cell>
        </row>
        <row r="879">
          <cell r="V879">
            <v>1</v>
          </cell>
          <cell r="Y879">
            <v>1</v>
          </cell>
        </row>
        <row r="880">
          <cell r="V880">
            <v>1</v>
          </cell>
          <cell r="Y880">
            <v>1</v>
          </cell>
        </row>
        <row r="881">
          <cell r="V881">
            <v>1</v>
          </cell>
          <cell r="Y881">
            <v>1</v>
          </cell>
        </row>
        <row r="882">
          <cell r="V882">
            <v>1</v>
          </cell>
          <cell r="Y882">
            <v>1</v>
          </cell>
        </row>
        <row r="883">
          <cell r="V883">
            <v>1</v>
          </cell>
          <cell r="Y883">
            <v>1</v>
          </cell>
        </row>
        <row r="884">
          <cell r="V884">
            <v>4</v>
          </cell>
          <cell r="Y884" t="str">
            <v>Late 940</v>
          </cell>
        </row>
        <row r="885">
          <cell r="V885">
            <v>2</v>
          </cell>
          <cell r="Y885">
            <v>2</v>
          </cell>
        </row>
        <row r="886">
          <cell r="V886">
            <v>2</v>
          </cell>
          <cell r="Y886">
            <v>2</v>
          </cell>
        </row>
        <row r="887">
          <cell r="V887">
            <v>2</v>
          </cell>
          <cell r="Y887">
            <v>2</v>
          </cell>
        </row>
        <row r="888">
          <cell r="V888">
            <v>6</v>
          </cell>
          <cell r="Y888" t="str">
            <v>Late 940</v>
          </cell>
        </row>
        <row r="889">
          <cell r="V889">
            <v>2</v>
          </cell>
          <cell r="Y889">
            <v>2</v>
          </cell>
        </row>
        <row r="890">
          <cell r="V890">
            <v>2</v>
          </cell>
          <cell r="Y890">
            <v>2</v>
          </cell>
        </row>
        <row r="891">
          <cell r="V891">
            <v>0</v>
          </cell>
          <cell r="Y891">
            <v>0</v>
          </cell>
        </row>
        <row r="892">
          <cell r="V892">
            <v>0</v>
          </cell>
          <cell r="Y892">
            <v>0</v>
          </cell>
        </row>
        <row r="893">
          <cell r="V893">
            <v>4</v>
          </cell>
          <cell r="Y893" t="str">
            <v>Late 940</v>
          </cell>
        </row>
        <row r="894">
          <cell r="V894">
            <v>3</v>
          </cell>
          <cell r="Y894" t="str">
            <v>Late Packout</v>
          </cell>
        </row>
        <row r="895">
          <cell r="V895">
            <v>3</v>
          </cell>
          <cell r="Y895" t="str">
            <v>Late Packout</v>
          </cell>
        </row>
        <row r="896">
          <cell r="V896">
            <v>3</v>
          </cell>
          <cell r="Y896" t="str">
            <v>Late Packout</v>
          </cell>
        </row>
        <row r="897">
          <cell r="V897">
            <v>3</v>
          </cell>
          <cell r="Y897" t="str">
            <v>Late Packout</v>
          </cell>
        </row>
        <row r="898">
          <cell r="V898">
            <v>3</v>
          </cell>
          <cell r="Y898" t="str">
            <v>Late Packout</v>
          </cell>
        </row>
        <row r="899">
          <cell r="V899">
            <v>3</v>
          </cell>
          <cell r="Y899" t="str">
            <v>Late Packout</v>
          </cell>
        </row>
        <row r="900">
          <cell r="V900">
            <v>2</v>
          </cell>
          <cell r="Y900">
            <v>2</v>
          </cell>
        </row>
        <row r="901">
          <cell r="V901">
            <v>2</v>
          </cell>
          <cell r="Y901">
            <v>2</v>
          </cell>
        </row>
        <row r="902">
          <cell r="V902">
            <v>2</v>
          </cell>
          <cell r="Y902">
            <v>2</v>
          </cell>
        </row>
        <row r="903">
          <cell r="V903">
            <v>2</v>
          </cell>
          <cell r="Y903">
            <v>2</v>
          </cell>
        </row>
        <row r="904">
          <cell r="V904">
            <v>2</v>
          </cell>
          <cell r="Y904">
            <v>2</v>
          </cell>
        </row>
        <row r="905">
          <cell r="V905">
            <v>2</v>
          </cell>
          <cell r="Y905">
            <v>2</v>
          </cell>
        </row>
        <row r="906">
          <cell r="V906">
            <v>2</v>
          </cell>
          <cell r="Y906">
            <v>2</v>
          </cell>
        </row>
        <row r="907">
          <cell r="V907">
            <v>2</v>
          </cell>
          <cell r="Y907">
            <v>2</v>
          </cell>
        </row>
        <row r="908">
          <cell r="V908">
            <v>2</v>
          </cell>
          <cell r="Y908">
            <v>2</v>
          </cell>
        </row>
        <row r="909">
          <cell r="V909">
            <v>2</v>
          </cell>
          <cell r="Y909">
            <v>2</v>
          </cell>
        </row>
        <row r="910">
          <cell r="V910">
            <v>2</v>
          </cell>
          <cell r="Y910">
            <v>2</v>
          </cell>
        </row>
        <row r="911">
          <cell r="V911">
            <v>2</v>
          </cell>
          <cell r="Y911">
            <v>2</v>
          </cell>
        </row>
        <row r="912">
          <cell r="V912">
            <v>2</v>
          </cell>
          <cell r="Y912">
            <v>2</v>
          </cell>
        </row>
        <row r="913">
          <cell r="V913">
            <v>2</v>
          </cell>
          <cell r="Y913">
            <v>2</v>
          </cell>
        </row>
        <row r="914">
          <cell r="V914">
            <v>2</v>
          </cell>
          <cell r="Y914">
            <v>2</v>
          </cell>
        </row>
        <row r="915">
          <cell r="V915">
            <v>2</v>
          </cell>
          <cell r="Y915">
            <v>2</v>
          </cell>
        </row>
        <row r="916">
          <cell r="V916">
            <v>2</v>
          </cell>
          <cell r="Y916">
            <v>2</v>
          </cell>
        </row>
        <row r="917">
          <cell r="V917">
            <v>2</v>
          </cell>
          <cell r="Y917">
            <v>2</v>
          </cell>
        </row>
        <row r="918">
          <cell r="V918">
            <v>2</v>
          </cell>
          <cell r="Y918">
            <v>2</v>
          </cell>
        </row>
        <row r="919">
          <cell r="V919">
            <v>2</v>
          </cell>
          <cell r="Y919">
            <v>2</v>
          </cell>
        </row>
        <row r="920">
          <cell r="V920">
            <v>2</v>
          </cell>
          <cell r="Y920">
            <v>2</v>
          </cell>
        </row>
        <row r="921">
          <cell r="V921">
            <v>2</v>
          </cell>
          <cell r="Y921">
            <v>2</v>
          </cell>
        </row>
        <row r="922">
          <cell r="V922">
            <v>2</v>
          </cell>
          <cell r="Y922">
            <v>2</v>
          </cell>
        </row>
        <row r="923">
          <cell r="V923">
            <v>2</v>
          </cell>
          <cell r="Y923">
            <v>2</v>
          </cell>
        </row>
        <row r="924">
          <cell r="V924">
            <v>2</v>
          </cell>
          <cell r="Y924">
            <v>2</v>
          </cell>
        </row>
        <row r="925">
          <cell r="V925">
            <v>2</v>
          </cell>
          <cell r="Y925">
            <v>2</v>
          </cell>
        </row>
        <row r="926">
          <cell r="V926">
            <v>2</v>
          </cell>
          <cell r="Y926">
            <v>2</v>
          </cell>
        </row>
        <row r="927">
          <cell r="V927">
            <v>2</v>
          </cell>
          <cell r="Y927">
            <v>2</v>
          </cell>
        </row>
        <row r="928">
          <cell r="V928">
            <v>2</v>
          </cell>
          <cell r="Y928">
            <v>2</v>
          </cell>
        </row>
        <row r="929">
          <cell r="V929">
            <v>2</v>
          </cell>
          <cell r="Y929">
            <v>2</v>
          </cell>
        </row>
        <row r="930">
          <cell r="V930">
            <v>2</v>
          </cell>
          <cell r="Y930">
            <v>2</v>
          </cell>
        </row>
        <row r="931">
          <cell r="V931">
            <v>2</v>
          </cell>
          <cell r="Y931">
            <v>2</v>
          </cell>
        </row>
        <row r="932">
          <cell r="V932">
            <v>2</v>
          </cell>
          <cell r="Y932">
            <v>2</v>
          </cell>
        </row>
        <row r="933">
          <cell r="V933">
            <v>2</v>
          </cell>
          <cell r="Y933">
            <v>2</v>
          </cell>
        </row>
        <row r="934">
          <cell r="V934">
            <v>2</v>
          </cell>
          <cell r="Y934">
            <v>2</v>
          </cell>
        </row>
        <row r="935">
          <cell r="V935">
            <v>2</v>
          </cell>
          <cell r="Y935">
            <v>2</v>
          </cell>
        </row>
        <row r="936">
          <cell r="V936">
            <v>2</v>
          </cell>
          <cell r="Y936">
            <v>2</v>
          </cell>
        </row>
        <row r="937">
          <cell r="V937">
            <v>2</v>
          </cell>
          <cell r="Y937">
            <v>2</v>
          </cell>
        </row>
        <row r="938">
          <cell r="V938">
            <v>2</v>
          </cell>
          <cell r="Y938">
            <v>2</v>
          </cell>
        </row>
        <row r="939">
          <cell r="V939">
            <v>2</v>
          </cell>
          <cell r="Y939">
            <v>2</v>
          </cell>
        </row>
        <row r="940">
          <cell r="V940">
            <v>2</v>
          </cell>
          <cell r="Y940">
            <v>2</v>
          </cell>
        </row>
        <row r="941">
          <cell r="V941">
            <v>2</v>
          </cell>
          <cell r="Y941">
            <v>2</v>
          </cell>
        </row>
        <row r="942">
          <cell r="V942">
            <v>2</v>
          </cell>
          <cell r="Y942">
            <v>2</v>
          </cell>
        </row>
        <row r="943">
          <cell r="V943">
            <v>2</v>
          </cell>
          <cell r="Y943">
            <v>2</v>
          </cell>
        </row>
        <row r="944">
          <cell r="V944">
            <v>2</v>
          </cell>
          <cell r="Y944">
            <v>2</v>
          </cell>
        </row>
        <row r="945">
          <cell r="V945">
            <v>2</v>
          </cell>
          <cell r="Y945">
            <v>2</v>
          </cell>
        </row>
        <row r="946">
          <cell r="V946">
            <v>2</v>
          </cell>
          <cell r="Y946">
            <v>2</v>
          </cell>
        </row>
        <row r="947">
          <cell r="V947">
            <v>2</v>
          </cell>
          <cell r="Y947">
            <v>2</v>
          </cell>
        </row>
        <row r="948">
          <cell r="V948">
            <v>2</v>
          </cell>
          <cell r="Y948">
            <v>2</v>
          </cell>
        </row>
        <row r="949">
          <cell r="V949">
            <v>2</v>
          </cell>
          <cell r="Y949">
            <v>2</v>
          </cell>
        </row>
        <row r="950">
          <cell r="V950">
            <v>2</v>
          </cell>
          <cell r="Y950">
            <v>2</v>
          </cell>
        </row>
        <row r="951">
          <cell r="V951">
            <v>2</v>
          </cell>
          <cell r="Y951">
            <v>2</v>
          </cell>
        </row>
        <row r="952">
          <cell r="V952">
            <v>2</v>
          </cell>
          <cell r="Y952">
            <v>2</v>
          </cell>
        </row>
        <row r="953">
          <cell r="V953">
            <v>2</v>
          </cell>
          <cell r="Y953">
            <v>2</v>
          </cell>
        </row>
        <row r="954">
          <cell r="V954">
            <v>2</v>
          </cell>
          <cell r="Y954">
            <v>2</v>
          </cell>
        </row>
        <row r="955">
          <cell r="V955">
            <v>2</v>
          </cell>
          <cell r="Y955">
            <v>2</v>
          </cell>
        </row>
        <row r="956">
          <cell r="V956">
            <v>2</v>
          </cell>
          <cell r="Y956">
            <v>2</v>
          </cell>
        </row>
        <row r="957">
          <cell r="V957">
            <v>2</v>
          </cell>
          <cell r="Y957">
            <v>2</v>
          </cell>
        </row>
        <row r="958">
          <cell r="V958">
            <v>2</v>
          </cell>
          <cell r="Y958">
            <v>2</v>
          </cell>
        </row>
        <row r="959">
          <cell r="V959">
            <v>2</v>
          </cell>
          <cell r="Y959">
            <v>2</v>
          </cell>
        </row>
        <row r="960">
          <cell r="V960">
            <v>2</v>
          </cell>
          <cell r="Y960">
            <v>2</v>
          </cell>
        </row>
        <row r="961">
          <cell r="V961">
            <v>2</v>
          </cell>
          <cell r="Y961">
            <v>2</v>
          </cell>
        </row>
        <row r="962">
          <cell r="V962">
            <v>2</v>
          </cell>
          <cell r="Y962">
            <v>2</v>
          </cell>
        </row>
        <row r="963">
          <cell r="V963">
            <v>2</v>
          </cell>
          <cell r="Y963">
            <v>2</v>
          </cell>
        </row>
        <row r="964">
          <cell r="V964">
            <v>2</v>
          </cell>
          <cell r="Y964">
            <v>2</v>
          </cell>
        </row>
        <row r="965">
          <cell r="V965">
            <v>2</v>
          </cell>
          <cell r="Y965">
            <v>2</v>
          </cell>
        </row>
        <row r="966">
          <cell r="V966">
            <v>2</v>
          </cell>
          <cell r="Y966">
            <v>2</v>
          </cell>
        </row>
        <row r="967">
          <cell r="V967">
            <v>2</v>
          </cell>
          <cell r="Y967">
            <v>2</v>
          </cell>
        </row>
        <row r="968">
          <cell r="V968">
            <v>2</v>
          </cell>
          <cell r="Y968">
            <v>2</v>
          </cell>
        </row>
        <row r="969">
          <cell r="V969">
            <v>2</v>
          </cell>
          <cell r="Y969">
            <v>2</v>
          </cell>
        </row>
        <row r="970">
          <cell r="V970">
            <v>2</v>
          </cell>
          <cell r="Y970">
            <v>2</v>
          </cell>
        </row>
        <row r="971">
          <cell r="V971">
            <v>2</v>
          </cell>
          <cell r="Y971">
            <v>2</v>
          </cell>
        </row>
        <row r="972">
          <cell r="V972">
            <v>2</v>
          </cell>
          <cell r="Y972">
            <v>2</v>
          </cell>
        </row>
        <row r="973">
          <cell r="V973">
            <v>2</v>
          </cell>
          <cell r="Y973">
            <v>2</v>
          </cell>
        </row>
        <row r="974">
          <cell r="V974">
            <v>2</v>
          </cell>
          <cell r="Y974">
            <v>2</v>
          </cell>
        </row>
        <row r="975">
          <cell r="V975">
            <v>2</v>
          </cell>
          <cell r="Y975">
            <v>2</v>
          </cell>
        </row>
        <row r="976">
          <cell r="V976">
            <v>2</v>
          </cell>
          <cell r="Y976">
            <v>2</v>
          </cell>
        </row>
        <row r="977">
          <cell r="V977">
            <v>2</v>
          </cell>
          <cell r="Y977">
            <v>2</v>
          </cell>
        </row>
        <row r="978">
          <cell r="V978">
            <v>2</v>
          </cell>
          <cell r="Y978">
            <v>2</v>
          </cell>
        </row>
        <row r="979">
          <cell r="V979">
            <v>2</v>
          </cell>
          <cell r="Y979">
            <v>2</v>
          </cell>
        </row>
        <row r="980">
          <cell r="V980">
            <v>2</v>
          </cell>
          <cell r="Y980">
            <v>2</v>
          </cell>
        </row>
        <row r="981">
          <cell r="V981">
            <v>2</v>
          </cell>
          <cell r="Y981">
            <v>2</v>
          </cell>
        </row>
        <row r="982">
          <cell r="V982">
            <v>2</v>
          </cell>
          <cell r="Y982">
            <v>2</v>
          </cell>
        </row>
        <row r="983">
          <cell r="V983">
            <v>2</v>
          </cell>
          <cell r="Y983">
            <v>2</v>
          </cell>
        </row>
        <row r="984">
          <cell r="V984">
            <v>2</v>
          </cell>
          <cell r="Y984">
            <v>2</v>
          </cell>
        </row>
        <row r="985">
          <cell r="V985">
            <v>2</v>
          </cell>
          <cell r="Y985">
            <v>2</v>
          </cell>
        </row>
        <row r="986">
          <cell r="V986">
            <v>2</v>
          </cell>
          <cell r="Y986">
            <v>2</v>
          </cell>
        </row>
        <row r="987">
          <cell r="V987">
            <v>2</v>
          </cell>
          <cell r="Y987">
            <v>2</v>
          </cell>
        </row>
        <row r="988">
          <cell r="V988">
            <v>2</v>
          </cell>
          <cell r="Y988">
            <v>2</v>
          </cell>
        </row>
        <row r="989">
          <cell r="V989">
            <v>2</v>
          </cell>
          <cell r="Y989">
            <v>2</v>
          </cell>
        </row>
        <row r="990">
          <cell r="V990">
            <v>2</v>
          </cell>
          <cell r="Y990">
            <v>2</v>
          </cell>
        </row>
        <row r="991">
          <cell r="V991">
            <v>2</v>
          </cell>
          <cell r="Y991">
            <v>2</v>
          </cell>
        </row>
        <row r="992">
          <cell r="V992">
            <v>2</v>
          </cell>
          <cell r="Y992">
            <v>2</v>
          </cell>
        </row>
        <row r="993">
          <cell r="V993">
            <v>2</v>
          </cell>
          <cell r="Y993">
            <v>2</v>
          </cell>
        </row>
        <row r="994">
          <cell r="V994">
            <v>2</v>
          </cell>
          <cell r="Y994">
            <v>2</v>
          </cell>
        </row>
        <row r="995">
          <cell r="V995">
            <v>2</v>
          </cell>
          <cell r="Y995">
            <v>2</v>
          </cell>
        </row>
        <row r="996">
          <cell r="V996">
            <v>2</v>
          </cell>
          <cell r="Y996">
            <v>2</v>
          </cell>
        </row>
        <row r="997">
          <cell r="V997">
            <v>2</v>
          </cell>
          <cell r="Y997">
            <v>2</v>
          </cell>
        </row>
        <row r="998">
          <cell r="V998">
            <v>2</v>
          </cell>
          <cell r="Y998">
            <v>2</v>
          </cell>
        </row>
        <row r="999">
          <cell r="V999">
            <v>2</v>
          </cell>
          <cell r="Y999">
            <v>2</v>
          </cell>
        </row>
        <row r="1000">
          <cell r="V1000">
            <v>2</v>
          </cell>
          <cell r="Y1000">
            <v>2</v>
          </cell>
        </row>
        <row r="1001">
          <cell r="V1001">
            <v>2</v>
          </cell>
          <cell r="Y1001">
            <v>2</v>
          </cell>
        </row>
        <row r="1002">
          <cell r="V1002">
            <v>2</v>
          </cell>
          <cell r="Y1002">
            <v>2</v>
          </cell>
        </row>
        <row r="1003">
          <cell r="V1003">
            <v>2</v>
          </cell>
          <cell r="Y1003">
            <v>2</v>
          </cell>
        </row>
        <row r="1004">
          <cell r="V1004">
            <v>2</v>
          </cell>
          <cell r="Y1004">
            <v>2</v>
          </cell>
        </row>
        <row r="1005">
          <cell r="V1005">
            <v>2</v>
          </cell>
          <cell r="Y1005">
            <v>2</v>
          </cell>
        </row>
        <row r="1006">
          <cell r="V1006">
            <v>2</v>
          </cell>
          <cell r="Y1006">
            <v>2</v>
          </cell>
        </row>
        <row r="1007">
          <cell r="V1007">
            <v>2</v>
          </cell>
          <cell r="Y1007">
            <v>2</v>
          </cell>
        </row>
        <row r="1008">
          <cell r="V1008">
            <v>2</v>
          </cell>
          <cell r="Y1008">
            <v>2</v>
          </cell>
        </row>
        <row r="1009">
          <cell r="V1009">
            <v>2</v>
          </cell>
          <cell r="Y1009">
            <v>2</v>
          </cell>
        </row>
        <row r="1010">
          <cell r="V1010">
            <v>2</v>
          </cell>
          <cell r="Y1010">
            <v>2</v>
          </cell>
        </row>
        <row r="1011">
          <cell r="V1011">
            <v>2</v>
          </cell>
          <cell r="Y1011">
            <v>2</v>
          </cell>
        </row>
        <row r="1012">
          <cell r="V1012">
            <v>2</v>
          </cell>
          <cell r="Y1012">
            <v>2</v>
          </cell>
        </row>
        <row r="1013">
          <cell r="V1013">
            <v>2</v>
          </cell>
          <cell r="Y1013">
            <v>2</v>
          </cell>
        </row>
        <row r="1014">
          <cell r="V1014">
            <v>2</v>
          </cell>
          <cell r="Y1014">
            <v>2</v>
          </cell>
        </row>
        <row r="1015">
          <cell r="V1015">
            <v>2</v>
          </cell>
          <cell r="Y1015">
            <v>2</v>
          </cell>
        </row>
        <row r="1016">
          <cell r="V1016">
            <v>2</v>
          </cell>
          <cell r="Y1016">
            <v>2</v>
          </cell>
        </row>
        <row r="1017">
          <cell r="V1017">
            <v>2</v>
          </cell>
          <cell r="Y1017">
            <v>2</v>
          </cell>
        </row>
        <row r="1018">
          <cell r="V1018">
            <v>2</v>
          </cell>
          <cell r="Y1018">
            <v>2</v>
          </cell>
        </row>
        <row r="1019">
          <cell r="V1019">
            <v>2</v>
          </cell>
          <cell r="Y1019">
            <v>2</v>
          </cell>
        </row>
        <row r="1020">
          <cell r="V1020">
            <v>2</v>
          </cell>
          <cell r="Y1020">
            <v>2</v>
          </cell>
        </row>
        <row r="1021">
          <cell r="V1021">
            <v>2</v>
          </cell>
          <cell r="Y1021">
            <v>2</v>
          </cell>
        </row>
        <row r="1022">
          <cell r="V1022">
            <v>2</v>
          </cell>
          <cell r="Y1022">
            <v>2</v>
          </cell>
        </row>
        <row r="1023">
          <cell r="V1023">
            <v>2</v>
          </cell>
          <cell r="Y1023">
            <v>2</v>
          </cell>
        </row>
        <row r="1024">
          <cell r="V1024">
            <v>2</v>
          </cell>
          <cell r="Y1024">
            <v>2</v>
          </cell>
        </row>
        <row r="1025">
          <cell r="V1025">
            <v>2</v>
          </cell>
          <cell r="Y1025">
            <v>2</v>
          </cell>
        </row>
        <row r="1026">
          <cell r="V1026">
            <v>2</v>
          </cell>
          <cell r="Y1026">
            <v>2</v>
          </cell>
        </row>
        <row r="1027">
          <cell r="V1027">
            <v>2</v>
          </cell>
          <cell r="Y1027">
            <v>2</v>
          </cell>
        </row>
        <row r="1028">
          <cell r="V1028">
            <v>2</v>
          </cell>
          <cell r="Y1028">
            <v>2</v>
          </cell>
        </row>
        <row r="1029">
          <cell r="V1029">
            <v>2</v>
          </cell>
          <cell r="Y1029">
            <v>2</v>
          </cell>
        </row>
        <row r="1030">
          <cell r="V1030">
            <v>3</v>
          </cell>
          <cell r="Y1030" t="str">
            <v>Late Packout</v>
          </cell>
        </row>
        <row r="1031">
          <cell r="V1031">
            <v>3</v>
          </cell>
          <cell r="Y1031" t="str">
            <v>Late Packout</v>
          </cell>
        </row>
        <row r="1032">
          <cell r="V1032">
            <v>2</v>
          </cell>
          <cell r="Y1032">
            <v>2</v>
          </cell>
        </row>
        <row r="1033">
          <cell r="V1033">
            <v>2</v>
          </cell>
          <cell r="Y1033">
            <v>2</v>
          </cell>
        </row>
        <row r="1034">
          <cell r="V1034">
            <v>2</v>
          </cell>
          <cell r="Y1034">
            <v>2</v>
          </cell>
        </row>
        <row r="1035">
          <cell r="V1035">
            <v>2</v>
          </cell>
          <cell r="Y1035">
            <v>2</v>
          </cell>
        </row>
        <row r="1036">
          <cell r="V1036">
            <v>2</v>
          </cell>
          <cell r="Y1036">
            <v>2</v>
          </cell>
        </row>
        <row r="1037">
          <cell r="V1037">
            <v>2</v>
          </cell>
          <cell r="Y1037">
            <v>2</v>
          </cell>
        </row>
        <row r="1038">
          <cell r="V1038">
            <v>2</v>
          </cell>
          <cell r="Y1038">
            <v>2</v>
          </cell>
        </row>
        <row r="1039">
          <cell r="V1039">
            <v>2</v>
          </cell>
          <cell r="Y1039">
            <v>2</v>
          </cell>
        </row>
        <row r="1040">
          <cell r="V1040">
            <v>2</v>
          </cell>
          <cell r="Y1040">
            <v>2</v>
          </cell>
        </row>
        <row r="1041">
          <cell r="V1041">
            <v>2</v>
          </cell>
          <cell r="Y1041">
            <v>2</v>
          </cell>
        </row>
        <row r="1042">
          <cell r="V1042">
            <v>2</v>
          </cell>
          <cell r="Y1042">
            <v>2</v>
          </cell>
        </row>
        <row r="1043">
          <cell r="V1043">
            <v>2</v>
          </cell>
          <cell r="Y1043">
            <v>2</v>
          </cell>
        </row>
        <row r="1044">
          <cell r="V1044">
            <v>2</v>
          </cell>
          <cell r="Y1044">
            <v>2</v>
          </cell>
        </row>
        <row r="1045">
          <cell r="V1045">
            <v>2</v>
          </cell>
          <cell r="Y1045">
            <v>2</v>
          </cell>
        </row>
        <row r="1046">
          <cell r="V1046">
            <v>2</v>
          </cell>
          <cell r="Y1046">
            <v>2</v>
          </cell>
        </row>
        <row r="1047">
          <cell r="V1047">
            <v>2</v>
          </cell>
          <cell r="Y1047">
            <v>2</v>
          </cell>
        </row>
        <row r="1048">
          <cell r="V1048">
            <v>2</v>
          </cell>
          <cell r="Y1048">
            <v>2</v>
          </cell>
        </row>
        <row r="1049">
          <cell r="V1049">
            <v>2</v>
          </cell>
          <cell r="Y1049">
            <v>2</v>
          </cell>
        </row>
        <row r="1050">
          <cell r="V1050">
            <v>2</v>
          </cell>
          <cell r="Y1050">
            <v>2</v>
          </cell>
        </row>
        <row r="1051">
          <cell r="V1051">
            <v>2</v>
          </cell>
          <cell r="Y1051">
            <v>2</v>
          </cell>
        </row>
        <row r="1052">
          <cell r="V1052">
            <v>2</v>
          </cell>
          <cell r="Y1052">
            <v>2</v>
          </cell>
        </row>
        <row r="1053">
          <cell r="V1053">
            <v>2</v>
          </cell>
          <cell r="Y1053">
            <v>2</v>
          </cell>
        </row>
        <row r="1054">
          <cell r="V1054">
            <v>2</v>
          </cell>
          <cell r="Y1054">
            <v>2</v>
          </cell>
        </row>
        <row r="1055">
          <cell r="V1055">
            <v>2</v>
          </cell>
          <cell r="Y1055">
            <v>2</v>
          </cell>
        </row>
        <row r="1056">
          <cell r="V1056">
            <v>2</v>
          </cell>
          <cell r="Y1056">
            <v>2</v>
          </cell>
        </row>
        <row r="1057">
          <cell r="V1057">
            <v>2</v>
          </cell>
          <cell r="Y1057">
            <v>2</v>
          </cell>
        </row>
        <row r="1058">
          <cell r="V1058">
            <v>2</v>
          </cell>
          <cell r="Y1058">
            <v>2</v>
          </cell>
        </row>
        <row r="1059">
          <cell r="V1059">
            <v>2</v>
          </cell>
          <cell r="Y1059">
            <v>2</v>
          </cell>
        </row>
        <row r="1060">
          <cell r="V1060">
            <v>2</v>
          </cell>
          <cell r="Y1060">
            <v>2</v>
          </cell>
        </row>
        <row r="1061">
          <cell r="V1061">
            <v>2</v>
          </cell>
          <cell r="Y1061">
            <v>2</v>
          </cell>
        </row>
        <row r="1062">
          <cell r="V1062">
            <v>2</v>
          </cell>
          <cell r="Y1062">
            <v>2</v>
          </cell>
        </row>
        <row r="1063">
          <cell r="V1063">
            <v>2</v>
          </cell>
          <cell r="Y1063">
            <v>2</v>
          </cell>
        </row>
        <row r="1064">
          <cell r="V1064">
            <v>1</v>
          </cell>
          <cell r="Y1064">
            <v>1</v>
          </cell>
        </row>
        <row r="1065">
          <cell r="V1065">
            <v>1</v>
          </cell>
          <cell r="Y1065">
            <v>1</v>
          </cell>
        </row>
        <row r="1066">
          <cell r="V1066">
            <v>1</v>
          </cell>
          <cell r="Y1066">
            <v>1</v>
          </cell>
        </row>
        <row r="1067">
          <cell r="V1067">
            <v>1</v>
          </cell>
          <cell r="Y1067">
            <v>1</v>
          </cell>
        </row>
        <row r="1068">
          <cell r="V1068">
            <v>1</v>
          </cell>
          <cell r="Y1068">
            <v>1</v>
          </cell>
        </row>
        <row r="1069">
          <cell r="V1069">
            <v>1</v>
          </cell>
          <cell r="Y1069">
            <v>1</v>
          </cell>
        </row>
        <row r="1070">
          <cell r="V1070">
            <v>1</v>
          </cell>
          <cell r="Y1070">
            <v>1</v>
          </cell>
        </row>
        <row r="1071">
          <cell r="V1071">
            <v>1</v>
          </cell>
          <cell r="Y1071">
            <v>1</v>
          </cell>
        </row>
        <row r="1072">
          <cell r="V1072">
            <v>1</v>
          </cell>
          <cell r="Y1072">
            <v>1</v>
          </cell>
        </row>
        <row r="1073">
          <cell r="V1073">
            <v>1</v>
          </cell>
          <cell r="Y1073">
            <v>1</v>
          </cell>
        </row>
        <row r="1074">
          <cell r="V1074">
            <v>1</v>
          </cell>
          <cell r="Y1074">
            <v>1</v>
          </cell>
        </row>
        <row r="1075">
          <cell r="V1075">
            <v>1</v>
          </cell>
          <cell r="Y1075">
            <v>1</v>
          </cell>
        </row>
        <row r="1076">
          <cell r="V1076">
            <v>1</v>
          </cell>
          <cell r="Y1076">
            <v>1</v>
          </cell>
        </row>
        <row r="1077">
          <cell r="V1077">
            <v>1</v>
          </cell>
          <cell r="Y1077">
            <v>1</v>
          </cell>
        </row>
        <row r="1078">
          <cell r="V1078">
            <v>1</v>
          </cell>
          <cell r="Y1078">
            <v>1</v>
          </cell>
        </row>
        <row r="1079">
          <cell r="V1079">
            <v>1</v>
          </cell>
          <cell r="Y1079">
            <v>1</v>
          </cell>
        </row>
        <row r="1080">
          <cell r="V1080">
            <v>1</v>
          </cell>
          <cell r="Y1080">
            <v>1</v>
          </cell>
        </row>
        <row r="1081">
          <cell r="V1081">
            <v>1</v>
          </cell>
          <cell r="Y1081">
            <v>1</v>
          </cell>
        </row>
        <row r="1082">
          <cell r="V1082">
            <v>1</v>
          </cell>
          <cell r="Y1082">
            <v>1</v>
          </cell>
        </row>
        <row r="1083">
          <cell r="V1083">
            <v>1</v>
          </cell>
          <cell r="Y1083">
            <v>1</v>
          </cell>
        </row>
        <row r="1084">
          <cell r="V1084">
            <v>1</v>
          </cell>
          <cell r="Y1084">
            <v>1</v>
          </cell>
        </row>
        <row r="1085">
          <cell r="V1085">
            <v>1</v>
          </cell>
          <cell r="Y1085">
            <v>1</v>
          </cell>
        </row>
        <row r="1086">
          <cell r="V1086">
            <v>1</v>
          </cell>
          <cell r="Y1086">
            <v>1</v>
          </cell>
        </row>
        <row r="1087">
          <cell r="V1087">
            <v>1</v>
          </cell>
          <cell r="Y1087">
            <v>1</v>
          </cell>
        </row>
        <row r="1088">
          <cell r="V1088">
            <v>1</v>
          </cell>
          <cell r="Y1088">
            <v>1</v>
          </cell>
        </row>
        <row r="1089">
          <cell r="V1089">
            <v>1</v>
          </cell>
          <cell r="Y1089">
            <v>1</v>
          </cell>
        </row>
        <row r="1090">
          <cell r="V1090">
            <v>1</v>
          </cell>
          <cell r="Y1090">
            <v>1</v>
          </cell>
        </row>
        <row r="1091">
          <cell r="V1091">
            <v>1</v>
          </cell>
          <cell r="Y1091">
            <v>1</v>
          </cell>
        </row>
        <row r="1092">
          <cell r="V1092">
            <v>1</v>
          </cell>
          <cell r="Y1092">
            <v>1</v>
          </cell>
        </row>
        <row r="1093">
          <cell r="V1093">
            <v>1</v>
          </cell>
          <cell r="Y1093">
            <v>1</v>
          </cell>
        </row>
        <row r="1094">
          <cell r="V1094">
            <v>1</v>
          </cell>
          <cell r="Y1094">
            <v>1</v>
          </cell>
        </row>
        <row r="1095">
          <cell r="V1095">
            <v>1</v>
          </cell>
          <cell r="Y1095">
            <v>1</v>
          </cell>
        </row>
        <row r="1096">
          <cell r="V1096">
            <v>1</v>
          </cell>
          <cell r="Y1096">
            <v>1</v>
          </cell>
        </row>
        <row r="1097">
          <cell r="V1097">
            <v>1</v>
          </cell>
          <cell r="Y1097">
            <v>1</v>
          </cell>
        </row>
        <row r="1098">
          <cell r="V1098">
            <v>1</v>
          </cell>
          <cell r="Y1098">
            <v>1</v>
          </cell>
        </row>
        <row r="1099">
          <cell r="V1099">
            <v>1</v>
          </cell>
          <cell r="Y1099">
            <v>1</v>
          </cell>
        </row>
        <row r="1100">
          <cell r="V1100">
            <v>1</v>
          </cell>
          <cell r="Y1100">
            <v>1</v>
          </cell>
        </row>
        <row r="1101">
          <cell r="V1101">
            <v>1</v>
          </cell>
          <cell r="Y1101">
            <v>1</v>
          </cell>
        </row>
        <row r="1102">
          <cell r="V1102">
            <v>1</v>
          </cell>
          <cell r="Y1102">
            <v>1</v>
          </cell>
        </row>
        <row r="1103">
          <cell r="V1103">
            <v>1</v>
          </cell>
          <cell r="Y1103">
            <v>1</v>
          </cell>
        </row>
        <row r="1104">
          <cell r="V1104">
            <v>1</v>
          </cell>
          <cell r="Y1104">
            <v>1</v>
          </cell>
        </row>
        <row r="1105">
          <cell r="V1105">
            <v>1</v>
          </cell>
          <cell r="Y1105">
            <v>1</v>
          </cell>
        </row>
        <row r="1106">
          <cell r="V1106">
            <v>1</v>
          </cell>
          <cell r="Y1106">
            <v>1</v>
          </cell>
        </row>
        <row r="1107">
          <cell r="V1107">
            <v>1</v>
          </cell>
          <cell r="Y1107">
            <v>1</v>
          </cell>
        </row>
        <row r="1108">
          <cell r="V1108">
            <v>1</v>
          </cell>
          <cell r="Y1108">
            <v>1</v>
          </cell>
        </row>
        <row r="1109">
          <cell r="V1109">
            <v>1</v>
          </cell>
          <cell r="Y1109">
            <v>1</v>
          </cell>
        </row>
      </sheetData>
      <sheetData sheetId="3" refreshError="1">
        <row r="2">
          <cell r="V2">
            <v>12</v>
          </cell>
        </row>
        <row r="908">
          <cell r="V908">
            <v>7</v>
          </cell>
          <cell r="Y908" t="str">
            <v>Late 940</v>
          </cell>
        </row>
        <row r="909">
          <cell r="V909">
            <v>3</v>
          </cell>
          <cell r="Y909" t="str">
            <v>Late 940</v>
          </cell>
        </row>
        <row r="910">
          <cell r="V910">
            <v>2</v>
          </cell>
          <cell r="Y910">
            <v>2</v>
          </cell>
        </row>
        <row r="911">
          <cell r="V911">
            <v>2</v>
          </cell>
          <cell r="Y911">
            <v>2</v>
          </cell>
        </row>
        <row r="912">
          <cell r="V912">
            <v>1</v>
          </cell>
          <cell r="Y912">
            <v>1</v>
          </cell>
        </row>
        <row r="913">
          <cell r="V913">
            <v>1</v>
          </cell>
          <cell r="Y913">
            <v>1</v>
          </cell>
        </row>
        <row r="914">
          <cell r="V914">
            <v>1</v>
          </cell>
          <cell r="Y914">
            <v>1</v>
          </cell>
        </row>
        <row r="915">
          <cell r="V915">
            <v>1</v>
          </cell>
          <cell r="Y915">
            <v>1</v>
          </cell>
        </row>
        <row r="916">
          <cell r="V916">
            <v>1</v>
          </cell>
          <cell r="Y916">
            <v>1</v>
          </cell>
        </row>
        <row r="917">
          <cell r="V917">
            <v>1</v>
          </cell>
          <cell r="Y917">
            <v>1</v>
          </cell>
        </row>
        <row r="918">
          <cell r="V918">
            <v>1</v>
          </cell>
          <cell r="Y918">
            <v>1</v>
          </cell>
        </row>
        <row r="919">
          <cell r="V919">
            <v>1</v>
          </cell>
          <cell r="Y919">
            <v>1</v>
          </cell>
        </row>
        <row r="920">
          <cell r="V920">
            <v>1</v>
          </cell>
          <cell r="Y920">
            <v>1</v>
          </cell>
        </row>
        <row r="921">
          <cell r="V921">
            <v>1</v>
          </cell>
          <cell r="Y921">
            <v>1</v>
          </cell>
        </row>
        <row r="922">
          <cell r="V922">
            <v>0</v>
          </cell>
          <cell r="Y922">
            <v>0</v>
          </cell>
        </row>
        <row r="923">
          <cell r="V923">
            <v>0</v>
          </cell>
          <cell r="Y923">
            <v>0</v>
          </cell>
        </row>
        <row r="924">
          <cell r="V924">
            <v>0</v>
          </cell>
          <cell r="Y924">
            <v>0</v>
          </cell>
        </row>
        <row r="925">
          <cell r="V925">
            <v>0</v>
          </cell>
          <cell r="Y925">
            <v>0</v>
          </cell>
        </row>
        <row r="926">
          <cell r="V926">
            <v>0</v>
          </cell>
          <cell r="Y926">
            <v>0</v>
          </cell>
        </row>
        <row r="927">
          <cell r="V927">
            <v>0</v>
          </cell>
          <cell r="Y927">
            <v>0</v>
          </cell>
        </row>
        <row r="928">
          <cell r="V928">
            <v>0</v>
          </cell>
          <cell r="Y928">
            <v>0</v>
          </cell>
        </row>
        <row r="929">
          <cell r="V929">
            <v>0</v>
          </cell>
          <cell r="Y929">
            <v>0</v>
          </cell>
        </row>
        <row r="930">
          <cell r="V930">
            <v>0</v>
          </cell>
          <cell r="Y930">
            <v>0</v>
          </cell>
        </row>
        <row r="931">
          <cell r="V931">
            <v>0</v>
          </cell>
          <cell r="Y931">
            <v>0</v>
          </cell>
        </row>
        <row r="932">
          <cell r="V932">
            <v>0</v>
          </cell>
          <cell r="Y932">
            <v>0</v>
          </cell>
        </row>
        <row r="933">
          <cell r="V933">
            <v>0</v>
          </cell>
          <cell r="Y933">
            <v>0</v>
          </cell>
        </row>
        <row r="934">
          <cell r="V934">
            <v>0</v>
          </cell>
          <cell r="Y934">
            <v>0</v>
          </cell>
        </row>
        <row r="935">
          <cell r="V935">
            <v>0</v>
          </cell>
          <cell r="Y935">
            <v>0</v>
          </cell>
        </row>
        <row r="936">
          <cell r="V936">
            <v>0</v>
          </cell>
          <cell r="Y936">
            <v>0</v>
          </cell>
        </row>
        <row r="937">
          <cell r="V937">
            <v>0</v>
          </cell>
          <cell r="Y937">
            <v>0</v>
          </cell>
        </row>
        <row r="938">
          <cell r="V938">
            <v>0</v>
          </cell>
          <cell r="Y938">
            <v>0</v>
          </cell>
        </row>
        <row r="939">
          <cell r="V939">
            <v>0</v>
          </cell>
          <cell r="Y939">
            <v>0</v>
          </cell>
        </row>
        <row r="940">
          <cell r="V940">
            <v>0</v>
          </cell>
          <cell r="Y940">
            <v>0</v>
          </cell>
        </row>
        <row r="941">
          <cell r="V941">
            <v>0</v>
          </cell>
          <cell r="Y941">
            <v>0</v>
          </cell>
        </row>
        <row r="942">
          <cell r="V942">
            <v>0</v>
          </cell>
          <cell r="Y942">
            <v>0</v>
          </cell>
        </row>
        <row r="943">
          <cell r="V943">
            <v>0</v>
          </cell>
          <cell r="Y943">
            <v>0</v>
          </cell>
        </row>
        <row r="944">
          <cell r="V944">
            <v>3</v>
          </cell>
          <cell r="Y944" t="str">
            <v>Late 940</v>
          </cell>
        </row>
        <row r="945">
          <cell r="V945">
            <v>2</v>
          </cell>
          <cell r="Y945">
            <v>2</v>
          </cell>
        </row>
        <row r="946">
          <cell r="V946">
            <v>2</v>
          </cell>
          <cell r="Y946">
            <v>2</v>
          </cell>
        </row>
        <row r="947">
          <cell r="V947">
            <v>2</v>
          </cell>
          <cell r="Y947">
            <v>2</v>
          </cell>
        </row>
        <row r="948">
          <cell r="V948">
            <v>2</v>
          </cell>
          <cell r="Y948">
            <v>2</v>
          </cell>
        </row>
        <row r="949">
          <cell r="V949">
            <v>2</v>
          </cell>
          <cell r="Y949">
            <v>2</v>
          </cell>
        </row>
        <row r="950">
          <cell r="V950">
            <v>1</v>
          </cell>
          <cell r="Y950">
            <v>1</v>
          </cell>
        </row>
        <row r="951">
          <cell r="V951">
            <v>1</v>
          </cell>
          <cell r="Y951">
            <v>1</v>
          </cell>
        </row>
        <row r="952">
          <cell r="V952">
            <v>1</v>
          </cell>
          <cell r="Y952">
            <v>1</v>
          </cell>
        </row>
        <row r="953">
          <cell r="V953">
            <v>1</v>
          </cell>
          <cell r="Y953">
            <v>1</v>
          </cell>
        </row>
        <row r="954">
          <cell r="V954">
            <v>1</v>
          </cell>
          <cell r="Y954">
            <v>1</v>
          </cell>
        </row>
        <row r="955">
          <cell r="V955">
            <v>1</v>
          </cell>
          <cell r="Y955">
            <v>1</v>
          </cell>
        </row>
        <row r="956">
          <cell r="V956">
            <v>4</v>
          </cell>
          <cell r="Y956" t="str">
            <v>Late 940</v>
          </cell>
        </row>
        <row r="957">
          <cell r="V957">
            <v>3</v>
          </cell>
          <cell r="Y957" t="str">
            <v>Late 940</v>
          </cell>
        </row>
        <row r="958">
          <cell r="V958">
            <v>3</v>
          </cell>
          <cell r="Y958" t="str">
            <v>Late 940</v>
          </cell>
        </row>
        <row r="959">
          <cell r="V959">
            <v>3</v>
          </cell>
          <cell r="Y959" t="str">
            <v>Late 940</v>
          </cell>
        </row>
        <row r="960">
          <cell r="V960">
            <v>3</v>
          </cell>
          <cell r="Y960" t="str">
            <v>Late 940</v>
          </cell>
        </row>
        <row r="961">
          <cell r="V961">
            <v>3</v>
          </cell>
          <cell r="Y961" t="str">
            <v>Late 940</v>
          </cell>
        </row>
        <row r="962">
          <cell r="V962">
            <v>2</v>
          </cell>
          <cell r="Y962">
            <v>2</v>
          </cell>
        </row>
        <row r="963">
          <cell r="V963">
            <v>2</v>
          </cell>
          <cell r="Y963">
            <v>2</v>
          </cell>
        </row>
        <row r="964">
          <cell r="V964">
            <v>2</v>
          </cell>
          <cell r="Y964">
            <v>2</v>
          </cell>
        </row>
        <row r="965">
          <cell r="V965">
            <v>1</v>
          </cell>
          <cell r="Y965">
            <v>1</v>
          </cell>
        </row>
        <row r="966">
          <cell r="V966">
            <v>2</v>
          </cell>
          <cell r="Y966">
            <v>2</v>
          </cell>
        </row>
        <row r="967">
          <cell r="V967">
            <v>1</v>
          </cell>
          <cell r="Y967">
            <v>1</v>
          </cell>
        </row>
        <row r="968">
          <cell r="V968">
            <v>2</v>
          </cell>
          <cell r="Y968">
            <v>2</v>
          </cell>
        </row>
        <row r="969">
          <cell r="V969">
            <v>2</v>
          </cell>
          <cell r="Y969">
            <v>2</v>
          </cell>
        </row>
        <row r="970">
          <cell r="V970">
            <v>2</v>
          </cell>
          <cell r="Y970">
            <v>2</v>
          </cell>
        </row>
        <row r="971">
          <cell r="V971">
            <v>2</v>
          </cell>
          <cell r="Y971">
            <v>2</v>
          </cell>
        </row>
        <row r="972">
          <cell r="V972">
            <v>2</v>
          </cell>
          <cell r="Y972">
            <v>2</v>
          </cell>
        </row>
        <row r="973">
          <cell r="V973">
            <v>2</v>
          </cell>
          <cell r="Y973">
            <v>2</v>
          </cell>
        </row>
        <row r="974">
          <cell r="V974">
            <v>4</v>
          </cell>
          <cell r="Y974" t="str">
            <v>Late 940</v>
          </cell>
        </row>
        <row r="975">
          <cell r="V975">
            <v>4</v>
          </cell>
          <cell r="Y975" t="str">
            <v>Late 940</v>
          </cell>
        </row>
        <row r="976">
          <cell r="V976">
            <v>2</v>
          </cell>
          <cell r="Y976">
            <v>2</v>
          </cell>
        </row>
        <row r="977">
          <cell r="V977">
            <v>2</v>
          </cell>
          <cell r="Y977">
            <v>2</v>
          </cell>
        </row>
        <row r="978">
          <cell r="V978">
            <v>3</v>
          </cell>
          <cell r="Y978" t="str">
            <v>Late 940</v>
          </cell>
        </row>
        <row r="979">
          <cell r="V979">
            <v>3</v>
          </cell>
          <cell r="Y979" t="str">
            <v>Late 940</v>
          </cell>
        </row>
        <row r="980">
          <cell r="V980">
            <v>3</v>
          </cell>
          <cell r="Y980" t="str">
            <v>Late 940</v>
          </cell>
        </row>
        <row r="981">
          <cell r="V981">
            <v>1</v>
          </cell>
          <cell r="Y981">
            <v>1</v>
          </cell>
        </row>
        <row r="982">
          <cell r="V982">
            <v>1</v>
          </cell>
          <cell r="Y982">
            <v>1</v>
          </cell>
        </row>
        <row r="983">
          <cell r="V983">
            <v>1</v>
          </cell>
          <cell r="Y983">
            <v>1</v>
          </cell>
        </row>
        <row r="984">
          <cell r="V984">
            <v>1</v>
          </cell>
          <cell r="Y984">
            <v>1</v>
          </cell>
        </row>
        <row r="985">
          <cell r="V985">
            <v>1</v>
          </cell>
          <cell r="Y985">
            <v>1</v>
          </cell>
        </row>
        <row r="986">
          <cell r="V986">
            <v>1</v>
          </cell>
          <cell r="Y986">
            <v>1</v>
          </cell>
        </row>
        <row r="987">
          <cell r="V987">
            <v>1</v>
          </cell>
          <cell r="Y987">
            <v>1</v>
          </cell>
        </row>
        <row r="988">
          <cell r="V988">
            <v>1</v>
          </cell>
          <cell r="Y988">
            <v>1</v>
          </cell>
        </row>
        <row r="989">
          <cell r="V989">
            <v>1</v>
          </cell>
          <cell r="Y989">
            <v>1</v>
          </cell>
        </row>
        <row r="990">
          <cell r="V990">
            <v>0</v>
          </cell>
          <cell r="Y990">
            <v>0</v>
          </cell>
        </row>
        <row r="991">
          <cell r="V991">
            <v>0</v>
          </cell>
          <cell r="Y991">
            <v>0</v>
          </cell>
        </row>
        <row r="992">
          <cell r="V992">
            <v>0</v>
          </cell>
          <cell r="Y992">
            <v>0</v>
          </cell>
        </row>
        <row r="993">
          <cell r="V993">
            <v>0</v>
          </cell>
          <cell r="Y993">
            <v>0</v>
          </cell>
        </row>
        <row r="994">
          <cell r="V994">
            <v>0</v>
          </cell>
          <cell r="Y994">
            <v>0</v>
          </cell>
        </row>
        <row r="995">
          <cell r="V995">
            <v>0</v>
          </cell>
          <cell r="Y995">
            <v>0</v>
          </cell>
        </row>
        <row r="996">
          <cell r="V996">
            <v>0</v>
          </cell>
          <cell r="Y996">
            <v>0</v>
          </cell>
        </row>
        <row r="997">
          <cell r="V997">
            <v>0</v>
          </cell>
          <cell r="Y997">
            <v>0</v>
          </cell>
        </row>
        <row r="998">
          <cell r="V998">
            <v>0</v>
          </cell>
          <cell r="Y998">
            <v>0</v>
          </cell>
        </row>
        <row r="999">
          <cell r="V999">
            <v>0</v>
          </cell>
          <cell r="Y999">
            <v>0</v>
          </cell>
        </row>
        <row r="1000">
          <cell r="V1000">
            <v>0</v>
          </cell>
          <cell r="Y1000">
            <v>0</v>
          </cell>
        </row>
        <row r="1001">
          <cell r="V1001">
            <v>0</v>
          </cell>
          <cell r="Y1001">
            <v>0</v>
          </cell>
        </row>
        <row r="1002">
          <cell r="V1002">
            <v>0</v>
          </cell>
          <cell r="Y1002">
            <v>0</v>
          </cell>
        </row>
        <row r="1003">
          <cell r="V1003">
            <v>0</v>
          </cell>
          <cell r="Y1003">
            <v>0</v>
          </cell>
        </row>
        <row r="1004">
          <cell r="V1004">
            <v>0</v>
          </cell>
          <cell r="Y1004">
            <v>0</v>
          </cell>
        </row>
        <row r="1005">
          <cell r="V1005">
            <v>5</v>
          </cell>
          <cell r="Y1005" t="str">
            <v>Late 940</v>
          </cell>
        </row>
        <row r="1006">
          <cell r="V1006">
            <v>5</v>
          </cell>
          <cell r="Y1006" t="str">
            <v>Late 940</v>
          </cell>
        </row>
        <row r="1007">
          <cell r="V1007">
            <v>5</v>
          </cell>
          <cell r="Y1007" t="str">
            <v>Late 940</v>
          </cell>
        </row>
        <row r="1008">
          <cell r="V1008">
            <v>5</v>
          </cell>
          <cell r="Y1008" t="str">
            <v>Late 940</v>
          </cell>
        </row>
        <row r="1009">
          <cell r="V1009">
            <v>4</v>
          </cell>
          <cell r="Y1009" t="str">
            <v>Late 940</v>
          </cell>
        </row>
        <row r="1010">
          <cell r="V1010">
            <v>4</v>
          </cell>
          <cell r="Y1010" t="str">
            <v>Late 940</v>
          </cell>
        </row>
        <row r="1011">
          <cell r="V1011">
            <v>4</v>
          </cell>
          <cell r="Y1011" t="str">
            <v>Late 940</v>
          </cell>
        </row>
        <row r="1012">
          <cell r="V1012">
            <v>3</v>
          </cell>
          <cell r="Y1012" t="str">
            <v>late packout</v>
          </cell>
        </row>
        <row r="1013">
          <cell r="V1013">
            <v>3</v>
          </cell>
          <cell r="Y1013" t="str">
            <v>Late 940</v>
          </cell>
        </row>
        <row r="1014">
          <cell r="V1014">
            <v>2</v>
          </cell>
          <cell r="Y1014">
            <v>2</v>
          </cell>
        </row>
        <row r="1015">
          <cell r="V1015">
            <v>2</v>
          </cell>
          <cell r="Y1015">
            <v>2</v>
          </cell>
        </row>
        <row r="1016">
          <cell r="V1016">
            <v>2</v>
          </cell>
          <cell r="Y1016">
            <v>2</v>
          </cell>
        </row>
        <row r="1017">
          <cell r="V1017">
            <v>2</v>
          </cell>
          <cell r="Y1017">
            <v>2</v>
          </cell>
        </row>
        <row r="1018">
          <cell r="V1018">
            <v>2</v>
          </cell>
          <cell r="Y1018">
            <v>2</v>
          </cell>
        </row>
        <row r="1019">
          <cell r="V1019">
            <v>2</v>
          </cell>
          <cell r="Y1019">
            <v>2</v>
          </cell>
        </row>
        <row r="1020">
          <cell r="V1020">
            <v>2</v>
          </cell>
          <cell r="Y1020">
            <v>2</v>
          </cell>
        </row>
        <row r="1021">
          <cell r="V1021">
            <v>2</v>
          </cell>
          <cell r="Y1021">
            <v>2</v>
          </cell>
        </row>
        <row r="1022">
          <cell r="V1022">
            <v>2</v>
          </cell>
          <cell r="Y1022">
            <v>2</v>
          </cell>
        </row>
        <row r="1023">
          <cell r="V1023">
            <v>2</v>
          </cell>
          <cell r="Y1023">
            <v>2</v>
          </cell>
        </row>
        <row r="1024">
          <cell r="V1024">
            <v>1</v>
          </cell>
          <cell r="Y1024">
            <v>1</v>
          </cell>
        </row>
        <row r="1025">
          <cell r="V1025">
            <v>1</v>
          </cell>
          <cell r="Y1025">
            <v>1</v>
          </cell>
        </row>
        <row r="1026">
          <cell r="V1026">
            <v>1</v>
          </cell>
          <cell r="Y1026">
            <v>1</v>
          </cell>
        </row>
        <row r="1027">
          <cell r="V1027">
            <v>1</v>
          </cell>
          <cell r="Y1027">
            <v>1</v>
          </cell>
        </row>
        <row r="1028">
          <cell r="V1028">
            <v>0</v>
          </cell>
          <cell r="Y1028">
            <v>0</v>
          </cell>
        </row>
        <row r="1029">
          <cell r="V1029">
            <v>0</v>
          </cell>
          <cell r="Y1029">
            <v>0</v>
          </cell>
        </row>
        <row r="1030">
          <cell r="V1030">
            <v>0</v>
          </cell>
          <cell r="Y1030">
            <v>0</v>
          </cell>
        </row>
        <row r="1031">
          <cell r="V1031">
            <v>0</v>
          </cell>
          <cell r="Y1031">
            <v>0</v>
          </cell>
        </row>
        <row r="1032">
          <cell r="V1032">
            <v>0</v>
          </cell>
          <cell r="Y1032">
            <v>0</v>
          </cell>
        </row>
        <row r="1033">
          <cell r="V1033">
            <v>0</v>
          </cell>
          <cell r="Y1033">
            <v>0</v>
          </cell>
        </row>
        <row r="1034">
          <cell r="V1034">
            <v>0</v>
          </cell>
          <cell r="Y1034">
            <v>0</v>
          </cell>
        </row>
      </sheetData>
      <sheetData sheetId="4" refreshError="1">
        <row r="2">
          <cell r="V2">
            <v>2</v>
          </cell>
        </row>
        <row r="4415">
          <cell r="V4415">
            <v>2</v>
          </cell>
          <cell r="Y4415">
            <v>2</v>
          </cell>
        </row>
        <row r="4416">
          <cell r="V4416">
            <v>1</v>
          </cell>
          <cell r="Y4416">
            <v>1</v>
          </cell>
        </row>
        <row r="4417">
          <cell r="V4417">
            <v>1</v>
          </cell>
          <cell r="Y4417">
            <v>1</v>
          </cell>
        </row>
        <row r="4418">
          <cell r="V4418">
            <v>1</v>
          </cell>
          <cell r="Y4418">
            <v>1</v>
          </cell>
        </row>
        <row r="4419">
          <cell r="V4419">
            <v>1</v>
          </cell>
          <cell r="Y4419">
            <v>1</v>
          </cell>
        </row>
        <row r="4420">
          <cell r="V4420">
            <v>1</v>
          </cell>
          <cell r="Y4420">
            <v>1</v>
          </cell>
        </row>
        <row r="4421">
          <cell r="V4421">
            <v>1</v>
          </cell>
          <cell r="Y4421">
            <v>1</v>
          </cell>
        </row>
        <row r="4422">
          <cell r="V4422">
            <v>1</v>
          </cell>
          <cell r="Y4422">
            <v>1</v>
          </cell>
        </row>
        <row r="4423">
          <cell r="V4423">
            <v>1</v>
          </cell>
          <cell r="Y4423">
            <v>1</v>
          </cell>
        </row>
        <row r="4424">
          <cell r="V4424">
            <v>0</v>
          </cell>
          <cell r="Y4424">
            <v>0</v>
          </cell>
        </row>
        <row r="4425">
          <cell r="V4425">
            <v>0</v>
          </cell>
          <cell r="Y4425">
            <v>0</v>
          </cell>
        </row>
        <row r="4426">
          <cell r="V4426">
            <v>0</v>
          </cell>
          <cell r="Y4426">
            <v>0</v>
          </cell>
        </row>
        <row r="4427">
          <cell r="V4427">
            <v>0</v>
          </cell>
          <cell r="Y4427">
            <v>0</v>
          </cell>
        </row>
        <row r="4428">
          <cell r="V4428">
            <v>0</v>
          </cell>
          <cell r="Y4428">
            <v>0</v>
          </cell>
        </row>
        <row r="4429">
          <cell r="V4429">
            <v>0</v>
          </cell>
          <cell r="Y4429">
            <v>0</v>
          </cell>
        </row>
        <row r="4430">
          <cell r="V4430">
            <v>0</v>
          </cell>
          <cell r="Y4430">
            <v>0</v>
          </cell>
        </row>
        <row r="4431">
          <cell r="V4431">
            <v>0</v>
          </cell>
          <cell r="Y4431">
            <v>0</v>
          </cell>
        </row>
        <row r="4432">
          <cell r="V4432">
            <v>0</v>
          </cell>
          <cell r="Y4432">
            <v>0</v>
          </cell>
        </row>
        <row r="4433">
          <cell r="V4433">
            <v>0</v>
          </cell>
          <cell r="Y4433">
            <v>0</v>
          </cell>
        </row>
        <row r="4434">
          <cell r="V4434">
            <v>0</v>
          </cell>
          <cell r="Y4434">
            <v>0</v>
          </cell>
        </row>
        <row r="4435">
          <cell r="V4435">
            <v>0</v>
          </cell>
          <cell r="Y4435">
            <v>0</v>
          </cell>
        </row>
        <row r="4436">
          <cell r="V4436">
            <v>0</v>
          </cell>
          <cell r="Y4436">
            <v>0</v>
          </cell>
        </row>
        <row r="4437">
          <cell r="V4437">
            <v>0</v>
          </cell>
          <cell r="Y4437">
            <v>0</v>
          </cell>
        </row>
        <row r="4438">
          <cell r="V4438">
            <v>0</v>
          </cell>
          <cell r="Y4438">
            <v>0</v>
          </cell>
        </row>
        <row r="4439">
          <cell r="V4439">
            <v>0</v>
          </cell>
          <cell r="Y4439">
            <v>0</v>
          </cell>
        </row>
        <row r="4440">
          <cell r="V4440">
            <v>0</v>
          </cell>
          <cell r="Y4440">
            <v>0</v>
          </cell>
        </row>
        <row r="4441">
          <cell r="V4441">
            <v>0</v>
          </cell>
          <cell r="Y4441">
            <v>0</v>
          </cell>
        </row>
        <row r="4442">
          <cell r="V4442">
            <v>0</v>
          </cell>
          <cell r="Y4442">
            <v>0</v>
          </cell>
        </row>
        <row r="4443">
          <cell r="V4443">
            <v>0</v>
          </cell>
          <cell r="Y4443">
            <v>0</v>
          </cell>
        </row>
        <row r="4444">
          <cell r="V4444">
            <v>0</v>
          </cell>
          <cell r="Y4444">
            <v>0</v>
          </cell>
        </row>
        <row r="4445">
          <cell r="V4445">
            <v>0</v>
          </cell>
          <cell r="Y4445">
            <v>0</v>
          </cell>
        </row>
        <row r="4446">
          <cell r="V4446">
            <v>0</v>
          </cell>
          <cell r="Y4446">
            <v>0</v>
          </cell>
        </row>
        <row r="4447">
          <cell r="V4447">
            <v>0</v>
          </cell>
          <cell r="Y4447">
            <v>0</v>
          </cell>
        </row>
        <row r="4448">
          <cell r="V4448">
            <v>0</v>
          </cell>
          <cell r="Y4448">
            <v>0</v>
          </cell>
        </row>
        <row r="4449">
          <cell r="V4449">
            <v>0</v>
          </cell>
          <cell r="Y4449">
            <v>0</v>
          </cell>
        </row>
        <row r="4450">
          <cell r="V4450">
            <v>0</v>
          </cell>
          <cell r="Y4450">
            <v>0</v>
          </cell>
        </row>
        <row r="4451">
          <cell r="V4451">
            <v>0</v>
          </cell>
          <cell r="Y4451">
            <v>0</v>
          </cell>
        </row>
        <row r="4452">
          <cell r="V4452">
            <v>0</v>
          </cell>
          <cell r="Y4452">
            <v>0</v>
          </cell>
        </row>
        <row r="4453">
          <cell r="V4453">
            <v>0</v>
          </cell>
          <cell r="Y4453">
            <v>0</v>
          </cell>
        </row>
        <row r="4454">
          <cell r="V4454">
            <v>0</v>
          </cell>
          <cell r="Y4454">
            <v>0</v>
          </cell>
        </row>
        <row r="4455">
          <cell r="V4455">
            <v>0</v>
          </cell>
          <cell r="Y4455">
            <v>0</v>
          </cell>
        </row>
        <row r="4456">
          <cell r="V4456">
            <v>0</v>
          </cell>
          <cell r="Y4456">
            <v>0</v>
          </cell>
        </row>
        <row r="4457">
          <cell r="V4457">
            <v>0</v>
          </cell>
          <cell r="Y4457">
            <v>0</v>
          </cell>
        </row>
        <row r="4458">
          <cell r="V4458">
            <v>0</v>
          </cell>
          <cell r="Y4458">
            <v>0</v>
          </cell>
        </row>
        <row r="4459">
          <cell r="V4459">
            <v>0</v>
          </cell>
          <cell r="Y4459">
            <v>0</v>
          </cell>
        </row>
        <row r="4460">
          <cell r="V4460">
            <v>0</v>
          </cell>
          <cell r="Y4460">
            <v>0</v>
          </cell>
        </row>
        <row r="4461">
          <cell r="V4461">
            <v>0</v>
          </cell>
          <cell r="Y4461">
            <v>0</v>
          </cell>
        </row>
        <row r="4462">
          <cell r="V4462">
            <v>0</v>
          </cell>
          <cell r="Y4462">
            <v>0</v>
          </cell>
        </row>
        <row r="4463">
          <cell r="V4463">
            <v>0</v>
          </cell>
          <cell r="Y4463">
            <v>0</v>
          </cell>
        </row>
        <row r="4464">
          <cell r="V4464">
            <v>0</v>
          </cell>
          <cell r="Y4464">
            <v>0</v>
          </cell>
        </row>
        <row r="4465">
          <cell r="V4465">
            <v>0</v>
          </cell>
          <cell r="Y4465">
            <v>0</v>
          </cell>
        </row>
        <row r="4466">
          <cell r="V4466">
            <v>0</v>
          </cell>
          <cell r="Y4466">
            <v>0</v>
          </cell>
        </row>
        <row r="4467">
          <cell r="V4467">
            <v>0</v>
          </cell>
          <cell r="Y4467">
            <v>0</v>
          </cell>
        </row>
        <row r="4468">
          <cell r="V4468">
            <v>0</v>
          </cell>
          <cell r="Y4468">
            <v>0</v>
          </cell>
        </row>
        <row r="4469">
          <cell r="V4469">
            <v>0</v>
          </cell>
          <cell r="Y4469">
            <v>0</v>
          </cell>
        </row>
        <row r="4470">
          <cell r="V4470">
            <v>0</v>
          </cell>
          <cell r="Y4470">
            <v>0</v>
          </cell>
        </row>
        <row r="4471">
          <cell r="V4471">
            <v>0</v>
          </cell>
          <cell r="Y4471">
            <v>0</v>
          </cell>
        </row>
        <row r="4472">
          <cell r="V4472">
            <v>0</v>
          </cell>
          <cell r="Y4472">
            <v>0</v>
          </cell>
        </row>
        <row r="4473">
          <cell r="V4473">
            <v>0</v>
          </cell>
          <cell r="Y4473">
            <v>0</v>
          </cell>
        </row>
        <row r="4474">
          <cell r="V4474">
            <v>0</v>
          </cell>
          <cell r="Y4474">
            <v>0</v>
          </cell>
        </row>
        <row r="4475">
          <cell r="V4475">
            <v>0</v>
          </cell>
          <cell r="Y4475">
            <v>0</v>
          </cell>
        </row>
        <row r="4476">
          <cell r="V4476">
            <v>0</v>
          </cell>
          <cell r="Y4476">
            <v>0</v>
          </cell>
        </row>
        <row r="4477">
          <cell r="V4477">
            <v>0</v>
          </cell>
          <cell r="Y4477">
            <v>0</v>
          </cell>
        </row>
        <row r="4478">
          <cell r="V4478">
            <v>0</v>
          </cell>
          <cell r="Y4478">
            <v>0</v>
          </cell>
        </row>
        <row r="4479">
          <cell r="V4479">
            <v>0</v>
          </cell>
          <cell r="Y4479">
            <v>0</v>
          </cell>
        </row>
        <row r="4480">
          <cell r="V4480">
            <v>0</v>
          </cell>
          <cell r="Y4480">
            <v>0</v>
          </cell>
        </row>
        <row r="4481">
          <cell r="V4481">
            <v>0</v>
          </cell>
          <cell r="Y4481">
            <v>0</v>
          </cell>
        </row>
        <row r="4482">
          <cell r="V4482">
            <v>0</v>
          </cell>
          <cell r="Y4482">
            <v>0</v>
          </cell>
        </row>
        <row r="4483">
          <cell r="V4483">
            <v>0</v>
          </cell>
          <cell r="Y4483">
            <v>0</v>
          </cell>
        </row>
        <row r="4484">
          <cell r="V4484">
            <v>0</v>
          </cell>
          <cell r="Y4484">
            <v>0</v>
          </cell>
        </row>
        <row r="4485">
          <cell r="V4485">
            <v>0</v>
          </cell>
          <cell r="Y4485">
            <v>0</v>
          </cell>
        </row>
        <row r="4486">
          <cell r="V4486">
            <v>0</v>
          </cell>
          <cell r="Y4486">
            <v>0</v>
          </cell>
        </row>
        <row r="4487">
          <cell r="V4487">
            <v>0</v>
          </cell>
          <cell r="Y4487">
            <v>0</v>
          </cell>
        </row>
        <row r="4488">
          <cell r="V4488">
            <v>0</v>
          </cell>
          <cell r="Y4488">
            <v>0</v>
          </cell>
        </row>
        <row r="4489">
          <cell r="V4489">
            <v>0</v>
          </cell>
          <cell r="Y4489">
            <v>0</v>
          </cell>
        </row>
        <row r="4490">
          <cell r="V4490">
            <v>0</v>
          </cell>
          <cell r="Y4490">
            <v>0</v>
          </cell>
        </row>
        <row r="4491">
          <cell r="V4491">
            <v>0</v>
          </cell>
          <cell r="Y4491">
            <v>0</v>
          </cell>
        </row>
        <row r="4492">
          <cell r="V4492">
            <v>0</v>
          </cell>
          <cell r="Y4492">
            <v>0</v>
          </cell>
        </row>
        <row r="4493">
          <cell r="V4493">
            <v>0</v>
          </cell>
          <cell r="Y4493">
            <v>0</v>
          </cell>
        </row>
        <row r="4494">
          <cell r="V4494">
            <v>0</v>
          </cell>
          <cell r="Y4494">
            <v>0</v>
          </cell>
        </row>
        <row r="4495">
          <cell r="V4495">
            <v>0</v>
          </cell>
          <cell r="Y4495">
            <v>0</v>
          </cell>
        </row>
        <row r="4496">
          <cell r="V4496">
            <v>0</v>
          </cell>
          <cell r="Y4496">
            <v>0</v>
          </cell>
        </row>
        <row r="4497">
          <cell r="V4497">
            <v>0</v>
          </cell>
          <cell r="Y4497">
            <v>0</v>
          </cell>
        </row>
        <row r="4498">
          <cell r="V4498">
            <v>0</v>
          </cell>
          <cell r="Y4498">
            <v>0</v>
          </cell>
        </row>
        <row r="4499">
          <cell r="V4499">
            <v>0</v>
          </cell>
          <cell r="Y4499">
            <v>0</v>
          </cell>
        </row>
        <row r="4500">
          <cell r="V4500">
            <v>0</v>
          </cell>
          <cell r="Y4500">
            <v>0</v>
          </cell>
        </row>
        <row r="4501">
          <cell r="V4501">
            <v>0</v>
          </cell>
          <cell r="Y4501">
            <v>0</v>
          </cell>
        </row>
        <row r="4502">
          <cell r="V4502">
            <v>0</v>
          </cell>
          <cell r="Y4502">
            <v>0</v>
          </cell>
        </row>
        <row r="4503">
          <cell r="V4503">
            <v>0</v>
          </cell>
          <cell r="Y4503">
            <v>0</v>
          </cell>
        </row>
        <row r="4504">
          <cell r="V4504">
            <v>0</v>
          </cell>
          <cell r="Y4504">
            <v>0</v>
          </cell>
        </row>
        <row r="4505">
          <cell r="V4505">
            <v>0</v>
          </cell>
          <cell r="Y4505">
            <v>0</v>
          </cell>
        </row>
        <row r="4506">
          <cell r="V4506">
            <v>0</v>
          </cell>
          <cell r="Y4506">
            <v>0</v>
          </cell>
        </row>
        <row r="4507">
          <cell r="V4507">
            <v>0</v>
          </cell>
          <cell r="Y4507">
            <v>0</v>
          </cell>
        </row>
        <row r="4508">
          <cell r="V4508">
            <v>0</v>
          </cell>
          <cell r="Y4508">
            <v>0</v>
          </cell>
        </row>
        <row r="4509">
          <cell r="V4509">
            <v>0</v>
          </cell>
          <cell r="Y4509">
            <v>0</v>
          </cell>
        </row>
        <row r="4510">
          <cell r="V4510">
            <v>0</v>
          </cell>
          <cell r="Y4510">
            <v>0</v>
          </cell>
        </row>
        <row r="4511">
          <cell r="V4511">
            <v>0</v>
          </cell>
          <cell r="Y4511">
            <v>0</v>
          </cell>
        </row>
        <row r="4512">
          <cell r="V4512">
            <v>0</v>
          </cell>
          <cell r="Y4512">
            <v>0</v>
          </cell>
        </row>
        <row r="4513">
          <cell r="V4513">
            <v>0</v>
          </cell>
          <cell r="Y4513">
            <v>0</v>
          </cell>
        </row>
        <row r="4514">
          <cell r="V4514">
            <v>0</v>
          </cell>
          <cell r="Y4514">
            <v>0</v>
          </cell>
        </row>
        <row r="4515">
          <cell r="V4515">
            <v>0</v>
          </cell>
          <cell r="Y4515">
            <v>0</v>
          </cell>
        </row>
        <row r="4516">
          <cell r="V4516">
            <v>0</v>
          </cell>
          <cell r="Y4516">
            <v>0</v>
          </cell>
        </row>
        <row r="4517">
          <cell r="V4517">
            <v>0</v>
          </cell>
          <cell r="Y4517">
            <v>0</v>
          </cell>
        </row>
        <row r="4518">
          <cell r="V4518">
            <v>0</v>
          </cell>
          <cell r="Y4518">
            <v>0</v>
          </cell>
        </row>
        <row r="4519">
          <cell r="V4519">
            <v>0</v>
          </cell>
          <cell r="Y4519">
            <v>0</v>
          </cell>
        </row>
        <row r="4520">
          <cell r="V4520">
            <v>0</v>
          </cell>
          <cell r="Y4520">
            <v>0</v>
          </cell>
        </row>
        <row r="4521">
          <cell r="V4521">
            <v>0</v>
          </cell>
          <cell r="Y4521">
            <v>0</v>
          </cell>
        </row>
        <row r="4522">
          <cell r="V4522">
            <v>0</v>
          </cell>
          <cell r="Y4522">
            <v>0</v>
          </cell>
        </row>
        <row r="4523">
          <cell r="V4523">
            <v>0</v>
          </cell>
          <cell r="Y4523">
            <v>0</v>
          </cell>
        </row>
        <row r="4524">
          <cell r="V4524">
            <v>0</v>
          </cell>
          <cell r="Y4524">
            <v>0</v>
          </cell>
        </row>
        <row r="4525">
          <cell r="V4525">
            <v>0</v>
          </cell>
          <cell r="Y4525">
            <v>0</v>
          </cell>
        </row>
        <row r="4526">
          <cell r="V4526">
            <v>0</v>
          </cell>
          <cell r="Y4526">
            <v>0</v>
          </cell>
        </row>
        <row r="4527">
          <cell r="V4527">
            <v>0</v>
          </cell>
          <cell r="Y4527">
            <v>0</v>
          </cell>
        </row>
        <row r="4528">
          <cell r="V4528">
            <v>0</v>
          </cell>
          <cell r="Y4528">
            <v>0</v>
          </cell>
        </row>
        <row r="4529">
          <cell r="V4529">
            <v>0</v>
          </cell>
          <cell r="Y4529">
            <v>0</v>
          </cell>
        </row>
        <row r="4530">
          <cell r="V4530">
            <v>0</v>
          </cell>
          <cell r="Y4530">
            <v>0</v>
          </cell>
        </row>
        <row r="4531">
          <cell r="V4531">
            <v>0</v>
          </cell>
          <cell r="Y4531">
            <v>0</v>
          </cell>
        </row>
        <row r="4532">
          <cell r="V4532">
            <v>0</v>
          </cell>
          <cell r="Y4532">
            <v>0</v>
          </cell>
        </row>
        <row r="4533">
          <cell r="V4533">
            <v>0</v>
          </cell>
          <cell r="Y4533">
            <v>0</v>
          </cell>
        </row>
        <row r="4534">
          <cell r="V4534">
            <v>0</v>
          </cell>
          <cell r="Y4534">
            <v>0</v>
          </cell>
        </row>
        <row r="4535">
          <cell r="V4535">
            <v>0</v>
          </cell>
          <cell r="Y4535">
            <v>0</v>
          </cell>
        </row>
        <row r="4536">
          <cell r="V4536">
            <v>0</v>
          </cell>
          <cell r="Y4536">
            <v>0</v>
          </cell>
        </row>
        <row r="4537">
          <cell r="V4537">
            <v>0</v>
          </cell>
          <cell r="Y4537">
            <v>0</v>
          </cell>
        </row>
        <row r="4538">
          <cell r="V4538">
            <v>0</v>
          </cell>
          <cell r="Y4538">
            <v>0</v>
          </cell>
        </row>
        <row r="4539">
          <cell r="V4539">
            <v>0</v>
          </cell>
          <cell r="Y4539">
            <v>0</v>
          </cell>
        </row>
        <row r="4540">
          <cell r="V4540">
            <v>0</v>
          </cell>
          <cell r="Y4540">
            <v>0</v>
          </cell>
        </row>
        <row r="4541">
          <cell r="V4541">
            <v>0</v>
          </cell>
          <cell r="Y4541">
            <v>0</v>
          </cell>
        </row>
        <row r="4542">
          <cell r="V4542">
            <v>0</v>
          </cell>
          <cell r="Y4542">
            <v>0</v>
          </cell>
        </row>
        <row r="4543">
          <cell r="V4543">
            <v>0</v>
          </cell>
          <cell r="Y4543">
            <v>0</v>
          </cell>
        </row>
        <row r="4544">
          <cell r="V4544">
            <v>0</v>
          </cell>
          <cell r="Y4544">
            <v>0</v>
          </cell>
        </row>
        <row r="4545">
          <cell r="V4545">
            <v>0</v>
          </cell>
          <cell r="Y4545">
            <v>0</v>
          </cell>
        </row>
        <row r="4546">
          <cell r="V4546">
            <v>0</v>
          </cell>
          <cell r="Y4546">
            <v>0</v>
          </cell>
        </row>
        <row r="4547">
          <cell r="V4547">
            <v>0</v>
          </cell>
          <cell r="Y4547">
            <v>0</v>
          </cell>
        </row>
        <row r="4548">
          <cell r="V4548">
            <v>0</v>
          </cell>
          <cell r="Y4548">
            <v>0</v>
          </cell>
        </row>
        <row r="4549">
          <cell r="V4549">
            <v>0</v>
          </cell>
          <cell r="Y4549">
            <v>0</v>
          </cell>
        </row>
        <row r="4550">
          <cell r="V4550">
            <v>0</v>
          </cell>
          <cell r="Y4550">
            <v>0</v>
          </cell>
        </row>
        <row r="4551">
          <cell r="V4551">
            <v>0</v>
          </cell>
          <cell r="Y4551">
            <v>0</v>
          </cell>
        </row>
        <row r="4552">
          <cell r="V4552">
            <v>0</v>
          </cell>
          <cell r="Y4552">
            <v>0</v>
          </cell>
        </row>
        <row r="4553">
          <cell r="V4553">
            <v>0</v>
          </cell>
          <cell r="Y4553">
            <v>0</v>
          </cell>
        </row>
        <row r="4554">
          <cell r="V4554">
            <v>0</v>
          </cell>
          <cell r="Y4554">
            <v>0</v>
          </cell>
        </row>
        <row r="4555">
          <cell r="V4555">
            <v>0</v>
          </cell>
          <cell r="Y4555">
            <v>0</v>
          </cell>
        </row>
        <row r="4556">
          <cell r="V4556">
            <v>0</v>
          </cell>
          <cell r="Y4556">
            <v>0</v>
          </cell>
        </row>
        <row r="4557">
          <cell r="V4557">
            <v>0</v>
          </cell>
          <cell r="Y4557">
            <v>0</v>
          </cell>
        </row>
        <row r="4558">
          <cell r="V4558">
            <v>0</v>
          </cell>
          <cell r="Y4558">
            <v>0</v>
          </cell>
        </row>
        <row r="4559">
          <cell r="V4559">
            <v>0</v>
          </cell>
          <cell r="Y4559">
            <v>0</v>
          </cell>
        </row>
        <row r="4560">
          <cell r="V4560">
            <v>0</v>
          </cell>
          <cell r="Y4560">
            <v>0</v>
          </cell>
        </row>
        <row r="4561">
          <cell r="V4561">
            <v>0</v>
          </cell>
          <cell r="Y4561">
            <v>0</v>
          </cell>
        </row>
        <row r="4562">
          <cell r="V4562">
            <v>0</v>
          </cell>
          <cell r="Y4562">
            <v>0</v>
          </cell>
        </row>
        <row r="4563">
          <cell r="V4563">
            <v>0</v>
          </cell>
          <cell r="Y4563">
            <v>0</v>
          </cell>
        </row>
        <row r="4564">
          <cell r="V4564">
            <v>0</v>
          </cell>
          <cell r="Y4564">
            <v>0</v>
          </cell>
        </row>
        <row r="4565">
          <cell r="V4565">
            <v>0</v>
          </cell>
          <cell r="Y4565">
            <v>0</v>
          </cell>
        </row>
        <row r="4566">
          <cell r="V4566">
            <v>0</v>
          </cell>
          <cell r="Y4566">
            <v>0</v>
          </cell>
        </row>
        <row r="4567">
          <cell r="V4567">
            <v>0</v>
          </cell>
          <cell r="Y4567">
            <v>0</v>
          </cell>
        </row>
        <row r="4568">
          <cell r="V4568">
            <v>0</v>
          </cell>
          <cell r="Y4568">
            <v>0</v>
          </cell>
        </row>
        <row r="4569">
          <cell r="V4569">
            <v>0</v>
          </cell>
          <cell r="Y4569">
            <v>0</v>
          </cell>
        </row>
        <row r="4570">
          <cell r="V4570">
            <v>0</v>
          </cell>
          <cell r="Y4570">
            <v>0</v>
          </cell>
        </row>
        <row r="4571">
          <cell r="V4571">
            <v>0</v>
          </cell>
          <cell r="Y4571">
            <v>0</v>
          </cell>
        </row>
        <row r="4572">
          <cell r="V4572">
            <v>0</v>
          </cell>
          <cell r="Y4572">
            <v>0</v>
          </cell>
        </row>
        <row r="4573">
          <cell r="V4573">
            <v>0</v>
          </cell>
          <cell r="Y4573">
            <v>0</v>
          </cell>
        </row>
        <row r="4574">
          <cell r="V4574">
            <v>0</v>
          </cell>
          <cell r="Y4574">
            <v>0</v>
          </cell>
        </row>
        <row r="4575">
          <cell r="V4575">
            <v>0</v>
          </cell>
          <cell r="Y4575">
            <v>0</v>
          </cell>
        </row>
        <row r="4576">
          <cell r="V4576">
            <v>0</v>
          </cell>
          <cell r="Y4576">
            <v>0</v>
          </cell>
        </row>
        <row r="4577">
          <cell r="V4577">
            <v>0</v>
          </cell>
          <cell r="Y4577">
            <v>0</v>
          </cell>
        </row>
        <row r="4578">
          <cell r="V4578">
            <v>0</v>
          </cell>
          <cell r="Y4578">
            <v>0</v>
          </cell>
        </row>
        <row r="4579">
          <cell r="V4579">
            <v>0</v>
          </cell>
          <cell r="Y4579">
            <v>0</v>
          </cell>
        </row>
        <row r="4580">
          <cell r="V4580">
            <v>0</v>
          </cell>
          <cell r="Y4580">
            <v>0</v>
          </cell>
        </row>
        <row r="4581">
          <cell r="V4581">
            <v>0</v>
          </cell>
          <cell r="Y4581">
            <v>0</v>
          </cell>
        </row>
        <row r="4582">
          <cell r="V4582">
            <v>0</v>
          </cell>
          <cell r="Y4582">
            <v>0</v>
          </cell>
        </row>
        <row r="4583">
          <cell r="V4583">
            <v>0</v>
          </cell>
          <cell r="Y4583">
            <v>0</v>
          </cell>
        </row>
        <row r="4584">
          <cell r="V4584">
            <v>0</v>
          </cell>
          <cell r="Y4584">
            <v>0</v>
          </cell>
        </row>
        <row r="4585">
          <cell r="V4585">
            <v>0</v>
          </cell>
          <cell r="Y4585">
            <v>0</v>
          </cell>
        </row>
        <row r="4586">
          <cell r="V4586">
            <v>0</v>
          </cell>
          <cell r="Y4586">
            <v>0</v>
          </cell>
        </row>
        <row r="4587">
          <cell r="V4587">
            <v>0</v>
          </cell>
          <cell r="Y4587">
            <v>0</v>
          </cell>
        </row>
        <row r="4588">
          <cell r="V4588">
            <v>0</v>
          </cell>
          <cell r="Y4588">
            <v>0</v>
          </cell>
        </row>
        <row r="4589">
          <cell r="V4589">
            <v>0</v>
          </cell>
          <cell r="Y4589">
            <v>0</v>
          </cell>
        </row>
        <row r="4590">
          <cell r="V4590">
            <v>1</v>
          </cell>
          <cell r="Y4590">
            <v>1</v>
          </cell>
        </row>
        <row r="4591">
          <cell r="V4591">
            <v>1</v>
          </cell>
          <cell r="Y4591">
            <v>1</v>
          </cell>
        </row>
        <row r="4592">
          <cell r="V4592">
            <v>1</v>
          </cell>
          <cell r="Y4592">
            <v>1</v>
          </cell>
        </row>
        <row r="4593">
          <cell r="V4593">
            <v>1</v>
          </cell>
          <cell r="Y4593">
            <v>1</v>
          </cell>
        </row>
        <row r="4594">
          <cell r="V4594">
            <v>1</v>
          </cell>
          <cell r="Y4594">
            <v>1</v>
          </cell>
        </row>
        <row r="4595">
          <cell r="V4595">
            <v>0</v>
          </cell>
          <cell r="Y4595">
            <v>0</v>
          </cell>
        </row>
        <row r="4596">
          <cell r="V4596">
            <v>0</v>
          </cell>
          <cell r="Y4596">
            <v>0</v>
          </cell>
        </row>
        <row r="4597">
          <cell r="V4597">
            <v>0</v>
          </cell>
          <cell r="Y4597">
            <v>0</v>
          </cell>
        </row>
        <row r="4598">
          <cell r="V4598">
            <v>0</v>
          </cell>
          <cell r="Y4598">
            <v>0</v>
          </cell>
        </row>
        <row r="4599">
          <cell r="V4599">
            <v>0</v>
          </cell>
          <cell r="Y4599">
            <v>0</v>
          </cell>
        </row>
        <row r="4600">
          <cell r="V4600">
            <v>0</v>
          </cell>
          <cell r="Y4600">
            <v>0</v>
          </cell>
        </row>
        <row r="4601">
          <cell r="V4601">
            <v>0</v>
          </cell>
          <cell r="Y4601">
            <v>0</v>
          </cell>
        </row>
        <row r="4602">
          <cell r="V4602">
            <v>0</v>
          </cell>
          <cell r="Y4602">
            <v>0</v>
          </cell>
        </row>
        <row r="4603">
          <cell r="V4603">
            <v>0</v>
          </cell>
          <cell r="Y4603">
            <v>0</v>
          </cell>
        </row>
        <row r="4604">
          <cell r="V4604">
            <v>0</v>
          </cell>
          <cell r="Y4604">
            <v>0</v>
          </cell>
        </row>
        <row r="4605">
          <cell r="V4605">
            <v>0</v>
          </cell>
          <cell r="Y4605">
            <v>0</v>
          </cell>
        </row>
        <row r="4606">
          <cell r="V4606">
            <v>0</v>
          </cell>
          <cell r="Y4606">
            <v>0</v>
          </cell>
        </row>
        <row r="4607">
          <cell r="V4607">
            <v>0</v>
          </cell>
          <cell r="Y4607">
            <v>0</v>
          </cell>
        </row>
        <row r="4608">
          <cell r="V4608">
            <v>0</v>
          </cell>
          <cell r="Y4608">
            <v>0</v>
          </cell>
        </row>
        <row r="4609">
          <cell r="V4609">
            <v>0</v>
          </cell>
          <cell r="Y4609">
            <v>0</v>
          </cell>
        </row>
        <row r="4610">
          <cell r="V4610">
            <v>0</v>
          </cell>
          <cell r="Y4610">
            <v>0</v>
          </cell>
        </row>
        <row r="4611">
          <cell r="V4611">
            <v>0</v>
          </cell>
          <cell r="Y4611">
            <v>0</v>
          </cell>
        </row>
        <row r="4612">
          <cell r="V4612">
            <v>0</v>
          </cell>
          <cell r="Y4612">
            <v>0</v>
          </cell>
        </row>
        <row r="4613">
          <cell r="V4613">
            <v>0</v>
          </cell>
          <cell r="Y4613">
            <v>0</v>
          </cell>
        </row>
        <row r="4614">
          <cell r="V4614">
            <v>0</v>
          </cell>
          <cell r="Y4614">
            <v>0</v>
          </cell>
        </row>
        <row r="4615">
          <cell r="V4615">
            <v>1</v>
          </cell>
          <cell r="Y4615">
            <v>1</v>
          </cell>
        </row>
        <row r="4616">
          <cell r="V4616">
            <v>1</v>
          </cell>
          <cell r="Y4616">
            <v>1</v>
          </cell>
        </row>
        <row r="4617">
          <cell r="V4617">
            <v>1</v>
          </cell>
          <cell r="Y4617">
            <v>1</v>
          </cell>
        </row>
        <row r="4618">
          <cell r="V4618">
            <v>1</v>
          </cell>
          <cell r="Y4618">
            <v>1</v>
          </cell>
        </row>
        <row r="4619">
          <cell r="V4619">
            <v>1</v>
          </cell>
          <cell r="Y4619">
            <v>1</v>
          </cell>
        </row>
        <row r="4620">
          <cell r="V4620">
            <v>1</v>
          </cell>
          <cell r="Y4620">
            <v>1</v>
          </cell>
        </row>
        <row r="4621">
          <cell r="V4621">
            <v>1</v>
          </cell>
          <cell r="Y4621">
            <v>1</v>
          </cell>
        </row>
        <row r="4622">
          <cell r="V4622">
            <v>1</v>
          </cell>
          <cell r="Y4622">
            <v>1</v>
          </cell>
        </row>
        <row r="4623">
          <cell r="V4623">
            <v>1</v>
          </cell>
          <cell r="Y4623">
            <v>1</v>
          </cell>
        </row>
        <row r="4624">
          <cell r="V4624">
            <v>1</v>
          </cell>
          <cell r="Y4624">
            <v>1</v>
          </cell>
        </row>
        <row r="4625">
          <cell r="V4625">
            <v>1</v>
          </cell>
          <cell r="Y4625">
            <v>1</v>
          </cell>
        </row>
        <row r="4626">
          <cell r="V4626">
            <v>1</v>
          </cell>
          <cell r="Y4626">
            <v>1</v>
          </cell>
        </row>
        <row r="4627">
          <cell r="V4627">
            <v>1</v>
          </cell>
          <cell r="Y4627">
            <v>1</v>
          </cell>
        </row>
        <row r="4628">
          <cell r="V4628">
            <v>1</v>
          </cell>
          <cell r="Y4628">
            <v>1</v>
          </cell>
        </row>
        <row r="4629">
          <cell r="V4629">
            <v>1</v>
          </cell>
          <cell r="Y4629">
            <v>1</v>
          </cell>
        </row>
        <row r="4630">
          <cell r="V4630">
            <v>1</v>
          </cell>
          <cell r="Y4630">
            <v>1</v>
          </cell>
        </row>
        <row r="4631">
          <cell r="V4631">
            <v>1</v>
          </cell>
          <cell r="Y4631">
            <v>1</v>
          </cell>
        </row>
        <row r="4632">
          <cell r="V4632">
            <v>1</v>
          </cell>
          <cell r="Y4632">
            <v>1</v>
          </cell>
        </row>
        <row r="4633">
          <cell r="V4633">
            <v>1</v>
          </cell>
          <cell r="Y4633">
            <v>1</v>
          </cell>
        </row>
        <row r="4634">
          <cell r="V4634">
            <v>1</v>
          </cell>
          <cell r="Y4634">
            <v>1</v>
          </cell>
        </row>
        <row r="4635">
          <cell r="V4635">
            <v>1</v>
          </cell>
          <cell r="Y4635">
            <v>1</v>
          </cell>
        </row>
        <row r="4636">
          <cell r="V4636">
            <v>1</v>
          </cell>
          <cell r="Y4636">
            <v>1</v>
          </cell>
        </row>
        <row r="4637">
          <cell r="V4637">
            <v>1</v>
          </cell>
          <cell r="Y4637">
            <v>1</v>
          </cell>
        </row>
        <row r="4638">
          <cell r="V4638">
            <v>1</v>
          </cell>
          <cell r="Y4638">
            <v>1</v>
          </cell>
        </row>
        <row r="4639">
          <cell r="V4639">
            <v>1</v>
          </cell>
          <cell r="Y4639">
            <v>1</v>
          </cell>
        </row>
        <row r="4640">
          <cell r="V4640">
            <v>1</v>
          </cell>
          <cell r="Y4640">
            <v>1</v>
          </cell>
        </row>
        <row r="4641">
          <cell r="V4641">
            <v>1</v>
          </cell>
          <cell r="Y4641">
            <v>1</v>
          </cell>
        </row>
        <row r="4642">
          <cell r="V4642">
            <v>1</v>
          </cell>
          <cell r="Y4642">
            <v>1</v>
          </cell>
        </row>
        <row r="4643">
          <cell r="V4643">
            <v>1</v>
          </cell>
          <cell r="Y4643">
            <v>1</v>
          </cell>
        </row>
        <row r="4644">
          <cell r="V4644">
            <v>1</v>
          </cell>
          <cell r="Y4644">
            <v>1</v>
          </cell>
        </row>
        <row r="4645">
          <cell r="V4645">
            <v>1</v>
          </cell>
          <cell r="Y4645">
            <v>1</v>
          </cell>
        </row>
        <row r="4646">
          <cell r="V4646">
            <v>1</v>
          </cell>
          <cell r="Y4646">
            <v>1</v>
          </cell>
        </row>
        <row r="4647">
          <cell r="V4647">
            <v>1</v>
          </cell>
          <cell r="Y4647">
            <v>1</v>
          </cell>
        </row>
        <row r="4648">
          <cell r="V4648">
            <v>1</v>
          </cell>
          <cell r="Y4648">
            <v>1</v>
          </cell>
        </row>
        <row r="4649">
          <cell r="V4649">
            <v>1</v>
          </cell>
          <cell r="Y4649">
            <v>1</v>
          </cell>
        </row>
        <row r="4650">
          <cell r="V4650">
            <v>1</v>
          </cell>
          <cell r="Y4650">
            <v>1</v>
          </cell>
        </row>
        <row r="4651">
          <cell r="V4651">
            <v>1</v>
          </cell>
          <cell r="Y4651">
            <v>1</v>
          </cell>
        </row>
        <row r="4652">
          <cell r="V4652">
            <v>1</v>
          </cell>
          <cell r="Y4652">
            <v>1</v>
          </cell>
        </row>
        <row r="4653">
          <cell r="V4653">
            <v>1</v>
          </cell>
          <cell r="Y4653">
            <v>1</v>
          </cell>
        </row>
        <row r="4654">
          <cell r="V4654">
            <v>1</v>
          </cell>
          <cell r="Y4654">
            <v>1</v>
          </cell>
        </row>
        <row r="4655">
          <cell r="V4655">
            <v>1</v>
          </cell>
          <cell r="Y4655">
            <v>1</v>
          </cell>
        </row>
        <row r="4656">
          <cell r="V4656">
            <v>1</v>
          </cell>
          <cell r="Y4656">
            <v>1</v>
          </cell>
        </row>
        <row r="4657">
          <cell r="V4657">
            <v>1</v>
          </cell>
          <cell r="Y4657">
            <v>1</v>
          </cell>
        </row>
        <row r="4658">
          <cell r="V4658">
            <v>1</v>
          </cell>
          <cell r="Y4658">
            <v>1</v>
          </cell>
        </row>
        <row r="4659">
          <cell r="V4659">
            <v>1</v>
          </cell>
          <cell r="Y4659">
            <v>1</v>
          </cell>
        </row>
        <row r="4660">
          <cell r="V4660">
            <v>1</v>
          </cell>
          <cell r="Y4660">
            <v>1</v>
          </cell>
        </row>
        <row r="4661">
          <cell r="V4661">
            <v>1</v>
          </cell>
          <cell r="Y4661">
            <v>1</v>
          </cell>
        </row>
        <row r="4662">
          <cell r="V4662">
            <v>1</v>
          </cell>
          <cell r="Y4662">
            <v>1</v>
          </cell>
        </row>
        <row r="4663">
          <cell r="V4663">
            <v>1</v>
          </cell>
          <cell r="Y4663">
            <v>1</v>
          </cell>
        </row>
        <row r="4664">
          <cell r="V4664">
            <v>1</v>
          </cell>
          <cell r="Y4664">
            <v>1</v>
          </cell>
        </row>
        <row r="4665">
          <cell r="V4665">
            <v>1</v>
          </cell>
          <cell r="Y4665">
            <v>1</v>
          </cell>
        </row>
        <row r="4666">
          <cell r="V4666">
            <v>1</v>
          </cell>
          <cell r="Y4666">
            <v>1</v>
          </cell>
        </row>
        <row r="4667">
          <cell r="V4667">
            <v>1</v>
          </cell>
          <cell r="Y4667">
            <v>1</v>
          </cell>
        </row>
        <row r="4668">
          <cell r="V4668">
            <v>1</v>
          </cell>
          <cell r="Y4668">
            <v>1</v>
          </cell>
        </row>
        <row r="4669">
          <cell r="V4669">
            <v>1</v>
          </cell>
          <cell r="Y4669">
            <v>1</v>
          </cell>
        </row>
        <row r="4670">
          <cell r="V4670">
            <v>1</v>
          </cell>
          <cell r="Y4670">
            <v>1</v>
          </cell>
        </row>
        <row r="4671">
          <cell r="V4671">
            <v>1</v>
          </cell>
          <cell r="Y4671">
            <v>1</v>
          </cell>
        </row>
        <row r="4672">
          <cell r="V4672">
            <v>1</v>
          </cell>
          <cell r="Y4672">
            <v>1</v>
          </cell>
        </row>
        <row r="4673">
          <cell r="V4673">
            <v>1</v>
          </cell>
          <cell r="Y4673">
            <v>1</v>
          </cell>
        </row>
        <row r="4674">
          <cell r="V4674">
            <v>1</v>
          </cell>
          <cell r="Y4674">
            <v>1</v>
          </cell>
        </row>
        <row r="4675">
          <cell r="V4675">
            <v>1</v>
          </cell>
          <cell r="Y4675">
            <v>1</v>
          </cell>
        </row>
        <row r="4676">
          <cell r="V4676">
            <v>1</v>
          </cell>
          <cell r="Y4676">
            <v>1</v>
          </cell>
        </row>
        <row r="4677">
          <cell r="V4677">
            <v>1</v>
          </cell>
          <cell r="Y4677">
            <v>1</v>
          </cell>
        </row>
        <row r="4678">
          <cell r="V4678">
            <v>1</v>
          </cell>
          <cell r="Y4678">
            <v>1</v>
          </cell>
        </row>
        <row r="4679">
          <cell r="V4679">
            <v>1</v>
          </cell>
          <cell r="Y4679">
            <v>1</v>
          </cell>
        </row>
        <row r="4680">
          <cell r="V4680">
            <v>1</v>
          </cell>
          <cell r="Y4680">
            <v>1</v>
          </cell>
        </row>
        <row r="4681">
          <cell r="V4681">
            <v>1</v>
          </cell>
          <cell r="Y4681">
            <v>1</v>
          </cell>
        </row>
        <row r="4682">
          <cell r="V4682">
            <v>1</v>
          </cell>
          <cell r="Y4682">
            <v>1</v>
          </cell>
        </row>
        <row r="4683">
          <cell r="V4683">
            <v>1</v>
          </cell>
          <cell r="Y4683">
            <v>1</v>
          </cell>
        </row>
        <row r="4684">
          <cell r="V4684">
            <v>1</v>
          </cell>
          <cell r="Y4684">
            <v>1</v>
          </cell>
        </row>
        <row r="4685">
          <cell r="V4685">
            <v>1</v>
          </cell>
          <cell r="Y4685">
            <v>1</v>
          </cell>
        </row>
        <row r="4686">
          <cell r="V4686">
            <v>1</v>
          </cell>
          <cell r="Y4686">
            <v>1</v>
          </cell>
        </row>
        <row r="4687">
          <cell r="V4687">
            <v>1</v>
          </cell>
          <cell r="Y4687">
            <v>1</v>
          </cell>
        </row>
        <row r="4688">
          <cell r="V4688">
            <v>1</v>
          </cell>
          <cell r="Y4688">
            <v>1</v>
          </cell>
        </row>
        <row r="4689">
          <cell r="V4689">
            <v>1</v>
          </cell>
          <cell r="Y4689">
            <v>1</v>
          </cell>
        </row>
        <row r="4690">
          <cell r="V4690">
            <v>1</v>
          </cell>
          <cell r="Y4690">
            <v>1</v>
          </cell>
        </row>
        <row r="4691">
          <cell r="V4691">
            <v>1</v>
          </cell>
          <cell r="Y4691">
            <v>1</v>
          </cell>
        </row>
        <row r="4692">
          <cell r="V4692">
            <v>1</v>
          </cell>
          <cell r="Y4692">
            <v>1</v>
          </cell>
        </row>
        <row r="4693">
          <cell r="V4693">
            <v>1</v>
          </cell>
          <cell r="Y4693">
            <v>1</v>
          </cell>
        </row>
        <row r="4694">
          <cell r="V4694">
            <v>1</v>
          </cell>
          <cell r="Y4694">
            <v>1</v>
          </cell>
        </row>
        <row r="4695">
          <cell r="V4695">
            <v>1</v>
          </cell>
          <cell r="Y4695">
            <v>1</v>
          </cell>
        </row>
        <row r="4696">
          <cell r="V4696">
            <v>1</v>
          </cell>
          <cell r="Y4696">
            <v>1</v>
          </cell>
        </row>
        <row r="4697">
          <cell r="V4697">
            <v>1</v>
          </cell>
          <cell r="Y4697">
            <v>1</v>
          </cell>
        </row>
        <row r="4698">
          <cell r="V4698">
            <v>1</v>
          </cell>
          <cell r="Y4698">
            <v>1</v>
          </cell>
        </row>
        <row r="4699">
          <cell r="V4699">
            <v>1</v>
          </cell>
          <cell r="Y4699">
            <v>1</v>
          </cell>
        </row>
        <row r="4700">
          <cell r="V4700">
            <v>1</v>
          </cell>
          <cell r="Y4700">
            <v>1</v>
          </cell>
        </row>
        <row r="4701">
          <cell r="V4701">
            <v>1</v>
          </cell>
          <cell r="Y4701">
            <v>1</v>
          </cell>
        </row>
        <row r="4702">
          <cell r="V4702">
            <v>1</v>
          </cell>
          <cell r="Y4702">
            <v>1</v>
          </cell>
        </row>
        <row r="4703">
          <cell r="V4703">
            <v>1</v>
          </cell>
          <cell r="Y4703">
            <v>1</v>
          </cell>
        </row>
        <row r="4704">
          <cell r="V4704">
            <v>1</v>
          </cell>
          <cell r="Y4704">
            <v>1</v>
          </cell>
        </row>
        <row r="4705">
          <cell r="V4705">
            <v>1</v>
          </cell>
          <cell r="Y4705">
            <v>1</v>
          </cell>
        </row>
        <row r="4706">
          <cell r="V4706">
            <v>1</v>
          </cell>
          <cell r="Y4706">
            <v>1</v>
          </cell>
        </row>
        <row r="4707">
          <cell r="V4707">
            <v>1</v>
          </cell>
          <cell r="Y4707">
            <v>1</v>
          </cell>
        </row>
        <row r="4708">
          <cell r="V4708">
            <v>1</v>
          </cell>
          <cell r="Y4708">
            <v>1</v>
          </cell>
        </row>
        <row r="4709">
          <cell r="V4709">
            <v>1</v>
          </cell>
          <cell r="Y4709">
            <v>1</v>
          </cell>
        </row>
        <row r="4710">
          <cell r="V4710">
            <v>1</v>
          </cell>
          <cell r="Y4710">
            <v>1</v>
          </cell>
        </row>
        <row r="4711">
          <cell r="V4711">
            <v>1</v>
          </cell>
          <cell r="Y4711">
            <v>1</v>
          </cell>
        </row>
        <row r="4712">
          <cell r="V4712">
            <v>1</v>
          </cell>
          <cell r="Y4712">
            <v>1</v>
          </cell>
        </row>
        <row r="4713">
          <cell r="V4713">
            <v>1</v>
          </cell>
          <cell r="Y4713">
            <v>1</v>
          </cell>
        </row>
        <row r="4714">
          <cell r="V4714">
            <v>1</v>
          </cell>
          <cell r="Y4714">
            <v>1</v>
          </cell>
        </row>
        <row r="4715">
          <cell r="V4715">
            <v>1</v>
          </cell>
          <cell r="Y4715">
            <v>1</v>
          </cell>
        </row>
        <row r="4716">
          <cell r="V4716">
            <v>1</v>
          </cell>
          <cell r="Y4716">
            <v>1</v>
          </cell>
        </row>
        <row r="4717">
          <cell r="V4717">
            <v>1</v>
          </cell>
          <cell r="Y4717">
            <v>1</v>
          </cell>
        </row>
        <row r="4718">
          <cell r="V4718">
            <v>1</v>
          </cell>
          <cell r="Y4718">
            <v>1</v>
          </cell>
        </row>
        <row r="4719">
          <cell r="V4719">
            <v>1</v>
          </cell>
          <cell r="Y4719">
            <v>1</v>
          </cell>
        </row>
        <row r="4720">
          <cell r="V4720">
            <v>1</v>
          </cell>
          <cell r="Y4720">
            <v>1</v>
          </cell>
        </row>
        <row r="4721">
          <cell r="V4721">
            <v>1</v>
          </cell>
          <cell r="Y4721">
            <v>1</v>
          </cell>
        </row>
        <row r="4722">
          <cell r="V4722">
            <v>1</v>
          </cell>
          <cell r="Y4722">
            <v>1</v>
          </cell>
        </row>
        <row r="4723">
          <cell r="V4723">
            <v>1</v>
          </cell>
          <cell r="Y4723">
            <v>1</v>
          </cell>
        </row>
        <row r="4724">
          <cell r="V4724">
            <v>1</v>
          </cell>
          <cell r="Y4724">
            <v>1</v>
          </cell>
        </row>
        <row r="4725">
          <cell r="V4725">
            <v>1</v>
          </cell>
          <cell r="Y4725">
            <v>1</v>
          </cell>
        </row>
        <row r="4726">
          <cell r="V4726">
            <v>1</v>
          </cell>
          <cell r="Y4726">
            <v>1</v>
          </cell>
        </row>
        <row r="4727">
          <cell r="V4727">
            <v>1</v>
          </cell>
          <cell r="Y4727">
            <v>1</v>
          </cell>
        </row>
        <row r="4728">
          <cell r="V4728">
            <v>1</v>
          </cell>
          <cell r="Y4728">
            <v>1</v>
          </cell>
        </row>
        <row r="4729">
          <cell r="V4729">
            <v>1</v>
          </cell>
          <cell r="Y4729">
            <v>1</v>
          </cell>
        </row>
        <row r="4730">
          <cell r="V4730">
            <v>1</v>
          </cell>
          <cell r="Y4730">
            <v>1</v>
          </cell>
        </row>
        <row r="4731">
          <cell r="V4731">
            <v>1</v>
          </cell>
          <cell r="Y4731">
            <v>1</v>
          </cell>
        </row>
        <row r="4732">
          <cell r="V4732">
            <v>1</v>
          </cell>
          <cell r="Y4732">
            <v>1</v>
          </cell>
        </row>
        <row r="4733">
          <cell r="V4733">
            <v>1</v>
          </cell>
          <cell r="Y4733">
            <v>1</v>
          </cell>
        </row>
        <row r="4734">
          <cell r="V4734">
            <v>1</v>
          </cell>
          <cell r="Y4734">
            <v>1</v>
          </cell>
        </row>
        <row r="4735">
          <cell r="V4735">
            <v>1</v>
          </cell>
          <cell r="Y4735">
            <v>1</v>
          </cell>
        </row>
        <row r="4736">
          <cell r="V4736">
            <v>1</v>
          </cell>
          <cell r="Y4736">
            <v>1</v>
          </cell>
        </row>
        <row r="4737">
          <cell r="V4737">
            <v>1</v>
          </cell>
          <cell r="Y4737">
            <v>1</v>
          </cell>
        </row>
        <row r="4738">
          <cell r="V4738">
            <v>1</v>
          </cell>
          <cell r="Y4738">
            <v>1</v>
          </cell>
        </row>
        <row r="4739">
          <cell r="V4739">
            <v>1</v>
          </cell>
          <cell r="Y4739">
            <v>1</v>
          </cell>
        </row>
        <row r="4740">
          <cell r="V4740">
            <v>1</v>
          </cell>
          <cell r="Y4740">
            <v>1</v>
          </cell>
        </row>
        <row r="4741">
          <cell r="V4741">
            <v>1</v>
          </cell>
          <cell r="Y4741">
            <v>1</v>
          </cell>
        </row>
        <row r="4742">
          <cell r="V4742">
            <v>1</v>
          </cell>
          <cell r="Y4742">
            <v>1</v>
          </cell>
        </row>
        <row r="4743">
          <cell r="V4743">
            <v>1</v>
          </cell>
          <cell r="Y4743">
            <v>1</v>
          </cell>
        </row>
        <row r="4744">
          <cell r="V4744">
            <v>1</v>
          </cell>
          <cell r="Y4744">
            <v>1</v>
          </cell>
        </row>
        <row r="4745">
          <cell r="V4745">
            <v>1</v>
          </cell>
          <cell r="Y4745">
            <v>1</v>
          </cell>
        </row>
        <row r="4746">
          <cell r="V4746">
            <v>1</v>
          </cell>
          <cell r="Y4746">
            <v>1</v>
          </cell>
        </row>
        <row r="4747">
          <cell r="V4747">
            <v>1</v>
          </cell>
          <cell r="Y4747">
            <v>1</v>
          </cell>
        </row>
        <row r="4748">
          <cell r="V4748">
            <v>1</v>
          </cell>
          <cell r="Y4748">
            <v>1</v>
          </cell>
        </row>
        <row r="4749">
          <cell r="V4749">
            <v>1</v>
          </cell>
          <cell r="Y4749">
            <v>1</v>
          </cell>
        </row>
        <row r="4750">
          <cell r="V4750">
            <v>1</v>
          </cell>
          <cell r="Y4750">
            <v>1</v>
          </cell>
        </row>
        <row r="4751">
          <cell r="V4751">
            <v>1</v>
          </cell>
          <cell r="Y4751">
            <v>1</v>
          </cell>
        </row>
        <row r="4752">
          <cell r="V4752">
            <v>1</v>
          </cell>
          <cell r="Y4752">
            <v>1</v>
          </cell>
        </row>
        <row r="4753">
          <cell r="V4753">
            <v>1</v>
          </cell>
          <cell r="Y4753">
            <v>1</v>
          </cell>
        </row>
        <row r="4754">
          <cell r="V4754">
            <v>1</v>
          </cell>
          <cell r="Y4754">
            <v>1</v>
          </cell>
        </row>
        <row r="4755">
          <cell r="V4755">
            <v>1</v>
          </cell>
          <cell r="Y4755">
            <v>1</v>
          </cell>
        </row>
        <row r="4756">
          <cell r="V4756">
            <v>1</v>
          </cell>
          <cell r="Y4756">
            <v>1</v>
          </cell>
        </row>
        <row r="4757">
          <cell r="V4757">
            <v>1</v>
          </cell>
          <cell r="Y4757">
            <v>1</v>
          </cell>
        </row>
        <row r="4758">
          <cell r="V4758">
            <v>1</v>
          </cell>
          <cell r="Y4758">
            <v>1</v>
          </cell>
        </row>
        <row r="4759">
          <cell r="V4759">
            <v>1</v>
          </cell>
          <cell r="Y4759">
            <v>1</v>
          </cell>
        </row>
        <row r="4760">
          <cell r="V4760">
            <v>1</v>
          </cell>
          <cell r="Y4760">
            <v>1</v>
          </cell>
        </row>
        <row r="4761">
          <cell r="V4761">
            <v>1</v>
          </cell>
          <cell r="Y4761">
            <v>1</v>
          </cell>
        </row>
        <row r="4762">
          <cell r="V4762">
            <v>1</v>
          </cell>
          <cell r="Y4762">
            <v>1</v>
          </cell>
        </row>
        <row r="4763">
          <cell r="V4763">
            <v>1</v>
          </cell>
          <cell r="Y4763">
            <v>1</v>
          </cell>
        </row>
        <row r="4764">
          <cell r="V4764">
            <v>1</v>
          </cell>
          <cell r="Y4764">
            <v>1</v>
          </cell>
        </row>
        <row r="4765">
          <cell r="V4765">
            <v>1</v>
          </cell>
          <cell r="Y4765">
            <v>1</v>
          </cell>
        </row>
        <row r="4766">
          <cell r="V4766">
            <v>1</v>
          </cell>
          <cell r="Y4766">
            <v>1</v>
          </cell>
        </row>
        <row r="4767">
          <cell r="V4767">
            <v>1</v>
          </cell>
          <cell r="Y4767">
            <v>1</v>
          </cell>
        </row>
        <row r="4768">
          <cell r="V4768">
            <v>1</v>
          </cell>
          <cell r="Y4768">
            <v>1</v>
          </cell>
        </row>
        <row r="4769">
          <cell r="V4769">
            <v>1</v>
          </cell>
          <cell r="Y4769">
            <v>1</v>
          </cell>
        </row>
        <row r="4770">
          <cell r="V4770">
            <v>1</v>
          </cell>
          <cell r="Y4770">
            <v>1</v>
          </cell>
        </row>
        <row r="4771">
          <cell r="V4771">
            <v>1</v>
          </cell>
          <cell r="Y4771">
            <v>1</v>
          </cell>
        </row>
        <row r="4772">
          <cell r="V4772">
            <v>1</v>
          </cell>
          <cell r="Y4772">
            <v>1</v>
          </cell>
        </row>
        <row r="4773">
          <cell r="V4773">
            <v>1</v>
          </cell>
          <cell r="Y4773">
            <v>1</v>
          </cell>
        </row>
        <row r="4774">
          <cell r="V4774">
            <v>1</v>
          </cell>
          <cell r="Y4774">
            <v>1</v>
          </cell>
        </row>
        <row r="4775">
          <cell r="V4775">
            <v>1</v>
          </cell>
          <cell r="Y4775">
            <v>1</v>
          </cell>
        </row>
        <row r="4776">
          <cell r="V4776">
            <v>1</v>
          </cell>
          <cell r="Y4776">
            <v>1</v>
          </cell>
        </row>
        <row r="4777">
          <cell r="V4777">
            <v>1</v>
          </cell>
          <cell r="Y4777">
            <v>1</v>
          </cell>
        </row>
        <row r="4778">
          <cell r="V4778">
            <v>1</v>
          </cell>
          <cell r="Y4778">
            <v>1</v>
          </cell>
        </row>
        <row r="4779">
          <cell r="V4779">
            <v>1</v>
          </cell>
          <cell r="Y4779">
            <v>1</v>
          </cell>
        </row>
        <row r="4780">
          <cell r="V4780">
            <v>1</v>
          </cell>
          <cell r="Y4780">
            <v>1</v>
          </cell>
        </row>
        <row r="4781">
          <cell r="V4781">
            <v>1</v>
          </cell>
          <cell r="Y4781">
            <v>1</v>
          </cell>
        </row>
        <row r="4782">
          <cell r="V4782">
            <v>1</v>
          </cell>
          <cell r="Y4782">
            <v>1</v>
          </cell>
        </row>
        <row r="4783">
          <cell r="V4783">
            <v>1</v>
          </cell>
          <cell r="Y4783">
            <v>1</v>
          </cell>
        </row>
        <row r="4784">
          <cell r="V4784">
            <v>1</v>
          </cell>
          <cell r="Y4784">
            <v>1</v>
          </cell>
        </row>
        <row r="4785">
          <cell r="V4785">
            <v>1</v>
          </cell>
          <cell r="Y4785">
            <v>1</v>
          </cell>
        </row>
        <row r="4786">
          <cell r="V4786">
            <v>1</v>
          </cell>
          <cell r="Y4786">
            <v>1</v>
          </cell>
        </row>
        <row r="4787">
          <cell r="V4787">
            <v>1</v>
          </cell>
          <cell r="Y4787">
            <v>1</v>
          </cell>
        </row>
        <row r="4788">
          <cell r="V4788">
            <v>1</v>
          </cell>
          <cell r="Y4788">
            <v>1</v>
          </cell>
        </row>
        <row r="4789">
          <cell r="V4789">
            <v>1</v>
          </cell>
          <cell r="Y4789">
            <v>1</v>
          </cell>
        </row>
        <row r="4790">
          <cell r="V4790">
            <v>1</v>
          </cell>
          <cell r="Y4790">
            <v>1</v>
          </cell>
        </row>
        <row r="4791">
          <cell r="V4791">
            <v>1</v>
          </cell>
          <cell r="Y4791">
            <v>1</v>
          </cell>
        </row>
        <row r="4792">
          <cell r="V4792">
            <v>1</v>
          </cell>
          <cell r="Y4792">
            <v>1</v>
          </cell>
        </row>
        <row r="4793">
          <cell r="V4793">
            <v>1</v>
          </cell>
          <cell r="Y4793">
            <v>1</v>
          </cell>
        </row>
        <row r="4794">
          <cell r="V4794">
            <v>1</v>
          </cell>
          <cell r="Y4794">
            <v>1</v>
          </cell>
        </row>
        <row r="4795">
          <cell r="V4795">
            <v>1</v>
          </cell>
          <cell r="Y4795">
            <v>1</v>
          </cell>
        </row>
        <row r="4796">
          <cell r="V4796">
            <v>1</v>
          </cell>
          <cell r="Y4796">
            <v>1</v>
          </cell>
        </row>
        <row r="4797">
          <cell r="V4797">
            <v>1</v>
          </cell>
          <cell r="Y4797">
            <v>1</v>
          </cell>
        </row>
        <row r="4798">
          <cell r="V4798">
            <v>1</v>
          </cell>
          <cell r="Y4798">
            <v>1</v>
          </cell>
        </row>
        <row r="4799">
          <cell r="V4799">
            <v>1</v>
          </cell>
          <cell r="Y4799">
            <v>1</v>
          </cell>
        </row>
        <row r="4800">
          <cell r="V4800">
            <v>1</v>
          </cell>
          <cell r="Y4800">
            <v>1</v>
          </cell>
        </row>
        <row r="4801">
          <cell r="V4801">
            <v>1</v>
          </cell>
          <cell r="Y4801">
            <v>1</v>
          </cell>
        </row>
        <row r="4802">
          <cell r="V4802">
            <v>1</v>
          </cell>
          <cell r="Y4802">
            <v>1</v>
          </cell>
        </row>
        <row r="4803">
          <cell r="V4803">
            <v>1</v>
          </cell>
          <cell r="Y4803">
            <v>1</v>
          </cell>
        </row>
        <row r="4804">
          <cell r="V4804">
            <v>1</v>
          </cell>
          <cell r="Y4804">
            <v>1</v>
          </cell>
        </row>
        <row r="4805">
          <cell r="V4805">
            <v>1</v>
          </cell>
          <cell r="Y4805">
            <v>1</v>
          </cell>
        </row>
        <row r="4806">
          <cell r="V4806">
            <v>1</v>
          </cell>
          <cell r="Y4806">
            <v>1</v>
          </cell>
        </row>
        <row r="4807">
          <cell r="V4807">
            <v>1</v>
          </cell>
          <cell r="Y4807">
            <v>1</v>
          </cell>
        </row>
        <row r="4808">
          <cell r="V4808">
            <v>1</v>
          </cell>
          <cell r="Y4808">
            <v>1</v>
          </cell>
        </row>
        <row r="4809">
          <cell r="V4809">
            <v>1</v>
          </cell>
          <cell r="Y4809">
            <v>1</v>
          </cell>
        </row>
        <row r="4810">
          <cell r="V4810">
            <v>1</v>
          </cell>
          <cell r="Y4810">
            <v>1</v>
          </cell>
        </row>
        <row r="4811">
          <cell r="V4811">
            <v>1</v>
          </cell>
          <cell r="Y4811">
            <v>1</v>
          </cell>
        </row>
        <row r="4812">
          <cell r="V4812">
            <v>1</v>
          </cell>
          <cell r="Y4812">
            <v>1</v>
          </cell>
        </row>
        <row r="4813">
          <cell r="V4813">
            <v>1</v>
          </cell>
          <cell r="Y4813">
            <v>1</v>
          </cell>
        </row>
        <row r="4814">
          <cell r="V4814">
            <v>1</v>
          </cell>
          <cell r="Y4814">
            <v>1</v>
          </cell>
        </row>
        <row r="4815">
          <cell r="V4815">
            <v>1</v>
          </cell>
          <cell r="Y4815">
            <v>1</v>
          </cell>
        </row>
        <row r="4816">
          <cell r="V4816">
            <v>1</v>
          </cell>
          <cell r="Y4816">
            <v>1</v>
          </cell>
        </row>
        <row r="4817">
          <cell r="V4817">
            <v>1</v>
          </cell>
          <cell r="Y4817">
            <v>1</v>
          </cell>
        </row>
        <row r="4818">
          <cell r="V4818">
            <v>1</v>
          </cell>
          <cell r="Y4818">
            <v>1</v>
          </cell>
        </row>
        <row r="4819">
          <cell r="V4819">
            <v>1</v>
          </cell>
          <cell r="Y4819">
            <v>1</v>
          </cell>
        </row>
        <row r="4820">
          <cell r="V4820">
            <v>1</v>
          </cell>
          <cell r="Y4820">
            <v>1</v>
          </cell>
        </row>
        <row r="4821">
          <cell r="V4821">
            <v>1</v>
          </cell>
          <cell r="Y4821">
            <v>1</v>
          </cell>
        </row>
        <row r="4822">
          <cell r="V4822">
            <v>1</v>
          </cell>
          <cell r="Y4822">
            <v>1</v>
          </cell>
        </row>
        <row r="4823">
          <cell r="V4823">
            <v>1</v>
          </cell>
          <cell r="Y4823">
            <v>1</v>
          </cell>
        </row>
        <row r="4824">
          <cell r="V4824">
            <v>1</v>
          </cell>
          <cell r="Y4824">
            <v>1</v>
          </cell>
        </row>
        <row r="4825">
          <cell r="V4825">
            <v>1</v>
          </cell>
          <cell r="Y4825">
            <v>1</v>
          </cell>
        </row>
        <row r="4826">
          <cell r="V4826">
            <v>1</v>
          </cell>
          <cell r="Y4826">
            <v>1</v>
          </cell>
        </row>
        <row r="4827">
          <cell r="V4827">
            <v>1</v>
          </cell>
          <cell r="Y4827">
            <v>1</v>
          </cell>
        </row>
        <row r="4828">
          <cell r="V4828">
            <v>1</v>
          </cell>
          <cell r="Y4828">
            <v>1</v>
          </cell>
        </row>
        <row r="4829">
          <cell r="V4829">
            <v>1</v>
          </cell>
          <cell r="Y4829">
            <v>1</v>
          </cell>
        </row>
        <row r="4830">
          <cell r="V4830">
            <v>1</v>
          </cell>
          <cell r="Y4830">
            <v>1</v>
          </cell>
        </row>
        <row r="4831">
          <cell r="V4831">
            <v>1</v>
          </cell>
          <cell r="Y4831">
            <v>1</v>
          </cell>
        </row>
        <row r="4832">
          <cell r="V4832">
            <v>1</v>
          </cell>
          <cell r="Y4832">
            <v>1</v>
          </cell>
        </row>
        <row r="4833">
          <cell r="V4833">
            <v>1</v>
          </cell>
          <cell r="Y4833">
            <v>1</v>
          </cell>
        </row>
        <row r="4834">
          <cell r="V4834">
            <v>1</v>
          </cell>
          <cell r="Y4834">
            <v>1</v>
          </cell>
        </row>
        <row r="4835">
          <cell r="V4835">
            <v>1</v>
          </cell>
          <cell r="Y4835">
            <v>1</v>
          </cell>
        </row>
        <row r="4836">
          <cell r="V4836">
            <v>1</v>
          </cell>
          <cell r="Y4836">
            <v>1</v>
          </cell>
        </row>
        <row r="4837">
          <cell r="V4837">
            <v>1</v>
          </cell>
          <cell r="Y4837">
            <v>1</v>
          </cell>
        </row>
        <row r="4838">
          <cell r="V4838">
            <v>1</v>
          </cell>
          <cell r="Y4838">
            <v>1</v>
          </cell>
        </row>
        <row r="4839">
          <cell r="V4839">
            <v>1</v>
          </cell>
          <cell r="Y4839">
            <v>1</v>
          </cell>
        </row>
        <row r="4840">
          <cell r="V4840">
            <v>1</v>
          </cell>
          <cell r="Y4840">
            <v>1</v>
          </cell>
        </row>
        <row r="4841">
          <cell r="V4841">
            <v>1</v>
          </cell>
          <cell r="Y4841">
            <v>1</v>
          </cell>
        </row>
        <row r="4842">
          <cell r="V4842">
            <v>1</v>
          </cell>
          <cell r="Y4842">
            <v>1</v>
          </cell>
        </row>
        <row r="4843">
          <cell r="V4843">
            <v>1</v>
          </cell>
          <cell r="Y4843">
            <v>1</v>
          </cell>
        </row>
        <row r="4844">
          <cell r="V4844">
            <v>1</v>
          </cell>
          <cell r="Y4844">
            <v>1</v>
          </cell>
        </row>
        <row r="4845">
          <cell r="V4845">
            <v>1</v>
          </cell>
          <cell r="Y4845">
            <v>1</v>
          </cell>
        </row>
        <row r="4846">
          <cell r="V4846">
            <v>1</v>
          </cell>
          <cell r="Y4846">
            <v>1</v>
          </cell>
        </row>
        <row r="4847">
          <cell r="V4847">
            <v>1</v>
          </cell>
          <cell r="Y4847">
            <v>1</v>
          </cell>
        </row>
        <row r="4848">
          <cell r="V4848">
            <v>1</v>
          </cell>
          <cell r="Y4848">
            <v>1</v>
          </cell>
        </row>
        <row r="4849">
          <cell r="V4849">
            <v>1</v>
          </cell>
          <cell r="Y4849">
            <v>1</v>
          </cell>
        </row>
        <row r="4850">
          <cell r="V4850">
            <v>1</v>
          </cell>
          <cell r="Y4850">
            <v>1</v>
          </cell>
        </row>
        <row r="4851">
          <cell r="V4851">
            <v>1</v>
          </cell>
          <cell r="Y4851">
            <v>1</v>
          </cell>
        </row>
        <row r="4852">
          <cell r="V4852">
            <v>1</v>
          </cell>
          <cell r="Y4852">
            <v>1</v>
          </cell>
        </row>
        <row r="4853">
          <cell r="V4853">
            <v>1</v>
          </cell>
          <cell r="Y4853">
            <v>1</v>
          </cell>
        </row>
        <row r="4854">
          <cell r="V4854">
            <v>1</v>
          </cell>
          <cell r="Y4854">
            <v>1</v>
          </cell>
        </row>
        <row r="4855">
          <cell r="V4855">
            <v>1</v>
          </cell>
          <cell r="Y4855">
            <v>1</v>
          </cell>
        </row>
        <row r="4856">
          <cell r="V4856">
            <v>1</v>
          </cell>
          <cell r="Y4856">
            <v>1</v>
          </cell>
        </row>
        <row r="4857">
          <cell r="V4857">
            <v>1</v>
          </cell>
          <cell r="Y4857">
            <v>1</v>
          </cell>
        </row>
        <row r="4858">
          <cell r="V4858">
            <v>1</v>
          </cell>
          <cell r="Y4858">
            <v>1</v>
          </cell>
        </row>
        <row r="4859">
          <cell r="V4859">
            <v>1</v>
          </cell>
          <cell r="Y4859">
            <v>1</v>
          </cell>
        </row>
        <row r="4860">
          <cell r="V4860">
            <v>1</v>
          </cell>
          <cell r="Y4860">
            <v>1</v>
          </cell>
        </row>
        <row r="4861">
          <cell r="V4861">
            <v>1</v>
          </cell>
          <cell r="Y4861">
            <v>1</v>
          </cell>
        </row>
        <row r="4862">
          <cell r="V4862">
            <v>1</v>
          </cell>
          <cell r="Y4862">
            <v>1</v>
          </cell>
        </row>
        <row r="4863">
          <cell r="V4863">
            <v>1</v>
          </cell>
          <cell r="Y4863">
            <v>1</v>
          </cell>
        </row>
        <row r="4864">
          <cell r="V4864">
            <v>1</v>
          </cell>
          <cell r="Y4864">
            <v>1</v>
          </cell>
        </row>
        <row r="4865">
          <cell r="V4865">
            <v>1</v>
          </cell>
          <cell r="Y4865">
            <v>1</v>
          </cell>
        </row>
        <row r="4866">
          <cell r="V4866">
            <v>1</v>
          </cell>
          <cell r="Y4866">
            <v>1</v>
          </cell>
        </row>
        <row r="4867">
          <cell r="V4867">
            <v>1</v>
          </cell>
          <cell r="Y4867">
            <v>1</v>
          </cell>
        </row>
        <row r="4868">
          <cell r="V4868">
            <v>1</v>
          </cell>
          <cell r="Y4868">
            <v>1</v>
          </cell>
        </row>
        <row r="4869">
          <cell r="V4869">
            <v>1</v>
          </cell>
          <cell r="Y4869">
            <v>1</v>
          </cell>
        </row>
        <row r="4870">
          <cell r="V4870">
            <v>1</v>
          </cell>
          <cell r="Y4870">
            <v>1</v>
          </cell>
        </row>
        <row r="4871">
          <cell r="V4871">
            <v>1</v>
          </cell>
          <cell r="Y4871">
            <v>1</v>
          </cell>
        </row>
        <row r="4872">
          <cell r="V4872">
            <v>1</v>
          </cell>
          <cell r="Y4872">
            <v>1</v>
          </cell>
        </row>
        <row r="4873">
          <cell r="V4873">
            <v>1</v>
          </cell>
          <cell r="Y4873">
            <v>1</v>
          </cell>
        </row>
        <row r="4874">
          <cell r="V4874">
            <v>1</v>
          </cell>
          <cell r="Y4874">
            <v>1</v>
          </cell>
        </row>
        <row r="4875">
          <cell r="V4875">
            <v>1</v>
          </cell>
          <cell r="Y4875">
            <v>1</v>
          </cell>
        </row>
        <row r="4876">
          <cell r="V4876">
            <v>1</v>
          </cell>
          <cell r="Y4876">
            <v>1</v>
          </cell>
        </row>
        <row r="4877">
          <cell r="V4877">
            <v>1</v>
          </cell>
          <cell r="Y4877">
            <v>1</v>
          </cell>
        </row>
        <row r="4878">
          <cell r="V4878">
            <v>1</v>
          </cell>
          <cell r="Y4878">
            <v>1</v>
          </cell>
        </row>
        <row r="4879">
          <cell r="V4879">
            <v>1</v>
          </cell>
          <cell r="Y4879">
            <v>1</v>
          </cell>
        </row>
        <row r="4880">
          <cell r="V4880">
            <v>1</v>
          </cell>
          <cell r="Y4880">
            <v>1</v>
          </cell>
        </row>
        <row r="4881">
          <cell r="V4881">
            <v>1</v>
          </cell>
          <cell r="Y4881">
            <v>1</v>
          </cell>
        </row>
        <row r="4882">
          <cell r="V4882">
            <v>1</v>
          </cell>
          <cell r="Y4882">
            <v>1</v>
          </cell>
        </row>
        <row r="4883">
          <cell r="V4883">
            <v>1</v>
          </cell>
          <cell r="Y4883">
            <v>1</v>
          </cell>
        </row>
        <row r="4884">
          <cell r="V4884">
            <v>1</v>
          </cell>
          <cell r="Y4884">
            <v>1</v>
          </cell>
        </row>
        <row r="4885">
          <cell r="V4885">
            <v>1</v>
          </cell>
          <cell r="Y4885">
            <v>1</v>
          </cell>
        </row>
        <row r="4886">
          <cell r="V4886">
            <v>1</v>
          </cell>
          <cell r="Y4886">
            <v>1</v>
          </cell>
        </row>
        <row r="4887">
          <cell r="V4887">
            <v>1</v>
          </cell>
          <cell r="Y4887">
            <v>1</v>
          </cell>
        </row>
        <row r="4888">
          <cell r="V4888">
            <v>1</v>
          </cell>
          <cell r="Y4888">
            <v>1</v>
          </cell>
        </row>
        <row r="4889">
          <cell r="V4889">
            <v>1</v>
          </cell>
          <cell r="Y4889">
            <v>1</v>
          </cell>
        </row>
        <row r="4890">
          <cell r="V4890">
            <v>1</v>
          </cell>
          <cell r="Y4890">
            <v>1</v>
          </cell>
        </row>
        <row r="4891">
          <cell r="V4891">
            <v>1</v>
          </cell>
          <cell r="Y4891">
            <v>1</v>
          </cell>
        </row>
        <row r="4892">
          <cell r="V4892">
            <v>1</v>
          </cell>
          <cell r="Y4892">
            <v>1</v>
          </cell>
        </row>
        <row r="4893">
          <cell r="V4893">
            <v>1</v>
          </cell>
          <cell r="Y4893">
            <v>1</v>
          </cell>
        </row>
        <row r="4894">
          <cell r="V4894">
            <v>1</v>
          </cell>
          <cell r="Y4894">
            <v>1</v>
          </cell>
        </row>
        <row r="4895">
          <cell r="V4895">
            <v>1</v>
          </cell>
          <cell r="Y4895">
            <v>1</v>
          </cell>
        </row>
        <row r="4896">
          <cell r="V4896">
            <v>1</v>
          </cell>
          <cell r="Y4896">
            <v>1</v>
          </cell>
        </row>
        <row r="4897">
          <cell r="V4897">
            <v>1</v>
          </cell>
          <cell r="Y4897">
            <v>1</v>
          </cell>
        </row>
        <row r="4898">
          <cell r="V4898">
            <v>1</v>
          </cell>
          <cell r="Y4898">
            <v>1</v>
          </cell>
        </row>
        <row r="4899">
          <cell r="V4899">
            <v>1</v>
          </cell>
          <cell r="Y4899">
            <v>1</v>
          </cell>
        </row>
        <row r="4900">
          <cell r="V4900">
            <v>1</v>
          </cell>
          <cell r="Y4900">
            <v>1</v>
          </cell>
        </row>
        <row r="4901">
          <cell r="V4901">
            <v>1</v>
          </cell>
          <cell r="Y4901">
            <v>1</v>
          </cell>
        </row>
        <row r="4902">
          <cell r="V4902">
            <v>1</v>
          </cell>
          <cell r="Y4902">
            <v>1</v>
          </cell>
        </row>
        <row r="4903">
          <cell r="V4903">
            <v>1</v>
          </cell>
          <cell r="Y4903">
            <v>1</v>
          </cell>
        </row>
        <row r="4904">
          <cell r="V4904">
            <v>1</v>
          </cell>
          <cell r="Y4904">
            <v>1</v>
          </cell>
        </row>
        <row r="4905">
          <cell r="V4905">
            <v>1</v>
          </cell>
          <cell r="Y4905">
            <v>1</v>
          </cell>
        </row>
        <row r="4906">
          <cell r="V4906">
            <v>1</v>
          </cell>
          <cell r="Y4906">
            <v>1</v>
          </cell>
        </row>
        <row r="4907">
          <cell r="V4907">
            <v>1</v>
          </cell>
          <cell r="Y4907">
            <v>1</v>
          </cell>
        </row>
        <row r="4908">
          <cell r="V4908">
            <v>1</v>
          </cell>
          <cell r="Y4908">
            <v>1</v>
          </cell>
        </row>
        <row r="4909">
          <cell r="V4909">
            <v>1</v>
          </cell>
          <cell r="Y4909">
            <v>1</v>
          </cell>
        </row>
        <row r="4910">
          <cell r="V4910">
            <v>1</v>
          </cell>
          <cell r="Y4910">
            <v>1</v>
          </cell>
        </row>
        <row r="4911">
          <cell r="V4911">
            <v>1</v>
          </cell>
          <cell r="Y4911">
            <v>1</v>
          </cell>
        </row>
        <row r="4912">
          <cell r="V4912">
            <v>1</v>
          </cell>
          <cell r="Y4912">
            <v>1</v>
          </cell>
        </row>
        <row r="4913">
          <cell r="V4913">
            <v>1</v>
          </cell>
          <cell r="Y4913">
            <v>1</v>
          </cell>
        </row>
        <row r="4914">
          <cell r="V4914">
            <v>1</v>
          </cell>
          <cell r="Y4914">
            <v>1</v>
          </cell>
        </row>
        <row r="4915">
          <cell r="V4915">
            <v>1</v>
          </cell>
          <cell r="Y4915">
            <v>1</v>
          </cell>
        </row>
        <row r="4916">
          <cell r="V4916">
            <v>1</v>
          </cell>
          <cell r="Y4916">
            <v>1</v>
          </cell>
        </row>
        <row r="4917">
          <cell r="V4917">
            <v>1</v>
          </cell>
          <cell r="Y4917">
            <v>1</v>
          </cell>
        </row>
        <row r="4918">
          <cell r="V4918">
            <v>1</v>
          </cell>
          <cell r="Y4918">
            <v>1</v>
          </cell>
        </row>
        <row r="4919">
          <cell r="V4919">
            <v>1</v>
          </cell>
          <cell r="Y4919">
            <v>1</v>
          </cell>
        </row>
        <row r="4920">
          <cell r="V4920">
            <v>1</v>
          </cell>
          <cell r="Y4920">
            <v>1</v>
          </cell>
        </row>
        <row r="4921">
          <cell r="V4921">
            <v>1</v>
          </cell>
          <cell r="Y4921">
            <v>1</v>
          </cell>
        </row>
        <row r="4922">
          <cell r="V4922">
            <v>1</v>
          </cell>
          <cell r="Y4922">
            <v>1</v>
          </cell>
        </row>
        <row r="4923">
          <cell r="V4923">
            <v>1</v>
          </cell>
          <cell r="Y4923">
            <v>1</v>
          </cell>
        </row>
        <row r="4924">
          <cell r="V4924">
            <v>1</v>
          </cell>
          <cell r="Y4924">
            <v>1</v>
          </cell>
        </row>
        <row r="4925">
          <cell r="V4925">
            <v>1</v>
          </cell>
          <cell r="Y4925">
            <v>1</v>
          </cell>
        </row>
        <row r="4926">
          <cell r="V4926">
            <v>1</v>
          </cell>
          <cell r="Y4926">
            <v>1</v>
          </cell>
        </row>
        <row r="4927">
          <cell r="V4927">
            <v>1</v>
          </cell>
          <cell r="Y4927">
            <v>1</v>
          </cell>
        </row>
        <row r="4928">
          <cell r="V4928">
            <v>1</v>
          </cell>
          <cell r="Y4928">
            <v>1</v>
          </cell>
        </row>
        <row r="4929">
          <cell r="V4929">
            <v>1</v>
          </cell>
          <cell r="Y4929">
            <v>1</v>
          </cell>
        </row>
        <row r="4930">
          <cell r="V4930">
            <v>1</v>
          </cell>
          <cell r="Y4930">
            <v>1</v>
          </cell>
        </row>
        <row r="4931">
          <cell r="V4931">
            <v>1</v>
          </cell>
          <cell r="Y4931">
            <v>1</v>
          </cell>
        </row>
        <row r="4932">
          <cell r="V4932">
            <v>1</v>
          </cell>
          <cell r="Y4932">
            <v>1</v>
          </cell>
        </row>
        <row r="4933">
          <cell r="V4933">
            <v>1</v>
          </cell>
          <cell r="Y4933">
            <v>1</v>
          </cell>
        </row>
        <row r="4934">
          <cell r="V4934">
            <v>1</v>
          </cell>
          <cell r="Y4934">
            <v>1</v>
          </cell>
        </row>
        <row r="4935">
          <cell r="V4935">
            <v>1</v>
          </cell>
          <cell r="Y4935">
            <v>1</v>
          </cell>
        </row>
        <row r="4936">
          <cell r="V4936">
            <v>1</v>
          </cell>
          <cell r="Y4936">
            <v>1</v>
          </cell>
        </row>
        <row r="4937">
          <cell r="V4937">
            <v>1</v>
          </cell>
          <cell r="Y4937">
            <v>1</v>
          </cell>
        </row>
        <row r="4938">
          <cell r="V4938">
            <v>1</v>
          </cell>
          <cell r="Y4938">
            <v>1</v>
          </cell>
        </row>
        <row r="4939">
          <cell r="V4939">
            <v>1</v>
          </cell>
          <cell r="Y4939">
            <v>1</v>
          </cell>
        </row>
        <row r="4940">
          <cell r="V4940">
            <v>1</v>
          </cell>
          <cell r="Y4940">
            <v>1</v>
          </cell>
        </row>
        <row r="4941">
          <cell r="V4941">
            <v>1</v>
          </cell>
          <cell r="Y4941">
            <v>1</v>
          </cell>
        </row>
        <row r="4942">
          <cell r="V4942">
            <v>1</v>
          </cell>
          <cell r="Y4942">
            <v>1</v>
          </cell>
        </row>
        <row r="4943">
          <cell r="V4943">
            <v>1</v>
          </cell>
          <cell r="Y4943">
            <v>1</v>
          </cell>
        </row>
        <row r="4944">
          <cell r="V4944">
            <v>1</v>
          </cell>
          <cell r="Y4944">
            <v>1</v>
          </cell>
        </row>
        <row r="4945">
          <cell r="V4945">
            <v>1</v>
          </cell>
          <cell r="Y4945">
            <v>1</v>
          </cell>
        </row>
        <row r="4946">
          <cell r="V4946">
            <v>1</v>
          </cell>
          <cell r="Y4946">
            <v>1</v>
          </cell>
        </row>
        <row r="4947">
          <cell r="V4947">
            <v>1</v>
          </cell>
          <cell r="Y4947">
            <v>1</v>
          </cell>
        </row>
        <row r="4948">
          <cell r="V4948">
            <v>1</v>
          </cell>
          <cell r="Y4948">
            <v>1</v>
          </cell>
        </row>
        <row r="4949">
          <cell r="V4949">
            <v>1</v>
          </cell>
          <cell r="Y4949">
            <v>1</v>
          </cell>
        </row>
        <row r="4950">
          <cell r="V4950">
            <v>1</v>
          </cell>
          <cell r="Y4950">
            <v>1</v>
          </cell>
        </row>
        <row r="4951">
          <cell r="V4951">
            <v>1</v>
          </cell>
          <cell r="Y4951">
            <v>1</v>
          </cell>
        </row>
        <row r="4952">
          <cell r="V4952">
            <v>1</v>
          </cell>
          <cell r="Y4952">
            <v>1</v>
          </cell>
        </row>
        <row r="4953">
          <cell r="V4953">
            <v>1</v>
          </cell>
          <cell r="Y4953">
            <v>1</v>
          </cell>
        </row>
        <row r="4954">
          <cell r="V4954">
            <v>1</v>
          </cell>
          <cell r="Y4954">
            <v>1</v>
          </cell>
        </row>
        <row r="4955">
          <cell r="V4955">
            <v>1</v>
          </cell>
          <cell r="Y4955">
            <v>1</v>
          </cell>
        </row>
        <row r="4956">
          <cell r="V4956">
            <v>1</v>
          </cell>
          <cell r="Y4956">
            <v>1</v>
          </cell>
        </row>
        <row r="4957">
          <cell r="V4957">
            <v>1</v>
          </cell>
          <cell r="Y4957">
            <v>1</v>
          </cell>
        </row>
        <row r="4958">
          <cell r="V4958">
            <v>1</v>
          </cell>
          <cell r="Y4958">
            <v>1</v>
          </cell>
        </row>
        <row r="4959">
          <cell r="V4959">
            <v>1</v>
          </cell>
          <cell r="Y4959">
            <v>1</v>
          </cell>
        </row>
        <row r="4960">
          <cell r="V4960">
            <v>1</v>
          </cell>
          <cell r="Y4960">
            <v>1</v>
          </cell>
        </row>
        <row r="4961">
          <cell r="V4961">
            <v>1</v>
          </cell>
          <cell r="Y4961">
            <v>1</v>
          </cell>
        </row>
        <row r="4962">
          <cell r="V4962">
            <v>1</v>
          </cell>
          <cell r="Y4962">
            <v>1</v>
          </cell>
        </row>
        <row r="4963">
          <cell r="V4963">
            <v>1</v>
          </cell>
          <cell r="Y4963">
            <v>1</v>
          </cell>
        </row>
        <row r="4964">
          <cell r="V4964">
            <v>1</v>
          </cell>
          <cell r="Y4964">
            <v>1</v>
          </cell>
        </row>
        <row r="4965">
          <cell r="V4965">
            <v>1</v>
          </cell>
          <cell r="Y4965">
            <v>1</v>
          </cell>
        </row>
        <row r="4966">
          <cell r="V4966">
            <v>1</v>
          </cell>
          <cell r="Y4966">
            <v>1</v>
          </cell>
        </row>
        <row r="4967">
          <cell r="V4967">
            <v>1</v>
          </cell>
          <cell r="Y4967">
            <v>1</v>
          </cell>
        </row>
        <row r="4968">
          <cell r="V4968">
            <v>1</v>
          </cell>
          <cell r="Y4968">
            <v>1</v>
          </cell>
        </row>
        <row r="4969">
          <cell r="V4969">
            <v>1</v>
          </cell>
          <cell r="Y4969">
            <v>1</v>
          </cell>
        </row>
        <row r="4970">
          <cell r="V4970">
            <v>1</v>
          </cell>
          <cell r="Y4970">
            <v>1</v>
          </cell>
        </row>
        <row r="4971">
          <cell r="V4971">
            <v>1</v>
          </cell>
          <cell r="Y4971">
            <v>1</v>
          </cell>
        </row>
        <row r="4972">
          <cell r="V4972">
            <v>1</v>
          </cell>
          <cell r="Y4972">
            <v>1</v>
          </cell>
        </row>
        <row r="4973">
          <cell r="V4973">
            <v>1</v>
          </cell>
          <cell r="Y4973">
            <v>1</v>
          </cell>
        </row>
        <row r="4974">
          <cell r="V4974">
            <v>1</v>
          </cell>
          <cell r="Y4974">
            <v>1</v>
          </cell>
        </row>
        <row r="4975">
          <cell r="V4975">
            <v>1</v>
          </cell>
          <cell r="Y4975">
            <v>1</v>
          </cell>
        </row>
        <row r="4976">
          <cell r="V4976">
            <v>1</v>
          </cell>
          <cell r="Y4976">
            <v>1</v>
          </cell>
        </row>
        <row r="4977">
          <cell r="V4977">
            <v>1</v>
          </cell>
          <cell r="Y4977">
            <v>1</v>
          </cell>
        </row>
        <row r="4978">
          <cell r="V4978">
            <v>1</v>
          </cell>
          <cell r="Y4978">
            <v>1</v>
          </cell>
        </row>
        <row r="4979">
          <cell r="V4979">
            <v>1</v>
          </cell>
          <cell r="Y4979">
            <v>1</v>
          </cell>
        </row>
        <row r="4980">
          <cell r="V4980">
            <v>1</v>
          </cell>
          <cell r="Y4980">
            <v>1</v>
          </cell>
        </row>
        <row r="4981">
          <cell r="V4981">
            <v>1</v>
          </cell>
          <cell r="Y4981">
            <v>1</v>
          </cell>
        </row>
        <row r="4982">
          <cell r="V4982">
            <v>1</v>
          </cell>
          <cell r="Y4982">
            <v>1</v>
          </cell>
        </row>
        <row r="4983">
          <cell r="V4983">
            <v>1</v>
          </cell>
          <cell r="Y4983">
            <v>1</v>
          </cell>
        </row>
        <row r="4984">
          <cell r="V4984">
            <v>1</v>
          </cell>
          <cell r="Y4984">
            <v>1</v>
          </cell>
        </row>
        <row r="4985">
          <cell r="V4985">
            <v>1</v>
          </cell>
          <cell r="Y4985">
            <v>1</v>
          </cell>
        </row>
        <row r="4986">
          <cell r="V4986">
            <v>1</v>
          </cell>
          <cell r="Y4986">
            <v>1</v>
          </cell>
        </row>
        <row r="4987">
          <cell r="V4987">
            <v>1</v>
          </cell>
          <cell r="Y4987">
            <v>1</v>
          </cell>
        </row>
        <row r="4988">
          <cell r="V4988">
            <v>1</v>
          </cell>
          <cell r="Y4988">
            <v>1</v>
          </cell>
        </row>
        <row r="4989">
          <cell r="V4989">
            <v>1</v>
          </cell>
          <cell r="Y4989">
            <v>1</v>
          </cell>
        </row>
        <row r="4990">
          <cell r="V4990">
            <v>1</v>
          </cell>
          <cell r="Y4990">
            <v>1</v>
          </cell>
        </row>
        <row r="4991">
          <cell r="V4991">
            <v>1</v>
          </cell>
          <cell r="Y4991">
            <v>1</v>
          </cell>
        </row>
        <row r="4992">
          <cell r="V4992">
            <v>1</v>
          </cell>
          <cell r="Y4992">
            <v>1</v>
          </cell>
        </row>
        <row r="4993">
          <cell r="V4993">
            <v>1</v>
          </cell>
          <cell r="Y4993">
            <v>1</v>
          </cell>
        </row>
        <row r="4994">
          <cell r="V4994">
            <v>1</v>
          </cell>
          <cell r="Y4994">
            <v>1</v>
          </cell>
        </row>
        <row r="4995">
          <cell r="V4995">
            <v>1</v>
          </cell>
          <cell r="Y4995">
            <v>1</v>
          </cell>
        </row>
        <row r="4996">
          <cell r="V4996">
            <v>1</v>
          </cell>
          <cell r="Y4996">
            <v>1</v>
          </cell>
        </row>
        <row r="4997">
          <cell r="V4997">
            <v>1</v>
          </cell>
          <cell r="Y4997">
            <v>1</v>
          </cell>
        </row>
        <row r="4998">
          <cell r="V4998">
            <v>1</v>
          </cell>
          <cell r="Y4998">
            <v>1</v>
          </cell>
        </row>
        <row r="4999">
          <cell r="V4999">
            <v>1</v>
          </cell>
          <cell r="Y4999">
            <v>1</v>
          </cell>
        </row>
        <row r="5000">
          <cell r="V5000">
            <v>1</v>
          </cell>
          <cell r="Y5000">
            <v>1</v>
          </cell>
        </row>
        <row r="5001">
          <cell r="V5001">
            <v>1</v>
          </cell>
          <cell r="Y5001">
            <v>1</v>
          </cell>
        </row>
        <row r="5002">
          <cell r="V5002">
            <v>1</v>
          </cell>
          <cell r="Y5002">
            <v>1</v>
          </cell>
        </row>
        <row r="5003">
          <cell r="V5003">
            <v>1</v>
          </cell>
          <cell r="Y5003">
            <v>1</v>
          </cell>
        </row>
        <row r="5004">
          <cell r="V5004">
            <v>1</v>
          </cell>
          <cell r="Y5004">
            <v>1</v>
          </cell>
        </row>
        <row r="5005">
          <cell r="V5005">
            <v>1</v>
          </cell>
          <cell r="Y5005">
            <v>1</v>
          </cell>
        </row>
        <row r="5006">
          <cell r="V5006">
            <v>1</v>
          </cell>
          <cell r="Y5006">
            <v>1</v>
          </cell>
        </row>
        <row r="5007">
          <cell r="V5007">
            <v>1</v>
          </cell>
          <cell r="Y5007">
            <v>1</v>
          </cell>
        </row>
        <row r="5008">
          <cell r="V5008">
            <v>1</v>
          </cell>
          <cell r="Y5008">
            <v>1</v>
          </cell>
        </row>
        <row r="5009">
          <cell r="V5009">
            <v>1</v>
          </cell>
          <cell r="Y5009">
            <v>1</v>
          </cell>
        </row>
        <row r="5010">
          <cell r="V5010">
            <v>1</v>
          </cell>
          <cell r="Y5010">
            <v>1</v>
          </cell>
        </row>
        <row r="5011">
          <cell r="V5011">
            <v>1</v>
          </cell>
          <cell r="Y5011">
            <v>1</v>
          </cell>
        </row>
        <row r="5012">
          <cell r="V5012">
            <v>1</v>
          </cell>
          <cell r="Y5012">
            <v>1</v>
          </cell>
        </row>
        <row r="5013">
          <cell r="V5013">
            <v>1</v>
          </cell>
          <cell r="Y5013">
            <v>1</v>
          </cell>
        </row>
        <row r="5014">
          <cell r="V5014">
            <v>1</v>
          </cell>
          <cell r="Y5014">
            <v>1</v>
          </cell>
        </row>
        <row r="5015">
          <cell r="V5015">
            <v>1</v>
          </cell>
          <cell r="Y5015">
            <v>1</v>
          </cell>
        </row>
        <row r="5016">
          <cell r="V5016">
            <v>1</v>
          </cell>
          <cell r="Y5016">
            <v>1</v>
          </cell>
        </row>
        <row r="5017">
          <cell r="V5017">
            <v>1</v>
          </cell>
          <cell r="Y5017">
            <v>1</v>
          </cell>
        </row>
        <row r="5018">
          <cell r="V5018">
            <v>1</v>
          </cell>
          <cell r="Y5018">
            <v>1</v>
          </cell>
        </row>
        <row r="5019">
          <cell r="V5019">
            <v>1</v>
          </cell>
          <cell r="Y5019">
            <v>1</v>
          </cell>
        </row>
        <row r="5020">
          <cell r="V5020">
            <v>1</v>
          </cell>
          <cell r="Y5020">
            <v>1</v>
          </cell>
        </row>
        <row r="5021">
          <cell r="V5021">
            <v>1</v>
          </cell>
          <cell r="Y5021">
            <v>1</v>
          </cell>
        </row>
        <row r="5022">
          <cell r="V5022">
            <v>1</v>
          </cell>
          <cell r="Y5022">
            <v>1</v>
          </cell>
        </row>
        <row r="5023">
          <cell r="V5023">
            <v>1</v>
          </cell>
          <cell r="Y5023">
            <v>1</v>
          </cell>
        </row>
        <row r="5024">
          <cell r="V5024">
            <v>1</v>
          </cell>
          <cell r="Y5024">
            <v>1</v>
          </cell>
        </row>
        <row r="5025">
          <cell r="V5025">
            <v>1</v>
          </cell>
          <cell r="Y5025">
            <v>1</v>
          </cell>
        </row>
        <row r="5026">
          <cell r="V5026">
            <v>1</v>
          </cell>
          <cell r="Y5026">
            <v>1</v>
          </cell>
        </row>
        <row r="5027">
          <cell r="V5027">
            <v>1</v>
          </cell>
          <cell r="Y5027">
            <v>1</v>
          </cell>
        </row>
        <row r="5028">
          <cell r="V5028">
            <v>1</v>
          </cell>
          <cell r="Y5028">
            <v>1</v>
          </cell>
        </row>
        <row r="5029">
          <cell r="V5029">
            <v>1</v>
          </cell>
          <cell r="Y5029">
            <v>1</v>
          </cell>
        </row>
        <row r="5030">
          <cell r="V5030">
            <v>1</v>
          </cell>
          <cell r="Y5030">
            <v>1</v>
          </cell>
        </row>
        <row r="5031">
          <cell r="V5031">
            <v>1</v>
          </cell>
          <cell r="Y5031">
            <v>1</v>
          </cell>
        </row>
        <row r="5032">
          <cell r="V5032">
            <v>1</v>
          </cell>
          <cell r="Y5032">
            <v>1</v>
          </cell>
        </row>
        <row r="5033">
          <cell r="V5033">
            <v>1</v>
          </cell>
          <cell r="Y5033">
            <v>1</v>
          </cell>
        </row>
        <row r="5034">
          <cell r="V5034">
            <v>1</v>
          </cell>
          <cell r="Y5034">
            <v>1</v>
          </cell>
        </row>
        <row r="5035">
          <cell r="V5035">
            <v>1</v>
          </cell>
          <cell r="Y5035">
            <v>1</v>
          </cell>
        </row>
        <row r="5036">
          <cell r="V5036">
            <v>1</v>
          </cell>
          <cell r="Y5036">
            <v>1</v>
          </cell>
        </row>
        <row r="5037">
          <cell r="V5037">
            <v>1</v>
          </cell>
          <cell r="Y5037">
            <v>1</v>
          </cell>
        </row>
        <row r="5038">
          <cell r="V5038">
            <v>1</v>
          </cell>
          <cell r="Y5038">
            <v>1</v>
          </cell>
        </row>
        <row r="5039">
          <cell r="V5039">
            <v>1</v>
          </cell>
          <cell r="Y5039">
            <v>1</v>
          </cell>
        </row>
        <row r="5040">
          <cell r="V5040">
            <v>1</v>
          </cell>
          <cell r="Y5040">
            <v>1</v>
          </cell>
        </row>
        <row r="5041">
          <cell r="V5041">
            <v>1</v>
          </cell>
          <cell r="Y5041">
            <v>1</v>
          </cell>
        </row>
        <row r="5042">
          <cell r="V5042">
            <v>1</v>
          </cell>
          <cell r="Y5042">
            <v>1</v>
          </cell>
        </row>
        <row r="5043">
          <cell r="V5043">
            <v>1</v>
          </cell>
          <cell r="Y5043">
            <v>1</v>
          </cell>
        </row>
        <row r="5044">
          <cell r="V5044">
            <v>1</v>
          </cell>
          <cell r="Y5044">
            <v>1</v>
          </cell>
        </row>
        <row r="5045">
          <cell r="V5045">
            <v>1</v>
          </cell>
          <cell r="Y5045">
            <v>1</v>
          </cell>
        </row>
        <row r="5046">
          <cell r="V5046">
            <v>1</v>
          </cell>
          <cell r="Y5046">
            <v>1</v>
          </cell>
        </row>
        <row r="5047">
          <cell r="V5047">
            <v>1</v>
          </cell>
          <cell r="Y5047">
            <v>1</v>
          </cell>
        </row>
        <row r="5048">
          <cell r="V5048">
            <v>1</v>
          </cell>
          <cell r="Y5048">
            <v>1</v>
          </cell>
        </row>
        <row r="5049">
          <cell r="V5049">
            <v>1</v>
          </cell>
          <cell r="Y5049">
            <v>1</v>
          </cell>
        </row>
        <row r="5050">
          <cell r="V5050">
            <v>1</v>
          </cell>
          <cell r="Y5050">
            <v>1</v>
          </cell>
        </row>
        <row r="5051">
          <cell r="V5051">
            <v>1</v>
          </cell>
          <cell r="Y5051">
            <v>1</v>
          </cell>
        </row>
        <row r="5052">
          <cell r="V5052">
            <v>1</v>
          </cell>
          <cell r="Y5052">
            <v>1</v>
          </cell>
        </row>
        <row r="5053">
          <cell r="V5053">
            <v>1</v>
          </cell>
          <cell r="Y5053">
            <v>1</v>
          </cell>
        </row>
        <row r="5054">
          <cell r="V5054">
            <v>1</v>
          </cell>
          <cell r="Y5054">
            <v>1</v>
          </cell>
        </row>
        <row r="5055">
          <cell r="V5055">
            <v>1</v>
          </cell>
          <cell r="Y5055">
            <v>1</v>
          </cell>
        </row>
        <row r="5056">
          <cell r="V5056">
            <v>1</v>
          </cell>
          <cell r="Y5056">
            <v>1</v>
          </cell>
        </row>
        <row r="5057">
          <cell r="V5057">
            <v>1</v>
          </cell>
          <cell r="Y5057">
            <v>1</v>
          </cell>
        </row>
        <row r="5058">
          <cell r="V5058">
            <v>1</v>
          </cell>
          <cell r="Y5058">
            <v>1</v>
          </cell>
        </row>
        <row r="5059">
          <cell r="V5059">
            <v>1</v>
          </cell>
          <cell r="Y5059">
            <v>1</v>
          </cell>
        </row>
        <row r="5060">
          <cell r="V5060">
            <v>1</v>
          </cell>
          <cell r="Y5060">
            <v>1</v>
          </cell>
        </row>
        <row r="5061">
          <cell r="V5061">
            <v>1</v>
          </cell>
          <cell r="Y5061">
            <v>1</v>
          </cell>
        </row>
        <row r="5062">
          <cell r="V5062">
            <v>1</v>
          </cell>
          <cell r="Y5062">
            <v>1</v>
          </cell>
        </row>
        <row r="5063">
          <cell r="V5063">
            <v>1</v>
          </cell>
          <cell r="Y5063">
            <v>1</v>
          </cell>
        </row>
        <row r="5064">
          <cell r="V5064">
            <v>1</v>
          </cell>
          <cell r="Y5064">
            <v>1</v>
          </cell>
        </row>
        <row r="5065">
          <cell r="V5065">
            <v>1</v>
          </cell>
          <cell r="Y5065">
            <v>1</v>
          </cell>
        </row>
        <row r="5066">
          <cell r="V5066">
            <v>1</v>
          </cell>
          <cell r="Y5066">
            <v>1</v>
          </cell>
        </row>
        <row r="5067">
          <cell r="V5067">
            <v>1</v>
          </cell>
          <cell r="Y5067">
            <v>1</v>
          </cell>
        </row>
        <row r="5068">
          <cell r="V5068">
            <v>1</v>
          </cell>
          <cell r="Y5068">
            <v>1</v>
          </cell>
        </row>
        <row r="5069">
          <cell r="V5069">
            <v>1</v>
          </cell>
          <cell r="Y5069">
            <v>1</v>
          </cell>
        </row>
        <row r="5070">
          <cell r="V5070">
            <v>1</v>
          </cell>
          <cell r="Y5070">
            <v>1</v>
          </cell>
        </row>
        <row r="5071">
          <cell r="V5071">
            <v>1</v>
          </cell>
          <cell r="Y5071">
            <v>1</v>
          </cell>
        </row>
        <row r="5072">
          <cell r="V5072">
            <v>1</v>
          </cell>
          <cell r="Y5072">
            <v>1</v>
          </cell>
        </row>
        <row r="5073">
          <cell r="V5073">
            <v>1</v>
          </cell>
          <cell r="Y5073">
            <v>1</v>
          </cell>
        </row>
        <row r="5074">
          <cell r="V5074">
            <v>1</v>
          </cell>
          <cell r="Y5074">
            <v>1</v>
          </cell>
        </row>
        <row r="5075">
          <cell r="V5075">
            <v>1</v>
          </cell>
          <cell r="Y5075">
            <v>1</v>
          </cell>
        </row>
        <row r="5076">
          <cell r="V5076">
            <v>1</v>
          </cell>
          <cell r="Y5076">
            <v>1</v>
          </cell>
        </row>
        <row r="5077">
          <cell r="V5077">
            <v>1</v>
          </cell>
          <cell r="Y5077">
            <v>1</v>
          </cell>
        </row>
        <row r="5078">
          <cell r="V5078">
            <v>1</v>
          </cell>
          <cell r="Y5078">
            <v>1</v>
          </cell>
        </row>
        <row r="5079">
          <cell r="V5079">
            <v>1</v>
          </cell>
          <cell r="Y5079">
            <v>1</v>
          </cell>
        </row>
        <row r="5080">
          <cell r="V5080">
            <v>13</v>
          </cell>
          <cell r="Y5080" t="str">
            <v>Late 940</v>
          </cell>
        </row>
        <row r="5081">
          <cell r="V5081">
            <v>6</v>
          </cell>
          <cell r="Y5081" t="str">
            <v>Late 940</v>
          </cell>
        </row>
        <row r="5082">
          <cell r="V5082">
            <v>6</v>
          </cell>
          <cell r="Y5082" t="str">
            <v>Late 940</v>
          </cell>
        </row>
        <row r="5083">
          <cell r="V5083">
            <v>6</v>
          </cell>
          <cell r="Y5083" t="str">
            <v>Late 940</v>
          </cell>
        </row>
        <row r="5084">
          <cell r="V5084">
            <v>6</v>
          </cell>
          <cell r="Y5084" t="str">
            <v>Late 940</v>
          </cell>
        </row>
        <row r="5085">
          <cell r="V5085">
            <v>5</v>
          </cell>
          <cell r="Y5085" t="str">
            <v>Late 940</v>
          </cell>
        </row>
        <row r="5086">
          <cell r="V5086">
            <v>3</v>
          </cell>
          <cell r="Y5086" t="str">
            <v>Late 940</v>
          </cell>
        </row>
        <row r="5087">
          <cell r="V5087">
            <v>2</v>
          </cell>
          <cell r="Y5087">
            <v>2</v>
          </cell>
        </row>
        <row r="5088">
          <cell r="V5088">
            <v>2</v>
          </cell>
          <cell r="Y5088">
            <v>2</v>
          </cell>
        </row>
        <row r="5089">
          <cell r="V5089">
            <v>2</v>
          </cell>
          <cell r="Y5089">
            <v>2</v>
          </cell>
        </row>
        <row r="5090">
          <cell r="V5090">
            <v>2</v>
          </cell>
          <cell r="Y5090">
            <v>2</v>
          </cell>
        </row>
        <row r="5091">
          <cell r="V5091">
            <v>2</v>
          </cell>
          <cell r="Y5091">
            <v>2</v>
          </cell>
        </row>
        <row r="5092">
          <cell r="V5092">
            <v>2</v>
          </cell>
          <cell r="Y5092">
            <v>2</v>
          </cell>
        </row>
        <row r="5093">
          <cell r="V5093">
            <v>2</v>
          </cell>
          <cell r="Y5093">
            <v>2</v>
          </cell>
        </row>
        <row r="5094">
          <cell r="V5094">
            <v>2</v>
          </cell>
          <cell r="Y5094">
            <v>2</v>
          </cell>
        </row>
        <row r="5095">
          <cell r="V5095">
            <v>2</v>
          </cell>
          <cell r="Y5095">
            <v>2</v>
          </cell>
        </row>
        <row r="5096">
          <cell r="V5096">
            <v>2</v>
          </cell>
          <cell r="Y5096">
            <v>2</v>
          </cell>
        </row>
        <row r="5097">
          <cell r="V5097">
            <v>2</v>
          </cell>
          <cell r="Y5097">
            <v>2</v>
          </cell>
        </row>
        <row r="5098">
          <cell r="V5098">
            <v>2</v>
          </cell>
          <cell r="Y5098">
            <v>2</v>
          </cell>
        </row>
        <row r="5099">
          <cell r="V5099">
            <v>2</v>
          </cell>
          <cell r="Y5099">
            <v>2</v>
          </cell>
        </row>
        <row r="5100">
          <cell r="V5100">
            <v>2</v>
          </cell>
          <cell r="Y5100">
            <v>2</v>
          </cell>
        </row>
        <row r="5101">
          <cell r="V5101">
            <v>2</v>
          </cell>
          <cell r="Y5101">
            <v>2</v>
          </cell>
        </row>
        <row r="5102">
          <cell r="V5102">
            <v>2</v>
          </cell>
          <cell r="Y5102">
            <v>2</v>
          </cell>
        </row>
        <row r="5103">
          <cell r="V5103">
            <v>2</v>
          </cell>
          <cell r="Y5103">
            <v>2</v>
          </cell>
        </row>
        <row r="5104">
          <cell r="V5104">
            <v>2</v>
          </cell>
          <cell r="Y5104">
            <v>2</v>
          </cell>
        </row>
        <row r="5105">
          <cell r="V5105">
            <v>2</v>
          </cell>
          <cell r="Y5105">
            <v>2</v>
          </cell>
        </row>
        <row r="5106">
          <cell r="V5106">
            <v>2</v>
          </cell>
          <cell r="Y5106">
            <v>2</v>
          </cell>
        </row>
        <row r="5107">
          <cell r="V5107">
            <v>2</v>
          </cell>
          <cell r="Y5107">
            <v>2</v>
          </cell>
        </row>
        <row r="5108">
          <cell r="V5108">
            <v>2</v>
          </cell>
          <cell r="Y5108">
            <v>2</v>
          </cell>
        </row>
        <row r="5109">
          <cell r="V5109">
            <v>2</v>
          </cell>
          <cell r="Y5109">
            <v>2</v>
          </cell>
        </row>
        <row r="5110">
          <cell r="V5110">
            <v>2</v>
          </cell>
          <cell r="Y5110">
            <v>2</v>
          </cell>
        </row>
        <row r="5111">
          <cell r="V5111">
            <v>2</v>
          </cell>
          <cell r="Y5111">
            <v>2</v>
          </cell>
        </row>
        <row r="5112">
          <cell r="V5112">
            <v>2</v>
          </cell>
          <cell r="Y5112">
            <v>2</v>
          </cell>
        </row>
        <row r="5113">
          <cell r="V5113">
            <v>2</v>
          </cell>
          <cell r="Y5113">
            <v>2</v>
          </cell>
        </row>
        <row r="5114">
          <cell r="V5114">
            <v>2</v>
          </cell>
          <cell r="Y5114">
            <v>2</v>
          </cell>
        </row>
        <row r="5115">
          <cell r="V5115">
            <v>2</v>
          </cell>
          <cell r="Y5115">
            <v>2</v>
          </cell>
        </row>
        <row r="5116">
          <cell r="V5116">
            <v>2</v>
          </cell>
          <cell r="Y5116">
            <v>2</v>
          </cell>
        </row>
        <row r="5117">
          <cell r="V5117">
            <v>2</v>
          </cell>
          <cell r="Y5117">
            <v>2</v>
          </cell>
        </row>
        <row r="5118">
          <cell r="V5118">
            <v>2</v>
          </cell>
          <cell r="Y5118">
            <v>2</v>
          </cell>
        </row>
        <row r="5119">
          <cell r="V5119">
            <v>2</v>
          </cell>
          <cell r="Y5119">
            <v>2</v>
          </cell>
        </row>
        <row r="5120">
          <cell r="V5120">
            <v>2</v>
          </cell>
          <cell r="Y5120">
            <v>2</v>
          </cell>
        </row>
        <row r="5121">
          <cell r="V5121">
            <v>2</v>
          </cell>
          <cell r="Y5121">
            <v>2</v>
          </cell>
        </row>
        <row r="5122">
          <cell r="V5122">
            <v>2</v>
          </cell>
          <cell r="Y5122">
            <v>2</v>
          </cell>
        </row>
        <row r="5123">
          <cell r="V5123">
            <v>2</v>
          </cell>
          <cell r="Y5123">
            <v>2</v>
          </cell>
        </row>
        <row r="5124">
          <cell r="V5124">
            <v>2</v>
          </cell>
          <cell r="Y5124">
            <v>2</v>
          </cell>
        </row>
        <row r="5125">
          <cell r="V5125">
            <v>2</v>
          </cell>
          <cell r="Y5125">
            <v>2</v>
          </cell>
        </row>
        <row r="5126">
          <cell r="V5126">
            <v>2</v>
          </cell>
          <cell r="Y5126">
            <v>2</v>
          </cell>
        </row>
        <row r="5127">
          <cell r="V5127">
            <v>2</v>
          </cell>
          <cell r="Y5127">
            <v>2</v>
          </cell>
        </row>
        <row r="5128">
          <cell r="V5128">
            <v>2</v>
          </cell>
          <cell r="Y5128">
            <v>2</v>
          </cell>
        </row>
        <row r="5129">
          <cell r="V5129">
            <v>2</v>
          </cell>
          <cell r="Y5129">
            <v>2</v>
          </cell>
        </row>
        <row r="5130">
          <cell r="V5130">
            <v>2</v>
          </cell>
          <cell r="Y5130">
            <v>2</v>
          </cell>
        </row>
        <row r="5131">
          <cell r="V5131">
            <v>2</v>
          </cell>
          <cell r="Y5131">
            <v>2</v>
          </cell>
        </row>
        <row r="5132">
          <cell r="V5132">
            <v>2</v>
          </cell>
          <cell r="Y5132">
            <v>2</v>
          </cell>
        </row>
        <row r="5133">
          <cell r="V5133">
            <v>2</v>
          </cell>
          <cell r="Y5133">
            <v>2</v>
          </cell>
        </row>
        <row r="5134">
          <cell r="V5134">
            <v>2</v>
          </cell>
          <cell r="Y5134">
            <v>2</v>
          </cell>
        </row>
        <row r="5135">
          <cell r="V5135">
            <v>2</v>
          </cell>
          <cell r="Y5135">
            <v>2</v>
          </cell>
        </row>
        <row r="5136">
          <cell r="V5136">
            <v>2</v>
          </cell>
          <cell r="Y5136">
            <v>2</v>
          </cell>
        </row>
        <row r="5137">
          <cell r="V5137">
            <v>2</v>
          </cell>
          <cell r="Y5137">
            <v>2</v>
          </cell>
        </row>
        <row r="5138">
          <cell r="V5138">
            <v>2</v>
          </cell>
          <cell r="Y5138">
            <v>2</v>
          </cell>
        </row>
        <row r="5139">
          <cell r="V5139">
            <v>2</v>
          </cell>
          <cell r="Y5139">
            <v>2</v>
          </cell>
        </row>
        <row r="5140">
          <cell r="V5140">
            <v>2</v>
          </cell>
          <cell r="Y5140">
            <v>2</v>
          </cell>
        </row>
        <row r="5141">
          <cell r="V5141">
            <v>2</v>
          </cell>
          <cell r="Y5141">
            <v>2</v>
          </cell>
        </row>
        <row r="5142">
          <cell r="V5142">
            <v>2</v>
          </cell>
          <cell r="Y5142">
            <v>2</v>
          </cell>
        </row>
        <row r="5143">
          <cell r="V5143">
            <v>2</v>
          </cell>
          <cell r="Y5143">
            <v>2</v>
          </cell>
        </row>
        <row r="5144">
          <cell r="V5144">
            <v>2</v>
          </cell>
          <cell r="Y5144">
            <v>2</v>
          </cell>
        </row>
        <row r="5145">
          <cell r="V5145">
            <v>2</v>
          </cell>
          <cell r="Y5145">
            <v>2</v>
          </cell>
        </row>
        <row r="5146">
          <cell r="V5146">
            <v>2</v>
          </cell>
          <cell r="Y5146">
            <v>2</v>
          </cell>
        </row>
        <row r="5147">
          <cell r="V5147">
            <v>2</v>
          </cell>
          <cell r="Y5147">
            <v>2</v>
          </cell>
        </row>
        <row r="5148">
          <cell r="V5148">
            <v>2</v>
          </cell>
          <cell r="Y5148">
            <v>2</v>
          </cell>
        </row>
        <row r="5149">
          <cell r="V5149">
            <v>2</v>
          </cell>
          <cell r="Y5149">
            <v>2</v>
          </cell>
        </row>
        <row r="5150">
          <cell r="V5150">
            <v>2</v>
          </cell>
          <cell r="Y5150">
            <v>2</v>
          </cell>
        </row>
        <row r="5151">
          <cell r="V5151">
            <v>2</v>
          </cell>
          <cell r="Y5151">
            <v>2</v>
          </cell>
        </row>
        <row r="5152">
          <cell r="V5152">
            <v>2</v>
          </cell>
          <cell r="Y5152">
            <v>2</v>
          </cell>
        </row>
        <row r="5153">
          <cell r="V5153">
            <v>2</v>
          </cell>
          <cell r="Y5153">
            <v>2</v>
          </cell>
        </row>
        <row r="5154">
          <cell r="V5154">
            <v>2</v>
          </cell>
          <cell r="Y5154">
            <v>2</v>
          </cell>
        </row>
        <row r="5155">
          <cell r="V5155">
            <v>2</v>
          </cell>
          <cell r="Y5155">
            <v>2</v>
          </cell>
        </row>
        <row r="5156">
          <cell r="V5156">
            <v>2</v>
          </cell>
          <cell r="Y5156">
            <v>2</v>
          </cell>
        </row>
        <row r="5157">
          <cell r="V5157">
            <v>2</v>
          </cell>
          <cell r="Y5157">
            <v>2</v>
          </cell>
        </row>
        <row r="5158">
          <cell r="V5158">
            <v>2</v>
          </cell>
          <cell r="Y5158">
            <v>2</v>
          </cell>
        </row>
        <row r="5159">
          <cell r="V5159">
            <v>2</v>
          </cell>
          <cell r="Y5159">
            <v>2</v>
          </cell>
        </row>
        <row r="5160">
          <cell r="V5160">
            <v>2</v>
          </cell>
          <cell r="Y5160">
            <v>2</v>
          </cell>
        </row>
        <row r="5161">
          <cell r="V5161">
            <v>2</v>
          </cell>
          <cell r="Y5161">
            <v>2</v>
          </cell>
        </row>
        <row r="5162">
          <cell r="V5162">
            <v>2</v>
          </cell>
          <cell r="Y5162">
            <v>2</v>
          </cell>
        </row>
        <row r="5163">
          <cell r="V5163">
            <v>2</v>
          </cell>
          <cell r="Y5163">
            <v>2</v>
          </cell>
        </row>
        <row r="5164">
          <cell r="V5164">
            <v>2</v>
          </cell>
          <cell r="Y5164">
            <v>2</v>
          </cell>
        </row>
        <row r="5165">
          <cell r="V5165">
            <v>2</v>
          </cell>
          <cell r="Y5165">
            <v>2</v>
          </cell>
        </row>
        <row r="5166">
          <cell r="V5166">
            <v>2</v>
          </cell>
          <cell r="Y5166">
            <v>2</v>
          </cell>
        </row>
        <row r="5167">
          <cell r="V5167">
            <v>2</v>
          </cell>
          <cell r="Y5167">
            <v>2</v>
          </cell>
        </row>
        <row r="5168">
          <cell r="V5168">
            <v>2</v>
          </cell>
          <cell r="Y5168">
            <v>2</v>
          </cell>
        </row>
        <row r="5169">
          <cell r="V5169">
            <v>2</v>
          </cell>
          <cell r="Y5169">
            <v>2</v>
          </cell>
        </row>
        <row r="5170">
          <cell r="V5170">
            <v>2</v>
          </cell>
          <cell r="Y5170">
            <v>2</v>
          </cell>
        </row>
        <row r="5171">
          <cell r="V5171">
            <v>2</v>
          </cell>
          <cell r="Y5171">
            <v>2</v>
          </cell>
        </row>
        <row r="5172">
          <cell r="V5172">
            <v>2</v>
          </cell>
          <cell r="Y5172">
            <v>2</v>
          </cell>
        </row>
        <row r="5173">
          <cell r="V5173">
            <v>2</v>
          </cell>
          <cell r="Y5173">
            <v>2</v>
          </cell>
        </row>
        <row r="5174">
          <cell r="V5174">
            <v>2</v>
          </cell>
          <cell r="Y5174">
            <v>2</v>
          </cell>
        </row>
        <row r="5175">
          <cell r="V5175">
            <v>2</v>
          </cell>
          <cell r="Y5175">
            <v>2</v>
          </cell>
        </row>
        <row r="5176">
          <cell r="V5176">
            <v>2</v>
          </cell>
          <cell r="Y5176">
            <v>2</v>
          </cell>
        </row>
        <row r="5177">
          <cell r="V5177">
            <v>2</v>
          </cell>
          <cell r="Y5177">
            <v>2</v>
          </cell>
        </row>
        <row r="5178">
          <cell r="V5178">
            <v>2</v>
          </cell>
          <cell r="Y5178">
            <v>2</v>
          </cell>
        </row>
        <row r="5179">
          <cell r="V5179">
            <v>2</v>
          </cell>
          <cell r="Y5179">
            <v>2</v>
          </cell>
        </row>
        <row r="5180">
          <cell r="V5180">
            <v>2</v>
          </cell>
          <cell r="Y5180">
            <v>2</v>
          </cell>
        </row>
        <row r="5181">
          <cell r="V5181">
            <v>2</v>
          </cell>
          <cell r="Y5181">
            <v>2</v>
          </cell>
        </row>
        <row r="5182">
          <cell r="V5182">
            <v>2</v>
          </cell>
          <cell r="Y5182">
            <v>2</v>
          </cell>
        </row>
        <row r="5183">
          <cell r="V5183">
            <v>2</v>
          </cell>
          <cell r="Y5183">
            <v>2</v>
          </cell>
        </row>
        <row r="5184">
          <cell r="V5184">
            <v>2</v>
          </cell>
          <cell r="Y5184">
            <v>2</v>
          </cell>
        </row>
        <row r="5185">
          <cell r="V5185">
            <v>2</v>
          </cell>
          <cell r="Y5185">
            <v>2</v>
          </cell>
        </row>
        <row r="5186">
          <cell r="V5186">
            <v>2</v>
          </cell>
          <cell r="Y5186">
            <v>2</v>
          </cell>
        </row>
        <row r="5187">
          <cell r="V5187">
            <v>2</v>
          </cell>
          <cell r="Y5187">
            <v>2</v>
          </cell>
        </row>
        <row r="5188">
          <cell r="V5188">
            <v>2</v>
          </cell>
          <cell r="Y5188">
            <v>2</v>
          </cell>
        </row>
        <row r="5189">
          <cell r="V5189">
            <v>2</v>
          </cell>
          <cell r="Y5189">
            <v>2</v>
          </cell>
        </row>
        <row r="5190">
          <cell r="V5190">
            <v>2</v>
          </cell>
          <cell r="Y5190">
            <v>2</v>
          </cell>
        </row>
        <row r="5191">
          <cell r="V5191">
            <v>2</v>
          </cell>
          <cell r="Y5191">
            <v>2</v>
          </cell>
        </row>
        <row r="5192">
          <cell r="V5192">
            <v>2</v>
          </cell>
          <cell r="Y5192">
            <v>2</v>
          </cell>
        </row>
        <row r="5193">
          <cell r="V5193">
            <v>2</v>
          </cell>
          <cell r="Y5193">
            <v>2</v>
          </cell>
        </row>
        <row r="5194">
          <cell r="V5194">
            <v>2</v>
          </cell>
          <cell r="Y5194">
            <v>2</v>
          </cell>
        </row>
        <row r="5195">
          <cell r="V5195">
            <v>2</v>
          </cell>
          <cell r="Y5195">
            <v>2</v>
          </cell>
        </row>
        <row r="5196">
          <cell r="V5196">
            <v>2</v>
          </cell>
          <cell r="Y5196">
            <v>2</v>
          </cell>
        </row>
        <row r="5197">
          <cell r="V5197">
            <v>2</v>
          </cell>
          <cell r="Y5197">
            <v>2</v>
          </cell>
        </row>
        <row r="5198">
          <cell r="V5198">
            <v>2</v>
          </cell>
          <cell r="Y5198">
            <v>2</v>
          </cell>
        </row>
        <row r="5199">
          <cell r="V5199">
            <v>2</v>
          </cell>
          <cell r="Y5199">
            <v>2</v>
          </cell>
        </row>
        <row r="5200">
          <cell r="V5200">
            <v>2</v>
          </cell>
          <cell r="Y5200">
            <v>2</v>
          </cell>
        </row>
        <row r="5201">
          <cell r="V5201">
            <v>2</v>
          </cell>
          <cell r="Y5201">
            <v>2</v>
          </cell>
        </row>
        <row r="5202">
          <cell r="V5202">
            <v>2</v>
          </cell>
          <cell r="Y5202">
            <v>2</v>
          </cell>
        </row>
        <row r="5203">
          <cell r="V5203">
            <v>2</v>
          </cell>
          <cell r="Y5203">
            <v>2</v>
          </cell>
        </row>
        <row r="5204">
          <cell r="V5204">
            <v>2</v>
          </cell>
          <cell r="Y5204">
            <v>2</v>
          </cell>
        </row>
        <row r="5205">
          <cell r="V5205">
            <v>2</v>
          </cell>
          <cell r="Y5205">
            <v>2</v>
          </cell>
        </row>
        <row r="5206">
          <cell r="V5206">
            <v>2</v>
          </cell>
          <cell r="Y5206">
            <v>2</v>
          </cell>
        </row>
        <row r="5207">
          <cell r="V5207">
            <v>2</v>
          </cell>
          <cell r="Y5207">
            <v>2</v>
          </cell>
        </row>
        <row r="5208">
          <cell r="V5208">
            <v>2</v>
          </cell>
          <cell r="Y5208">
            <v>2</v>
          </cell>
        </row>
        <row r="5209">
          <cell r="V5209">
            <v>2</v>
          </cell>
          <cell r="Y5209">
            <v>2</v>
          </cell>
        </row>
        <row r="5210">
          <cell r="V5210">
            <v>2</v>
          </cell>
          <cell r="Y5210">
            <v>2</v>
          </cell>
        </row>
        <row r="5211">
          <cell r="V5211">
            <v>2</v>
          </cell>
          <cell r="Y5211">
            <v>2</v>
          </cell>
        </row>
        <row r="5212">
          <cell r="V5212">
            <v>2</v>
          </cell>
          <cell r="Y5212">
            <v>2</v>
          </cell>
        </row>
        <row r="5213">
          <cell r="V5213">
            <v>2</v>
          </cell>
          <cell r="Y5213">
            <v>2</v>
          </cell>
        </row>
        <row r="5214">
          <cell r="V5214">
            <v>2</v>
          </cell>
          <cell r="Y5214">
            <v>2</v>
          </cell>
        </row>
        <row r="5215">
          <cell r="V5215">
            <v>2</v>
          </cell>
          <cell r="Y5215">
            <v>2</v>
          </cell>
        </row>
        <row r="5216">
          <cell r="V5216">
            <v>2</v>
          </cell>
          <cell r="Y5216">
            <v>2</v>
          </cell>
        </row>
        <row r="5217">
          <cell r="V5217">
            <v>2</v>
          </cell>
          <cell r="Y5217">
            <v>2</v>
          </cell>
        </row>
        <row r="5218">
          <cell r="V5218">
            <v>2</v>
          </cell>
          <cell r="Y5218">
            <v>2</v>
          </cell>
        </row>
        <row r="5219">
          <cell r="V5219">
            <v>2</v>
          </cell>
          <cell r="Y5219">
            <v>2</v>
          </cell>
        </row>
        <row r="5220">
          <cell r="V5220">
            <v>2</v>
          </cell>
          <cell r="Y5220">
            <v>2</v>
          </cell>
        </row>
        <row r="5221">
          <cell r="V5221">
            <v>2</v>
          </cell>
          <cell r="Y5221">
            <v>2</v>
          </cell>
        </row>
        <row r="5222">
          <cell r="V5222">
            <v>2</v>
          </cell>
          <cell r="Y5222">
            <v>2</v>
          </cell>
        </row>
        <row r="5223">
          <cell r="V5223">
            <v>2</v>
          </cell>
          <cell r="Y5223">
            <v>2</v>
          </cell>
        </row>
        <row r="5224">
          <cell r="V5224">
            <v>2</v>
          </cell>
          <cell r="Y5224">
            <v>2</v>
          </cell>
        </row>
        <row r="5225">
          <cell r="V5225">
            <v>2</v>
          </cell>
          <cell r="Y5225">
            <v>2</v>
          </cell>
        </row>
        <row r="5226">
          <cell r="V5226">
            <v>2</v>
          </cell>
          <cell r="Y5226">
            <v>2</v>
          </cell>
        </row>
        <row r="5227">
          <cell r="V5227">
            <v>2</v>
          </cell>
          <cell r="Y5227">
            <v>2</v>
          </cell>
        </row>
        <row r="5228">
          <cell r="V5228">
            <v>2</v>
          </cell>
          <cell r="Y5228">
            <v>2</v>
          </cell>
        </row>
        <row r="5229">
          <cell r="V5229">
            <v>2</v>
          </cell>
          <cell r="Y5229">
            <v>2</v>
          </cell>
        </row>
        <row r="5230">
          <cell r="V5230">
            <v>2</v>
          </cell>
          <cell r="Y5230">
            <v>2</v>
          </cell>
        </row>
        <row r="5231">
          <cell r="V5231">
            <v>2</v>
          </cell>
          <cell r="Y5231">
            <v>2</v>
          </cell>
        </row>
        <row r="5232">
          <cell r="V5232">
            <v>2</v>
          </cell>
          <cell r="Y5232">
            <v>2</v>
          </cell>
        </row>
        <row r="5233">
          <cell r="V5233">
            <v>2</v>
          </cell>
          <cell r="Y5233">
            <v>2</v>
          </cell>
        </row>
        <row r="5234">
          <cell r="V5234">
            <v>2</v>
          </cell>
          <cell r="Y5234">
            <v>2</v>
          </cell>
        </row>
        <row r="5235">
          <cell r="V5235">
            <v>2</v>
          </cell>
          <cell r="Y5235">
            <v>2</v>
          </cell>
        </row>
        <row r="5236">
          <cell r="V5236">
            <v>2</v>
          </cell>
          <cell r="Y5236">
            <v>2</v>
          </cell>
        </row>
        <row r="5237">
          <cell r="V5237">
            <v>2</v>
          </cell>
          <cell r="Y5237">
            <v>2</v>
          </cell>
        </row>
        <row r="5238">
          <cell r="V5238">
            <v>2</v>
          </cell>
          <cell r="Y5238">
            <v>2</v>
          </cell>
        </row>
        <row r="5239">
          <cell r="V5239">
            <v>2</v>
          </cell>
          <cell r="Y5239">
            <v>2</v>
          </cell>
        </row>
        <row r="5240">
          <cell r="V5240">
            <v>2</v>
          </cell>
          <cell r="Y5240">
            <v>2</v>
          </cell>
        </row>
        <row r="5241">
          <cell r="V5241">
            <v>2</v>
          </cell>
          <cell r="Y5241">
            <v>2</v>
          </cell>
        </row>
        <row r="5242">
          <cell r="V5242">
            <v>2</v>
          </cell>
          <cell r="Y5242">
            <v>2</v>
          </cell>
        </row>
        <row r="5243">
          <cell r="V5243">
            <v>2</v>
          </cell>
          <cell r="Y5243">
            <v>2</v>
          </cell>
        </row>
        <row r="5244">
          <cell r="V5244">
            <v>2</v>
          </cell>
          <cell r="Y5244">
            <v>2</v>
          </cell>
        </row>
        <row r="5245">
          <cell r="V5245">
            <v>2</v>
          </cell>
          <cell r="Y5245">
            <v>2</v>
          </cell>
        </row>
        <row r="5246">
          <cell r="V5246">
            <v>2</v>
          </cell>
          <cell r="Y5246">
            <v>2</v>
          </cell>
        </row>
        <row r="5247">
          <cell r="V5247">
            <v>2</v>
          </cell>
          <cell r="Y5247">
            <v>2</v>
          </cell>
        </row>
        <row r="5248">
          <cell r="V5248">
            <v>2</v>
          </cell>
          <cell r="Y5248">
            <v>2</v>
          </cell>
        </row>
        <row r="5249">
          <cell r="V5249">
            <v>2</v>
          </cell>
          <cell r="Y5249">
            <v>2</v>
          </cell>
        </row>
        <row r="5250">
          <cell r="V5250">
            <v>2</v>
          </cell>
          <cell r="Y5250">
            <v>2</v>
          </cell>
        </row>
        <row r="5251">
          <cell r="V5251">
            <v>2</v>
          </cell>
          <cell r="Y5251">
            <v>2</v>
          </cell>
        </row>
        <row r="5252">
          <cell r="V5252">
            <v>2</v>
          </cell>
          <cell r="Y5252">
            <v>2</v>
          </cell>
        </row>
        <row r="5253">
          <cell r="V5253">
            <v>2</v>
          </cell>
          <cell r="Y5253">
            <v>2</v>
          </cell>
        </row>
        <row r="5254">
          <cell r="V5254">
            <v>2</v>
          </cell>
          <cell r="Y5254">
            <v>2</v>
          </cell>
        </row>
        <row r="5255">
          <cell r="V5255">
            <v>2</v>
          </cell>
          <cell r="Y5255">
            <v>2</v>
          </cell>
        </row>
        <row r="5256">
          <cell r="V5256">
            <v>2</v>
          </cell>
          <cell r="Y5256">
            <v>2</v>
          </cell>
        </row>
        <row r="5257">
          <cell r="V5257">
            <v>2</v>
          </cell>
          <cell r="Y5257">
            <v>2</v>
          </cell>
        </row>
        <row r="5258">
          <cell r="V5258">
            <v>2</v>
          </cell>
          <cell r="Y5258">
            <v>2</v>
          </cell>
        </row>
        <row r="5259">
          <cell r="V5259">
            <v>2</v>
          </cell>
          <cell r="Y5259">
            <v>2</v>
          </cell>
        </row>
        <row r="5260">
          <cell r="V5260">
            <v>2</v>
          </cell>
          <cell r="Y5260">
            <v>2</v>
          </cell>
        </row>
        <row r="5261">
          <cell r="V5261">
            <v>2</v>
          </cell>
          <cell r="Y5261">
            <v>2</v>
          </cell>
        </row>
        <row r="5262">
          <cell r="V5262">
            <v>2</v>
          </cell>
          <cell r="Y5262">
            <v>2</v>
          </cell>
        </row>
        <row r="5263">
          <cell r="V5263">
            <v>2</v>
          </cell>
          <cell r="Y5263">
            <v>2</v>
          </cell>
        </row>
        <row r="5264">
          <cell r="V5264">
            <v>2</v>
          </cell>
          <cell r="Y5264">
            <v>2</v>
          </cell>
        </row>
        <row r="5265">
          <cell r="V5265">
            <v>2</v>
          </cell>
          <cell r="Y5265">
            <v>2</v>
          </cell>
        </row>
        <row r="5266">
          <cell r="V5266">
            <v>2</v>
          </cell>
          <cell r="Y5266">
            <v>2</v>
          </cell>
        </row>
        <row r="5267">
          <cell r="V5267">
            <v>2</v>
          </cell>
          <cell r="Y5267">
            <v>2</v>
          </cell>
        </row>
        <row r="5268">
          <cell r="V5268">
            <v>2</v>
          </cell>
          <cell r="Y5268">
            <v>2</v>
          </cell>
        </row>
        <row r="5269">
          <cell r="V5269">
            <v>2</v>
          </cell>
          <cell r="Y5269">
            <v>2</v>
          </cell>
        </row>
        <row r="5270">
          <cell r="V5270">
            <v>2</v>
          </cell>
          <cell r="Y5270">
            <v>2</v>
          </cell>
        </row>
        <row r="5271">
          <cell r="V5271">
            <v>2</v>
          </cell>
          <cell r="Y5271">
            <v>2</v>
          </cell>
        </row>
        <row r="5272">
          <cell r="V5272">
            <v>2</v>
          </cell>
          <cell r="Y5272">
            <v>2</v>
          </cell>
        </row>
        <row r="5273">
          <cell r="V5273">
            <v>2</v>
          </cell>
          <cell r="Y5273">
            <v>2</v>
          </cell>
        </row>
        <row r="5274">
          <cell r="V5274">
            <v>2</v>
          </cell>
          <cell r="Y5274">
            <v>2</v>
          </cell>
        </row>
        <row r="5275">
          <cell r="V5275">
            <v>2</v>
          </cell>
          <cell r="Y5275">
            <v>2</v>
          </cell>
        </row>
        <row r="5276">
          <cell r="V5276">
            <v>2</v>
          </cell>
          <cell r="Y5276">
            <v>2</v>
          </cell>
        </row>
        <row r="5277">
          <cell r="V5277">
            <v>2</v>
          </cell>
          <cell r="Y5277">
            <v>2</v>
          </cell>
        </row>
        <row r="5278">
          <cell r="V5278">
            <v>2</v>
          </cell>
          <cell r="Y5278">
            <v>2</v>
          </cell>
        </row>
        <row r="5279">
          <cell r="V5279">
            <v>2</v>
          </cell>
          <cell r="Y5279">
            <v>2</v>
          </cell>
        </row>
        <row r="5280">
          <cell r="V5280">
            <v>2</v>
          </cell>
          <cell r="Y5280">
            <v>2</v>
          </cell>
        </row>
        <row r="5281">
          <cell r="V5281">
            <v>2</v>
          </cell>
          <cell r="Y5281">
            <v>2</v>
          </cell>
        </row>
        <row r="5282">
          <cell r="V5282">
            <v>2</v>
          </cell>
          <cell r="Y5282">
            <v>2</v>
          </cell>
        </row>
        <row r="5283">
          <cell r="V5283">
            <v>2</v>
          </cell>
          <cell r="Y5283">
            <v>2</v>
          </cell>
        </row>
        <row r="5284">
          <cell r="V5284">
            <v>2</v>
          </cell>
          <cell r="Y5284">
            <v>2</v>
          </cell>
        </row>
        <row r="5285">
          <cell r="V5285">
            <v>2</v>
          </cell>
          <cell r="Y5285">
            <v>2</v>
          </cell>
        </row>
        <row r="5286">
          <cell r="V5286">
            <v>2</v>
          </cell>
          <cell r="Y5286">
            <v>2</v>
          </cell>
        </row>
        <row r="5287">
          <cell r="V5287">
            <v>2</v>
          </cell>
          <cell r="Y5287">
            <v>2</v>
          </cell>
        </row>
        <row r="5288">
          <cell r="V5288">
            <v>2</v>
          </cell>
          <cell r="Y5288">
            <v>2</v>
          </cell>
        </row>
        <row r="5289">
          <cell r="V5289">
            <v>2</v>
          </cell>
          <cell r="Y5289">
            <v>2</v>
          </cell>
        </row>
        <row r="5290">
          <cell r="V5290">
            <v>2</v>
          </cell>
          <cell r="Y5290">
            <v>2</v>
          </cell>
        </row>
        <row r="5291">
          <cell r="V5291">
            <v>2</v>
          </cell>
          <cell r="Y5291">
            <v>2</v>
          </cell>
        </row>
        <row r="5292">
          <cell r="V5292">
            <v>2</v>
          </cell>
          <cell r="Y5292">
            <v>2</v>
          </cell>
        </row>
        <row r="5293">
          <cell r="V5293">
            <v>2</v>
          </cell>
          <cell r="Y5293">
            <v>2</v>
          </cell>
        </row>
        <row r="5294">
          <cell r="V5294">
            <v>2</v>
          </cell>
          <cell r="Y5294">
            <v>2</v>
          </cell>
        </row>
        <row r="5295">
          <cell r="V5295">
            <v>2</v>
          </cell>
          <cell r="Y5295">
            <v>2</v>
          </cell>
        </row>
        <row r="5296">
          <cell r="V5296">
            <v>2</v>
          </cell>
          <cell r="Y5296">
            <v>2</v>
          </cell>
        </row>
        <row r="5297">
          <cell r="V5297">
            <v>2</v>
          </cell>
          <cell r="Y5297">
            <v>2</v>
          </cell>
        </row>
        <row r="5298">
          <cell r="V5298">
            <v>2</v>
          </cell>
          <cell r="Y5298">
            <v>2</v>
          </cell>
        </row>
        <row r="5299">
          <cell r="V5299">
            <v>2</v>
          </cell>
          <cell r="Y5299">
            <v>2</v>
          </cell>
        </row>
        <row r="5300">
          <cell r="V5300">
            <v>2</v>
          </cell>
          <cell r="Y5300">
            <v>2</v>
          </cell>
        </row>
        <row r="5301">
          <cell r="V5301">
            <v>2</v>
          </cell>
          <cell r="Y5301">
            <v>2</v>
          </cell>
        </row>
        <row r="5302">
          <cell r="V5302">
            <v>2</v>
          </cell>
          <cell r="Y5302">
            <v>2</v>
          </cell>
        </row>
        <row r="5303">
          <cell r="V5303">
            <v>2</v>
          </cell>
          <cell r="Y5303">
            <v>2</v>
          </cell>
        </row>
        <row r="5304">
          <cell r="V5304">
            <v>2</v>
          </cell>
          <cell r="Y5304">
            <v>2</v>
          </cell>
        </row>
        <row r="5305">
          <cell r="V5305">
            <v>2</v>
          </cell>
          <cell r="Y5305">
            <v>2</v>
          </cell>
        </row>
        <row r="5306">
          <cell r="V5306">
            <v>2</v>
          </cell>
          <cell r="Y5306">
            <v>2</v>
          </cell>
        </row>
        <row r="5307">
          <cell r="V5307">
            <v>2</v>
          </cell>
          <cell r="Y5307">
            <v>2</v>
          </cell>
        </row>
        <row r="5308">
          <cell r="V5308">
            <v>2</v>
          </cell>
          <cell r="Y5308">
            <v>2</v>
          </cell>
        </row>
        <row r="5309">
          <cell r="V5309">
            <v>2</v>
          </cell>
          <cell r="Y5309">
            <v>2</v>
          </cell>
        </row>
        <row r="5310">
          <cell r="V5310">
            <v>2</v>
          </cell>
          <cell r="Y5310">
            <v>2</v>
          </cell>
        </row>
        <row r="5311">
          <cell r="V5311">
            <v>2</v>
          </cell>
          <cell r="Y5311">
            <v>2</v>
          </cell>
        </row>
        <row r="5312">
          <cell r="V5312">
            <v>2</v>
          </cell>
          <cell r="Y5312">
            <v>2</v>
          </cell>
        </row>
        <row r="5313">
          <cell r="V5313">
            <v>2</v>
          </cell>
          <cell r="Y5313">
            <v>2</v>
          </cell>
        </row>
        <row r="5314">
          <cell r="V5314">
            <v>2</v>
          </cell>
          <cell r="Y5314">
            <v>2</v>
          </cell>
        </row>
        <row r="5315">
          <cell r="V5315">
            <v>2</v>
          </cell>
          <cell r="Y5315">
            <v>2</v>
          </cell>
        </row>
        <row r="5316">
          <cell r="V5316">
            <v>2</v>
          </cell>
          <cell r="Y5316">
            <v>2</v>
          </cell>
        </row>
        <row r="5317">
          <cell r="V5317">
            <v>2</v>
          </cell>
          <cell r="Y5317">
            <v>2</v>
          </cell>
        </row>
        <row r="5318">
          <cell r="V5318">
            <v>2</v>
          </cell>
          <cell r="Y5318">
            <v>2</v>
          </cell>
        </row>
        <row r="5319">
          <cell r="V5319">
            <v>2</v>
          </cell>
          <cell r="Y5319">
            <v>2</v>
          </cell>
        </row>
        <row r="5320">
          <cell r="V5320">
            <v>2</v>
          </cell>
          <cell r="Y5320">
            <v>2</v>
          </cell>
        </row>
        <row r="5321">
          <cell r="V5321">
            <v>2</v>
          </cell>
          <cell r="Y5321">
            <v>2</v>
          </cell>
        </row>
        <row r="5322">
          <cell r="V5322">
            <v>2</v>
          </cell>
          <cell r="Y5322">
            <v>2</v>
          </cell>
        </row>
        <row r="5323">
          <cell r="V5323">
            <v>2</v>
          </cell>
          <cell r="Y5323">
            <v>2</v>
          </cell>
        </row>
        <row r="5324">
          <cell r="V5324">
            <v>2</v>
          </cell>
          <cell r="Y5324">
            <v>2</v>
          </cell>
        </row>
        <row r="5325">
          <cell r="V5325">
            <v>2</v>
          </cell>
          <cell r="Y5325">
            <v>2</v>
          </cell>
        </row>
        <row r="5326">
          <cell r="V5326">
            <v>2</v>
          </cell>
          <cell r="Y5326">
            <v>2</v>
          </cell>
        </row>
        <row r="5327">
          <cell r="V5327">
            <v>2</v>
          </cell>
          <cell r="Y5327">
            <v>2</v>
          </cell>
        </row>
        <row r="5328">
          <cell r="V5328">
            <v>2</v>
          </cell>
          <cell r="Y5328">
            <v>2</v>
          </cell>
        </row>
        <row r="5329">
          <cell r="V5329">
            <v>2</v>
          </cell>
          <cell r="Y5329">
            <v>2</v>
          </cell>
        </row>
        <row r="5330">
          <cell r="V5330">
            <v>2</v>
          </cell>
          <cell r="Y5330">
            <v>2</v>
          </cell>
        </row>
        <row r="5331">
          <cell r="V5331">
            <v>2</v>
          </cell>
          <cell r="Y5331">
            <v>2</v>
          </cell>
        </row>
        <row r="5332">
          <cell r="V5332">
            <v>2</v>
          </cell>
          <cell r="Y5332">
            <v>2</v>
          </cell>
        </row>
        <row r="5333">
          <cell r="V5333">
            <v>2</v>
          </cell>
          <cell r="Y5333">
            <v>2</v>
          </cell>
        </row>
        <row r="5334">
          <cell r="V5334">
            <v>2</v>
          </cell>
          <cell r="Y5334">
            <v>2</v>
          </cell>
        </row>
        <row r="5335">
          <cell r="V5335">
            <v>2</v>
          </cell>
          <cell r="Y5335">
            <v>2</v>
          </cell>
        </row>
        <row r="5336">
          <cell r="V5336">
            <v>2</v>
          </cell>
          <cell r="Y5336">
            <v>2</v>
          </cell>
        </row>
        <row r="5337">
          <cell r="V5337">
            <v>2</v>
          </cell>
          <cell r="Y5337">
            <v>2</v>
          </cell>
        </row>
        <row r="5338">
          <cell r="V5338">
            <v>2</v>
          </cell>
          <cell r="Y5338">
            <v>2</v>
          </cell>
        </row>
        <row r="5339">
          <cell r="V5339">
            <v>2</v>
          </cell>
          <cell r="Y5339">
            <v>2</v>
          </cell>
        </row>
        <row r="5340">
          <cell r="V5340">
            <v>2</v>
          </cell>
          <cell r="Y5340">
            <v>2</v>
          </cell>
        </row>
        <row r="5341">
          <cell r="V5341">
            <v>2</v>
          </cell>
          <cell r="Y5341">
            <v>2</v>
          </cell>
        </row>
        <row r="5342">
          <cell r="V5342">
            <v>2</v>
          </cell>
          <cell r="Y5342">
            <v>2</v>
          </cell>
        </row>
        <row r="5343">
          <cell r="V5343">
            <v>2</v>
          </cell>
          <cell r="Y5343">
            <v>2</v>
          </cell>
        </row>
        <row r="5344">
          <cell r="V5344">
            <v>2</v>
          </cell>
          <cell r="Y5344">
            <v>2</v>
          </cell>
        </row>
        <row r="5345">
          <cell r="V5345">
            <v>2</v>
          </cell>
          <cell r="Y5345">
            <v>2</v>
          </cell>
        </row>
        <row r="5346">
          <cell r="V5346">
            <v>2</v>
          </cell>
          <cell r="Y5346">
            <v>2</v>
          </cell>
        </row>
        <row r="5347">
          <cell r="V5347">
            <v>2</v>
          </cell>
          <cell r="Y5347">
            <v>2</v>
          </cell>
        </row>
        <row r="5348">
          <cell r="V5348">
            <v>2</v>
          </cell>
          <cell r="Y5348">
            <v>2</v>
          </cell>
        </row>
        <row r="5349">
          <cell r="V5349">
            <v>2</v>
          </cell>
          <cell r="Y5349">
            <v>2</v>
          </cell>
        </row>
        <row r="5350">
          <cell r="V5350">
            <v>2</v>
          </cell>
          <cell r="Y5350">
            <v>2</v>
          </cell>
        </row>
        <row r="5351">
          <cell r="V5351">
            <v>2</v>
          </cell>
          <cell r="Y5351">
            <v>2</v>
          </cell>
        </row>
        <row r="5352">
          <cell r="V5352">
            <v>2</v>
          </cell>
          <cell r="Y5352">
            <v>2</v>
          </cell>
        </row>
        <row r="5353">
          <cell r="V5353">
            <v>2</v>
          </cell>
          <cell r="Y5353">
            <v>2</v>
          </cell>
        </row>
        <row r="5354">
          <cell r="V5354">
            <v>2</v>
          </cell>
          <cell r="Y5354">
            <v>2</v>
          </cell>
        </row>
        <row r="5355">
          <cell r="V5355">
            <v>2</v>
          </cell>
          <cell r="Y5355">
            <v>2</v>
          </cell>
        </row>
        <row r="5356">
          <cell r="V5356">
            <v>2</v>
          </cell>
          <cell r="Y5356">
            <v>2</v>
          </cell>
        </row>
        <row r="5357">
          <cell r="V5357">
            <v>2</v>
          </cell>
          <cell r="Y5357">
            <v>2</v>
          </cell>
        </row>
        <row r="5358">
          <cell r="V5358">
            <v>2</v>
          </cell>
          <cell r="Y5358">
            <v>2</v>
          </cell>
        </row>
        <row r="5359">
          <cell r="V5359">
            <v>2</v>
          </cell>
          <cell r="Y5359">
            <v>2</v>
          </cell>
        </row>
        <row r="5360">
          <cell r="V5360">
            <v>2</v>
          </cell>
          <cell r="Y5360">
            <v>2</v>
          </cell>
        </row>
        <row r="5361">
          <cell r="V5361">
            <v>2</v>
          </cell>
          <cell r="Y5361">
            <v>2</v>
          </cell>
        </row>
        <row r="5362">
          <cell r="V5362">
            <v>2</v>
          </cell>
          <cell r="Y5362">
            <v>2</v>
          </cell>
        </row>
        <row r="5363">
          <cell r="V5363">
            <v>2</v>
          </cell>
          <cell r="Y5363">
            <v>2</v>
          </cell>
        </row>
        <row r="5364">
          <cell r="V5364">
            <v>2</v>
          </cell>
          <cell r="Y5364">
            <v>2</v>
          </cell>
        </row>
        <row r="5365">
          <cell r="V5365">
            <v>2</v>
          </cell>
          <cell r="Y5365">
            <v>2</v>
          </cell>
        </row>
        <row r="5366">
          <cell r="V5366">
            <v>2</v>
          </cell>
          <cell r="Y5366">
            <v>2</v>
          </cell>
        </row>
        <row r="5367">
          <cell r="V5367">
            <v>2</v>
          </cell>
          <cell r="Y5367">
            <v>2</v>
          </cell>
        </row>
        <row r="5368">
          <cell r="V5368">
            <v>2</v>
          </cell>
          <cell r="Y5368">
            <v>2</v>
          </cell>
        </row>
        <row r="5369">
          <cell r="V5369">
            <v>2</v>
          </cell>
          <cell r="Y5369">
            <v>2</v>
          </cell>
        </row>
        <row r="5370">
          <cell r="V5370">
            <v>2</v>
          </cell>
          <cell r="Y5370">
            <v>2</v>
          </cell>
        </row>
        <row r="5371">
          <cell r="V5371">
            <v>2</v>
          </cell>
          <cell r="Y5371">
            <v>2</v>
          </cell>
        </row>
        <row r="5372">
          <cell r="V5372">
            <v>2</v>
          </cell>
          <cell r="Y5372">
            <v>2</v>
          </cell>
        </row>
        <row r="5373">
          <cell r="V5373">
            <v>2</v>
          </cell>
          <cell r="Y5373">
            <v>2</v>
          </cell>
        </row>
        <row r="5374">
          <cell r="V5374">
            <v>2</v>
          </cell>
          <cell r="Y5374">
            <v>2</v>
          </cell>
        </row>
        <row r="5375">
          <cell r="V5375">
            <v>2</v>
          </cell>
          <cell r="Y5375">
            <v>2</v>
          </cell>
        </row>
        <row r="5376">
          <cell r="V5376">
            <v>2</v>
          </cell>
          <cell r="Y5376">
            <v>2</v>
          </cell>
        </row>
        <row r="5377">
          <cell r="V5377">
            <v>2</v>
          </cell>
          <cell r="Y5377">
            <v>2</v>
          </cell>
        </row>
        <row r="5378">
          <cell r="V5378">
            <v>2</v>
          </cell>
          <cell r="Y5378">
            <v>2</v>
          </cell>
        </row>
        <row r="5379">
          <cell r="V5379">
            <v>2</v>
          </cell>
          <cell r="Y5379">
            <v>2</v>
          </cell>
        </row>
        <row r="5380">
          <cell r="V5380">
            <v>2</v>
          </cell>
          <cell r="Y5380">
            <v>2</v>
          </cell>
        </row>
        <row r="5381">
          <cell r="V5381">
            <v>2</v>
          </cell>
          <cell r="Y5381">
            <v>2</v>
          </cell>
        </row>
        <row r="5382">
          <cell r="V5382">
            <v>2</v>
          </cell>
          <cell r="Y5382">
            <v>2</v>
          </cell>
        </row>
        <row r="5383">
          <cell r="V5383">
            <v>2</v>
          </cell>
          <cell r="Y5383">
            <v>2</v>
          </cell>
        </row>
        <row r="5384">
          <cell r="V5384">
            <v>2</v>
          </cell>
          <cell r="Y5384">
            <v>2</v>
          </cell>
        </row>
        <row r="5385">
          <cell r="V5385">
            <v>2</v>
          </cell>
          <cell r="Y5385">
            <v>2</v>
          </cell>
        </row>
        <row r="5386">
          <cell r="V5386">
            <v>2</v>
          </cell>
          <cell r="Y5386">
            <v>2</v>
          </cell>
        </row>
        <row r="5387">
          <cell r="V5387">
            <v>2</v>
          </cell>
          <cell r="Y5387">
            <v>2</v>
          </cell>
        </row>
        <row r="5388">
          <cell r="V5388">
            <v>2</v>
          </cell>
          <cell r="Y5388">
            <v>2</v>
          </cell>
        </row>
        <row r="5389">
          <cell r="V5389">
            <v>2</v>
          </cell>
          <cell r="Y5389">
            <v>2</v>
          </cell>
        </row>
        <row r="5390">
          <cell r="V5390">
            <v>2</v>
          </cell>
          <cell r="Y5390">
            <v>2</v>
          </cell>
        </row>
        <row r="5391">
          <cell r="V5391">
            <v>2</v>
          </cell>
          <cell r="Y5391">
            <v>2</v>
          </cell>
        </row>
        <row r="5392">
          <cell r="V5392">
            <v>2</v>
          </cell>
          <cell r="Y5392">
            <v>2</v>
          </cell>
        </row>
        <row r="5393">
          <cell r="V5393">
            <v>2</v>
          </cell>
          <cell r="Y5393">
            <v>2</v>
          </cell>
        </row>
        <row r="5394">
          <cell r="V5394">
            <v>2</v>
          </cell>
          <cell r="Y5394">
            <v>2</v>
          </cell>
        </row>
        <row r="5395">
          <cell r="V5395">
            <v>2</v>
          </cell>
          <cell r="Y5395">
            <v>2</v>
          </cell>
        </row>
        <row r="5396">
          <cell r="V5396">
            <v>2</v>
          </cell>
          <cell r="Y5396">
            <v>2</v>
          </cell>
        </row>
        <row r="5397">
          <cell r="V5397">
            <v>2</v>
          </cell>
          <cell r="Y5397">
            <v>2</v>
          </cell>
        </row>
        <row r="5398">
          <cell r="V5398">
            <v>2</v>
          </cell>
          <cell r="Y5398">
            <v>2</v>
          </cell>
        </row>
        <row r="5399">
          <cell r="V5399">
            <v>2</v>
          </cell>
          <cell r="Y5399">
            <v>2</v>
          </cell>
        </row>
        <row r="5400">
          <cell r="V5400">
            <v>2</v>
          </cell>
          <cell r="Y5400">
            <v>2</v>
          </cell>
        </row>
        <row r="5401">
          <cell r="V5401">
            <v>2</v>
          </cell>
          <cell r="Y5401">
            <v>2</v>
          </cell>
        </row>
        <row r="5402">
          <cell r="V5402">
            <v>2</v>
          </cell>
          <cell r="Y5402">
            <v>2</v>
          </cell>
        </row>
        <row r="5403">
          <cell r="V5403">
            <v>2</v>
          </cell>
          <cell r="Y5403">
            <v>2</v>
          </cell>
        </row>
        <row r="5404">
          <cell r="V5404">
            <v>2</v>
          </cell>
          <cell r="Y5404">
            <v>2</v>
          </cell>
        </row>
        <row r="5405">
          <cell r="V5405">
            <v>2</v>
          </cell>
          <cell r="Y5405">
            <v>2</v>
          </cell>
        </row>
        <row r="5406">
          <cell r="V5406">
            <v>2</v>
          </cell>
          <cell r="Y5406">
            <v>2</v>
          </cell>
        </row>
        <row r="5407">
          <cell r="V5407">
            <v>2</v>
          </cell>
          <cell r="Y5407">
            <v>2</v>
          </cell>
        </row>
        <row r="5408">
          <cell r="V5408">
            <v>2</v>
          </cell>
          <cell r="Y5408">
            <v>2</v>
          </cell>
        </row>
        <row r="5409">
          <cell r="V5409">
            <v>2</v>
          </cell>
          <cell r="Y5409">
            <v>2</v>
          </cell>
        </row>
        <row r="5410">
          <cell r="V5410">
            <v>2</v>
          </cell>
          <cell r="Y5410">
            <v>2</v>
          </cell>
        </row>
        <row r="5411">
          <cell r="V5411">
            <v>2</v>
          </cell>
          <cell r="Y5411">
            <v>2</v>
          </cell>
        </row>
        <row r="5412">
          <cell r="V5412">
            <v>2</v>
          </cell>
          <cell r="Y5412">
            <v>2</v>
          </cell>
        </row>
        <row r="5413">
          <cell r="V5413">
            <v>2</v>
          </cell>
          <cell r="Y5413">
            <v>2</v>
          </cell>
        </row>
        <row r="5414">
          <cell r="V5414">
            <v>2</v>
          </cell>
          <cell r="Y5414">
            <v>2</v>
          </cell>
        </row>
        <row r="5415">
          <cell r="V5415">
            <v>2</v>
          </cell>
          <cell r="Y5415">
            <v>2</v>
          </cell>
        </row>
        <row r="5416">
          <cell r="V5416">
            <v>2</v>
          </cell>
          <cell r="Y5416">
            <v>2</v>
          </cell>
        </row>
        <row r="5417">
          <cell r="V5417">
            <v>2</v>
          </cell>
          <cell r="Y5417">
            <v>2</v>
          </cell>
        </row>
        <row r="5418">
          <cell r="V5418">
            <v>2</v>
          </cell>
          <cell r="Y5418">
            <v>2</v>
          </cell>
        </row>
        <row r="5419">
          <cell r="V5419">
            <v>2</v>
          </cell>
          <cell r="Y5419">
            <v>2</v>
          </cell>
        </row>
        <row r="5420">
          <cell r="V5420">
            <v>2</v>
          </cell>
          <cell r="Y5420">
            <v>2</v>
          </cell>
        </row>
        <row r="5421">
          <cell r="V5421">
            <v>2</v>
          </cell>
          <cell r="Y5421">
            <v>2</v>
          </cell>
        </row>
        <row r="5422">
          <cell r="V5422">
            <v>2</v>
          </cell>
          <cell r="Y5422">
            <v>2</v>
          </cell>
        </row>
        <row r="5423">
          <cell r="V5423">
            <v>2</v>
          </cell>
          <cell r="Y5423">
            <v>2</v>
          </cell>
        </row>
        <row r="5424">
          <cell r="V5424">
            <v>2</v>
          </cell>
          <cell r="Y5424">
            <v>2</v>
          </cell>
        </row>
        <row r="5425">
          <cell r="V5425">
            <v>2</v>
          </cell>
          <cell r="Y5425">
            <v>2</v>
          </cell>
        </row>
        <row r="5426">
          <cell r="V5426">
            <v>2</v>
          </cell>
          <cell r="Y5426">
            <v>2</v>
          </cell>
        </row>
        <row r="5427">
          <cell r="V5427">
            <v>2</v>
          </cell>
          <cell r="Y5427">
            <v>2</v>
          </cell>
        </row>
        <row r="5428">
          <cell r="V5428">
            <v>2</v>
          </cell>
          <cell r="Y5428">
            <v>2</v>
          </cell>
        </row>
        <row r="5429">
          <cell r="V5429">
            <v>2</v>
          </cell>
          <cell r="Y5429">
            <v>2</v>
          </cell>
        </row>
        <row r="5430">
          <cell r="V5430">
            <v>2</v>
          </cell>
          <cell r="Y5430">
            <v>2</v>
          </cell>
        </row>
        <row r="5431">
          <cell r="V5431">
            <v>2</v>
          </cell>
          <cell r="Y5431">
            <v>2</v>
          </cell>
        </row>
        <row r="5432">
          <cell r="V5432">
            <v>2</v>
          </cell>
          <cell r="Y5432">
            <v>2</v>
          </cell>
        </row>
        <row r="5433">
          <cell r="V5433">
            <v>2</v>
          </cell>
          <cell r="Y5433">
            <v>2</v>
          </cell>
        </row>
        <row r="5434">
          <cell r="V5434">
            <v>2</v>
          </cell>
          <cell r="Y5434">
            <v>2</v>
          </cell>
        </row>
        <row r="5435">
          <cell r="V5435">
            <v>2</v>
          </cell>
          <cell r="Y5435">
            <v>2</v>
          </cell>
        </row>
        <row r="5436">
          <cell r="V5436">
            <v>2</v>
          </cell>
          <cell r="Y5436">
            <v>2</v>
          </cell>
        </row>
        <row r="5437">
          <cell r="V5437">
            <v>2</v>
          </cell>
          <cell r="Y5437">
            <v>2</v>
          </cell>
        </row>
        <row r="5438">
          <cell r="V5438">
            <v>2</v>
          </cell>
          <cell r="Y5438">
            <v>2</v>
          </cell>
        </row>
        <row r="5439">
          <cell r="V5439">
            <v>2</v>
          </cell>
          <cell r="Y5439">
            <v>2</v>
          </cell>
        </row>
        <row r="5440">
          <cell r="V5440">
            <v>2</v>
          </cell>
          <cell r="Y5440">
            <v>2</v>
          </cell>
        </row>
        <row r="5441">
          <cell r="V5441">
            <v>2</v>
          </cell>
          <cell r="Y5441">
            <v>2</v>
          </cell>
        </row>
        <row r="5442">
          <cell r="V5442">
            <v>2</v>
          </cell>
          <cell r="Y5442">
            <v>2</v>
          </cell>
        </row>
        <row r="5443">
          <cell r="V5443">
            <v>2</v>
          </cell>
          <cell r="Y5443">
            <v>2</v>
          </cell>
        </row>
        <row r="5444">
          <cell r="V5444">
            <v>2</v>
          </cell>
          <cell r="Y5444">
            <v>2</v>
          </cell>
        </row>
        <row r="5445">
          <cell r="V5445">
            <v>2</v>
          </cell>
          <cell r="Y5445">
            <v>2</v>
          </cell>
        </row>
        <row r="5446">
          <cell r="V5446">
            <v>2</v>
          </cell>
          <cell r="Y5446">
            <v>2</v>
          </cell>
        </row>
        <row r="5447">
          <cell r="V5447">
            <v>2</v>
          </cell>
          <cell r="Y5447">
            <v>2</v>
          </cell>
        </row>
        <row r="5448">
          <cell r="V5448">
            <v>2</v>
          </cell>
          <cell r="Y5448">
            <v>2</v>
          </cell>
        </row>
        <row r="5449">
          <cell r="V5449">
            <v>2</v>
          </cell>
          <cell r="Y5449">
            <v>2</v>
          </cell>
        </row>
        <row r="5450">
          <cell r="V5450">
            <v>2</v>
          </cell>
          <cell r="Y5450">
            <v>2</v>
          </cell>
        </row>
        <row r="5451">
          <cell r="V5451">
            <v>2</v>
          </cell>
          <cell r="Y5451">
            <v>2</v>
          </cell>
        </row>
        <row r="5452">
          <cell r="V5452">
            <v>2</v>
          </cell>
          <cell r="Y5452">
            <v>2</v>
          </cell>
        </row>
        <row r="5453">
          <cell r="V5453">
            <v>2</v>
          </cell>
          <cell r="Y5453">
            <v>2</v>
          </cell>
        </row>
        <row r="5454">
          <cell r="V5454">
            <v>2</v>
          </cell>
          <cell r="Y5454">
            <v>2</v>
          </cell>
        </row>
        <row r="5455">
          <cell r="V5455">
            <v>2</v>
          </cell>
          <cell r="Y5455">
            <v>2</v>
          </cell>
        </row>
        <row r="5456">
          <cell r="V5456">
            <v>2</v>
          </cell>
          <cell r="Y5456">
            <v>2</v>
          </cell>
        </row>
        <row r="5457">
          <cell r="V5457">
            <v>2</v>
          </cell>
          <cell r="Y5457">
            <v>2</v>
          </cell>
        </row>
        <row r="5458">
          <cell r="V5458">
            <v>2</v>
          </cell>
          <cell r="Y5458">
            <v>2</v>
          </cell>
        </row>
        <row r="5459">
          <cell r="V5459">
            <v>2</v>
          </cell>
          <cell r="Y5459">
            <v>2</v>
          </cell>
        </row>
        <row r="5460">
          <cell r="V5460">
            <v>2</v>
          </cell>
          <cell r="Y5460">
            <v>2</v>
          </cell>
        </row>
        <row r="5461">
          <cell r="V5461">
            <v>2</v>
          </cell>
          <cell r="Y5461">
            <v>2</v>
          </cell>
        </row>
        <row r="5462">
          <cell r="V5462">
            <v>2</v>
          </cell>
          <cell r="Y5462">
            <v>2</v>
          </cell>
        </row>
        <row r="5463">
          <cell r="V5463">
            <v>2</v>
          </cell>
          <cell r="Y5463">
            <v>2</v>
          </cell>
        </row>
        <row r="5464">
          <cell r="V5464">
            <v>2</v>
          </cell>
          <cell r="Y5464">
            <v>2</v>
          </cell>
        </row>
        <row r="5465">
          <cell r="V5465">
            <v>2</v>
          </cell>
          <cell r="Y5465">
            <v>2</v>
          </cell>
        </row>
        <row r="5466">
          <cell r="V5466">
            <v>2</v>
          </cell>
          <cell r="Y5466">
            <v>2</v>
          </cell>
        </row>
        <row r="5467">
          <cell r="V5467">
            <v>2</v>
          </cell>
          <cell r="Y5467">
            <v>2</v>
          </cell>
        </row>
        <row r="5468">
          <cell r="V5468">
            <v>2</v>
          </cell>
          <cell r="Y5468">
            <v>2</v>
          </cell>
        </row>
        <row r="5469">
          <cell r="V5469">
            <v>2</v>
          </cell>
          <cell r="Y5469">
            <v>2</v>
          </cell>
        </row>
        <row r="5470">
          <cell r="V5470">
            <v>2</v>
          </cell>
          <cell r="Y5470">
            <v>2</v>
          </cell>
        </row>
        <row r="5471">
          <cell r="V5471">
            <v>2</v>
          </cell>
          <cell r="Y5471">
            <v>2</v>
          </cell>
        </row>
        <row r="5472">
          <cell r="V5472">
            <v>2</v>
          </cell>
          <cell r="Y5472">
            <v>2</v>
          </cell>
        </row>
        <row r="5473">
          <cell r="V5473">
            <v>2</v>
          </cell>
          <cell r="Y5473">
            <v>2</v>
          </cell>
        </row>
        <row r="5474">
          <cell r="V5474">
            <v>2</v>
          </cell>
          <cell r="Y5474">
            <v>2</v>
          </cell>
        </row>
        <row r="5475">
          <cell r="V5475">
            <v>2</v>
          </cell>
          <cell r="Y5475">
            <v>2</v>
          </cell>
        </row>
        <row r="5476">
          <cell r="V5476">
            <v>2</v>
          </cell>
          <cell r="Y5476">
            <v>2</v>
          </cell>
        </row>
        <row r="5477">
          <cell r="V5477">
            <v>2</v>
          </cell>
          <cell r="Y5477">
            <v>2</v>
          </cell>
        </row>
        <row r="5478">
          <cell r="V5478">
            <v>2</v>
          </cell>
          <cell r="Y5478">
            <v>2</v>
          </cell>
        </row>
        <row r="5479">
          <cell r="V5479">
            <v>2</v>
          </cell>
          <cell r="Y5479">
            <v>2</v>
          </cell>
        </row>
        <row r="5480">
          <cell r="V5480">
            <v>2</v>
          </cell>
          <cell r="Y5480">
            <v>2</v>
          </cell>
        </row>
        <row r="5481">
          <cell r="V5481">
            <v>2</v>
          </cell>
          <cell r="Y5481">
            <v>2</v>
          </cell>
        </row>
        <row r="5482">
          <cell r="V5482">
            <v>2</v>
          </cell>
          <cell r="Y5482">
            <v>2</v>
          </cell>
        </row>
        <row r="5483">
          <cell r="V5483">
            <v>2</v>
          </cell>
          <cell r="Y5483">
            <v>2</v>
          </cell>
        </row>
        <row r="5484">
          <cell r="V5484">
            <v>2</v>
          </cell>
          <cell r="Y5484">
            <v>2</v>
          </cell>
        </row>
        <row r="5485">
          <cell r="V5485">
            <v>2</v>
          </cell>
          <cell r="Y5485">
            <v>2</v>
          </cell>
        </row>
        <row r="5486">
          <cell r="V5486">
            <v>2</v>
          </cell>
          <cell r="Y5486">
            <v>2</v>
          </cell>
        </row>
        <row r="5487">
          <cell r="V5487">
            <v>2</v>
          </cell>
          <cell r="Y5487">
            <v>2</v>
          </cell>
        </row>
        <row r="5488">
          <cell r="V5488">
            <v>2</v>
          </cell>
          <cell r="Y5488">
            <v>2</v>
          </cell>
        </row>
        <row r="5489">
          <cell r="V5489">
            <v>2</v>
          </cell>
          <cell r="Y5489">
            <v>2</v>
          </cell>
        </row>
        <row r="5490">
          <cell r="V5490">
            <v>2</v>
          </cell>
          <cell r="Y5490">
            <v>2</v>
          </cell>
        </row>
        <row r="5491">
          <cell r="V5491">
            <v>2</v>
          </cell>
          <cell r="Y5491">
            <v>2</v>
          </cell>
        </row>
        <row r="5492">
          <cell r="V5492">
            <v>2</v>
          </cell>
          <cell r="Y5492">
            <v>2</v>
          </cell>
        </row>
        <row r="5493">
          <cell r="V5493">
            <v>2</v>
          </cell>
          <cell r="Y5493">
            <v>2</v>
          </cell>
        </row>
        <row r="5494">
          <cell r="V5494">
            <v>2</v>
          </cell>
          <cell r="Y5494">
            <v>2</v>
          </cell>
        </row>
        <row r="5495">
          <cell r="V5495">
            <v>2</v>
          </cell>
          <cell r="Y5495">
            <v>2</v>
          </cell>
        </row>
        <row r="5496">
          <cell r="V5496">
            <v>2</v>
          </cell>
          <cell r="Y5496">
            <v>2</v>
          </cell>
        </row>
        <row r="5497">
          <cell r="V5497">
            <v>2</v>
          </cell>
          <cell r="Y5497">
            <v>2</v>
          </cell>
        </row>
        <row r="5498">
          <cell r="V5498">
            <v>2</v>
          </cell>
          <cell r="Y5498">
            <v>2</v>
          </cell>
        </row>
        <row r="5499">
          <cell r="V5499">
            <v>2</v>
          </cell>
          <cell r="Y5499">
            <v>2</v>
          </cell>
        </row>
        <row r="5500">
          <cell r="V5500">
            <v>2</v>
          </cell>
          <cell r="Y5500">
            <v>2</v>
          </cell>
        </row>
        <row r="5501">
          <cell r="V5501">
            <v>2</v>
          </cell>
          <cell r="Y5501">
            <v>2</v>
          </cell>
        </row>
        <row r="5502">
          <cell r="V5502">
            <v>2</v>
          </cell>
          <cell r="Y5502">
            <v>2</v>
          </cell>
        </row>
        <row r="5503">
          <cell r="V5503">
            <v>2</v>
          </cell>
          <cell r="Y5503">
            <v>2</v>
          </cell>
        </row>
        <row r="5504">
          <cell r="V5504">
            <v>2</v>
          </cell>
          <cell r="Y5504">
            <v>2</v>
          </cell>
        </row>
        <row r="5505">
          <cell r="V5505">
            <v>2</v>
          </cell>
          <cell r="Y5505">
            <v>2</v>
          </cell>
        </row>
        <row r="5506">
          <cell r="V5506">
            <v>2</v>
          </cell>
          <cell r="Y5506">
            <v>2</v>
          </cell>
        </row>
        <row r="5507">
          <cell r="V5507">
            <v>2</v>
          </cell>
          <cell r="Y5507">
            <v>2</v>
          </cell>
        </row>
        <row r="5508">
          <cell r="V5508">
            <v>2</v>
          </cell>
          <cell r="Y5508">
            <v>2</v>
          </cell>
        </row>
        <row r="5509">
          <cell r="V5509">
            <v>2</v>
          </cell>
          <cell r="Y5509">
            <v>2</v>
          </cell>
        </row>
        <row r="5510">
          <cell r="V5510">
            <v>2</v>
          </cell>
          <cell r="Y5510">
            <v>2</v>
          </cell>
        </row>
        <row r="5511">
          <cell r="V5511">
            <v>2</v>
          </cell>
          <cell r="Y5511">
            <v>2</v>
          </cell>
        </row>
        <row r="5512">
          <cell r="V5512">
            <v>2</v>
          </cell>
          <cell r="Y5512">
            <v>2</v>
          </cell>
        </row>
        <row r="5513">
          <cell r="V5513">
            <v>2</v>
          </cell>
          <cell r="Y5513">
            <v>2</v>
          </cell>
        </row>
        <row r="5514">
          <cell r="V5514">
            <v>2</v>
          </cell>
          <cell r="Y5514">
            <v>2</v>
          </cell>
        </row>
        <row r="5515">
          <cell r="V5515">
            <v>2</v>
          </cell>
          <cell r="Y5515">
            <v>2</v>
          </cell>
        </row>
        <row r="5516">
          <cell r="V5516">
            <v>2</v>
          </cell>
          <cell r="Y5516">
            <v>2</v>
          </cell>
        </row>
        <row r="5517">
          <cell r="V5517">
            <v>2</v>
          </cell>
          <cell r="Y5517">
            <v>2</v>
          </cell>
        </row>
        <row r="5518">
          <cell r="V5518">
            <v>2</v>
          </cell>
          <cell r="Y5518">
            <v>2</v>
          </cell>
        </row>
        <row r="5519">
          <cell r="V5519">
            <v>2</v>
          </cell>
          <cell r="Y5519">
            <v>2</v>
          </cell>
        </row>
        <row r="5520">
          <cell r="V5520">
            <v>2</v>
          </cell>
          <cell r="Y5520">
            <v>2</v>
          </cell>
        </row>
        <row r="5521">
          <cell r="V5521">
            <v>2</v>
          </cell>
          <cell r="Y5521">
            <v>2</v>
          </cell>
        </row>
        <row r="5522">
          <cell r="V5522">
            <v>2</v>
          </cell>
          <cell r="Y5522">
            <v>2</v>
          </cell>
        </row>
        <row r="5523">
          <cell r="V5523">
            <v>2</v>
          </cell>
          <cell r="Y5523">
            <v>2</v>
          </cell>
        </row>
        <row r="5524">
          <cell r="V5524">
            <v>2</v>
          </cell>
          <cell r="Y5524">
            <v>2</v>
          </cell>
        </row>
        <row r="5525">
          <cell r="V5525">
            <v>2</v>
          </cell>
          <cell r="Y5525">
            <v>2</v>
          </cell>
        </row>
        <row r="5526">
          <cell r="V5526">
            <v>2</v>
          </cell>
          <cell r="Y5526">
            <v>2</v>
          </cell>
        </row>
        <row r="5527">
          <cell r="V5527">
            <v>2</v>
          </cell>
          <cell r="Y5527">
            <v>2</v>
          </cell>
        </row>
        <row r="5528">
          <cell r="V5528">
            <v>2</v>
          </cell>
          <cell r="Y5528">
            <v>2</v>
          </cell>
        </row>
        <row r="5529">
          <cell r="V5529">
            <v>2</v>
          </cell>
          <cell r="Y5529">
            <v>2</v>
          </cell>
        </row>
        <row r="5530">
          <cell r="V5530">
            <v>2</v>
          </cell>
          <cell r="Y5530">
            <v>2</v>
          </cell>
        </row>
        <row r="5531">
          <cell r="V5531">
            <v>2</v>
          </cell>
          <cell r="Y5531">
            <v>2</v>
          </cell>
        </row>
        <row r="5532">
          <cell r="V5532">
            <v>2</v>
          </cell>
          <cell r="Y5532">
            <v>2</v>
          </cell>
        </row>
        <row r="5533">
          <cell r="V5533">
            <v>2</v>
          </cell>
          <cell r="Y5533">
            <v>2</v>
          </cell>
        </row>
        <row r="5534">
          <cell r="V5534">
            <v>2</v>
          </cell>
          <cell r="Y5534">
            <v>2</v>
          </cell>
        </row>
        <row r="5535">
          <cell r="V5535">
            <v>2</v>
          </cell>
          <cell r="Y5535">
            <v>2</v>
          </cell>
        </row>
        <row r="5536">
          <cell r="V5536">
            <v>2</v>
          </cell>
          <cell r="Y5536">
            <v>2</v>
          </cell>
        </row>
        <row r="5537">
          <cell r="V5537">
            <v>2</v>
          </cell>
          <cell r="Y5537">
            <v>2</v>
          </cell>
        </row>
        <row r="5538">
          <cell r="V5538">
            <v>2</v>
          </cell>
          <cell r="Y5538">
            <v>2</v>
          </cell>
        </row>
        <row r="5539">
          <cell r="V5539">
            <v>2</v>
          </cell>
          <cell r="Y5539">
            <v>2</v>
          </cell>
        </row>
        <row r="5540">
          <cell r="V5540">
            <v>2</v>
          </cell>
          <cell r="Y5540">
            <v>2</v>
          </cell>
        </row>
        <row r="5541">
          <cell r="V5541">
            <v>2</v>
          </cell>
          <cell r="Y5541">
            <v>2</v>
          </cell>
        </row>
        <row r="5542">
          <cell r="V5542">
            <v>2</v>
          </cell>
          <cell r="Y5542">
            <v>2</v>
          </cell>
        </row>
        <row r="5543">
          <cell r="V5543">
            <v>2</v>
          </cell>
          <cell r="Y5543">
            <v>2</v>
          </cell>
        </row>
        <row r="5544">
          <cell r="V5544">
            <v>2</v>
          </cell>
          <cell r="Y5544">
            <v>2</v>
          </cell>
        </row>
        <row r="5545">
          <cell r="V5545">
            <v>2</v>
          </cell>
          <cell r="Y5545">
            <v>2</v>
          </cell>
        </row>
        <row r="5546">
          <cell r="V5546">
            <v>2</v>
          </cell>
          <cell r="Y5546">
            <v>2</v>
          </cell>
        </row>
        <row r="5547">
          <cell r="V5547">
            <v>2</v>
          </cell>
          <cell r="Y5547">
            <v>2</v>
          </cell>
        </row>
        <row r="5548">
          <cell r="V5548">
            <v>2</v>
          </cell>
          <cell r="Y5548">
            <v>2</v>
          </cell>
        </row>
        <row r="5549">
          <cell r="V5549">
            <v>2</v>
          </cell>
          <cell r="Y5549">
            <v>2</v>
          </cell>
        </row>
        <row r="5550">
          <cell r="V5550">
            <v>2</v>
          </cell>
          <cell r="Y5550">
            <v>2</v>
          </cell>
        </row>
        <row r="5551">
          <cell r="V5551">
            <v>2</v>
          </cell>
          <cell r="Y5551">
            <v>2</v>
          </cell>
        </row>
        <row r="5552">
          <cell r="V5552">
            <v>2</v>
          </cell>
          <cell r="Y5552">
            <v>2</v>
          </cell>
        </row>
        <row r="5553">
          <cell r="V5553">
            <v>2</v>
          </cell>
          <cell r="Y5553">
            <v>2</v>
          </cell>
        </row>
        <row r="5554">
          <cell r="V5554">
            <v>2</v>
          </cell>
          <cell r="Y5554">
            <v>2</v>
          </cell>
        </row>
        <row r="5555">
          <cell r="V5555">
            <v>2</v>
          </cell>
          <cell r="Y5555">
            <v>2</v>
          </cell>
        </row>
        <row r="5556">
          <cell r="V5556">
            <v>2</v>
          </cell>
          <cell r="Y5556">
            <v>2</v>
          </cell>
        </row>
        <row r="5557">
          <cell r="V5557">
            <v>2</v>
          </cell>
          <cell r="Y5557">
            <v>2</v>
          </cell>
        </row>
        <row r="5558">
          <cell r="V5558">
            <v>2</v>
          </cell>
          <cell r="Y5558">
            <v>2</v>
          </cell>
        </row>
        <row r="5559">
          <cell r="V5559">
            <v>2</v>
          </cell>
          <cell r="Y5559">
            <v>2</v>
          </cell>
        </row>
        <row r="5560">
          <cell r="V5560">
            <v>2</v>
          </cell>
          <cell r="Y5560">
            <v>2</v>
          </cell>
        </row>
        <row r="5561">
          <cell r="V5561">
            <v>2</v>
          </cell>
          <cell r="Y5561">
            <v>2</v>
          </cell>
        </row>
        <row r="5562">
          <cell r="V5562">
            <v>2</v>
          </cell>
          <cell r="Y5562">
            <v>2</v>
          </cell>
        </row>
        <row r="5563">
          <cell r="V5563">
            <v>2</v>
          </cell>
          <cell r="Y5563">
            <v>2</v>
          </cell>
        </row>
        <row r="5564">
          <cell r="V5564">
            <v>2</v>
          </cell>
          <cell r="Y5564">
            <v>2</v>
          </cell>
        </row>
        <row r="5565">
          <cell r="V5565">
            <v>2</v>
          </cell>
          <cell r="Y5565">
            <v>2</v>
          </cell>
        </row>
        <row r="5566">
          <cell r="V5566">
            <v>2</v>
          </cell>
          <cell r="Y5566">
            <v>2</v>
          </cell>
        </row>
        <row r="5567">
          <cell r="V5567">
            <v>2</v>
          </cell>
          <cell r="Y5567">
            <v>2</v>
          </cell>
        </row>
        <row r="5568">
          <cell r="V5568">
            <v>2</v>
          </cell>
          <cell r="Y5568">
            <v>2</v>
          </cell>
        </row>
        <row r="5569">
          <cell r="V5569">
            <v>2</v>
          </cell>
          <cell r="Y5569">
            <v>2</v>
          </cell>
        </row>
        <row r="5570">
          <cell r="V5570">
            <v>2</v>
          </cell>
          <cell r="Y5570">
            <v>2</v>
          </cell>
        </row>
        <row r="5571">
          <cell r="V5571">
            <v>2</v>
          </cell>
          <cell r="Y5571">
            <v>2</v>
          </cell>
        </row>
        <row r="5572">
          <cell r="V5572">
            <v>2</v>
          </cell>
          <cell r="Y5572">
            <v>2</v>
          </cell>
        </row>
        <row r="5573">
          <cell r="V5573">
            <v>2</v>
          </cell>
          <cell r="Y5573">
            <v>2</v>
          </cell>
        </row>
        <row r="5574">
          <cell r="V5574">
            <v>2</v>
          </cell>
          <cell r="Y5574">
            <v>2</v>
          </cell>
        </row>
        <row r="5575">
          <cell r="V5575">
            <v>2</v>
          </cell>
          <cell r="Y5575">
            <v>2</v>
          </cell>
        </row>
        <row r="5576">
          <cell r="V5576">
            <v>2</v>
          </cell>
          <cell r="Y5576">
            <v>2</v>
          </cell>
        </row>
        <row r="5577">
          <cell r="V5577">
            <v>2</v>
          </cell>
          <cell r="Y5577">
            <v>2</v>
          </cell>
        </row>
        <row r="5578">
          <cell r="V5578">
            <v>2</v>
          </cell>
          <cell r="Y5578">
            <v>2</v>
          </cell>
        </row>
        <row r="5579">
          <cell r="V5579">
            <v>2</v>
          </cell>
          <cell r="Y5579">
            <v>2</v>
          </cell>
        </row>
        <row r="5580">
          <cell r="V5580">
            <v>2</v>
          </cell>
          <cell r="Y5580">
            <v>2</v>
          </cell>
        </row>
        <row r="5581">
          <cell r="V5581">
            <v>2</v>
          </cell>
          <cell r="Y5581">
            <v>2</v>
          </cell>
        </row>
        <row r="5582">
          <cell r="V5582">
            <v>2</v>
          </cell>
          <cell r="Y5582">
            <v>2</v>
          </cell>
        </row>
        <row r="5583">
          <cell r="V5583">
            <v>2</v>
          </cell>
          <cell r="Y5583">
            <v>2</v>
          </cell>
        </row>
        <row r="5584">
          <cell r="V5584">
            <v>2</v>
          </cell>
          <cell r="Y5584">
            <v>2</v>
          </cell>
        </row>
        <row r="5585">
          <cell r="V5585">
            <v>2</v>
          </cell>
          <cell r="Y5585">
            <v>2</v>
          </cell>
        </row>
        <row r="5586">
          <cell r="V5586">
            <v>2</v>
          </cell>
          <cell r="Y5586">
            <v>2</v>
          </cell>
        </row>
        <row r="5587">
          <cell r="V5587">
            <v>2</v>
          </cell>
          <cell r="Y5587">
            <v>2</v>
          </cell>
        </row>
        <row r="5588">
          <cell r="V5588">
            <v>2</v>
          </cell>
          <cell r="Y5588">
            <v>2</v>
          </cell>
        </row>
        <row r="5589">
          <cell r="V5589">
            <v>2</v>
          </cell>
          <cell r="Y5589">
            <v>2</v>
          </cell>
        </row>
        <row r="5590">
          <cell r="V5590">
            <v>2</v>
          </cell>
          <cell r="Y5590">
            <v>2</v>
          </cell>
        </row>
        <row r="5591">
          <cell r="V5591">
            <v>2</v>
          </cell>
          <cell r="Y5591">
            <v>2</v>
          </cell>
        </row>
        <row r="5592">
          <cell r="V5592">
            <v>2</v>
          </cell>
          <cell r="Y5592">
            <v>2</v>
          </cell>
        </row>
        <row r="5593">
          <cell r="V5593">
            <v>2</v>
          </cell>
          <cell r="Y5593">
            <v>2</v>
          </cell>
        </row>
        <row r="5594">
          <cell r="V5594">
            <v>2</v>
          </cell>
          <cell r="Y5594">
            <v>2</v>
          </cell>
        </row>
        <row r="5595">
          <cell r="V5595">
            <v>2</v>
          </cell>
          <cell r="Y5595">
            <v>2</v>
          </cell>
        </row>
        <row r="5596">
          <cell r="V5596">
            <v>2</v>
          </cell>
          <cell r="Y5596">
            <v>2</v>
          </cell>
        </row>
        <row r="5597">
          <cell r="V5597">
            <v>2</v>
          </cell>
          <cell r="Y5597">
            <v>2</v>
          </cell>
        </row>
        <row r="5598">
          <cell r="V5598">
            <v>2</v>
          </cell>
          <cell r="Y5598">
            <v>2</v>
          </cell>
        </row>
        <row r="5599">
          <cell r="V5599">
            <v>2</v>
          </cell>
          <cell r="Y5599">
            <v>2</v>
          </cell>
        </row>
        <row r="5600">
          <cell r="V5600">
            <v>2</v>
          </cell>
          <cell r="Y5600">
            <v>2</v>
          </cell>
        </row>
        <row r="5601">
          <cell r="V5601">
            <v>2</v>
          </cell>
          <cell r="Y5601">
            <v>2</v>
          </cell>
        </row>
        <row r="5602">
          <cell r="V5602">
            <v>2</v>
          </cell>
          <cell r="Y5602">
            <v>2</v>
          </cell>
        </row>
        <row r="5603">
          <cell r="V5603">
            <v>2</v>
          </cell>
          <cell r="Y5603">
            <v>2</v>
          </cell>
        </row>
        <row r="5604">
          <cell r="V5604">
            <v>2</v>
          </cell>
          <cell r="Y5604">
            <v>2</v>
          </cell>
        </row>
        <row r="5605">
          <cell r="V5605">
            <v>2</v>
          </cell>
          <cell r="Y5605">
            <v>2</v>
          </cell>
        </row>
        <row r="5606">
          <cell r="V5606">
            <v>2</v>
          </cell>
          <cell r="Y5606">
            <v>2</v>
          </cell>
        </row>
        <row r="5607">
          <cell r="V5607">
            <v>2</v>
          </cell>
          <cell r="Y5607">
            <v>2</v>
          </cell>
        </row>
        <row r="5608">
          <cell r="V5608">
            <v>2</v>
          </cell>
          <cell r="Y5608">
            <v>2</v>
          </cell>
        </row>
        <row r="5609">
          <cell r="V5609">
            <v>2</v>
          </cell>
          <cell r="Y5609">
            <v>2</v>
          </cell>
        </row>
        <row r="5610">
          <cell r="V5610">
            <v>2</v>
          </cell>
          <cell r="Y5610">
            <v>2</v>
          </cell>
        </row>
        <row r="5611">
          <cell r="V5611">
            <v>2</v>
          </cell>
          <cell r="Y5611">
            <v>2</v>
          </cell>
        </row>
        <row r="5612">
          <cell r="V5612">
            <v>2</v>
          </cell>
          <cell r="Y5612">
            <v>2</v>
          </cell>
        </row>
        <row r="5613">
          <cell r="V5613">
            <v>2</v>
          </cell>
          <cell r="Y5613">
            <v>2</v>
          </cell>
        </row>
        <row r="5614">
          <cell r="V5614">
            <v>2</v>
          </cell>
          <cell r="Y5614">
            <v>2</v>
          </cell>
        </row>
        <row r="5615">
          <cell r="V5615">
            <v>2</v>
          </cell>
          <cell r="Y5615">
            <v>2</v>
          </cell>
        </row>
        <row r="5616">
          <cell r="V5616">
            <v>2</v>
          </cell>
          <cell r="Y5616">
            <v>2</v>
          </cell>
        </row>
        <row r="5617">
          <cell r="V5617">
            <v>2</v>
          </cell>
          <cell r="Y5617">
            <v>2</v>
          </cell>
        </row>
        <row r="5618">
          <cell r="V5618">
            <v>2</v>
          </cell>
          <cell r="Y5618">
            <v>2</v>
          </cell>
        </row>
        <row r="5619">
          <cell r="V5619">
            <v>2</v>
          </cell>
          <cell r="Y5619">
            <v>2</v>
          </cell>
        </row>
        <row r="5620">
          <cell r="V5620">
            <v>2</v>
          </cell>
          <cell r="Y5620">
            <v>2</v>
          </cell>
        </row>
        <row r="5621">
          <cell r="V5621">
            <v>2</v>
          </cell>
          <cell r="Y5621">
            <v>2</v>
          </cell>
        </row>
        <row r="5622">
          <cell r="V5622">
            <v>2</v>
          </cell>
          <cell r="Y5622">
            <v>2</v>
          </cell>
        </row>
        <row r="5623">
          <cell r="V5623">
            <v>2</v>
          </cell>
          <cell r="Y5623">
            <v>2</v>
          </cell>
        </row>
        <row r="5624">
          <cell r="V5624">
            <v>2</v>
          </cell>
          <cell r="Y5624">
            <v>2</v>
          </cell>
        </row>
        <row r="5625">
          <cell r="V5625">
            <v>2</v>
          </cell>
          <cell r="Y5625">
            <v>2</v>
          </cell>
        </row>
        <row r="5626">
          <cell r="V5626">
            <v>2</v>
          </cell>
          <cell r="Y5626">
            <v>2</v>
          </cell>
        </row>
        <row r="5627">
          <cell r="V5627">
            <v>2</v>
          </cell>
          <cell r="Y5627">
            <v>2</v>
          </cell>
        </row>
        <row r="5628">
          <cell r="V5628">
            <v>2</v>
          </cell>
          <cell r="Y5628">
            <v>2</v>
          </cell>
        </row>
        <row r="5629">
          <cell r="V5629">
            <v>2</v>
          </cell>
          <cell r="Y5629">
            <v>2</v>
          </cell>
        </row>
        <row r="5630">
          <cell r="V5630">
            <v>2</v>
          </cell>
          <cell r="Y5630">
            <v>2</v>
          </cell>
        </row>
        <row r="5631">
          <cell r="V5631">
            <v>2</v>
          </cell>
          <cell r="Y5631">
            <v>2</v>
          </cell>
        </row>
        <row r="5632">
          <cell r="V5632">
            <v>2</v>
          </cell>
          <cell r="Y5632">
            <v>2</v>
          </cell>
        </row>
        <row r="5633">
          <cell r="V5633">
            <v>2</v>
          </cell>
          <cell r="Y5633">
            <v>2</v>
          </cell>
        </row>
        <row r="5634">
          <cell r="V5634">
            <v>2</v>
          </cell>
          <cell r="Y5634">
            <v>2</v>
          </cell>
        </row>
        <row r="5635">
          <cell r="V5635">
            <v>2</v>
          </cell>
          <cell r="Y5635">
            <v>2</v>
          </cell>
        </row>
        <row r="5636">
          <cell r="V5636">
            <v>2</v>
          </cell>
          <cell r="Y5636">
            <v>2</v>
          </cell>
        </row>
        <row r="5637">
          <cell r="V5637">
            <v>2</v>
          </cell>
          <cell r="Y5637">
            <v>2</v>
          </cell>
        </row>
        <row r="5638">
          <cell r="V5638">
            <v>2</v>
          </cell>
          <cell r="Y5638">
            <v>2</v>
          </cell>
        </row>
        <row r="5639">
          <cell r="V5639">
            <v>2</v>
          </cell>
          <cell r="Y5639">
            <v>2</v>
          </cell>
        </row>
        <row r="5640">
          <cell r="V5640">
            <v>2</v>
          </cell>
          <cell r="Y5640">
            <v>2</v>
          </cell>
        </row>
        <row r="5641">
          <cell r="V5641">
            <v>2</v>
          </cell>
          <cell r="Y5641">
            <v>2</v>
          </cell>
        </row>
        <row r="5642">
          <cell r="V5642">
            <v>2</v>
          </cell>
          <cell r="Y5642">
            <v>2</v>
          </cell>
        </row>
        <row r="5643">
          <cell r="V5643">
            <v>2</v>
          </cell>
          <cell r="Y5643">
            <v>2</v>
          </cell>
        </row>
        <row r="5644">
          <cell r="V5644">
            <v>2</v>
          </cell>
          <cell r="Y5644">
            <v>2</v>
          </cell>
        </row>
        <row r="5645">
          <cell r="V5645">
            <v>2</v>
          </cell>
          <cell r="Y5645">
            <v>2</v>
          </cell>
        </row>
        <row r="5646">
          <cell r="V5646">
            <v>2</v>
          </cell>
          <cell r="Y5646">
            <v>2</v>
          </cell>
        </row>
        <row r="5647">
          <cell r="V5647">
            <v>2</v>
          </cell>
          <cell r="Y5647">
            <v>2</v>
          </cell>
        </row>
        <row r="5648">
          <cell r="V5648">
            <v>2</v>
          </cell>
          <cell r="Y5648">
            <v>2</v>
          </cell>
        </row>
        <row r="5649">
          <cell r="V5649">
            <v>2</v>
          </cell>
          <cell r="Y5649">
            <v>2</v>
          </cell>
        </row>
        <row r="5650">
          <cell r="V5650">
            <v>2</v>
          </cell>
          <cell r="Y5650">
            <v>2</v>
          </cell>
        </row>
        <row r="5651">
          <cell r="V5651">
            <v>2</v>
          </cell>
          <cell r="Y5651">
            <v>2</v>
          </cell>
        </row>
        <row r="5652">
          <cell r="V5652">
            <v>2</v>
          </cell>
          <cell r="Y5652">
            <v>2</v>
          </cell>
        </row>
        <row r="5653">
          <cell r="V5653">
            <v>2</v>
          </cell>
          <cell r="Y5653">
            <v>2</v>
          </cell>
        </row>
        <row r="5654">
          <cell r="V5654">
            <v>2</v>
          </cell>
          <cell r="Y5654">
            <v>2</v>
          </cell>
        </row>
        <row r="5655">
          <cell r="V5655">
            <v>2</v>
          </cell>
          <cell r="Y5655">
            <v>2</v>
          </cell>
        </row>
        <row r="5656">
          <cell r="V5656">
            <v>2</v>
          </cell>
          <cell r="Y5656">
            <v>2</v>
          </cell>
        </row>
        <row r="5657">
          <cell r="V5657">
            <v>2</v>
          </cell>
          <cell r="Y5657">
            <v>2</v>
          </cell>
        </row>
        <row r="5658">
          <cell r="V5658">
            <v>2</v>
          </cell>
          <cell r="Y5658">
            <v>2</v>
          </cell>
        </row>
        <row r="5659">
          <cell r="V5659">
            <v>2</v>
          </cell>
          <cell r="Y5659">
            <v>2</v>
          </cell>
        </row>
        <row r="5660">
          <cell r="V5660">
            <v>2</v>
          </cell>
          <cell r="Y5660">
            <v>2</v>
          </cell>
        </row>
        <row r="5661">
          <cell r="V5661">
            <v>2</v>
          </cell>
          <cell r="Y5661">
            <v>2</v>
          </cell>
        </row>
        <row r="5662">
          <cell r="V5662">
            <v>2</v>
          </cell>
          <cell r="Y5662">
            <v>2</v>
          </cell>
        </row>
        <row r="5663">
          <cell r="V5663">
            <v>2</v>
          </cell>
          <cell r="Y5663">
            <v>2</v>
          </cell>
        </row>
        <row r="5664">
          <cell r="V5664">
            <v>2</v>
          </cell>
          <cell r="Y5664">
            <v>2</v>
          </cell>
        </row>
        <row r="5665">
          <cell r="V5665">
            <v>2</v>
          </cell>
          <cell r="Y5665">
            <v>2</v>
          </cell>
        </row>
        <row r="5666">
          <cell r="V5666">
            <v>2</v>
          </cell>
          <cell r="Y5666">
            <v>2</v>
          </cell>
        </row>
        <row r="5667">
          <cell r="V5667">
            <v>2</v>
          </cell>
          <cell r="Y5667">
            <v>2</v>
          </cell>
        </row>
        <row r="5668">
          <cell r="V5668">
            <v>2</v>
          </cell>
          <cell r="Y5668">
            <v>2</v>
          </cell>
        </row>
        <row r="5669">
          <cell r="V5669">
            <v>2</v>
          </cell>
          <cell r="Y5669">
            <v>2</v>
          </cell>
        </row>
        <row r="5670">
          <cell r="V5670">
            <v>2</v>
          </cell>
          <cell r="Y5670">
            <v>2</v>
          </cell>
        </row>
        <row r="5671">
          <cell r="V5671">
            <v>2</v>
          </cell>
          <cell r="Y5671">
            <v>2</v>
          </cell>
        </row>
        <row r="5672">
          <cell r="V5672">
            <v>2</v>
          </cell>
          <cell r="Y5672">
            <v>2</v>
          </cell>
        </row>
        <row r="5673">
          <cell r="V5673">
            <v>2</v>
          </cell>
          <cell r="Y5673">
            <v>2</v>
          </cell>
        </row>
        <row r="5674">
          <cell r="V5674">
            <v>2</v>
          </cell>
          <cell r="Y5674">
            <v>2</v>
          </cell>
        </row>
        <row r="5675">
          <cell r="V5675">
            <v>2</v>
          </cell>
          <cell r="Y5675">
            <v>2</v>
          </cell>
        </row>
        <row r="5676">
          <cell r="V5676">
            <v>2</v>
          </cell>
          <cell r="Y5676">
            <v>2</v>
          </cell>
        </row>
        <row r="5677">
          <cell r="V5677">
            <v>2</v>
          </cell>
          <cell r="Y5677">
            <v>2</v>
          </cell>
        </row>
        <row r="5678">
          <cell r="V5678">
            <v>2</v>
          </cell>
          <cell r="Y5678">
            <v>2</v>
          </cell>
        </row>
        <row r="5679">
          <cell r="V5679">
            <v>2</v>
          </cell>
          <cell r="Y5679">
            <v>2</v>
          </cell>
        </row>
        <row r="5680">
          <cell r="V5680">
            <v>2</v>
          </cell>
          <cell r="Y5680">
            <v>2</v>
          </cell>
        </row>
        <row r="5681">
          <cell r="V5681">
            <v>2</v>
          </cell>
          <cell r="Y5681">
            <v>2</v>
          </cell>
        </row>
        <row r="5682">
          <cell r="V5682">
            <v>2</v>
          </cell>
          <cell r="Y5682">
            <v>2</v>
          </cell>
        </row>
        <row r="5683">
          <cell r="V5683">
            <v>2</v>
          </cell>
          <cell r="Y5683">
            <v>2</v>
          </cell>
        </row>
        <row r="5684">
          <cell r="V5684">
            <v>2</v>
          </cell>
          <cell r="Y5684">
            <v>2</v>
          </cell>
        </row>
        <row r="5685">
          <cell r="V5685">
            <v>2</v>
          </cell>
          <cell r="Y5685">
            <v>2</v>
          </cell>
        </row>
        <row r="5686">
          <cell r="V5686">
            <v>2</v>
          </cell>
          <cell r="Y5686">
            <v>2</v>
          </cell>
        </row>
        <row r="5687">
          <cell r="V5687">
            <v>2</v>
          </cell>
          <cell r="Y5687">
            <v>2</v>
          </cell>
        </row>
        <row r="5688">
          <cell r="V5688">
            <v>2</v>
          </cell>
          <cell r="Y5688">
            <v>2</v>
          </cell>
        </row>
        <row r="5689">
          <cell r="V5689">
            <v>2</v>
          </cell>
          <cell r="Y5689">
            <v>2</v>
          </cell>
        </row>
        <row r="5690">
          <cell r="V5690">
            <v>2</v>
          </cell>
          <cell r="Y5690">
            <v>2</v>
          </cell>
        </row>
        <row r="5691">
          <cell r="V5691">
            <v>2</v>
          </cell>
          <cell r="Y5691">
            <v>2</v>
          </cell>
        </row>
        <row r="5692">
          <cell r="V5692">
            <v>2</v>
          </cell>
          <cell r="Y5692">
            <v>2</v>
          </cell>
        </row>
        <row r="5693">
          <cell r="V5693">
            <v>2</v>
          </cell>
          <cell r="Y5693">
            <v>2</v>
          </cell>
        </row>
        <row r="5694">
          <cell r="V5694">
            <v>2</v>
          </cell>
          <cell r="Y5694">
            <v>2</v>
          </cell>
        </row>
        <row r="5695">
          <cell r="V5695">
            <v>2</v>
          </cell>
          <cell r="Y5695">
            <v>2</v>
          </cell>
        </row>
        <row r="5696">
          <cell r="V5696">
            <v>2</v>
          </cell>
          <cell r="Y5696">
            <v>2</v>
          </cell>
        </row>
        <row r="5697">
          <cell r="V5697">
            <v>2</v>
          </cell>
          <cell r="Y5697">
            <v>2</v>
          </cell>
        </row>
        <row r="5698">
          <cell r="V5698">
            <v>2</v>
          </cell>
          <cell r="Y5698">
            <v>2</v>
          </cell>
        </row>
        <row r="5699">
          <cell r="V5699">
            <v>2</v>
          </cell>
          <cell r="Y5699">
            <v>2</v>
          </cell>
        </row>
        <row r="5700">
          <cell r="V5700">
            <v>2</v>
          </cell>
          <cell r="Y5700">
            <v>2</v>
          </cell>
        </row>
        <row r="5701">
          <cell r="V5701">
            <v>2</v>
          </cell>
          <cell r="Y5701">
            <v>2</v>
          </cell>
        </row>
        <row r="5702">
          <cell r="V5702">
            <v>2</v>
          </cell>
          <cell r="Y5702">
            <v>2</v>
          </cell>
        </row>
        <row r="5703">
          <cell r="V5703">
            <v>2</v>
          </cell>
          <cell r="Y5703">
            <v>2</v>
          </cell>
        </row>
        <row r="5704">
          <cell r="V5704">
            <v>2</v>
          </cell>
          <cell r="Y5704">
            <v>2</v>
          </cell>
        </row>
        <row r="5705">
          <cell r="V5705">
            <v>2</v>
          </cell>
          <cell r="Y5705">
            <v>2</v>
          </cell>
        </row>
        <row r="5706">
          <cell r="V5706">
            <v>2</v>
          </cell>
          <cell r="Y5706">
            <v>2</v>
          </cell>
        </row>
        <row r="5707">
          <cell r="V5707">
            <v>2</v>
          </cell>
          <cell r="Y5707">
            <v>2</v>
          </cell>
        </row>
        <row r="5708">
          <cell r="V5708">
            <v>2</v>
          </cell>
          <cell r="Y5708">
            <v>2</v>
          </cell>
        </row>
        <row r="5709">
          <cell r="V5709">
            <v>2</v>
          </cell>
          <cell r="Y5709">
            <v>2</v>
          </cell>
        </row>
        <row r="5710">
          <cell r="V5710">
            <v>2</v>
          </cell>
          <cell r="Y5710">
            <v>2</v>
          </cell>
        </row>
        <row r="5711">
          <cell r="V5711">
            <v>2</v>
          </cell>
          <cell r="Y5711">
            <v>2</v>
          </cell>
        </row>
        <row r="5712">
          <cell r="V5712">
            <v>2</v>
          </cell>
          <cell r="Y5712">
            <v>2</v>
          </cell>
        </row>
        <row r="5713">
          <cell r="V5713">
            <v>2</v>
          </cell>
          <cell r="Y5713">
            <v>2</v>
          </cell>
        </row>
        <row r="5714">
          <cell r="V5714">
            <v>2</v>
          </cell>
          <cell r="Y5714">
            <v>2</v>
          </cell>
        </row>
        <row r="5715">
          <cell r="V5715">
            <v>2</v>
          </cell>
          <cell r="Y5715">
            <v>2</v>
          </cell>
        </row>
        <row r="5716">
          <cell r="V5716">
            <v>2</v>
          </cell>
          <cell r="Y5716">
            <v>2</v>
          </cell>
        </row>
        <row r="5717">
          <cell r="V5717">
            <v>2</v>
          </cell>
          <cell r="Y5717">
            <v>2</v>
          </cell>
        </row>
        <row r="5718">
          <cell r="V5718">
            <v>2</v>
          </cell>
          <cell r="Y5718">
            <v>2</v>
          </cell>
        </row>
        <row r="5719">
          <cell r="V5719">
            <v>2</v>
          </cell>
          <cell r="Y5719">
            <v>2</v>
          </cell>
        </row>
        <row r="5720">
          <cell r="V5720">
            <v>2</v>
          </cell>
          <cell r="Y5720">
            <v>2</v>
          </cell>
        </row>
        <row r="5721">
          <cell r="V5721">
            <v>2</v>
          </cell>
          <cell r="Y5721">
            <v>2</v>
          </cell>
        </row>
        <row r="5722">
          <cell r="V5722">
            <v>2</v>
          </cell>
          <cell r="Y5722">
            <v>2</v>
          </cell>
        </row>
        <row r="5723">
          <cell r="V5723">
            <v>2</v>
          </cell>
          <cell r="Y5723">
            <v>2</v>
          </cell>
        </row>
        <row r="5724">
          <cell r="V5724">
            <v>2</v>
          </cell>
          <cell r="Y5724">
            <v>2</v>
          </cell>
        </row>
        <row r="5725">
          <cell r="V5725">
            <v>2</v>
          </cell>
          <cell r="Y5725">
            <v>2</v>
          </cell>
        </row>
        <row r="5726">
          <cell r="V5726">
            <v>2</v>
          </cell>
          <cell r="Y5726">
            <v>2</v>
          </cell>
        </row>
        <row r="5727">
          <cell r="V5727">
            <v>2</v>
          </cell>
          <cell r="Y5727">
            <v>2</v>
          </cell>
        </row>
        <row r="5728">
          <cell r="V5728">
            <v>2</v>
          </cell>
          <cell r="Y5728">
            <v>2</v>
          </cell>
        </row>
        <row r="5729">
          <cell r="V5729">
            <v>2</v>
          </cell>
          <cell r="Y5729">
            <v>2</v>
          </cell>
        </row>
        <row r="5730">
          <cell r="V5730">
            <v>2</v>
          </cell>
          <cell r="Y5730">
            <v>2</v>
          </cell>
        </row>
        <row r="5731">
          <cell r="V5731">
            <v>2</v>
          </cell>
          <cell r="Y5731">
            <v>2</v>
          </cell>
        </row>
        <row r="5732">
          <cell r="V5732">
            <v>2</v>
          </cell>
          <cell r="Y5732">
            <v>2</v>
          </cell>
        </row>
        <row r="5733">
          <cell r="V5733">
            <v>2</v>
          </cell>
          <cell r="Y5733">
            <v>2</v>
          </cell>
        </row>
        <row r="5734">
          <cell r="V5734">
            <v>2</v>
          </cell>
          <cell r="Y5734">
            <v>2</v>
          </cell>
        </row>
        <row r="5735">
          <cell r="V5735">
            <v>2</v>
          </cell>
          <cell r="Y5735">
            <v>2</v>
          </cell>
        </row>
        <row r="5736">
          <cell r="V5736">
            <v>2</v>
          </cell>
          <cell r="Y5736">
            <v>2</v>
          </cell>
        </row>
        <row r="5737">
          <cell r="V5737">
            <v>2</v>
          </cell>
          <cell r="Y5737">
            <v>2</v>
          </cell>
        </row>
        <row r="5738">
          <cell r="V5738">
            <v>2</v>
          </cell>
          <cell r="Y5738">
            <v>2</v>
          </cell>
        </row>
        <row r="5739">
          <cell r="V5739">
            <v>2</v>
          </cell>
          <cell r="Y5739">
            <v>2</v>
          </cell>
        </row>
        <row r="5740">
          <cell r="V5740">
            <v>2</v>
          </cell>
          <cell r="Y5740">
            <v>2</v>
          </cell>
        </row>
        <row r="5741">
          <cell r="V5741">
            <v>2</v>
          </cell>
          <cell r="Y5741">
            <v>2</v>
          </cell>
        </row>
        <row r="5742">
          <cell r="V5742">
            <v>2</v>
          </cell>
          <cell r="Y5742">
            <v>2</v>
          </cell>
        </row>
        <row r="5743">
          <cell r="V5743">
            <v>2</v>
          </cell>
          <cell r="Y5743">
            <v>2</v>
          </cell>
        </row>
        <row r="5744">
          <cell r="V5744">
            <v>2</v>
          </cell>
          <cell r="Y5744">
            <v>2</v>
          </cell>
        </row>
        <row r="5745">
          <cell r="V5745">
            <v>2</v>
          </cell>
          <cell r="Y5745">
            <v>2</v>
          </cell>
        </row>
        <row r="5746">
          <cell r="V5746">
            <v>2</v>
          </cell>
          <cell r="Y5746">
            <v>2</v>
          </cell>
        </row>
        <row r="5747">
          <cell r="V5747">
            <v>2</v>
          </cell>
          <cell r="Y5747">
            <v>2</v>
          </cell>
        </row>
        <row r="5748">
          <cell r="V5748">
            <v>2</v>
          </cell>
          <cell r="Y5748">
            <v>2</v>
          </cell>
        </row>
        <row r="5749">
          <cell r="V5749">
            <v>2</v>
          </cell>
          <cell r="Y5749">
            <v>2</v>
          </cell>
        </row>
        <row r="5750">
          <cell r="V5750">
            <v>2</v>
          </cell>
          <cell r="Y5750">
            <v>2</v>
          </cell>
        </row>
        <row r="5751">
          <cell r="V5751">
            <v>2</v>
          </cell>
          <cell r="Y5751">
            <v>2</v>
          </cell>
        </row>
        <row r="5752">
          <cell r="V5752">
            <v>2</v>
          </cell>
          <cell r="Y5752">
            <v>2</v>
          </cell>
        </row>
        <row r="5753">
          <cell r="V5753">
            <v>2</v>
          </cell>
          <cell r="Y5753">
            <v>2</v>
          </cell>
        </row>
        <row r="5754">
          <cell r="V5754">
            <v>2</v>
          </cell>
          <cell r="Y5754">
            <v>2</v>
          </cell>
        </row>
        <row r="5755">
          <cell r="V5755">
            <v>2</v>
          </cell>
          <cell r="Y5755">
            <v>2</v>
          </cell>
        </row>
        <row r="5756">
          <cell r="V5756">
            <v>2</v>
          </cell>
          <cell r="Y5756">
            <v>2</v>
          </cell>
        </row>
        <row r="5757">
          <cell r="V5757">
            <v>2</v>
          </cell>
          <cell r="Y5757">
            <v>2</v>
          </cell>
        </row>
        <row r="5758">
          <cell r="V5758">
            <v>2</v>
          </cell>
          <cell r="Y5758">
            <v>2</v>
          </cell>
        </row>
        <row r="5759">
          <cell r="V5759">
            <v>2</v>
          </cell>
          <cell r="Y5759">
            <v>2</v>
          </cell>
        </row>
        <row r="5760">
          <cell r="V5760">
            <v>2</v>
          </cell>
          <cell r="Y5760">
            <v>2</v>
          </cell>
        </row>
        <row r="5761">
          <cell r="V5761">
            <v>2</v>
          </cell>
          <cell r="Y5761">
            <v>2</v>
          </cell>
        </row>
        <row r="5762">
          <cell r="V5762">
            <v>2</v>
          </cell>
          <cell r="Y5762">
            <v>2</v>
          </cell>
        </row>
        <row r="5763">
          <cell r="V5763">
            <v>2</v>
          </cell>
          <cell r="Y5763">
            <v>2</v>
          </cell>
        </row>
        <row r="5764">
          <cell r="V5764">
            <v>2</v>
          </cell>
          <cell r="Y5764">
            <v>2</v>
          </cell>
        </row>
        <row r="5765">
          <cell r="V5765">
            <v>2</v>
          </cell>
          <cell r="Y5765">
            <v>2</v>
          </cell>
        </row>
        <row r="5766">
          <cell r="V5766">
            <v>2</v>
          </cell>
          <cell r="Y5766">
            <v>2</v>
          </cell>
        </row>
        <row r="5767">
          <cell r="V5767">
            <v>2</v>
          </cell>
          <cell r="Y5767">
            <v>2</v>
          </cell>
        </row>
        <row r="5768">
          <cell r="V5768">
            <v>2</v>
          </cell>
          <cell r="Y5768">
            <v>2</v>
          </cell>
        </row>
        <row r="5769">
          <cell r="V5769">
            <v>2</v>
          </cell>
          <cell r="Y5769">
            <v>2</v>
          </cell>
        </row>
        <row r="5770">
          <cell r="V5770">
            <v>2</v>
          </cell>
          <cell r="Y5770">
            <v>2</v>
          </cell>
        </row>
        <row r="5771">
          <cell r="V5771">
            <v>2</v>
          </cell>
          <cell r="Y5771">
            <v>2</v>
          </cell>
        </row>
        <row r="5772">
          <cell r="V5772">
            <v>2</v>
          </cell>
          <cell r="Y5772">
            <v>2</v>
          </cell>
        </row>
        <row r="5773">
          <cell r="V5773">
            <v>2</v>
          </cell>
          <cell r="Y5773">
            <v>2</v>
          </cell>
        </row>
        <row r="5774">
          <cell r="V5774">
            <v>2</v>
          </cell>
          <cell r="Y5774">
            <v>2</v>
          </cell>
        </row>
        <row r="5775">
          <cell r="V5775">
            <v>2</v>
          </cell>
          <cell r="Y5775">
            <v>2</v>
          </cell>
        </row>
        <row r="5776">
          <cell r="V5776">
            <v>2</v>
          </cell>
          <cell r="Y5776">
            <v>2</v>
          </cell>
        </row>
        <row r="5777">
          <cell r="V5777">
            <v>2</v>
          </cell>
          <cell r="Y5777">
            <v>2</v>
          </cell>
        </row>
        <row r="5778">
          <cell r="V5778">
            <v>1</v>
          </cell>
          <cell r="Y5778">
            <v>1</v>
          </cell>
        </row>
        <row r="5779">
          <cell r="V5779">
            <v>1</v>
          </cell>
          <cell r="Y5779">
            <v>1</v>
          </cell>
        </row>
        <row r="5780">
          <cell r="V5780">
            <v>1</v>
          </cell>
          <cell r="Y5780">
            <v>1</v>
          </cell>
        </row>
        <row r="5781">
          <cell r="V5781">
            <v>1</v>
          </cell>
          <cell r="Y5781">
            <v>1</v>
          </cell>
        </row>
        <row r="5782">
          <cell r="V5782">
            <v>1</v>
          </cell>
          <cell r="Y5782">
            <v>1</v>
          </cell>
        </row>
        <row r="5783">
          <cell r="V5783">
            <v>1</v>
          </cell>
          <cell r="Y5783">
            <v>1</v>
          </cell>
        </row>
        <row r="5784">
          <cell r="V5784">
            <v>1</v>
          </cell>
          <cell r="Y5784">
            <v>1</v>
          </cell>
        </row>
        <row r="5785">
          <cell r="V5785">
            <v>1</v>
          </cell>
          <cell r="Y5785">
            <v>1</v>
          </cell>
        </row>
        <row r="5786">
          <cell r="V5786">
            <v>1</v>
          </cell>
          <cell r="Y5786">
            <v>1</v>
          </cell>
        </row>
        <row r="5787">
          <cell r="V5787">
            <v>1</v>
          </cell>
          <cell r="Y5787">
            <v>1</v>
          </cell>
        </row>
        <row r="5788">
          <cell r="V5788">
            <v>1</v>
          </cell>
          <cell r="Y5788">
            <v>1</v>
          </cell>
        </row>
        <row r="5789">
          <cell r="V5789">
            <v>1</v>
          </cell>
          <cell r="Y5789">
            <v>1</v>
          </cell>
        </row>
        <row r="5790">
          <cell r="V5790">
            <v>1</v>
          </cell>
          <cell r="Y5790">
            <v>1</v>
          </cell>
        </row>
        <row r="5791">
          <cell r="V5791">
            <v>1</v>
          </cell>
          <cell r="Y5791">
            <v>1</v>
          </cell>
        </row>
        <row r="5792">
          <cell r="V5792">
            <v>0</v>
          </cell>
          <cell r="Y5792">
            <v>0</v>
          </cell>
        </row>
        <row r="5793">
          <cell r="V5793">
            <v>8</v>
          </cell>
          <cell r="Y5793" t="str">
            <v>Late 940</v>
          </cell>
        </row>
        <row r="5794">
          <cell r="V5794">
            <v>3</v>
          </cell>
          <cell r="Y5794" t="str">
            <v>Late 940</v>
          </cell>
        </row>
        <row r="5795">
          <cell r="V5795">
            <v>3</v>
          </cell>
          <cell r="Y5795" t="str">
            <v>Late 940</v>
          </cell>
        </row>
        <row r="5796">
          <cell r="V5796">
            <v>3</v>
          </cell>
          <cell r="Y5796" t="str">
            <v>Late 940</v>
          </cell>
        </row>
        <row r="5797">
          <cell r="V5797">
            <v>3</v>
          </cell>
          <cell r="Y5797" t="str">
            <v>Late 940</v>
          </cell>
        </row>
        <row r="5798">
          <cell r="V5798">
            <v>3</v>
          </cell>
          <cell r="Y5798" t="str">
            <v>Late 940</v>
          </cell>
        </row>
        <row r="5799">
          <cell r="V5799">
            <v>3</v>
          </cell>
          <cell r="Y5799" t="str">
            <v>Late 940</v>
          </cell>
        </row>
        <row r="5800">
          <cell r="V5800">
            <v>3</v>
          </cell>
          <cell r="Y5800" t="str">
            <v>Late 940</v>
          </cell>
        </row>
        <row r="5801">
          <cell r="V5801">
            <v>3</v>
          </cell>
          <cell r="Y5801" t="str">
            <v>Late 940</v>
          </cell>
        </row>
        <row r="5802">
          <cell r="V5802">
            <v>2</v>
          </cell>
          <cell r="Y5802">
            <v>2</v>
          </cell>
        </row>
        <row r="5803">
          <cell r="V5803">
            <v>2</v>
          </cell>
          <cell r="Y5803">
            <v>2</v>
          </cell>
        </row>
        <row r="5804">
          <cell r="V5804">
            <v>1</v>
          </cell>
          <cell r="Y5804">
            <v>1</v>
          </cell>
        </row>
        <row r="5805">
          <cell r="V5805">
            <v>1</v>
          </cell>
          <cell r="Y5805">
            <v>1</v>
          </cell>
        </row>
        <row r="5806">
          <cell r="V5806">
            <v>1</v>
          </cell>
          <cell r="Y5806">
            <v>1</v>
          </cell>
        </row>
        <row r="5807">
          <cell r="V5807">
            <v>1</v>
          </cell>
          <cell r="Y5807">
            <v>1</v>
          </cell>
        </row>
        <row r="5808">
          <cell r="V5808">
            <v>1</v>
          </cell>
          <cell r="Y5808">
            <v>1</v>
          </cell>
        </row>
        <row r="5809">
          <cell r="V5809">
            <v>1</v>
          </cell>
          <cell r="Y5809">
            <v>1</v>
          </cell>
        </row>
        <row r="5810">
          <cell r="V5810">
            <v>1</v>
          </cell>
          <cell r="Y5810">
            <v>1</v>
          </cell>
        </row>
        <row r="5811">
          <cell r="V5811">
            <v>1</v>
          </cell>
          <cell r="Y5811">
            <v>1</v>
          </cell>
        </row>
        <row r="5812">
          <cell r="V5812">
            <v>1</v>
          </cell>
          <cell r="Y5812">
            <v>1</v>
          </cell>
        </row>
        <row r="5813">
          <cell r="V5813">
            <v>1</v>
          </cell>
          <cell r="Y5813">
            <v>1</v>
          </cell>
        </row>
        <row r="5814">
          <cell r="V5814">
            <v>1</v>
          </cell>
          <cell r="Y5814">
            <v>1</v>
          </cell>
        </row>
        <row r="5815">
          <cell r="V5815">
            <v>1</v>
          </cell>
          <cell r="Y5815">
            <v>1</v>
          </cell>
        </row>
        <row r="5816">
          <cell r="V5816">
            <v>1</v>
          </cell>
          <cell r="Y5816">
            <v>1</v>
          </cell>
        </row>
        <row r="5817">
          <cell r="V5817">
            <v>1</v>
          </cell>
          <cell r="Y5817">
            <v>1</v>
          </cell>
        </row>
        <row r="5818">
          <cell r="V5818">
            <v>1</v>
          </cell>
          <cell r="Y5818">
            <v>1</v>
          </cell>
        </row>
        <row r="5819">
          <cell r="V5819">
            <v>1</v>
          </cell>
          <cell r="Y5819">
            <v>1</v>
          </cell>
        </row>
        <row r="5820">
          <cell r="V5820">
            <v>1</v>
          </cell>
          <cell r="Y5820">
            <v>1</v>
          </cell>
        </row>
        <row r="5821">
          <cell r="V5821">
            <v>1</v>
          </cell>
          <cell r="Y5821">
            <v>1</v>
          </cell>
        </row>
        <row r="5822">
          <cell r="V5822">
            <v>1</v>
          </cell>
          <cell r="Y5822">
            <v>1</v>
          </cell>
        </row>
        <row r="5823">
          <cell r="V5823">
            <v>1</v>
          </cell>
          <cell r="Y5823">
            <v>1</v>
          </cell>
        </row>
        <row r="5824">
          <cell r="V5824">
            <v>1</v>
          </cell>
          <cell r="Y5824">
            <v>1</v>
          </cell>
        </row>
        <row r="5825">
          <cell r="V5825">
            <v>1</v>
          </cell>
          <cell r="Y5825">
            <v>1</v>
          </cell>
        </row>
        <row r="5826">
          <cell r="V5826">
            <v>1</v>
          </cell>
          <cell r="Y5826">
            <v>1</v>
          </cell>
        </row>
        <row r="5827">
          <cell r="V5827">
            <v>1</v>
          </cell>
          <cell r="Y5827">
            <v>1</v>
          </cell>
        </row>
        <row r="5828">
          <cell r="V5828">
            <v>1</v>
          </cell>
          <cell r="Y5828">
            <v>1</v>
          </cell>
        </row>
        <row r="5829">
          <cell r="V5829">
            <v>1</v>
          </cell>
          <cell r="Y5829">
            <v>1</v>
          </cell>
        </row>
        <row r="5830">
          <cell r="V5830">
            <v>1</v>
          </cell>
          <cell r="Y5830">
            <v>1</v>
          </cell>
        </row>
        <row r="5831">
          <cell r="V5831">
            <v>1</v>
          </cell>
          <cell r="Y5831">
            <v>1</v>
          </cell>
        </row>
        <row r="5832">
          <cell r="V5832">
            <v>1</v>
          </cell>
          <cell r="Y5832">
            <v>1</v>
          </cell>
        </row>
        <row r="5833">
          <cell r="V5833">
            <v>1</v>
          </cell>
          <cell r="Y5833">
            <v>1</v>
          </cell>
        </row>
        <row r="5834">
          <cell r="V5834">
            <v>1</v>
          </cell>
          <cell r="Y5834">
            <v>1</v>
          </cell>
        </row>
        <row r="5835">
          <cell r="V5835">
            <v>1</v>
          </cell>
          <cell r="Y5835">
            <v>1</v>
          </cell>
        </row>
        <row r="5836">
          <cell r="V5836">
            <v>1</v>
          </cell>
          <cell r="Y5836">
            <v>1</v>
          </cell>
        </row>
        <row r="5837">
          <cell r="V5837">
            <v>1</v>
          </cell>
          <cell r="Y5837">
            <v>1</v>
          </cell>
        </row>
        <row r="5838">
          <cell r="V5838">
            <v>1</v>
          </cell>
          <cell r="Y5838">
            <v>1</v>
          </cell>
        </row>
        <row r="5839">
          <cell r="V5839">
            <v>1</v>
          </cell>
          <cell r="Y5839">
            <v>1</v>
          </cell>
        </row>
        <row r="5840">
          <cell r="V5840">
            <v>1</v>
          </cell>
          <cell r="Y5840">
            <v>1</v>
          </cell>
        </row>
        <row r="5841">
          <cell r="V5841">
            <v>1</v>
          </cell>
          <cell r="Y5841">
            <v>1</v>
          </cell>
        </row>
        <row r="5842">
          <cell r="V5842">
            <v>1</v>
          </cell>
          <cell r="Y5842">
            <v>1</v>
          </cell>
        </row>
        <row r="5843">
          <cell r="V5843">
            <v>1</v>
          </cell>
          <cell r="Y5843">
            <v>1</v>
          </cell>
        </row>
        <row r="5844">
          <cell r="V5844">
            <v>1</v>
          </cell>
          <cell r="Y5844">
            <v>1</v>
          </cell>
        </row>
        <row r="5845">
          <cell r="V5845">
            <v>1</v>
          </cell>
          <cell r="Y5845">
            <v>1</v>
          </cell>
        </row>
        <row r="5846">
          <cell r="V5846">
            <v>1</v>
          </cell>
          <cell r="Y5846">
            <v>1</v>
          </cell>
        </row>
        <row r="5847">
          <cell r="V5847">
            <v>1</v>
          </cell>
          <cell r="Y5847">
            <v>1</v>
          </cell>
        </row>
        <row r="5848">
          <cell r="V5848">
            <v>1</v>
          </cell>
          <cell r="Y5848">
            <v>1</v>
          </cell>
        </row>
        <row r="5849">
          <cell r="V5849">
            <v>1</v>
          </cell>
          <cell r="Y5849">
            <v>1</v>
          </cell>
        </row>
        <row r="5850">
          <cell r="V5850">
            <v>1</v>
          </cell>
          <cell r="Y5850">
            <v>1</v>
          </cell>
        </row>
        <row r="5851">
          <cell r="V5851">
            <v>1</v>
          </cell>
          <cell r="Y5851">
            <v>1</v>
          </cell>
        </row>
        <row r="5852">
          <cell r="V5852">
            <v>1</v>
          </cell>
          <cell r="Y5852">
            <v>1</v>
          </cell>
        </row>
        <row r="5853">
          <cell r="V5853">
            <v>1</v>
          </cell>
          <cell r="Y5853">
            <v>1</v>
          </cell>
        </row>
        <row r="5854">
          <cell r="V5854">
            <v>1</v>
          </cell>
          <cell r="Y5854">
            <v>1</v>
          </cell>
        </row>
        <row r="5855">
          <cell r="V5855">
            <v>1</v>
          </cell>
          <cell r="Y5855">
            <v>1</v>
          </cell>
        </row>
        <row r="5856">
          <cell r="V5856">
            <v>1</v>
          </cell>
          <cell r="Y5856">
            <v>1</v>
          </cell>
        </row>
        <row r="5857">
          <cell r="V5857">
            <v>1</v>
          </cell>
          <cell r="Y5857">
            <v>1</v>
          </cell>
        </row>
        <row r="5858">
          <cell r="V5858">
            <v>1</v>
          </cell>
          <cell r="Y5858">
            <v>1</v>
          </cell>
        </row>
        <row r="5859">
          <cell r="V5859">
            <v>1</v>
          </cell>
          <cell r="Y5859">
            <v>1</v>
          </cell>
        </row>
        <row r="5860">
          <cell r="V5860">
            <v>1</v>
          </cell>
          <cell r="Y5860">
            <v>1</v>
          </cell>
        </row>
        <row r="5861">
          <cell r="V5861">
            <v>1</v>
          </cell>
          <cell r="Y5861">
            <v>1</v>
          </cell>
        </row>
        <row r="5862">
          <cell r="V5862">
            <v>1</v>
          </cell>
          <cell r="Y5862">
            <v>1</v>
          </cell>
        </row>
        <row r="5863">
          <cell r="V5863">
            <v>1</v>
          </cell>
          <cell r="Y5863">
            <v>1</v>
          </cell>
        </row>
        <row r="5864">
          <cell r="V5864">
            <v>1</v>
          </cell>
          <cell r="Y5864">
            <v>1</v>
          </cell>
        </row>
        <row r="5865">
          <cell r="V5865">
            <v>1</v>
          </cell>
          <cell r="Y5865">
            <v>1</v>
          </cell>
        </row>
        <row r="5866">
          <cell r="V5866">
            <v>1</v>
          </cell>
          <cell r="Y5866">
            <v>1</v>
          </cell>
        </row>
        <row r="5867">
          <cell r="V5867">
            <v>1</v>
          </cell>
          <cell r="Y5867">
            <v>1</v>
          </cell>
        </row>
        <row r="5868">
          <cell r="V5868">
            <v>1</v>
          </cell>
          <cell r="Y5868">
            <v>1</v>
          </cell>
        </row>
        <row r="5869">
          <cell r="V5869">
            <v>1</v>
          </cell>
          <cell r="Y5869">
            <v>1</v>
          </cell>
        </row>
        <row r="5870">
          <cell r="V5870">
            <v>1</v>
          </cell>
          <cell r="Y5870">
            <v>1</v>
          </cell>
        </row>
        <row r="5871">
          <cell r="V5871">
            <v>1</v>
          </cell>
          <cell r="Y5871">
            <v>1</v>
          </cell>
        </row>
        <row r="5872">
          <cell r="V5872">
            <v>1</v>
          </cell>
          <cell r="Y5872">
            <v>1</v>
          </cell>
        </row>
        <row r="5873">
          <cell r="V5873">
            <v>1</v>
          </cell>
          <cell r="Y5873">
            <v>1</v>
          </cell>
        </row>
        <row r="5874">
          <cell r="V5874">
            <v>1</v>
          </cell>
          <cell r="Y5874">
            <v>1</v>
          </cell>
        </row>
        <row r="5875">
          <cell r="V5875">
            <v>1</v>
          </cell>
          <cell r="Y5875">
            <v>1</v>
          </cell>
        </row>
        <row r="5876">
          <cell r="V5876">
            <v>1</v>
          </cell>
          <cell r="Y5876">
            <v>1</v>
          </cell>
        </row>
        <row r="5877">
          <cell r="V5877">
            <v>1</v>
          </cell>
          <cell r="Y5877">
            <v>1</v>
          </cell>
        </row>
        <row r="5878">
          <cell r="V5878">
            <v>1</v>
          </cell>
          <cell r="Y5878">
            <v>1</v>
          </cell>
        </row>
        <row r="5879">
          <cell r="V5879">
            <v>1</v>
          </cell>
          <cell r="Y5879">
            <v>1</v>
          </cell>
        </row>
        <row r="5880">
          <cell r="V5880">
            <v>1</v>
          </cell>
          <cell r="Y5880">
            <v>1</v>
          </cell>
        </row>
        <row r="5881">
          <cell r="V5881">
            <v>1</v>
          </cell>
          <cell r="Y5881">
            <v>1</v>
          </cell>
        </row>
        <row r="5882">
          <cell r="V5882">
            <v>1</v>
          </cell>
          <cell r="Y5882">
            <v>1</v>
          </cell>
        </row>
        <row r="5883">
          <cell r="V5883">
            <v>1</v>
          </cell>
          <cell r="Y5883">
            <v>1</v>
          </cell>
        </row>
        <row r="5884">
          <cell r="V5884">
            <v>1</v>
          </cell>
          <cell r="Y5884">
            <v>1</v>
          </cell>
        </row>
        <row r="5885">
          <cell r="V5885">
            <v>1</v>
          </cell>
          <cell r="Y5885">
            <v>1</v>
          </cell>
        </row>
        <row r="5886">
          <cell r="V5886">
            <v>1</v>
          </cell>
          <cell r="Y5886">
            <v>1</v>
          </cell>
        </row>
        <row r="5887">
          <cell r="V5887">
            <v>1</v>
          </cell>
          <cell r="Y5887">
            <v>1</v>
          </cell>
        </row>
        <row r="5888">
          <cell r="V5888">
            <v>1</v>
          </cell>
          <cell r="Y5888">
            <v>1</v>
          </cell>
        </row>
        <row r="5889">
          <cell r="V5889">
            <v>1</v>
          </cell>
          <cell r="Y5889">
            <v>1</v>
          </cell>
        </row>
        <row r="5890">
          <cell r="V5890">
            <v>1</v>
          </cell>
          <cell r="Y5890">
            <v>1</v>
          </cell>
        </row>
        <row r="5891">
          <cell r="V5891">
            <v>1</v>
          </cell>
          <cell r="Y5891">
            <v>1</v>
          </cell>
        </row>
        <row r="5892">
          <cell r="V5892">
            <v>1</v>
          </cell>
          <cell r="Y5892">
            <v>1</v>
          </cell>
        </row>
        <row r="5893">
          <cell r="V5893">
            <v>1</v>
          </cell>
          <cell r="Y5893">
            <v>1</v>
          </cell>
        </row>
        <row r="5894">
          <cell r="V5894">
            <v>1</v>
          </cell>
          <cell r="Y5894">
            <v>1</v>
          </cell>
        </row>
        <row r="5895">
          <cell r="V5895">
            <v>1</v>
          </cell>
          <cell r="Y5895">
            <v>1</v>
          </cell>
        </row>
        <row r="5896">
          <cell r="V5896">
            <v>1</v>
          </cell>
          <cell r="Y5896">
            <v>1</v>
          </cell>
        </row>
        <row r="5897">
          <cell r="V5897">
            <v>1</v>
          </cell>
          <cell r="Y5897">
            <v>1</v>
          </cell>
        </row>
        <row r="5898">
          <cell r="V5898">
            <v>1</v>
          </cell>
          <cell r="Y5898">
            <v>1</v>
          </cell>
        </row>
        <row r="5899">
          <cell r="V5899">
            <v>1</v>
          </cell>
          <cell r="Y5899">
            <v>1</v>
          </cell>
        </row>
        <row r="5900">
          <cell r="V5900">
            <v>1</v>
          </cell>
          <cell r="Y5900">
            <v>1</v>
          </cell>
        </row>
        <row r="5901">
          <cell r="V5901">
            <v>1</v>
          </cell>
          <cell r="Y5901">
            <v>1</v>
          </cell>
        </row>
        <row r="5902">
          <cell r="V5902">
            <v>1</v>
          </cell>
          <cell r="Y5902">
            <v>1</v>
          </cell>
        </row>
        <row r="5903">
          <cell r="V5903">
            <v>1</v>
          </cell>
          <cell r="Y5903">
            <v>1</v>
          </cell>
        </row>
        <row r="5904">
          <cell r="V5904">
            <v>1</v>
          </cell>
          <cell r="Y5904">
            <v>1</v>
          </cell>
        </row>
        <row r="5905">
          <cell r="V5905">
            <v>1</v>
          </cell>
          <cell r="Y5905">
            <v>1</v>
          </cell>
        </row>
        <row r="5906">
          <cell r="V5906">
            <v>1</v>
          </cell>
          <cell r="Y5906">
            <v>1</v>
          </cell>
        </row>
        <row r="5907">
          <cell r="V5907">
            <v>1</v>
          </cell>
          <cell r="Y5907">
            <v>1</v>
          </cell>
        </row>
        <row r="5908">
          <cell r="V5908">
            <v>1</v>
          </cell>
          <cell r="Y5908">
            <v>1</v>
          </cell>
        </row>
        <row r="5909">
          <cell r="V5909">
            <v>1</v>
          </cell>
          <cell r="Y5909">
            <v>1</v>
          </cell>
        </row>
        <row r="5910">
          <cell r="V5910">
            <v>1</v>
          </cell>
          <cell r="Y5910">
            <v>1</v>
          </cell>
        </row>
        <row r="5911">
          <cell r="V5911">
            <v>1</v>
          </cell>
          <cell r="Y5911">
            <v>1</v>
          </cell>
        </row>
        <row r="5912">
          <cell r="V5912">
            <v>1</v>
          </cell>
          <cell r="Y5912">
            <v>1</v>
          </cell>
        </row>
        <row r="5913">
          <cell r="V5913">
            <v>1</v>
          </cell>
          <cell r="Y5913">
            <v>1</v>
          </cell>
        </row>
        <row r="5914">
          <cell r="V5914">
            <v>1</v>
          </cell>
          <cell r="Y5914">
            <v>1</v>
          </cell>
        </row>
        <row r="5915">
          <cell r="V5915">
            <v>1</v>
          </cell>
          <cell r="Y5915">
            <v>1</v>
          </cell>
        </row>
        <row r="5916">
          <cell r="V5916">
            <v>1</v>
          </cell>
          <cell r="Y5916">
            <v>1</v>
          </cell>
        </row>
        <row r="5917">
          <cell r="V5917">
            <v>1</v>
          </cell>
          <cell r="Y5917">
            <v>1</v>
          </cell>
        </row>
        <row r="5918">
          <cell r="V5918">
            <v>1</v>
          </cell>
          <cell r="Y5918">
            <v>1</v>
          </cell>
        </row>
        <row r="5919">
          <cell r="V5919">
            <v>1</v>
          </cell>
          <cell r="Y5919">
            <v>1</v>
          </cell>
        </row>
        <row r="5920">
          <cell r="V5920">
            <v>1</v>
          </cell>
          <cell r="Y5920">
            <v>1</v>
          </cell>
        </row>
        <row r="5921">
          <cell r="V5921">
            <v>1</v>
          </cell>
          <cell r="Y5921">
            <v>1</v>
          </cell>
        </row>
        <row r="5922">
          <cell r="V5922">
            <v>1</v>
          </cell>
          <cell r="Y5922">
            <v>1</v>
          </cell>
        </row>
        <row r="5923">
          <cell r="V5923">
            <v>1</v>
          </cell>
          <cell r="Y5923">
            <v>1</v>
          </cell>
        </row>
        <row r="5924">
          <cell r="V5924">
            <v>1</v>
          </cell>
          <cell r="Y5924">
            <v>1</v>
          </cell>
        </row>
        <row r="5925">
          <cell r="V5925">
            <v>1</v>
          </cell>
          <cell r="Y5925">
            <v>1</v>
          </cell>
        </row>
        <row r="5926">
          <cell r="V5926">
            <v>1</v>
          </cell>
          <cell r="Y5926">
            <v>1</v>
          </cell>
        </row>
        <row r="5927">
          <cell r="V5927">
            <v>1</v>
          </cell>
          <cell r="Y5927">
            <v>1</v>
          </cell>
        </row>
        <row r="5928">
          <cell r="V5928">
            <v>1</v>
          </cell>
          <cell r="Y5928">
            <v>1</v>
          </cell>
        </row>
        <row r="5929">
          <cell r="V5929">
            <v>1</v>
          </cell>
          <cell r="Y5929">
            <v>1</v>
          </cell>
        </row>
        <row r="5930">
          <cell r="V5930">
            <v>1</v>
          </cell>
          <cell r="Y5930">
            <v>1</v>
          </cell>
        </row>
        <row r="5931">
          <cell r="V5931">
            <v>1</v>
          </cell>
          <cell r="Y5931">
            <v>1</v>
          </cell>
        </row>
        <row r="5932">
          <cell r="V5932">
            <v>1</v>
          </cell>
          <cell r="Y5932">
            <v>1</v>
          </cell>
        </row>
        <row r="5933">
          <cell r="V5933">
            <v>1</v>
          </cell>
          <cell r="Y5933">
            <v>1</v>
          </cell>
        </row>
        <row r="5934">
          <cell r="V5934">
            <v>1</v>
          </cell>
          <cell r="Y5934">
            <v>1</v>
          </cell>
        </row>
        <row r="5935">
          <cell r="V5935">
            <v>1</v>
          </cell>
          <cell r="Y5935">
            <v>1</v>
          </cell>
        </row>
        <row r="5936">
          <cell r="V5936">
            <v>1</v>
          </cell>
          <cell r="Y5936">
            <v>1</v>
          </cell>
        </row>
        <row r="5937">
          <cell r="V5937">
            <v>1</v>
          </cell>
          <cell r="Y5937">
            <v>1</v>
          </cell>
        </row>
        <row r="5938">
          <cell r="V5938">
            <v>1</v>
          </cell>
          <cell r="Y5938">
            <v>1</v>
          </cell>
        </row>
        <row r="5939">
          <cell r="V5939">
            <v>1</v>
          </cell>
          <cell r="Y5939">
            <v>1</v>
          </cell>
        </row>
        <row r="5940">
          <cell r="V5940">
            <v>1</v>
          </cell>
          <cell r="Y5940">
            <v>1</v>
          </cell>
        </row>
        <row r="5941">
          <cell r="V5941">
            <v>1</v>
          </cell>
          <cell r="Y5941">
            <v>1</v>
          </cell>
        </row>
        <row r="5942">
          <cell r="V5942">
            <v>1</v>
          </cell>
          <cell r="Y5942">
            <v>1</v>
          </cell>
        </row>
        <row r="5943">
          <cell r="V5943">
            <v>1</v>
          </cell>
          <cell r="Y5943">
            <v>1</v>
          </cell>
        </row>
        <row r="5944">
          <cell r="V5944">
            <v>1</v>
          </cell>
          <cell r="Y5944">
            <v>1</v>
          </cell>
        </row>
        <row r="5945">
          <cell r="V5945">
            <v>1</v>
          </cell>
          <cell r="Y5945">
            <v>1</v>
          </cell>
        </row>
        <row r="5946">
          <cell r="V5946">
            <v>1</v>
          </cell>
          <cell r="Y5946">
            <v>1</v>
          </cell>
        </row>
        <row r="5947">
          <cell r="V5947">
            <v>1</v>
          </cell>
          <cell r="Y5947">
            <v>1</v>
          </cell>
        </row>
        <row r="5948">
          <cell r="V5948">
            <v>1</v>
          </cell>
          <cell r="Y5948">
            <v>1</v>
          </cell>
        </row>
        <row r="5949">
          <cell r="V5949">
            <v>1</v>
          </cell>
          <cell r="Y5949">
            <v>1</v>
          </cell>
        </row>
        <row r="5950">
          <cell r="V5950">
            <v>1</v>
          </cell>
          <cell r="Y5950">
            <v>1</v>
          </cell>
        </row>
        <row r="5951">
          <cell r="V5951">
            <v>1</v>
          </cell>
          <cell r="Y5951">
            <v>1</v>
          </cell>
        </row>
        <row r="5952">
          <cell r="V5952">
            <v>1</v>
          </cell>
          <cell r="Y5952">
            <v>1</v>
          </cell>
        </row>
        <row r="5953">
          <cell r="V5953">
            <v>1</v>
          </cell>
          <cell r="Y5953">
            <v>1</v>
          </cell>
        </row>
        <row r="5954">
          <cell r="V5954">
            <v>1</v>
          </cell>
          <cell r="Y5954">
            <v>1</v>
          </cell>
        </row>
        <row r="5955">
          <cell r="V5955">
            <v>1</v>
          </cell>
          <cell r="Y5955">
            <v>1</v>
          </cell>
        </row>
        <row r="5956">
          <cell r="V5956">
            <v>1</v>
          </cell>
          <cell r="Y5956">
            <v>1</v>
          </cell>
        </row>
        <row r="5957">
          <cell r="V5957">
            <v>1</v>
          </cell>
          <cell r="Y5957">
            <v>1</v>
          </cell>
        </row>
        <row r="5958">
          <cell r="V5958">
            <v>1</v>
          </cell>
          <cell r="Y5958">
            <v>1</v>
          </cell>
        </row>
        <row r="5959">
          <cell r="V5959">
            <v>1</v>
          </cell>
          <cell r="Y5959">
            <v>1</v>
          </cell>
        </row>
        <row r="5960">
          <cell r="V5960">
            <v>1</v>
          </cell>
          <cell r="Y5960">
            <v>1</v>
          </cell>
        </row>
        <row r="5961">
          <cell r="V5961">
            <v>1</v>
          </cell>
          <cell r="Y5961">
            <v>1</v>
          </cell>
        </row>
        <row r="5962">
          <cell r="V5962">
            <v>1</v>
          </cell>
          <cell r="Y5962">
            <v>1</v>
          </cell>
        </row>
        <row r="5963">
          <cell r="V5963">
            <v>1</v>
          </cell>
          <cell r="Y5963">
            <v>1</v>
          </cell>
        </row>
        <row r="5964">
          <cell r="V5964">
            <v>1</v>
          </cell>
          <cell r="Y5964">
            <v>1</v>
          </cell>
        </row>
        <row r="5965">
          <cell r="V5965">
            <v>1</v>
          </cell>
          <cell r="Y5965">
            <v>1</v>
          </cell>
        </row>
        <row r="5966">
          <cell r="V5966">
            <v>1</v>
          </cell>
          <cell r="Y5966">
            <v>1</v>
          </cell>
        </row>
        <row r="5967">
          <cell r="V5967">
            <v>1</v>
          </cell>
          <cell r="Y5967">
            <v>1</v>
          </cell>
        </row>
        <row r="5968">
          <cell r="V5968">
            <v>1</v>
          </cell>
          <cell r="Y5968">
            <v>1</v>
          </cell>
        </row>
        <row r="5969">
          <cell r="V5969">
            <v>1</v>
          </cell>
          <cell r="Y5969">
            <v>1</v>
          </cell>
        </row>
        <row r="5970">
          <cell r="V5970">
            <v>1</v>
          </cell>
          <cell r="Y5970">
            <v>1</v>
          </cell>
        </row>
        <row r="5971">
          <cell r="V5971">
            <v>1</v>
          </cell>
          <cell r="Y5971">
            <v>1</v>
          </cell>
        </row>
        <row r="5972">
          <cell r="V5972">
            <v>1</v>
          </cell>
          <cell r="Y5972">
            <v>1</v>
          </cell>
        </row>
        <row r="5973">
          <cell r="V5973">
            <v>1</v>
          </cell>
          <cell r="Y5973">
            <v>1</v>
          </cell>
        </row>
        <row r="5974">
          <cell r="V5974">
            <v>1</v>
          </cell>
          <cell r="Y5974">
            <v>1</v>
          </cell>
        </row>
        <row r="5975">
          <cell r="V5975">
            <v>1</v>
          </cell>
          <cell r="Y5975">
            <v>1</v>
          </cell>
        </row>
        <row r="5976">
          <cell r="V5976">
            <v>1</v>
          </cell>
          <cell r="Y5976">
            <v>1</v>
          </cell>
        </row>
        <row r="5977">
          <cell r="V5977">
            <v>1</v>
          </cell>
          <cell r="Y5977">
            <v>1</v>
          </cell>
        </row>
        <row r="5978">
          <cell r="V5978">
            <v>1</v>
          </cell>
          <cell r="Y5978">
            <v>1</v>
          </cell>
        </row>
        <row r="5979">
          <cell r="V5979">
            <v>1</v>
          </cell>
          <cell r="Y5979">
            <v>1</v>
          </cell>
        </row>
        <row r="5980">
          <cell r="V5980">
            <v>1</v>
          </cell>
          <cell r="Y5980">
            <v>1</v>
          </cell>
        </row>
        <row r="5981">
          <cell r="V5981">
            <v>1</v>
          </cell>
          <cell r="Y5981">
            <v>1</v>
          </cell>
        </row>
        <row r="5982">
          <cell r="V5982">
            <v>1</v>
          </cell>
          <cell r="Y5982">
            <v>1</v>
          </cell>
        </row>
        <row r="5983">
          <cell r="V5983">
            <v>1</v>
          </cell>
          <cell r="Y5983">
            <v>1</v>
          </cell>
        </row>
        <row r="5984">
          <cell r="V5984">
            <v>1</v>
          </cell>
          <cell r="Y5984">
            <v>1</v>
          </cell>
        </row>
        <row r="5985">
          <cell r="V5985">
            <v>1</v>
          </cell>
          <cell r="Y5985">
            <v>1</v>
          </cell>
        </row>
        <row r="5986">
          <cell r="V5986">
            <v>1</v>
          </cell>
          <cell r="Y5986">
            <v>1</v>
          </cell>
        </row>
        <row r="5987">
          <cell r="V5987">
            <v>1</v>
          </cell>
          <cell r="Y5987">
            <v>1</v>
          </cell>
        </row>
        <row r="5988">
          <cell r="V5988">
            <v>1</v>
          </cell>
          <cell r="Y5988">
            <v>1</v>
          </cell>
        </row>
        <row r="5989">
          <cell r="V5989">
            <v>1</v>
          </cell>
          <cell r="Y5989">
            <v>1</v>
          </cell>
        </row>
        <row r="5990">
          <cell r="V5990">
            <v>1</v>
          </cell>
          <cell r="Y5990">
            <v>1</v>
          </cell>
        </row>
        <row r="5991">
          <cell r="V5991">
            <v>1</v>
          </cell>
          <cell r="Y5991">
            <v>1</v>
          </cell>
        </row>
        <row r="5992">
          <cell r="V5992">
            <v>1</v>
          </cell>
          <cell r="Y5992">
            <v>1</v>
          </cell>
        </row>
        <row r="5993">
          <cell r="V5993">
            <v>1</v>
          </cell>
          <cell r="Y5993">
            <v>1</v>
          </cell>
        </row>
        <row r="5994">
          <cell r="V5994">
            <v>1</v>
          </cell>
          <cell r="Y5994">
            <v>1</v>
          </cell>
        </row>
        <row r="5995">
          <cell r="V5995">
            <v>1</v>
          </cell>
          <cell r="Y5995">
            <v>1</v>
          </cell>
        </row>
        <row r="5996">
          <cell r="V5996">
            <v>1</v>
          </cell>
          <cell r="Y5996">
            <v>1</v>
          </cell>
        </row>
        <row r="5997">
          <cell r="V5997">
            <v>1</v>
          </cell>
          <cell r="Y5997">
            <v>1</v>
          </cell>
        </row>
        <row r="5998">
          <cell r="V5998">
            <v>1</v>
          </cell>
          <cell r="Y5998">
            <v>1</v>
          </cell>
        </row>
        <row r="5999">
          <cell r="V5999">
            <v>1</v>
          </cell>
          <cell r="Y5999">
            <v>1</v>
          </cell>
        </row>
        <row r="6000">
          <cell r="V6000">
            <v>1</v>
          </cell>
          <cell r="Y6000">
            <v>1</v>
          </cell>
        </row>
        <row r="6001">
          <cell r="V6001">
            <v>1</v>
          </cell>
          <cell r="Y6001">
            <v>1</v>
          </cell>
        </row>
        <row r="6002">
          <cell r="V6002">
            <v>1</v>
          </cell>
          <cell r="Y6002">
            <v>1</v>
          </cell>
        </row>
        <row r="6003">
          <cell r="V6003">
            <v>1</v>
          </cell>
          <cell r="Y6003">
            <v>1</v>
          </cell>
        </row>
        <row r="6004">
          <cell r="V6004">
            <v>1</v>
          </cell>
          <cell r="Y6004">
            <v>1</v>
          </cell>
        </row>
        <row r="6005">
          <cell r="V6005">
            <v>1</v>
          </cell>
          <cell r="Y6005">
            <v>1</v>
          </cell>
        </row>
        <row r="6006">
          <cell r="V6006">
            <v>1</v>
          </cell>
          <cell r="Y6006">
            <v>1</v>
          </cell>
        </row>
        <row r="6007">
          <cell r="V6007">
            <v>1</v>
          </cell>
          <cell r="Y6007">
            <v>1</v>
          </cell>
        </row>
        <row r="6008">
          <cell r="V6008">
            <v>1</v>
          </cell>
          <cell r="Y6008">
            <v>1</v>
          </cell>
        </row>
        <row r="6009">
          <cell r="V6009">
            <v>1</v>
          </cell>
          <cell r="Y6009">
            <v>1</v>
          </cell>
        </row>
        <row r="6010">
          <cell r="V6010">
            <v>1</v>
          </cell>
          <cell r="Y6010">
            <v>1</v>
          </cell>
        </row>
        <row r="6011">
          <cell r="V6011">
            <v>1</v>
          </cell>
          <cell r="Y6011">
            <v>1</v>
          </cell>
        </row>
        <row r="6012">
          <cell r="V6012">
            <v>1</v>
          </cell>
          <cell r="Y6012">
            <v>1</v>
          </cell>
        </row>
        <row r="6013">
          <cell r="V6013">
            <v>1</v>
          </cell>
          <cell r="Y6013">
            <v>1</v>
          </cell>
        </row>
        <row r="6014">
          <cell r="V6014">
            <v>1</v>
          </cell>
          <cell r="Y6014">
            <v>1</v>
          </cell>
        </row>
        <row r="6015">
          <cell r="V6015">
            <v>1</v>
          </cell>
          <cell r="Y6015">
            <v>1</v>
          </cell>
        </row>
        <row r="6016">
          <cell r="V6016">
            <v>1</v>
          </cell>
          <cell r="Y6016">
            <v>1</v>
          </cell>
        </row>
        <row r="6017">
          <cell r="V6017">
            <v>1</v>
          </cell>
          <cell r="Y6017">
            <v>1</v>
          </cell>
        </row>
        <row r="6018">
          <cell r="V6018">
            <v>1</v>
          </cell>
          <cell r="Y6018">
            <v>1</v>
          </cell>
        </row>
        <row r="6019">
          <cell r="V6019">
            <v>1</v>
          </cell>
          <cell r="Y6019">
            <v>1</v>
          </cell>
        </row>
        <row r="6020">
          <cell r="V6020">
            <v>1</v>
          </cell>
          <cell r="Y6020">
            <v>1</v>
          </cell>
        </row>
        <row r="6021">
          <cell r="V6021">
            <v>1</v>
          </cell>
          <cell r="Y6021">
            <v>1</v>
          </cell>
        </row>
        <row r="6022">
          <cell r="V6022">
            <v>1</v>
          </cell>
          <cell r="Y6022">
            <v>1</v>
          </cell>
        </row>
        <row r="6023">
          <cell r="V6023">
            <v>1</v>
          </cell>
          <cell r="Y6023">
            <v>1</v>
          </cell>
        </row>
        <row r="6024">
          <cell r="V6024">
            <v>1</v>
          </cell>
          <cell r="Y6024">
            <v>1</v>
          </cell>
        </row>
        <row r="6025">
          <cell r="V6025">
            <v>1</v>
          </cell>
          <cell r="Y6025">
            <v>1</v>
          </cell>
        </row>
        <row r="6026">
          <cell r="V6026">
            <v>1</v>
          </cell>
          <cell r="Y6026">
            <v>1</v>
          </cell>
        </row>
        <row r="6027">
          <cell r="V6027">
            <v>1</v>
          </cell>
          <cell r="Y6027">
            <v>1</v>
          </cell>
        </row>
        <row r="6028">
          <cell r="V6028">
            <v>1</v>
          </cell>
          <cell r="Y6028">
            <v>1</v>
          </cell>
        </row>
        <row r="6029">
          <cell r="V6029">
            <v>1</v>
          </cell>
          <cell r="Y6029">
            <v>1</v>
          </cell>
        </row>
        <row r="6030">
          <cell r="V6030">
            <v>1</v>
          </cell>
          <cell r="Y6030">
            <v>1</v>
          </cell>
        </row>
        <row r="6031">
          <cell r="V6031">
            <v>1</v>
          </cell>
          <cell r="Y6031">
            <v>1</v>
          </cell>
        </row>
        <row r="6032">
          <cell r="V6032">
            <v>1</v>
          </cell>
          <cell r="Y6032">
            <v>1</v>
          </cell>
        </row>
        <row r="6033">
          <cell r="V6033">
            <v>1</v>
          </cell>
          <cell r="Y6033">
            <v>1</v>
          </cell>
        </row>
        <row r="6034">
          <cell r="V6034">
            <v>1</v>
          </cell>
          <cell r="Y6034">
            <v>1</v>
          </cell>
        </row>
        <row r="6035">
          <cell r="V6035">
            <v>1</v>
          </cell>
          <cell r="Y6035">
            <v>1</v>
          </cell>
        </row>
        <row r="6036">
          <cell r="V6036">
            <v>1</v>
          </cell>
          <cell r="Y6036">
            <v>1</v>
          </cell>
        </row>
        <row r="6037">
          <cell r="V6037">
            <v>1</v>
          </cell>
          <cell r="Y6037">
            <v>1</v>
          </cell>
        </row>
        <row r="6038">
          <cell r="V6038">
            <v>1</v>
          </cell>
          <cell r="Y6038">
            <v>1</v>
          </cell>
        </row>
        <row r="6039">
          <cell r="V6039">
            <v>1</v>
          </cell>
          <cell r="Y6039">
            <v>1</v>
          </cell>
        </row>
        <row r="6040">
          <cell r="V6040">
            <v>1</v>
          </cell>
          <cell r="Y6040">
            <v>1</v>
          </cell>
        </row>
        <row r="6041">
          <cell r="V6041">
            <v>1</v>
          </cell>
          <cell r="Y6041">
            <v>1</v>
          </cell>
        </row>
        <row r="6042">
          <cell r="V6042">
            <v>1</v>
          </cell>
          <cell r="Y6042">
            <v>1</v>
          </cell>
        </row>
        <row r="6043">
          <cell r="V6043">
            <v>1</v>
          </cell>
          <cell r="Y6043">
            <v>1</v>
          </cell>
        </row>
        <row r="6044">
          <cell r="V6044">
            <v>1</v>
          </cell>
          <cell r="Y6044">
            <v>1</v>
          </cell>
        </row>
        <row r="6045">
          <cell r="V6045">
            <v>1</v>
          </cell>
          <cell r="Y6045">
            <v>1</v>
          </cell>
        </row>
        <row r="6046">
          <cell r="V6046">
            <v>1</v>
          </cell>
          <cell r="Y6046">
            <v>1</v>
          </cell>
        </row>
        <row r="6047">
          <cell r="V6047">
            <v>1</v>
          </cell>
          <cell r="Y6047">
            <v>1</v>
          </cell>
        </row>
        <row r="6048">
          <cell r="V6048">
            <v>1</v>
          </cell>
          <cell r="Y6048">
            <v>1</v>
          </cell>
        </row>
        <row r="6049">
          <cell r="V6049">
            <v>1</v>
          </cell>
          <cell r="Y6049">
            <v>1</v>
          </cell>
        </row>
        <row r="6050">
          <cell r="V6050">
            <v>1</v>
          </cell>
          <cell r="Y6050">
            <v>1</v>
          </cell>
        </row>
        <row r="6051">
          <cell r="V6051">
            <v>1</v>
          </cell>
          <cell r="Y6051">
            <v>1</v>
          </cell>
        </row>
        <row r="6052">
          <cell r="V6052">
            <v>1</v>
          </cell>
          <cell r="Y6052">
            <v>1</v>
          </cell>
        </row>
        <row r="6053">
          <cell r="V6053">
            <v>1</v>
          </cell>
          <cell r="Y6053">
            <v>1</v>
          </cell>
        </row>
        <row r="6054">
          <cell r="V6054">
            <v>1</v>
          </cell>
          <cell r="Y6054">
            <v>1</v>
          </cell>
        </row>
        <row r="6055">
          <cell r="V6055">
            <v>1</v>
          </cell>
          <cell r="Y6055">
            <v>1</v>
          </cell>
        </row>
        <row r="6056">
          <cell r="V6056">
            <v>1</v>
          </cell>
          <cell r="Y6056">
            <v>1</v>
          </cell>
        </row>
        <row r="6057">
          <cell r="V6057">
            <v>1</v>
          </cell>
          <cell r="Y6057">
            <v>1</v>
          </cell>
        </row>
        <row r="6058">
          <cell r="V6058">
            <v>1</v>
          </cell>
          <cell r="Y6058">
            <v>1</v>
          </cell>
        </row>
        <row r="6059">
          <cell r="V6059">
            <v>1</v>
          </cell>
          <cell r="Y6059">
            <v>1</v>
          </cell>
        </row>
        <row r="6060">
          <cell r="V6060">
            <v>1</v>
          </cell>
          <cell r="Y6060">
            <v>1</v>
          </cell>
        </row>
        <row r="6061">
          <cell r="V6061">
            <v>1</v>
          </cell>
          <cell r="Y6061">
            <v>1</v>
          </cell>
        </row>
        <row r="6062">
          <cell r="V6062">
            <v>1</v>
          </cell>
          <cell r="Y6062">
            <v>1</v>
          </cell>
        </row>
        <row r="6063">
          <cell r="V6063">
            <v>1</v>
          </cell>
          <cell r="Y6063">
            <v>1</v>
          </cell>
        </row>
        <row r="6064">
          <cell r="V6064">
            <v>1</v>
          </cell>
          <cell r="Y6064">
            <v>1</v>
          </cell>
        </row>
        <row r="6065">
          <cell r="V6065">
            <v>1</v>
          </cell>
          <cell r="Y6065">
            <v>1</v>
          </cell>
        </row>
        <row r="6066">
          <cell r="V6066">
            <v>1</v>
          </cell>
          <cell r="Y6066">
            <v>1</v>
          </cell>
        </row>
        <row r="6067">
          <cell r="V6067">
            <v>1</v>
          </cell>
          <cell r="Y6067">
            <v>1</v>
          </cell>
        </row>
        <row r="6068">
          <cell r="V6068">
            <v>1</v>
          </cell>
          <cell r="Y6068">
            <v>1</v>
          </cell>
        </row>
        <row r="6069">
          <cell r="V6069">
            <v>1</v>
          </cell>
          <cell r="Y6069">
            <v>1</v>
          </cell>
        </row>
        <row r="6070">
          <cell r="V6070">
            <v>1</v>
          </cell>
          <cell r="Y6070">
            <v>1</v>
          </cell>
        </row>
        <row r="6071">
          <cell r="V6071">
            <v>1</v>
          </cell>
          <cell r="Y6071">
            <v>1</v>
          </cell>
        </row>
        <row r="6072">
          <cell r="V6072">
            <v>1</v>
          </cell>
          <cell r="Y6072">
            <v>1</v>
          </cell>
        </row>
        <row r="6073">
          <cell r="V6073">
            <v>1</v>
          </cell>
          <cell r="Y6073">
            <v>1</v>
          </cell>
        </row>
        <row r="6074">
          <cell r="V6074">
            <v>1</v>
          </cell>
          <cell r="Y6074">
            <v>1</v>
          </cell>
        </row>
        <row r="6075">
          <cell r="V6075">
            <v>1</v>
          </cell>
          <cell r="Y6075">
            <v>1</v>
          </cell>
        </row>
        <row r="6076">
          <cell r="V6076">
            <v>1</v>
          </cell>
          <cell r="Y6076">
            <v>1</v>
          </cell>
        </row>
        <row r="6077">
          <cell r="V6077">
            <v>1</v>
          </cell>
          <cell r="Y6077">
            <v>1</v>
          </cell>
        </row>
        <row r="6078">
          <cell r="V6078">
            <v>1</v>
          </cell>
          <cell r="Y6078">
            <v>1</v>
          </cell>
        </row>
        <row r="6079">
          <cell r="V6079">
            <v>1</v>
          </cell>
          <cell r="Y6079">
            <v>1</v>
          </cell>
        </row>
        <row r="6080">
          <cell r="V6080">
            <v>1</v>
          </cell>
          <cell r="Y6080">
            <v>1</v>
          </cell>
        </row>
        <row r="6081">
          <cell r="V6081">
            <v>1</v>
          </cell>
          <cell r="Y6081">
            <v>1</v>
          </cell>
        </row>
        <row r="6082">
          <cell r="V6082">
            <v>1</v>
          </cell>
          <cell r="Y6082">
            <v>1</v>
          </cell>
        </row>
        <row r="6083">
          <cell r="V6083">
            <v>1</v>
          </cell>
          <cell r="Y6083">
            <v>1</v>
          </cell>
        </row>
        <row r="6084">
          <cell r="V6084">
            <v>1</v>
          </cell>
          <cell r="Y6084">
            <v>1</v>
          </cell>
        </row>
        <row r="6085">
          <cell r="V6085">
            <v>1</v>
          </cell>
          <cell r="Y6085">
            <v>1</v>
          </cell>
        </row>
        <row r="6086">
          <cell r="V6086">
            <v>1</v>
          </cell>
          <cell r="Y6086">
            <v>1</v>
          </cell>
        </row>
        <row r="6087">
          <cell r="V6087">
            <v>1</v>
          </cell>
          <cell r="Y6087">
            <v>1</v>
          </cell>
        </row>
        <row r="6088">
          <cell r="V6088">
            <v>1</v>
          </cell>
          <cell r="Y6088">
            <v>1</v>
          </cell>
        </row>
        <row r="6089">
          <cell r="V6089">
            <v>1</v>
          </cell>
          <cell r="Y6089">
            <v>1</v>
          </cell>
        </row>
        <row r="6090">
          <cell r="V6090">
            <v>1</v>
          </cell>
          <cell r="Y6090">
            <v>1</v>
          </cell>
        </row>
        <row r="6091">
          <cell r="V6091">
            <v>1</v>
          </cell>
          <cell r="Y6091">
            <v>1</v>
          </cell>
        </row>
        <row r="6092">
          <cell r="V6092">
            <v>1</v>
          </cell>
          <cell r="Y6092">
            <v>1</v>
          </cell>
        </row>
        <row r="6093">
          <cell r="V6093">
            <v>1</v>
          </cell>
          <cell r="Y6093">
            <v>1</v>
          </cell>
        </row>
        <row r="6094">
          <cell r="V6094">
            <v>1</v>
          </cell>
          <cell r="Y6094">
            <v>1</v>
          </cell>
        </row>
        <row r="6095">
          <cell r="V6095">
            <v>1</v>
          </cell>
          <cell r="Y6095">
            <v>1</v>
          </cell>
        </row>
        <row r="6096">
          <cell r="V6096">
            <v>1</v>
          </cell>
          <cell r="Y6096">
            <v>1</v>
          </cell>
        </row>
        <row r="6097">
          <cell r="V6097">
            <v>1</v>
          </cell>
          <cell r="Y6097">
            <v>1</v>
          </cell>
        </row>
        <row r="6098">
          <cell r="V6098">
            <v>1</v>
          </cell>
          <cell r="Y6098">
            <v>1</v>
          </cell>
        </row>
        <row r="6099">
          <cell r="V6099">
            <v>1</v>
          </cell>
          <cell r="Y6099">
            <v>1</v>
          </cell>
        </row>
        <row r="6100">
          <cell r="V6100">
            <v>1</v>
          </cell>
          <cell r="Y6100">
            <v>1</v>
          </cell>
        </row>
        <row r="6101">
          <cell r="V6101">
            <v>1</v>
          </cell>
          <cell r="Y6101">
            <v>1</v>
          </cell>
        </row>
        <row r="6102">
          <cell r="V6102">
            <v>1</v>
          </cell>
          <cell r="Y6102">
            <v>1</v>
          </cell>
        </row>
        <row r="6103">
          <cell r="V6103">
            <v>1</v>
          </cell>
          <cell r="Y6103">
            <v>1</v>
          </cell>
        </row>
        <row r="6104">
          <cell r="V6104">
            <v>1</v>
          </cell>
          <cell r="Y6104">
            <v>1</v>
          </cell>
        </row>
        <row r="6105">
          <cell r="V6105">
            <v>1</v>
          </cell>
          <cell r="Y6105">
            <v>1</v>
          </cell>
        </row>
        <row r="6106">
          <cell r="V6106">
            <v>1</v>
          </cell>
          <cell r="Y6106">
            <v>1</v>
          </cell>
        </row>
        <row r="6107">
          <cell r="V6107">
            <v>1</v>
          </cell>
          <cell r="Y6107">
            <v>1</v>
          </cell>
        </row>
        <row r="6108">
          <cell r="V6108">
            <v>1</v>
          </cell>
          <cell r="Y6108">
            <v>1</v>
          </cell>
        </row>
        <row r="6109">
          <cell r="V6109">
            <v>1</v>
          </cell>
          <cell r="Y6109">
            <v>1</v>
          </cell>
        </row>
        <row r="6110">
          <cell r="V6110">
            <v>1</v>
          </cell>
          <cell r="Y6110">
            <v>1</v>
          </cell>
        </row>
        <row r="6111">
          <cell r="V6111">
            <v>1</v>
          </cell>
          <cell r="Y6111">
            <v>1</v>
          </cell>
        </row>
        <row r="6112">
          <cell r="V6112">
            <v>1</v>
          </cell>
          <cell r="Y6112">
            <v>1</v>
          </cell>
        </row>
        <row r="6113">
          <cell r="V6113">
            <v>1</v>
          </cell>
          <cell r="Y6113">
            <v>1</v>
          </cell>
        </row>
        <row r="6114">
          <cell r="V6114">
            <v>1</v>
          </cell>
          <cell r="Y6114">
            <v>1</v>
          </cell>
        </row>
        <row r="6115">
          <cell r="V6115">
            <v>1</v>
          </cell>
          <cell r="Y6115">
            <v>1</v>
          </cell>
        </row>
        <row r="6116">
          <cell r="V6116">
            <v>1</v>
          </cell>
          <cell r="Y6116">
            <v>1</v>
          </cell>
        </row>
        <row r="6117">
          <cell r="V6117">
            <v>1</v>
          </cell>
          <cell r="Y6117">
            <v>1</v>
          </cell>
        </row>
        <row r="6118">
          <cell r="V6118">
            <v>1</v>
          </cell>
          <cell r="Y6118">
            <v>1</v>
          </cell>
        </row>
        <row r="6119">
          <cell r="V6119">
            <v>1</v>
          </cell>
          <cell r="Y6119">
            <v>1</v>
          </cell>
        </row>
        <row r="6120">
          <cell r="V6120">
            <v>1</v>
          </cell>
          <cell r="Y6120">
            <v>1</v>
          </cell>
        </row>
        <row r="6121">
          <cell r="V6121">
            <v>1</v>
          </cell>
          <cell r="Y6121">
            <v>1</v>
          </cell>
        </row>
        <row r="6122">
          <cell r="V6122">
            <v>1</v>
          </cell>
          <cell r="Y6122">
            <v>1</v>
          </cell>
        </row>
        <row r="6123">
          <cell r="V6123">
            <v>1</v>
          </cell>
          <cell r="Y6123">
            <v>1</v>
          </cell>
        </row>
        <row r="6124">
          <cell r="V6124">
            <v>1</v>
          </cell>
          <cell r="Y6124">
            <v>1</v>
          </cell>
        </row>
        <row r="6125">
          <cell r="V6125">
            <v>1</v>
          </cell>
          <cell r="Y6125">
            <v>1</v>
          </cell>
        </row>
        <row r="6126">
          <cell r="V6126">
            <v>1</v>
          </cell>
          <cell r="Y6126">
            <v>1</v>
          </cell>
        </row>
        <row r="6127">
          <cell r="V6127">
            <v>1</v>
          </cell>
          <cell r="Y6127">
            <v>1</v>
          </cell>
        </row>
        <row r="6128">
          <cell r="V6128">
            <v>1</v>
          </cell>
          <cell r="Y6128">
            <v>1</v>
          </cell>
        </row>
        <row r="6129">
          <cell r="V6129">
            <v>1</v>
          </cell>
          <cell r="Y6129">
            <v>1</v>
          </cell>
        </row>
        <row r="6130">
          <cell r="V6130">
            <v>1</v>
          </cell>
          <cell r="Y6130">
            <v>1</v>
          </cell>
        </row>
        <row r="6131">
          <cell r="V6131">
            <v>1</v>
          </cell>
          <cell r="Y6131">
            <v>1</v>
          </cell>
        </row>
        <row r="6132">
          <cell r="V6132">
            <v>1</v>
          </cell>
          <cell r="Y6132">
            <v>1</v>
          </cell>
        </row>
        <row r="6133">
          <cell r="V6133">
            <v>1</v>
          </cell>
          <cell r="Y6133">
            <v>1</v>
          </cell>
        </row>
        <row r="6134">
          <cell r="V6134">
            <v>1</v>
          </cell>
          <cell r="Y6134">
            <v>1</v>
          </cell>
        </row>
        <row r="6135">
          <cell r="V6135">
            <v>1</v>
          </cell>
          <cell r="Y6135">
            <v>1</v>
          </cell>
        </row>
        <row r="6136">
          <cell r="V6136">
            <v>1</v>
          </cell>
          <cell r="Y6136">
            <v>1</v>
          </cell>
        </row>
        <row r="6137">
          <cell r="V6137">
            <v>1</v>
          </cell>
          <cell r="Y6137">
            <v>1</v>
          </cell>
        </row>
        <row r="6138">
          <cell r="V6138">
            <v>1</v>
          </cell>
          <cell r="Y6138">
            <v>1</v>
          </cell>
        </row>
        <row r="6139">
          <cell r="V6139">
            <v>1</v>
          </cell>
          <cell r="Y6139">
            <v>1</v>
          </cell>
        </row>
        <row r="6140">
          <cell r="V6140">
            <v>1</v>
          </cell>
          <cell r="Y6140">
            <v>1</v>
          </cell>
        </row>
        <row r="6141">
          <cell r="V6141">
            <v>1</v>
          </cell>
          <cell r="Y6141">
            <v>1</v>
          </cell>
        </row>
        <row r="6142">
          <cell r="V6142">
            <v>1</v>
          </cell>
          <cell r="Y6142">
            <v>1</v>
          </cell>
        </row>
        <row r="6143">
          <cell r="V6143">
            <v>1</v>
          </cell>
          <cell r="Y6143">
            <v>1</v>
          </cell>
        </row>
        <row r="6144">
          <cell r="V6144">
            <v>1</v>
          </cell>
          <cell r="Y6144">
            <v>1</v>
          </cell>
        </row>
        <row r="6145">
          <cell r="V6145">
            <v>1</v>
          </cell>
          <cell r="Y6145">
            <v>1</v>
          </cell>
        </row>
        <row r="6146">
          <cell r="V6146">
            <v>1</v>
          </cell>
          <cell r="Y6146">
            <v>1</v>
          </cell>
        </row>
        <row r="6147">
          <cell r="V6147">
            <v>1</v>
          </cell>
          <cell r="Y6147">
            <v>1</v>
          </cell>
        </row>
        <row r="6148">
          <cell r="V6148">
            <v>1</v>
          </cell>
          <cell r="Y6148">
            <v>1</v>
          </cell>
        </row>
        <row r="6149">
          <cell r="V6149">
            <v>1</v>
          </cell>
          <cell r="Y6149">
            <v>1</v>
          </cell>
        </row>
        <row r="6150">
          <cell r="V6150">
            <v>1</v>
          </cell>
          <cell r="Y6150">
            <v>1</v>
          </cell>
        </row>
        <row r="6151">
          <cell r="V6151">
            <v>1</v>
          </cell>
          <cell r="Y6151">
            <v>1</v>
          </cell>
        </row>
        <row r="6152">
          <cell r="V6152">
            <v>1</v>
          </cell>
          <cell r="Y6152">
            <v>1</v>
          </cell>
        </row>
        <row r="6153">
          <cell r="V6153">
            <v>1</v>
          </cell>
          <cell r="Y6153">
            <v>1</v>
          </cell>
        </row>
        <row r="6154">
          <cell r="V6154">
            <v>1</v>
          </cell>
          <cell r="Y6154">
            <v>1</v>
          </cell>
        </row>
        <row r="6155">
          <cell r="V6155">
            <v>1</v>
          </cell>
          <cell r="Y6155">
            <v>1</v>
          </cell>
        </row>
        <row r="6156">
          <cell r="V6156">
            <v>1</v>
          </cell>
          <cell r="Y6156">
            <v>1</v>
          </cell>
        </row>
        <row r="6157">
          <cell r="V6157">
            <v>1</v>
          </cell>
          <cell r="Y6157">
            <v>1</v>
          </cell>
        </row>
        <row r="6158">
          <cell r="V6158">
            <v>1</v>
          </cell>
          <cell r="Y6158">
            <v>1</v>
          </cell>
        </row>
        <row r="6159">
          <cell r="V6159">
            <v>1</v>
          </cell>
          <cell r="Y6159">
            <v>1</v>
          </cell>
        </row>
        <row r="6160">
          <cell r="V6160">
            <v>1</v>
          </cell>
          <cell r="Y6160">
            <v>1</v>
          </cell>
        </row>
        <row r="6161">
          <cell r="V6161">
            <v>1</v>
          </cell>
          <cell r="Y6161">
            <v>1</v>
          </cell>
        </row>
        <row r="6162">
          <cell r="V6162">
            <v>1</v>
          </cell>
          <cell r="Y6162">
            <v>1</v>
          </cell>
        </row>
        <row r="6163">
          <cell r="V6163">
            <v>1</v>
          </cell>
          <cell r="Y6163">
            <v>1</v>
          </cell>
        </row>
        <row r="6164">
          <cell r="V6164">
            <v>1</v>
          </cell>
          <cell r="Y6164">
            <v>1</v>
          </cell>
        </row>
        <row r="6165">
          <cell r="V6165">
            <v>1</v>
          </cell>
          <cell r="Y6165">
            <v>1</v>
          </cell>
        </row>
        <row r="6166">
          <cell r="V6166">
            <v>1</v>
          </cell>
          <cell r="Y6166">
            <v>1</v>
          </cell>
        </row>
        <row r="6167">
          <cell r="V6167">
            <v>1</v>
          </cell>
          <cell r="Y6167">
            <v>1</v>
          </cell>
        </row>
        <row r="6168">
          <cell r="V6168">
            <v>1</v>
          </cell>
          <cell r="Y6168">
            <v>1</v>
          </cell>
        </row>
        <row r="6169">
          <cell r="V6169">
            <v>1</v>
          </cell>
          <cell r="Y6169">
            <v>1</v>
          </cell>
        </row>
        <row r="6170">
          <cell r="V6170">
            <v>1</v>
          </cell>
          <cell r="Y6170">
            <v>1</v>
          </cell>
        </row>
        <row r="6171">
          <cell r="V6171">
            <v>1</v>
          </cell>
          <cell r="Y6171">
            <v>1</v>
          </cell>
        </row>
        <row r="6172">
          <cell r="V6172">
            <v>1</v>
          </cell>
          <cell r="Y6172">
            <v>1</v>
          </cell>
        </row>
        <row r="6173">
          <cell r="V6173">
            <v>1</v>
          </cell>
          <cell r="Y6173">
            <v>1</v>
          </cell>
        </row>
        <row r="6174">
          <cell r="V6174">
            <v>1</v>
          </cell>
          <cell r="Y6174">
            <v>1</v>
          </cell>
        </row>
        <row r="6175">
          <cell r="V6175">
            <v>1</v>
          </cell>
          <cell r="Y6175">
            <v>1</v>
          </cell>
        </row>
        <row r="6176">
          <cell r="V6176">
            <v>1</v>
          </cell>
          <cell r="Y6176">
            <v>1</v>
          </cell>
        </row>
        <row r="6177">
          <cell r="V6177">
            <v>1</v>
          </cell>
          <cell r="Y6177">
            <v>1</v>
          </cell>
        </row>
        <row r="6178">
          <cell r="V6178">
            <v>1</v>
          </cell>
          <cell r="Y6178">
            <v>1</v>
          </cell>
        </row>
        <row r="6179">
          <cell r="V6179">
            <v>1</v>
          </cell>
          <cell r="Y6179">
            <v>1</v>
          </cell>
        </row>
        <row r="6180">
          <cell r="V6180">
            <v>1</v>
          </cell>
          <cell r="Y6180">
            <v>1</v>
          </cell>
        </row>
        <row r="6181">
          <cell r="V6181">
            <v>1</v>
          </cell>
          <cell r="Y6181">
            <v>1</v>
          </cell>
        </row>
        <row r="6182">
          <cell r="V6182">
            <v>1</v>
          </cell>
          <cell r="Y6182">
            <v>1</v>
          </cell>
        </row>
        <row r="6183">
          <cell r="V6183">
            <v>1</v>
          </cell>
          <cell r="Y6183">
            <v>1</v>
          </cell>
        </row>
        <row r="6184">
          <cell r="V6184">
            <v>1</v>
          </cell>
          <cell r="Y6184">
            <v>1</v>
          </cell>
        </row>
        <row r="6185">
          <cell r="V6185">
            <v>1</v>
          </cell>
          <cell r="Y6185">
            <v>1</v>
          </cell>
        </row>
        <row r="6186">
          <cell r="V6186">
            <v>1</v>
          </cell>
          <cell r="Y6186">
            <v>1</v>
          </cell>
        </row>
        <row r="6187">
          <cell r="V6187">
            <v>1</v>
          </cell>
          <cell r="Y6187">
            <v>1</v>
          </cell>
        </row>
        <row r="6188">
          <cell r="V6188">
            <v>1</v>
          </cell>
          <cell r="Y6188">
            <v>1</v>
          </cell>
        </row>
        <row r="6189">
          <cell r="V6189">
            <v>1</v>
          </cell>
          <cell r="Y6189">
            <v>1</v>
          </cell>
        </row>
        <row r="6190">
          <cell r="V6190">
            <v>1</v>
          </cell>
          <cell r="Y6190">
            <v>1</v>
          </cell>
        </row>
        <row r="6191">
          <cell r="V6191">
            <v>1</v>
          </cell>
          <cell r="Y6191">
            <v>1</v>
          </cell>
        </row>
        <row r="6192">
          <cell r="V6192">
            <v>1</v>
          </cell>
          <cell r="Y6192">
            <v>1</v>
          </cell>
        </row>
        <row r="6193">
          <cell r="V6193">
            <v>1</v>
          </cell>
          <cell r="Y6193">
            <v>1</v>
          </cell>
        </row>
        <row r="6194">
          <cell r="V6194">
            <v>1</v>
          </cell>
          <cell r="Y6194">
            <v>1</v>
          </cell>
        </row>
        <row r="6195">
          <cell r="V6195">
            <v>1</v>
          </cell>
          <cell r="Y6195">
            <v>1</v>
          </cell>
        </row>
        <row r="6196">
          <cell r="V6196">
            <v>1</v>
          </cell>
          <cell r="Y6196">
            <v>1</v>
          </cell>
        </row>
        <row r="6197">
          <cell r="V6197">
            <v>1</v>
          </cell>
          <cell r="Y6197">
            <v>1</v>
          </cell>
        </row>
        <row r="6198">
          <cell r="V6198">
            <v>1</v>
          </cell>
          <cell r="Y6198">
            <v>1</v>
          </cell>
        </row>
        <row r="6199">
          <cell r="V6199">
            <v>1</v>
          </cell>
          <cell r="Y6199">
            <v>1</v>
          </cell>
        </row>
        <row r="6200">
          <cell r="V6200">
            <v>1</v>
          </cell>
          <cell r="Y6200">
            <v>1</v>
          </cell>
        </row>
        <row r="6201">
          <cell r="V6201">
            <v>1</v>
          </cell>
          <cell r="Y6201">
            <v>1</v>
          </cell>
        </row>
        <row r="6202">
          <cell r="V6202">
            <v>1</v>
          </cell>
          <cell r="Y6202">
            <v>1</v>
          </cell>
        </row>
        <row r="6203">
          <cell r="V6203">
            <v>1</v>
          </cell>
          <cell r="Y6203">
            <v>1</v>
          </cell>
        </row>
        <row r="6204">
          <cell r="V6204">
            <v>1</v>
          </cell>
          <cell r="Y6204">
            <v>1</v>
          </cell>
        </row>
        <row r="6205">
          <cell r="V6205">
            <v>1</v>
          </cell>
          <cell r="Y6205">
            <v>1</v>
          </cell>
        </row>
        <row r="6206">
          <cell r="V6206">
            <v>1</v>
          </cell>
          <cell r="Y6206">
            <v>1</v>
          </cell>
        </row>
        <row r="6207">
          <cell r="V6207">
            <v>1</v>
          </cell>
          <cell r="Y6207">
            <v>1</v>
          </cell>
        </row>
        <row r="6208">
          <cell r="V6208">
            <v>1</v>
          </cell>
          <cell r="Y6208">
            <v>1</v>
          </cell>
        </row>
        <row r="6209">
          <cell r="V6209">
            <v>1</v>
          </cell>
          <cell r="Y6209">
            <v>1</v>
          </cell>
        </row>
        <row r="6210">
          <cell r="V6210">
            <v>1</v>
          </cell>
          <cell r="Y6210">
            <v>1</v>
          </cell>
        </row>
        <row r="6211">
          <cell r="V6211">
            <v>1</v>
          </cell>
          <cell r="Y6211">
            <v>1</v>
          </cell>
        </row>
        <row r="6212">
          <cell r="V6212">
            <v>1</v>
          </cell>
          <cell r="Y6212">
            <v>1</v>
          </cell>
        </row>
        <row r="6213">
          <cell r="V6213">
            <v>1</v>
          </cell>
          <cell r="Y6213">
            <v>1</v>
          </cell>
        </row>
        <row r="6214">
          <cell r="V6214">
            <v>1</v>
          </cell>
          <cell r="Y6214">
            <v>1</v>
          </cell>
        </row>
        <row r="6215">
          <cell r="V6215">
            <v>1</v>
          </cell>
          <cell r="Y6215">
            <v>1</v>
          </cell>
        </row>
        <row r="6216">
          <cell r="V6216">
            <v>1</v>
          </cell>
          <cell r="Y6216">
            <v>1</v>
          </cell>
        </row>
        <row r="6217">
          <cell r="V6217">
            <v>1</v>
          </cell>
          <cell r="Y6217">
            <v>1</v>
          </cell>
        </row>
        <row r="6218">
          <cell r="V6218">
            <v>1</v>
          </cell>
          <cell r="Y6218">
            <v>1</v>
          </cell>
        </row>
        <row r="6219">
          <cell r="V6219">
            <v>1</v>
          </cell>
          <cell r="Y6219">
            <v>1</v>
          </cell>
        </row>
        <row r="6220">
          <cell r="V6220">
            <v>1</v>
          </cell>
          <cell r="Y6220">
            <v>1</v>
          </cell>
        </row>
        <row r="6221">
          <cell r="V6221">
            <v>1</v>
          </cell>
          <cell r="Y6221">
            <v>1</v>
          </cell>
        </row>
        <row r="6222">
          <cell r="V6222">
            <v>1</v>
          </cell>
          <cell r="Y6222">
            <v>1</v>
          </cell>
        </row>
        <row r="6223">
          <cell r="V6223">
            <v>1</v>
          </cell>
          <cell r="Y6223">
            <v>1</v>
          </cell>
        </row>
        <row r="6224">
          <cell r="V6224">
            <v>1</v>
          </cell>
          <cell r="Y6224">
            <v>1</v>
          </cell>
        </row>
        <row r="6225">
          <cell r="V6225">
            <v>1</v>
          </cell>
          <cell r="Y6225">
            <v>1</v>
          </cell>
        </row>
        <row r="6226">
          <cell r="V6226">
            <v>1</v>
          </cell>
          <cell r="Y6226">
            <v>1</v>
          </cell>
        </row>
        <row r="6227">
          <cell r="V6227">
            <v>1</v>
          </cell>
          <cell r="Y6227">
            <v>1</v>
          </cell>
        </row>
        <row r="6228">
          <cell r="V6228">
            <v>1</v>
          </cell>
          <cell r="Y6228">
            <v>1</v>
          </cell>
        </row>
        <row r="6229">
          <cell r="V6229">
            <v>1</v>
          </cell>
          <cell r="Y6229">
            <v>1</v>
          </cell>
        </row>
        <row r="6230">
          <cell r="V6230">
            <v>1</v>
          </cell>
          <cell r="Y6230">
            <v>1</v>
          </cell>
        </row>
        <row r="6231">
          <cell r="V6231">
            <v>1</v>
          </cell>
          <cell r="Y6231">
            <v>1</v>
          </cell>
        </row>
        <row r="6232">
          <cell r="V6232">
            <v>1</v>
          </cell>
          <cell r="Y6232">
            <v>1</v>
          </cell>
        </row>
        <row r="6233">
          <cell r="V6233">
            <v>1</v>
          </cell>
          <cell r="Y6233">
            <v>1</v>
          </cell>
        </row>
        <row r="6234">
          <cell r="V6234">
            <v>1</v>
          </cell>
          <cell r="Y6234">
            <v>1</v>
          </cell>
        </row>
        <row r="6235">
          <cell r="V6235">
            <v>1</v>
          </cell>
          <cell r="Y6235">
            <v>1</v>
          </cell>
        </row>
        <row r="6236">
          <cell r="V6236">
            <v>1</v>
          </cell>
          <cell r="Y6236">
            <v>1</v>
          </cell>
        </row>
        <row r="6237">
          <cell r="V6237">
            <v>1</v>
          </cell>
          <cell r="Y6237">
            <v>1</v>
          </cell>
        </row>
        <row r="6238">
          <cell r="V6238">
            <v>1</v>
          </cell>
          <cell r="Y6238">
            <v>1</v>
          </cell>
        </row>
        <row r="6239">
          <cell r="V6239">
            <v>1</v>
          </cell>
          <cell r="Y6239">
            <v>1</v>
          </cell>
        </row>
        <row r="6240">
          <cell r="V6240">
            <v>1</v>
          </cell>
          <cell r="Y6240">
            <v>1</v>
          </cell>
        </row>
        <row r="6241">
          <cell r="V6241">
            <v>1</v>
          </cell>
          <cell r="Y6241">
            <v>1</v>
          </cell>
        </row>
        <row r="6242">
          <cell r="V6242">
            <v>1</v>
          </cell>
          <cell r="Y6242">
            <v>1</v>
          </cell>
        </row>
        <row r="6243">
          <cell r="V6243">
            <v>1</v>
          </cell>
          <cell r="Y6243">
            <v>1</v>
          </cell>
        </row>
        <row r="6244">
          <cell r="V6244">
            <v>1</v>
          </cell>
          <cell r="Y6244">
            <v>1</v>
          </cell>
        </row>
        <row r="6245">
          <cell r="V6245">
            <v>1</v>
          </cell>
          <cell r="Y6245">
            <v>1</v>
          </cell>
        </row>
        <row r="6246">
          <cell r="V6246">
            <v>1</v>
          </cell>
          <cell r="Y6246">
            <v>1</v>
          </cell>
        </row>
        <row r="6247">
          <cell r="V6247">
            <v>1</v>
          </cell>
          <cell r="Y6247">
            <v>1</v>
          </cell>
        </row>
        <row r="6248">
          <cell r="V6248">
            <v>1</v>
          </cell>
          <cell r="Y6248">
            <v>1</v>
          </cell>
        </row>
        <row r="6249">
          <cell r="V6249">
            <v>1</v>
          </cell>
          <cell r="Y6249">
            <v>1</v>
          </cell>
        </row>
        <row r="6250">
          <cell r="V6250">
            <v>1</v>
          </cell>
          <cell r="Y6250">
            <v>1</v>
          </cell>
        </row>
        <row r="6251">
          <cell r="V6251">
            <v>1</v>
          </cell>
          <cell r="Y6251">
            <v>1</v>
          </cell>
        </row>
        <row r="6252">
          <cell r="V6252">
            <v>1</v>
          </cell>
          <cell r="Y6252">
            <v>1</v>
          </cell>
        </row>
        <row r="6253">
          <cell r="V6253">
            <v>1</v>
          </cell>
          <cell r="Y6253">
            <v>1</v>
          </cell>
        </row>
        <row r="6254">
          <cell r="V6254">
            <v>1</v>
          </cell>
          <cell r="Y6254">
            <v>1</v>
          </cell>
        </row>
        <row r="6255">
          <cell r="V6255">
            <v>1</v>
          </cell>
          <cell r="Y6255">
            <v>1</v>
          </cell>
        </row>
        <row r="6256">
          <cell r="V6256">
            <v>1</v>
          </cell>
          <cell r="Y6256">
            <v>1</v>
          </cell>
        </row>
        <row r="6257">
          <cell r="V6257">
            <v>1</v>
          </cell>
          <cell r="Y6257">
            <v>1</v>
          </cell>
        </row>
        <row r="6258">
          <cell r="V6258">
            <v>1</v>
          </cell>
          <cell r="Y6258">
            <v>1</v>
          </cell>
        </row>
        <row r="6259">
          <cell r="V6259">
            <v>1</v>
          </cell>
          <cell r="Y6259">
            <v>1</v>
          </cell>
        </row>
        <row r="6260">
          <cell r="V6260">
            <v>1</v>
          </cell>
          <cell r="Y6260">
            <v>1</v>
          </cell>
        </row>
        <row r="6261">
          <cell r="V6261">
            <v>1</v>
          </cell>
          <cell r="Y6261">
            <v>1</v>
          </cell>
        </row>
        <row r="6262">
          <cell r="V6262">
            <v>1</v>
          </cell>
          <cell r="Y6262">
            <v>1</v>
          </cell>
        </row>
        <row r="6263">
          <cell r="V6263">
            <v>1</v>
          </cell>
          <cell r="Y6263">
            <v>1</v>
          </cell>
        </row>
        <row r="6264">
          <cell r="V6264">
            <v>1</v>
          </cell>
          <cell r="Y6264">
            <v>1</v>
          </cell>
        </row>
        <row r="6265">
          <cell r="V6265">
            <v>1</v>
          </cell>
          <cell r="Y6265">
            <v>1</v>
          </cell>
        </row>
        <row r="6266">
          <cell r="V6266">
            <v>1</v>
          </cell>
          <cell r="Y6266">
            <v>1</v>
          </cell>
        </row>
        <row r="6267">
          <cell r="V6267">
            <v>1</v>
          </cell>
          <cell r="Y6267">
            <v>1</v>
          </cell>
        </row>
        <row r="6268">
          <cell r="V6268">
            <v>1</v>
          </cell>
          <cell r="Y6268">
            <v>1</v>
          </cell>
        </row>
        <row r="6269">
          <cell r="V6269">
            <v>1</v>
          </cell>
          <cell r="Y6269">
            <v>1</v>
          </cell>
        </row>
        <row r="6270">
          <cell r="V6270">
            <v>1</v>
          </cell>
          <cell r="Y6270">
            <v>1</v>
          </cell>
        </row>
        <row r="6271">
          <cell r="V6271">
            <v>1</v>
          </cell>
          <cell r="Y6271">
            <v>1</v>
          </cell>
        </row>
        <row r="6272">
          <cell r="V6272">
            <v>1</v>
          </cell>
          <cell r="Y6272">
            <v>1</v>
          </cell>
        </row>
        <row r="6273">
          <cell r="V6273">
            <v>1</v>
          </cell>
          <cell r="Y6273">
            <v>1</v>
          </cell>
        </row>
        <row r="6274">
          <cell r="V6274">
            <v>1</v>
          </cell>
          <cell r="Y6274">
            <v>1</v>
          </cell>
        </row>
        <row r="6275">
          <cell r="V6275">
            <v>1</v>
          </cell>
          <cell r="Y6275">
            <v>1</v>
          </cell>
        </row>
        <row r="6276">
          <cell r="V6276">
            <v>1</v>
          </cell>
          <cell r="Y6276">
            <v>1</v>
          </cell>
        </row>
        <row r="6277">
          <cell r="V6277">
            <v>1</v>
          </cell>
          <cell r="Y6277">
            <v>1</v>
          </cell>
        </row>
        <row r="6278">
          <cell r="V6278">
            <v>1</v>
          </cell>
          <cell r="Y6278">
            <v>1</v>
          </cell>
        </row>
        <row r="6279">
          <cell r="V6279">
            <v>1</v>
          </cell>
          <cell r="Y6279">
            <v>1</v>
          </cell>
        </row>
        <row r="6280">
          <cell r="V6280">
            <v>1</v>
          </cell>
          <cell r="Y6280">
            <v>1</v>
          </cell>
        </row>
        <row r="6281">
          <cell r="V6281">
            <v>1</v>
          </cell>
          <cell r="Y6281">
            <v>1</v>
          </cell>
        </row>
        <row r="6282">
          <cell r="V6282">
            <v>1</v>
          </cell>
          <cell r="Y6282">
            <v>1</v>
          </cell>
        </row>
        <row r="6283">
          <cell r="V6283">
            <v>1</v>
          </cell>
          <cell r="Y6283">
            <v>1</v>
          </cell>
        </row>
        <row r="6284">
          <cell r="V6284">
            <v>1</v>
          </cell>
          <cell r="Y6284">
            <v>1</v>
          </cell>
        </row>
        <row r="6285">
          <cell r="V6285">
            <v>1</v>
          </cell>
          <cell r="Y6285">
            <v>1</v>
          </cell>
        </row>
        <row r="6286">
          <cell r="V6286">
            <v>1</v>
          </cell>
          <cell r="Y6286">
            <v>1</v>
          </cell>
        </row>
        <row r="6287">
          <cell r="V6287">
            <v>1</v>
          </cell>
          <cell r="Y6287">
            <v>1</v>
          </cell>
        </row>
        <row r="6288">
          <cell r="V6288">
            <v>1</v>
          </cell>
          <cell r="Y6288">
            <v>1</v>
          </cell>
        </row>
        <row r="6289">
          <cell r="V6289">
            <v>1</v>
          </cell>
          <cell r="Y6289">
            <v>1</v>
          </cell>
        </row>
        <row r="6290">
          <cell r="V6290">
            <v>1</v>
          </cell>
          <cell r="Y6290">
            <v>1</v>
          </cell>
        </row>
        <row r="6291">
          <cell r="V6291">
            <v>1</v>
          </cell>
          <cell r="Y6291">
            <v>1</v>
          </cell>
        </row>
        <row r="6292">
          <cell r="V6292">
            <v>1</v>
          </cell>
          <cell r="Y6292">
            <v>1</v>
          </cell>
        </row>
        <row r="6293">
          <cell r="V6293">
            <v>1</v>
          </cell>
          <cell r="Y6293">
            <v>1</v>
          </cell>
        </row>
        <row r="6294">
          <cell r="V6294">
            <v>1</v>
          </cell>
          <cell r="Y6294">
            <v>1</v>
          </cell>
        </row>
        <row r="6295">
          <cell r="V6295">
            <v>1</v>
          </cell>
          <cell r="Y6295">
            <v>1</v>
          </cell>
        </row>
        <row r="6296">
          <cell r="V6296">
            <v>1</v>
          </cell>
          <cell r="Y6296">
            <v>1</v>
          </cell>
        </row>
        <row r="6297">
          <cell r="V6297">
            <v>1</v>
          </cell>
          <cell r="Y6297">
            <v>1</v>
          </cell>
        </row>
        <row r="6298">
          <cell r="V6298">
            <v>1</v>
          </cell>
          <cell r="Y6298">
            <v>1</v>
          </cell>
        </row>
        <row r="6299">
          <cell r="V6299">
            <v>1</v>
          </cell>
          <cell r="Y6299">
            <v>1</v>
          </cell>
        </row>
        <row r="6300">
          <cell r="V6300">
            <v>1</v>
          </cell>
          <cell r="Y6300">
            <v>1</v>
          </cell>
        </row>
        <row r="6301">
          <cell r="V6301">
            <v>1</v>
          </cell>
          <cell r="Y6301">
            <v>1</v>
          </cell>
        </row>
        <row r="6302">
          <cell r="V6302">
            <v>1</v>
          </cell>
          <cell r="Y6302">
            <v>1</v>
          </cell>
        </row>
        <row r="6303">
          <cell r="V6303">
            <v>1</v>
          </cell>
          <cell r="Y6303">
            <v>1</v>
          </cell>
        </row>
        <row r="6304">
          <cell r="V6304">
            <v>1</v>
          </cell>
          <cell r="Y6304">
            <v>1</v>
          </cell>
        </row>
        <row r="6305">
          <cell r="V6305">
            <v>1</v>
          </cell>
          <cell r="Y6305">
            <v>1</v>
          </cell>
        </row>
        <row r="6306">
          <cell r="V6306">
            <v>1</v>
          </cell>
          <cell r="Y6306">
            <v>1</v>
          </cell>
        </row>
        <row r="6307">
          <cell r="V6307">
            <v>1</v>
          </cell>
          <cell r="Y6307">
            <v>1</v>
          </cell>
        </row>
        <row r="6308">
          <cell r="V6308">
            <v>1</v>
          </cell>
          <cell r="Y6308">
            <v>1</v>
          </cell>
        </row>
        <row r="6309">
          <cell r="V6309">
            <v>1</v>
          </cell>
          <cell r="Y6309">
            <v>1</v>
          </cell>
        </row>
        <row r="6310">
          <cell r="V6310">
            <v>1</v>
          </cell>
          <cell r="Y6310">
            <v>1</v>
          </cell>
        </row>
        <row r="6311">
          <cell r="V6311">
            <v>1</v>
          </cell>
          <cell r="Y6311">
            <v>1</v>
          </cell>
        </row>
        <row r="6312">
          <cell r="V6312">
            <v>1</v>
          </cell>
          <cell r="Y6312">
            <v>1</v>
          </cell>
        </row>
        <row r="6313">
          <cell r="V6313">
            <v>1</v>
          </cell>
          <cell r="Y6313">
            <v>1</v>
          </cell>
        </row>
        <row r="6314">
          <cell r="V6314">
            <v>1</v>
          </cell>
          <cell r="Y6314">
            <v>1</v>
          </cell>
        </row>
        <row r="6315">
          <cell r="V6315">
            <v>1</v>
          </cell>
          <cell r="Y6315">
            <v>1</v>
          </cell>
        </row>
        <row r="6316">
          <cell r="V6316">
            <v>1</v>
          </cell>
          <cell r="Y6316">
            <v>1</v>
          </cell>
        </row>
        <row r="6317">
          <cell r="V6317">
            <v>1</v>
          </cell>
          <cell r="Y6317">
            <v>1</v>
          </cell>
        </row>
        <row r="6318">
          <cell r="V6318">
            <v>1</v>
          </cell>
          <cell r="Y6318">
            <v>1</v>
          </cell>
        </row>
        <row r="6319">
          <cell r="V6319">
            <v>1</v>
          </cell>
          <cell r="Y6319">
            <v>1</v>
          </cell>
        </row>
        <row r="6320">
          <cell r="V6320">
            <v>1</v>
          </cell>
          <cell r="Y6320">
            <v>1</v>
          </cell>
        </row>
        <row r="6321">
          <cell r="V6321">
            <v>1</v>
          </cell>
          <cell r="Y6321">
            <v>1</v>
          </cell>
        </row>
        <row r="6322">
          <cell r="V6322">
            <v>1</v>
          </cell>
          <cell r="Y6322">
            <v>1</v>
          </cell>
        </row>
        <row r="6323">
          <cell r="V6323">
            <v>1</v>
          </cell>
          <cell r="Y6323">
            <v>1</v>
          </cell>
        </row>
        <row r="6324">
          <cell r="V6324">
            <v>1</v>
          </cell>
          <cell r="Y6324">
            <v>1</v>
          </cell>
        </row>
        <row r="6325">
          <cell r="V6325">
            <v>1</v>
          </cell>
          <cell r="Y6325">
            <v>1</v>
          </cell>
        </row>
        <row r="6326">
          <cell r="V6326">
            <v>1</v>
          </cell>
          <cell r="Y6326">
            <v>1</v>
          </cell>
        </row>
        <row r="6327">
          <cell r="V6327">
            <v>1</v>
          </cell>
          <cell r="Y6327">
            <v>1</v>
          </cell>
        </row>
        <row r="6328">
          <cell r="V6328">
            <v>1</v>
          </cell>
          <cell r="Y6328">
            <v>1</v>
          </cell>
        </row>
        <row r="6329">
          <cell r="V6329">
            <v>1</v>
          </cell>
          <cell r="Y6329">
            <v>1</v>
          </cell>
        </row>
        <row r="6330">
          <cell r="V6330">
            <v>1</v>
          </cell>
          <cell r="Y6330">
            <v>1</v>
          </cell>
        </row>
        <row r="6331">
          <cell r="V6331">
            <v>1</v>
          </cell>
          <cell r="Y6331">
            <v>1</v>
          </cell>
        </row>
        <row r="6332">
          <cell r="V6332">
            <v>1</v>
          </cell>
          <cell r="Y6332">
            <v>1</v>
          </cell>
        </row>
        <row r="6333">
          <cell r="V6333">
            <v>1</v>
          </cell>
          <cell r="Y6333">
            <v>1</v>
          </cell>
        </row>
        <row r="6334">
          <cell r="V6334">
            <v>1</v>
          </cell>
          <cell r="Y6334">
            <v>1</v>
          </cell>
        </row>
        <row r="6335">
          <cell r="V6335">
            <v>1</v>
          </cell>
          <cell r="Y6335">
            <v>1</v>
          </cell>
        </row>
        <row r="6336">
          <cell r="V6336">
            <v>1</v>
          </cell>
          <cell r="Y6336">
            <v>1</v>
          </cell>
        </row>
        <row r="6337">
          <cell r="V6337">
            <v>0</v>
          </cell>
          <cell r="Y6337">
            <v>0</v>
          </cell>
        </row>
        <row r="6338">
          <cell r="V6338">
            <v>0</v>
          </cell>
          <cell r="Y6338">
            <v>0</v>
          </cell>
        </row>
        <row r="6339">
          <cell r="V6339">
            <v>0</v>
          </cell>
          <cell r="Y6339">
            <v>0</v>
          </cell>
        </row>
        <row r="6340">
          <cell r="V6340">
            <v>0</v>
          </cell>
          <cell r="Y6340">
            <v>0</v>
          </cell>
        </row>
        <row r="6341">
          <cell r="V6341">
            <v>0</v>
          </cell>
          <cell r="Y6341">
            <v>0</v>
          </cell>
        </row>
        <row r="6342">
          <cell r="V6342">
            <v>0</v>
          </cell>
          <cell r="Y6342">
            <v>0</v>
          </cell>
        </row>
        <row r="6343">
          <cell r="V6343">
            <v>0</v>
          </cell>
          <cell r="Y6343">
            <v>0</v>
          </cell>
        </row>
        <row r="6344">
          <cell r="V6344">
            <v>0</v>
          </cell>
          <cell r="Y6344">
            <v>0</v>
          </cell>
        </row>
        <row r="6345">
          <cell r="V6345">
            <v>0</v>
          </cell>
          <cell r="Y6345">
            <v>0</v>
          </cell>
        </row>
        <row r="6346">
          <cell r="V6346">
            <v>0</v>
          </cell>
          <cell r="Y6346">
            <v>0</v>
          </cell>
        </row>
        <row r="6347">
          <cell r="V6347">
            <v>4</v>
          </cell>
          <cell r="Y6347" t="str">
            <v>Late 940</v>
          </cell>
        </row>
        <row r="6348">
          <cell r="V6348">
            <v>4</v>
          </cell>
          <cell r="Y6348" t="str">
            <v>Late 940</v>
          </cell>
        </row>
        <row r="6349">
          <cell r="V6349">
            <v>2</v>
          </cell>
          <cell r="Y6349">
            <v>2</v>
          </cell>
        </row>
        <row r="6350">
          <cell r="V6350">
            <v>1</v>
          </cell>
          <cell r="Y6350">
            <v>1</v>
          </cell>
        </row>
        <row r="6351">
          <cell r="V6351">
            <v>1</v>
          </cell>
          <cell r="Y6351">
            <v>1</v>
          </cell>
        </row>
        <row r="6352">
          <cell r="V6352">
            <v>1</v>
          </cell>
          <cell r="Y6352">
            <v>1</v>
          </cell>
        </row>
        <row r="6353">
          <cell r="V6353">
            <v>1</v>
          </cell>
          <cell r="Y6353">
            <v>1</v>
          </cell>
        </row>
        <row r="6354">
          <cell r="V6354">
            <v>1</v>
          </cell>
          <cell r="Y6354">
            <v>1</v>
          </cell>
        </row>
        <row r="6355">
          <cell r="V6355">
            <v>1</v>
          </cell>
          <cell r="Y6355">
            <v>1</v>
          </cell>
        </row>
        <row r="6356">
          <cell r="V6356">
            <v>1</v>
          </cell>
          <cell r="Y6356">
            <v>1</v>
          </cell>
        </row>
        <row r="6357">
          <cell r="V6357">
            <v>1</v>
          </cell>
          <cell r="Y6357">
            <v>1</v>
          </cell>
        </row>
        <row r="6358">
          <cell r="V6358">
            <v>1</v>
          </cell>
          <cell r="Y6358">
            <v>1</v>
          </cell>
        </row>
        <row r="6359">
          <cell r="V6359">
            <v>1</v>
          </cell>
          <cell r="Y6359">
            <v>1</v>
          </cell>
        </row>
        <row r="6360">
          <cell r="V6360">
            <v>1</v>
          </cell>
          <cell r="Y6360">
            <v>1</v>
          </cell>
        </row>
        <row r="6361">
          <cell r="V6361">
            <v>1</v>
          </cell>
          <cell r="Y6361">
            <v>1</v>
          </cell>
        </row>
        <row r="6362">
          <cell r="V6362">
            <v>0</v>
          </cell>
          <cell r="Y6362">
            <v>0</v>
          </cell>
        </row>
        <row r="6363">
          <cell r="V6363">
            <v>0</v>
          </cell>
          <cell r="Y6363">
            <v>0</v>
          </cell>
        </row>
        <row r="6364">
          <cell r="V6364">
            <v>0</v>
          </cell>
          <cell r="Y6364">
            <v>0</v>
          </cell>
        </row>
        <row r="6365">
          <cell r="V6365">
            <v>0</v>
          </cell>
          <cell r="Y6365">
            <v>0</v>
          </cell>
        </row>
        <row r="6366">
          <cell r="V6366">
            <v>0</v>
          </cell>
          <cell r="Y6366">
            <v>0</v>
          </cell>
        </row>
        <row r="6367">
          <cell r="V6367">
            <v>0</v>
          </cell>
          <cell r="Y6367">
            <v>0</v>
          </cell>
        </row>
        <row r="6368">
          <cell r="V6368">
            <v>0</v>
          </cell>
          <cell r="Y6368">
            <v>0</v>
          </cell>
        </row>
        <row r="6369">
          <cell r="V6369">
            <v>0</v>
          </cell>
          <cell r="Y6369">
            <v>0</v>
          </cell>
        </row>
        <row r="6370">
          <cell r="V6370">
            <v>0</v>
          </cell>
          <cell r="Y6370">
            <v>0</v>
          </cell>
        </row>
        <row r="6371">
          <cell r="V6371">
            <v>0</v>
          </cell>
          <cell r="Y6371">
            <v>0</v>
          </cell>
        </row>
        <row r="6372">
          <cell r="V6372">
            <v>0</v>
          </cell>
          <cell r="Y6372">
            <v>0</v>
          </cell>
        </row>
        <row r="6373">
          <cell r="V6373">
            <v>0</v>
          </cell>
          <cell r="Y6373">
            <v>0</v>
          </cell>
        </row>
        <row r="6374">
          <cell r="V6374">
            <v>0</v>
          </cell>
          <cell r="Y6374">
            <v>0</v>
          </cell>
        </row>
        <row r="6375">
          <cell r="V6375">
            <v>0</v>
          </cell>
          <cell r="Y6375">
            <v>0</v>
          </cell>
        </row>
        <row r="6376">
          <cell r="V6376">
            <v>0</v>
          </cell>
          <cell r="Y6376">
            <v>0</v>
          </cell>
        </row>
        <row r="6377">
          <cell r="V6377">
            <v>0</v>
          </cell>
          <cell r="Y6377">
            <v>0</v>
          </cell>
        </row>
        <row r="6378">
          <cell r="V6378">
            <v>0</v>
          </cell>
          <cell r="Y6378">
            <v>0</v>
          </cell>
        </row>
        <row r="6379">
          <cell r="V6379">
            <v>0</v>
          </cell>
          <cell r="Y6379">
            <v>0</v>
          </cell>
        </row>
        <row r="6380">
          <cell r="V6380">
            <v>0</v>
          </cell>
          <cell r="Y6380">
            <v>0</v>
          </cell>
        </row>
        <row r="6381">
          <cell r="V6381">
            <v>0</v>
          </cell>
          <cell r="Y6381">
            <v>0</v>
          </cell>
        </row>
        <row r="6382">
          <cell r="V6382">
            <v>0</v>
          </cell>
          <cell r="Y6382">
            <v>0</v>
          </cell>
        </row>
        <row r="6383">
          <cell r="V6383">
            <v>0</v>
          </cell>
          <cell r="Y6383">
            <v>0</v>
          </cell>
        </row>
        <row r="6384">
          <cell r="V6384">
            <v>0</v>
          </cell>
          <cell r="Y6384">
            <v>0</v>
          </cell>
        </row>
        <row r="6385">
          <cell r="V6385">
            <v>0</v>
          </cell>
          <cell r="Y6385">
            <v>0</v>
          </cell>
        </row>
        <row r="6386">
          <cell r="V6386">
            <v>0</v>
          </cell>
          <cell r="Y6386">
            <v>0</v>
          </cell>
        </row>
        <row r="6387">
          <cell r="V6387">
            <v>0</v>
          </cell>
          <cell r="Y6387">
            <v>0</v>
          </cell>
        </row>
        <row r="6388">
          <cell r="V6388">
            <v>0</v>
          </cell>
          <cell r="Y6388">
            <v>0</v>
          </cell>
        </row>
        <row r="6389">
          <cell r="V6389">
            <v>0</v>
          </cell>
          <cell r="Y6389">
            <v>0</v>
          </cell>
        </row>
        <row r="6390">
          <cell r="V6390">
            <v>0</v>
          </cell>
          <cell r="Y6390">
            <v>0</v>
          </cell>
        </row>
        <row r="6391">
          <cell r="V6391">
            <v>0</v>
          </cell>
          <cell r="Y6391">
            <v>0</v>
          </cell>
        </row>
        <row r="6392">
          <cell r="V6392">
            <v>0</v>
          </cell>
          <cell r="Y6392">
            <v>0</v>
          </cell>
        </row>
        <row r="6393">
          <cell r="V6393">
            <v>0</v>
          </cell>
          <cell r="Y6393">
            <v>0</v>
          </cell>
        </row>
        <row r="6394">
          <cell r="V6394">
            <v>0</v>
          </cell>
          <cell r="Y6394">
            <v>0</v>
          </cell>
        </row>
        <row r="6395">
          <cell r="V6395">
            <v>0</v>
          </cell>
          <cell r="Y6395">
            <v>0</v>
          </cell>
        </row>
        <row r="6396">
          <cell r="V6396">
            <v>0</v>
          </cell>
          <cell r="Y6396">
            <v>0</v>
          </cell>
        </row>
        <row r="6397">
          <cell r="V6397">
            <v>0</v>
          </cell>
          <cell r="Y6397">
            <v>0</v>
          </cell>
        </row>
        <row r="6398">
          <cell r="V6398">
            <v>0</v>
          </cell>
          <cell r="Y6398">
            <v>0</v>
          </cell>
        </row>
        <row r="6399">
          <cell r="V6399">
            <v>0</v>
          </cell>
          <cell r="Y6399">
            <v>0</v>
          </cell>
        </row>
        <row r="6400">
          <cell r="V6400">
            <v>0</v>
          </cell>
          <cell r="Y6400">
            <v>0</v>
          </cell>
        </row>
        <row r="6401">
          <cell r="V6401">
            <v>0</v>
          </cell>
          <cell r="Y6401">
            <v>0</v>
          </cell>
        </row>
        <row r="6402">
          <cell r="V6402">
            <v>0</v>
          </cell>
          <cell r="Y6402">
            <v>0</v>
          </cell>
        </row>
        <row r="6403">
          <cell r="V6403">
            <v>0</v>
          </cell>
          <cell r="Y6403">
            <v>0</v>
          </cell>
        </row>
        <row r="6404">
          <cell r="V6404">
            <v>0</v>
          </cell>
          <cell r="Y6404">
            <v>0</v>
          </cell>
        </row>
        <row r="6405">
          <cell r="V6405">
            <v>0</v>
          </cell>
          <cell r="Y6405">
            <v>0</v>
          </cell>
        </row>
        <row r="6406">
          <cell r="V6406">
            <v>0</v>
          </cell>
          <cell r="Y6406">
            <v>0</v>
          </cell>
        </row>
        <row r="6407">
          <cell r="V6407">
            <v>0</v>
          </cell>
          <cell r="Y6407">
            <v>0</v>
          </cell>
        </row>
        <row r="6408">
          <cell r="V6408">
            <v>0</v>
          </cell>
          <cell r="Y6408">
            <v>0</v>
          </cell>
        </row>
        <row r="6409">
          <cell r="V6409">
            <v>0</v>
          </cell>
          <cell r="Y6409">
            <v>0</v>
          </cell>
        </row>
        <row r="6410">
          <cell r="V6410">
            <v>0</v>
          </cell>
          <cell r="Y6410">
            <v>0</v>
          </cell>
        </row>
        <row r="6411">
          <cell r="V6411">
            <v>0</v>
          </cell>
          <cell r="Y6411">
            <v>0</v>
          </cell>
        </row>
        <row r="6412">
          <cell r="V6412">
            <v>0</v>
          </cell>
          <cell r="Y6412">
            <v>0</v>
          </cell>
        </row>
        <row r="6413">
          <cell r="V6413">
            <v>0</v>
          </cell>
          <cell r="Y6413">
            <v>0</v>
          </cell>
        </row>
        <row r="6414">
          <cell r="V6414">
            <v>0</v>
          </cell>
          <cell r="Y6414">
            <v>0</v>
          </cell>
        </row>
        <row r="6415">
          <cell r="V6415">
            <v>0</v>
          </cell>
          <cell r="Y6415">
            <v>0</v>
          </cell>
        </row>
        <row r="6416">
          <cell r="V6416">
            <v>0</v>
          </cell>
          <cell r="Y6416">
            <v>0</v>
          </cell>
        </row>
        <row r="6417">
          <cell r="V6417">
            <v>0</v>
          </cell>
          <cell r="Y6417">
            <v>0</v>
          </cell>
        </row>
        <row r="6418">
          <cell r="V6418">
            <v>0</v>
          </cell>
          <cell r="Y6418">
            <v>0</v>
          </cell>
        </row>
        <row r="6419">
          <cell r="V6419">
            <v>0</v>
          </cell>
          <cell r="Y6419">
            <v>0</v>
          </cell>
        </row>
        <row r="6420">
          <cell r="V6420">
            <v>0</v>
          </cell>
          <cell r="Y6420">
            <v>0</v>
          </cell>
        </row>
        <row r="6421">
          <cell r="V6421">
            <v>0</v>
          </cell>
          <cell r="Y6421">
            <v>0</v>
          </cell>
        </row>
        <row r="6422">
          <cell r="V6422">
            <v>0</v>
          </cell>
          <cell r="Y6422">
            <v>0</v>
          </cell>
        </row>
        <row r="6423">
          <cell r="V6423">
            <v>0</v>
          </cell>
          <cell r="Y6423">
            <v>0</v>
          </cell>
        </row>
        <row r="6424">
          <cell r="V6424">
            <v>0</v>
          </cell>
          <cell r="Y6424">
            <v>0</v>
          </cell>
        </row>
        <row r="6425">
          <cell r="V6425">
            <v>0</v>
          </cell>
          <cell r="Y6425">
            <v>0</v>
          </cell>
        </row>
        <row r="6426">
          <cell r="V6426">
            <v>0</v>
          </cell>
          <cell r="Y6426">
            <v>0</v>
          </cell>
        </row>
        <row r="6427">
          <cell r="V6427">
            <v>0</v>
          </cell>
          <cell r="Y6427">
            <v>0</v>
          </cell>
        </row>
        <row r="6428">
          <cell r="V6428">
            <v>0</v>
          </cell>
          <cell r="Y6428">
            <v>0</v>
          </cell>
        </row>
        <row r="6429">
          <cell r="V6429">
            <v>0</v>
          </cell>
          <cell r="Y6429">
            <v>0</v>
          </cell>
        </row>
        <row r="6430">
          <cell r="V6430">
            <v>0</v>
          </cell>
          <cell r="Y6430">
            <v>0</v>
          </cell>
        </row>
        <row r="6431">
          <cell r="V6431">
            <v>0</v>
          </cell>
          <cell r="Y6431">
            <v>0</v>
          </cell>
        </row>
        <row r="6432">
          <cell r="V6432">
            <v>0</v>
          </cell>
          <cell r="Y6432">
            <v>0</v>
          </cell>
        </row>
        <row r="6433">
          <cell r="V6433">
            <v>0</v>
          </cell>
          <cell r="Y6433">
            <v>0</v>
          </cell>
        </row>
        <row r="6434">
          <cell r="V6434">
            <v>0</v>
          </cell>
          <cell r="Y6434">
            <v>0</v>
          </cell>
        </row>
        <row r="6435">
          <cell r="V6435">
            <v>0</v>
          </cell>
          <cell r="Y6435">
            <v>0</v>
          </cell>
        </row>
        <row r="6436">
          <cell r="V6436">
            <v>0</v>
          </cell>
          <cell r="Y6436">
            <v>0</v>
          </cell>
        </row>
        <row r="6437">
          <cell r="V6437">
            <v>0</v>
          </cell>
          <cell r="Y6437">
            <v>0</v>
          </cell>
        </row>
        <row r="6438">
          <cell r="V6438">
            <v>0</v>
          </cell>
          <cell r="Y6438">
            <v>0</v>
          </cell>
        </row>
        <row r="6439">
          <cell r="V6439">
            <v>0</v>
          </cell>
          <cell r="Y6439">
            <v>0</v>
          </cell>
        </row>
        <row r="6440">
          <cell r="V6440">
            <v>0</v>
          </cell>
          <cell r="Y6440">
            <v>0</v>
          </cell>
        </row>
        <row r="6441">
          <cell r="V6441">
            <v>0</v>
          </cell>
          <cell r="Y6441">
            <v>0</v>
          </cell>
        </row>
        <row r="6442">
          <cell r="V6442">
            <v>0</v>
          </cell>
          <cell r="Y6442">
            <v>0</v>
          </cell>
        </row>
        <row r="6443">
          <cell r="V6443">
            <v>0</v>
          </cell>
          <cell r="Y6443">
            <v>0</v>
          </cell>
        </row>
        <row r="6444">
          <cell r="V6444">
            <v>0</v>
          </cell>
          <cell r="Y6444">
            <v>0</v>
          </cell>
        </row>
        <row r="6445">
          <cell r="V6445">
            <v>0</v>
          </cell>
          <cell r="Y6445">
            <v>0</v>
          </cell>
        </row>
        <row r="6446">
          <cell r="V6446">
            <v>0</v>
          </cell>
          <cell r="Y6446">
            <v>0</v>
          </cell>
        </row>
        <row r="6447">
          <cell r="V6447">
            <v>0</v>
          </cell>
          <cell r="Y6447">
            <v>0</v>
          </cell>
        </row>
        <row r="6448">
          <cell r="V6448">
            <v>0</v>
          </cell>
          <cell r="Y6448">
            <v>0</v>
          </cell>
        </row>
        <row r="6449">
          <cell r="V6449">
            <v>0</v>
          </cell>
          <cell r="Y6449">
            <v>0</v>
          </cell>
        </row>
        <row r="6450">
          <cell r="V6450">
            <v>0</v>
          </cell>
          <cell r="Y6450">
            <v>0</v>
          </cell>
        </row>
        <row r="6451">
          <cell r="V6451">
            <v>0</v>
          </cell>
          <cell r="Y6451">
            <v>0</v>
          </cell>
        </row>
        <row r="6452">
          <cell r="V6452">
            <v>0</v>
          </cell>
          <cell r="Y6452">
            <v>0</v>
          </cell>
        </row>
        <row r="6453">
          <cell r="V6453">
            <v>0</v>
          </cell>
          <cell r="Y6453">
            <v>0</v>
          </cell>
        </row>
        <row r="6454">
          <cell r="V6454">
            <v>0</v>
          </cell>
          <cell r="Y6454">
            <v>0</v>
          </cell>
        </row>
        <row r="6455">
          <cell r="V6455">
            <v>0</v>
          </cell>
          <cell r="Y6455">
            <v>0</v>
          </cell>
        </row>
        <row r="6456">
          <cell r="V6456">
            <v>0</v>
          </cell>
          <cell r="Y6456">
            <v>0</v>
          </cell>
        </row>
        <row r="6457">
          <cell r="V6457">
            <v>0</v>
          </cell>
          <cell r="Y6457">
            <v>0</v>
          </cell>
        </row>
        <row r="6458">
          <cell r="V6458">
            <v>0</v>
          </cell>
          <cell r="Y6458">
            <v>0</v>
          </cell>
        </row>
        <row r="6459">
          <cell r="V6459">
            <v>0</v>
          </cell>
          <cell r="Y6459">
            <v>0</v>
          </cell>
        </row>
        <row r="6460">
          <cell r="V6460">
            <v>0</v>
          </cell>
          <cell r="Y6460">
            <v>0</v>
          </cell>
        </row>
        <row r="6461">
          <cell r="V6461">
            <v>0</v>
          </cell>
          <cell r="Y6461">
            <v>0</v>
          </cell>
        </row>
        <row r="6462">
          <cell r="V6462">
            <v>0</v>
          </cell>
          <cell r="Y6462">
            <v>0</v>
          </cell>
        </row>
        <row r="6463">
          <cell r="V6463">
            <v>0</v>
          </cell>
          <cell r="Y6463">
            <v>0</v>
          </cell>
        </row>
        <row r="6464">
          <cell r="V6464">
            <v>0</v>
          </cell>
          <cell r="Y6464">
            <v>0</v>
          </cell>
        </row>
        <row r="6465">
          <cell r="V6465">
            <v>0</v>
          </cell>
          <cell r="Y6465">
            <v>0</v>
          </cell>
        </row>
        <row r="6466">
          <cell r="V6466">
            <v>0</v>
          </cell>
          <cell r="Y6466">
            <v>0</v>
          </cell>
        </row>
        <row r="6467">
          <cell r="V6467">
            <v>0</v>
          </cell>
          <cell r="Y6467">
            <v>0</v>
          </cell>
        </row>
        <row r="6468">
          <cell r="V6468">
            <v>0</v>
          </cell>
          <cell r="Y6468">
            <v>0</v>
          </cell>
        </row>
        <row r="6469">
          <cell r="V6469">
            <v>0</v>
          </cell>
          <cell r="Y6469">
            <v>0</v>
          </cell>
        </row>
        <row r="6470">
          <cell r="V6470">
            <v>0</v>
          </cell>
          <cell r="Y6470">
            <v>0</v>
          </cell>
        </row>
        <row r="6471">
          <cell r="V6471">
            <v>0</v>
          </cell>
          <cell r="Y6471">
            <v>0</v>
          </cell>
        </row>
        <row r="6472">
          <cell r="V6472">
            <v>0</v>
          </cell>
          <cell r="Y6472">
            <v>0</v>
          </cell>
        </row>
        <row r="6473">
          <cell r="V6473">
            <v>0</v>
          </cell>
          <cell r="Y6473">
            <v>0</v>
          </cell>
        </row>
        <row r="6474">
          <cell r="V6474">
            <v>0</v>
          </cell>
          <cell r="Y6474">
            <v>0</v>
          </cell>
        </row>
        <row r="6475">
          <cell r="V6475">
            <v>0</v>
          </cell>
          <cell r="Y6475">
            <v>0</v>
          </cell>
        </row>
        <row r="6476">
          <cell r="V6476">
            <v>0</v>
          </cell>
          <cell r="Y6476">
            <v>0</v>
          </cell>
        </row>
        <row r="6477">
          <cell r="V6477">
            <v>0</v>
          </cell>
          <cell r="Y6477">
            <v>0</v>
          </cell>
        </row>
        <row r="6478">
          <cell r="V6478">
            <v>0</v>
          </cell>
          <cell r="Y6478">
            <v>0</v>
          </cell>
        </row>
        <row r="6479">
          <cell r="V6479">
            <v>0</v>
          </cell>
          <cell r="Y6479">
            <v>0</v>
          </cell>
        </row>
        <row r="6480">
          <cell r="V6480">
            <v>0</v>
          </cell>
          <cell r="Y6480">
            <v>0</v>
          </cell>
        </row>
        <row r="6481">
          <cell r="V6481">
            <v>0</v>
          </cell>
          <cell r="Y6481">
            <v>0</v>
          </cell>
        </row>
        <row r="6482">
          <cell r="V6482">
            <v>0</v>
          </cell>
          <cell r="Y6482">
            <v>0</v>
          </cell>
        </row>
        <row r="6483">
          <cell r="V6483">
            <v>0</v>
          </cell>
          <cell r="Y6483">
            <v>0</v>
          </cell>
        </row>
        <row r="6484">
          <cell r="V6484">
            <v>0</v>
          </cell>
          <cell r="Y6484">
            <v>0</v>
          </cell>
        </row>
        <row r="6485">
          <cell r="V6485">
            <v>0</v>
          </cell>
          <cell r="Y6485">
            <v>0</v>
          </cell>
        </row>
        <row r="6486">
          <cell r="V6486">
            <v>0</v>
          </cell>
          <cell r="Y6486">
            <v>0</v>
          </cell>
        </row>
        <row r="6487">
          <cell r="V6487">
            <v>0</v>
          </cell>
          <cell r="Y6487">
            <v>0</v>
          </cell>
        </row>
        <row r="6488">
          <cell r="V6488">
            <v>0</v>
          </cell>
          <cell r="Y6488">
            <v>0</v>
          </cell>
        </row>
        <row r="6489">
          <cell r="V6489">
            <v>0</v>
          </cell>
          <cell r="Y6489">
            <v>0</v>
          </cell>
        </row>
        <row r="6490">
          <cell r="V6490">
            <v>0</v>
          </cell>
          <cell r="Y6490">
            <v>0</v>
          </cell>
        </row>
        <row r="6491">
          <cell r="V6491">
            <v>0</v>
          </cell>
          <cell r="Y6491">
            <v>0</v>
          </cell>
        </row>
        <row r="6492">
          <cell r="V6492">
            <v>0</v>
          </cell>
          <cell r="Y6492">
            <v>0</v>
          </cell>
        </row>
        <row r="6493">
          <cell r="V6493">
            <v>0</v>
          </cell>
          <cell r="Y6493">
            <v>0</v>
          </cell>
        </row>
        <row r="6494">
          <cell r="V6494">
            <v>0</v>
          </cell>
          <cell r="Y6494">
            <v>0</v>
          </cell>
        </row>
        <row r="6495">
          <cell r="V6495">
            <v>0</v>
          </cell>
          <cell r="Y6495">
            <v>0</v>
          </cell>
        </row>
        <row r="6496">
          <cell r="V6496">
            <v>0</v>
          </cell>
          <cell r="Y6496">
            <v>0</v>
          </cell>
        </row>
        <row r="6497">
          <cell r="V6497">
            <v>0</v>
          </cell>
          <cell r="Y6497">
            <v>0</v>
          </cell>
        </row>
        <row r="6498">
          <cell r="V6498">
            <v>0</v>
          </cell>
          <cell r="Y6498">
            <v>0</v>
          </cell>
        </row>
        <row r="6499">
          <cell r="V6499">
            <v>0</v>
          </cell>
          <cell r="Y6499">
            <v>0</v>
          </cell>
        </row>
        <row r="6500">
          <cell r="V6500">
            <v>0</v>
          </cell>
          <cell r="Y6500">
            <v>0</v>
          </cell>
        </row>
        <row r="6501">
          <cell r="V6501">
            <v>0</v>
          </cell>
          <cell r="Y6501">
            <v>0</v>
          </cell>
        </row>
        <row r="6502">
          <cell r="V6502">
            <v>0</v>
          </cell>
          <cell r="Y6502">
            <v>0</v>
          </cell>
        </row>
        <row r="6503">
          <cell r="V6503">
            <v>0</v>
          </cell>
          <cell r="Y6503">
            <v>0</v>
          </cell>
        </row>
        <row r="6504">
          <cell r="V6504">
            <v>0</v>
          </cell>
          <cell r="Y6504">
            <v>0</v>
          </cell>
        </row>
        <row r="6505">
          <cell r="V6505">
            <v>0</v>
          </cell>
          <cell r="Y6505">
            <v>0</v>
          </cell>
        </row>
        <row r="6506">
          <cell r="V6506">
            <v>0</v>
          </cell>
          <cell r="Y6506">
            <v>0</v>
          </cell>
        </row>
        <row r="6507">
          <cell r="V6507">
            <v>0</v>
          </cell>
          <cell r="Y6507">
            <v>0</v>
          </cell>
        </row>
        <row r="6508">
          <cell r="V6508">
            <v>0</v>
          </cell>
          <cell r="Y6508">
            <v>0</v>
          </cell>
        </row>
        <row r="6509">
          <cell r="V6509">
            <v>0</v>
          </cell>
          <cell r="Y6509">
            <v>0</v>
          </cell>
        </row>
        <row r="6510">
          <cell r="V6510">
            <v>0</v>
          </cell>
          <cell r="Y6510">
            <v>0</v>
          </cell>
        </row>
        <row r="6511">
          <cell r="V6511">
            <v>0</v>
          </cell>
          <cell r="Y6511">
            <v>0</v>
          </cell>
        </row>
        <row r="6512">
          <cell r="V6512">
            <v>0</v>
          </cell>
          <cell r="Y6512">
            <v>0</v>
          </cell>
        </row>
        <row r="6513">
          <cell r="V6513">
            <v>0</v>
          </cell>
          <cell r="Y6513">
            <v>0</v>
          </cell>
        </row>
        <row r="6514">
          <cell r="V6514">
            <v>0</v>
          </cell>
          <cell r="Y6514">
            <v>0</v>
          </cell>
        </row>
        <row r="6515">
          <cell r="V6515">
            <v>0</v>
          </cell>
          <cell r="Y6515">
            <v>0</v>
          </cell>
        </row>
        <row r="6516">
          <cell r="V6516">
            <v>0</v>
          </cell>
          <cell r="Y6516">
            <v>0</v>
          </cell>
        </row>
        <row r="6517">
          <cell r="V6517">
            <v>0</v>
          </cell>
          <cell r="Y6517">
            <v>0</v>
          </cell>
        </row>
        <row r="6518">
          <cell r="V6518">
            <v>0</v>
          </cell>
          <cell r="Y6518">
            <v>0</v>
          </cell>
        </row>
        <row r="6519">
          <cell r="V6519">
            <v>0</v>
          </cell>
          <cell r="Y6519">
            <v>0</v>
          </cell>
        </row>
        <row r="6520">
          <cell r="V6520">
            <v>0</v>
          </cell>
          <cell r="Y6520">
            <v>0</v>
          </cell>
        </row>
        <row r="6521">
          <cell r="V6521">
            <v>0</v>
          </cell>
          <cell r="Y6521">
            <v>0</v>
          </cell>
        </row>
        <row r="6522">
          <cell r="V6522">
            <v>0</v>
          </cell>
          <cell r="Y6522">
            <v>0</v>
          </cell>
        </row>
        <row r="6523">
          <cell r="V6523">
            <v>0</v>
          </cell>
          <cell r="Y6523">
            <v>0</v>
          </cell>
        </row>
        <row r="6524">
          <cell r="V6524">
            <v>0</v>
          </cell>
          <cell r="Y6524">
            <v>0</v>
          </cell>
        </row>
        <row r="6525">
          <cell r="V6525">
            <v>0</v>
          </cell>
          <cell r="Y6525">
            <v>0</v>
          </cell>
        </row>
        <row r="6526">
          <cell r="V6526">
            <v>0</v>
          </cell>
          <cell r="Y6526">
            <v>0</v>
          </cell>
        </row>
        <row r="6527">
          <cell r="V6527">
            <v>0</v>
          </cell>
          <cell r="Y6527">
            <v>0</v>
          </cell>
        </row>
        <row r="6528">
          <cell r="V6528">
            <v>0</v>
          </cell>
          <cell r="Y6528">
            <v>0</v>
          </cell>
        </row>
        <row r="6529">
          <cell r="V6529">
            <v>0</v>
          </cell>
          <cell r="Y6529">
            <v>0</v>
          </cell>
        </row>
        <row r="6530">
          <cell r="V6530">
            <v>0</v>
          </cell>
          <cell r="Y6530">
            <v>0</v>
          </cell>
        </row>
        <row r="6531">
          <cell r="V6531">
            <v>0</v>
          </cell>
          <cell r="Y6531">
            <v>0</v>
          </cell>
        </row>
        <row r="6532">
          <cell r="V6532">
            <v>0</v>
          </cell>
          <cell r="Y6532">
            <v>0</v>
          </cell>
        </row>
        <row r="6533">
          <cell r="V6533">
            <v>0</v>
          </cell>
          <cell r="Y6533">
            <v>0</v>
          </cell>
        </row>
        <row r="6534">
          <cell r="V6534">
            <v>0</v>
          </cell>
          <cell r="Y6534">
            <v>0</v>
          </cell>
        </row>
        <row r="6535">
          <cell r="V6535">
            <v>0</v>
          </cell>
          <cell r="Y6535">
            <v>0</v>
          </cell>
        </row>
        <row r="6536">
          <cell r="V6536">
            <v>0</v>
          </cell>
          <cell r="Y6536">
            <v>0</v>
          </cell>
        </row>
        <row r="6537">
          <cell r="V6537">
            <v>0</v>
          </cell>
          <cell r="Y6537">
            <v>0</v>
          </cell>
        </row>
        <row r="6538">
          <cell r="V6538">
            <v>0</v>
          </cell>
          <cell r="Y6538">
            <v>0</v>
          </cell>
        </row>
        <row r="6539">
          <cell r="V6539">
            <v>0</v>
          </cell>
          <cell r="Y6539">
            <v>0</v>
          </cell>
        </row>
        <row r="6540">
          <cell r="V6540">
            <v>0</v>
          </cell>
          <cell r="Y6540">
            <v>0</v>
          </cell>
        </row>
        <row r="6541">
          <cell r="V6541">
            <v>0</v>
          </cell>
          <cell r="Y6541">
            <v>0</v>
          </cell>
        </row>
        <row r="6542">
          <cell r="V6542">
            <v>0</v>
          </cell>
          <cell r="Y6542">
            <v>0</v>
          </cell>
        </row>
        <row r="6543">
          <cell r="V6543">
            <v>0</v>
          </cell>
          <cell r="Y6543">
            <v>0</v>
          </cell>
        </row>
        <row r="6544">
          <cell r="V6544">
            <v>0</v>
          </cell>
          <cell r="Y6544">
            <v>0</v>
          </cell>
        </row>
        <row r="6545">
          <cell r="V6545">
            <v>0</v>
          </cell>
          <cell r="Y6545">
            <v>0</v>
          </cell>
        </row>
        <row r="6546">
          <cell r="V6546">
            <v>0</v>
          </cell>
          <cell r="Y6546">
            <v>0</v>
          </cell>
        </row>
        <row r="6547">
          <cell r="V6547">
            <v>0</v>
          </cell>
          <cell r="Y6547">
            <v>0</v>
          </cell>
        </row>
        <row r="6548">
          <cell r="V6548">
            <v>0</v>
          </cell>
          <cell r="Y6548">
            <v>0</v>
          </cell>
        </row>
        <row r="6549">
          <cell r="V6549">
            <v>0</v>
          </cell>
          <cell r="Y6549">
            <v>0</v>
          </cell>
        </row>
        <row r="6550">
          <cell r="V6550">
            <v>0</v>
          </cell>
          <cell r="Y6550">
            <v>0</v>
          </cell>
        </row>
        <row r="6551">
          <cell r="V6551">
            <v>1</v>
          </cell>
          <cell r="Y6551">
            <v>1</v>
          </cell>
        </row>
        <row r="6552">
          <cell r="V6552">
            <v>0</v>
          </cell>
          <cell r="Y6552">
            <v>0</v>
          </cell>
        </row>
        <row r="6553">
          <cell r="V6553">
            <v>0</v>
          </cell>
          <cell r="Y6553">
            <v>0</v>
          </cell>
        </row>
        <row r="6554">
          <cell r="V6554">
            <v>0</v>
          </cell>
          <cell r="Y6554">
            <v>0</v>
          </cell>
        </row>
        <row r="6555">
          <cell r="V6555">
            <v>0</v>
          </cell>
          <cell r="Y6555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Change民生"/>
      <sheetName val="查詢Employee民生"/>
      <sheetName val="資位"/>
      <sheetName val="學歷"/>
      <sheetName val="年資"/>
      <sheetName val="年齡"/>
      <sheetName val="職稱"/>
      <sheetName val="DN2"/>
      <sheetName val="Sheet7"/>
      <sheetName val="查詢Employee民生 (2)"/>
      <sheetName val="9409民生離職"/>
      <sheetName val="9409民生在職"/>
      <sheetName val="9408"/>
      <sheetName val="9408民生"/>
    </sheetNames>
    <sheetDataSet>
      <sheetData sheetId="0">
        <row r="1">
          <cell r="A1" t="str">
            <v>EM_NO</v>
          </cell>
          <cell r="B1" t="str">
            <v>EM_NAME</v>
          </cell>
          <cell r="C1" t="str">
            <v>EH_DATE</v>
          </cell>
          <cell r="D1" t="str">
            <v>EH_YEAR</v>
          </cell>
          <cell r="E1" t="str">
            <v>EH_MONTH</v>
          </cell>
          <cell r="F1" t="str">
            <v>EH_NEW_DN</v>
          </cell>
          <cell r="G1" t="str">
            <v>EH_NEW_PN</v>
          </cell>
          <cell r="H1" t="str">
            <v>EH_NEW_PND</v>
          </cell>
          <cell r="I1" t="str">
            <v>EH_NEW_CL</v>
          </cell>
          <cell r="J1" t="str">
            <v>EH_NEW_RA</v>
          </cell>
          <cell r="K1" t="str">
            <v>EH_OLD_DN</v>
          </cell>
          <cell r="L1" t="str">
            <v>EH_OLD_PN</v>
          </cell>
          <cell r="M1" t="str">
            <v>EH_OLD_PND</v>
          </cell>
          <cell r="N1" t="str">
            <v>EH_OLD_CL</v>
          </cell>
          <cell r="O1" t="str">
            <v>EH_OLD_RA</v>
          </cell>
          <cell r="P1" t="str">
            <v>EH_REASON</v>
          </cell>
          <cell r="Q1" t="str">
            <v>EH_REMARK</v>
          </cell>
        </row>
        <row r="2">
          <cell r="A2" t="str">
            <v>T04674</v>
          </cell>
          <cell r="B2" t="str">
            <v>陳佳琪</v>
          </cell>
          <cell r="C2">
            <v>38594</v>
          </cell>
          <cell r="D2">
            <v>2005</v>
          </cell>
          <cell r="E2">
            <v>8</v>
          </cell>
          <cell r="F2" t="str">
            <v>BBT615</v>
          </cell>
          <cell r="G2" t="str">
            <v>1012</v>
          </cell>
          <cell r="H2" t="str">
            <v>技術員</v>
          </cell>
          <cell r="I2" t="str">
            <v>1D-1</v>
          </cell>
          <cell r="J2" t="str">
            <v>01</v>
          </cell>
          <cell r="K2" t="str">
            <v>BBT615</v>
          </cell>
          <cell r="L2" t="str">
            <v>1012</v>
          </cell>
          <cell r="M2" t="str">
            <v>技術員</v>
          </cell>
          <cell r="N2" t="str">
            <v>1D-1</v>
          </cell>
          <cell r="O2" t="str">
            <v>01</v>
          </cell>
          <cell r="P2" t="str">
            <v>離職</v>
          </cell>
        </row>
        <row r="3">
          <cell r="A3" t="str">
            <v>T04752</v>
          </cell>
          <cell r="B3" t="str">
            <v>周令瀅</v>
          </cell>
          <cell r="C3">
            <v>38590</v>
          </cell>
          <cell r="D3">
            <v>2005</v>
          </cell>
          <cell r="E3">
            <v>8</v>
          </cell>
          <cell r="F3" t="str">
            <v>BB2125</v>
          </cell>
          <cell r="G3" t="str">
            <v>1012</v>
          </cell>
          <cell r="H3" t="str">
            <v>技術員</v>
          </cell>
          <cell r="I3" t="str">
            <v>1D-T</v>
          </cell>
          <cell r="J3" t="str">
            <v>01</v>
          </cell>
          <cell r="K3" t="str">
            <v>BB2125</v>
          </cell>
          <cell r="L3" t="str">
            <v>1012</v>
          </cell>
          <cell r="M3" t="str">
            <v>技術員</v>
          </cell>
          <cell r="N3" t="str">
            <v>1D-T</v>
          </cell>
          <cell r="O3" t="str">
            <v>01</v>
          </cell>
          <cell r="P3" t="str">
            <v>離職</v>
          </cell>
        </row>
        <row r="4">
          <cell r="A4" t="str">
            <v>813440</v>
          </cell>
          <cell r="B4" t="str">
            <v>姚旭初</v>
          </cell>
          <cell r="C4">
            <v>38596</v>
          </cell>
          <cell r="D4">
            <v>2005</v>
          </cell>
          <cell r="E4">
            <v>9</v>
          </cell>
          <cell r="F4" t="str">
            <v>BW0007</v>
          </cell>
          <cell r="G4" t="str">
            <v>3040</v>
          </cell>
          <cell r="H4" t="str">
            <v>專理</v>
          </cell>
          <cell r="I4" t="str">
            <v>1I-1</v>
          </cell>
          <cell r="J4" t="str">
            <v>師7</v>
          </cell>
          <cell r="K4" t="str">
            <v>BW0007</v>
          </cell>
          <cell r="L4" t="str">
            <v>3040</v>
          </cell>
          <cell r="M4" t="str">
            <v>專理</v>
          </cell>
          <cell r="N4" t="str">
            <v>1I-1</v>
          </cell>
          <cell r="O4" t="str">
            <v>師7</v>
          </cell>
          <cell r="P4" t="str">
            <v>其他</v>
          </cell>
          <cell r="Q4" t="str">
            <v>美幹轉台幹,自94/9/1起由民生廠支薪</v>
          </cell>
        </row>
        <row r="5">
          <cell r="A5" t="str">
            <v>813441</v>
          </cell>
          <cell r="B5" t="str">
            <v>楊宗翰</v>
          </cell>
          <cell r="C5">
            <v>38596</v>
          </cell>
          <cell r="D5">
            <v>2005</v>
          </cell>
          <cell r="E5">
            <v>9</v>
          </cell>
          <cell r="F5" t="str">
            <v>BW0007</v>
          </cell>
          <cell r="G5" t="str">
            <v>3042</v>
          </cell>
          <cell r="H5" t="str">
            <v>副經理</v>
          </cell>
          <cell r="I5" t="str">
            <v>1I-1</v>
          </cell>
          <cell r="J5" t="str">
            <v>師8</v>
          </cell>
          <cell r="K5" t="str">
            <v>BW0007</v>
          </cell>
          <cell r="L5" t="str">
            <v>3042</v>
          </cell>
          <cell r="M5" t="str">
            <v>副經理</v>
          </cell>
          <cell r="N5" t="str">
            <v>1I-1</v>
          </cell>
          <cell r="O5" t="str">
            <v>師8</v>
          </cell>
          <cell r="P5" t="str">
            <v>其他</v>
          </cell>
          <cell r="Q5" t="str">
            <v>美幹轉台幹,自94/9/1起由民生廠支薪</v>
          </cell>
        </row>
        <row r="6">
          <cell r="A6" t="str">
            <v>813442</v>
          </cell>
          <cell r="B6" t="str">
            <v>鄭耀光</v>
          </cell>
          <cell r="C6">
            <v>38596</v>
          </cell>
          <cell r="D6">
            <v>2005</v>
          </cell>
          <cell r="E6">
            <v>9</v>
          </cell>
          <cell r="F6" t="str">
            <v>BW0007</v>
          </cell>
          <cell r="G6" t="str">
            <v>3052</v>
          </cell>
          <cell r="H6" t="str">
            <v>經理</v>
          </cell>
          <cell r="I6" t="str">
            <v>1I-1</v>
          </cell>
          <cell r="J6" t="str">
            <v>師9</v>
          </cell>
          <cell r="K6" t="str">
            <v>BW0007</v>
          </cell>
          <cell r="L6" t="str">
            <v>3052</v>
          </cell>
          <cell r="M6" t="str">
            <v>經理</v>
          </cell>
          <cell r="N6" t="str">
            <v>1I-1</v>
          </cell>
          <cell r="O6" t="str">
            <v>師9</v>
          </cell>
          <cell r="P6" t="str">
            <v>其他</v>
          </cell>
          <cell r="Q6" t="str">
            <v>美幹轉台幹,自94/9/1起由民生廠支薪</v>
          </cell>
        </row>
        <row r="7">
          <cell r="A7" t="str">
            <v>811398</v>
          </cell>
          <cell r="B7" t="str">
            <v>江明修</v>
          </cell>
          <cell r="C7">
            <v>38625</v>
          </cell>
          <cell r="D7">
            <v>2005</v>
          </cell>
          <cell r="E7">
            <v>9</v>
          </cell>
          <cell r="F7" t="str">
            <v>BBZ617</v>
          </cell>
          <cell r="G7" t="str">
            <v>2022</v>
          </cell>
          <cell r="H7" t="str">
            <v>專員</v>
          </cell>
          <cell r="I7" t="str">
            <v>1I-1</v>
          </cell>
          <cell r="J7" t="str">
            <v>師2</v>
          </cell>
          <cell r="K7" t="str">
            <v>BBZ617</v>
          </cell>
          <cell r="L7" t="str">
            <v>2022</v>
          </cell>
          <cell r="M7" t="str">
            <v>專員</v>
          </cell>
          <cell r="N7" t="str">
            <v>1I-1</v>
          </cell>
          <cell r="O7" t="str">
            <v>師2</v>
          </cell>
          <cell r="P7" t="str">
            <v>離職</v>
          </cell>
        </row>
        <row r="8">
          <cell r="A8" t="str">
            <v>T04462</v>
          </cell>
          <cell r="B8" t="str">
            <v>胡為凱</v>
          </cell>
          <cell r="C8">
            <v>38625</v>
          </cell>
          <cell r="D8">
            <v>2005</v>
          </cell>
          <cell r="E8">
            <v>9</v>
          </cell>
          <cell r="F8" t="str">
            <v>BBT615</v>
          </cell>
          <cell r="G8" t="str">
            <v>1012</v>
          </cell>
          <cell r="H8" t="str">
            <v>技術員</v>
          </cell>
          <cell r="I8" t="str">
            <v>1D-1</v>
          </cell>
          <cell r="J8" t="str">
            <v>不銓敘</v>
          </cell>
          <cell r="K8" t="str">
            <v>BBT615</v>
          </cell>
          <cell r="L8" t="str">
            <v>1012</v>
          </cell>
          <cell r="M8" t="str">
            <v>技術員</v>
          </cell>
          <cell r="N8" t="str">
            <v>1D-1</v>
          </cell>
          <cell r="O8" t="str">
            <v>不銓敘</v>
          </cell>
          <cell r="P8" t="str">
            <v>離職</v>
          </cell>
        </row>
        <row r="9">
          <cell r="A9" t="str">
            <v>T04734</v>
          </cell>
          <cell r="B9" t="str">
            <v>黃思凱</v>
          </cell>
          <cell r="C9">
            <v>38590</v>
          </cell>
          <cell r="D9">
            <v>2005</v>
          </cell>
          <cell r="E9">
            <v>8</v>
          </cell>
          <cell r="F9" t="str">
            <v>BB2135</v>
          </cell>
          <cell r="G9" t="str">
            <v>1012</v>
          </cell>
          <cell r="H9" t="str">
            <v>技術員</v>
          </cell>
          <cell r="I9" t="str">
            <v>1D-T</v>
          </cell>
          <cell r="J9" t="str">
            <v>01</v>
          </cell>
          <cell r="K9" t="str">
            <v>BB2135</v>
          </cell>
          <cell r="L9" t="str">
            <v>1012</v>
          </cell>
          <cell r="M9" t="str">
            <v>技術員</v>
          </cell>
          <cell r="N9" t="str">
            <v>1D-T</v>
          </cell>
          <cell r="O9" t="str">
            <v>01</v>
          </cell>
          <cell r="P9" t="str">
            <v>離職</v>
          </cell>
        </row>
        <row r="10">
          <cell r="A10" t="str">
            <v>T04736</v>
          </cell>
          <cell r="B10" t="str">
            <v>郭順僑</v>
          </cell>
          <cell r="C10">
            <v>38590</v>
          </cell>
          <cell r="D10">
            <v>2005</v>
          </cell>
          <cell r="E10">
            <v>8</v>
          </cell>
          <cell r="F10" t="str">
            <v>BB2135</v>
          </cell>
          <cell r="G10" t="str">
            <v>1012</v>
          </cell>
          <cell r="H10" t="str">
            <v>技術員</v>
          </cell>
          <cell r="I10" t="str">
            <v>1D-T</v>
          </cell>
          <cell r="J10" t="str">
            <v>01</v>
          </cell>
          <cell r="K10" t="str">
            <v>BB2135</v>
          </cell>
          <cell r="L10" t="str">
            <v>1012</v>
          </cell>
          <cell r="M10" t="str">
            <v>技術員</v>
          </cell>
          <cell r="N10" t="str">
            <v>1D-T</v>
          </cell>
          <cell r="O10" t="str">
            <v>01</v>
          </cell>
          <cell r="P10" t="str">
            <v>離職</v>
          </cell>
        </row>
        <row r="11">
          <cell r="A11" t="str">
            <v>811047</v>
          </cell>
          <cell r="B11" t="str">
            <v>呂智群</v>
          </cell>
          <cell r="C11">
            <v>38594</v>
          </cell>
          <cell r="D11">
            <v>2005</v>
          </cell>
          <cell r="E11">
            <v>8</v>
          </cell>
          <cell r="F11" t="str">
            <v>BB2215</v>
          </cell>
          <cell r="G11" t="str">
            <v>1021</v>
          </cell>
          <cell r="H11" t="str">
            <v>助理工程師</v>
          </cell>
          <cell r="I11" t="str">
            <v>1I-1</v>
          </cell>
          <cell r="J11" t="str">
            <v>師1</v>
          </cell>
          <cell r="K11" t="str">
            <v>BB2215</v>
          </cell>
          <cell r="L11" t="str">
            <v>1021</v>
          </cell>
          <cell r="M11" t="str">
            <v>助理工程師</v>
          </cell>
          <cell r="N11" t="str">
            <v>1I-1</v>
          </cell>
          <cell r="O11" t="str">
            <v>師1</v>
          </cell>
          <cell r="P11" t="str">
            <v>離職</v>
          </cell>
        </row>
        <row r="12">
          <cell r="A12" t="str">
            <v>T04148</v>
          </cell>
          <cell r="B12" t="str">
            <v>李承璋</v>
          </cell>
          <cell r="C12">
            <v>38611</v>
          </cell>
          <cell r="D12">
            <v>2005</v>
          </cell>
          <cell r="E12">
            <v>9</v>
          </cell>
          <cell r="F12" t="str">
            <v>BBT615</v>
          </cell>
          <cell r="G12" t="str">
            <v>1021</v>
          </cell>
          <cell r="H12" t="str">
            <v>助理工程師</v>
          </cell>
          <cell r="I12" t="str">
            <v>1I-1</v>
          </cell>
          <cell r="J12" t="str">
            <v>不銓敘</v>
          </cell>
          <cell r="K12" t="str">
            <v>BBT615</v>
          </cell>
          <cell r="L12" t="str">
            <v>1021</v>
          </cell>
          <cell r="M12" t="str">
            <v>助理工程師</v>
          </cell>
          <cell r="N12" t="str">
            <v>1I-1</v>
          </cell>
          <cell r="O12" t="str">
            <v>不銓敘</v>
          </cell>
          <cell r="P12" t="str">
            <v>離職</v>
          </cell>
        </row>
        <row r="13">
          <cell r="A13" t="str">
            <v>812806</v>
          </cell>
          <cell r="B13" t="str">
            <v>張玉如</v>
          </cell>
          <cell r="C13">
            <v>38596</v>
          </cell>
          <cell r="D13">
            <v>2005</v>
          </cell>
          <cell r="E13">
            <v>10</v>
          </cell>
          <cell r="F13" t="str">
            <v>BBR605</v>
          </cell>
          <cell r="G13" t="str">
            <v>1012</v>
          </cell>
          <cell r="H13" t="str">
            <v>技術員</v>
          </cell>
          <cell r="I13" t="str">
            <v>1D-1</v>
          </cell>
          <cell r="J13" t="str">
            <v>員1</v>
          </cell>
          <cell r="K13" t="str">
            <v>BBT615</v>
          </cell>
          <cell r="L13" t="str">
            <v>1012</v>
          </cell>
          <cell r="M13" t="str">
            <v>技術員</v>
          </cell>
          <cell r="N13" t="str">
            <v>1D-1</v>
          </cell>
          <cell r="O13" t="str">
            <v>員1</v>
          </cell>
          <cell r="P13" t="str">
            <v>部門異動</v>
          </cell>
        </row>
        <row r="14">
          <cell r="A14" t="str">
            <v>812975</v>
          </cell>
          <cell r="B14" t="str">
            <v>張智強</v>
          </cell>
          <cell r="C14">
            <v>38618</v>
          </cell>
          <cell r="D14">
            <v>2005</v>
          </cell>
          <cell r="E14">
            <v>9</v>
          </cell>
          <cell r="F14" t="str">
            <v>B00107</v>
          </cell>
          <cell r="G14" t="str">
            <v>2031</v>
          </cell>
          <cell r="H14" t="str">
            <v>專案經理</v>
          </cell>
          <cell r="I14" t="str">
            <v>1I-1</v>
          </cell>
          <cell r="J14" t="str">
            <v>師5</v>
          </cell>
          <cell r="K14" t="str">
            <v>B00107</v>
          </cell>
          <cell r="L14" t="str">
            <v>2031</v>
          </cell>
          <cell r="M14" t="str">
            <v>專案經理</v>
          </cell>
          <cell r="N14" t="str">
            <v>1I-1</v>
          </cell>
          <cell r="O14" t="str">
            <v>師5</v>
          </cell>
          <cell r="P14" t="str">
            <v>離職</v>
          </cell>
        </row>
        <row r="15">
          <cell r="A15" t="str">
            <v>T04504</v>
          </cell>
          <cell r="B15" t="str">
            <v>楊志村</v>
          </cell>
          <cell r="C15">
            <v>38625</v>
          </cell>
          <cell r="D15">
            <v>2005</v>
          </cell>
          <cell r="E15">
            <v>9</v>
          </cell>
          <cell r="F15" t="str">
            <v>BBT615</v>
          </cell>
          <cell r="G15" t="str">
            <v>1012</v>
          </cell>
          <cell r="H15" t="str">
            <v>技術員</v>
          </cell>
          <cell r="I15" t="str">
            <v>1D-1</v>
          </cell>
          <cell r="J15" t="str">
            <v>不銓敘</v>
          </cell>
          <cell r="K15" t="str">
            <v>BBT615</v>
          </cell>
          <cell r="L15" t="str">
            <v>1012</v>
          </cell>
          <cell r="M15" t="str">
            <v>技術員</v>
          </cell>
          <cell r="N15" t="str">
            <v>1D-1</v>
          </cell>
          <cell r="O15" t="str">
            <v>不銓敘</v>
          </cell>
          <cell r="P15" t="str">
            <v>離職</v>
          </cell>
        </row>
        <row r="16">
          <cell r="A16" t="str">
            <v>T04845</v>
          </cell>
          <cell r="B16" t="str">
            <v>簡志龍</v>
          </cell>
          <cell r="C16">
            <v>38595</v>
          </cell>
          <cell r="D16">
            <v>2005</v>
          </cell>
          <cell r="E16">
            <v>8</v>
          </cell>
          <cell r="F16" t="str">
            <v>BBC635</v>
          </cell>
          <cell r="G16" t="str">
            <v>1012</v>
          </cell>
          <cell r="H16" t="str">
            <v>技術員</v>
          </cell>
          <cell r="I16" t="str">
            <v>1D-T</v>
          </cell>
          <cell r="J16" t="str">
            <v>01</v>
          </cell>
          <cell r="K16" t="str">
            <v>BBC635</v>
          </cell>
          <cell r="L16" t="str">
            <v>1012</v>
          </cell>
          <cell r="M16" t="str">
            <v>技術員</v>
          </cell>
          <cell r="N16" t="str">
            <v>1D-T</v>
          </cell>
          <cell r="O16" t="str">
            <v>01</v>
          </cell>
          <cell r="P16" t="str">
            <v>離職</v>
          </cell>
        </row>
        <row r="17">
          <cell r="A17" t="str">
            <v>T04846</v>
          </cell>
          <cell r="B17" t="str">
            <v>徐連新</v>
          </cell>
          <cell r="C17">
            <v>38595</v>
          </cell>
          <cell r="D17">
            <v>2005</v>
          </cell>
          <cell r="E17">
            <v>8</v>
          </cell>
          <cell r="F17" t="str">
            <v>BBC635</v>
          </cell>
          <cell r="G17" t="str">
            <v>1012</v>
          </cell>
          <cell r="H17" t="str">
            <v>技術員</v>
          </cell>
          <cell r="I17" t="str">
            <v>1D-T</v>
          </cell>
          <cell r="J17" t="str">
            <v>01</v>
          </cell>
          <cell r="K17" t="str">
            <v>BBC635</v>
          </cell>
          <cell r="L17" t="str">
            <v>1012</v>
          </cell>
          <cell r="M17" t="str">
            <v>技術員</v>
          </cell>
          <cell r="N17" t="str">
            <v>1D-T</v>
          </cell>
          <cell r="O17" t="str">
            <v>01</v>
          </cell>
          <cell r="P17" t="str">
            <v>離職</v>
          </cell>
        </row>
        <row r="18">
          <cell r="A18" t="str">
            <v>813403</v>
          </cell>
          <cell r="B18" t="str">
            <v>林明德</v>
          </cell>
          <cell r="C18">
            <v>38596</v>
          </cell>
          <cell r="D18">
            <v>2005</v>
          </cell>
          <cell r="E18">
            <v>10</v>
          </cell>
          <cell r="F18" t="str">
            <v>BW7107</v>
          </cell>
          <cell r="G18" t="str">
            <v>2022</v>
          </cell>
          <cell r="H18" t="str">
            <v>專員</v>
          </cell>
          <cell r="I18" t="str">
            <v>1I-1</v>
          </cell>
          <cell r="J18" t="str">
            <v>師3</v>
          </cell>
          <cell r="K18" t="str">
            <v>BBZK27</v>
          </cell>
          <cell r="L18" t="str">
            <v>2022</v>
          </cell>
          <cell r="M18" t="str">
            <v>專員</v>
          </cell>
          <cell r="N18" t="str">
            <v>1I-1</v>
          </cell>
          <cell r="O18" t="str">
            <v>師3</v>
          </cell>
          <cell r="P18" t="str">
            <v>新竹園區分公司調民生</v>
          </cell>
          <cell r="Q18" t="str">
            <v>94/10起於民生廠計薪</v>
          </cell>
        </row>
        <row r="19">
          <cell r="A19" t="str">
            <v>810745</v>
          </cell>
          <cell r="B19" t="str">
            <v>林孟儀</v>
          </cell>
          <cell r="C19">
            <v>38596</v>
          </cell>
          <cell r="D19">
            <v>2005</v>
          </cell>
          <cell r="E19">
            <v>9</v>
          </cell>
          <cell r="F19" t="str">
            <v>BH2145</v>
          </cell>
          <cell r="G19" t="str">
            <v>1021</v>
          </cell>
          <cell r="H19" t="str">
            <v>助理工程師</v>
          </cell>
          <cell r="I19" t="str">
            <v>1I-1</v>
          </cell>
          <cell r="J19" t="str">
            <v>師1</v>
          </cell>
          <cell r="K19" t="str">
            <v>BB2215</v>
          </cell>
          <cell r="L19" t="str">
            <v>1021</v>
          </cell>
          <cell r="M19" t="str">
            <v>助理工程師</v>
          </cell>
          <cell r="N19" t="str">
            <v>1I-1</v>
          </cell>
          <cell r="O19" t="str">
            <v>師1</v>
          </cell>
          <cell r="P19" t="str">
            <v>部門異動</v>
          </cell>
        </row>
        <row r="20">
          <cell r="A20" t="str">
            <v>T02861</v>
          </cell>
          <cell r="B20" t="str">
            <v>楊凱惟</v>
          </cell>
          <cell r="C20">
            <v>38595</v>
          </cell>
          <cell r="D20">
            <v>2005</v>
          </cell>
          <cell r="E20">
            <v>8</v>
          </cell>
          <cell r="F20" t="str">
            <v>BBC635</v>
          </cell>
          <cell r="G20" t="str">
            <v>2021</v>
          </cell>
          <cell r="H20" t="str">
            <v>助理專員</v>
          </cell>
          <cell r="I20" t="str">
            <v>1I-1</v>
          </cell>
          <cell r="J20" t="str">
            <v>03</v>
          </cell>
          <cell r="K20" t="str">
            <v>BBC635</v>
          </cell>
          <cell r="L20" t="str">
            <v>2021</v>
          </cell>
          <cell r="M20" t="str">
            <v>助理專員</v>
          </cell>
          <cell r="N20" t="str">
            <v>1I-1</v>
          </cell>
          <cell r="O20" t="str">
            <v>03</v>
          </cell>
          <cell r="P20" t="str">
            <v>離職</v>
          </cell>
        </row>
        <row r="21">
          <cell r="A21" t="str">
            <v>811232</v>
          </cell>
          <cell r="B21" t="str">
            <v>林怡汝</v>
          </cell>
          <cell r="C21">
            <v>38594</v>
          </cell>
          <cell r="D21">
            <v>2005</v>
          </cell>
          <cell r="E21">
            <v>8</v>
          </cell>
          <cell r="F21" t="str">
            <v>BB2215</v>
          </cell>
          <cell r="G21" t="str">
            <v>1021</v>
          </cell>
          <cell r="H21" t="str">
            <v>助理工程師</v>
          </cell>
          <cell r="I21" t="str">
            <v>1I-1</v>
          </cell>
          <cell r="J21" t="str">
            <v>04</v>
          </cell>
          <cell r="K21" t="str">
            <v>BB2215</v>
          </cell>
          <cell r="L21" t="str">
            <v>1021</v>
          </cell>
          <cell r="M21" t="str">
            <v>助理工程師</v>
          </cell>
          <cell r="N21" t="str">
            <v>1I-1</v>
          </cell>
          <cell r="O21" t="str">
            <v>04</v>
          </cell>
          <cell r="P21" t="str">
            <v>離職</v>
          </cell>
        </row>
        <row r="22">
          <cell r="A22" t="str">
            <v>811367</v>
          </cell>
          <cell r="B22" t="str">
            <v>吳東昆</v>
          </cell>
          <cell r="C22">
            <v>38596</v>
          </cell>
          <cell r="D22">
            <v>2005</v>
          </cell>
          <cell r="E22">
            <v>9</v>
          </cell>
          <cell r="F22" t="str">
            <v>BJA508</v>
          </cell>
          <cell r="G22" t="str">
            <v>1022</v>
          </cell>
          <cell r="H22" t="str">
            <v>工程師</v>
          </cell>
          <cell r="I22" t="str">
            <v>1I-1</v>
          </cell>
          <cell r="J22" t="str">
            <v>師3</v>
          </cell>
          <cell r="K22" t="str">
            <v>BBG635</v>
          </cell>
          <cell r="L22" t="str">
            <v>1022</v>
          </cell>
          <cell r="M22" t="str">
            <v>工程師</v>
          </cell>
          <cell r="N22" t="str">
            <v>1I-1</v>
          </cell>
          <cell r="O22" t="str">
            <v>師3</v>
          </cell>
          <cell r="P22" t="str">
            <v>民生廠(土城分公司)調</v>
          </cell>
          <cell r="Q22" t="str">
            <v>自94/9起由新竹廠計薪</v>
          </cell>
        </row>
        <row r="23">
          <cell r="A23" t="str">
            <v>T03904</v>
          </cell>
          <cell r="B23" t="str">
            <v>何慧燕</v>
          </cell>
          <cell r="C23">
            <v>38589</v>
          </cell>
          <cell r="D23">
            <v>2005</v>
          </cell>
          <cell r="E23">
            <v>8</v>
          </cell>
          <cell r="F23" t="str">
            <v>BBE635</v>
          </cell>
          <cell r="G23" t="str">
            <v>1012</v>
          </cell>
          <cell r="H23" t="str">
            <v>技術員</v>
          </cell>
          <cell r="I23" t="str">
            <v>1D-T</v>
          </cell>
          <cell r="J23" t="str">
            <v>01</v>
          </cell>
          <cell r="K23" t="str">
            <v>BBE635</v>
          </cell>
          <cell r="L23" t="str">
            <v>1012</v>
          </cell>
          <cell r="M23" t="str">
            <v>技術員</v>
          </cell>
          <cell r="N23" t="str">
            <v>1D-T</v>
          </cell>
          <cell r="O23" t="str">
            <v>01</v>
          </cell>
          <cell r="P23" t="str">
            <v>離職</v>
          </cell>
        </row>
        <row r="24">
          <cell r="A24" t="str">
            <v>T04335</v>
          </cell>
          <cell r="B24" t="str">
            <v>黃益強</v>
          </cell>
          <cell r="C24">
            <v>38625</v>
          </cell>
          <cell r="D24">
            <v>2005</v>
          </cell>
          <cell r="E24">
            <v>9</v>
          </cell>
          <cell r="F24" t="str">
            <v>BBT615</v>
          </cell>
          <cell r="G24" t="str">
            <v>1012</v>
          </cell>
          <cell r="H24" t="str">
            <v>技術員</v>
          </cell>
          <cell r="I24" t="str">
            <v>1D-1</v>
          </cell>
          <cell r="J24" t="str">
            <v>不銓敘</v>
          </cell>
          <cell r="K24" t="str">
            <v>BBT615</v>
          </cell>
          <cell r="L24" t="str">
            <v>1012</v>
          </cell>
          <cell r="M24" t="str">
            <v>技術員</v>
          </cell>
          <cell r="N24" t="str">
            <v>1D-1</v>
          </cell>
          <cell r="O24" t="str">
            <v>不銓敘</v>
          </cell>
          <cell r="P24" t="str">
            <v>離職</v>
          </cell>
        </row>
        <row r="25">
          <cell r="A25" t="str">
            <v>813046</v>
          </cell>
          <cell r="B25" t="str">
            <v>劉淑鶯</v>
          </cell>
          <cell r="C25">
            <v>38596</v>
          </cell>
          <cell r="D25">
            <v>2005</v>
          </cell>
          <cell r="E25">
            <v>10</v>
          </cell>
          <cell r="F25" t="str">
            <v>BBZ107</v>
          </cell>
          <cell r="G25" t="str">
            <v>3042</v>
          </cell>
          <cell r="H25" t="str">
            <v>副經理</v>
          </cell>
          <cell r="I25" t="str">
            <v>1I-1</v>
          </cell>
          <cell r="J25" t="str">
            <v>師7</v>
          </cell>
          <cell r="K25" t="str">
            <v>BBZ607</v>
          </cell>
          <cell r="L25" t="str">
            <v>3042</v>
          </cell>
          <cell r="M25" t="str">
            <v>副經理</v>
          </cell>
          <cell r="N25" t="str">
            <v>1I-1</v>
          </cell>
          <cell r="O25" t="str">
            <v>師7</v>
          </cell>
          <cell r="P25" t="str">
            <v>民生廠(土城分公司)調</v>
          </cell>
          <cell r="Q25" t="str">
            <v>94/10起於新竹廠計薪</v>
          </cell>
        </row>
        <row r="26">
          <cell r="A26" t="str">
            <v>809046</v>
          </cell>
          <cell r="B26" t="str">
            <v>蔣昆緯</v>
          </cell>
          <cell r="C26">
            <v>38596</v>
          </cell>
          <cell r="D26">
            <v>2005</v>
          </cell>
          <cell r="E26">
            <v>9</v>
          </cell>
          <cell r="F26" t="str">
            <v>BFA908</v>
          </cell>
          <cell r="G26" t="str">
            <v>1023</v>
          </cell>
          <cell r="H26" t="str">
            <v>資深工程師</v>
          </cell>
          <cell r="I26" t="str">
            <v>1I-1</v>
          </cell>
          <cell r="J26" t="str">
            <v>07</v>
          </cell>
          <cell r="K26" t="str">
            <v>BBG745</v>
          </cell>
          <cell r="L26" t="str">
            <v>1023</v>
          </cell>
          <cell r="M26" t="str">
            <v>資深工程師</v>
          </cell>
          <cell r="N26" t="str">
            <v>1I-1</v>
          </cell>
          <cell r="O26" t="str">
            <v>07</v>
          </cell>
          <cell r="P26" t="str">
            <v>民生廠(土城分公司)調</v>
          </cell>
          <cell r="Q26" t="str">
            <v>94/9起於新竹廠計薪</v>
          </cell>
        </row>
        <row r="27">
          <cell r="A27" t="str">
            <v>809473</v>
          </cell>
          <cell r="B27" t="str">
            <v>蘇沁雅</v>
          </cell>
          <cell r="C27">
            <v>38596</v>
          </cell>
          <cell r="D27">
            <v>2005</v>
          </cell>
          <cell r="E27">
            <v>9</v>
          </cell>
          <cell r="F27" t="str">
            <v>BH2145</v>
          </cell>
          <cell r="G27" t="str">
            <v>1021</v>
          </cell>
          <cell r="H27" t="str">
            <v>助理工程師</v>
          </cell>
          <cell r="I27" t="str">
            <v>1I-1</v>
          </cell>
          <cell r="J27" t="str">
            <v>師1</v>
          </cell>
          <cell r="K27" t="str">
            <v>BB2215</v>
          </cell>
          <cell r="L27" t="str">
            <v>1021</v>
          </cell>
          <cell r="M27" t="str">
            <v>助理工程師</v>
          </cell>
          <cell r="N27" t="str">
            <v>1I-1</v>
          </cell>
          <cell r="O27" t="str">
            <v>師1</v>
          </cell>
          <cell r="P27" t="str">
            <v>部門異動</v>
          </cell>
        </row>
        <row r="28">
          <cell r="A28" t="str">
            <v>809690</v>
          </cell>
          <cell r="B28" t="str">
            <v>林家豪</v>
          </cell>
          <cell r="C28">
            <v>38600</v>
          </cell>
          <cell r="D28">
            <v>2005</v>
          </cell>
          <cell r="E28">
            <v>9</v>
          </cell>
          <cell r="F28" t="str">
            <v>BBDL15</v>
          </cell>
          <cell r="G28" t="str">
            <v>2022</v>
          </cell>
          <cell r="H28" t="str">
            <v>專員</v>
          </cell>
          <cell r="I28" t="str">
            <v>1I-1</v>
          </cell>
          <cell r="J28" t="str">
            <v>06</v>
          </cell>
          <cell r="K28" t="str">
            <v>BBC645</v>
          </cell>
          <cell r="L28" t="str">
            <v>2022</v>
          </cell>
          <cell r="M28" t="str">
            <v>專員</v>
          </cell>
          <cell r="N28" t="str">
            <v>1I-1</v>
          </cell>
          <cell r="O28" t="str">
            <v>06</v>
          </cell>
          <cell r="P28" t="str">
            <v>民生廠(土城分公司)調</v>
          </cell>
          <cell r="Q28" t="str">
            <v>94/9起於新竹廠計薪</v>
          </cell>
        </row>
        <row r="29">
          <cell r="A29" t="str">
            <v>810008</v>
          </cell>
          <cell r="B29" t="str">
            <v>陳貴閔</v>
          </cell>
          <cell r="C29">
            <v>38596</v>
          </cell>
          <cell r="D29">
            <v>2005</v>
          </cell>
          <cell r="E29">
            <v>10</v>
          </cell>
          <cell r="F29" t="str">
            <v>BBR705</v>
          </cell>
          <cell r="G29" t="str">
            <v>1021</v>
          </cell>
          <cell r="H29" t="str">
            <v>助理工程師</v>
          </cell>
          <cell r="I29" t="str">
            <v>1I-1</v>
          </cell>
          <cell r="J29" t="str">
            <v>師1</v>
          </cell>
          <cell r="K29" t="str">
            <v>BB2215</v>
          </cell>
          <cell r="L29" t="str">
            <v>1021</v>
          </cell>
          <cell r="M29" t="str">
            <v>助理工程師</v>
          </cell>
          <cell r="N29" t="str">
            <v>1I-1</v>
          </cell>
          <cell r="O29" t="str">
            <v>師1</v>
          </cell>
          <cell r="P29" t="str">
            <v>部門異動</v>
          </cell>
        </row>
        <row r="30">
          <cell r="A30" t="str">
            <v>810232</v>
          </cell>
          <cell r="B30" t="str">
            <v>陳俊吉</v>
          </cell>
          <cell r="C30">
            <v>38596</v>
          </cell>
          <cell r="D30">
            <v>2005</v>
          </cell>
          <cell r="E30">
            <v>10</v>
          </cell>
          <cell r="F30" t="str">
            <v>BBR125</v>
          </cell>
          <cell r="G30" t="str">
            <v>1021</v>
          </cell>
          <cell r="H30" t="str">
            <v>助理工程師</v>
          </cell>
          <cell r="I30" t="str">
            <v>1I-1</v>
          </cell>
          <cell r="J30" t="str">
            <v>師1</v>
          </cell>
          <cell r="K30" t="str">
            <v>BBT615</v>
          </cell>
          <cell r="L30" t="str">
            <v>1021</v>
          </cell>
          <cell r="M30" t="str">
            <v>助理工程師</v>
          </cell>
          <cell r="N30" t="str">
            <v>1I-1</v>
          </cell>
          <cell r="O30" t="str">
            <v>師1</v>
          </cell>
          <cell r="P30" t="str">
            <v>民生廠(土城分公司)調</v>
          </cell>
          <cell r="Q30" t="str">
            <v>94/10起於新竹廠計薪</v>
          </cell>
        </row>
        <row r="31">
          <cell r="A31" t="str">
            <v>810321</v>
          </cell>
          <cell r="B31" t="str">
            <v>藍冑旭</v>
          </cell>
          <cell r="C31">
            <v>38590</v>
          </cell>
          <cell r="D31">
            <v>2005</v>
          </cell>
          <cell r="E31">
            <v>8</v>
          </cell>
          <cell r="F31" t="str">
            <v>BBC635</v>
          </cell>
          <cell r="G31" t="str">
            <v>2012</v>
          </cell>
          <cell r="H31" t="str">
            <v>事務員</v>
          </cell>
          <cell r="I31" t="str">
            <v>1I-1</v>
          </cell>
          <cell r="J31" t="str">
            <v>01</v>
          </cell>
          <cell r="K31" t="str">
            <v>BBC635</v>
          </cell>
          <cell r="L31" t="str">
            <v>2012</v>
          </cell>
          <cell r="M31" t="str">
            <v>事務員</v>
          </cell>
          <cell r="N31" t="str">
            <v>1I-1</v>
          </cell>
          <cell r="O31" t="str">
            <v>01</v>
          </cell>
          <cell r="P31" t="str">
            <v>離職</v>
          </cell>
        </row>
        <row r="32">
          <cell r="A32" t="str">
            <v>810452</v>
          </cell>
          <cell r="B32" t="str">
            <v>胡順龍</v>
          </cell>
          <cell r="C32">
            <v>38596</v>
          </cell>
          <cell r="D32">
            <v>2005</v>
          </cell>
          <cell r="E32">
            <v>10</v>
          </cell>
          <cell r="F32" t="str">
            <v>BBR125</v>
          </cell>
          <cell r="G32" t="str">
            <v>1022</v>
          </cell>
          <cell r="H32" t="str">
            <v>工程師</v>
          </cell>
          <cell r="I32" t="str">
            <v>1I-1</v>
          </cell>
          <cell r="J32" t="str">
            <v>師2</v>
          </cell>
          <cell r="K32" t="str">
            <v>BBT615</v>
          </cell>
          <cell r="L32" t="str">
            <v>1022</v>
          </cell>
          <cell r="M32" t="str">
            <v>工程師</v>
          </cell>
          <cell r="N32" t="str">
            <v>1I-1</v>
          </cell>
          <cell r="O32" t="str">
            <v>師2</v>
          </cell>
          <cell r="P32" t="str">
            <v>民生廠(土城分公司)調</v>
          </cell>
          <cell r="Q32" t="str">
            <v>94/10起於新竹廠計薪</v>
          </cell>
        </row>
        <row r="33">
          <cell r="A33" t="str">
            <v>810616</v>
          </cell>
          <cell r="B33" t="str">
            <v>張宏誌</v>
          </cell>
          <cell r="C33">
            <v>38596</v>
          </cell>
          <cell r="D33">
            <v>2005</v>
          </cell>
          <cell r="E33">
            <v>10</v>
          </cell>
          <cell r="F33" t="str">
            <v>BBR605</v>
          </cell>
          <cell r="G33" t="str">
            <v>1021</v>
          </cell>
          <cell r="H33" t="str">
            <v>助理工程師</v>
          </cell>
          <cell r="I33" t="str">
            <v>1I-1</v>
          </cell>
          <cell r="J33" t="str">
            <v>師1</v>
          </cell>
          <cell r="K33" t="str">
            <v>BBT615</v>
          </cell>
          <cell r="L33" t="str">
            <v>1021</v>
          </cell>
          <cell r="M33" t="str">
            <v>助理工程師</v>
          </cell>
          <cell r="N33" t="str">
            <v>1I-1</v>
          </cell>
          <cell r="O33" t="str">
            <v>師1</v>
          </cell>
          <cell r="P33" t="str">
            <v>部門異動</v>
          </cell>
        </row>
        <row r="34">
          <cell r="A34" t="str">
            <v>810978</v>
          </cell>
          <cell r="B34" t="str">
            <v>吳秀鑾</v>
          </cell>
          <cell r="C34">
            <v>38596</v>
          </cell>
          <cell r="D34">
            <v>2005</v>
          </cell>
          <cell r="E34">
            <v>10</v>
          </cell>
          <cell r="F34" t="str">
            <v>BBR705</v>
          </cell>
          <cell r="G34" t="str">
            <v>1012</v>
          </cell>
          <cell r="H34" t="str">
            <v>技術員</v>
          </cell>
          <cell r="I34" t="str">
            <v>1D-T</v>
          </cell>
          <cell r="J34" t="str">
            <v>員1</v>
          </cell>
          <cell r="K34" t="str">
            <v>BB2125</v>
          </cell>
          <cell r="L34" t="str">
            <v>1012</v>
          </cell>
          <cell r="M34" t="str">
            <v>技術員</v>
          </cell>
          <cell r="N34" t="str">
            <v>1D-T</v>
          </cell>
          <cell r="O34" t="str">
            <v>員1</v>
          </cell>
          <cell r="P34" t="str">
            <v>部門異動</v>
          </cell>
        </row>
        <row r="35">
          <cell r="A35" t="str">
            <v>811245</v>
          </cell>
          <cell r="B35" t="str">
            <v>柯景川</v>
          </cell>
          <cell r="C35">
            <v>38618</v>
          </cell>
          <cell r="D35">
            <v>2005</v>
          </cell>
          <cell r="E35">
            <v>9</v>
          </cell>
          <cell r="F35" t="str">
            <v>BBT615</v>
          </cell>
          <cell r="G35" t="str">
            <v>1021</v>
          </cell>
          <cell r="H35" t="str">
            <v>助理工程師</v>
          </cell>
          <cell r="I35" t="str">
            <v>1I-1</v>
          </cell>
          <cell r="J35" t="str">
            <v>師1</v>
          </cell>
          <cell r="K35" t="str">
            <v>BBT615</v>
          </cell>
          <cell r="L35" t="str">
            <v>1021</v>
          </cell>
          <cell r="M35" t="str">
            <v>助理工程師</v>
          </cell>
          <cell r="N35" t="str">
            <v>1I-1</v>
          </cell>
          <cell r="O35" t="str">
            <v>師1</v>
          </cell>
          <cell r="P35" t="str">
            <v>離職</v>
          </cell>
        </row>
        <row r="36">
          <cell r="A36" t="str">
            <v>T04108</v>
          </cell>
          <cell r="B36" t="str">
            <v>陳昀靖</v>
          </cell>
          <cell r="C36">
            <v>38596</v>
          </cell>
          <cell r="D36">
            <v>2005</v>
          </cell>
          <cell r="E36">
            <v>10</v>
          </cell>
          <cell r="F36" t="str">
            <v>BBR605</v>
          </cell>
          <cell r="G36" t="str">
            <v>1012</v>
          </cell>
          <cell r="H36" t="str">
            <v>技術員</v>
          </cell>
          <cell r="I36" t="str">
            <v>1D-1</v>
          </cell>
          <cell r="J36" t="str">
            <v>不銓敘</v>
          </cell>
          <cell r="K36" t="str">
            <v>BBT615</v>
          </cell>
          <cell r="L36" t="str">
            <v>1012</v>
          </cell>
          <cell r="M36" t="str">
            <v>技術員</v>
          </cell>
          <cell r="N36" t="str">
            <v>1D-1</v>
          </cell>
          <cell r="O36" t="str">
            <v>不銓敘</v>
          </cell>
          <cell r="P36" t="str">
            <v>部門異動</v>
          </cell>
        </row>
        <row r="37">
          <cell r="A37" t="str">
            <v>T04498</v>
          </cell>
          <cell r="B37" t="str">
            <v>黃聖淵</v>
          </cell>
          <cell r="C37">
            <v>38625</v>
          </cell>
          <cell r="D37">
            <v>2005</v>
          </cell>
          <cell r="E37">
            <v>9</v>
          </cell>
          <cell r="F37" t="str">
            <v>BBT615</v>
          </cell>
          <cell r="G37" t="str">
            <v>1012</v>
          </cell>
          <cell r="H37" t="str">
            <v>技術員</v>
          </cell>
          <cell r="I37" t="str">
            <v>1D-1</v>
          </cell>
          <cell r="J37" t="str">
            <v>不銓敘</v>
          </cell>
          <cell r="K37" t="str">
            <v>BBT615</v>
          </cell>
          <cell r="L37" t="str">
            <v>1012</v>
          </cell>
          <cell r="M37" t="str">
            <v>技術員</v>
          </cell>
          <cell r="N37" t="str">
            <v>1D-1</v>
          </cell>
          <cell r="O37" t="str">
            <v>不銓敘</v>
          </cell>
          <cell r="P37" t="str">
            <v>離職</v>
          </cell>
        </row>
        <row r="38">
          <cell r="A38" t="str">
            <v>809221</v>
          </cell>
          <cell r="B38" t="str">
            <v>余李洪</v>
          </cell>
          <cell r="C38">
            <v>38596</v>
          </cell>
          <cell r="D38">
            <v>2005</v>
          </cell>
          <cell r="E38">
            <v>10</v>
          </cell>
          <cell r="F38" t="str">
            <v>BBR125</v>
          </cell>
          <cell r="G38" t="str">
            <v>1021</v>
          </cell>
          <cell r="H38" t="str">
            <v>助理工程師</v>
          </cell>
          <cell r="I38" t="str">
            <v>1I-1</v>
          </cell>
          <cell r="J38" t="str">
            <v>師1</v>
          </cell>
          <cell r="K38" t="str">
            <v>BBT615</v>
          </cell>
          <cell r="L38" t="str">
            <v>1021</v>
          </cell>
          <cell r="M38" t="str">
            <v>助理工程師</v>
          </cell>
          <cell r="N38" t="str">
            <v>1I-1</v>
          </cell>
          <cell r="O38" t="str">
            <v>師1</v>
          </cell>
          <cell r="P38" t="str">
            <v>民生廠(土城分公司)調</v>
          </cell>
          <cell r="Q38" t="str">
            <v>94/10起於新竹廠計薪</v>
          </cell>
        </row>
        <row r="39">
          <cell r="A39" t="str">
            <v>809474</v>
          </cell>
          <cell r="B39" t="str">
            <v>陳中亮</v>
          </cell>
          <cell r="C39">
            <v>38596</v>
          </cell>
          <cell r="D39">
            <v>2005</v>
          </cell>
          <cell r="E39">
            <v>9</v>
          </cell>
          <cell r="F39" t="str">
            <v>BH2145</v>
          </cell>
          <cell r="G39" t="str">
            <v>1021</v>
          </cell>
          <cell r="H39" t="str">
            <v>助理工程師</v>
          </cell>
          <cell r="I39" t="str">
            <v>1I-1</v>
          </cell>
          <cell r="J39" t="str">
            <v>師1</v>
          </cell>
          <cell r="K39" t="str">
            <v>BB2215</v>
          </cell>
          <cell r="L39" t="str">
            <v>1021</v>
          </cell>
          <cell r="M39" t="str">
            <v>助理工程師</v>
          </cell>
          <cell r="N39" t="str">
            <v>1I-1</v>
          </cell>
          <cell r="O39" t="str">
            <v>師1</v>
          </cell>
          <cell r="P39" t="str">
            <v>部門異動</v>
          </cell>
        </row>
        <row r="40">
          <cell r="A40" t="str">
            <v>810233</v>
          </cell>
          <cell r="B40" t="str">
            <v>林則孝</v>
          </cell>
          <cell r="C40">
            <v>38596</v>
          </cell>
          <cell r="D40">
            <v>2005</v>
          </cell>
          <cell r="E40">
            <v>10</v>
          </cell>
          <cell r="F40" t="str">
            <v>BBR125</v>
          </cell>
          <cell r="G40" t="str">
            <v>1021</v>
          </cell>
          <cell r="H40" t="str">
            <v>助理工程師</v>
          </cell>
          <cell r="I40" t="str">
            <v>1I-1</v>
          </cell>
          <cell r="J40" t="str">
            <v>師1</v>
          </cell>
          <cell r="K40" t="str">
            <v>BBT615</v>
          </cell>
          <cell r="L40" t="str">
            <v>1021</v>
          </cell>
          <cell r="M40" t="str">
            <v>助理工程師</v>
          </cell>
          <cell r="N40" t="str">
            <v>1I-1</v>
          </cell>
          <cell r="O40" t="str">
            <v>師1</v>
          </cell>
          <cell r="P40" t="str">
            <v>民生廠(土城分公司)調</v>
          </cell>
          <cell r="Q40" t="str">
            <v>94/10起於新竹廠計薪</v>
          </cell>
        </row>
        <row r="41">
          <cell r="A41" t="str">
            <v>810320</v>
          </cell>
          <cell r="B41" t="str">
            <v>陳慧如</v>
          </cell>
          <cell r="C41">
            <v>38596</v>
          </cell>
          <cell r="D41">
            <v>2005</v>
          </cell>
          <cell r="E41">
            <v>10</v>
          </cell>
          <cell r="F41" t="str">
            <v>BBR805</v>
          </cell>
          <cell r="G41" t="str">
            <v>2021</v>
          </cell>
          <cell r="H41" t="str">
            <v>助理專員</v>
          </cell>
          <cell r="I41" t="str">
            <v>1I-1</v>
          </cell>
          <cell r="J41" t="str">
            <v>師1</v>
          </cell>
          <cell r="K41" t="str">
            <v>BBC635</v>
          </cell>
          <cell r="L41" t="str">
            <v>2021</v>
          </cell>
          <cell r="M41" t="str">
            <v>助理專員</v>
          </cell>
          <cell r="N41" t="str">
            <v>1I-1</v>
          </cell>
          <cell r="O41" t="str">
            <v>師1</v>
          </cell>
          <cell r="P41" t="str">
            <v>部門異動</v>
          </cell>
        </row>
        <row r="42">
          <cell r="A42" t="str">
            <v>811294</v>
          </cell>
          <cell r="B42" t="str">
            <v>黃群期</v>
          </cell>
          <cell r="C42">
            <v>38596</v>
          </cell>
          <cell r="D42">
            <v>2005</v>
          </cell>
          <cell r="E42">
            <v>10</v>
          </cell>
          <cell r="F42" t="str">
            <v>BBR605</v>
          </cell>
          <cell r="G42" t="str">
            <v>1012</v>
          </cell>
          <cell r="H42" t="str">
            <v>技術員</v>
          </cell>
          <cell r="I42" t="str">
            <v>1D-1</v>
          </cell>
          <cell r="J42" t="str">
            <v>員2</v>
          </cell>
          <cell r="K42" t="str">
            <v>BBT615</v>
          </cell>
          <cell r="L42" t="str">
            <v>1012</v>
          </cell>
          <cell r="M42" t="str">
            <v>技術員</v>
          </cell>
          <cell r="N42" t="str">
            <v>1D-1</v>
          </cell>
          <cell r="O42" t="str">
            <v>員2</v>
          </cell>
          <cell r="P42" t="str">
            <v>部門異動</v>
          </cell>
        </row>
        <row r="43">
          <cell r="A43" t="str">
            <v>T04105</v>
          </cell>
          <cell r="B43" t="str">
            <v>曾惠茹</v>
          </cell>
          <cell r="C43">
            <v>38590</v>
          </cell>
          <cell r="D43">
            <v>2005</v>
          </cell>
          <cell r="E43">
            <v>8</v>
          </cell>
          <cell r="F43" t="str">
            <v>BB2125</v>
          </cell>
          <cell r="G43" t="str">
            <v>1012</v>
          </cell>
          <cell r="H43" t="str">
            <v>技術員</v>
          </cell>
          <cell r="I43" t="str">
            <v>7B-D</v>
          </cell>
          <cell r="J43" t="str">
            <v>01</v>
          </cell>
          <cell r="K43" t="str">
            <v>BB2125</v>
          </cell>
          <cell r="L43" t="str">
            <v>1012</v>
          </cell>
          <cell r="M43" t="str">
            <v>技術員</v>
          </cell>
          <cell r="N43" t="str">
            <v>7B-D</v>
          </cell>
          <cell r="O43" t="str">
            <v>01</v>
          </cell>
          <cell r="P43" t="str">
            <v>離職</v>
          </cell>
        </row>
        <row r="44">
          <cell r="A44" t="str">
            <v>T04257</v>
          </cell>
          <cell r="B44" t="str">
            <v>王蘇丹</v>
          </cell>
          <cell r="C44">
            <v>38596</v>
          </cell>
          <cell r="D44">
            <v>2005</v>
          </cell>
          <cell r="E44">
            <v>10</v>
          </cell>
          <cell r="F44" t="str">
            <v>BBR605</v>
          </cell>
          <cell r="G44" t="str">
            <v>1012</v>
          </cell>
          <cell r="H44" t="str">
            <v>技術員</v>
          </cell>
          <cell r="I44" t="str">
            <v>1D-1</v>
          </cell>
          <cell r="J44" t="str">
            <v>不銓敘</v>
          </cell>
          <cell r="K44" t="str">
            <v>BBT615</v>
          </cell>
          <cell r="L44" t="str">
            <v>1012</v>
          </cell>
          <cell r="M44" t="str">
            <v>技術員</v>
          </cell>
          <cell r="N44" t="str">
            <v>1D-1</v>
          </cell>
          <cell r="O44" t="str">
            <v>不銓敘</v>
          </cell>
          <cell r="P44" t="str">
            <v>部門異動</v>
          </cell>
        </row>
        <row r="45">
          <cell r="A45" t="str">
            <v>009941</v>
          </cell>
          <cell r="B45" t="str">
            <v>喻知行</v>
          </cell>
          <cell r="C45">
            <v>38597</v>
          </cell>
          <cell r="D45">
            <v>2005</v>
          </cell>
          <cell r="E45">
            <v>10</v>
          </cell>
          <cell r="F45" t="str">
            <v>BU0007</v>
          </cell>
          <cell r="G45" t="str">
            <v>3065</v>
          </cell>
          <cell r="H45" t="str">
            <v>協理</v>
          </cell>
          <cell r="I45" t="str">
            <v>1I-1</v>
          </cell>
          <cell r="J45" t="str">
            <v>師11</v>
          </cell>
          <cell r="K45" t="str">
            <v>BU0007</v>
          </cell>
          <cell r="L45" t="str">
            <v>3065</v>
          </cell>
          <cell r="M45" t="str">
            <v>協理</v>
          </cell>
          <cell r="N45" t="str">
            <v>1I-1</v>
          </cell>
          <cell r="O45" t="str">
            <v>師11</v>
          </cell>
          <cell r="P45" t="str">
            <v>離職</v>
          </cell>
        </row>
        <row r="46">
          <cell r="A46" t="str">
            <v>011087</v>
          </cell>
          <cell r="B46" t="str">
            <v>葉志鴻</v>
          </cell>
          <cell r="C46">
            <v>38616</v>
          </cell>
          <cell r="D46">
            <v>2005</v>
          </cell>
          <cell r="E46">
            <v>9</v>
          </cell>
          <cell r="F46" t="str">
            <v>BWB105</v>
          </cell>
          <cell r="G46" t="str">
            <v>3040</v>
          </cell>
          <cell r="H46" t="str">
            <v>專理</v>
          </cell>
          <cell r="I46" t="str">
            <v>1I-1</v>
          </cell>
          <cell r="J46" t="str">
            <v>師7</v>
          </cell>
          <cell r="K46" t="str">
            <v>BWB105</v>
          </cell>
          <cell r="L46" t="str">
            <v>3040</v>
          </cell>
          <cell r="M46" t="str">
            <v>專理</v>
          </cell>
          <cell r="N46" t="str">
            <v>1I-1</v>
          </cell>
          <cell r="O46" t="str">
            <v>師7</v>
          </cell>
          <cell r="P46" t="str">
            <v>復職</v>
          </cell>
        </row>
        <row r="47">
          <cell r="A47" t="str">
            <v>809311</v>
          </cell>
          <cell r="B47" t="str">
            <v>張騰欣</v>
          </cell>
          <cell r="C47">
            <v>38596</v>
          </cell>
          <cell r="D47">
            <v>2005</v>
          </cell>
          <cell r="E47">
            <v>10</v>
          </cell>
          <cell r="F47" t="str">
            <v>BBR705</v>
          </cell>
          <cell r="G47" t="str">
            <v>1021</v>
          </cell>
          <cell r="H47" t="str">
            <v>助理工程師</v>
          </cell>
          <cell r="I47" t="str">
            <v>1I-1</v>
          </cell>
          <cell r="J47" t="str">
            <v>師1</v>
          </cell>
          <cell r="K47" t="str">
            <v>BB2225</v>
          </cell>
          <cell r="L47" t="str">
            <v>1021</v>
          </cell>
          <cell r="M47" t="str">
            <v>助理工程師</v>
          </cell>
          <cell r="N47" t="str">
            <v>1I-1</v>
          </cell>
          <cell r="O47" t="str">
            <v>師1</v>
          </cell>
          <cell r="P47" t="str">
            <v>部門異動</v>
          </cell>
        </row>
        <row r="48">
          <cell r="A48" t="str">
            <v>T04112</v>
          </cell>
          <cell r="B48" t="str">
            <v>蔡俊毅</v>
          </cell>
          <cell r="C48">
            <v>38596</v>
          </cell>
          <cell r="D48">
            <v>2005</v>
          </cell>
          <cell r="E48">
            <v>9</v>
          </cell>
          <cell r="F48" t="str">
            <v>BB2245</v>
          </cell>
          <cell r="G48" t="str">
            <v>1012</v>
          </cell>
          <cell r="H48" t="str">
            <v>技術員</v>
          </cell>
          <cell r="I48" t="str">
            <v>7B-D</v>
          </cell>
          <cell r="J48" t="str">
            <v>不銓敘</v>
          </cell>
          <cell r="K48" t="str">
            <v>BB2245</v>
          </cell>
          <cell r="L48" t="str">
            <v>1012</v>
          </cell>
          <cell r="M48" t="str">
            <v>技術員</v>
          </cell>
          <cell r="N48" t="str">
            <v>1D-T</v>
          </cell>
          <cell r="O48" t="str">
            <v>不銓敘</v>
          </cell>
          <cell r="P48" t="str">
            <v>班別異動</v>
          </cell>
        </row>
        <row r="49">
          <cell r="A49" t="str">
            <v>809297</v>
          </cell>
          <cell r="B49" t="str">
            <v>陳虹如</v>
          </cell>
          <cell r="C49">
            <v>38596</v>
          </cell>
          <cell r="D49">
            <v>2005</v>
          </cell>
          <cell r="E49">
            <v>10</v>
          </cell>
          <cell r="F49" t="str">
            <v>BBR605</v>
          </cell>
          <cell r="G49" t="str">
            <v>1012</v>
          </cell>
          <cell r="H49" t="str">
            <v>技術員</v>
          </cell>
          <cell r="I49" t="str">
            <v>1D-1</v>
          </cell>
          <cell r="J49" t="str">
            <v>員2</v>
          </cell>
          <cell r="K49" t="str">
            <v>BBT615</v>
          </cell>
          <cell r="L49" t="str">
            <v>1012</v>
          </cell>
          <cell r="M49" t="str">
            <v>技術員</v>
          </cell>
          <cell r="N49" t="str">
            <v>1D-1</v>
          </cell>
          <cell r="O49" t="str">
            <v>員2</v>
          </cell>
          <cell r="P49" t="str">
            <v>部門異動</v>
          </cell>
        </row>
        <row r="50">
          <cell r="A50" t="str">
            <v>811361</v>
          </cell>
          <cell r="B50" t="str">
            <v>黎氏秋鶯</v>
          </cell>
          <cell r="C50">
            <v>38596</v>
          </cell>
          <cell r="D50">
            <v>2005</v>
          </cell>
          <cell r="E50">
            <v>10</v>
          </cell>
          <cell r="F50" t="str">
            <v>BBR705</v>
          </cell>
          <cell r="G50" t="str">
            <v>1012</v>
          </cell>
          <cell r="H50" t="str">
            <v>技術員</v>
          </cell>
          <cell r="I50" t="str">
            <v>1D-T</v>
          </cell>
          <cell r="J50" t="str">
            <v>員1</v>
          </cell>
          <cell r="K50" t="str">
            <v>BBE725</v>
          </cell>
          <cell r="L50" t="str">
            <v>1012</v>
          </cell>
          <cell r="M50" t="str">
            <v>技術員</v>
          </cell>
          <cell r="N50" t="str">
            <v>1D-T</v>
          </cell>
          <cell r="O50" t="str">
            <v>員1</v>
          </cell>
          <cell r="P50" t="str">
            <v>部門異動</v>
          </cell>
        </row>
        <row r="51">
          <cell r="A51" t="str">
            <v>T04117</v>
          </cell>
          <cell r="B51" t="str">
            <v>許瑞仁</v>
          </cell>
          <cell r="C51">
            <v>38625</v>
          </cell>
          <cell r="D51">
            <v>2005</v>
          </cell>
          <cell r="E51">
            <v>9</v>
          </cell>
          <cell r="F51" t="str">
            <v>BB2245</v>
          </cell>
          <cell r="G51" t="str">
            <v>1012</v>
          </cell>
          <cell r="H51" t="str">
            <v>技術員</v>
          </cell>
          <cell r="I51" t="str">
            <v>1D-T</v>
          </cell>
          <cell r="J51" t="str">
            <v>不銓敘</v>
          </cell>
          <cell r="K51" t="str">
            <v>BB2245</v>
          </cell>
          <cell r="L51" t="str">
            <v>1012</v>
          </cell>
          <cell r="M51" t="str">
            <v>技術員</v>
          </cell>
          <cell r="N51" t="str">
            <v>1D-T</v>
          </cell>
          <cell r="O51" t="str">
            <v>不銓敘</v>
          </cell>
          <cell r="P51" t="str">
            <v>離職</v>
          </cell>
        </row>
        <row r="52">
          <cell r="A52" t="str">
            <v>803571</v>
          </cell>
          <cell r="B52" t="str">
            <v>林珠李</v>
          </cell>
          <cell r="C52">
            <v>38596</v>
          </cell>
          <cell r="D52">
            <v>2005</v>
          </cell>
          <cell r="E52">
            <v>10</v>
          </cell>
          <cell r="F52" t="str">
            <v>BBR705</v>
          </cell>
          <cell r="G52" t="str">
            <v>1012</v>
          </cell>
          <cell r="H52" t="str">
            <v>技術員</v>
          </cell>
          <cell r="I52" t="str">
            <v>1D-T</v>
          </cell>
          <cell r="J52" t="str">
            <v>員2</v>
          </cell>
          <cell r="K52" t="str">
            <v>BB2135</v>
          </cell>
          <cell r="L52" t="str">
            <v>1012</v>
          </cell>
          <cell r="M52" t="str">
            <v>技術員</v>
          </cell>
          <cell r="N52" t="str">
            <v>1D-T</v>
          </cell>
          <cell r="O52" t="str">
            <v>員2</v>
          </cell>
          <cell r="P52" t="str">
            <v>部門異動</v>
          </cell>
        </row>
        <row r="53">
          <cell r="A53" t="str">
            <v>803579</v>
          </cell>
          <cell r="B53" t="str">
            <v>趙德蓉</v>
          </cell>
          <cell r="C53">
            <v>38611</v>
          </cell>
          <cell r="D53">
            <v>2005</v>
          </cell>
          <cell r="E53">
            <v>9</v>
          </cell>
          <cell r="F53" t="str">
            <v>BB2135</v>
          </cell>
          <cell r="G53" t="str">
            <v>1012</v>
          </cell>
          <cell r="H53" t="str">
            <v>技術員</v>
          </cell>
          <cell r="I53" t="str">
            <v>1D-T</v>
          </cell>
          <cell r="J53" t="str">
            <v>員1</v>
          </cell>
          <cell r="K53" t="str">
            <v>BB2135</v>
          </cell>
          <cell r="L53" t="str">
            <v>1012</v>
          </cell>
          <cell r="M53" t="str">
            <v>技術員</v>
          </cell>
          <cell r="N53" t="str">
            <v>1D-T</v>
          </cell>
          <cell r="O53" t="str">
            <v>員1</v>
          </cell>
          <cell r="P53" t="str">
            <v>離職</v>
          </cell>
        </row>
        <row r="54">
          <cell r="A54" t="str">
            <v>803595</v>
          </cell>
          <cell r="B54" t="str">
            <v>林素珠</v>
          </cell>
          <cell r="C54">
            <v>38611</v>
          </cell>
          <cell r="D54">
            <v>2005</v>
          </cell>
          <cell r="E54">
            <v>9</v>
          </cell>
          <cell r="F54" t="str">
            <v>BB2135</v>
          </cell>
          <cell r="G54" t="str">
            <v>1012</v>
          </cell>
          <cell r="H54" t="str">
            <v>技術員</v>
          </cell>
          <cell r="I54" t="str">
            <v>1D-T</v>
          </cell>
          <cell r="J54" t="str">
            <v>員1</v>
          </cell>
          <cell r="K54" t="str">
            <v>BB2135</v>
          </cell>
          <cell r="L54" t="str">
            <v>1012</v>
          </cell>
          <cell r="M54" t="str">
            <v>技術員</v>
          </cell>
          <cell r="N54" t="str">
            <v>1D-T</v>
          </cell>
          <cell r="O54" t="str">
            <v>員1</v>
          </cell>
          <cell r="P54" t="str">
            <v>離職</v>
          </cell>
        </row>
        <row r="55">
          <cell r="A55" t="str">
            <v>803605</v>
          </cell>
          <cell r="B55" t="str">
            <v>賴美珠</v>
          </cell>
          <cell r="C55">
            <v>38596</v>
          </cell>
          <cell r="D55">
            <v>2005</v>
          </cell>
          <cell r="E55">
            <v>10</v>
          </cell>
          <cell r="F55" t="str">
            <v>BBR705</v>
          </cell>
          <cell r="G55" t="str">
            <v>1012</v>
          </cell>
          <cell r="H55" t="str">
            <v>技術員</v>
          </cell>
          <cell r="I55" t="str">
            <v>1D-T</v>
          </cell>
          <cell r="J55" t="str">
            <v>員1</v>
          </cell>
          <cell r="K55" t="str">
            <v>BB2135</v>
          </cell>
          <cell r="L55" t="str">
            <v>1012</v>
          </cell>
          <cell r="M55" t="str">
            <v>技術員</v>
          </cell>
          <cell r="N55" t="str">
            <v>1D-T</v>
          </cell>
          <cell r="O55" t="str">
            <v>員1</v>
          </cell>
          <cell r="P55" t="str">
            <v>部門異動</v>
          </cell>
        </row>
        <row r="56">
          <cell r="A56" t="str">
            <v>803622</v>
          </cell>
          <cell r="B56" t="str">
            <v>許素真</v>
          </cell>
          <cell r="C56">
            <v>38611</v>
          </cell>
          <cell r="D56">
            <v>2005</v>
          </cell>
          <cell r="E56">
            <v>9</v>
          </cell>
          <cell r="F56" t="str">
            <v>BB2135</v>
          </cell>
          <cell r="G56" t="str">
            <v>1012</v>
          </cell>
          <cell r="H56" t="str">
            <v>技術員</v>
          </cell>
          <cell r="I56" t="str">
            <v>1D-T</v>
          </cell>
          <cell r="J56" t="str">
            <v>員1</v>
          </cell>
          <cell r="K56" t="str">
            <v>BB2135</v>
          </cell>
          <cell r="L56" t="str">
            <v>1012</v>
          </cell>
          <cell r="M56" t="str">
            <v>技術員</v>
          </cell>
          <cell r="N56" t="str">
            <v>1D-T</v>
          </cell>
          <cell r="O56" t="str">
            <v>員1</v>
          </cell>
          <cell r="P56" t="str">
            <v>離職</v>
          </cell>
        </row>
        <row r="57">
          <cell r="A57" t="str">
            <v>803635</v>
          </cell>
          <cell r="B57" t="str">
            <v>王敏莉</v>
          </cell>
          <cell r="C57">
            <v>38596</v>
          </cell>
          <cell r="D57">
            <v>2005</v>
          </cell>
          <cell r="E57">
            <v>10</v>
          </cell>
          <cell r="F57" t="str">
            <v>BBR705</v>
          </cell>
          <cell r="G57" t="str">
            <v>1012</v>
          </cell>
          <cell r="H57" t="str">
            <v>技術員</v>
          </cell>
          <cell r="I57" t="str">
            <v>1D-T</v>
          </cell>
          <cell r="J57" t="str">
            <v>員1</v>
          </cell>
          <cell r="K57" t="str">
            <v>BB2135</v>
          </cell>
          <cell r="L57" t="str">
            <v>1012</v>
          </cell>
          <cell r="M57" t="str">
            <v>技術員</v>
          </cell>
          <cell r="N57" t="str">
            <v>1D-T</v>
          </cell>
          <cell r="O57" t="str">
            <v>員1</v>
          </cell>
          <cell r="P57" t="str">
            <v>部門異動</v>
          </cell>
        </row>
        <row r="58">
          <cell r="A58" t="str">
            <v>803710</v>
          </cell>
          <cell r="B58" t="str">
            <v>陳毓珮</v>
          </cell>
          <cell r="C58">
            <v>38595</v>
          </cell>
          <cell r="D58">
            <v>2005</v>
          </cell>
          <cell r="E58">
            <v>8</v>
          </cell>
          <cell r="F58" t="str">
            <v>BB2125</v>
          </cell>
          <cell r="G58" t="str">
            <v>2021</v>
          </cell>
          <cell r="H58" t="str">
            <v>助理專員</v>
          </cell>
          <cell r="I58" t="str">
            <v>1I-1</v>
          </cell>
          <cell r="J58" t="str">
            <v>03</v>
          </cell>
          <cell r="K58" t="str">
            <v>BB2125</v>
          </cell>
          <cell r="L58" t="str">
            <v>2021</v>
          </cell>
          <cell r="M58" t="str">
            <v>助理專員</v>
          </cell>
          <cell r="N58" t="str">
            <v>1I-1</v>
          </cell>
          <cell r="O58" t="str">
            <v>03</v>
          </cell>
          <cell r="P58" t="str">
            <v>離職</v>
          </cell>
        </row>
        <row r="59">
          <cell r="A59" t="str">
            <v>803717</v>
          </cell>
          <cell r="B59" t="str">
            <v>張怡仁</v>
          </cell>
          <cell r="C59">
            <v>38596</v>
          </cell>
          <cell r="D59">
            <v>2005</v>
          </cell>
          <cell r="E59">
            <v>9</v>
          </cell>
          <cell r="F59" t="str">
            <v>BJA508</v>
          </cell>
          <cell r="G59" t="str">
            <v>1022</v>
          </cell>
          <cell r="H59" t="str">
            <v>工程師</v>
          </cell>
          <cell r="I59" t="str">
            <v>1I-1</v>
          </cell>
          <cell r="J59" t="str">
            <v>師3</v>
          </cell>
          <cell r="K59" t="str">
            <v>BBG645</v>
          </cell>
          <cell r="L59" t="str">
            <v>1022</v>
          </cell>
          <cell r="M59" t="str">
            <v>工程師</v>
          </cell>
          <cell r="N59" t="str">
            <v>1I-1</v>
          </cell>
          <cell r="O59" t="str">
            <v>師3</v>
          </cell>
          <cell r="P59" t="str">
            <v>民生廠(土城分公司)調</v>
          </cell>
          <cell r="Q59" t="str">
            <v>自94/9起由新竹廠計薪</v>
          </cell>
        </row>
        <row r="60">
          <cell r="A60" t="str">
            <v>808408</v>
          </cell>
          <cell r="B60" t="str">
            <v>李居翰</v>
          </cell>
          <cell r="C60">
            <v>38596</v>
          </cell>
          <cell r="D60">
            <v>2005</v>
          </cell>
          <cell r="E60">
            <v>10</v>
          </cell>
          <cell r="F60" t="str">
            <v>BBR705</v>
          </cell>
          <cell r="G60" t="str">
            <v>1022</v>
          </cell>
          <cell r="H60" t="str">
            <v>工程師</v>
          </cell>
          <cell r="I60" t="str">
            <v>1I-1</v>
          </cell>
          <cell r="J60" t="str">
            <v>師3</v>
          </cell>
          <cell r="K60" t="str">
            <v>BBG645</v>
          </cell>
          <cell r="L60" t="str">
            <v>1022</v>
          </cell>
          <cell r="M60" t="str">
            <v>工程師</v>
          </cell>
          <cell r="N60" t="str">
            <v>1I-1</v>
          </cell>
          <cell r="O60" t="str">
            <v>師3</v>
          </cell>
          <cell r="P60" t="str">
            <v>部門異動</v>
          </cell>
        </row>
        <row r="61">
          <cell r="A61" t="str">
            <v>811125</v>
          </cell>
          <cell r="B61" t="str">
            <v>張興國</v>
          </cell>
          <cell r="C61">
            <v>38596</v>
          </cell>
          <cell r="D61">
            <v>2005</v>
          </cell>
          <cell r="E61">
            <v>9</v>
          </cell>
          <cell r="F61" t="str">
            <v>BH2145</v>
          </cell>
          <cell r="G61" t="str">
            <v>3023</v>
          </cell>
          <cell r="H61" t="str">
            <v>組長</v>
          </cell>
          <cell r="I61" t="str">
            <v>1I-1</v>
          </cell>
          <cell r="J61" t="str">
            <v>師4</v>
          </cell>
          <cell r="K61" t="str">
            <v>BB2245</v>
          </cell>
          <cell r="L61" t="str">
            <v>3023</v>
          </cell>
          <cell r="M61" t="str">
            <v>組長</v>
          </cell>
          <cell r="N61" t="str">
            <v>1I-1</v>
          </cell>
          <cell r="O61" t="str">
            <v>師4</v>
          </cell>
          <cell r="P61" t="str">
            <v>部門異動</v>
          </cell>
        </row>
        <row r="62">
          <cell r="A62" t="str">
            <v>803523</v>
          </cell>
          <cell r="B62" t="str">
            <v>顏清涼</v>
          </cell>
          <cell r="C62">
            <v>38596</v>
          </cell>
          <cell r="D62">
            <v>2005</v>
          </cell>
          <cell r="E62">
            <v>10</v>
          </cell>
          <cell r="F62" t="str">
            <v>BBR065</v>
          </cell>
          <cell r="G62" t="str">
            <v>1023</v>
          </cell>
          <cell r="H62" t="str">
            <v>資深工程師</v>
          </cell>
          <cell r="I62" t="str">
            <v>1I-1</v>
          </cell>
          <cell r="J62" t="str">
            <v>師5</v>
          </cell>
          <cell r="K62" t="str">
            <v>BB2A15</v>
          </cell>
          <cell r="L62" t="str">
            <v>1023</v>
          </cell>
          <cell r="M62" t="str">
            <v>資深工程師</v>
          </cell>
          <cell r="N62" t="str">
            <v>1I-1</v>
          </cell>
          <cell r="O62" t="str">
            <v>師5</v>
          </cell>
          <cell r="P62" t="str">
            <v>部門異動</v>
          </cell>
        </row>
        <row r="63">
          <cell r="A63" t="str">
            <v>803533</v>
          </cell>
          <cell r="B63" t="str">
            <v>陳上挺</v>
          </cell>
          <cell r="C63">
            <v>38596</v>
          </cell>
          <cell r="D63">
            <v>2005</v>
          </cell>
          <cell r="E63">
            <v>10</v>
          </cell>
          <cell r="F63" t="str">
            <v>BBR705</v>
          </cell>
          <cell r="G63" t="str">
            <v>1023</v>
          </cell>
          <cell r="H63" t="str">
            <v>資深工程師</v>
          </cell>
          <cell r="I63" t="str">
            <v>1I-1</v>
          </cell>
          <cell r="J63" t="str">
            <v>師4</v>
          </cell>
          <cell r="K63" t="str">
            <v>BBG745</v>
          </cell>
          <cell r="L63" t="str">
            <v>1023</v>
          </cell>
          <cell r="M63" t="str">
            <v>資深工程師</v>
          </cell>
          <cell r="N63" t="str">
            <v>1I-1</v>
          </cell>
          <cell r="O63" t="str">
            <v>師4</v>
          </cell>
          <cell r="P63" t="str">
            <v>部門異動</v>
          </cell>
        </row>
        <row r="64">
          <cell r="A64" t="str">
            <v>803568</v>
          </cell>
          <cell r="B64" t="str">
            <v>張月嬌</v>
          </cell>
          <cell r="C64">
            <v>38596</v>
          </cell>
          <cell r="D64">
            <v>2005</v>
          </cell>
          <cell r="E64">
            <v>10</v>
          </cell>
          <cell r="F64" t="str">
            <v>BBR705</v>
          </cell>
          <cell r="G64" t="str">
            <v>3013</v>
          </cell>
          <cell r="H64" t="str">
            <v>班長</v>
          </cell>
          <cell r="I64" t="str">
            <v>1D-T</v>
          </cell>
          <cell r="J64" t="str">
            <v>員3</v>
          </cell>
          <cell r="K64" t="str">
            <v>BB2135</v>
          </cell>
          <cell r="L64" t="str">
            <v>3013</v>
          </cell>
          <cell r="M64" t="str">
            <v>班長</v>
          </cell>
          <cell r="N64" t="str">
            <v>1D-T</v>
          </cell>
          <cell r="O64" t="str">
            <v>員3</v>
          </cell>
          <cell r="P64" t="str">
            <v>部門異動</v>
          </cell>
        </row>
        <row r="65">
          <cell r="A65" t="str">
            <v>803607</v>
          </cell>
          <cell r="B65" t="str">
            <v>林素惠</v>
          </cell>
          <cell r="C65">
            <v>38596</v>
          </cell>
          <cell r="D65">
            <v>2005</v>
          </cell>
          <cell r="E65">
            <v>10</v>
          </cell>
          <cell r="F65" t="str">
            <v>BBR705</v>
          </cell>
          <cell r="G65" t="str">
            <v>1012</v>
          </cell>
          <cell r="H65" t="str">
            <v>技術員</v>
          </cell>
          <cell r="I65" t="str">
            <v>1D-T</v>
          </cell>
          <cell r="J65" t="str">
            <v>員1</v>
          </cell>
          <cell r="K65" t="str">
            <v>BB2135</v>
          </cell>
          <cell r="L65" t="str">
            <v>1012</v>
          </cell>
          <cell r="M65" t="str">
            <v>技術員</v>
          </cell>
          <cell r="N65" t="str">
            <v>1D-T</v>
          </cell>
          <cell r="O65" t="str">
            <v>員1</v>
          </cell>
          <cell r="P65" t="str">
            <v>部門異動</v>
          </cell>
        </row>
        <row r="66">
          <cell r="A66" t="str">
            <v>803641</v>
          </cell>
          <cell r="B66" t="str">
            <v>林彩鳳</v>
          </cell>
          <cell r="C66">
            <v>38611</v>
          </cell>
          <cell r="D66">
            <v>2005</v>
          </cell>
          <cell r="E66">
            <v>9</v>
          </cell>
          <cell r="F66" t="str">
            <v>BB2135</v>
          </cell>
          <cell r="G66" t="str">
            <v>1012</v>
          </cell>
          <cell r="H66" t="str">
            <v>技術員</v>
          </cell>
          <cell r="I66" t="str">
            <v>1D-T</v>
          </cell>
          <cell r="J66" t="str">
            <v>員2</v>
          </cell>
          <cell r="K66" t="str">
            <v>BB2135</v>
          </cell>
          <cell r="L66" t="str">
            <v>1012</v>
          </cell>
          <cell r="M66" t="str">
            <v>技術員</v>
          </cell>
          <cell r="N66" t="str">
            <v>1D-T</v>
          </cell>
          <cell r="O66" t="str">
            <v>員2</v>
          </cell>
          <cell r="P66" t="str">
            <v>離職</v>
          </cell>
        </row>
        <row r="67">
          <cell r="A67" t="str">
            <v>803647</v>
          </cell>
          <cell r="B67" t="str">
            <v>劉靜萍</v>
          </cell>
          <cell r="C67">
            <v>38595</v>
          </cell>
          <cell r="D67">
            <v>2005</v>
          </cell>
          <cell r="E67">
            <v>8</v>
          </cell>
          <cell r="F67" t="str">
            <v>BBD635</v>
          </cell>
          <cell r="G67" t="str">
            <v>2012</v>
          </cell>
          <cell r="H67" t="str">
            <v>事務員</v>
          </cell>
          <cell r="I67" t="str">
            <v>1I-1</v>
          </cell>
          <cell r="J67" t="str">
            <v>02</v>
          </cell>
          <cell r="K67" t="str">
            <v>BBD635</v>
          </cell>
          <cell r="L67" t="str">
            <v>2012</v>
          </cell>
          <cell r="M67" t="str">
            <v>事務員</v>
          </cell>
          <cell r="N67" t="str">
            <v>1I-1</v>
          </cell>
          <cell r="O67" t="str">
            <v>02</v>
          </cell>
          <cell r="P67" t="str">
            <v>離職</v>
          </cell>
        </row>
        <row r="68">
          <cell r="A68" t="str">
            <v>803666</v>
          </cell>
          <cell r="B68" t="str">
            <v>鄭慶德</v>
          </cell>
          <cell r="C68">
            <v>38596</v>
          </cell>
          <cell r="D68">
            <v>2005</v>
          </cell>
          <cell r="E68">
            <v>9</v>
          </cell>
          <cell r="F68" t="str">
            <v>BFD105</v>
          </cell>
          <cell r="G68" t="str">
            <v>2023</v>
          </cell>
          <cell r="H68" t="str">
            <v>資深專員</v>
          </cell>
          <cell r="I68" t="str">
            <v>1I-1</v>
          </cell>
          <cell r="J68" t="str">
            <v>07</v>
          </cell>
          <cell r="K68" t="str">
            <v>BBD625</v>
          </cell>
          <cell r="L68" t="str">
            <v>2023</v>
          </cell>
          <cell r="M68" t="str">
            <v>資深專員</v>
          </cell>
          <cell r="N68" t="str">
            <v>1I-1</v>
          </cell>
          <cell r="O68" t="str">
            <v>07</v>
          </cell>
          <cell r="P68" t="str">
            <v>民生廠(土城分公司)調</v>
          </cell>
          <cell r="Q68" t="str">
            <v>94/9起於新竹廠計薪</v>
          </cell>
        </row>
        <row r="69">
          <cell r="A69" t="str">
            <v>803669</v>
          </cell>
          <cell r="B69" t="str">
            <v>林俊炳</v>
          </cell>
          <cell r="C69">
            <v>38625</v>
          </cell>
          <cell r="D69">
            <v>2005</v>
          </cell>
          <cell r="E69">
            <v>9</v>
          </cell>
          <cell r="F69" t="str">
            <v>BBC615</v>
          </cell>
          <cell r="G69" t="str">
            <v>3033</v>
          </cell>
          <cell r="H69" t="str">
            <v>課長</v>
          </cell>
          <cell r="I69" t="str">
            <v>1I-1</v>
          </cell>
          <cell r="J69" t="str">
            <v>師6</v>
          </cell>
          <cell r="K69" t="str">
            <v>BBC615</v>
          </cell>
          <cell r="L69" t="str">
            <v>3033</v>
          </cell>
          <cell r="M69" t="str">
            <v>課長</v>
          </cell>
          <cell r="N69" t="str">
            <v>1I-1</v>
          </cell>
          <cell r="O69" t="str">
            <v>師6</v>
          </cell>
          <cell r="P69" t="str">
            <v>離職</v>
          </cell>
        </row>
        <row r="70">
          <cell r="A70" t="str">
            <v>803713</v>
          </cell>
          <cell r="B70" t="str">
            <v>蘇月珍</v>
          </cell>
          <cell r="C70">
            <v>38596</v>
          </cell>
          <cell r="D70">
            <v>2005</v>
          </cell>
          <cell r="E70">
            <v>10</v>
          </cell>
          <cell r="F70" t="str">
            <v>BBR705</v>
          </cell>
          <cell r="G70" t="str">
            <v>1012</v>
          </cell>
          <cell r="H70" t="str">
            <v>技術員</v>
          </cell>
          <cell r="I70" t="str">
            <v>1D-T</v>
          </cell>
          <cell r="J70" t="str">
            <v>員2</v>
          </cell>
          <cell r="K70" t="str">
            <v>BB2125</v>
          </cell>
          <cell r="L70" t="str">
            <v>1012</v>
          </cell>
          <cell r="M70" t="str">
            <v>技術員</v>
          </cell>
          <cell r="N70" t="str">
            <v>1D-T</v>
          </cell>
          <cell r="O70" t="str">
            <v>員2</v>
          </cell>
          <cell r="P70" t="str">
            <v>部門異動</v>
          </cell>
        </row>
        <row r="71">
          <cell r="A71" t="str">
            <v>803716</v>
          </cell>
          <cell r="B71" t="str">
            <v>謝新北</v>
          </cell>
          <cell r="C71">
            <v>38595</v>
          </cell>
          <cell r="D71">
            <v>2005</v>
          </cell>
          <cell r="E71">
            <v>8</v>
          </cell>
          <cell r="F71" t="str">
            <v>BB2125</v>
          </cell>
          <cell r="G71" t="str">
            <v>1023</v>
          </cell>
          <cell r="H71" t="str">
            <v>資深工程師</v>
          </cell>
          <cell r="I71" t="str">
            <v>1I-T</v>
          </cell>
          <cell r="J71" t="str">
            <v>07</v>
          </cell>
          <cell r="K71" t="str">
            <v>BB2125</v>
          </cell>
          <cell r="L71" t="str">
            <v>1023</v>
          </cell>
          <cell r="M71" t="str">
            <v>資深工程師</v>
          </cell>
          <cell r="N71" t="str">
            <v>1I-T</v>
          </cell>
          <cell r="O71" t="str">
            <v>07</v>
          </cell>
          <cell r="P71" t="str">
            <v>離職</v>
          </cell>
        </row>
        <row r="72">
          <cell r="A72" t="str">
            <v>803730</v>
          </cell>
          <cell r="B72" t="str">
            <v>涂異枝</v>
          </cell>
          <cell r="C72">
            <v>38596</v>
          </cell>
          <cell r="D72">
            <v>2005</v>
          </cell>
          <cell r="E72">
            <v>10</v>
          </cell>
          <cell r="F72" t="str">
            <v>BBR705</v>
          </cell>
          <cell r="G72" t="str">
            <v>1012</v>
          </cell>
          <cell r="H72" t="str">
            <v>技術員</v>
          </cell>
          <cell r="I72" t="str">
            <v>1D-T</v>
          </cell>
          <cell r="J72" t="str">
            <v>員1</v>
          </cell>
          <cell r="K72" t="str">
            <v>BB2135</v>
          </cell>
          <cell r="L72" t="str">
            <v>1012</v>
          </cell>
          <cell r="M72" t="str">
            <v>技術員</v>
          </cell>
          <cell r="N72" t="str">
            <v>1D-T</v>
          </cell>
          <cell r="O72" t="str">
            <v>員1</v>
          </cell>
          <cell r="P72" t="str">
            <v>部門異動</v>
          </cell>
        </row>
        <row r="73">
          <cell r="A73" t="str">
            <v>804225</v>
          </cell>
          <cell r="B73" t="str">
            <v>林益民</v>
          </cell>
          <cell r="C73">
            <v>38596</v>
          </cell>
          <cell r="D73">
            <v>2005</v>
          </cell>
          <cell r="E73">
            <v>9</v>
          </cell>
          <cell r="F73" t="str">
            <v>BGA818</v>
          </cell>
          <cell r="G73" t="str">
            <v>1022</v>
          </cell>
          <cell r="H73" t="str">
            <v>工程師</v>
          </cell>
          <cell r="I73" t="str">
            <v>1I-1</v>
          </cell>
          <cell r="J73" t="str">
            <v>師2</v>
          </cell>
          <cell r="K73" t="str">
            <v>BBT615</v>
          </cell>
          <cell r="L73" t="str">
            <v>1022</v>
          </cell>
          <cell r="M73" t="str">
            <v>工程師</v>
          </cell>
          <cell r="N73" t="str">
            <v>1I-1</v>
          </cell>
          <cell r="O73" t="str">
            <v>師2</v>
          </cell>
          <cell r="P73" t="str">
            <v>民生廠(土城分公司)調</v>
          </cell>
          <cell r="Q73" t="str">
            <v>自94/9起由新竹廠計薪</v>
          </cell>
        </row>
        <row r="74">
          <cell r="A74" t="str">
            <v>804149</v>
          </cell>
          <cell r="B74" t="str">
            <v>李士煌</v>
          </cell>
          <cell r="C74">
            <v>38596</v>
          </cell>
          <cell r="D74">
            <v>2005</v>
          </cell>
          <cell r="E74">
            <v>9</v>
          </cell>
          <cell r="F74" t="str">
            <v>BCA438</v>
          </cell>
          <cell r="G74" t="str">
            <v>1022</v>
          </cell>
          <cell r="H74" t="str">
            <v>工程師</v>
          </cell>
          <cell r="I74" t="str">
            <v>1I-1</v>
          </cell>
          <cell r="J74" t="str">
            <v>師3</v>
          </cell>
          <cell r="K74" t="str">
            <v>BBG635</v>
          </cell>
          <cell r="L74" t="str">
            <v>1022</v>
          </cell>
          <cell r="M74" t="str">
            <v>工程師</v>
          </cell>
          <cell r="N74" t="str">
            <v>1I-1</v>
          </cell>
          <cell r="O74" t="str">
            <v>師3</v>
          </cell>
          <cell r="P74" t="str">
            <v>民生廠(土城分公司)調</v>
          </cell>
          <cell r="Q74" t="str">
            <v>自94/9起由新竹廠計薪</v>
          </cell>
        </row>
        <row r="75">
          <cell r="A75" t="str">
            <v>804484</v>
          </cell>
          <cell r="B75" t="str">
            <v>林銘忠</v>
          </cell>
          <cell r="C75">
            <v>38596</v>
          </cell>
          <cell r="D75">
            <v>2005</v>
          </cell>
          <cell r="E75">
            <v>9</v>
          </cell>
          <cell r="F75" t="str">
            <v>BBT615</v>
          </cell>
          <cell r="G75" t="str">
            <v>1021</v>
          </cell>
          <cell r="H75" t="str">
            <v>助理工程師</v>
          </cell>
          <cell r="I75" t="str">
            <v>1I-1</v>
          </cell>
          <cell r="J75" t="str">
            <v>04</v>
          </cell>
          <cell r="K75" t="str">
            <v>BB2125</v>
          </cell>
          <cell r="L75" t="str">
            <v>1021</v>
          </cell>
          <cell r="M75" t="str">
            <v>助理工程師</v>
          </cell>
          <cell r="N75" t="str">
            <v>1I-T</v>
          </cell>
          <cell r="O75" t="str">
            <v>04</v>
          </cell>
          <cell r="P75" t="str">
            <v>民生廠(土城分公司)調</v>
          </cell>
          <cell r="Q75" t="str">
            <v>94/9起於新竹廠計薪</v>
          </cell>
        </row>
        <row r="76">
          <cell r="A76" t="str">
            <v>803531</v>
          </cell>
          <cell r="B76" t="str">
            <v>吳仁昌</v>
          </cell>
          <cell r="C76">
            <v>38596</v>
          </cell>
          <cell r="D76">
            <v>2005</v>
          </cell>
          <cell r="E76">
            <v>9</v>
          </cell>
          <cell r="F76" t="str">
            <v>BFA908</v>
          </cell>
          <cell r="G76" t="str">
            <v>3033</v>
          </cell>
          <cell r="H76" t="str">
            <v>課長</v>
          </cell>
          <cell r="I76" t="str">
            <v>1I-1</v>
          </cell>
          <cell r="J76" t="str">
            <v>07</v>
          </cell>
          <cell r="K76" t="str">
            <v>BBG705</v>
          </cell>
          <cell r="L76" t="str">
            <v>3033</v>
          </cell>
          <cell r="M76" t="str">
            <v>課長</v>
          </cell>
          <cell r="N76" t="str">
            <v>1I-1</v>
          </cell>
          <cell r="O76" t="str">
            <v>07</v>
          </cell>
          <cell r="P76" t="str">
            <v>民生廠(土城分公司)調</v>
          </cell>
          <cell r="Q76" t="str">
            <v>94/9起於新竹廠計薪</v>
          </cell>
        </row>
        <row r="77">
          <cell r="A77" t="str">
            <v>803536</v>
          </cell>
          <cell r="B77" t="str">
            <v>洪財進</v>
          </cell>
          <cell r="C77">
            <v>38596</v>
          </cell>
          <cell r="D77">
            <v>2005</v>
          </cell>
          <cell r="E77">
            <v>10</v>
          </cell>
          <cell r="F77" t="str">
            <v>BBR015</v>
          </cell>
          <cell r="G77" t="str">
            <v>1022</v>
          </cell>
          <cell r="H77" t="str">
            <v>工程師</v>
          </cell>
          <cell r="I77" t="str">
            <v>1I-1</v>
          </cell>
          <cell r="J77" t="str">
            <v>師4</v>
          </cell>
          <cell r="K77" t="str">
            <v>BB2A15</v>
          </cell>
          <cell r="L77" t="str">
            <v>1022</v>
          </cell>
          <cell r="M77" t="str">
            <v>工程師</v>
          </cell>
          <cell r="N77" t="str">
            <v>1I-1</v>
          </cell>
          <cell r="O77" t="str">
            <v>師4</v>
          </cell>
          <cell r="P77" t="str">
            <v>民生廠(土城分公司)調</v>
          </cell>
          <cell r="Q77" t="str">
            <v>94/10起於新竹廠計薪</v>
          </cell>
        </row>
        <row r="78">
          <cell r="A78" t="str">
            <v>803541</v>
          </cell>
          <cell r="B78" t="str">
            <v>陳秀枝</v>
          </cell>
          <cell r="C78">
            <v>38596</v>
          </cell>
          <cell r="D78">
            <v>2005</v>
          </cell>
          <cell r="E78">
            <v>9</v>
          </cell>
          <cell r="F78" t="str">
            <v>BB2245</v>
          </cell>
          <cell r="G78" t="str">
            <v>1021</v>
          </cell>
          <cell r="H78" t="str">
            <v>助理工程師</v>
          </cell>
          <cell r="I78" t="str">
            <v>1I-T</v>
          </cell>
          <cell r="J78" t="str">
            <v>師1</v>
          </cell>
          <cell r="K78" t="str">
            <v>BBE725</v>
          </cell>
          <cell r="L78" t="str">
            <v>1021</v>
          </cell>
          <cell r="M78" t="str">
            <v>助理工程師</v>
          </cell>
          <cell r="N78" t="str">
            <v>1I-T</v>
          </cell>
          <cell r="O78" t="str">
            <v>師1</v>
          </cell>
          <cell r="P78" t="str">
            <v>部門異動</v>
          </cell>
        </row>
        <row r="79">
          <cell r="A79" t="str">
            <v>803650</v>
          </cell>
          <cell r="B79" t="str">
            <v>張秀英</v>
          </cell>
          <cell r="C79">
            <v>38611</v>
          </cell>
          <cell r="D79">
            <v>2005</v>
          </cell>
          <cell r="E79">
            <v>9</v>
          </cell>
          <cell r="F79" t="str">
            <v>BB2135</v>
          </cell>
          <cell r="G79" t="str">
            <v>1012</v>
          </cell>
          <cell r="H79" t="str">
            <v>技術員</v>
          </cell>
          <cell r="I79" t="str">
            <v>1D-T</v>
          </cell>
          <cell r="J79" t="str">
            <v>員2</v>
          </cell>
          <cell r="K79" t="str">
            <v>BB2135</v>
          </cell>
          <cell r="L79" t="str">
            <v>1012</v>
          </cell>
          <cell r="M79" t="str">
            <v>技術員</v>
          </cell>
          <cell r="N79" t="str">
            <v>1D-T</v>
          </cell>
          <cell r="O79" t="str">
            <v>員2</v>
          </cell>
          <cell r="P79" t="str">
            <v>離職</v>
          </cell>
        </row>
        <row r="80">
          <cell r="A80" t="str">
            <v>803651</v>
          </cell>
          <cell r="B80" t="str">
            <v>鄭春玉</v>
          </cell>
          <cell r="C80">
            <v>38611</v>
          </cell>
          <cell r="D80">
            <v>2005</v>
          </cell>
          <cell r="E80">
            <v>9</v>
          </cell>
          <cell r="F80" t="str">
            <v>BB2135</v>
          </cell>
          <cell r="G80" t="str">
            <v>1012</v>
          </cell>
          <cell r="H80" t="str">
            <v>技術員</v>
          </cell>
          <cell r="I80" t="str">
            <v>1D-T</v>
          </cell>
          <cell r="J80" t="str">
            <v>員2</v>
          </cell>
          <cell r="K80" t="str">
            <v>BB2135</v>
          </cell>
          <cell r="L80" t="str">
            <v>1012</v>
          </cell>
          <cell r="M80" t="str">
            <v>技術員</v>
          </cell>
          <cell r="N80" t="str">
            <v>1D-T</v>
          </cell>
          <cell r="O80" t="str">
            <v>員2</v>
          </cell>
          <cell r="P80" t="str">
            <v>離職</v>
          </cell>
        </row>
        <row r="81">
          <cell r="A81" t="str">
            <v>803661</v>
          </cell>
          <cell r="B81" t="str">
            <v>林佳雯</v>
          </cell>
          <cell r="C81">
            <v>38595</v>
          </cell>
          <cell r="D81">
            <v>2005</v>
          </cell>
          <cell r="E81">
            <v>8</v>
          </cell>
          <cell r="F81" t="str">
            <v>BBD635</v>
          </cell>
          <cell r="G81" t="str">
            <v>2021</v>
          </cell>
          <cell r="H81" t="str">
            <v>助理專員</v>
          </cell>
          <cell r="I81" t="str">
            <v>1I-1</v>
          </cell>
          <cell r="J81" t="str">
            <v>03</v>
          </cell>
          <cell r="K81" t="str">
            <v>BBD635</v>
          </cell>
          <cell r="L81" t="str">
            <v>2021</v>
          </cell>
          <cell r="M81" t="str">
            <v>助理專員</v>
          </cell>
          <cell r="N81" t="str">
            <v>1I-1</v>
          </cell>
          <cell r="O81" t="str">
            <v>03</v>
          </cell>
          <cell r="P81" t="str">
            <v>離職</v>
          </cell>
        </row>
        <row r="82">
          <cell r="A82" t="str">
            <v>803706</v>
          </cell>
          <cell r="B82" t="str">
            <v>黃炎隆</v>
          </cell>
          <cell r="C82">
            <v>38596</v>
          </cell>
          <cell r="D82">
            <v>2005</v>
          </cell>
          <cell r="E82">
            <v>10</v>
          </cell>
          <cell r="F82" t="str">
            <v>BBR125</v>
          </cell>
          <cell r="G82" t="str">
            <v>1022</v>
          </cell>
          <cell r="H82" t="str">
            <v>工程師</v>
          </cell>
          <cell r="I82" t="str">
            <v>1I-1</v>
          </cell>
          <cell r="J82" t="str">
            <v>師3</v>
          </cell>
          <cell r="K82" t="str">
            <v>BBT615</v>
          </cell>
          <cell r="L82" t="str">
            <v>1022</v>
          </cell>
          <cell r="M82" t="str">
            <v>工程師</v>
          </cell>
          <cell r="N82" t="str">
            <v>1I-1</v>
          </cell>
          <cell r="O82" t="str">
            <v>師3</v>
          </cell>
          <cell r="P82" t="str">
            <v>民生廠(土城分公司)調</v>
          </cell>
          <cell r="Q82" t="str">
            <v>94/10起於新竹廠計薪</v>
          </cell>
        </row>
        <row r="83">
          <cell r="A83" t="str">
            <v>804192</v>
          </cell>
          <cell r="B83" t="str">
            <v>林以斌</v>
          </cell>
          <cell r="C83">
            <v>38615</v>
          </cell>
          <cell r="D83">
            <v>2005</v>
          </cell>
          <cell r="E83">
            <v>9</v>
          </cell>
          <cell r="F83" t="str">
            <v>BBG745</v>
          </cell>
          <cell r="G83" t="str">
            <v>1023</v>
          </cell>
          <cell r="H83" t="str">
            <v>資深工程師</v>
          </cell>
          <cell r="I83" t="str">
            <v>1I-1</v>
          </cell>
          <cell r="J83" t="str">
            <v>師4</v>
          </cell>
          <cell r="K83" t="str">
            <v>BBG745</v>
          </cell>
          <cell r="L83" t="str">
            <v>1023</v>
          </cell>
          <cell r="M83" t="str">
            <v>資深工程師</v>
          </cell>
          <cell r="N83" t="str">
            <v>1I-1</v>
          </cell>
          <cell r="O83" t="str">
            <v>師4</v>
          </cell>
          <cell r="P83" t="str">
            <v>離職</v>
          </cell>
        </row>
        <row r="84">
          <cell r="A84" t="str">
            <v>804394</v>
          </cell>
          <cell r="B84" t="str">
            <v>蕭成寶</v>
          </cell>
          <cell r="C84">
            <v>38596</v>
          </cell>
          <cell r="D84">
            <v>2005</v>
          </cell>
          <cell r="E84">
            <v>10</v>
          </cell>
          <cell r="F84" t="str">
            <v>BBR705</v>
          </cell>
          <cell r="G84" t="str">
            <v>1012</v>
          </cell>
          <cell r="H84" t="str">
            <v>技術員</v>
          </cell>
          <cell r="I84" t="str">
            <v>1D-T</v>
          </cell>
          <cell r="J84" t="str">
            <v>員2</v>
          </cell>
          <cell r="K84" t="str">
            <v>BB2135</v>
          </cell>
          <cell r="L84" t="str">
            <v>1012</v>
          </cell>
          <cell r="M84" t="str">
            <v>技術員</v>
          </cell>
          <cell r="N84" t="str">
            <v>1D-T</v>
          </cell>
          <cell r="O84" t="str">
            <v>員2</v>
          </cell>
          <cell r="P84" t="str">
            <v>部門異動</v>
          </cell>
        </row>
        <row r="85">
          <cell r="A85" t="str">
            <v>804359</v>
          </cell>
          <cell r="B85" t="str">
            <v>李通安</v>
          </cell>
          <cell r="C85">
            <v>38610</v>
          </cell>
          <cell r="D85">
            <v>2005</v>
          </cell>
          <cell r="E85">
            <v>10</v>
          </cell>
          <cell r="F85" t="str">
            <v>B26005</v>
          </cell>
          <cell r="G85" t="str">
            <v>2041</v>
          </cell>
          <cell r="H85" t="str">
            <v>特別助理</v>
          </cell>
          <cell r="I85" t="str">
            <v>1I-1</v>
          </cell>
          <cell r="J85" t="str">
            <v>師10</v>
          </cell>
          <cell r="K85" t="str">
            <v>BBE005</v>
          </cell>
          <cell r="L85" t="str">
            <v>2041</v>
          </cell>
          <cell r="M85" t="str">
            <v>特別助理</v>
          </cell>
          <cell r="N85" t="str">
            <v>1I-1</v>
          </cell>
          <cell r="O85" t="str">
            <v>師10</v>
          </cell>
          <cell r="P85" t="str">
            <v>新竹園區分公司調民生</v>
          </cell>
          <cell r="Q85" t="str">
            <v>94/10起於民生廠計薪</v>
          </cell>
        </row>
        <row r="86">
          <cell r="A86" t="str">
            <v>803676</v>
          </cell>
          <cell r="B86" t="str">
            <v>易天民</v>
          </cell>
          <cell r="C86">
            <v>38596</v>
          </cell>
          <cell r="D86">
            <v>2005</v>
          </cell>
          <cell r="E86">
            <v>10</v>
          </cell>
          <cell r="F86" t="str">
            <v>BBR805</v>
          </cell>
          <cell r="G86" t="str">
            <v>2022</v>
          </cell>
          <cell r="H86" t="str">
            <v>專員</v>
          </cell>
          <cell r="I86" t="str">
            <v>1I-1</v>
          </cell>
          <cell r="J86" t="str">
            <v>師4</v>
          </cell>
          <cell r="K86" t="str">
            <v>BBC635</v>
          </cell>
          <cell r="L86" t="str">
            <v>2022</v>
          </cell>
          <cell r="M86" t="str">
            <v>專員</v>
          </cell>
          <cell r="N86" t="str">
            <v>1I-1</v>
          </cell>
          <cell r="O86" t="str">
            <v>師4</v>
          </cell>
          <cell r="P86" t="str">
            <v>部門異動</v>
          </cell>
        </row>
        <row r="87">
          <cell r="A87" t="str">
            <v>803677</v>
          </cell>
          <cell r="B87" t="str">
            <v>鄭芳齡</v>
          </cell>
          <cell r="C87">
            <v>38590</v>
          </cell>
          <cell r="D87">
            <v>2005</v>
          </cell>
          <cell r="E87">
            <v>8</v>
          </cell>
          <cell r="F87" t="str">
            <v>BBC635</v>
          </cell>
          <cell r="G87" t="str">
            <v>2021</v>
          </cell>
          <cell r="H87" t="str">
            <v>助理專員</v>
          </cell>
          <cell r="I87" t="str">
            <v>1I-1</v>
          </cell>
          <cell r="J87" t="str">
            <v>03</v>
          </cell>
          <cell r="K87" t="str">
            <v>BBC635</v>
          </cell>
          <cell r="L87" t="str">
            <v>2021</v>
          </cell>
          <cell r="M87" t="str">
            <v>助理專員</v>
          </cell>
          <cell r="N87" t="str">
            <v>1I-1</v>
          </cell>
          <cell r="O87" t="str">
            <v>03</v>
          </cell>
          <cell r="P87" t="str">
            <v>離職</v>
          </cell>
        </row>
        <row r="88">
          <cell r="A88" t="str">
            <v>803680</v>
          </cell>
          <cell r="B88" t="str">
            <v>馬淑梅</v>
          </cell>
          <cell r="C88">
            <v>38590</v>
          </cell>
          <cell r="D88">
            <v>2005</v>
          </cell>
          <cell r="E88">
            <v>8</v>
          </cell>
          <cell r="F88" t="str">
            <v>BBC635</v>
          </cell>
          <cell r="G88" t="str">
            <v>2021</v>
          </cell>
          <cell r="H88" t="str">
            <v>助理專員</v>
          </cell>
          <cell r="I88" t="str">
            <v>1I-1</v>
          </cell>
          <cell r="J88" t="str">
            <v>03</v>
          </cell>
          <cell r="K88" t="str">
            <v>BBC635</v>
          </cell>
          <cell r="L88" t="str">
            <v>2021</v>
          </cell>
          <cell r="M88" t="str">
            <v>助理專員</v>
          </cell>
          <cell r="N88" t="str">
            <v>1I-1</v>
          </cell>
          <cell r="O88" t="str">
            <v>03</v>
          </cell>
          <cell r="P88" t="str">
            <v>離職</v>
          </cell>
        </row>
        <row r="89">
          <cell r="A89" t="str">
            <v>803697</v>
          </cell>
          <cell r="B89" t="str">
            <v>鄧文貴</v>
          </cell>
          <cell r="C89">
            <v>38596</v>
          </cell>
          <cell r="D89">
            <v>2005</v>
          </cell>
          <cell r="E89">
            <v>10</v>
          </cell>
          <cell r="F89" t="str">
            <v>BBR805</v>
          </cell>
          <cell r="G89" t="str">
            <v>2022</v>
          </cell>
          <cell r="H89" t="str">
            <v>專員</v>
          </cell>
          <cell r="I89" t="str">
            <v>1I-1</v>
          </cell>
          <cell r="J89" t="str">
            <v>師3</v>
          </cell>
          <cell r="K89" t="str">
            <v>BBC635</v>
          </cell>
          <cell r="L89" t="str">
            <v>2022</v>
          </cell>
          <cell r="M89" t="str">
            <v>專員</v>
          </cell>
          <cell r="N89" t="str">
            <v>1I-1</v>
          </cell>
          <cell r="O89" t="str">
            <v>師3</v>
          </cell>
          <cell r="P89" t="str">
            <v>部門異動</v>
          </cell>
        </row>
        <row r="90">
          <cell r="A90" t="str">
            <v>803811</v>
          </cell>
          <cell r="B90" t="str">
            <v>張長青</v>
          </cell>
          <cell r="C90">
            <v>38624</v>
          </cell>
          <cell r="D90">
            <v>2005</v>
          </cell>
          <cell r="E90">
            <v>10</v>
          </cell>
          <cell r="F90" t="str">
            <v>BB5C15</v>
          </cell>
          <cell r="G90" t="str">
            <v>1022</v>
          </cell>
          <cell r="H90" t="str">
            <v>工程師</v>
          </cell>
          <cell r="I90" t="str">
            <v>1I-T</v>
          </cell>
          <cell r="J90" t="str">
            <v>師3</v>
          </cell>
          <cell r="K90" t="str">
            <v>BB2145</v>
          </cell>
          <cell r="L90" t="str">
            <v>1022</v>
          </cell>
          <cell r="M90" t="str">
            <v>工程師</v>
          </cell>
          <cell r="N90" t="str">
            <v>1I-T</v>
          </cell>
          <cell r="O90" t="str">
            <v>師3</v>
          </cell>
          <cell r="P90" t="str">
            <v>民生廠(土城分公司)調</v>
          </cell>
          <cell r="Q90" t="str">
            <v>94/10起於新竹廠計薪</v>
          </cell>
        </row>
        <row r="91">
          <cell r="A91" t="str">
            <v>803537</v>
          </cell>
          <cell r="B91" t="str">
            <v>簡和祥</v>
          </cell>
          <cell r="C91">
            <v>38596</v>
          </cell>
          <cell r="D91">
            <v>2005</v>
          </cell>
          <cell r="E91">
            <v>9</v>
          </cell>
          <cell r="F91" t="str">
            <v>BBU818</v>
          </cell>
          <cell r="G91" t="str">
            <v>1023</v>
          </cell>
          <cell r="H91" t="str">
            <v>資深工程師</v>
          </cell>
          <cell r="I91" t="str">
            <v>1I-1</v>
          </cell>
          <cell r="J91" t="str">
            <v>07</v>
          </cell>
          <cell r="K91" t="str">
            <v>BBG705</v>
          </cell>
          <cell r="L91" t="str">
            <v>1023</v>
          </cell>
          <cell r="M91" t="str">
            <v>資深工程師</v>
          </cell>
          <cell r="N91" t="str">
            <v>1I-1</v>
          </cell>
          <cell r="O91" t="str">
            <v>07</v>
          </cell>
          <cell r="P91" t="str">
            <v>民生廠(土城分公司)調</v>
          </cell>
          <cell r="Q91" t="str">
            <v>94/9起於新竹廠計薪</v>
          </cell>
        </row>
        <row r="92">
          <cell r="A92" t="str">
            <v>803674</v>
          </cell>
          <cell r="B92" t="str">
            <v>李麗斐</v>
          </cell>
          <cell r="C92">
            <v>38596</v>
          </cell>
          <cell r="D92">
            <v>2005</v>
          </cell>
          <cell r="E92">
            <v>9</v>
          </cell>
          <cell r="F92" t="str">
            <v>BFA708</v>
          </cell>
          <cell r="G92" t="str">
            <v>2022</v>
          </cell>
          <cell r="H92" t="str">
            <v>專員</v>
          </cell>
          <cell r="I92" t="str">
            <v>1I-1</v>
          </cell>
          <cell r="J92" t="str">
            <v>師3</v>
          </cell>
          <cell r="K92" t="str">
            <v>BBC615</v>
          </cell>
          <cell r="L92" t="str">
            <v>2022</v>
          </cell>
          <cell r="M92" t="str">
            <v>專員</v>
          </cell>
          <cell r="N92" t="str">
            <v>1I-1</v>
          </cell>
          <cell r="O92" t="str">
            <v>師3</v>
          </cell>
          <cell r="P92" t="str">
            <v>民生廠(土城分公司)調</v>
          </cell>
          <cell r="Q92" t="str">
            <v>94/9起於新竹廠計薪</v>
          </cell>
        </row>
        <row r="93">
          <cell r="A93" t="str">
            <v>803678</v>
          </cell>
          <cell r="B93" t="str">
            <v>陳貴娥</v>
          </cell>
          <cell r="C93">
            <v>38596</v>
          </cell>
          <cell r="D93">
            <v>2005</v>
          </cell>
          <cell r="E93">
            <v>10</v>
          </cell>
          <cell r="F93" t="str">
            <v>BBR805</v>
          </cell>
          <cell r="G93" t="str">
            <v>2021</v>
          </cell>
          <cell r="H93" t="str">
            <v>助理專員</v>
          </cell>
          <cell r="I93" t="str">
            <v>1I-1</v>
          </cell>
          <cell r="J93" t="str">
            <v>師1</v>
          </cell>
          <cell r="K93" t="str">
            <v>BBC635</v>
          </cell>
          <cell r="L93" t="str">
            <v>2021</v>
          </cell>
          <cell r="M93" t="str">
            <v>助理專員</v>
          </cell>
          <cell r="N93" t="str">
            <v>1I-1</v>
          </cell>
          <cell r="O93" t="str">
            <v>師1</v>
          </cell>
          <cell r="P93" t="str">
            <v>部門異動</v>
          </cell>
        </row>
        <row r="94">
          <cell r="A94" t="str">
            <v>803679</v>
          </cell>
          <cell r="B94" t="str">
            <v>黃淑芬</v>
          </cell>
          <cell r="C94">
            <v>38590</v>
          </cell>
          <cell r="D94">
            <v>2005</v>
          </cell>
          <cell r="E94">
            <v>8</v>
          </cell>
          <cell r="F94" t="str">
            <v>BBC635</v>
          </cell>
          <cell r="G94" t="str">
            <v>2021</v>
          </cell>
          <cell r="H94" t="str">
            <v>助理專員</v>
          </cell>
          <cell r="I94" t="str">
            <v>1I-1</v>
          </cell>
          <cell r="J94" t="str">
            <v>04</v>
          </cell>
          <cell r="K94" t="str">
            <v>BBC635</v>
          </cell>
          <cell r="L94" t="str">
            <v>2021</v>
          </cell>
          <cell r="M94" t="str">
            <v>助理專員</v>
          </cell>
          <cell r="N94" t="str">
            <v>1I-1</v>
          </cell>
          <cell r="O94" t="str">
            <v>04</v>
          </cell>
          <cell r="P94" t="str">
            <v>離職</v>
          </cell>
        </row>
        <row r="95">
          <cell r="A95" t="str">
            <v>803689</v>
          </cell>
          <cell r="B95" t="str">
            <v>黃士軒</v>
          </cell>
          <cell r="C95">
            <v>38596</v>
          </cell>
          <cell r="D95">
            <v>2005</v>
          </cell>
          <cell r="E95">
            <v>10</v>
          </cell>
          <cell r="F95" t="str">
            <v>BBR805</v>
          </cell>
          <cell r="G95" t="str">
            <v>2021</v>
          </cell>
          <cell r="H95" t="str">
            <v>助理專員</v>
          </cell>
          <cell r="I95" t="str">
            <v>1I-1</v>
          </cell>
          <cell r="J95" t="str">
            <v>師1</v>
          </cell>
          <cell r="K95" t="str">
            <v>BBC615</v>
          </cell>
          <cell r="L95" t="str">
            <v>2021</v>
          </cell>
          <cell r="M95" t="str">
            <v>助理專員</v>
          </cell>
          <cell r="N95" t="str">
            <v>1I-1</v>
          </cell>
          <cell r="O95" t="str">
            <v>師1</v>
          </cell>
          <cell r="P95" t="str">
            <v>部門異動</v>
          </cell>
        </row>
        <row r="96">
          <cell r="A96" t="str">
            <v>803698</v>
          </cell>
          <cell r="B96" t="str">
            <v>林國銘</v>
          </cell>
          <cell r="C96">
            <v>38590</v>
          </cell>
          <cell r="D96">
            <v>2005</v>
          </cell>
          <cell r="E96">
            <v>8</v>
          </cell>
          <cell r="F96" t="str">
            <v>BBC635</v>
          </cell>
          <cell r="G96" t="str">
            <v>2021</v>
          </cell>
          <cell r="H96" t="str">
            <v>助理專員</v>
          </cell>
          <cell r="I96" t="str">
            <v>1I-1</v>
          </cell>
          <cell r="J96" t="str">
            <v>04</v>
          </cell>
          <cell r="K96" t="str">
            <v>BBC635</v>
          </cell>
          <cell r="L96" t="str">
            <v>2021</v>
          </cell>
          <cell r="M96" t="str">
            <v>助理專員</v>
          </cell>
          <cell r="N96" t="str">
            <v>1I-1</v>
          </cell>
          <cell r="O96" t="str">
            <v>04</v>
          </cell>
          <cell r="P96" t="str">
            <v>離職</v>
          </cell>
        </row>
        <row r="97">
          <cell r="A97" t="str">
            <v>803711</v>
          </cell>
          <cell r="B97" t="str">
            <v>陳毓珠</v>
          </cell>
          <cell r="C97">
            <v>38596</v>
          </cell>
          <cell r="D97">
            <v>2005</v>
          </cell>
          <cell r="E97">
            <v>10</v>
          </cell>
          <cell r="F97" t="str">
            <v>BBR705</v>
          </cell>
          <cell r="G97" t="str">
            <v>3013</v>
          </cell>
          <cell r="H97" t="str">
            <v>班長</v>
          </cell>
          <cell r="I97" t="str">
            <v>1D-T</v>
          </cell>
          <cell r="J97" t="str">
            <v>員3</v>
          </cell>
          <cell r="K97" t="str">
            <v>BBE725</v>
          </cell>
          <cell r="L97" t="str">
            <v>3013</v>
          </cell>
          <cell r="M97" t="str">
            <v>班長</v>
          </cell>
          <cell r="N97" t="str">
            <v>1D-T</v>
          </cell>
          <cell r="O97" t="str">
            <v>員3</v>
          </cell>
          <cell r="P97" t="str">
            <v>部門異動</v>
          </cell>
        </row>
        <row r="98">
          <cell r="A98" t="str">
            <v>804095</v>
          </cell>
          <cell r="B98" t="str">
            <v>詹永立</v>
          </cell>
          <cell r="C98">
            <v>38625</v>
          </cell>
          <cell r="D98">
            <v>2005</v>
          </cell>
          <cell r="E98">
            <v>9</v>
          </cell>
          <cell r="F98" t="str">
            <v>BT3005</v>
          </cell>
          <cell r="G98" t="str">
            <v>2023</v>
          </cell>
          <cell r="H98" t="str">
            <v>資深專員</v>
          </cell>
          <cell r="I98" t="str">
            <v>1I-1</v>
          </cell>
          <cell r="J98" t="str">
            <v>師4</v>
          </cell>
          <cell r="K98" t="str">
            <v>BT3005</v>
          </cell>
          <cell r="L98" t="str">
            <v>2023</v>
          </cell>
          <cell r="M98" t="str">
            <v>資深專員</v>
          </cell>
          <cell r="N98" t="str">
            <v>1I-1</v>
          </cell>
          <cell r="O98" t="str">
            <v>師4</v>
          </cell>
          <cell r="P98" t="str">
            <v>離職</v>
          </cell>
        </row>
        <row r="99">
          <cell r="A99" t="str">
            <v>803546</v>
          </cell>
          <cell r="B99" t="str">
            <v>林彩蓮</v>
          </cell>
          <cell r="C99">
            <v>38596</v>
          </cell>
          <cell r="D99">
            <v>2005</v>
          </cell>
          <cell r="E99">
            <v>10</v>
          </cell>
          <cell r="F99" t="str">
            <v>BBR705</v>
          </cell>
          <cell r="G99" t="str">
            <v>1021</v>
          </cell>
          <cell r="H99" t="str">
            <v>助理工程師</v>
          </cell>
          <cell r="I99" t="str">
            <v>1I-T</v>
          </cell>
          <cell r="J99" t="str">
            <v>師1</v>
          </cell>
          <cell r="K99" t="str">
            <v>BBE725</v>
          </cell>
          <cell r="L99" t="str">
            <v>1021</v>
          </cell>
          <cell r="M99" t="str">
            <v>助理工程師</v>
          </cell>
          <cell r="N99" t="str">
            <v>1I-T</v>
          </cell>
          <cell r="O99" t="str">
            <v>師1</v>
          </cell>
          <cell r="P99" t="str">
            <v>部門異動</v>
          </cell>
        </row>
        <row r="100">
          <cell r="A100" t="str">
            <v>803688</v>
          </cell>
          <cell r="B100" t="str">
            <v>簡春益</v>
          </cell>
          <cell r="C100">
            <v>38590</v>
          </cell>
          <cell r="D100">
            <v>2005</v>
          </cell>
          <cell r="E100">
            <v>8</v>
          </cell>
          <cell r="F100" t="str">
            <v>BBC635</v>
          </cell>
          <cell r="G100" t="str">
            <v>2022</v>
          </cell>
          <cell r="H100" t="str">
            <v>專員</v>
          </cell>
          <cell r="I100" t="str">
            <v>1I-1</v>
          </cell>
          <cell r="J100" t="str">
            <v>05</v>
          </cell>
          <cell r="K100" t="str">
            <v>BBC635</v>
          </cell>
          <cell r="L100" t="str">
            <v>2022</v>
          </cell>
          <cell r="M100" t="str">
            <v>專員</v>
          </cell>
          <cell r="N100" t="str">
            <v>1I-1</v>
          </cell>
          <cell r="O100" t="str">
            <v>05</v>
          </cell>
          <cell r="P100" t="str">
            <v>離職</v>
          </cell>
        </row>
        <row r="101">
          <cell r="A101" t="str">
            <v>803719</v>
          </cell>
          <cell r="B101" t="str">
            <v>簡正信</v>
          </cell>
          <cell r="C101">
            <v>38596</v>
          </cell>
          <cell r="D101">
            <v>2005</v>
          </cell>
          <cell r="E101">
            <v>10</v>
          </cell>
          <cell r="F101" t="str">
            <v>BBR125</v>
          </cell>
          <cell r="G101" t="str">
            <v>3033</v>
          </cell>
          <cell r="H101" t="str">
            <v>課長</v>
          </cell>
          <cell r="I101" t="str">
            <v>1I-1</v>
          </cell>
          <cell r="J101" t="str">
            <v>師5</v>
          </cell>
          <cell r="K101" t="str">
            <v>BBT615</v>
          </cell>
          <cell r="L101" t="str">
            <v>3033</v>
          </cell>
          <cell r="M101" t="str">
            <v>課長</v>
          </cell>
          <cell r="N101" t="str">
            <v>1I-1</v>
          </cell>
          <cell r="O101" t="str">
            <v>師5</v>
          </cell>
          <cell r="P101" t="str">
            <v>民生廠(土城分公司)調</v>
          </cell>
          <cell r="Q101" t="str">
            <v>94/10起於新竹廠計薪</v>
          </cell>
        </row>
        <row r="102">
          <cell r="A102" t="str">
            <v>803880</v>
          </cell>
          <cell r="B102" t="str">
            <v>楊志璞</v>
          </cell>
          <cell r="C102">
            <v>38596</v>
          </cell>
          <cell r="D102">
            <v>2005</v>
          </cell>
          <cell r="E102">
            <v>9</v>
          </cell>
          <cell r="F102" t="str">
            <v>BBG215</v>
          </cell>
          <cell r="G102" t="str">
            <v>1022</v>
          </cell>
          <cell r="H102" t="str">
            <v>工程師</v>
          </cell>
          <cell r="I102" t="str">
            <v>1I-1</v>
          </cell>
          <cell r="J102" t="str">
            <v>06</v>
          </cell>
          <cell r="K102" t="str">
            <v>BBG715</v>
          </cell>
          <cell r="L102" t="str">
            <v>1022</v>
          </cell>
          <cell r="M102" t="str">
            <v>工程師</v>
          </cell>
          <cell r="N102" t="str">
            <v>1I-1</v>
          </cell>
          <cell r="O102" t="str">
            <v>06</v>
          </cell>
          <cell r="P102" t="str">
            <v>民生廠(土城分公司)調</v>
          </cell>
          <cell r="Q102" t="str">
            <v>94/9起於新竹廠計薪</v>
          </cell>
        </row>
        <row r="103">
          <cell r="A103" t="str">
            <v>803924</v>
          </cell>
          <cell r="B103" t="str">
            <v>邱建閔</v>
          </cell>
          <cell r="C103">
            <v>38589</v>
          </cell>
          <cell r="D103">
            <v>2005</v>
          </cell>
          <cell r="E103">
            <v>8</v>
          </cell>
          <cell r="F103" t="str">
            <v>BBE005</v>
          </cell>
          <cell r="G103" t="str">
            <v>3033</v>
          </cell>
          <cell r="H103" t="str">
            <v>課長</v>
          </cell>
          <cell r="I103" t="str">
            <v>1I-1</v>
          </cell>
          <cell r="J103" t="str">
            <v>07</v>
          </cell>
          <cell r="K103" t="str">
            <v>BBE905</v>
          </cell>
          <cell r="L103" t="str">
            <v>3033</v>
          </cell>
          <cell r="M103" t="str">
            <v>課長</v>
          </cell>
          <cell r="N103" t="str">
            <v>1I-1</v>
          </cell>
          <cell r="O103" t="str">
            <v>07</v>
          </cell>
          <cell r="P103" t="str">
            <v>民生廠(土城分公司)調</v>
          </cell>
          <cell r="Q103" t="str">
            <v>94/8起於新竹廠計薪</v>
          </cell>
        </row>
        <row r="104">
          <cell r="A104" t="str">
            <v>803829</v>
          </cell>
          <cell r="B104" t="str">
            <v>劉建威</v>
          </cell>
          <cell r="C104">
            <v>38596</v>
          </cell>
          <cell r="D104">
            <v>2005</v>
          </cell>
          <cell r="E104">
            <v>10</v>
          </cell>
          <cell r="F104" t="str">
            <v>BBR225</v>
          </cell>
          <cell r="G104" t="str">
            <v>1022</v>
          </cell>
          <cell r="H104" t="str">
            <v>工程師</v>
          </cell>
          <cell r="I104" t="str">
            <v>1I-1</v>
          </cell>
          <cell r="J104" t="str">
            <v>師3</v>
          </cell>
          <cell r="K104" t="str">
            <v>BBE0Q5</v>
          </cell>
          <cell r="L104" t="str">
            <v>1022</v>
          </cell>
          <cell r="M104" t="str">
            <v>工程師</v>
          </cell>
          <cell r="N104" t="str">
            <v>1I-1</v>
          </cell>
          <cell r="O104" t="str">
            <v>師3</v>
          </cell>
          <cell r="P104" t="str">
            <v>民生廠(土城分公司)調</v>
          </cell>
          <cell r="Q104" t="str">
            <v>94/10起於新竹廠計薪</v>
          </cell>
        </row>
        <row r="105">
          <cell r="A105" t="str">
            <v>803881</v>
          </cell>
          <cell r="B105" t="str">
            <v>蕭志維</v>
          </cell>
          <cell r="C105">
            <v>38595</v>
          </cell>
          <cell r="D105">
            <v>2005</v>
          </cell>
          <cell r="E105">
            <v>8</v>
          </cell>
          <cell r="F105" t="str">
            <v>BB2145</v>
          </cell>
          <cell r="G105" t="str">
            <v>1022</v>
          </cell>
          <cell r="H105" t="str">
            <v>工程師</v>
          </cell>
          <cell r="I105" t="str">
            <v>7C-I</v>
          </cell>
          <cell r="J105" t="str">
            <v>05</v>
          </cell>
          <cell r="K105" t="str">
            <v>BB2145</v>
          </cell>
          <cell r="L105" t="str">
            <v>1022</v>
          </cell>
          <cell r="M105" t="str">
            <v>工程師</v>
          </cell>
          <cell r="N105" t="str">
            <v>7C-I</v>
          </cell>
          <cell r="O105" t="str">
            <v>05</v>
          </cell>
          <cell r="P105" t="str">
            <v>離職</v>
          </cell>
        </row>
        <row r="106">
          <cell r="A106" t="str">
            <v>804248</v>
          </cell>
          <cell r="B106" t="str">
            <v>傅惠君</v>
          </cell>
          <cell r="C106">
            <v>38596</v>
          </cell>
          <cell r="D106">
            <v>2005</v>
          </cell>
          <cell r="E106">
            <v>10</v>
          </cell>
          <cell r="F106" t="str">
            <v>BBR705</v>
          </cell>
          <cell r="G106" t="str">
            <v>1012</v>
          </cell>
          <cell r="H106" t="str">
            <v>技術員</v>
          </cell>
          <cell r="I106" t="str">
            <v>1D-T</v>
          </cell>
          <cell r="J106" t="str">
            <v>員2</v>
          </cell>
          <cell r="K106" t="str">
            <v>BB2135</v>
          </cell>
          <cell r="L106" t="str">
            <v>1012</v>
          </cell>
          <cell r="M106" t="str">
            <v>技術員</v>
          </cell>
          <cell r="N106" t="str">
            <v>1D-T</v>
          </cell>
          <cell r="O106" t="str">
            <v>員2</v>
          </cell>
          <cell r="P106" t="str">
            <v>部門異動</v>
          </cell>
        </row>
        <row r="107">
          <cell r="A107" t="str">
            <v>804386</v>
          </cell>
          <cell r="B107" t="str">
            <v>李秋錦</v>
          </cell>
          <cell r="C107">
            <v>38596</v>
          </cell>
          <cell r="D107">
            <v>2005</v>
          </cell>
          <cell r="E107">
            <v>9</v>
          </cell>
          <cell r="F107" t="str">
            <v>BB2245</v>
          </cell>
          <cell r="G107" t="str">
            <v>1012</v>
          </cell>
          <cell r="H107" t="str">
            <v>技術員</v>
          </cell>
          <cell r="I107" t="str">
            <v>1D-T</v>
          </cell>
          <cell r="J107" t="str">
            <v>員2</v>
          </cell>
          <cell r="K107" t="str">
            <v>BBE725</v>
          </cell>
          <cell r="L107" t="str">
            <v>1012</v>
          </cell>
          <cell r="M107" t="str">
            <v>技術員</v>
          </cell>
          <cell r="N107" t="str">
            <v>1D-T</v>
          </cell>
          <cell r="O107" t="str">
            <v>員2</v>
          </cell>
          <cell r="P107" t="str">
            <v>部門異動</v>
          </cell>
        </row>
        <row r="108">
          <cell r="A108" t="str">
            <v>803681</v>
          </cell>
          <cell r="B108" t="str">
            <v>郭玲雅</v>
          </cell>
          <cell r="C108">
            <v>38596</v>
          </cell>
          <cell r="D108">
            <v>2005</v>
          </cell>
          <cell r="E108">
            <v>10</v>
          </cell>
          <cell r="F108" t="str">
            <v>BBR805</v>
          </cell>
          <cell r="G108" t="str">
            <v>3033</v>
          </cell>
          <cell r="H108" t="str">
            <v>課長</v>
          </cell>
          <cell r="I108" t="str">
            <v>1I-1</v>
          </cell>
          <cell r="J108" t="str">
            <v>師5</v>
          </cell>
          <cell r="K108" t="str">
            <v>BBR435</v>
          </cell>
          <cell r="L108" t="str">
            <v>3033</v>
          </cell>
          <cell r="M108" t="str">
            <v>課長</v>
          </cell>
          <cell r="N108" t="str">
            <v>1I-1</v>
          </cell>
          <cell r="O108" t="str">
            <v>師5</v>
          </cell>
          <cell r="P108" t="str">
            <v>部門異動</v>
          </cell>
        </row>
        <row r="109">
          <cell r="A109" t="str">
            <v>803325</v>
          </cell>
          <cell r="B109" t="str">
            <v>林景輝</v>
          </cell>
          <cell r="C109">
            <v>38618</v>
          </cell>
          <cell r="D109">
            <v>2005</v>
          </cell>
          <cell r="E109">
            <v>9</v>
          </cell>
          <cell r="F109" t="str">
            <v>BBG735</v>
          </cell>
          <cell r="G109" t="str">
            <v>1023</v>
          </cell>
          <cell r="H109" t="str">
            <v>資深工程師</v>
          </cell>
          <cell r="I109" t="str">
            <v>1I-1</v>
          </cell>
          <cell r="J109" t="str">
            <v>師4</v>
          </cell>
          <cell r="K109" t="str">
            <v>BBG735</v>
          </cell>
          <cell r="L109" t="str">
            <v>1023</v>
          </cell>
          <cell r="M109" t="str">
            <v>資深工程師</v>
          </cell>
          <cell r="N109" t="str">
            <v>1I-1</v>
          </cell>
          <cell r="O109" t="str">
            <v>師4</v>
          </cell>
          <cell r="P109" t="str">
            <v>離職</v>
          </cell>
        </row>
        <row r="110">
          <cell r="A110" t="str">
            <v>803707</v>
          </cell>
          <cell r="B110" t="str">
            <v>劉明進</v>
          </cell>
          <cell r="C110">
            <v>38590</v>
          </cell>
          <cell r="D110">
            <v>2005</v>
          </cell>
          <cell r="E110">
            <v>8</v>
          </cell>
          <cell r="F110" t="str">
            <v>BB2125</v>
          </cell>
          <cell r="G110" t="str">
            <v>1022</v>
          </cell>
          <cell r="H110" t="str">
            <v>工程師</v>
          </cell>
          <cell r="I110" t="str">
            <v>7B-I</v>
          </cell>
          <cell r="J110" t="str">
            <v>06</v>
          </cell>
          <cell r="K110" t="str">
            <v>BB2125</v>
          </cell>
          <cell r="L110" t="str">
            <v>1022</v>
          </cell>
          <cell r="M110" t="str">
            <v>工程師</v>
          </cell>
          <cell r="N110" t="str">
            <v>7B-I</v>
          </cell>
          <cell r="O110" t="str">
            <v>06</v>
          </cell>
          <cell r="P110" t="str">
            <v>離職</v>
          </cell>
        </row>
        <row r="111">
          <cell r="A111" t="str">
            <v>803743</v>
          </cell>
          <cell r="B111" t="str">
            <v>吳正言</v>
          </cell>
          <cell r="C111">
            <v>38600</v>
          </cell>
          <cell r="D111">
            <v>2005</v>
          </cell>
          <cell r="E111">
            <v>9</v>
          </cell>
          <cell r="F111" t="str">
            <v>BIB106</v>
          </cell>
          <cell r="G111" t="str">
            <v>2022</v>
          </cell>
          <cell r="H111" t="str">
            <v>專員</v>
          </cell>
          <cell r="I111" t="str">
            <v>1I-1</v>
          </cell>
          <cell r="J111" t="str">
            <v>師3</v>
          </cell>
          <cell r="K111" t="str">
            <v>BBC615</v>
          </cell>
          <cell r="L111" t="str">
            <v>2022</v>
          </cell>
          <cell r="M111" t="str">
            <v>專員</v>
          </cell>
          <cell r="N111" t="str">
            <v>1I-1</v>
          </cell>
          <cell r="O111" t="str">
            <v>師3</v>
          </cell>
          <cell r="P111" t="str">
            <v>民生廠(土城分公司)調</v>
          </cell>
          <cell r="Q111" t="str">
            <v>94/9起於新竹廠計薪</v>
          </cell>
        </row>
        <row r="112">
          <cell r="A112" t="str">
            <v>804061</v>
          </cell>
          <cell r="B112" t="str">
            <v>王奕翔</v>
          </cell>
          <cell r="C112">
            <v>38596</v>
          </cell>
          <cell r="D112">
            <v>2005</v>
          </cell>
          <cell r="E112">
            <v>9</v>
          </cell>
          <cell r="F112" t="str">
            <v>BBT615</v>
          </cell>
          <cell r="G112" t="str">
            <v>1021</v>
          </cell>
          <cell r="H112" t="str">
            <v>助理工程師</v>
          </cell>
          <cell r="I112" t="str">
            <v>1I-1</v>
          </cell>
          <cell r="J112" t="str">
            <v>04</v>
          </cell>
          <cell r="K112" t="str">
            <v>BB2125</v>
          </cell>
          <cell r="L112" t="str">
            <v>1021</v>
          </cell>
          <cell r="M112" t="str">
            <v>助理工程師</v>
          </cell>
          <cell r="N112" t="str">
            <v>1I-T</v>
          </cell>
          <cell r="O112" t="str">
            <v>04</v>
          </cell>
          <cell r="P112" t="str">
            <v>民生廠(土城分公司)調</v>
          </cell>
          <cell r="Q112" t="str">
            <v>94/9起於新竹廠計薪</v>
          </cell>
        </row>
        <row r="113">
          <cell r="A113" t="str">
            <v>802100</v>
          </cell>
          <cell r="B113" t="str">
            <v>廖曉麟</v>
          </cell>
          <cell r="C113">
            <v>38592</v>
          </cell>
          <cell r="D113">
            <v>2005</v>
          </cell>
          <cell r="E113">
            <v>9</v>
          </cell>
          <cell r="F113" t="str">
            <v>BQ0007</v>
          </cell>
          <cell r="G113" t="str">
            <v>3065</v>
          </cell>
          <cell r="H113" t="str">
            <v>協理</v>
          </cell>
          <cell r="I113" t="str">
            <v>1I-1</v>
          </cell>
          <cell r="J113" t="str">
            <v>師11</v>
          </cell>
          <cell r="L113" t="str">
            <v>3065</v>
          </cell>
          <cell r="M113" t="str">
            <v>協理</v>
          </cell>
          <cell r="N113" t="str">
            <v>1I-1</v>
          </cell>
          <cell r="O113" t="str">
            <v>師11</v>
          </cell>
          <cell r="P113" t="str">
            <v>新竹園區分公司調民生</v>
          </cell>
          <cell r="Q113" t="str">
            <v>94/10起於民生廠計薪</v>
          </cell>
        </row>
        <row r="114">
          <cell r="A114" t="str">
            <v>804005</v>
          </cell>
          <cell r="B114" t="str">
            <v>王育瑛</v>
          </cell>
          <cell r="C114">
            <v>38596</v>
          </cell>
          <cell r="D114">
            <v>2005</v>
          </cell>
          <cell r="E114">
            <v>9</v>
          </cell>
          <cell r="F114" t="str">
            <v>BB2245</v>
          </cell>
          <cell r="G114" t="str">
            <v>1012</v>
          </cell>
          <cell r="H114" t="str">
            <v>技術員</v>
          </cell>
          <cell r="I114" t="str">
            <v>7B-D</v>
          </cell>
          <cell r="J114" t="str">
            <v>員2</v>
          </cell>
          <cell r="K114" t="str">
            <v>BBE725</v>
          </cell>
          <cell r="L114" t="str">
            <v>1012</v>
          </cell>
          <cell r="M114" t="str">
            <v>技術員</v>
          </cell>
          <cell r="N114" t="str">
            <v>7B-D</v>
          </cell>
          <cell r="O114" t="str">
            <v>員2</v>
          </cell>
          <cell r="P114" t="str">
            <v>部門異動</v>
          </cell>
        </row>
        <row r="115">
          <cell r="A115" t="str">
            <v>803690</v>
          </cell>
          <cell r="B115" t="str">
            <v>曾志醒</v>
          </cell>
          <cell r="C115">
            <v>38590</v>
          </cell>
          <cell r="D115">
            <v>2005</v>
          </cell>
          <cell r="E115">
            <v>8</v>
          </cell>
          <cell r="F115" t="str">
            <v>BBC635</v>
          </cell>
          <cell r="G115" t="str">
            <v>2012</v>
          </cell>
          <cell r="H115" t="str">
            <v>事務員</v>
          </cell>
          <cell r="I115" t="str">
            <v>1I-1</v>
          </cell>
          <cell r="J115" t="str">
            <v>02</v>
          </cell>
          <cell r="K115" t="str">
            <v>BBC635</v>
          </cell>
          <cell r="L115" t="str">
            <v>2012</v>
          </cell>
          <cell r="M115" t="str">
            <v>事務員</v>
          </cell>
          <cell r="N115" t="str">
            <v>1I-1</v>
          </cell>
          <cell r="O115" t="str">
            <v>02</v>
          </cell>
          <cell r="P115" t="str">
            <v>離職</v>
          </cell>
        </row>
        <row r="116">
          <cell r="A116" t="str">
            <v>800798</v>
          </cell>
          <cell r="B116" t="str">
            <v>李順隆</v>
          </cell>
          <cell r="C116">
            <v>38596</v>
          </cell>
          <cell r="D116">
            <v>2005</v>
          </cell>
          <cell r="E116">
            <v>9</v>
          </cell>
          <cell r="F116" t="str">
            <v>BGA838</v>
          </cell>
          <cell r="G116" t="str">
            <v>3033</v>
          </cell>
          <cell r="H116" t="str">
            <v>課長</v>
          </cell>
          <cell r="I116" t="str">
            <v>1I-1</v>
          </cell>
          <cell r="J116" t="str">
            <v>師5</v>
          </cell>
          <cell r="K116" t="str">
            <v>BB2215</v>
          </cell>
          <cell r="L116" t="str">
            <v>3033</v>
          </cell>
          <cell r="M116" t="str">
            <v>課長</v>
          </cell>
          <cell r="N116" t="str">
            <v>1I-1</v>
          </cell>
          <cell r="O116" t="str">
            <v>師5</v>
          </cell>
          <cell r="P116" t="str">
            <v>民生廠(土城分公司)調</v>
          </cell>
          <cell r="Q116" t="str">
            <v>自94/9起由新竹廠計薪</v>
          </cell>
        </row>
        <row r="117">
          <cell r="A117" t="str">
            <v>803699</v>
          </cell>
          <cell r="B117" t="str">
            <v>張明良</v>
          </cell>
          <cell r="C117">
            <v>38590</v>
          </cell>
          <cell r="D117">
            <v>2005</v>
          </cell>
          <cell r="E117">
            <v>8</v>
          </cell>
          <cell r="F117" t="str">
            <v>BBC635</v>
          </cell>
          <cell r="G117" t="str">
            <v>2021</v>
          </cell>
          <cell r="H117" t="str">
            <v>助理專員</v>
          </cell>
          <cell r="I117" t="str">
            <v>1I-1</v>
          </cell>
          <cell r="J117" t="str">
            <v>03</v>
          </cell>
          <cell r="K117" t="str">
            <v>BBC635</v>
          </cell>
          <cell r="L117" t="str">
            <v>2021</v>
          </cell>
          <cell r="M117" t="str">
            <v>助理專員</v>
          </cell>
          <cell r="N117" t="str">
            <v>1I-1</v>
          </cell>
          <cell r="O117" t="str">
            <v>03</v>
          </cell>
          <cell r="P117" t="str">
            <v>離職</v>
          </cell>
        </row>
        <row r="118">
          <cell r="A118" t="str">
            <v>803538</v>
          </cell>
          <cell r="B118" t="str">
            <v>劉木根</v>
          </cell>
          <cell r="C118">
            <v>38595</v>
          </cell>
          <cell r="D118">
            <v>2005</v>
          </cell>
          <cell r="E118">
            <v>8</v>
          </cell>
          <cell r="F118" t="str">
            <v>BB2A15</v>
          </cell>
          <cell r="G118" t="str">
            <v>1022</v>
          </cell>
          <cell r="H118" t="str">
            <v>工程師</v>
          </cell>
          <cell r="I118" t="str">
            <v>7C-I</v>
          </cell>
          <cell r="J118" t="str">
            <v>06</v>
          </cell>
          <cell r="K118" t="str">
            <v>BB2A15</v>
          </cell>
          <cell r="L118" t="str">
            <v>1022</v>
          </cell>
          <cell r="M118" t="str">
            <v>工程師</v>
          </cell>
          <cell r="N118" t="str">
            <v>7C-I</v>
          </cell>
          <cell r="O118" t="str">
            <v>06</v>
          </cell>
          <cell r="P118" t="str">
            <v>離職</v>
          </cell>
        </row>
        <row r="119">
          <cell r="A119" t="str">
            <v>803524</v>
          </cell>
          <cell r="B119" t="str">
            <v>鍾瑞山</v>
          </cell>
          <cell r="C119">
            <v>38625</v>
          </cell>
          <cell r="D119">
            <v>2005</v>
          </cell>
          <cell r="E119">
            <v>9</v>
          </cell>
          <cell r="F119" t="str">
            <v>BBV627</v>
          </cell>
          <cell r="G119" t="str">
            <v>3033</v>
          </cell>
          <cell r="H119" t="str">
            <v>課長</v>
          </cell>
          <cell r="I119" t="str">
            <v>1I-1</v>
          </cell>
          <cell r="J119" t="str">
            <v>師6</v>
          </cell>
          <cell r="K119" t="str">
            <v>BBV627</v>
          </cell>
          <cell r="L119" t="str">
            <v>3033</v>
          </cell>
          <cell r="M119" t="str">
            <v>課長</v>
          </cell>
          <cell r="N119" t="str">
            <v>1I-1</v>
          </cell>
          <cell r="O119" t="str">
            <v>師6</v>
          </cell>
          <cell r="P119" t="str">
            <v>離職</v>
          </cell>
          <cell r="Q119" t="str">
            <v>退休</v>
          </cell>
        </row>
        <row r="120">
          <cell r="A120" t="str">
            <v>803518</v>
          </cell>
          <cell r="B120" t="str">
            <v>江祥瑤</v>
          </cell>
          <cell r="C120">
            <v>38596</v>
          </cell>
          <cell r="D120">
            <v>2005</v>
          </cell>
          <cell r="E120">
            <v>10</v>
          </cell>
          <cell r="F120" t="str">
            <v>BBR005</v>
          </cell>
          <cell r="G120" t="str">
            <v>3065</v>
          </cell>
          <cell r="H120" t="str">
            <v>協理</v>
          </cell>
          <cell r="I120" t="str">
            <v>1I-1</v>
          </cell>
          <cell r="J120" t="str">
            <v>師11</v>
          </cell>
          <cell r="K120" t="str">
            <v>BB2005</v>
          </cell>
          <cell r="L120" t="str">
            <v>3065</v>
          </cell>
          <cell r="M120" t="str">
            <v>協理</v>
          </cell>
          <cell r="N120" t="str">
            <v>1I-1</v>
          </cell>
          <cell r="O120" t="str">
            <v>師11</v>
          </cell>
          <cell r="P120" t="str">
            <v>民生廠(土城分公司)調</v>
          </cell>
          <cell r="Q120" t="str">
            <v>94/10起於新竹廠計薪</v>
          </cell>
        </row>
        <row r="121">
          <cell r="A121" t="str">
            <v>803530</v>
          </cell>
          <cell r="B121" t="str">
            <v>許坤榮</v>
          </cell>
          <cell r="C121">
            <v>38596</v>
          </cell>
          <cell r="D121">
            <v>2005</v>
          </cell>
          <cell r="E121">
            <v>10</v>
          </cell>
          <cell r="F121" t="str">
            <v>BBR015</v>
          </cell>
          <cell r="G121" t="str">
            <v>3033</v>
          </cell>
          <cell r="H121" t="str">
            <v>課長</v>
          </cell>
          <cell r="I121" t="str">
            <v>1I-1</v>
          </cell>
          <cell r="J121" t="str">
            <v>師6</v>
          </cell>
          <cell r="K121" t="str">
            <v>BB2A15</v>
          </cell>
          <cell r="L121" t="str">
            <v>3033</v>
          </cell>
          <cell r="M121" t="str">
            <v>課長</v>
          </cell>
          <cell r="N121" t="str">
            <v>1I-1</v>
          </cell>
          <cell r="O121" t="str">
            <v>師6</v>
          </cell>
          <cell r="P121" t="str">
            <v>民生廠(土城分公司)調</v>
          </cell>
          <cell r="Q121" t="str">
            <v>94/10起於新竹廠計薪</v>
          </cell>
        </row>
        <row r="122">
          <cell r="A122" t="str">
            <v>803554</v>
          </cell>
          <cell r="B122" t="str">
            <v>袁明煉</v>
          </cell>
          <cell r="C122">
            <v>38596</v>
          </cell>
          <cell r="D122">
            <v>2005</v>
          </cell>
          <cell r="E122">
            <v>9</v>
          </cell>
          <cell r="F122" t="str">
            <v>BFA908</v>
          </cell>
          <cell r="G122" t="str">
            <v>3033</v>
          </cell>
          <cell r="H122" t="str">
            <v>課長</v>
          </cell>
          <cell r="I122" t="str">
            <v>1I-1</v>
          </cell>
          <cell r="J122" t="str">
            <v>08</v>
          </cell>
          <cell r="K122" t="str">
            <v>BB2235</v>
          </cell>
          <cell r="L122" t="str">
            <v>3033</v>
          </cell>
          <cell r="M122" t="str">
            <v>課長</v>
          </cell>
          <cell r="N122" t="str">
            <v>1I-1</v>
          </cell>
          <cell r="O122" t="str">
            <v>08</v>
          </cell>
          <cell r="P122" t="str">
            <v>民生廠(土城分公司)調</v>
          </cell>
          <cell r="Q122" t="str">
            <v>94/9起於新竹廠計薪</v>
          </cell>
        </row>
        <row r="123">
          <cell r="A123" t="str">
            <v>803565</v>
          </cell>
          <cell r="B123" t="str">
            <v>蔡勝傳</v>
          </cell>
          <cell r="C123">
            <v>38596</v>
          </cell>
          <cell r="D123">
            <v>2005</v>
          </cell>
          <cell r="E123">
            <v>9</v>
          </cell>
          <cell r="F123" t="str">
            <v>BBR705</v>
          </cell>
          <cell r="G123" t="str">
            <v>3040</v>
          </cell>
          <cell r="H123" t="str">
            <v>專理</v>
          </cell>
          <cell r="I123" t="str">
            <v>1I-1</v>
          </cell>
          <cell r="J123" t="str">
            <v>師6</v>
          </cell>
          <cell r="K123" t="str">
            <v>BB2145</v>
          </cell>
          <cell r="L123" t="str">
            <v>3040</v>
          </cell>
          <cell r="M123" t="str">
            <v>專理</v>
          </cell>
          <cell r="N123" t="str">
            <v>1I-1</v>
          </cell>
          <cell r="O123" t="str">
            <v>師6</v>
          </cell>
          <cell r="P123" t="str">
            <v>部門異動</v>
          </cell>
        </row>
        <row r="124">
          <cell r="A124" t="str">
            <v>803672</v>
          </cell>
          <cell r="B124" t="str">
            <v>林英忠</v>
          </cell>
          <cell r="C124">
            <v>38596</v>
          </cell>
          <cell r="D124">
            <v>2005</v>
          </cell>
          <cell r="E124">
            <v>9</v>
          </cell>
          <cell r="F124" t="str">
            <v>BBC105</v>
          </cell>
          <cell r="G124" t="str">
            <v>3042</v>
          </cell>
          <cell r="H124" t="str">
            <v>副經理</v>
          </cell>
          <cell r="I124" t="str">
            <v>1I-1</v>
          </cell>
          <cell r="J124" t="str">
            <v>08</v>
          </cell>
          <cell r="K124" t="str">
            <v>BBC605</v>
          </cell>
          <cell r="L124" t="str">
            <v>3042</v>
          </cell>
          <cell r="M124" t="str">
            <v>副經理</v>
          </cell>
          <cell r="N124" t="str">
            <v>1I-1</v>
          </cell>
          <cell r="O124" t="str">
            <v>08</v>
          </cell>
          <cell r="P124" t="str">
            <v>民生廠(土城分公司)調</v>
          </cell>
          <cell r="Q124" t="str">
            <v>94/9起於新竹廠計薪</v>
          </cell>
        </row>
        <row r="125">
          <cell r="A125" t="str">
            <v>803591</v>
          </cell>
          <cell r="B125" t="str">
            <v>邱玲玉</v>
          </cell>
          <cell r="C125">
            <v>38625</v>
          </cell>
          <cell r="D125">
            <v>2005</v>
          </cell>
          <cell r="E125">
            <v>9</v>
          </cell>
          <cell r="F125" t="str">
            <v>BBZ617</v>
          </cell>
          <cell r="G125" t="str">
            <v>2021</v>
          </cell>
          <cell r="H125" t="str">
            <v>助理專員</v>
          </cell>
          <cell r="I125" t="str">
            <v>1I-1</v>
          </cell>
          <cell r="J125" t="str">
            <v>師1</v>
          </cell>
          <cell r="K125" t="str">
            <v>BBZ617</v>
          </cell>
          <cell r="L125" t="str">
            <v>2021</v>
          </cell>
          <cell r="M125" t="str">
            <v>助理專員</v>
          </cell>
          <cell r="N125" t="str">
            <v>1I-1</v>
          </cell>
          <cell r="O125" t="str">
            <v>師1</v>
          </cell>
          <cell r="P125" t="str">
            <v>離職</v>
          </cell>
        </row>
        <row r="126">
          <cell r="A126" t="str">
            <v>803673</v>
          </cell>
          <cell r="B126" t="str">
            <v>高曉茜</v>
          </cell>
          <cell r="C126">
            <v>38596</v>
          </cell>
          <cell r="D126">
            <v>2005</v>
          </cell>
          <cell r="E126">
            <v>9</v>
          </cell>
          <cell r="F126" t="str">
            <v>BBC125</v>
          </cell>
          <cell r="G126" t="str">
            <v>3033</v>
          </cell>
          <cell r="H126" t="str">
            <v>課長</v>
          </cell>
          <cell r="I126" t="str">
            <v>1I-1</v>
          </cell>
          <cell r="J126" t="str">
            <v>07</v>
          </cell>
          <cell r="K126" t="str">
            <v>BBC625</v>
          </cell>
          <cell r="L126" t="str">
            <v>3033</v>
          </cell>
          <cell r="M126" t="str">
            <v>課長</v>
          </cell>
          <cell r="N126" t="str">
            <v>1I-1</v>
          </cell>
          <cell r="O126" t="str">
            <v>07</v>
          </cell>
          <cell r="P126" t="str">
            <v>民生廠(土城分公司)調</v>
          </cell>
          <cell r="Q126" t="str">
            <v>94/9起於新竹廠計薪</v>
          </cell>
        </row>
        <row r="127">
          <cell r="A127" t="str">
            <v>803670</v>
          </cell>
          <cell r="B127" t="str">
            <v>朱琳</v>
          </cell>
          <cell r="C127">
            <v>38595</v>
          </cell>
          <cell r="D127">
            <v>2005</v>
          </cell>
          <cell r="E127">
            <v>8</v>
          </cell>
          <cell r="F127" t="str">
            <v>BBD625</v>
          </cell>
          <cell r="G127" t="str">
            <v>2023</v>
          </cell>
          <cell r="H127" t="str">
            <v>資深專員</v>
          </cell>
          <cell r="I127" t="str">
            <v>1I-1</v>
          </cell>
          <cell r="J127" t="str">
            <v>07</v>
          </cell>
          <cell r="K127" t="str">
            <v>BBD625</v>
          </cell>
          <cell r="L127" t="str">
            <v>2023</v>
          </cell>
          <cell r="M127" t="str">
            <v>資深專員</v>
          </cell>
          <cell r="N127" t="str">
            <v>1I-1</v>
          </cell>
          <cell r="O127" t="str">
            <v>07</v>
          </cell>
          <cell r="P127" t="str">
            <v>離職</v>
          </cell>
        </row>
        <row r="128">
          <cell r="A128" t="str">
            <v>803580</v>
          </cell>
          <cell r="B128" t="str">
            <v>李慧芳</v>
          </cell>
          <cell r="C128">
            <v>38596</v>
          </cell>
          <cell r="D128">
            <v>2005</v>
          </cell>
          <cell r="E128">
            <v>10</v>
          </cell>
          <cell r="F128" t="str">
            <v>BBR705</v>
          </cell>
          <cell r="G128" t="str">
            <v>2021</v>
          </cell>
          <cell r="H128" t="str">
            <v>助理專員</v>
          </cell>
          <cell r="I128" t="str">
            <v>1I-1</v>
          </cell>
          <cell r="J128" t="str">
            <v>師1</v>
          </cell>
          <cell r="K128" t="str">
            <v>BB2105</v>
          </cell>
          <cell r="L128" t="str">
            <v>2021</v>
          </cell>
          <cell r="M128" t="str">
            <v>助理專員</v>
          </cell>
          <cell r="N128" t="str">
            <v>1I-1</v>
          </cell>
          <cell r="O128" t="str">
            <v>師1</v>
          </cell>
          <cell r="P128" t="str">
            <v>部門異動</v>
          </cell>
        </row>
        <row r="129">
          <cell r="A129" t="str">
            <v>803594</v>
          </cell>
          <cell r="B129" t="str">
            <v>伍素花</v>
          </cell>
          <cell r="C129">
            <v>38596</v>
          </cell>
          <cell r="D129">
            <v>2005</v>
          </cell>
          <cell r="E129">
            <v>10</v>
          </cell>
          <cell r="F129" t="str">
            <v>BBR705</v>
          </cell>
          <cell r="G129" t="str">
            <v>3013</v>
          </cell>
          <cell r="H129" t="str">
            <v>班長</v>
          </cell>
          <cell r="I129" t="str">
            <v>1D-T</v>
          </cell>
          <cell r="J129" t="str">
            <v>員3</v>
          </cell>
          <cell r="K129" t="str">
            <v>BB2115</v>
          </cell>
          <cell r="L129" t="str">
            <v>3013</v>
          </cell>
          <cell r="M129" t="str">
            <v>班長</v>
          </cell>
          <cell r="N129" t="str">
            <v>1D-T</v>
          </cell>
          <cell r="O129" t="str">
            <v>員3</v>
          </cell>
          <cell r="P129" t="str">
            <v>部門異動</v>
          </cell>
        </row>
        <row r="130">
          <cell r="A130" t="str">
            <v>803584</v>
          </cell>
          <cell r="B130" t="str">
            <v>謝月娥</v>
          </cell>
          <cell r="C130">
            <v>38596</v>
          </cell>
          <cell r="D130">
            <v>2005</v>
          </cell>
          <cell r="E130">
            <v>10</v>
          </cell>
          <cell r="F130" t="str">
            <v>BBR705</v>
          </cell>
          <cell r="G130" t="str">
            <v>1012</v>
          </cell>
          <cell r="H130" t="str">
            <v>技術員</v>
          </cell>
          <cell r="I130" t="str">
            <v>1D-T</v>
          </cell>
          <cell r="J130" t="str">
            <v>員2</v>
          </cell>
          <cell r="K130" t="str">
            <v>BB2135</v>
          </cell>
          <cell r="L130" t="str">
            <v>1012</v>
          </cell>
          <cell r="M130" t="str">
            <v>技術員</v>
          </cell>
          <cell r="N130" t="str">
            <v>1D-T</v>
          </cell>
          <cell r="O130" t="str">
            <v>員2</v>
          </cell>
          <cell r="P130" t="str">
            <v>部門異動</v>
          </cell>
        </row>
        <row r="131">
          <cell r="A131" t="str">
            <v>803575</v>
          </cell>
          <cell r="B131" t="str">
            <v>李蓮花</v>
          </cell>
          <cell r="C131">
            <v>38596</v>
          </cell>
          <cell r="D131">
            <v>2005</v>
          </cell>
          <cell r="E131">
            <v>10</v>
          </cell>
          <cell r="F131" t="str">
            <v>BBR705</v>
          </cell>
          <cell r="G131" t="str">
            <v>3013</v>
          </cell>
          <cell r="H131" t="str">
            <v>班長</v>
          </cell>
          <cell r="I131" t="str">
            <v>1D-T</v>
          </cell>
          <cell r="J131" t="str">
            <v>員3</v>
          </cell>
          <cell r="K131" t="str">
            <v>BB2135</v>
          </cell>
          <cell r="L131" t="str">
            <v>3013</v>
          </cell>
          <cell r="M131" t="str">
            <v>班長</v>
          </cell>
          <cell r="N131" t="str">
            <v>1D-T</v>
          </cell>
          <cell r="O131" t="str">
            <v>員3</v>
          </cell>
          <cell r="P131" t="str">
            <v>部門異動</v>
          </cell>
        </row>
        <row r="132">
          <cell r="A132" t="str">
            <v>803714</v>
          </cell>
          <cell r="B132" t="str">
            <v>吳督祥</v>
          </cell>
          <cell r="C132">
            <v>38596</v>
          </cell>
          <cell r="D132">
            <v>2005</v>
          </cell>
          <cell r="E132">
            <v>9</v>
          </cell>
          <cell r="F132" t="str">
            <v>BJA508</v>
          </cell>
          <cell r="G132" t="str">
            <v>1023</v>
          </cell>
          <cell r="H132" t="str">
            <v>資深工程師</v>
          </cell>
          <cell r="I132" t="str">
            <v>1I-1</v>
          </cell>
          <cell r="J132" t="str">
            <v>師5</v>
          </cell>
          <cell r="K132" t="str">
            <v>BBG615</v>
          </cell>
          <cell r="L132" t="str">
            <v>1023</v>
          </cell>
          <cell r="M132" t="str">
            <v>資深工程師</v>
          </cell>
          <cell r="N132" t="str">
            <v>1I-1</v>
          </cell>
          <cell r="O132" t="str">
            <v>師5</v>
          </cell>
          <cell r="P132" t="str">
            <v>民生廠(土城分公司)調</v>
          </cell>
          <cell r="Q132" t="str">
            <v>自94/9起由新竹廠計薪</v>
          </cell>
        </row>
        <row r="133">
          <cell r="A133" t="str">
            <v>803722</v>
          </cell>
          <cell r="B133" t="str">
            <v>蔡憲明</v>
          </cell>
          <cell r="C133">
            <v>38596</v>
          </cell>
          <cell r="D133">
            <v>2005</v>
          </cell>
          <cell r="E133">
            <v>10</v>
          </cell>
          <cell r="F133" t="str">
            <v>BBR125</v>
          </cell>
          <cell r="G133" t="str">
            <v>1022</v>
          </cell>
          <cell r="H133" t="str">
            <v>工程師</v>
          </cell>
          <cell r="I133" t="str">
            <v>1I-1</v>
          </cell>
          <cell r="J133" t="str">
            <v>師4</v>
          </cell>
          <cell r="K133" t="str">
            <v>BBT615</v>
          </cell>
          <cell r="L133" t="str">
            <v>1022</v>
          </cell>
          <cell r="M133" t="str">
            <v>工程師</v>
          </cell>
          <cell r="N133" t="str">
            <v>1I-1</v>
          </cell>
          <cell r="O133" t="str">
            <v>師4</v>
          </cell>
          <cell r="P133" t="str">
            <v>民生廠(土城分公司)調</v>
          </cell>
          <cell r="Q133" t="str">
            <v>94/10起於新竹廠計薪</v>
          </cell>
        </row>
        <row r="134">
          <cell r="A134" t="str">
            <v>803564</v>
          </cell>
          <cell r="B134" t="str">
            <v>李同榮</v>
          </cell>
          <cell r="C134">
            <v>38596</v>
          </cell>
          <cell r="D134">
            <v>2005</v>
          </cell>
          <cell r="E134">
            <v>9</v>
          </cell>
          <cell r="F134" t="str">
            <v>BH2145</v>
          </cell>
          <cell r="G134" t="str">
            <v>3040</v>
          </cell>
          <cell r="H134" t="str">
            <v>專理</v>
          </cell>
          <cell r="I134" t="str">
            <v>1I-1</v>
          </cell>
          <cell r="J134" t="str">
            <v>師6</v>
          </cell>
          <cell r="K134" t="str">
            <v>BB2225</v>
          </cell>
          <cell r="L134" t="str">
            <v>3040</v>
          </cell>
          <cell r="M134" t="str">
            <v>專理</v>
          </cell>
          <cell r="N134" t="str">
            <v>1I-1</v>
          </cell>
          <cell r="O134" t="str">
            <v>師6</v>
          </cell>
          <cell r="P134" t="str">
            <v>部門異動</v>
          </cell>
        </row>
        <row r="135">
          <cell r="A135" t="str">
            <v>803702</v>
          </cell>
          <cell r="B135" t="str">
            <v>楊麗芬</v>
          </cell>
          <cell r="C135">
            <v>38596</v>
          </cell>
          <cell r="D135">
            <v>2005</v>
          </cell>
          <cell r="E135">
            <v>10</v>
          </cell>
          <cell r="F135" t="str">
            <v>BBR705</v>
          </cell>
          <cell r="G135" t="str">
            <v>3013</v>
          </cell>
          <cell r="H135" t="str">
            <v>班長</v>
          </cell>
          <cell r="I135" t="str">
            <v>1D-T</v>
          </cell>
          <cell r="J135" t="str">
            <v>員3</v>
          </cell>
          <cell r="K135" t="str">
            <v>BB2125</v>
          </cell>
          <cell r="L135" t="str">
            <v>3013</v>
          </cell>
          <cell r="M135" t="str">
            <v>班長</v>
          </cell>
          <cell r="N135" t="str">
            <v>1D-T</v>
          </cell>
          <cell r="O135" t="str">
            <v>員3</v>
          </cell>
          <cell r="P135" t="str">
            <v>部門異動</v>
          </cell>
        </row>
        <row r="136">
          <cell r="A136" t="str">
            <v>803708</v>
          </cell>
          <cell r="B136" t="str">
            <v>鄭春商</v>
          </cell>
          <cell r="C136">
            <v>38596</v>
          </cell>
          <cell r="D136">
            <v>2005</v>
          </cell>
          <cell r="E136">
            <v>10</v>
          </cell>
          <cell r="F136" t="str">
            <v>BBR705</v>
          </cell>
          <cell r="G136" t="str">
            <v>3013</v>
          </cell>
          <cell r="H136" t="str">
            <v>班長</v>
          </cell>
          <cell r="I136" t="str">
            <v>1D-T</v>
          </cell>
          <cell r="J136" t="str">
            <v>員3</v>
          </cell>
          <cell r="K136" t="str">
            <v>BB2125</v>
          </cell>
          <cell r="L136" t="str">
            <v>3013</v>
          </cell>
          <cell r="M136" t="str">
            <v>班長</v>
          </cell>
          <cell r="N136" t="str">
            <v>1D-T</v>
          </cell>
          <cell r="O136" t="str">
            <v>員3</v>
          </cell>
          <cell r="P136" t="str">
            <v>部門異動</v>
          </cell>
        </row>
        <row r="137">
          <cell r="A137" t="str">
            <v>803529</v>
          </cell>
          <cell r="B137" t="str">
            <v>李木明</v>
          </cell>
          <cell r="C137">
            <v>38596</v>
          </cell>
          <cell r="D137">
            <v>2005</v>
          </cell>
          <cell r="E137">
            <v>10</v>
          </cell>
          <cell r="F137" t="str">
            <v>BBR065</v>
          </cell>
          <cell r="G137" t="str">
            <v>3042</v>
          </cell>
          <cell r="H137" t="str">
            <v>副經理</v>
          </cell>
          <cell r="I137" t="str">
            <v>1I-1</v>
          </cell>
          <cell r="J137" t="str">
            <v>師8</v>
          </cell>
          <cell r="K137" t="str">
            <v>BB2A05</v>
          </cell>
          <cell r="L137" t="str">
            <v>3042</v>
          </cell>
          <cell r="M137" t="str">
            <v>副經理</v>
          </cell>
          <cell r="N137" t="str">
            <v>1I-1</v>
          </cell>
          <cell r="O137" t="str">
            <v>師8</v>
          </cell>
          <cell r="P137" t="str">
            <v>部門異動</v>
          </cell>
        </row>
        <row r="138">
          <cell r="A138" t="str">
            <v>804247</v>
          </cell>
          <cell r="B138" t="str">
            <v>包金忍</v>
          </cell>
          <cell r="C138">
            <v>38611</v>
          </cell>
          <cell r="D138">
            <v>2005</v>
          </cell>
          <cell r="E138">
            <v>9</v>
          </cell>
          <cell r="F138" t="str">
            <v>BB2135</v>
          </cell>
          <cell r="G138" t="str">
            <v>1012</v>
          </cell>
          <cell r="H138" t="str">
            <v>技術員</v>
          </cell>
          <cell r="I138" t="str">
            <v>1D-T</v>
          </cell>
          <cell r="J138" t="str">
            <v>員1</v>
          </cell>
          <cell r="K138" t="str">
            <v>BB2135</v>
          </cell>
          <cell r="L138" t="str">
            <v>1012</v>
          </cell>
          <cell r="M138" t="str">
            <v>技術員</v>
          </cell>
          <cell r="N138" t="str">
            <v>1D-T</v>
          </cell>
          <cell r="O138" t="str">
            <v>員1</v>
          </cell>
          <cell r="P138" t="str">
            <v>離職</v>
          </cell>
        </row>
        <row r="139">
          <cell r="A139" t="str">
            <v>804509</v>
          </cell>
          <cell r="B139" t="str">
            <v>林思伶</v>
          </cell>
          <cell r="C139">
            <v>38590</v>
          </cell>
          <cell r="D139">
            <v>2005</v>
          </cell>
          <cell r="E139">
            <v>8</v>
          </cell>
          <cell r="F139" t="str">
            <v>BB2125</v>
          </cell>
          <cell r="G139" t="str">
            <v>1021</v>
          </cell>
          <cell r="H139" t="str">
            <v>助理工程師</v>
          </cell>
          <cell r="I139" t="str">
            <v>1I-T</v>
          </cell>
          <cell r="J139" t="str">
            <v>03</v>
          </cell>
          <cell r="K139" t="str">
            <v>BB2125</v>
          </cell>
          <cell r="L139" t="str">
            <v>1021</v>
          </cell>
          <cell r="M139" t="str">
            <v>助理工程師</v>
          </cell>
          <cell r="N139" t="str">
            <v>1I-T</v>
          </cell>
          <cell r="O139" t="str">
            <v>03</v>
          </cell>
          <cell r="P139" t="str">
            <v>離職</v>
          </cell>
        </row>
        <row r="140">
          <cell r="A140" t="str">
            <v>804659</v>
          </cell>
          <cell r="B140" t="str">
            <v>林素英</v>
          </cell>
          <cell r="C140">
            <v>38596</v>
          </cell>
          <cell r="D140">
            <v>2005</v>
          </cell>
          <cell r="E140">
            <v>10</v>
          </cell>
          <cell r="F140" t="str">
            <v>BBR705</v>
          </cell>
          <cell r="G140" t="str">
            <v>1012</v>
          </cell>
          <cell r="H140" t="str">
            <v>技術員</v>
          </cell>
          <cell r="I140" t="str">
            <v>1D-T</v>
          </cell>
          <cell r="J140" t="str">
            <v>員1</v>
          </cell>
          <cell r="K140" t="str">
            <v>BB2135</v>
          </cell>
          <cell r="L140" t="str">
            <v>1012</v>
          </cell>
          <cell r="M140" t="str">
            <v>技術員</v>
          </cell>
          <cell r="N140" t="str">
            <v>1D-T</v>
          </cell>
          <cell r="O140" t="str">
            <v>員1</v>
          </cell>
          <cell r="P140" t="str">
            <v>部門異動</v>
          </cell>
        </row>
        <row r="141">
          <cell r="A141" t="str">
            <v>808017</v>
          </cell>
          <cell r="B141" t="str">
            <v>高弘德</v>
          </cell>
          <cell r="C141">
            <v>38596</v>
          </cell>
          <cell r="D141">
            <v>2005</v>
          </cell>
          <cell r="E141">
            <v>10</v>
          </cell>
          <cell r="F141" t="str">
            <v>BBR705</v>
          </cell>
          <cell r="G141" t="str">
            <v>1022</v>
          </cell>
          <cell r="H141" t="str">
            <v>工程師</v>
          </cell>
          <cell r="I141" t="str">
            <v>1I-1</v>
          </cell>
          <cell r="J141" t="str">
            <v>師3</v>
          </cell>
          <cell r="K141" t="str">
            <v>BB2215</v>
          </cell>
          <cell r="L141" t="str">
            <v>1022</v>
          </cell>
          <cell r="M141" t="str">
            <v>工程師</v>
          </cell>
          <cell r="N141" t="str">
            <v>1I-1</v>
          </cell>
          <cell r="O141" t="str">
            <v>師3</v>
          </cell>
          <cell r="P141" t="str">
            <v>部門異動</v>
          </cell>
        </row>
        <row r="142">
          <cell r="A142" t="str">
            <v>809011</v>
          </cell>
          <cell r="B142" t="str">
            <v>林雅慧</v>
          </cell>
          <cell r="C142">
            <v>38596</v>
          </cell>
          <cell r="D142">
            <v>2005</v>
          </cell>
          <cell r="E142">
            <v>10</v>
          </cell>
          <cell r="F142" t="str">
            <v>BBR605</v>
          </cell>
          <cell r="G142" t="str">
            <v>1012</v>
          </cell>
          <cell r="H142" t="str">
            <v>技術員</v>
          </cell>
          <cell r="I142" t="str">
            <v>1D-1</v>
          </cell>
          <cell r="J142" t="str">
            <v>員2</v>
          </cell>
          <cell r="K142" t="str">
            <v>BBT615</v>
          </cell>
          <cell r="L142" t="str">
            <v>1012</v>
          </cell>
          <cell r="M142" t="str">
            <v>技術員</v>
          </cell>
          <cell r="N142" t="str">
            <v>1D-1</v>
          </cell>
          <cell r="O142" t="str">
            <v>員2</v>
          </cell>
          <cell r="P142" t="str">
            <v>部門異動</v>
          </cell>
        </row>
        <row r="143">
          <cell r="A143" t="str">
            <v>809012</v>
          </cell>
          <cell r="B143" t="str">
            <v>劉碧招</v>
          </cell>
          <cell r="C143">
            <v>38596</v>
          </cell>
          <cell r="D143">
            <v>2005</v>
          </cell>
          <cell r="E143">
            <v>10</v>
          </cell>
          <cell r="F143" t="str">
            <v>BBR605</v>
          </cell>
          <cell r="G143" t="str">
            <v>1012</v>
          </cell>
          <cell r="H143" t="str">
            <v>技術員</v>
          </cell>
          <cell r="I143" t="str">
            <v>1D-1</v>
          </cell>
          <cell r="J143" t="str">
            <v>員2</v>
          </cell>
          <cell r="K143" t="str">
            <v>BBT615</v>
          </cell>
          <cell r="L143" t="str">
            <v>1012</v>
          </cell>
          <cell r="M143" t="str">
            <v>技術員</v>
          </cell>
          <cell r="N143" t="str">
            <v>1D-1</v>
          </cell>
          <cell r="O143" t="str">
            <v>員2</v>
          </cell>
          <cell r="P143" t="str">
            <v>部門異動</v>
          </cell>
        </row>
        <row r="144">
          <cell r="A144" t="str">
            <v>T02893</v>
          </cell>
          <cell r="B144" t="str">
            <v>姜孝勇</v>
          </cell>
          <cell r="C144">
            <v>38595</v>
          </cell>
          <cell r="D144">
            <v>2005</v>
          </cell>
          <cell r="E144">
            <v>8</v>
          </cell>
          <cell r="F144" t="str">
            <v>BBC615</v>
          </cell>
          <cell r="G144" t="str">
            <v>2021</v>
          </cell>
          <cell r="H144" t="str">
            <v>助理專員</v>
          </cell>
          <cell r="I144" t="str">
            <v>7B-I</v>
          </cell>
          <cell r="J144" t="str">
            <v>03</v>
          </cell>
          <cell r="K144" t="str">
            <v>BBC615</v>
          </cell>
          <cell r="L144" t="str">
            <v>2021</v>
          </cell>
          <cell r="M144" t="str">
            <v>助理專員</v>
          </cell>
          <cell r="N144" t="str">
            <v>7B-I</v>
          </cell>
          <cell r="O144" t="str">
            <v>03</v>
          </cell>
          <cell r="P144" t="str">
            <v>離職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ummary"/>
      <sheetName val="AJ&amp;AP"/>
      <sheetName val="emea"/>
      <sheetName val="AMR"/>
      <sheetName val="FA-LISTING"/>
      <sheetName val="Account Group"/>
      <sheetName val="動態預算"/>
      <sheetName val="codes"/>
      <sheetName val="成品current"/>
      <sheetName val="ACI"/>
      <sheetName val="626BOM"/>
      <sheetName val="HC por depto."/>
      <sheetName val="Workings"/>
      <sheetName val="Period Cost"/>
      <sheetName val="清冊"/>
      <sheetName val="TEMPMAT9308"/>
      <sheetName val="EquipmentList(附件二)"/>
      <sheetName val="giathanh1"/>
      <sheetName val="ADSL MPS"/>
      <sheetName val="COG"/>
      <sheetName val="Adelphia  DMS  Update"/>
      <sheetName val="異常分類代碼"/>
      <sheetName val="機種資料"/>
      <sheetName val="Appendix A - Lookup Tables"/>
      <sheetName val="Expense"/>
      <sheetName val="FA_LISTING"/>
      <sheetName val="ATEA"/>
      <sheetName val="614-BOM"/>
      <sheetName val="2210"/>
      <sheetName val="2250"/>
      <sheetName val="On Hand"/>
      <sheetName val="NN Revenue-1"/>
      <sheetName val="CTO PO"/>
      <sheetName val="2.2 自動Item"/>
      <sheetName val="OCT report-Dec"/>
      <sheetName val="TEST &amp; ASSY 線體需求 (2)"/>
      <sheetName val="EXP"/>
      <sheetName val="CAP"/>
      <sheetName val="AppendA"/>
      <sheetName val="Labor"/>
      <sheetName val="DevSum"/>
      <sheetName val="OT"/>
      <sheetName val="2009 Unit Price"/>
      <sheetName val="2009Forecast QTY "/>
      <sheetName val="客戶別"/>
      <sheetName val="204BOM"/>
      <sheetName val="SI-1"/>
      <sheetName val="SI-2"/>
      <sheetName val="SMT-1"/>
      <sheetName val="SMT-2"/>
      <sheetName val="Ramp"/>
      <sheetName val="Gantt"/>
      <sheetName val="MPS Q3 FY04"/>
      <sheetName val="MPS Q4 FY04"/>
      <sheetName val="Rates"/>
      <sheetName val="DHS  WP 50808"/>
      <sheetName val="Customize Your Invoice"/>
    </sheetNames>
    <sheetDataSet>
      <sheetData sheetId="0"/>
      <sheetData sheetId="1"/>
      <sheetData sheetId="2" refreshError="1">
        <row r="2">
          <cell r="V2">
            <v>11</v>
          </cell>
          <cell r="Y2" t="str">
            <v>material shortage</v>
          </cell>
        </row>
        <row r="3">
          <cell r="V3">
            <v>11</v>
          </cell>
          <cell r="Y3" t="str">
            <v>material shortage</v>
          </cell>
        </row>
        <row r="4">
          <cell r="V4">
            <v>11</v>
          </cell>
          <cell r="Y4" t="str">
            <v>material shortage</v>
          </cell>
        </row>
        <row r="5">
          <cell r="V5">
            <v>11</v>
          </cell>
          <cell r="Y5" t="str">
            <v>material shortage</v>
          </cell>
        </row>
        <row r="6">
          <cell r="V6">
            <v>11</v>
          </cell>
          <cell r="Y6" t="str">
            <v>material shortage</v>
          </cell>
        </row>
        <row r="7">
          <cell r="V7">
            <v>11</v>
          </cell>
          <cell r="Y7" t="str">
            <v>material shortage</v>
          </cell>
        </row>
        <row r="8">
          <cell r="V8">
            <v>11</v>
          </cell>
          <cell r="Y8" t="str">
            <v>material shortage</v>
          </cell>
        </row>
        <row r="9">
          <cell r="V9">
            <v>11</v>
          </cell>
          <cell r="Y9" t="str">
            <v>material shortage</v>
          </cell>
        </row>
        <row r="10">
          <cell r="V10">
            <v>11</v>
          </cell>
          <cell r="Y10" t="str">
            <v>material shortage</v>
          </cell>
        </row>
        <row r="11">
          <cell r="V11">
            <v>11</v>
          </cell>
          <cell r="Y11" t="str">
            <v>material shortage</v>
          </cell>
        </row>
        <row r="12">
          <cell r="V12">
            <v>11</v>
          </cell>
          <cell r="Y12" t="str">
            <v>material shortage</v>
          </cell>
        </row>
        <row r="13">
          <cell r="V13">
            <v>11</v>
          </cell>
          <cell r="Y13" t="str">
            <v>material shortage</v>
          </cell>
        </row>
        <row r="14">
          <cell r="V14">
            <v>11</v>
          </cell>
          <cell r="Y14" t="str">
            <v>material shortage</v>
          </cell>
        </row>
        <row r="15">
          <cell r="V15">
            <v>11</v>
          </cell>
          <cell r="Y15" t="str">
            <v>material shortage</v>
          </cell>
        </row>
        <row r="16">
          <cell r="V16">
            <v>11</v>
          </cell>
          <cell r="Y16" t="str">
            <v>material shortage</v>
          </cell>
        </row>
        <row r="17">
          <cell r="V17">
            <v>11</v>
          </cell>
          <cell r="Y17" t="str">
            <v>material shortage</v>
          </cell>
        </row>
        <row r="18">
          <cell r="V18">
            <v>11</v>
          </cell>
          <cell r="Y18" t="str">
            <v>material shortage</v>
          </cell>
        </row>
        <row r="19">
          <cell r="V19">
            <v>11</v>
          </cell>
          <cell r="Y19" t="str">
            <v>material shortage</v>
          </cell>
        </row>
        <row r="20">
          <cell r="V20">
            <v>11</v>
          </cell>
          <cell r="Y20" t="str">
            <v>material shortage</v>
          </cell>
        </row>
        <row r="21">
          <cell r="V21">
            <v>11</v>
          </cell>
          <cell r="Y21" t="str">
            <v>material shortage</v>
          </cell>
        </row>
        <row r="22">
          <cell r="V22">
            <v>11</v>
          </cell>
          <cell r="Y22" t="str">
            <v>material shortage</v>
          </cell>
        </row>
        <row r="23">
          <cell r="V23">
            <v>11</v>
          </cell>
          <cell r="Y23" t="str">
            <v>material shortage</v>
          </cell>
        </row>
        <row r="24">
          <cell r="V24">
            <v>9</v>
          </cell>
          <cell r="Y24" t="str">
            <v>material shortage</v>
          </cell>
        </row>
        <row r="25">
          <cell r="V25">
            <v>9</v>
          </cell>
          <cell r="Y25" t="str">
            <v>material shortage</v>
          </cell>
        </row>
        <row r="26">
          <cell r="V26">
            <v>9</v>
          </cell>
          <cell r="Y26" t="str">
            <v>material shortage</v>
          </cell>
        </row>
        <row r="27">
          <cell r="V27">
            <v>3</v>
          </cell>
          <cell r="Y27" t="str">
            <v>material shortage</v>
          </cell>
        </row>
        <row r="28">
          <cell r="V28">
            <v>3</v>
          </cell>
          <cell r="Y28" t="str">
            <v>material shortage</v>
          </cell>
        </row>
        <row r="29">
          <cell r="V29">
            <v>2</v>
          </cell>
        </row>
        <row r="30">
          <cell r="V30">
            <v>2</v>
          </cell>
        </row>
        <row r="31">
          <cell r="V31">
            <v>1</v>
          </cell>
        </row>
        <row r="32">
          <cell r="V32">
            <v>1</v>
          </cell>
        </row>
        <row r="33">
          <cell r="V33">
            <v>1</v>
          </cell>
        </row>
        <row r="34">
          <cell r="V34">
            <v>0</v>
          </cell>
          <cell r="Y34">
            <v>0</v>
          </cell>
        </row>
        <row r="35">
          <cell r="V35">
            <v>0</v>
          </cell>
          <cell r="Y35">
            <v>0</v>
          </cell>
        </row>
        <row r="36">
          <cell r="V36">
            <v>0</v>
          </cell>
          <cell r="Y36">
            <v>0</v>
          </cell>
        </row>
        <row r="37">
          <cell r="V37">
            <v>0</v>
          </cell>
          <cell r="Y37">
            <v>0</v>
          </cell>
        </row>
        <row r="38">
          <cell r="V38">
            <v>12</v>
          </cell>
          <cell r="Y38" t="str">
            <v>material shortage</v>
          </cell>
        </row>
        <row r="39">
          <cell r="V39">
            <v>12</v>
          </cell>
          <cell r="Y39" t="str">
            <v>material shortage</v>
          </cell>
        </row>
        <row r="40">
          <cell r="V40">
            <v>12</v>
          </cell>
          <cell r="Y40" t="str">
            <v>material shortage</v>
          </cell>
        </row>
        <row r="41">
          <cell r="V41">
            <v>12</v>
          </cell>
          <cell r="Y41" t="str">
            <v>material shortage</v>
          </cell>
        </row>
        <row r="42">
          <cell r="V42">
            <v>12</v>
          </cell>
          <cell r="Y42" t="str">
            <v>material shortage</v>
          </cell>
        </row>
        <row r="43">
          <cell r="V43">
            <v>8</v>
          </cell>
          <cell r="Y43" t="str">
            <v>material shortage</v>
          </cell>
        </row>
        <row r="44">
          <cell r="V44">
            <v>5</v>
          </cell>
          <cell r="Y44" t="str">
            <v>Late 940</v>
          </cell>
        </row>
        <row r="45">
          <cell r="V45">
            <v>5</v>
          </cell>
          <cell r="Y45" t="str">
            <v>Late 940</v>
          </cell>
        </row>
        <row r="46">
          <cell r="V46">
            <v>4</v>
          </cell>
          <cell r="Y46" t="str">
            <v>Late 940</v>
          </cell>
        </row>
        <row r="47">
          <cell r="V47">
            <v>1</v>
          </cell>
          <cell r="Y47">
            <v>1</v>
          </cell>
        </row>
        <row r="48">
          <cell r="V48">
            <v>1</v>
          </cell>
          <cell r="Y48">
            <v>1</v>
          </cell>
        </row>
        <row r="49">
          <cell r="V49">
            <v>1</v>
          </cell>
          <cell r="Y49">
            <v>1</v>
          </cell>
        </row>
        <row r="50">
          <cell r="V50">
            <v>1</v>
          </cell>
          <cell r="Y50">
            <v>1</v>
          </cell>
        </row>
        <row r="51">
          <cell r="V51">
            <v>13</v>
          </cell>
          <cell r="Y51" t="str">
            <v>material shortage</v>
          </cell>
        </row>
        <row r="52">
          <cell r="V52">
            <v>13</v>
          </cell>
          <cell r="Y52" t="str">
            <v>material shortage</v>
          </cell>
        </row>
        <row r="53">
          <cell r="V53">
            <v>13</v>
          </cell>
          <cell r="Y53" t="str">
            <v>material shortage</v>
          </cell>
        </row>
        <row r="54">
          <cell r="V54">
            <v>13</v>
          </cell>
          <cell r="Y54" t="str">
            <v>material shortage</v>
          </cell>
        </row>
        <row r="55">
          <cell r="V55">
            <v>2</v>
          </cell>
          <cell r="Y55">
            <v>2</v>
          </cell>
        </row>
        <row r="56">
          <cell r="V56">
            <v>2</v>
          </cell>
          <cell r="Y56">
            <v>2</v>
          </cell>
        </row>
        <row r="57">
          <cell r="V57">
            <v>2</v>
          </cell>
          <cell r="Y57">
            <v>2</v>
          </cell>
        </row>
        <row r="58">
          <cell r="V58">
            <v>2</v>
          </cell>
          <cell r="Y58">
            <v>2</v>
          </cell>
        </row>
        <row r="59">
          <cell r="V59">
            <v>2</v>
          </cell>
          <cell r="Y59">
            <v>2</v>
          </cell>
        </row>
        <row r="60">
          <cell r="V60">
            <v>2</v>
          </cell>
          <cell r="Y60">
            <v>2</v>
          </cell>
        </row>
        <row r="61">
          <cell r="V61">
            <v>2</v>
          </cell>
          <cell r="Y61">
            <v>2</v>
          </cell>
        </row>
        <row r="62">
          <cell r="V62">
            <v>2</v>
          </cell>
          <cell r="Y62">
            <v>2</v>
          </cell>
        </row>
        <row r="63">
          <cell r="V63">
            <v>2</v>
          </cell>
          <cell r="Y63">
            <v>2</v>
          </cell>
        </row>
        <row r="64">
          <cell r="V64">
            <v>2</v>
          </cell>
          <cell r="Y64">
            <v>2</v>
          </cell>
        </row>
        <row r="65">
          <cell r="V65">
            <v>2</v>
          </cell>
          <cell r="Y65">
            <v>2</v>
          </cell>
        </row>
        <row r="66">
          <cell r="V66">
            <v>2</v>
          </cell>
          <cell r="Y66">
            <v>2</v>
          </cell>
        </row>
        <row r="67">
          <cell r="V67">
            <v>2</v>
          </cell>
          <cell r="Y67">
            <v>2</v>
          </cell>
        </row>
        <row r="68">
          <cell r="V68">
            <v>2</v>
          </cell>
          <cell r="Y68">
            <v>2</v>
          </cell>
        </row>
        <row r="69">
          <cell r="V69">
            <v>2</v>
          </cell>
          <cell r="Y69">
            <v>2</v>
          </cell>
        </row>
        <row r="70">
          <cell r="V70">
            <v>2</v>
          </cell>
          <cell r="Y70">
            <v>2</v>
          </cell>
        </row>
        <row r="71">
          <cell r="V71">
            <v>2</v>
          </cell>
          <cell r="Y71">
            <v>2</v>
          </cell>
        </row>
        <row r="72">
          <cell r="V72">
            <v>2</v>
          </cell>
          <cell r="Y72">
            <v>2</v>
          </cell>
        </row>
        <row r="73">
          <cell r="V73">
            <v>2</v>
          </cell>
          <cell r="Y73">
            <v>2</v>
          </cell>
        </row>
        <row r="74">
          <cell r="V74">
            <v>2</v>
          </cell>
          <cell r="Y74">
            <v>2</v>
          </cell>
        </row>
        <row r="75">
          <cell r="V75">
            <v>2</v>
          </cell>
          <cell r="Y75">
            <v>2</v>
          </cell>
        </row>
        <row r="76">
          <cell r="V76">
            <v>2</v>
          </cell>
          <cell r="Y76">
            <v>2</v>
          </cell>
        </row>
        <row r="77">
          <cell r="V77">
            <v>2</v>
          </cell>
          <cell r="Y77">
            <v>2</v>
          </cell>
        </row>
        <row r="78">
          <cell r="V78">
            <v>2</v>
          </cell>
          <cell r="Y78">
            <v>2</v>
          </cell>
        </row>
        <row r="79">
          <cell r="V79">
            <v>2</v>
          </cell>
          <cell r="Y79">
            <v>2</v>
          </cell>
        </row>
        <row r="80">
          <cell r="V80">
            <v>2</v>
          </cell>
          <cell r="Y80">
            <v>2</v>
          </cell>
        </row>
        <row r="81">
          <cell r="V81">
            <v>2</v>
          </cell>
          <cell r="Y81">
            <v>2</v>
          </cell>
        </row>
        <row r="82">
          <cell r="V82">
            <v>2</v>
          </cell>
          <cell r="Y82">
            <v>2</v>
          </cell>
        </row>
        <row r="83">
          <cell r="V83">
            <v>2</v>
          </cell>
          <cell r="Y83">
            <v>2</v>
          </cell>
        </row>
        <row r="84">
          <cell r="V84">
            <v>2</v>
          </cell>
          <cell r="Y84">
            <v>2</v>
          </cell>
        </row>
        <row r="85">
          <cell r="V85">
            <v>2</v>
          </cell>
          <cell r="Y85">
            <v>2</v>
          </cell>
        </row>
        <row r="86">
          <cell r="V86">
            <v>2</v>
          </cell>
          <cell r="Y86">
            <v>2</v>
          </cell>
        </row>
        <row r="87">
          <cell r="V87">
            <v>2</v>
          </cell>
          <cell r="Y87">
            <v>2</v>
          </cell>
        </row>
        <row r="88">
          <cell r="V88">
            <v>2</v>
          </cell>
          <cell r="Y88">
            <v>2</v>
          </cell>
        </row>
        <row r="89">
          <cell r="V89">
            <v>1</v>
          </cell>
          <cell r="Y89">
            <v>1</v>
          </cell>
        </row>
        <row r="90">
          <cell r="V90">
            <v>1</v>
          </cell>
          <cell r="Y90">
            <v>1</v>
          </cell>
        </row>
        <row r="91">
          <cell r="V91">
            <v>1</v>
          </cell>
          <cell r="Y91">
            <v>1</v>
          </cell>
        </row>
        <row r="92">
          <cell r="V92">
            <v>1</v>
          </cell>
          <cell r="Y92">
            <v>1</v>
          </cell>
        </row>
        <row r="93">
          <cell r="V93">
            <v>3</v>
          </cell>
          <cell r="Y93" t="str">
            <v>Late 940</v>
          </cell>
        </row>
        <row r="94">
          <cell r="V94">
            <v>3</v>
          </cell>
          <cell r="Y94" t="str">
            <v>Late 940</v>
          </cell>
        </row>
        <row r="95">
          <cell r="V95">
            <v>3</v>
          </cell>
          <cell r="Y95" t="str">
            <v>Late 940</v>
          </cell>
        </row>
        <row r="96">
          <cell r="V96">
            <v>3</v>
          </cell>
          <cell r="Y96" t="str">
            <v>Late 940</v>
          </cell>
        </row>
        <row r="97">
          <cell r="V97">
            <v>2</v>
          </cell>
          <cell r="Y97">
            <v>2</v>
          </cell>
        </row>
        <row r="98">
          <cell r="V98">
            <v>2</v>
          </cell>
          <cell r="Y98">
            <v>2</v>
          </cell>
        </row>
        <row r="99">
          <cell r="V99">
            <v>2</v>
          </cell>
          <cell r="Y99">
            <v>2</v>
          </cell>
        </row>
        <row r="100">
          <cell r="V100">
            <v>2</v>
          </cell>
          <cell r="Y100">
            <v>2</v>
          </cell>
        </row>
        <row r="101">
          <cell r="V101">
            <v>2</v>
          </cell>
          <cell r="Y101">
            <v>2</v>
          </cell>
        </row>
        <row r="102">
          <cell r="V102">
            <v>2</v>
          </cell>
          <cell r="Y102">
            <v>2</v>
          </cell>
        </row>
        <row r="103">
          <cell r="V103">
            <v>2</v>
          </cell>
          <cell r="Y103">
            <v>2</v>
          </cell>
        </row>
        <row r="104">
          <cell r="V104">
            <v>2</v>
          </cell>
          <cell r="Y104">
            <v>2</v>
          </cell>
        </row>
        <row r="105">
          <cell r="V105">
            <v>2</v>
          </cell>
          <cell r="Y105">
            <v>2</v>
          </cell>
        </row>
        <row r="106">
          <cell r="V106">
            <v>2</v>
          </cell>
          <cell r="Y106">
            <v>2</v>
          </cell>
        </row>
        <row r="107">
          <cell r="V107">
            <v>2</v>
          </cell>
          <cell r="Y107">
            <v>2</v>
          </cell>
        </row>
        <row r="108">
          <cell r="V108">
            <v>2</v>
          </cell>
          <cell r="Y108">
            <v>2</v>
          </cell>
        </row>
        <row r="109">
          <cell r="V109">
            <v>2</v>
          </cell>
          <cell r="Y109">
            <v>2</v>
          </cell>
        </row>
        <row r="110">
          <cell r="V110">
            <v>2</v>
          </cell>
          <cell r="Y110">
            <v>2</v>
          </cell>
        </row>
        <row r="111">
          <cell r="V111">
            <v>2</v>
          </cell>
          <cell r="Y111">
            <v>2</v>
          </cell>
        </row>
        <row r="112">
          <cell r="V112">
            <v>2</v>
          </cell>
          <cell r="Y112">
            <v>2</v>
          </cell>
        </row>
        <row r="113">
          <cell r="V113">
            <v>2</v>
          </cell>
          <cell r="Y113">
            <v>2</v>
          </cell>
        </row>
        <row r="114">
          <cell r="V114">
            <v>2</v>
          </cell>
          <cell r="Y114">
            <v>2</v>
          </cell>
        </row>
        <row r="115">
          <cell r="V115">
            <v>2</v>
          </cell>
          <cell r="Y115">
            <v>2</v>
          </cell>
        </row>
        <row r="116">
          <cell r="V116">
            <v>2</v>
          </cell>
          <cell r="Y116">
            <v>2</v>
          </cell>
        </row>
        <row r="117">
          <cell r="V117">
            <v>1</v>
          </cell>
          <cell r="Y117">
            <v>1</v>
          </cell>
        </row>
        <row r="118">
          <cell r="V118">
            <v>1</v>
          </cell>
          <cell r="Y118">
            <v>1</v>
          </cell>
        </row>
        <row r="119">
          <cell r="V119">
            <v>18</v>
          </cell>
          <cell r="Y119" t="str">
            <v>material shortage</v>
          </cell>
        </row>
        <row r="120">
          <cell r="V120">
            <v>18</v>
          </cell>
          <cell r="Y120" t="str">
            <v>material shortage</v>
          </cell>
        </row>
        <row r="121">
          <cell r="V121">
            <v>18</v>
          </cell>
          <cell r="Y121" t="str">
            <v>material shortage</v>
          </cell>
        </row>
        <row r="122">
          <cell r="V122">
            <v>18</v>
          </cell>
          <cell r="Y122" t="str">
            <v>material shortage</v>
          </cell>
        </row>
        <row r="123">
          <cell r="V123">
            <v>18</v>
          </cell>
          <cell r="Y123" t="str">
            <v>material shortage</v>
          </cell>
        </row>
        <row r="124">
          <cell r="V124">
            <v>18</v>
          </cell>
          <cell r="Y124" t="str">
            <v>material shortage</v>
          </cell>
        </row>
        <row r="125">
          <cell r="V125">
            <v>18</v>
          </cell>
          <cell r="Y125" t="str">
            <v>material shortage</v>
          </cell>
        </row>
        <row r="126">
          <cell r="V126">
            <v>18</v>
          </cell>
          <cell r="Y126" t="str">
            <v>material shortage</v>
          </cell>
        </row>
        <row r="127">
          <cell r="V127">
            <v>18</v>
          </cell>
          <cell r="Y127" t="str">
            <v>material shortage</v>
          </cell>
        </row>
        <row r="128">
          <cell r="V128">
            <v>18</v>
          </cell>
          <cell r="Y128" t="str">
            <v>material shortage</v>
          </cell>
        </row>
        <row r="129">
          <cell r="V129">
            <v>18</v>
          </cell>
          <cell r="Y129" t="str">
            <v>material shortage</v>
          </cell>
        </row>
        <row r="130">
          <cell r="V130">
            <v>17</v>
          </cell>
          <cell r="Y130" t="str">
            <v>material shortage</v>
          </cell>
        </row>
        <row r="131">
          <cell r="V131">
            <v>17</v>
          </cell>
          <cell r="Y131" t="str">
            <v>material shortage</v>
          </cell>
        </row>
        <row r="132">
          <cell r="V132">
            <v>17</v>
          </cell>
          <cell r="Y132" t="str">
            <v>material shortage</v>
          </cell>
        </row>
        <row r="133">
          <cell r="V133">
            <v>17</v>
          </cell>
          <cell r="Y133" t="str">
            <v>material shortage</v>
          </cell>
        </row>
        <row r="134">
          <cell r="V134">
            <v>17</v>
          </cell>
          <cell r="Y134" t="str">
            <v>material shortage</v>
          </cell>
        </row>
        <row r="135">
          <cell r="V135">
            <v>17</v>
          </cell>
          <cell r="Y135" t="str">
            <v>material shortage</v>
          </cell>
        </row>
        <row r="136">
          <cell r="V136">
            <v>17</v>
          </cell>
          <cell r="Y136" t="str">
            <v>material shortage</v>
          </cell>
        </row>
        <row r="137">
          <cell r="V137">
            <v>17</v>
          </cell>
          <cell r="Y137" t="str">
            <v>material shortage</v>
          </cell>
        </row>
        <row r="138">
          <cell r="V138">
            <v>17</v>
          </cell>
          <cell r="Y138" t="str">
            <v>material shortage</v>
          </cell>
        </row>
        <row r="139">
          <cell r="V139">
            <v>17</v>
          </cell>
          <cell r="Y139" t="str">
            <v>material shortage</v>
          </cell>
        </row>
        <row r="140">
          <cell r="V140">
            <v>17</v>
          </cell>
          <cell r="Y140" t="str">
            <v>material shortage</v>
          </cell>
        </row>
        <row r="141">
          <cell r="V141">
            <v>17</v>
          </cell>
          <cell r="Y141" t="str">
            <v>material shortage</v>
          </cell>
        </row>
        <row r="142">
          <cell r="V142">
            <v>17</v>
          </cell>
          <cell r="Y142" t="str">
            <v>material shortage</v>
          </cell>
        </row>
        <row r="143">
          <cell r="V143">
            <v>17</v>
          </cell>
          <cell r="Y143" t="str">
            <v>material shortage</v>
          </cell>
        </row>
        <row r="144">
          <cell r="V144">
            <v>17</v>
          </cell>
          <cell r="Y144" t="str">
            <v>material shortage</v>
          </cell>
        </row>
        <row r="145">
          <cell r="V145">
            <v>17</v>
          </cell>
          <cell r="Y145" t="str">
            <v>material shortage</v>
          </cell>
        </row>
        <row r="146">
          <cell r="V146">
            <v>17</v>
          </cell>
          <cell r="Y146" t="str">
            <v>material shortage</v>
          </cell>
        </row>
        <row r="147">
          <cell r="V147">
            <v>17</v>
          </cell>
          <cell r="Y147" t="str">
            <v>material shortage</v>
          </cell>
        </row>
        <row r="148">
          <cell r="V148">
            <v>17</v>
          </cell>
          <cell r="Y148" t="str">
            <v>material shortage</v>
          </cell>
        </row>
        <row r="149">
          <cell r="V149">
            <v>17</v>
          </cell>
          <cell r="Y149" t="str">
            <v>material shortage</v>
          </cell>
        </row>
        <row r="150">
          <cell r="V150">
            <v>17</v>
          </cell>
          <cell r="Y150" t="str">
            <v>material shortage</v>
          </cell>
        </row>
        <row r="151">
          <cell r="V151">
            <v>17</v>
          </cell>
          <cell r="Y151" t="str">
            <v>material shortage</v>
          </cell>
        </row>
        <row r="152">
          <cell r="V152">
            <v>17</v>
          </cell>
          <cell r="Y152" t="str">
            <v>material shortage</v>
          </cell>
        </row>
        <row r="153">
          <cell r="V153">
            <v>17</v>
          </cell>
          <cell r="Y153" t="str">
            <v>material shortage</v>
          </cell>
        </row>
        <row r="154">
          <cell r="V154">
            <v>17</v>
          </cell>
          <cell r="Y154" t="str">
            <v>material shortage</v>
          </cell>
        </row>
        <row r="155">
          <cell r="V155">
            <v>17</v>
          </cell>
          <cell r="Y155" t="str">
            <v>material shortage</v>
          </cell>
        </row>
        <row r="156">
          <cell r="V156">
            <v>16</v>
          </cell>
          <cell r="Y156" t="str">
            <v>material shortage</v>
          </cell>
        </row>
        <row r="157">
          <cell r="V157">
            <v>16</v>
          </cell>
          <cell r="Y157" t="str">
            <v>material shortage</v>
          </cell>
        </row>
        <row r="158">
          <cell r="V158">
            <v>16</v>
          </cell>
          <cell r="Y158" t="str">
            <v>material shortage</v>
          </cell>
        </row>
        <row r="159">
          <cell r="V159">
            <v>16</v>
          </cell>
          <cell r="Y159" t="str">
            <v>material shortage</v>
          </cell>
        </row>
        <row r="160">
          <cell r="V160">
            <v>16</v>
          </cell>
          <cell r="Y160" t="str">
            <v>material shortage</v>
          </cell>
        </row>
        <row r="161">
          <cell r="V161">
            <v>16</v>
          </cell>
          <cell r="Y161" t="str">
            <v>material shortage</v>
          </cell>
        </row>
        <row r="162">
          <cell r="V162">
            <v>16</v>
          </cell>
          <cell r="Y162" t="str">
            <v>material shortage</v>
          </cell>
        </row>
        <row r="163">
          <cell r="V163">
            <v>16</v>
          </cell>
          <cell r="Y163" t="str">
            <v>material shortage</v>
          </cell>
        </row>
        <row r="164">
          <cell r="V164">
            <v>16</v>
          </cell>
          <cell r="Y164" t="str">
            <v>material shortage</v>
          </cell>
        </row>
        <row r="165">
          <cell r="V165">
            <v>16</v>
          </cell>
          <cell r="Y165" t="str">
            <v>material shortage</v>
          </cell>
        </row>
        <row r="166">
          <cell r="V166">
            <v>16</v>
          </cell>
          <cell r="Y166" t="str">
            <v>material shortage</v>
          </cell>
        </row>
        <row r="167">
          <cell r="V167">
            <v>16</v>
          </cell>
          <cell r="Y167" t="str">
            <v>material shortage</v>
          </cell>
        </row>
        <row r="168">
          <cell r="V168">
            <v>16</v>
          </cell>
          <cell r="Y168" t="str">
            <v>material shortage</v>
          </cell>
        </row>
        <row r="169">
          <cell r="V169">
            <v>15</v>
          </cell>
          <cell r="Y169" t="str">
            <v>material shortage</v>
          </cell>
        </row>
        <row r="170">
          <cell r="V170">
            <v>15</v>
          </cell>
          <cell r="Y170" t="str">
            <v>material shortage</v>
          </cell>
        </row>
        <row r="171">
          <cell r="V171">
            <v>15</v>
          </cell>
          <cell r="Y171" t="str">
            <v>material shortage</v>
          </cell>
        </row>
        <row r="172">
          <cell r="V172">
            <v>15</v>
          </cell>
          <cell r="Y172" t="str">
            <v>material shortage</v>
          </cell>
        </row>
        <row r="173">
          <cell r="V173">
            <v>15</v>
          </cell>
          <cell r="Y173" t="str">
            <v>material shortage</v>
          </cell>
        </row>
        <row r="174">
          <cell r="V174">
            <v>7</v>
          </cell>
          <cell r="Y174" t="str">
            <v>material shortage</v>
          </cell>
        </row>
        <row r="175">
          <cell r="V175">
            <v>3</v>
          </cell>
          <cell r="Y175" t="str">
            <v>material shortage</v>
          </cell>
        </row>
        <row r="176">
          <cell r="V176">
            <v>2</v>
          </cell>
          <cell r="Y176">
            <v>2</v>
          </cell>
        </row>
        <row r="177">
          <cell r="V177">
            <v>2</v>
          </cell>
          <cell r="Y177">
            <v>2</v>
          </cell>
        </row>
        <row r="178">
          <cell r="V178">
            <v>2</v>
          </cell>
          <cell r="Y178">
            <v>2</v>
          </cell>
        </row>
        <row r="179">
          <cell r="V179">
            <v>2</v>
          </cell>
          <cell r="Y179">
            <v>2</v>
          </cell>
        </row>
        <row r="180">
          <cell r="V180">
            <v>2</v>
          </cell>
          <cell r="Y180">
            <v>2</v>
          </cell>
        </row>
        <row r="181">
          <cell r="V181">
            <v>2</v>
          </cell>
          <cell r="Y181">
            <v>2</v>
          </cell>
        </row>
        <row r="182">
          <cell r="V182">
            <v>2</v>
          </cell>
          <cell r="Y182">
            <v>2</v>
          </cell>
        </row>
        <row r="183">
          <cell r="V183">
            <v>2</v>
          </cell>
          <cell r="Y183">
            <v>2</v>
          </cell>
        </row>
        <row r="184">
          <cell r="V184">
            <v>2</v>
          </cell>
          <cell r="Y184">
            <v>2</v>
          </cell>
        </row>
        <row r="185">
          <cell r="V185">
            <v>2</v>
          </cell>
          <cell r="Y185">
            <v>2</v>
          </cell>
        </row>
        <row r="186">
          <cell r="V186">
            <v>2</v>
          </cell>
          <cell r="Y186">
            <v>2</v>
          </cell>
        </row>
        <row r="187">
          <cell r="V187">
            <v>2</v>
          </cell>
          <cell r="Y187">
            <v>2</v>
          </cell>
        </row>
        <row r="188">
          <cell r="V188">
            <v>2</v>
          </cell>
          <cell r="Y188">
            <v>2</v>
          </cell>
        </row>
        <row r="189">
          <cell r="V189">
            <v>2</v>
          </cell>
          <cell r="Y189">
            <v>2</v>
          </cell>
        </row>
        <row r="190">
          <cell r="V190">
            <v>1</v>
          </cell>
          <cell r="Y190">
            <v>1</v>
          </cell>
        </row>
        <row r="191">
          <cell r="V191">
            <v>1</v>
          </cell>
          <cell r="Y191">
            <v>1</v>
          </cell>
        </row>
        <row r="192">
          <cell r="V192">
            <v>1</v>
          </cell>
          <cell r="Y192">
            <v>1</v>
          </cell>
        </row>
        <row r="193">
          <cell r="V193">
            <v>1</v>
          </cell>
          <cell r="Y193">
            <v>1</v>
          </cell>
        </row>
        <row r="194">
          <cell r="V194">
            <v>1</v>
          </cell>
          <cell r="Y194">
            <v>1</v>
          </cell>
        </row>
        <row r="195">
          <cell r="V195">
            <v>1</v>
          </cell>
          <cell r="Y195">
            <v>1</v>
          </cell>
        </row>
        <row r="196">
          <cell r="V196">
            <v>1</v>
          </cell>
          <cell r="Y196">
            <v>1</v>
          </cell>
        </row>
        <row r="197">
          <cell r="V197">
            <v>19</v>
          </cell>
          <cell r="Y197" t="str">
            <v>material shortage</v>
          </cell>
        </row>
        <row r="198">
          <cell r="V198">
            <v>19</v>
          </cell>
          <cell r="Y198" t="str">
            <v>material shortage</v>
          </cell>
        </row>
        <row r="199">
          <cell r="V199">
            <v>19</v>
          </cell>
          <cell r="Y199" t="str">
            <v>material shortage</v>
          </cell>
        </row>
        <row r="200">
          <cell r="V200">
            <v>19</v>
          </cell>
          <cell r="Y200" t="str">
            <v>material shortage</v>
          </cell>
        </row>
        <row r="201">
          <cell r="V201">
            <v>18</v>
          </cell>
          <cell r="Y201" t="str">
            <v>material shortage</v>
          </cell>
        </row>
        <row r="202">
          <cell r="V202">
            <v>18</v>
          </cell>
          <cell r="Y202" t="str">
            <v>material shortage</v>
          </cell>
        </row>
        <row r="203">
          <cell r="V203">
            <v>18</v>
          </cell>
          <cell r="Y203" t="str">
            <v>material shortage</v>
          </cell>
        </row>
        <row r="204">
          <cell r="V204">
            <v>18</v>
          </cell>
          <cell r="Y204" t="str">
            <v>material shortage</v>
          </cell>
        </row>
        <row r="205">
          <cell r="V205">
            <v>18</v>
          </cell>
          <cell r="Y205" t="str">
            <v>material shortage</v>
          </cell>
        </row>
        <row r="206">
          <cell r="V206">
            <v>17</v>
          </cell>
          <cell r="Y206" t="str">
            <v>material shortage</v>
          </cell>
        </row>
        <row r="207">
          <cell r="V207">
            <v>17</v>
          </cell>
          <cell r="Y207" t="str">
            <v>material shortage</v>
          </cell>
        </row>
        <row r="208">
          <cell r="V208">
            <v>17</v>
          </cell>
          <cell r="Y208" t="str">
            <v>material shortage</v>
          </cell>
        </row>
        <row r="209">
          <cell r="V209">
            <v>17</v>
          </cell>
          <cell r="Y209" t="str">
            <v>material shortage</v>
          </cell>
        </row>
        <row r="210">
          <cell r="V210">
            <v>16</v>
          </cell>
          <cell r="Y210" t="str">
            <v>material shortage</v>
          </cell>
        </row>
        <row r="211">
          <cell r="V211">
            <v>16</v>
          </cell>
          <cell r="Y211" t="str">
            <v>material shortage</v>
          </cell>
        </row>
        <row r="212">
          <cell r="V212">
            <v>16</v>
          </cell>
          <cell r="Y212" t="str">
            <v>material shortage</v>
          </cell>
        </row>
        <row r="213">
          <cell r="V213">
            <v>16</v>
          </cell>
          <cell r="Y213" t="str">
            <v>material shortage</v>
          </cell>
        </row>
        <row r="214">
          <cell r="V214">
            <v>16</v>
          </cell>
          <cell r="Y214" t="str">
            <v>material shortage</v>
          </cell>
        </row>
        <row r="215">
          <cell r="V215">
            <v>16</v>
          </cell>
          <cell r="Y215" t="str">
            <v>material shortage</v>
          </cell>
        </row>
        <row r="216">
          <cell r="V216">
            <v>16</v>
          </cell>
          <cell r="Y216" t="str">
            <v>material shortage</v>
          </cell>
        </row>
        <row r="217">
          <cell r="V217">
            <v>16</v>
          </cell>
          <cell r="Y217" t="str">
            <v>material shortage</v>
          </cell>
        </row>
        <row r="218">
          <cell r="V218">
            <v>16</v>
          </cell>
          <cell r="Y218" t="str">
            <v>material shortage</v>
          </cell>
        </row>
        <row r="219">
          <cell r="V219">
            <v>16</v>
          </cell>
          <cell r="Y219" t="str">
            <v>material shortage</v>
          </cell>
        </row>
        <row r="220">
          <cell r="V220">
            <v>16</v>
          </cell>
          <cell r="Y220" t="str">
            <v>material shortage</v>
          </cell>
        </row>
        <row r="221">
          <cell r="V221">
            <v>16</v>
          </cell>
          <cell r="Y221" t="str">
            <v>material shortage</v>
          </cell>
        </row>
        <row r="222">
          <cell r="V222">
            <v>16</v>
          </cell>
          <cell r="Y222" t="str">
            <v>material shortage</v>
          </cell>
        </row>
        <row r="223">
          <cell r="V223">
            <v>16</v>
          </cell>
          <cell r="Y223" t="str">
            <v>material shortage</v>
          </cell>
        </row>
        <row r="224">
          <cell r="V224">
            <v>16</v>
          </cell>
          <cell r="Y224" t="str">
            <v>material shortage</v>
          </cell>
        </row>
        <row r="225">
          <cell r="V225">
            <v>16</v>
          </cell>
          <cell r="Y225" t="str">
            <v>material shortage</v>
          </cell>
        </row>
        <row r="226">
          <cell r="V226">
            <v>16</v>
          </cell>
          <cell r="Y226" t="str">
            <v>material shortage</v>
          </cell>
        </row>
        <row r="227">
          <cell r="V227">
            <v>16</v>
          </cell>
          <cell r="Y227" t="str">
            <v>material shortage</v>
          </cell>
        </row>
        <row r="228">
          <cell r="V228">
            <v>16</v>
          </cell>
          <cell r="Y228" t="str">
            <v>material shortage</v>
          </cell>
        </row>
        <row r="229">
          <cell r="V229">
            <v>16</v>
          </cell>
          <cell r="Y229" t="str">
            <v>material shortage</v>
          </cell>
        </row>
        <row r="230">
          <cell r="V230">
            <v>16</v>
          </cell>
          <cell r="Y230" t="str">
            <v>material shortage</v>
          </cell>
        </row>
        <row r="231">
          <cell r="V231">
            <v>16</v>
          </cell>
          <cell r="Y231" t="str">
            <v>material shortage</v>
          </cell>
        </row>
        <row r="232">
          <cell r="V232">
            <v>16</v>
          </cell>
          <cell r="Y232" t="str">
            <v>material shortage</v>
          </cell>
        </row>
        <row r="233">
          <cell r="V233">
            <v>16</v>
          </cell>
          <cell r="Y233" t="str">
            <v>material shortage</v>
          </cell>
        </row>
        <row r="234">
          <cell r="V234">
            <v>16</v>
          </cell>
          <cell r="Y234" t="str">
            <v>material shortage</v>
          </cell>
        </row>
        <row r="235">
          <cell r="V235">
            <v>16</v>
          </cell>
          <cell r="Y235" t="str">
            <v>material shortage</v>
          </cell>
        </row>
        <row r="236">
          <cell r="V236">
            <v>16</v>
          </cell>
          <cell r="Y236" t="str">
            <v>material shortage</v>
          </cell>
        </row>
        <row r="237">
          <cell r="V237">
            <v>16</v>
          </cell>
          <cell r="Y237" t="str">
            <v>material shortage</v>
          </cell>
        </row>
        <row r="238">
          <cell r="V238">
            <v>16</v>
          </cell>
          <cell r="Y238" t="str">
            <v>material shortage</v>
          </cell>
        </row>
        <row r="239">
          <cell r="V239">
            <v>16</v>
          </cell>
          <cell r="Y239" t="str">
            <v>material shortage</v>
          </cell>
        </row>
        <row r="240">
          <cell r="V240">
            <v>16</v>
          </cell>
          <cell r="Y240" t="str">
            <v>material shortage</v>
          </cell>
        </row>
        <row r="241">
          <cell r="V241">
            <v>16</v>
          </cell>
          <cell r="Y241" t="str">
            <v>material shortage</v>
          </cell>
        </row>
        <row r="242">
          <cell r="V242">
            <v>16</v>
          </cell>
          <cell r="Y242" t="str">
            <v>material shortage</v>
          </cell>
        </row>
        <row r="243">
          <cell r="V243">
            <v>16</v>
          </cell>
          <cell r="Y243" t="str">
            <v>material shortage</v>
          </cell>
        </row>
        <row r="244">
          <cell r="V244">
            <v>16</v>
          </cell>
          <cell r="Y244" t="str">
            <v>material shortage</v>
          </cell>
        </row>
        <row r="245">
          <cell r="V245">
            <v>16</v>
          </cell>
          <cell r="Y245" t="str">
            <v>material shortage</v>
          </cell>
        </row>
        <row r="246">
          <cell r="V246">
            <v>16</v>
          </cell>
          <cell r="Y246" t="str">
            <v>material shortage</v>
          </cell>
        </row>
        <row r="247">
          <cell r="V247">
            <v>16</v>
          </cell>
          <cell r="Y247" t="str">
            <v>material shortage</v>
          </cell>
        </row>
        <row r="248">
          <cell r="V248">
            <v>16</v>
          </cell>
          <cell r="Y248" t="str">
            <v>material shortage</v>
          </cell>
        </row>
        <row r="249">
          <cell r="V249">
            <v>16</v>
          </cell>
          <cell r="Y249" t="str">
            <v>material shortage</v>
          </cell>
        </row>
        <row r="250">
          <cell r="V250">
            <v>16</v>
          </cell>
          <cell r="Y250" t="str">
            <v>material shortage</v>
          </cell>
        </row>
        <row r="251">
          <cell r="V251">
            <v>15</v>
          </cell>
          <cell r="Y251" t="str">
            <v>material shortage</v>
          </cell>
        </row>
        <row r="252">
          <cell r="V252">
            <v>15</v>
          </cell>
          <cell r="Y252" t="str">
            <v>material shortage</v>
          </cell>
        </row>
        <row r="253">
          <cell r="V253">
            <v>15</v>
          </cell>
          <cell r="Y253" t="str">
            <v>material shortage</v>
          </cell>
        </row>
        <row r="254">
          <cell r="V254">
            <v>15</v>
          </cell>
          <cell r="Y254" t="str">
            <v>material shortage</v>
          </cell>
        </row>
        <row r="255">
          <cell r="V255">
            <v>15</v>
          </cell>
          <cell r="Y255" t="str">
            <v>material shortage</v>
          </cell>
        </row>
        <row r="256">
          <cell r="V256">
            <v>15</v>
          </cell>
          <cell r="Y256" t="str">
            <v>material shortage</v>
          </cell>
        </row>
        <row r="257">
          <cell r="V257">
            <v>15</v>
          </cell>
          <cell r="Y257" t="str">
            <v>material shortage</v>
          </cell>
        </row>
        <row r="258">
          <cell r="V258">
            <v>15</v>
          </cell>
          <cell r="Y258" t="str">
            <v>material shortage</v>
          </cell>
        </row>
        <row r="259">
          <cell r="V259">
            <v>15</v>
          </cell>
          <cell r="Y259" t="str">
            <v>material shortage</v>
          </cell>
        </row>
        <row r="260">
          <cell r="V260">
            <v>15</v>
          </cell>
          <cell r="Y260" t="str">
            <v>material shortage</v>
          </cell>
        </row>
        <row r="261">
          <cell r="V261">
            <v>15</v>
          </cell>
          <cell r="Y261" t="str">
            <v>material shortage</v>
          </cell>
        </row>
        <row r="262">
          <cell r="V262">
            <v>15</v>
          </cell>
          <cell r="Y262" t="str">
            <v>material shortage</v>
          </cell>
        </row>
        <row r="263">
          <cell r="V263">
            <v>15</v>
          </cell>
          <cell r="Y263" t="str">
            <v>material shortage</v>
          </cell>
        </row>
        <row r="264">
          <cell r="V264">
            <v>15</v>
          </cell>
          <cell r="Y264" t="str">
            <v>material shortage</v>
          </cell>
        </row>
        <row r="265">
          <cell r="V265">
            <v>15</v>
          </cell>
          <cell r="Y265" t="str">
            <v>material shortage</v>
          </cell>
        </row>
        <row r="266">
          <cell r="V266">
            <v>15</v>
          </cell>
          <cell r="Y266" t="str">
            <v>material shortage</v>
          </cell>
        </row>
        <row r="267">
          <cell r="V267">
            <v>15</v>
          </cell>
          <cell r="Y267" t="str">
            <v>material shortage</v>
          </cell>
        </row>
        <row r="268">
          <cell r="V268">
            <v>15</v>
          </cell>
          <cell r="Y268" t="str">
            <v>material shortage</v>
          </cell>
        </row>
        <row r="269">
          <cell r="V269">
            <v>15</v>
          </cell>
          <cell r="Y269" t="str">
            <v>material shortage</v>
          </cell>
        </row>
        <row r="270">
          <cell r="V270">
            <v>15</v>
          </cell>
          <cell r="Y270" t="str">
            <v>material shortage</v>
          </cell>
        </row>
        <row r="271">
          <cell r="V271">
            <v>15</v>
          </cell>
          <cell r="Y271" t="str">
            <v>material shortage</v>
          </cell>
        </row>
        <row r="272">
          <cell r="V272">
            <v>15</v>
          </cell>
          <cell r="Y272" t="str">
            <v>material shortage</v>
          </cell>
        </row>
        <row r="273">
          <cell r="V273">
            <v>15</v>
          </cell>
          <cell r="Y273" t="str">
            <v>material shortage</v>
          </cell>
        </row>
        <row r="274">
          <cell r="V274">
            <v>15</v>
          </cell>
          <cell r="Y274" t="str">
            <v>material shortage</v>
          </cell>
        </row>
        <row r="275">
          <cell r="V275">
            <v>15</v>
          </cell>
          <cell r="Y275" t="str">
            <v>material shortage</v>
          </cell>
        </row>
        <row r="276">
          <cell r="V276">
            <v>15</v>
          </cell>
          <cell r="Y276" t="str">
            <v>material shortage</v>
          </cell>
        </row>
        <row r="277">
          <cell r="V277">
            <v>15</v>
          </cell>
          <cell r="Y277" t="str">
            <v>material shortage</v>
          </cell>
        </row>
        <row r="278">
          <cell r="V278">
            <v>15</v>
          </cell>
          <cell r="Y278" t="str">
            <v>material shortage</v>
          </cell>
        </row>
        <row r="279">
          <cell r="V279">
            <v>12</v>
          </cell>
          <cell r="Y279" t="str">
            <v>material shortage</v>
          </cell>
        </row>
        <row r="280">
          <cell r="V280">
            <v>12</v>
          </cell>
          <cell r="Y280" t="str">
            <v>material shortage</v>
          </cell>
        </row>
        <row r="281">
          <cell r="V281">
            <v>12</v>
          </cell>
          <cell r="Y281" t="str">
            <v>material shortage</v>
          </cell>
        </row>
        <row r="282">
          <cell r="V282">
            <v>12</v>
          </cell>
          <cell r="Y282" t="str">
            <v>material shortage</v>
          </cell>
        </row>
        <row r="283">
          <cell r="V283">
            <v>12</v>
          </cell>
          <cell r="Y283" t="str">
            <v>material shortage</v>
          </cell>
        </row>
        <row r="284">
          <cell r="V284">
            <v>12</v>
          </cell>
          <cell r="Y284" t="str">
            <v>material shortage</v>
          </cell>
        </row>
        <row r="285">
          <cell r="V285">
            <v>12</v>
          </cell>
          <cell r="Y285" t="str">
            <v>material shortage</v>
          </cell>
        </row>
        <row r="286">
          <cell r="V286">
            <v>12</v>
          </cell>
          <cell r="Y286" t="str">
            <v>material shortage</v>
          </cell>
        </row>
        <row r="287">
          <cell r="V287">
            <v>12</v>
          </cell>
          <cell r="Y287" t="str">
            <v>material shortage</v>
          </cell>
        </row>
        <row r="288">
          <cell r="V288">
            <v>12</v>
          </cell>
          <cell r="Y288" t="str">
            <v>material shortage</v>
          </cell>
        </row>
        <row r="289">
          <cell r="V289">
            <v>12</v>
          </cell>
          <cell r="Y289" t="str">
            <v>material shortage</v>
          </cell>
        </row>
        <row r="290">
          <cell r="V290">
            <v>12</v>
          </cell>
          <cell r="Y290" t="str">
            <v>material shortage</v>
          </cell>
        </row>
        <row r="291">
          <cell r="V291">
            <v>12</v>
          </cell>
          <cell r="Y291" t="str">
            <v>material shortage</v>
          </cell>
        </row>
        <row r="292">
          <cell r="V292">
            <v>12</v>
          </cell>
          <cell r="Y292" t="str">
            <v>material shortage</v>
          </cell>
        </row>
        <row r="293">
          <cell r="V293">
            <v>12</v>
          </cell>
          <cell r="Y293" t="str">
            <v>material shortage</v>
          </cell>
        </row>
        <row r="294">
          <cell r="V294">
            <v>12</v>
          </cell>
          <cell r="Y294" t="str">
            <v>material shortage</v>
          </cell>
        </row>
        <row r="295">
          <cell r="V295">
            <v>12</v>
          </cell>
          <cell r="Y295" t="str">
            <v>material shortage</v>
          </cell>
        </row>
        <row r="296">
          <cell r="V296">
            <v>12</v>
          </cell>
          <cell r="Y296" t="str">
            <v>material shortage</v>
          </cell>
        </row>
        <row r="297">
          <cell r="V297">
            <v>12</v>
          </cell>
          <cell r="Y297" t="str">
            <v>material shortage</v>
          </cell>
        </row>
        <row r="298">
          <cell r="V298">
            <v>12</v>
          </cell>
          <cell r="Y298" t="str">
            <v>material shortage</v>
          </cell>
        </row>
        <row r="299">
          <cell r="V299">
            <v>12</v>
          </cell>
          <cell r="Y299" t="str">
            <v>material shortage</v>
          </cell>
        </row>
        <row r="300">
          <cell r="V300">
            <v>12</v>
          </cell>
          <cell r="Y300" t="str">
            <v>material shortage</v>
          </cell>
        </row>
        <row r="301">
          <cell r="V301">
            <v>12</v>
          </cell>
          <cell r="Y301" t="str">
            <v>material shortage</v>
          </cell>
        </row>
        <row r="302">
          <cell r="V302">
            <v>12</v>
          </cell>
          <cell r="Y302" t="str">
            <v>material shortage</v>
          </cell>
        </row>
        <row r="303">
          <cell r="V303">
            <v>12</v>
          </cell>
          <cell r="Y303" t="str">
            <v>material shortage</v>
          </cell>
        </row>
        <row r="304">
          <cell r="V304">
            <v>12</v>
          </cell>
          <cell r="Y304" t="str">
            <v>material shortage</v>
          </cell>
        </row>
        <row r="305">
          <cell r="V305">
            <v>12</v>
          </cell>
          <cell r="Y305" t="str">
            <v>material shortage</v>
          </cell>
        </row>
        <row r="306">
          <cell r="V306">
            <v>12</v>
          </cell>
          <cell r="Y306" t="str">
            <v>material shortage</v>
          </cell>
        </row>
        <row r="307">
          <cell r="V307">
            <v>12</v>
          </cell>
          <cell r="Y307" t="str">
            <v>material shortage</v>
          </cell>
        </row>
        <row r="308">
          <cell r="V308">
            <v>12</v>
          </cell>
          <cell r="Y308" t="str">
            <v>material shortage</v>
          </cell>
        </row>
        <row r="309">
          <cell r="V309">
            <v>12</v>
          </cell>
          <cell r="Y309" t="str">
            <v>material shortage</v>
          </cell>
        </row>
        <row r="310">
          <cell r="V310">
            <v>12</v>
          </cell>
          <cell r="Y310" t="str">
            <v>material shortage</v>
          </cell>
        </row>
        <row r="311">
          <cell r="V311">
            <v>12</v>
          </cell>
          <cell r="Y311" t="str">
            <v>material shortage</v>
          </cell>
        </row>
        <row r="312">
          <cell r="V312">
            <v>12</v>
          </cell>
          <cell r="Y312" t="str">
            <v>material shortage</v>
          </cell>
        </row>
        <row r="313">
          <cell r="V313">
            <v>12</v>
          </cell>
          <cell r="Y313" t="str">
            <v>material shortage</v>
          </cell>
        </row>
        <row r="314">
          <cell r="V314">
            <v>12</v>
          </cell>
          <cell r="Y314" t="str">
            <v>material shortage</v>
          </cell>
        </row>
        <row r="315">
          <cell r="V315">
            <v>12</v>
          </cell>
          <cell r="Y315" t="str">
            <v>material shortage</v>
          </cell>
        </row>
        <row r="316">
          <cell r="V316">
            <v>12</v>
          </cell>
          <cell r="Y316" t="str">
            <v>material shortage</v>
          </cell>
        </row>
        <row r="317">
          <cell r="V317">
            <v>12</v>
          </cell>
          <cell r="Y317" t="str">
            <v>material shortage</v>
          </cell>
        </row>
        <row r="318">
          <cell r="V318">
            <v>12</v>
          </cell>
          <cell r="Y318" t="str">
            <v>material shortage</v>
          </cell>
        </row>
        <row r="319">
          <cell r="V319">
            <v>12</v>
          </cell>
          <cell r="Y319" t="str">
            <v>material shortage</v>
          </cell>
        </row>
        <row r="320">
          <cell r="V320">
            <v>12</v>
          </cell>
          <cell r="Y320" t="str">
            <v>material shortage</v>
          </cell>
        </row>
        <row r="321">
          <cell r="V321">
            <v>12</v>
          </cell>
          <cell r="Y321" t="str">
            <v>material shortage</v>
          </cell>
        </row>
        <row r="322">
          <cell r="V322">
            <v>12</v>
          </cell>
          <cell r="Y322" t="str">
            <v>material shortage</v>
          </cell>
        </row>
        <row r="323">
          <cell r="V323">
            <v>12</v>
          </cell>
          <cell r="Y323" t="str">
            <v>material shortage</v>
          </cell>
        </row>
        <row r="324">
          <cell r="V324">
            <v>12</v>
          </cell>
          <cell r="Y324" t="str">
            <v>material shortage</v>
          </cell>
        </row>
        <row r="325">
          <cell r="V325">
            <v>12</v>
          </cell>
          <cell r="Y325" t="str">
            <v>material shortage</v>
          </cell>
        </row>
        <row r="326">
          <cell r="V326">
            <v>12</v>
          </cell>
          <cell r="Y326" t="str">
            <v>material shortage</v>
          </cell>
        </row>
        <row r="327">
          <cell r="V327">
            <v>12</v>
          </cell>
          <cell r="Y327" t="str">
            <v>material shortage</v>
          </cell>
        </row>
        <row r="328">
          <cell r="V328">
            <v>12</v>
          </cell>
          <cell r="Y328" t="str">
            <v>material shortage</v>
          </cell>
        </row>
        <row r="329">
          <cell r="V329">
            <v>12</v>
          </cell>
          <cell r="Y329" t="str">
            <v>material shortage</v>
          </cell>
        </row>
        <row r="330">
          <cell r="V330">
            <v>12</v>
          </cell>
          <cell r="Y330" t="str">
            <v>material shortage</v>
          </cell>
        </row>
        <row r="331">
          <cell r="V331">
            <v>12</v>
          </cell>
          <cell r="Y331" t="str">
            <v>material shortage</v>
          </cell>
        </row>
        <row r="332">
          <cell r="V332">
            <v>12</v>
          </cell>
          <cell r="Y332" t="str">
            <v>material shortage</v>
          </cell>
        </row>
        <row r="333">
          <cell r="V333">
            <v>12</v>
          </cell>
          <cell r="Y333" t="str">
            <v>material shortage</v>
          </cell>
        </row>
        <row r="334">
          <cell r="V334">
            <v>12</v>
          </cell>
          <cell r="Y334" t="str">
            <v>material shortage</v>
          </cell>
        </row>
        <row r="335">
          <cell r="V335">
            <v>12</v>
          </cell>
          <cell r="Y335" t="str">
            <v>material shortage</v>
          </cell>
        </row>
        <row r="336">
          <cell r="V336">
            <v>12</v>
          </cell>
          <cell r="Y336" t="str">
            <v>material shortage</v>
          </cell>
        </row>
        <row r="337">
          <cell r="V337">
            <v>12</v>
          </cell>
          <cell r="Y337" t="str">
            <v>material shortage</v>
          </cell>
        </row>
        <row r="338">
          <cell r="V338">
            <v>12</v>
          </cell>
          <cell r="Y338" t="str">
            <v>material shortage</v>
          </cell>
        </row>
        <row r="339">
          <cell r="V339">
            <v>12</v>
          </cell>
          <cell r="Y339" t="str">
            <v>material shortage</v>
          </cell>
        </row>
        <row r="340">
          <cell r="V340">
            <v>12</v>
          </cell>
          <cell r="Y340" t="str">
            <v>material shortage</v>
          </cell>
        </row>
        <row r="341">
          <cell r="V341">
            <v>12</v>
          </cell>
          <cell r="Y341" t="str">
            <v>material shortage</v>
          </cell>
        </row>
        <row r="342">
          <cell r="V342">
            <v>12</v>
          </cell>
          <cell r="Y342" t="str">
            <v>material shortage</v>
          </cell>
        </row>
        <row r="343">
          <cell r="V343">
            <v>11</v>
          </cell>
          <cell r="Y343" t="str">
            <v>material shortage</v>
          </cell>
        </row>
        <row r="344">
          <cell r="V344">
            <v>11</v>
          </cell>
          <cell r="Y344" t="str">
            <v>material shortage</v>
          </cell>
        </row>
        <row r="345">
          <cell r="V345">
            <v>10</v>
          </cell>
          <cell r="Y345" t="str">
            <v>material shortage</v>
          </cell>
        </row>
        <row r="346">
          <cell r="V346">
            <v>9</v>
          </cell>
          <cell r="Y346" t="str">
            <v>material shortage</v>
          </cell>
        </row>
        <row r="347">
          <cell r="V347">
            <v>9</v>
          </cell>
          <cell r="Y347" t="str">
            <v>material shortage</v>
          </cell>
        </row>
        <row r="348">
          <cell r="V348">
            <v>9</v>
          </cell>
          <cell r="Y348" t="str">
            <v>material shortage</v>
          </cell>
        </row>
        <row r="349">
          <cell r="V349">
            <v>9</v>
          </cell>
          <cell r="Y349" t="str">
            <v>material shortage</v>
          </cell>
        </row>
        <row r="350">
          <cell r="V350">
            <v>9</v>
          </cell>
          <cell r="Y350" t="str">
            <v>material shortage</v>
          </cell>
        </row>
        <row r="351">
          <cell r="V351">
            <v>9</v>
          </cell>
          <cell r="Y351" t="str">
            <v>material shortage</v>
          </cell>
        </row>
        <row r="352">
          <cell r="V352">
            <v>9</v>
          </cell>
          <cell r="Y352" t="str">
            <v>material shortage</v>
          </cell>
        </row>
        <row r="353">
          <cell r="V353">
            <v>9</v>
          </cell>
          <cell r="Y353" t="str">
            <v>material shortage</v>
          </cell>
        </row>
        <row r="354">
          <cell r="V354">
            <v>9</v>
          </cell>
          <cell r="Y354" t="str">
            <v>material shortage</v>
          </cell>
        </row>
        <row r="355">
          <cell r="V355">
            <v>9</v>
          </cell>
          <cell r="Y355" t="str">
            <v>material shortage</v>
          </cell>
        </row>
        <row r="356">
          <cell r="V356">
            <v>9</v>
          </cell>
          <cell r="Y356" t="str">
            <v>material shortage</v>
          </cell>
        </row>
        <row r="357">
          <cell r="V357">
            <v>9</v>
          </cell>
          <cell r="Y357" t="str">
            <v>material shortage</v>
          </cell>
        </row>
        <row r="358">
          <cell r="V358">
            <v>9</v>
          </cell>
          <cell r="Y358" t="str">
            <v>material shortage</v>
          </cell>
        </row>
        <row r="359">
          <cell r="V359">
            <v>9</v>
          </cell>
          <cell r="Y359" t="str">
            <v>material shortage</v>
          </cell>
        </row>
        <row r="360">
          <cell r="V360">
            <v>9</v>
          </cell>
          <cell r="Y360" t="str">
            <v>material shortage</v>
          </cell>
        </row>
        <row r="361">
          <cell r="V361">
            <v>9</v>
          </cell>
          <cell r="Y361" t="str">
            <v>material shortage</v>
          </cell>
        </row>
        <row r="362">
          <cell r="V362">
            <v>8</v>
          </cell>
          <cell r="Y362" t="str">
            <v>material shortage</v>
          </cell>
        </row>
        <row r="363">
          <cell r="V363">
            <v>8</v>
          </cell>
          <cell r="Y363" t="str">
            <v>material shortage</v>
          </cell>
        </row>
        <row r="364">
          <cell r="V364">
            <v>8</v>
          </cell>
          <cell r="Y364" t="str">
            <v>material shortage</v>
          </cell>
        </row>
        <row r="365">
          <cell r="V365">
            <v>8</v>
          </cell>
          <cell r="Y365" t="str">
            <v>material shortage</v>
          </cell>
        </row>
        <row r="366">
          <cell r="V366">
            <v>8</v>
          </cell>
          <cell r="Y366" t="str">
            <v>material shortage</v>
          </cell>
        </row>
        <row r="367">
          <cell r="V367">
            <v>8</v>
          </cell>
          <cell r="Y367" t="str">
            <v>material shortage</v>
          </cell>
        </row>
        <row r="368">
          <cell r="V368">
            <v>8</v>
          </cell>
          <cell r="Y368" t="str">
            <v>material shortage</v>
          </cell>
        </row>
        <row r="369">
          <cell r="V369">
            <v>8</v>
          </cell>
          <cell r="Y369" t="str">
            <v>material shortage</v>
          </cell>
        </row>
        <row r="370">
          <cell r="V370">
            <v>5</v>
          </cell>
          <cell r="Y370" t="str">
            <v>material shortage</v>
          </cell>
        </row>
        <row r="371">
          <cell r="V371">
            <v>5</v>
          </cell>
          <cell r="Y371" t="str">
            <v>material shortage</v>
          </cell>
        </row>
        <row r="372">
          <cell r="V372">
            <v>5</v>
          </cell>
          <cell r="Y372" t="str">
            <v>material shortage</v>
          </cell>
        </row>
        <row r="373">
          <cell r="V373">
            <v>5</v>
          </cell>
          <cell r="Y373" t="str">
            <v>material shortage</v>
          </cell>
        </row>
        <row r="374">
          <cell r="V374">
            <v>5</v>
          </cell>
          <cell r="Y374" t="str">
            <v>material shortage</v>
          </cell>
        </row>
        <row r="375">
          <cell r="V375">
            <v>5</v>
          </cell>
          <cell r="Y375" t="str">
            <v>material shortage</v>
          </cell>
        </row>
        <row r="376">
          <cell r="V376">
            <v>5</v>
          </cell>
          <cell r="Y376" t="str">
            <v>material shortage</v>
          </cell>
        </row>
        <row r="377">
          <cell r="V377">
            <v>5</v>
          </cell>
          <cell r="Y377" t="str">
            <v>material shortage</v>
          </cell>
        </row>
        <row r="378">
          <cell r="V378">
            <v>5</v>
          </cell>
          <cell r="Y378" t="str">
            <v>material shortage</v>
          </cell>
        </row>
        <row r="379">
          <cell r="V379">
            <v>5</v>
          </cell>
          <cell r="Y379" t="str">
            <v>material shortage</v>
          </cell>
        </row>
        <row r="380">
          <cell r="V380">
            <v>5</v>
          </cell>
          <cell r="Y380" t="str">
            <v>material shortage</v>
          </cell>
        </row>
        <row r="381">
          <cell r="V381">
            <v>5</v>
          </cell>
          <cell r="Y381" t="str">
            <v>material shortage</v>
          </cell>
        </row>
        <row r="382">
          <cell r="V382">
            <v>5</v>
          </cell>
          <cell r="Y382" t="str">
            <v>material shortage</v>
          </cell>
        </row>
        <row r="383">
          <cell r="V383">
            <v>5</v>
          </cell>
          <cell r="Y383" t="str">
            <v>material shortage</v>
          </cell>
        </row>
        <row r="384">
          <cell r="V384">
            <v>5</v>
          </cell>
          <cell r="Y384" t="str">
            <v>material shortage</v>
          </cell>
        </row>
        <row r="385">
          <cell r="V385">
            <v>5</v>
          </cell>
          <cell r="Y385" t="str">
            <v>material shortage</v>
          </cell>
        </row>
        <row r="386">
          <cell r="V386">
            <v>5</v>
          </cell>
          <cell r="Y386" t="str">
            <v>material shortage</v>
          </cell>
        </row>
        <row r="387">
          <cell r="V387">
            <v>5</v>
          </cell>
          <cell r="Y387" t="str">
            <v>material shortage</v>
          </cell>
        </row>
        <row r="388">
          <cell r="V388">
            <v>5</v>
          </cell>
          <cell r="Y388" t="str">
            <v>material shortage</v>
          </cell>
        </row>
        <row r="389">
          <cell r="V389">
            <v>5</v>
          </cell>
          <cell r="Y389" t="str">
            <v>material shortage</v>
          </cell>
        </row>
        <row r="390">
          <cell r="V390">
            <v>5</v>
          </cell>
          <cell r="Y390" t="str">
            <v>material shortage</v>
          </cell>
        </row>
        <row r="391">
          <cell r="V391">
            <v>5</v>
          </cell>
          <cell r="Y391" t="str">
            <v>material shortage</v>
          </cell>
        </row>
        <row r="392">
          <cell r="V392">
            <v>5</v>
          </cell>
          <cell r="Y392" t="str">
            <v>material shortage</v>
          </cell>
        </row>
        <row r="393">
          <cell r="V393">
            <v>5</v>
          </cell>
          <cell r="Y393" t="str">
            <v>material shortage</v>
          </cell>
        </row>
        <row r="394">
          <cell r="V394">
            <v>5</v>
          </cell>
          <cell r="Y394" t="str">
            <v>material shortage</v>
          </cell>
        </row>
        <row r="395">
          <cell r="V395">
            <v>5</v>
          </cell>
          <cell r="Y395" t="str">
            <v>material shortage</v>
          </cell>
        </row>
        <row r="396">
          <cell r="V396">
            <v>5</v>
          </cell>
          <cell r="Y396" t="str">
            <v>material shortage</v>
          </cell>
        </row>
        <row r="397">
          <cell r="V397">
            <v>5</v>
          </cell>
          <cell r="Y397" t="str">
            <v>material shortage</v>
          </cell>
        </row>
        <row r="398">
          <cell r="V398">
            <v>5</v>
          </cell>
          <cell r="Y398" t="str">
            <v>material shortage</v>
          </cell>
        </row>
        <row r="399">
          <cell r="V399">
            <v>5</v>
          </cell>
          <cell r="Y399" t="str">
            <v>material shortage</v>
          </cell>
        </row>
        <row r="400">
          <cell r="V400">
            <v>5</v>
          </cell>
          <cell r="Y400" t="str">
            <v>material shortage</v>
          </cell>
        </row>
        <row r="401">
          <cell r="V401">
            <v>5</v>
          </cell>
          <cell r="Y401" t="str">
            <v>material shortage</v>
          </cell>
        </row>
        <row r="402">
          <cell r="V402">
            <v>5</v>
          </cell>
          <cell r="Y402" t="str">
            <v>material shortage</v>
          </cell>
        </row>
        <row r="403">
          <cell r="V403">
            <v>5</v>
          </cell>
          <cell r="Y403" t="str">
            <v>material shortage</v>
          </cell>
        </row>
        <row r="404">
          <cell r="V404">
            <v>4</v>
          </cell>
          <cell r="Y404" t="str">
            <v>material shortage</v>
          </cell>
        </row>
        <row r="405">
          <cell r="V405">
            <v>4</v>
          </cell>
          <cell r="Y405" t="str">
            <v>material shortage</v>
          </cell>
        </row>
        <row r="406">
          <cell r="V406">
            <v>4</v>
          </cell>
          <cell r="Y406" t="str">
            <v>material shortage</v>
          </cell>
        </row>
        <row r="407">
          <cell r="V407">
            <v>4</v>
          </cell>
          <cell r="Y407" t="str">
            <v>material shortage</v>
          </cell>
        </row>
        <row r="408">
          <cell r="V408">
            <v>4</v>
          </cell>
          <cell r="Y408" t="str">
            <v>material shortage</v>
          </cell>
        </row>
        <row r="409">
          <cell r="V409">
            <v>4</v>
          </cell>
          <cell r="Y409" t="str">
            <v>material shortage</v>
          </cell>
        </row>
        <row r="410">
          <cell r="V410">
            <v>4</v>
          </cell>
          <cell r="Y410" t="str">
            <v>material shortage</v>
          </cell>
        </row>
        <row r="411">
          <cell r="V411">
            <v>4</v>
          </cell>
          <cell r="Y411" t="str">
            <v>material shortage</v>
          </cell>
        </row>
        <row r="412">
          <cell r="V412">
            <v>4</v>
          </cell>
          <cell r="Y412" t="str">
            <v>material shortage</v>
          </cell>
        </row>
        <row r="413">
          <cell r="V413">
            <v>4</v>
          </cell>
          <cell r="Y413" t="str">
            <v>material shortage</v>
          </cell>
        </row>
        <row r="414">
          <cell r="V414">
            <v>4</v>
          </cell>
          <cell r="Y414" t="str">
            <v>material shortage</v>
          </cell>
        </row>
        <row r="415">
          <cell r="V415">
            <v>4</v>
          </cell>
          <cell r="Y415" t="str">
            <v>material shortage</v>
          </cell>
        </row>
        <row r="416">
          <cell r="V416">
            <v>4</v>
          </cell>
          <cell r="Y416" t="str">
            <v>material shortage</v>
          </cell>
        </row>
        <row r="417">
          <cell r="V417">
            <v>4</v>
          </cell>
          <cell r="Y417" t="str">
            <v>material shortage</v>
          </cell>
        </row>
        <row r="418">
          <cell r="V418">
            <v>4</v>
          </cell>
          <cell r="Y418" t="str">
            <v>material shortage</v>
          </cell>
        </row>
        <row r="419">
          <cell r="V419">
            <v>4</v>
          </cell>
          <cell r="Y419" t="str">
            <v>material shortage</v>
          </cell>
        </row>
        <row r="420">
          <cell r="V420">
            <v>4</v>
          </cell>
          <cell r="Y420" t="str">
            <v>material shortage</v>
          </cell>
        </row>
        <row r="421">
          <cell r="V421">
            <v>4</v>
          </cell>
          <cell r="Y421" t="str">
            <v>material shortage</v>
          </cell>
        </row>
        <row r="422">
          <cell r="V422">
            <v>4</v>
          </cell>
          <cell r="Y422" t="str">
            <v>material shortage</v>
          </cell>
        </row>
        <row r="423">
          <cell r="V423">
            <v>4</v>
          </cell>
          <cell r="Y423" t="str">
            <v>material shortage</v>
          </cell>
        </row>
        <row r="424">
          <cell r="V424">
            <v>4</v>
          </cell>
          <cell r="Y424" t="str">
            <v>material shortage</v>
          </cell>
        </row>
        <row r="425">
          <cell r="V425">
            <v>4</v>
          </cell>
          <cell r="Y425" t="str">
            <v>material shortage</v>
          </cell>
        </row>
        <row r="426">
          <cell r="V426">
            <v>4</v>
          </cell>
          <cell r="Y426" t="str">
            <v>material shortage</v>
          </cell>
        </row>
        <row r="427">
          <cell r="V427">
            <v>2</v>
          </cell>
          <cell r="Y427">
            <v>2</v>
          </cell>
        </row>
        <row r="428">
          <cell r="V428">
            <v>2</v>
          </cell>
          <cell r="Y428">
            <v>2</v>
          </cell>
        </row>
        <row r="429">
          <cell r="V429">
            <v>2</v>
          </cell>
          <cell r="Y429">
            <v>2</v>
          </cell>
        </row>
        <row r="430">
          <cell r="V430">
            <v>2</v>
          </cell>
          <cell r="Y430">
            <v>2</v>
          </cell>
        </row>
        <row r="431">
          <cell r="V431">
            <v>2</v>
          </cell>
          <cell r="Y431">
            <v>2</v>
          </cell>
        </row>
        <row r="432">
          <cell r="V432">
            <v>2</v>
          </cell>
          <cell r="Y432">
            <v>2</v>
          </cell>
        </row>
        <row r="433">
          <cell r="V433">
            <v>2</v>
          </cell>
          <cell r="Y433">
            <v>2</v>
          </cell>
        </row>
        <row r="434">
          <cell r="V434">
            <v>2</v>
          </cell>
          <cell r="Y434">
            <v>2</v>
          </cell>
        </row>
        <row r="435">
          <cell r="V435">
            <v>2</v>
          </cell>
          <cell r="Y435">
            <v>2</v>
          </cell>
        </row>
        <row r="436">
          <cell r="V436">
            <v>2</v>
          </cell>
          <cell r="Y436">
            <v>2</v>
          </cell>
        </row>
        <row r="437">
          <cell r="V437">
            <v>2</v>
          </cell>
          <cell r="Y437">
            <v>2</v>
          </cell>
        </row>
        <row r="438">
          <cell r="V438">
            <v>2</v>
          </cell>
          <cell r="Y438">
            <v>2</v>
          </cell>
        </row>
        <row r="439">
          <cell r="V439">
            <v>1</v>
          </cell>
          <cell r="Y439">
            <v>1</v>
          </cell>
        </row>
        <row r="440">
          <cell r="V440">
            <v>1</v>
          </cell>
          <cell r="Y440">
            <v>1</v>
          </cell>
        </row>
        <row r="441">
          <cell r="V441">
            <v>1</v>
          </cell>
          <cell r="Y441">
            <v>1</v>
          </cell>
        </row>
        <row r="442">
          <cell r="V442">
            <v>1</v>
          </cell>
          <cell r="Y442">
            <v>1</v>
          </cell>
        </row>
        <row r="443">
          <cell r="V443">
            <v>1</v>
          </cell>
          <cell r="Y443">
            <v>1</v>
          </cell>
        </row>
        <row r="444">
          <cell r="V444">
            <v>1</v>
          </cell>
          <cell r="Y444">
            <v>1</v>
          </cell>
        </row>
        <row r="445">
          <cell r="V445">
            <v>1</v>
          </cell>
          <cell r="Y445">
            <v>1</v>
          </cell>
        </row>
        <row r="446">
          <cell r="V446">
            <v>1</v>
          </cell>
          <cell r="Y446">
            <v>1</v>
          </cell>
        </row>
        <row r="447">
          <cell r="V447">
            <v>6</v>
          </cell>
          <cell r="Y447" t="str">
            <v>material shortage</v>
          </cell>
        </row>
        <row r="448">
          <cell r="V448">
            <v>6</v>
          </cell>
          <cell r="Y448" t="str">
            <v>material shortage</v>
          </cell>
        </row>
        <row r="449">
          <cell r="V449">
            <v>6</v>
          </cell>
          <cell r="Y449" t="str">
            <v>material shortage</v>
          </cell>
        </row>
        <row r="450">
          <cell r="V450">
            <v>6</v>
          </cell>
          <cell r="Y450" t="str">
            <v>material shortage</v>
          </cell>
        </row>
        <row r="451">
          <cell r="V451">
            <v>6</v>
          </cell>
          <cell r="Y451" t="str">
            <v>material shortage</v>
          </cell>
        </row>
        <row r="452">
          <cell r="V452">
            <v>5</v>
          </cell>
          <cell r="Y452" t="str">
            <v>material shortage</v>
          </cell>
        </row>
        <row r="453">
          <cell r="V453">
            <v>5</v>
          </cell>
          <cell r="Y453" t="str">
            <v>material shortage</v>
          </cell>
        </row>
        <row r="454">
          <cell r="V454">
            <v>5</v>
          </cell>
          <cell r="Y454" t="str">
            <v>material shortage</v>
          </cell>
        </row>
        <row r="455">
          <cell r="V455">
            <v>5</v>
          </cell>
          <cell r="Y455" t="str">
            <v>material shortage</v>
          </cell>
        </row>
        <row r="456">
          <cell r="V456">
            <v>5</v>
          </cell>
          <cell r="Y456" t="str">
            <v>material shortage</v>
          </cell>
        </row>
        <row r="457">
          <cell r="V457">
            <v>5</v>
          </cell>
          <cell r="Y457" t="str">
            <v>material shortage</v>
          </cell>
        </row>
        <row r="458">
          <cell r="V458">
            <v>5</v>
          </cell>
          <cell r="Y458" t="str">
            <v>material shortage</v>
          </cell>
        </row>
        <row r="459">
          <cell r="V459">
            <v>5</v>
          </cell>
          <cell r="Y459" t="str">
            <v>material shortage</v>
          </cell>
        </row>
        <row r="460">
          <cell r="V460">
            <v>5</v>
          </cell>
          <cell r="Y460" t="str">
            <v>material shortage</v>
          </cell>
        </row>
        <row r="461">
          <cell r="V461">
            <v>5</v>
          </cell>
          <cell r="Y461" t="str">
            <v>material shortage</v>
          </cell>
        </row>
        <row r="462">
          <cell r="V462">
            <v>5</v>
          </cell>
          <cell r="Y462" t="str">
            <v>material shortage</v>
          </cell>
        </row>
        <row r="463">
          <cell r="V463">
            <v>5</v>
          </cell>
          <cell r="Y463" t="str">
            <v>material shortage</v>
          </cell>
        </row>
        <row r="464">
          <cell r="V464">
            <v>5</v>
          </cell>
          <cell r="Y464" t="str">
            <v>material shortage</v>
          </cell>
        </row>
        <row r="465">
          <cell r="V465">
            <v>5</v>
          </cell>
          <cell r="Y465" t="str">
            <v>material shortage</v>
          </cell>
        </row>
        <row r="466">
          <cell r="V466">
            <v>5</v>
          </cell>
          <cell r="Y466" t="str">
            <v>material shortage</v>
          </cell>
        </row>
        <row r="467">
          <cell r="V467">
            <v>5</v>
          </cell>
          <cell r="Y467" t="str">
            <v>material shortage</v>
          </cell>
        </row>
        <row r="468">
          <cell r="V468">
            <v>5</v>
          </cell>
          <cell r="Y468" t="str">
            <v>material shortage</v>
          </cell>
        </row>
        <row r="469">
          <cell r="V469">
            <v>5</v>
          </cell>
          <cell r="Y469" t="str">
            <v>material shortage</v>
          </cell>
        </row>
        <row r="470">
          <cell r="V470">
            <v>5</v>
          </cell>
          <cell r="Y470" t="str">
            <v>material shortage</v>
          </cell>
        </row>
        <row r="471">
          <cell r="V471">
            <v>5</v>
          </cell>
          <cell r="Y471" t="str">
            <v>material shortage</v>
          </cell>
        </row>
        <row r="472">
          <cell r="V472">
            <v>5</v>
          </cell>
          <cell r="Y472" t="str">
            <v>material shortage</v>
          </cell>
        </row>
        <row r="473">
          <cell r="V473">
            <v>4</v>
          </cell>
          <cell r="Y473" t="str">
            <v>material shortage</v>
          </cell>
        </row>
        <row r="474">
          <cell r="V474">
            <v>4</v>
          </cell>
          <cell r="Y474" t="str">
            <v>material shortage</v>
          </cell>
        </row>
        <row r="475">
          <cell r="V475">
            <v>4</v>
          </cell>
          <cell r="Y475" t="str">
            <v>material shortage</v>
          </cell>
        </row>
        <row r="476">
          <cell r="V476">
            <v>4</v>
          </cell>
          <cell r="Y476" t="str">
            <v>material shortage</v>
          </cell>
        </row>
        <row r="477">
          <cell r="V477">
            <v>4</v>
          </cell>
          <cell r="Y477" t="str">
            <v>material shortage</v>
          </cell>
        </row>
        <row r="478">
          <cell r="V478">
            <v>4</v>
          </cell>
          <cell r="Y478" t="str">
            <v>material shortage</v>
          </cell>
        </row>
        <row r="479">
          <cell r="V479">
            <v>4</v>
          </cell>
          <cell r="Y479" t="str">
            <v>material shortage</v>
          </cell>
        </row>
        <row r="480">
          <cell r="V480">
            <v>4</v>
          </cell>
          <cell r="Y480" t="str">
            <v>material shortage</v>
          </cell>
        </row>
        <row r="481">
          <cell r="V481">
            <v>4</v>
          </cell>
          <cell r="Y481" t="str">
            <v>material shortage</v>
          </cell>
        </row>
        <row r="482">
          <cell r="V482">
            <v>4</v>
          </cell>
          <cell r="Y482" t="str">
            <v>material shortage</v>
          </cell>
        </row>
        <row r="483">
          <cell r="V483">
            <v>4</v>
          </cell>
          <cell r="Y483" t="str">
            <v>material shortage</v>
          </cell>
        </row>
        <row r="484">
          <cell r="V484">
            <v>4</v>
          </cell>
          <cell r="Y484" t="str">
            <v>material shortage</v>
          </cell>
        </row>
        <row r="485">
          <cell r="V485">
            <v>4</v>
          </cell>
          <cell r="Y485" t="str">
            <v>material shortage</v>
          </cell>
        </row>
        <row r="486">
          <cell r="V486">
            <v>4</v>
          </cell>
          <cell r="Y486" t="str">
            <v>material shortage</v>
          </cell>
        </row>
        <row r="487">
          <cell r="V487">
            <v>4</v>
          </cell>
          <cell r="Y487" t="str">
            <v>material shortage</v>
          </cell>
        </row>
        <row r="488">
          <cell r="V488">
            <v>4</v>
          </cell>
          <cell r="Y488" t="str">
            <v>material shortage</v>
          </cell>
        </row>
        <row r="489">
          <cell r="V489">
            <v>4</v>
          </cell>
          <cell r="Y489" t="str">
            <v>material shortage</v>
          </cell>
        </row>
        <row r="490">
          <cell r="V490">
            <v>4</v>
          </cell>
          <cell r="Y490" t="str">
            <v>material shortage</v>
          </cell>
        </row>
        <row r="491">
          <cell r="V491">
            <v>4</v>
          </cell>
          <cell r="Y491" t="str">
            <v>material shortage</v>
          </cell>
        </row>
        <row r="492">
          <cell r="V492">
            <v>4</v>
          </cell>
          <cell r="Y492" t="str">
            <v>material shortage</v>
          </cell>
        </row>
        <row r="493">
          <cell r="V493">
            <v>4</v>
          </cell>
          <cell r="Y493" t="str">
            <v>material shortage</v>
          </cell>
        </row>
        <row r="494">
          <cell r="V494">
            <v>4</v>
          </cell>
          <cell r="Y494" t="str">
            <v>material shortage</v>
          </cell>
        </row>
        <row r="495">
          <cell r="V495">
            <v>4</v>
          </cell>
          <cell r="Y495" t="str">
            <v>material shortage</v>
          </cell>
        </row>
        <row r="496">
          <cell r="V496">
            <v>4</v>
          </cell>
          <cell r="Y496" t="str">
            <v>material shortage</v>
          </cell>
        </row>
        <row r="497">
          <cell r="V497">
            <v>4</v>
          </cell>
          <cell r="Y497" t="str">
            <v>material shortage</v>
          </cell>
        </row>
        <row r="498">
          <cell r="V498">
            <v>4</v>
          </cell>
          <cell r="Y498" t="str">
            <v>material shortage</v>
          </cell>
        </row>
        <row r="499">
          <cell r="V499">
            <v>4</v>
          </cell>
          <cell r="Y499" t="str">
            <v>material shortage</v>
          </cell>
        </row>
        <row r="500">
          <cell r="V500">
            <v>4</v>
          </cell>
          <cell r="Y500" t="str">
            <v>material shortage</v>
          </cell>
        </row>
        <row r="501">
          <cell r="V501">
            <v>4</v>
          </cell>
          <cell r="Y501" t="str">
            <v>material shortage</v>
          </cell>
        </row>
        <row r="502">
          <cell r="V502">
            <v>4</v>
          </cell>
          <cell r="Y502" t="str">
            <v>material shortage</v>
          </cell>
        </row>
        <row r="503">
          <cell r="V503">
            <v>4</v>
          </cell>
          <cell r="Y503" t="str">
            <v>material shortage</v>
          </cell>
        </row>
        <row r="504">
          <cell r="V504">
            <v>4</v>
          </cell>
          <cell r="Y504" t="str">
            <v>material shortage</v>
          </cell>
        </row>
        <row r="505">
          <cell r="V505">
            <v>4</v>
          </cell>
          <cell r="Y505" t="str">
            <v>material shortage</v>
          </cell>
        </row>
        <row r="506">
          <cell r="V506">
            <v>4</v>
          </cell>
          <cell r="Y506" t="str">
            <v>material shortage</v>
          </cell>
        </row>
        <row r="507">
          <cell r="V507">
            <v>4</v>
          </cell>
          <cell r="Y507" t="str">
            <v>material shortage</v>
          </cell>
        </row>
        <row r="508">
          <cell r="V508">
            <v>4</v>
          </cell>
          <cell r="Y508" t="str">
            <v>material shortage</v>
          </cell>
        </row>
        <row r="509">
          <cell r="V509">
            <v>4</v>
          </cell>
          <cell r="Y509" t="str">
            <v>material shortage</v>
          </cell>
        </row>
        <row r="510">
          <cell r="V510">
            <v>4</v>
          </cell>
          <cell r="Y510" t="str">
            <v>material shortage</v>
          </cell>
        </row>
        <row r="511">
          <cell r="V511">
            <v>4</v>
          </cell>
          <cell r="Y511" t="str">
            <v>material shortage</v>
          </cell>
        </row>
        <row r="512">
          <cell r="V512">
            <v>4</v>
          </cell>
          <cell r="Y512" t="str">
            <v>material shortage</v>
          </cell>
        </row>
        <row r="513">
          <cell r="V513">
            <v>4</v>
          </cell>
          <cell r="Y513" t="str">
            <v>material shortage</v>
          </cell>
        </row>
        <row r="514">
          <cell r="V514">
            <v>3</v>
          </cell>
          <cell r="Y514" t="str">
            <v>material shortage</v>
          </cell>
        </row>
        <row r="515">
          <cell r="V515">
            <v>3</v>
          </cell>
          <cell r="Y515" t="str">
            <v>material shortage</v>
          </cell>
        </row>
        <row r="516">
          <cell r="V516">
            <v>3</v>
          </cell>
          <cell r="Y516" t="str">
            <v>material shortage</v>
          </cell>
        </row>
        <row r="517">
          <cell r="V517">
            <v>3</v>
          </cell>
          <cell r="Y517" t="str">
            <v>material shortage</v>
          </cell>
        </row>
        <row r="518">
          <cell r="V518">
            <v>3</v>
          </cell>
          <cell r="Y518" t="str">
            <v>material shortage</v>
          </cell>
        </row>
        <row r="519">
          <cell r="V519">
            <v>3</v>
          </cell>
          <cell r="Y519" t="str">
            <v>material shortage</v>
          </cell>
        </row>
        <row r="520">
          <cell r="V520">
            <v>3</v>
          </cell>
          <cell r="Y520" t="str">
            <v>material shortage</v>
          </cell>
        </row>
        <row r="521">
          <cell r="V521">
            <v>3</v>
          </cell>
          <cell r="Y521" t="str">
            <v>material shortage</v>
          </cell>
        </row>
        <row r="522">
          <cell r="V522">
            <v>3</v>
          </cell>
          <cell r="Y522" t="str">
            <v>material shortage</v>
          </cell>
        </row>
        <row r="523">
          <cell r="V523">
            <v>3</v>
          </cell>
          <cell r="Y523" t="str">
            <v>material shortage</v>
          </cell>
        </row>
        <row r="524">
          <cell r="V524">
            <v>3</v>
          </cell>
          <cell r="Y524" t="str">
            <v>material shortage</v>
          </cell>
        </row>
        <row r="525">
          <cell r="V525">
            <v>2</v>
          </cell>
          <cell r="Y525">
            <v>2</v>
          </cell>
        </row>
        <row r="526">
          <cell r="V526">
            <v>2</v>
          </cell>
          <cell r="Y526">
            <v>2</v>
          </cell>
        </row>
        <row r="527">
          <cell r="V527">
            <v>2</v>
          </cell>
          <cell r="Y527">
            <v>2</v>
          </cell>
        </row>
        <row r="528">
          <cell r="V528">
            <v>4</v>
          </cell>
          <cell r="Y528" t="str">
            <v>material shortage</v>
          </cell>
        </row>
        <row r="529">
          <cell r="V529">
            <v>4</v>
          </cell>
          <cell r="Y529" t="str">
            <v>material shortage</v>
          </cell>
        </row>
        <row r="530">
          <cell r="V530">
            <v>3</v>
          </cell>
          <cell r="Y530" t="str">
            <v>material shortage</v>
          </cell>
        </row>
        <row r="531">
          <cell r="V531">
            <v>2</v>
          </cell>
          <cell r="Y531">
            <v>2</v>
          </cell>
        </row>
        <row r="532">
          <cell r="V532">
            <v>5</v>
          </cell>
          <cell r="Y532" t="str">
            <v>material shortage</v>
          </cell>
        </row>
        <row r="533">
          <cell r="V533">
            <v>5</v>
          </cell>
          <cell r="Y533" t="str">
            <v>material shortage</v>
          </cell>
        </row>
        <row r="534">
          <cell r="V534">
            <v>5</v>
          </cell>
          <cell r="Y534" t="str">
            <v>material shortage</v>
          </cell>
        </row>
        <row r="535">
          <cell r="V535">
            <v>5</v>
          </cell>
          <cell r="Y535" t="str">
            <v>material shortage</v>
          </cell>
        </row>
        <row r="536">
          <cell r="V536">
            <v>5</v>
          </cell>
          <cell r="Y536" t="str">
            <v>material shortage</v>
          </cell>
        </row>
        <row r="537">
          <cell r="V537">
            <v>5</v>
          </cell>
          <cell r="Y537" t="str">
            <v>material shortage</v>
          </cell>
        </row>
        <row r="538">
          <cell r="V538">
            <v>5</v>
          </cell>
          <cell r="Y538" t="str">
            <v>material shortage</v>
          </cell>
        </row>
        <row r="539">
          <cell r="V539">
            <v>5</v>
          </cell>
          <cell r="Y539" t="str">
            <v>material shortage</v>
          </cell>
        </row>
        <row r="540">
          <cell r="V540">
            <v>5</v>
          </cell>
          <cell r="Y540" t="str">
            <v>material shortage</v>
          </cell>
        </row>
        <row r="541">
          <cell r="V541">
            <v>5</v>
          </cell>
          <cell r="Y541" t="str">
            <v>material shortage</v>
          </cell>
        </row>
        <row r="542">
          <cell r="V542">
            <v>5</v>
          </cell>
          <cell r="Y542" t="str">
            <v>material shortage</v>
          </cell>
        </row>
        <row r="543">
          <cell r="V543">
            <v>5</v>
          </cell>
          <cell r="Y543" t="str">
            <v>material shortage</v>
          </cell>
        </row>
        <row r="544">
          <cell r="V544">
            <v>5</v>
          </cell>
          <cell r="Y544" t="str">
            <v>material shortage</v>
          </cell>
        </row>
        <row r="545">
          <cell r="V545">
            <v>5</v>
          </cell>
          <cell r="Y545" t="str">
            <v>material shortage</v>
          </cell>
        </row>
        <row r="546">
          <cell r="V546">
            <v>5</v>
          </cell>
          <cell r="Y546" t="str">
            <v>material shortage</v>
          </cell>
        </row>
        <row r="547">
          <cell r="V547">
            <v>5</v>
          </cell>
          <cell r="Y547" t="str">
            <v>material shortage</v>
          </cell>
        </row>
        <row r="548">
          <cell r="V548">
            <v>5</v>
          </cell>
          <cell r="Y548" t="str">
            <v>material shortage</v>
          </cell>
        </row>
        <row r="549">
          <cell r="V549">
            <v>5</v>
          </cell>
          <cell r="Y549" t="str">
            <v>material shortage</v>
          </cell>
        </row>
        <row r="550">
          <cell r="V550">
            <v>5</v>
          </cell>
          <cell r="Y550" t="str">
            <v>material shortage</v>
          </cell>
        </row>
        <row r="551">
          <cell r="V551">
            <v>5</v>
          </cell>
          <cell r="Y551" t="str">
            <v>material shortage</v>
          </cell>
        </row>
        <row r="552">
          <cell r="V552">
            <v>5</v>
          </cell>
          <cell r="Y552" t="str">
            <v>material shortage</v>
          </cell>
        </row>
        <row r="553">
          <cell r="V553">
            <v>5</v>
          </cell>
          <cell r="Y553" t="str">
            <v>material shortage</v>
          </cell>
        </row>
        <row r="554">
          <cell r="V554">
            <v>4</v>
          </cell>
          <cell r="Y554" t="str">
            <v>material shortage</v>
          </cell>
        </row>
        <row r="555">
          <cell r="V555">
            <v>4</v>
          </cell>
          <cell r="Y555" t="str">
            <v>material shortage</v>
          </cell>
        </row>
        <row r="556">
          <cell r="V556">
            <v>4</v>
          </cell>
          <cell r="Y556" t="str">
            <v>material shortage</v>
          </cell>
        </row>
        <row r="557">
          <cell r="V557">
            <v>4</v>
          </cell>
          <cell r="Y557" t="str">
            <v>material shortage</v>
          </cell>
        </row>
        <row r="558">
          <cell r="V558">
            <v>4</v>
          </cell>
          <cell r="Y558" t="str">
            <v>material shortage</v>
          </cell>
        </row>
        <row r="559">
          <cell r="V559">
            <v>4</v>
          </cell>
          <cell r="Y559" t="str">
            <v>material shortage</v>
          </cell>
        </row>
        <row r="560">
          <cell r="V560">
            <v>4</v>
          </cell>
          <cell r="Y560" t="str">
            <v>material shortage</v>
          </cell>
        </row>
        <row r="561">
          <cell r="V561">
            <v>4</v>
          </cell>
          <cell r="Y561" t="str">
            <v>material shortage</v>
          </cell>
        </row>
        <row r="562">
          <cell r="V562">
            <v>4</v>
          </cell>
          <cell r="Y562" t="str">
            <v>material shortage</v>
          </cell>
        </row>
        <row r="563">
          <cell r="V563">
            <v>4</v>
          </cell>
          <cell r="Y563" t="str">
            <v>material shortage</v>
          </cell>
        </row>
        <row r="564">
          <cell r="V564">
            <v>4</v>
          </cell>
          <cell r="Y564" t="str">
            <v>material shortage</v>
          </cell>
        </row>
        <row r="565">
          <cell r="V565">
            <v>4</v>
          </cell>
          <cell r="Y565" t="str">
            <v>material shortage</v>
          </cell>
        </row>
        <row r="566">
          <cell r="V566">
            <v>4</v>
          </cell>
          <cell r="Y566" t="str">
            <v>material shortage</v>
          </cell>
        </row>
        <row r="567">
          <cell r="V567">
            <v>4</v>
          </cell>
          <cell r="Y567" t="str">
            <v>material shortage</v>
          </cell>
        </row>
        <row r="568">
          <cell r="V568">
            <v>4</v>
          </cell>
          <cell r="Y568" t="str">
            <v>material shortage</v>
          </cell>
        </row>
        <row r="569">
          <cell r="V569">
            <v>4</v>
          </cell>
          <cell r="Y569" t="str">
            <v>material shortage</v>
          </cell>
        </row>
        <row r="570">
          <cell r="V570">
            <v>4</v>
          </cell>
          <cell r="Y570" t="str">
            <v>material shortage</v>
          </cell>
        </row>
        <row r="571">
          <cell r="V571">
            <v>4</v>
          </cell>
          <cell r="Y571" t="str">
            <v>material shortage</v>
          </cell>
        </row>
        <row r="572">
          <cell r="V572">
            <v>4</v>
          </cell>
          <cell r="Y572" t="str">
            <v>material shortage</v>
          </cell>
        </row>
        <row r="573">
          <cell r="V573">
            <v>4</v>
          </cell>
          <cell r="Y573" t="str">
            <v>material shortage</v>
          </cell>
        </row>
        <row r="574">
          <cell r="V574">
            <v>4</v>
          </cell>
          <cell r="Y574" t="str">
            <v>material shortage</v>
          </cell>
        </row>
        <row r="575">
          <cell r="V575">
            <v>4</v>
          </cell>
          <cell r="Y575" t="str">
            <v>material shortage</v>
          </cell>
        </row>
        <row r="576">
          <cell r="V576">
            <v>4</v>
          </cell>
          <cell r="Y576" t="str">
            <v>material shortage</v>
          </cell>
        </row>
        <row r="577">
          <cell r="V577">
            <v>4</v>
          </cell>
          <cell r="Y577" t="str">
            <v>material shortage</v>
          </cell>
        </row>
        <row r="578">
          <cell r="V578">
            <v>4</v>
          </cell>
          <cell r="Y578" t="str">
            <v>material shortage</v>
          </cell>
        </row>
        <row r="579">
          <cell r="V579">
            <v>4</v>
          </cell>
          <cell r="Y579" t="str">
            <v>material shortage</v>
          </cell>
        </row>
        <row r="580">
          <cell r="V580">
            <v>4</v>
          </cell>
          <cell r="Y580" t="str">
            <v>material shortage</v>
          </cell>
        </row>
        <row r="581">
          <cell r="V581">
            <v>4</v>
          </cell>
          <cell r="Y581" t="str">
            <v>material shortage</v>
          </cell>
        </row>
        <row r="582">
          <cell r="V582">
            <v>4</v>
          </cell>
          <cell r="Y582" t="str">
            <v>material shortage</v>
          </cell>
        </row>
        <row r="583">
          <cell r="V583">
            <v>4</v>
          </cell>
          <cell r="Y583" t="str">
            <v>material shortage</v>
          </cell>
        </row>
        <row r="584">
          <cell r="V584">
            <v>4</v>
          </cell>
          <cell r="Y584" t="str">
            <v>material shortage</v>
          </cell>
        </row>
        <row r="585">
          <cell r="V585">
            <v>4</v>
          </cell>
          <cell r="Y585" t="str">
            <v>material shortage</v>
          </cell>
        </row>
        <row r="586">
          <cell r="V586">
            <v>4</v>
          </cell>
          <cell r="Y586" t="str">
            <v>material shortage</v>
          </cell>
        </row>
        <row r="587">
          <cell r="V587">
            <v>4</v>
          </cell>
          <cell r="Y587" t="str">
            <v>material shortage</v>
          </cell>
        </row>
        <row r="588">
          <cell r="V588">
            <v>4</v>
          </cell>
          <cell r="Y588" t="str">
            <v>material shortage</v>
          </cell>
        </row>
        <row r="589">
          <cell r="V589">
            <v>4</v>
          </cell>
          <cell r="Y589" t="str">
            <v>material shortage</v>
          </cell>
        </row>
        <row r="590">
          <cell r="V590">
            <v>4</v>
          </cell>
          <cell r="Y590" t="str">
            <v>material shortage</v>
          </cell>
        </row>
        <row r="591">
          <cell r="V591">
            <v>4</v>
          </cell>
          <cell r="Y591" t="str">
            <v>material shortage</v>
          </cell>
        </row>
        <row r="592">
          <cell r="V592">
            <v>4</v>
          </cell>
          <cell r="Y592" t="str">
            <v>material shortage</v>
          </cell>
        </row>
        <row r="593">
          <cell r="V593">
            <v>4</v>
          </cell>
          <cell r="Y593" t="str">
            <v>material shortage</v>
          </cell>
        </row>
        <row r="594">
          <cell r="V594">
            <v>4</v>
          </cell>
          <cell r="Y594" t="str">
            <v>material shortage</v>
          </cell>
        </row>
        <row r="595">
          <cell r="V595">
            <v>4</v>
          </cell>
          <cell r="Y595" t="str">
            <v>material shortage</v>
          </cell>
        </row>
        <row r="596">
          <cell r="V596">
            <v>4</v>
          </cell>
          <cell r="Y596" t="str">
            <v>material shortage</v>
          </cell>
        </row>
        <row r="597">
          <cell r="V597">
            <v>4</v>
          </cell>
          <cell r="Y597" t="str">
            <v>material shortage</v>
          </cell>
        </row>
        <row r="598">
          <cell r="V598">
            <v>4</v>
          </cell>
          <cell r="Y598" t="str">
            <v>material shortage</v>
          </cell>
        </row>
        <row r="599">
          <cell r="V599">
            <v>4</v>
          </cell>
          <cell r="Y599" t="str">
            <v>material shortage</v>
          </cell>
        </row>
        <row r="600">
          <cell r="V600">
            <v>4</v>
          </cell>
          <cell r="Y600" t="str">
            <v>material shortage</v>
          </cell>
        </row>
        <row r="601">
          <cell r="V601">
            <v>4</v>
          </cell>
          <cell r="Y601" t="str">
            <v>material shortage</v>
          </cell>
        </row>
        <row r="602">
          <cell r="V602">
            <v>4</v>
          </cell>
          <cell r="Y602" t="str">
            <v>material shortage</v>
          </cell>
        </row>
        <row r="603">
          <cell r="V603">
            <v>4</v>
          </cell>
          <cell r="Y603" t="str">
            <v>material shortage</v>
          </cell>
        </row>
        <row r="604">
          <cell r="V604">
            <v>4</v>
          </cell>
          <cell r="Y604" t="str">
            <v>material shortage</v>
          </cell>
        </row>
        <row r="605">
          <cell r="V605">
            <v>4</v>
          </cell>
          <cell r="Y605" t="str">
            <v>material shortage</v>
          </cell>
        </row>
        <row r="606">
          <cell r="V606">
            <v>4</v>
          </cell>
          <cell r="Y606" t="str">
            <v>material shortage</v>
          </cell>
        </row>
        <row r="607">
          <cell r="V607">
            <v>4</v>
          </cell>
          <cell r="Y607" t="str">
            <v>material shortage</v>
          </cell>
        </row>
        <row r="608">
          <cell r="V608">
            <v>4</v>
          </cell>
          <cell r="Y608" t="str">
            <v>material shortage</v>
          </cell>
        </row>
        <row r="609">
          <cell r="V609">
            <v>4</v>
          </cell>
          <cell r="Y609" t="str">
            <v>material shortage</v>
          </cell>
        </row>
        <row r="610">
          <cell r="V610">
            <v>4</v>
          </cell>
          <cell r="Y610" t="str">
            <v>material shortage</v>
          </cell>
        </row>
        <row r="611">
          <cell r="V611">
            <v>4</v>
          </cell>
          <cell r="Y611" t="str">
            <v>material shortage</v>
          </cell>
        </row>
        <row r="612">
          <cell r="V612">
            <v>3</v>
          </cell>
          <cell r="Y612" t="str">
            <v>late packout</v>
          </cell>
        </row>
        <row r="613">
          <cell r="V613">
            <v>3</v>
          </cell>
          <cell r="Y613" t="str">
            <v>late packout</v>
          </cell>
        </row>
        <row r="614">
          <cell r="V614">
            <v>3</v>
          </cell>
          <cell r="Y614" t="str">
            <v>late packout</v>
          </cell>
        </row>
        <row r="615">
          <cell r="V615">
            <v>3</v>
          </cell>
          <cell r="Y615" t="str">
            <v>Late 940</v>
          </cell>
        </row>
        <row r="616">
          <cell r="V616">
            <v>2</v>
          </cell>
          <cell r="Y616">
            <v>2</v>
          </cell>
        </row>
        <row r="617">
          <cell r="V617">
            <v>2</v>
          </cell>
          <cell r="Y617">
            <v>2</v>
          </cell>
        </row>
        <row r="618">
          <cell r="V618">
            <v>2</v>
          </cell>
          <cell r="Y618">
            <v>2</v>
          </cell>
        </row>
        <row r="619">
          <cell r="V619">
            <v>2</v>
          </cell>
          <cell r="Y619">
            <v>2</v>
          </cell>
        </row>
        <row r="620">
          <cell r="V620">
            <v>2</v>
          </cell>
          <cell r="Y620">
            <v>2</v>
          </cell>
        </row>
        <row r="621">
          <cell r="V621">
            <v>2</v>
          </cell>
          <cell r="Y621">
            <v>2</v>
          </cell>
        </row>
        <row r="622">
          <cell r="V622">
            <v>2</v>
          </cell>
          <cell r="Y622">
            <v>2</v>
          </cell>
        </row>
        <row r="623">
          <cell r="V623">
            <v>2</v>
          </cell>
          <cell r="Y623">
            <v>2</v>
          </cell>
        </row>
        <row r="624">
          <cell r="V624">
            <v>2</v>
          </cell>
          <cell r="Y624">
            <v>2</v>
          </cell>
        </row>
        <row r="625">
          <cell r="V625">
            <v>2</v>
          </cell>
          <cell r="Y625">
            <v>2</v>
          </cell>
        </row>
        <row r="626">
          <cell r="V626">
            <v>2</v>
          </cell>
          <cell r="Y626">
            <v>2</v>
          </cell>
        </row>
        <row r="627">
          <cell r="V627">
            <v>2</v>
          </cell>
          <cell r="Y627">
            <v>2</v>
          </cell>
        </row>
        <row r="628">
          <cell r="V628">
            <v>2</v>
          </cell>
          <cell r="Y628">
            <v>2</v>
          </cell>
        </row>
        <row r="629">
          <cell r="V629">
            <v>2</v>
          </cell>
          <cell r="Y629">
            <v>2</v>
          </cell>
        </row>
        <row r="630">
          <cell r="V630">
            <v>2</v>
          </cell>
          <cell r="Y630">
            <v>2</v>
          </cell>
        </row>
        <row r="631">
          <cell r="V631">
            <v>2</v>
          </cell>
          <cell r="Y631">
            <v>2</v>
          </cell>
        </row>
        <row r="632">
          <cell r="V632">
            <v>2</v>
          </cell>
          <cell r="Y632">
            <v>2</v>
          </cell>
        </row>
        <row r="633">
          <cell r="V633">
            <v>2</v>
          </cell>
          <cell r="Y633">
            <v>2</v>
          </cell>
        </row>
        <row r="634">
          <cell r="V634">
            <v>2</v>
          </cell>
          <cell r="Y634">
            <v>2</v>
          </cell>
        </row>
        <row r="635">
          <cell r="V635">
            <v>2</v>
          </cell>
          <cell r="Y635">
            <v>2</v>
          </cell>
        </row>
        <row r="636">
          <cell r="V636">
            <v>2</v>
          </cell>
          <cell r="Y636">
            <v>2</v>
          </cell>
        </row>
        <row r="637">
          <cell r="V637">
            <v>2</v>
          </cell>
          <cell r="Y637">
            <v>2</v>
          </cell>
        </row>
        <row r="638">
          <cell r="V638">
            <v>2</v>
          </cell>
          <cell r="Y638">
            <v>2</v>
          </cell>
        </row>
        <row r="639">
          <cell r="V639">
            <v>2</v>
          </cell>
          <cell r="Y639">
            <v>2</v>
          </cell>
        </row>
        <row r="640">
          <cell r="V640">
            <v>2</v>
          </cell>
          <cell r="Y640">
            <v>2</v>
          </cell>
        </row>
        <row r="641">
          <cell r="V641">
            <v>2</v>
          </cell>
          <cell r="Y641">
            <v>2</v>
          </cell>
        </row>
        <row r="642">
          <cell r="V642">
            <v>2</v>
          </cell>
          <cell r="Y642">
            <v>2</v>
          </cell>
        </row>
        <row r="643">
          <cell r="V643">
            <v>2</v>
          </cell>
          <cell r="Y643">
            <v>2</v>
          </cell>
        </row>
        <row r="644">
          <cell r="V644">
            <v>2</v>
          </cell>
          <cell r="Y644">
            <v>2</v>
          </cell>
        </row>
        <row r="645">
          <cell r="V645">
            <v>2</v>
          </cell>
          <cell r="Y645">
            <v>2</v>
          </cell>
        </row>
        <row r="646">
          <cell r="V646">
            <v>2</v>
          </cell>
          <cell r="Y646">
            <v>2</v>
          </cell>
        </row>
        <row r="647">
          <cell r="V647">
            <v>2</v>
          </cell>
          <cell r="Y647">
            <v>2</v>
          </cell>
        </row>
        <row r="648">
          <cell r="V648">
            <v>2</v>
          </cell>
          <cell r="Y648">
            <v>2</v>
          </cell>
        </row>
        <row r="649">
          <cell r="V649">
            <v>2</v>
          </cell>
          <cell r="Y649">
            <v>2</v>
          </cell>
        </row>
        <row r="650">
          <cell r="V650">
            <v>2</v>
          </cell>
          <cell r="Y650">
            <v>2</v>
          </cell>
        </row>
        <row r="651">
          <cell r="V651">
            <v>2</v>
          </cell>
          <cell r="Y651">
            <v>2</v>
          </cell>
        </row>
        <row r="652">
          <cell r="V652">
            <v>2</v>
          </cell>
          <cell r="Y652">
            <v>2</v>
          </cell>
        </row>
        <row r="653">
          <cell r="V653">
            <v>2</v>
          </cell>
          <cell r="Y653">
            <v>2</v>
          </cell>
        </row>
        <row r="654">
          <cell r="V654">
            <v>2</v>
          </cell>
          <cell r="Y654">
            <v>2</v>
          </cell>
        </row>
        <row r="655">
          <cell r="V655">
            <v>2</v>
          </cell>
          <cell r="Y655">
            <v>2</v>
          </cell>
        </row>
        <row r="656">
          <cell r="V656">
            <v>2</v>
          </cell>
          <cell r="Y656">
            <v>2</v>
          </cell>
        </row>
        <row r="657">
          <cell r="V657">
            <v>2</v>
          </cell>
          <cell r="Y657">
            <v>2</v>
          </cell>
        </row>
        <row r="658">
          <cell r="V658">
            <v>2</v>
          </cell>
          <cell r="Y658">
            <v>2</v>
          </cell>
        </row>
        <row r="659">
          <cell r="V659">
            <v>2</v>
          </cell>
          <cell r="Y659">
            <v>2</v>
          </cell>
        </row>
        <row r="660">
          <cell r="V660">
            <v>2</v>
          </cell>
          <cell r="Y660">
            <v>2</v>
          </cell>
        </row>
        <row r="661">
          <cell r="V661">
            <v>2</v>
          </cell>
          <cell r="Y661">
            <v>2</v>
          </cell>
        </row>
        <row r="662">
          <cell r="V662">
            <v>1</v>
          </cell>
          <cell r="Y662">
            <v>1</v>
          </cell>
        </row>
        <row r="663">
          <cell r="V663">
            <v>1</v>
          </cell>
          <cell r="Y663">
            <v>1</v>
          </cell>
        </row>
        <row r="664">
          <cell r="V664">
            <v>1</v>
          </cell>
          <cell r="Y664">
            <v>1</v>
          </cell>
        </row>
        <row r="665">
          <cell r="V665">
            <v>1</v>
          </cell>
          <cell r="Y665">
            <v>1</v>
          </cell>
        </row>
        <row r="666">
          <cell r="V666">
            <v>1</v>
          </cell>
          <cell r="Y666">
            <v>1</v>
          </cell>
        </row>
        <row r="667">
          <cell r="V667">
            <v>1</v>
          </cell>
          <cell r="Y667">
            <v>1</v>
          </cell>
        </row>
        <row r="668">
          <cell r="V668">
            <v>1</v>
          </cell>
          <cell r="Y668">
            <v>1</v>
          </cell>
        </row>
        <row r="669">
          <cell r="V669">
            <v>1</v>
          </cell>
          <cell r="Y669">
            <v>1</v>
          </cell>
        </row>
        <row r="670">
          <cell r="V670">
            <v>1</v>
          </cell>
          <cell r="Y670">
            <v>1</v>
          </cell>
        </row>
        <row r="671">
          <cell r="V671">
            <v>1</v>
          </cell>
          <cell r="Y671">
            <v>1</v>
          </cell>
        </row>
        <row r="672">
          <cell r="V672">
            <v>1</v>
          </cell>
          <cell r="Y672">
            <v>1</v>
          </cell>
        </row>
        <row r="673">
          <cell r="V673">
            <v>1</v>
          </cell>
          <cell r="Y673">
            <v>1</v>
          </cell>
        </row>
        <row r="674">
          <cell r="V674">
            <v>1</v>
          </cell>
          <cell r="Y674">
            <v>1</v>
          </cell>
        </row>
        <row r="675">
          <cell r="V675">
            <v>1</v>
          </cell>
          <cell r="Y675">
            <v>1</v>
          </cell>
        </row>
        <row r="676">
          <cell r="V676">
            <v>1</v>
          </cell>
          <cell r="Y676">
            <v>1</v>
          </cell>
        </row>
        <row r="677">
          <cell r="V677">
            <v>1</v>
          </cell>
          <cell r="Y677">
            <v>1</v>
          </cell>
        </row>
        <row r="678">
          <cell r="V678">
            <v>1</v>
          </cell>
          <cell r="Y678">
            <v>1</v>
          </cell>
        </row>
        <row r="679">
          <cell r="V679">
            <v>1</v>
          </cell>
          <cell r="Y679">
            <v>1</v>
          </cell>
        </row>
        <row r="680">
          <cell r="V680">
            <v>1</v>
          </cell>
          <cell r="Y680">
            <v>1</v>
          </cell>
        </row>
        <row r="681">
          <cell r="V681">
            <v>1</v>
          </cell>
          <cell r="Y681">
            <v>1</v>
          </cell>
        </row>
        <row r="682">
          <cell r="V682">
            <v>1</v>
          </cell>
          <cell r="Y682">
            <v>1</v>
          </cell>
        </row>
        <row r="683">
          <cell r="V683">
            <v>1</v>
          </cell>
          <cell r="Y683">
            <v>1</v>
          </cell>
        </row>
        <row r="684">
          <cell r="V684">
            <v>1</v>
          </cell>
          <cell r="Y684">
            <v>1</v>
          </cell>
        </row>
        <row r="685">
          <cell r="V685">
            <v>1</v>
          </cell>
          <cell r="Y685">
            <v>1</v>
          </cell>
        </row>
        <row r="686">
          <cell r="V686">
            <v>6</v>
          </cell>
          <cell r="Y686" t="str">
            <v>Late 940</v>
          </cell>
        </row>
        <row r="687">
          <cell r="V687">
            <v>1</v>
          </cell>
          <cell r="Y687">
            <v>1</v>
          </cell>
        </row>
        <row r="688">
          <cell r="V688">
            <v>1</v>
          </cell>
          <cell r="Y688">
            <v>1</v>
          </cell>
        </row>
        <row r="689">
          <cell r="V689">
            <v>1</v>
          </cell>
          <cell r="Y689">
            <v>1</v>
          </cell>
        </row>
        <row r="690">
          <cell r="V690">
            <v>1</v>
          </cell>
          <cell r="Y690">
            <v>1</v>
          </cell>
        </row>
        <row r="691">
          <cell r="V691">
            <v>1</v>
          </cell>
          <cell r="Y691">
            <v>1</v>
          </cell>
        </row>
        <row r="692">
          <cell r="V692">
            <v>1</v>
          </cell>
          <cell r="Y692">
            <v>1</v>
          </cell>
        </row>
        <row r="693">
          <cell r="V693">
            <v>1</v>
          </cell>
          <cell r="Y693">
            <v>1</v>
          </cell>
        </row>
        <row r="694">
          <cell r="V694">
            <v>1</v>
          </cell>
          <cell r="Y694">
            <v>1</v>
          </cell>
        </row>
        <row r="695">
          <cell r="V695">
            <v>1</v>
          </cell>
          <cell r="Y695">
            <v>1</v>
          </cell>
        </row>
        <row r="696">
          <cell r="V696">
            <v>1</v>
          </cell>
          <cell r="Y696">
            <v>1</v>
          </cell>
        </row>
        <row r="697">
          <cell r="V697">
            <v>1</v>
          </cell>
          <cell r="Y697">
            <v>1</v>
          </cell>
        </row>
        <row r="698">
          <cell r="V698">
            <v>1</v>
          </cell>
          <cell r="Y698">
            <v>1</v>
          </cell>
        </row>
        <row r="699">
          <cell r="V699">
            <v>1</v>
          </cell>
          <cell r="Y699">
            <v>1</v>
          </cell>
        </row>
        <row r="700">
          <cell r="V700">
            <v>1</v>
          </cell>
          <cell r="Y700">
            <v>1</v>
          </cell>
        </row>
        <row r="701">
          <cell r="V701">
            <v>1</v>
          </cell>
          <cell r="Y701">
            <v>1</v>
          </cell>
        </row>
        <row r="702">
          <cell r="V702">
            <v>1</v>
          </cell>
          <cell r="Y702">
            <v>1</v>
          </cell>
        </row>
        <row r="703">
          <cell r="V703">
            <v>1</v>
          </cell>
          <cell r="Y703">
            <v>1</v>
          </cell>
        </row>
        <row r="704">
          <cell r="V704">
            <v>1</v>
          </cell>
          <cell r="Y704">
            <v>1</v>
          </cell>
        </row>
        <row r="705">
          <cell r="V705">
            <v>1</v>
          </cell>
          <cell r="Y705">
            <v>1</v>
          </cell>
        </row>
        <row r="706">
          <cell r="V706">
            <v>1</v>
          </cell>
          <cell r="Y706">
            <v>1</v>
          </cell>
        </row>
        <row r="707">
          <cell r="V707">
            <v>1</v>
          </cell>
          <cell r="Y707">
            <v>1</v>
          </cell>
        </row>
        <row r="708">
          <cell r="V708">
            <v>1</v>
          </cell>
          <cell r="Y708">
            <v>1</v>
          </cell>
        </row>
        <row r="709">
          <cell r="V709">
            <v>1</v>
          </cell>
          <cell r="Y709">
            <v>1</v>
          </cell>
        </row>
        <row r="710">
          <cell r="V710">
            <v>1</v>
          </cell>
          <cell r="Y710">
            <v>1</v>
          </cell>
        </row>
        <row r="711">
          <cell r="V711">
            <v>1</v>
          </cell>
          <cell r="Y711">
            <v>1</v>
          </cell>
        </row>
        <row r="712">
          <cell r="V712">
            <v>1</v>
          </cell>
          <cell r="Y712">
            <v>1</v>
          </cell>
        </row>
        <row r="713">
          <cell r="V713">
            <v>1</v>
          </cell>
          <cell r="Y713">
            <v>1</v>
          </cell>
        </row>
        <row r="714">
          <cell r="V714">
            <v>1</v>
          </cell>
          <cell r="Y714">
            <v>1</v>
          </cell>
        </row>
        <row r="715">
          <cell r="V715">
            <v>1</v>
          </cell>
          <cell r="Y715">
            <v>1</v>
          </cell>
        </row>
        <row r="716">
          <cell r="V716">
            <v>1</v>
          </cell>
          <cell r="Y716">
            <v>1</v>
          </cell>
        </row>
        <row r="717">
          <cell r="V717">
            <v>1</v>
          </cell>
          <cell r="Y717">
            <v>1</v>
          </cell>
        </row>
        <row r="718">
          <cell r="V718">
            <v>1</v>
          </cell>
          <cell r="Y718">
            <v>1</v>
          </cell>
        </row>
        <row r="719">
          <cell r="V719">
            <v>1</v>
          </cell>
          <cell r="Y719">
            <v>1</v>
          </cell>
        </row>
        <row r="720">
          <cell r="V720">
            <v>1</v>
          </cell>
          <cell r="Y720">
            <v>1</v>
          </cell>
        </row>
        <row r="721">
          <cell r="V721">
            <v>1</v>
          </cell>
          <cell r="Y721">
            <v>1</v>
          </cell>
        </row>
        <row r="722">
          <cell r="V722">
            <v>1</v>
          </cell>
          <cell r="Y722">
            <v>1</v>
          </cell>
        </row>
        <row r="723">
          <cell r="V723">
            <v>1</v>
          </cell>
          <cell r="Y723">
            <v>1</v>
          </cell>
        </row>
        <row r="724">
          <cell r="V724">
            <v>1</v>
          </cell>
          <cell r="Y724">
            <v>1</v>
          </cell>
        </row>
        <row r="725">
          <cell r="V725">
            <v>1</v>
          </cell>
          <cell r="Y725">
            <v>1</v>
          </cell>
        </row>
        <row r="726">
          <cell r="V726">
            <v>1</v>
          </cell>
          <cell r="Y726">
            <v>1</v>
          </cell>
        </row>
        <row r="727">
          <cell r="V727">
            <v>1</v>
          </cell>
          <cell r="Y727">
            <v>1</v>
          </cell>
        </row>
        <row r="728">
          <cell r="V728">
            <v>1</v>
          </cell>
          <cell r="Y728">
            <v>1</v>
          </cell>
        </row>
        <row r="729">
          <cell r="V729">
            <v>1</v>
          </cell>
          <cell r="Y729">
            <v>1</v>
          </cell>
        </row>
        <row r="730">
          <cell r="V730">
            <v>1</v>
          </cell>
          <cell r="Y730">
            <v>1</v>
          </cell>
        </row>
        <row r="731">
          <cell r="V731">
            <v>1</v>
          </cell>
          <cell r="Y731">
            <v>1</v>
          </cell>
        </row>
        <row r="732">
          <cell r="V732">
            <v>1</v>
          </cell>
          <cell r="Y732">
            <v>1</v>
          </cell>
        </row>
        <row r="733">
          <cell r="V733">
            <v>1</v>
          </cell>
          <cell r="Y733">
            <v>1</v>
          </cell>
        </row>
        <row r="734">
          <cell r="V734">
            <v>1</v>
          </cell>
          <cell r="Y734">
            <v>1</v>
          </cell>
        </row>
        <row r="735">
          <cell r="V735">
            <v>1</v>
          </cell>
          <cell r="Y735">
            <v>1</v>
          </cell>
        </row>
        <row r="736">
          <cell r="V736">
            <v>1</v>
          </cell>
          <cell r="Y736">
            <v>1</v>
          </cell>
        </row>
        <row r="737">
          <cell r="V737">
            <v>1</v>
          </cell>
          <cell r="Y737">
            <v>1</v>
          </cell>
        </row>
        <row r="738">
          <cell r="V738">
            <v>1</v>
          </cell>
          <cell r="Y738">
            <v>1</v>
          </cell>
        </row>
        <row r="739">
          <cell r="V739">
            <v>1</v>
          </cell>
          <cell r="Y739">
            <v>1</v>
          </cell>
        </row>
        <row r="740">
          <cell r="V740">
            <v>1</v>
          </cell>
          <cell r="Y740">
            <v>1</v>
          </cell>
        </row>
        <row r="741">
          <cell r="V741">
            <v>1</v>
          </cell>
          <cell r="Y741">
            <v>1</v>
          </cell>
        </row>
        <row r="742">
          <cell r="V742">
            <v>1</v>
          </cell>
          <cell r="Y742">
            <v>1</v>
          </cell>
        </row>
        <row r="743">
          <cell r="V743">
            <v>1</v>
          </cell>
          <cell r="Y743">
            <v>1</v>
          </cell>
        </row>
        <row r="744">
          <cell r="V744">
            <v>1</v>
          </cell>
          <cell r="Y744">
            <v>1</v>
          </cell>
        </row>
        <row r="745">
          <cell r="V745">
            <v>1</v>
          </cell>
          <cell r="Y745">
            <v>1</v>
          </cell>
        </row>
        <row r="746">
          <cell r="V746">
            <v>1</v>
          </cell>
          <cell r="Y746">
            <v>1</v>
          </cell>
        </row>
        <row r="747">
          <cell r="V747">
            <v>1</v>
          </cell>
          <cell r="Y747">
            <v>1</v>
          </cell>
        </row>
        <row r="748">
          <cell r="V748">
            <v>1</v>
          </cell>
          <cell r="Y748">
            <v>1</v>
          </cell>
        </row>
        <row r="749">
          <cell r="V749">
            <v>1</v>
          </cell>
          <cell r="Y749">
            <v>1</v>
          </cell>
        </row>
        <row r="750">
          <cell r="V750">
            <v>1</v>
          </cell>
          <cell r="Y750">
            <v>1</v>
          </cell>
        </row>
        <row r="751">
          <cell r="V751">
            <v>1</v>
          </cell>
          <cell r="Y751">
            <v>1</v>
          </cell>
        </row>
        <row r="752">
          <cell r="V752">
            <v>1</v>
          </cell>
          <cell r="Y752">
            <v>1</v>
          </cell>
        </row>
        <row r="753">
          <cell r="V753">
            <v>1</v>
          </cell>
          <cell r="Y753">
            <v>1</v>
          </cell>
        </row>
        <row r="754">
          <cell r="V754">
            <v>1</v>
          </cell>
          <cell r="Y754">
            <v>1</v>
          </cell>
        </row>
        <row r="755">
          <cell r="V755">
            <v>1</v>
          </cell>
          <cell r="Y755">
            <v>1</v>
          </cell>
        </row>
        <row r="756">
          <cell r="V756">
            <v>1</v>
          </cell>
          <cell r="Y756">
            <v>1</v>
          </cell>
        </row>
        <row r="757">
          <cell r="V757">
            <v>1</v>
          </cell>
          <cell r="Y757">
            <v>1</v>
          </cell>
        </row>
        <row r="758">
          <cell r="V758">
            <v>1</v>
          </cell>
          <cell r="Y758">
            <v>1</v>
          </cell>
        </row>
        <row r="759">
          <cell r="V759">
            <v>1</v>
          </cell>
          <cell r="Y759">
            <v>1</v>
          </cell>
        </row>
        <row r="760">
          <cell r="V760">
            <v>1</v>
          </cell>
          <cell r="Y760">
            <v>1</v>
          </cell>
        </row>
        <row r="761">
          <cell r="V761">
            <v>1</v>
          </cell>
          <cell r="Y761">
            <v>1</v>
          </cell>
        </row>
        <row r="762">
          <cell r="V762">
            <v>1</v>
          </cell>
          <cell r="Y762">
            <v>1</v>
          </cell>
        </row>
        <row r="763">
          <cell r="V763">
            <v>1</v>
          </cell>
          <cell r="Y763">
            <v>1</v>
          </cell>
        </row>
        <row r="764">
          <cell r="V764">
            <v>1</v>
          </cell>
          <cell r="Y764">
            <v>1</v>
          </cell>
        </row>
        <row r="765">
          <cell r="V765">
            <v>1</v>
          </cell>
          <cell r="Y765">
            <v>1</v>
          </cell>
        </row>
        <row r="766">
          <cell r="V766">
            <v>1</v>
          </cell>
          <cell r="Y766">
            <v>1</v>
          </cell>
        </row>
        <row r="767">
          <cell r="V767">
            <v>1</v>
          </cell>
          <cell r="Y767">
            <v>1</v>
          </cell>
        </row>
        <row r="768">
          <cell r="V768">
            <v>1</v>
          </cell>
          <cell r="Y768">
            <v>1</v>
          </cell>
        </row>
        <row r="769">
          <cell r="V769">
            <v>1</v>
          </cell>
          <cell r="Y769">
            <v>1</v>
          </cell>
        </row>
        <row r="770">
          <cell r="V770">
            <v>1</v>
          </cell>
          <cell r="Y770">
            <v>1</v>
          </cell>
        </row>
        <row r="771">
          <cell r="V771">
            <v>1</v>
          </cell>
          <cell r="Y771">
            <v>1</v>
          </cell>
        </row>
        <row r="772">
          <cell r="V772">
            <v>1</v>
          </cell>
          <cell r="Y772">
            <v>1</v>
          </cell>
        </row>
        <row r="773">
          <cell r="V773">
            <v>1</v>
          </cell>
          <cell r="Y773">
            <v>1</v>
          </cell>
        </row>
        <row r="774">
          <cell r="V774">
            <v>1</v>
          </cell>
          <cell r="Y774">
            <v>1</v>
          </cell>
        </row>
        <row r="775">
          <cell r="V775">
            <v>1</v>
          </cell>
          <cell r="Y775">
            <v>1</v>
          </cell>
        </row>
        <row r="776">
          <cell r="V776">
            <v>1</v>
          </cell>
          <cell r="Y776">
            <v>1</v>
          </cell>
        </row>
        <row r="777">
          <cell r="V777">
            <v>1</v>
          </cell>
          <cell r="Y777">
            <v>1</v>
          </cell>
        </row>
        <row r="778">
          <cell r="V778">
            <v>1</v>
          </cell>
          <cell r="Y778">
            <v>1</v>
          </cell>
        </row>
        <row r="779">
          <cell r="V779">
            <v>1</v>
          </cell>
          <cell r="Y779">
            <v>1</v>
          </cell>
        </row>
        <row r="780">
          <cell r="V780">
            <v>1</v>
          </cell>
          <cell r="Y780">
            <v>1</v>
          </cell>
        </row>
        <row r="781">
          <cell r="V781">
            <v>1</v>
          </cell>
          <cell r="Y781">
            <v>1</v>
          </cell>
        </row>
        <row r="782">
          <cell r="V782">
            <v>1</v>
          </cell>
          <cell r="Y782">
            <v>1</v>
          </cell>
        </row>
        <row r="783">
          <cell r="V783">
            <v>1</v>
          </cell>
          <cell r="Y783">
            <v>1</v>
          </cell>
        </row>
        <row r="784">
          <cell r="V784">
            <v>1</v>
          </cell>
          <cell r="Y784">
            <v>1</v>
          </cell>
        </row>
        <row r="785">
          <cell r="V785">
            <v>1</v>
          </cell>
          <cell r="Y785">
            <v>1</v>
          </cell>
        </row>
        <row r="786">
          <cell r="V786">
            <v>1</v>
          </cell>
          <cell r="Y786">
            <v>1</v>
          </cell>
        </row>
        <row r="787">
          <cell r="V787">
            <v>1</v>
          </cell>
          <cell r="Y787">
            <v>1</v>
          </cell>
        </row>
        <row r="788">
          <cell r="V788">
            <v>1</v>
          </cell>
          <cell r="Y788">
            <v>1</v>
          </cell>
        </row>
        <row r="789">
          <cell r="V789">
            <v>1</v>
          </cell>
          <cell r="Y789">
            <v>1</v>
          </cell>
        </row>
        <row r="790">
          <cell r="V790">
            <v>1</v>
          </cell>
          <cell r="Y790">
            <v>1</v>
          </cell>
        </row>
        <row r="791">
          <cell r="V791">
            <v>1</v>
          </cell>
          <cell r="Y791">
            <v>1</v>
          </cell>
        </row>
        <row r="792">
          <cell r="V792">
            <v>1</v>
          </cell>
          <cell r="Y792">
            <v>1</v>
          </cell>
        </row>
        <row r="793">
          <cell r="V793">
            <v>1</v>
          </cell>
          <cell r="Y793">
            <v>1</v>
          </cell>
        </row>
        <row r="794">
          <cell r="V794">
            <v>1</v>
          </cell>
          <cell r="Y794">
            <v>1</v>
          </cell>
        </row>
        <row r="795">
          <cell r="V795">
            <v>1</v>
          </cell>
          <cell r="Y795">
            <v>1</v>
          </cell>
        </row>
        <row r="796">
          <cell r="V796">
            <v>1</v>
          </cell>
          <cell r="Y796">
            <v>1</v>
          </cell>
        </row>
        <row r="797">
          <cell r="V797">
            <v>1</v>
          </cell>
          <cell r="Y797">
            <v>1</v>
          </cell>
        </row>
        <row r="798">
          <cell r="V798">
            <v>1</v>
          </cell>
          <cell r="Y798">
            <v>1</v>
          </cell>
        </row>
        <row r="799">
          <cell r="V799">
            <v>1</v>
          </cell>
          <cell r="Y799">
            <v>1</v>
          </cell>
        </row>
        <row r="800">
          <cell r="V800">
            <v>1</v>
          </cell>
          <cell r="Y800">
            <v>1</v>
          </cell>
        </row>
        <row r="801">
          <cell r="V801">
            <v>1</v>
          </cell>
          <cell r="Y801">
            <v>1</v>
          </cell>
        </row>
        <row r="802">
          <cell r="V802">
            <v>1</v>
          </cell>
          <cell r="Y802">
            <v>1</v>
          </cell>
        </row>
        <row r="803">
          <cell r="V803">
            <v>1</v>
          </cell>
          <cell r="Y803">
            <v>1</v>
          </cell>
        </row>
        <row r="804">
          <cell r="V804">
            <v>1</v>
          </cell>
          <cell r="Y804">
            <v>1</v>
          </cell>
        </row>
        <row r="805">
          <cell r="V805">
            <v>1</v>
          </cell>
          <cell r="Y805">
            <v>1</v>
          </cell>
        </row>
        <row r="806">
          <cell r="V806">
            <v>1</v>
          </cell>
          <cell r="Y806">
            <v>1</v>
          </cell>
        </row>
        <row r="807">
          <cell r="V807">
            <v>1</v>
          </cell>
          <cell r="Y807">
            <v>1</v>
          </cell>
        </row>
        <row r="808">
          <cell r="V808">
            <v>1</v>
          </cell>
          <cell r="Y808">
            <v>1</v>
          </cell>
        </row>
      </sheetData>
      <sheetData sheetId="3" refreshError="1">
        <row r="2">
          <cell r="V2">
            <v>12</v>
          </cell>
          <cell r="Y2" t="str">
            <v>material shortage</v>
          </cell>
        </row>
        <row r="3">
          <cell r="V3">
            <v>12</v>
          </cell>
          <cell r="Y3" t="str">
            <v>material shortage</v>
          </cell>
        </row>
        <row r="4">
          <cell r="V4">
            <v>5</v>
          </cell>
          <cell r="Y4" t="str">
            <v>material shortage</v>
          </cell>
        </row>
        <row r="5">
          <cell r="V5">
            <v>5</v>
          </cell>
          <cell r="Y5" t="str">
            <v>material shortage</v>
          </cell>
        </row>
        <row r="6">
          <cell r="V6">
            <v>5</v>
          </cell>
          <cell r="Y6" t="str">
            <v>material shortage</v>
          </cell>
        </row>
        <row r="7">
          <cell r="V7">
            <v>4</v>
          </cell>
          <cell r="Y7" t="str">
            <v>Late 940</v>
          </cell>
        </row>
        <row r="8">
          <cell r="V8">
            <v>3</v>
          </cell>
          <cell r="Y8" t="str">
            <v>Late 940</v>
          </cell>
        </row>
        <row r="9">
          <cell r="V9">
            <v>4</v>
          </cell>
          <cell r="Y9" t="str">
            <v>material shortage</v>
          </cell>
        </row>
        <row r="10">
          <cell r="V10">
            <v>4</v>
          </cell>
          <cell r="Y10" t="str">
            <v>Late 940</v>
          </cell>
        </row>
        <row r="11">
          <cell r="V11">
            <v>3</v>
          </cell>
          <cell r="Y11" t="str">
            <v>material shortage</v>
          </cell>
        </row>
        <row r="12">
          <cell r="V12">
            <v>3</v>
          </cell>
          <cell r="Y12" t="str">
            <v>material shortage</v>
          </cell>
        </row>
        <row r="13">
          <cell r="V13">
            <v>3</v>
          </cell>
          <cell r="Y13" t="str">
            <v>material shortage</v>
          </cell>
        </row>
        <row r="14">
          <cell r="V14">
            <v>3</v>
          </cell>
          <cell r="Y14" t="str">
            <v>material shortage</v>
          </cell>
        </row>
        <row r="15">
          <cell r="V15">
            <v>3</v>
          </cell>
          <cell r="Y15" t="str">
            <v>material shortage</v>
          </cell>
        </row>
        <row r="16">
          <cell r="V16">
            <v>3</v>
          </cell>
          <cell r="Y16" t="str">
            <v>material shortage</v>
          </cell>
        </row>
        <row r="17">
          <cell r="V17">
            <v>3</v>
          </cell>
          <cell r="Y17" t="str">
            <v>material shortage</v>
          </cell>
        </row>
        <row r="18">
          <cell r="V18">
            <v>3</v>
          </cell>
          <cell r="Y18" t="str">
            <v>material shortage</v>
          </cell>
        </row>
        <row r="19">
          <cell r="V19">
            <v>3</v>
          </cell>
          <cell r="Y19" t="str">
            <v>material shortage</v>
          </cell>
        </row>
        <row r="20">
          <cell r="V20">
            <v>3</v>
          </cell>
          <cell r="Y20" t="str">
            <v>material shortage</v>
          </cell>
        </row>
        <row r="21">
          <cell r="V21">
            <v>3</v>
          </cell>
          <cell r="Y21" t="str">
            <v>material shortage</v>
          </cell>
        </row>
        <row r="22">
          <cell r="V22">
            <v>3</v>
          </cell>
          <cell r="Y22" t="str">
            <v>material shortage</v>
          </cell>
        </row>
        <row r="23">
          <cell r="V23">
            <v>2</v>
          </cell>
          <cell r="Y23">
            <v>2</v>
          </cell>
        </row>
        <row r="24">
          <cell r="V24">
            <v>2</v>
          </cell>
          <cell r="Y24">
            <v>2</v>
          </cell>
        </row>
        <row r="25">
          <cell r="V25">
            <v>2</v>
          </cell>
          <cell r="Y25">
            <v>2</v>
          </cell>
        </row>
        <row r="26">
          <cell r="V26">
            <v>2</v>
          </cell>
          <cell r="Y26">
            <v>2</v>
          </cell>
        </row>
        <row r="27">
          <cell r="V27">
            <v>2</v>
          </cell>
          <cell r="Y27">
            <v>2</v>
          </cell>
        </row>
        <row r="28">
          <cell r="V28">
            <v>2</v>
          </cell>
          <cell r="Y28">
            <v>2</v>
          </cell>
        </row>
        <row r="29">
          <cell r="V29">
            <v>2</v>
          </cell>
          <cell r="Y29">
            <v>2</v>
          </cell>
        </row>
        <row r="30">
          <cell r="V30">
            <v>2</v>
          </cell>
          <cell r="Y30">
            <v>2</v>
          </cell>
        </row>
        <row r="31">
          <cell r="V31">
            <v>2</v>
          </cell>
          <cell r="Y31">
            <v>2</v>
          </cell>
        </row>
        <row r="32">
          <cell r="V32">
            <v>1</v>
          </cell>
          <cell r="Y32">
            <v>1</v>
          </cell>
        </row>
        <row r="33">
          <cell r="V33">
            <v>1</v>
          </cell>
          <cell r="Y33">
            <v>1</v>
          </cell>
        </row>
        <row r="34">
          <cell r="V34">
            <v>1</v>
          </cell>
          <cell r="Y34">
            <v>1</v>
          </cell>
        </row>
        <row r="35">
          <cell r="V35">
            <v>1</v>
          </cell>
          <cell r="Y35">
            <v>1</v>
          </cell>
        </row>
        <row r="36">
          <cell r="V36">
            <v>1</v>
          </cell>
          <cell r="Y36">
            <v>1</v>
          </cell>
        </row>
        <row r="37">
          <cell r="V37">
            <v>1</v>
          </cell>
          <cell r="Y37">
            <v>1</v>
          </cell>
        </row>
        <row r="38">
          <cell r="V38">
            <v>1</v>
          </cell>
          <cell r="Y38">
            <v>1</v>
          </cell>
        </row>
        <row r="39">
          <cell r="V39">
            <v>1</v>
          </cell>
          <cell r="Y39">
            <v>1</v>
          </cell>
        </row>
        <row r="40">
          <cell r="V40">
            <v>1</v>
          </cell>
          <cell r="Y40">
            <v>1</v>
          </cell>
        </row>
        <row r="41">
          <cell r="V41">
            <v>1</v>
          </cell>
          <cell r="Y41">
            <v>1</v>
          </cell>
        </row>
        <row r="42">
          <cell r="V42">
            <v>1</v>
          </cell>
          <cell r="Y42">
            <v>1</v>
          </cell>
        </row>
        <row r="43">
          <cell r="V43">
            <v>1</v>
          </cell>
          <cell r="Y43">
            <v>1</v>
          </cell>
        </row>
        <row r="44">
          <cell r="V44">
            <v>1</v>
          </cell>
          <cell r="Y44">
            <v>1</v>
          </cell>
        </row>
        <row r="45">
          <cell r="V45">
            <v>0</v>
          </cell>
          <cell r="Y45">
            <v>0</v>
          </cell>
        </row>
        <row r="46">
          <cell r="V46">
            <v>0</v>
          </cell>
          <cell r="Y46">
            <v>0</v>
          </cell>
        </row>
        <row r="47">
          <cell r="V47">
            <v>0</v>
          </cell>
          <cell r="Y47">
            <v>0</v>
          </cell>
        </row>
        <row r="48">
          <cell r="V48">
            <v>0</v>
          </cell>
          <cell r="Y48">
            <v>0</v>
          </cell>
        </row>
        <row r="49">
          <cell r="V49">
            <v>0</v>
          </cell>
          <cell r="Y49">
            <v>0</v>
          </cell>
        </row>
        <row r="50">
          <cell r="V50">
            <v>0</v>
          </cell>
          <cell r="Y50">
            <v>0</v>
          </cell>
        </row>
        <row r="51">
          <cell r="V51">
            <v>0</v>
          </cell>
          <cell r="Y51">
            <v>0</v>
          </cell>
        </row>
        <row r="52">
          <cell r="V52">
            <v>0</v>
          </cell>
          <cell r="Y52">
            <v>0</v>
          </cell>
        </row>
        <row r="53">
          <cell r="V53">
            <v>0</v>
          </cell>
          <cell r="Y53">
            <v>0</v>
          </cell>
        </row>
        <row r="54">
          <cell r="V54">
            <v>0</v>
          </cell>
          <cell r="Y54">
            <v>0</v>
          </cell>
        </row>
        <row r="55">
          <cell r="V55">
            <v>0</v>
          </cell>
          <cell r="Y55">
            <v>0</v>
          </cell>
        </row>
        <row r="56">
          <cell r="V56">
            <v>0</v>
          </cell>
          <cell r="Y56">
            <v>0</v>
          </cell>
        </row>
        <row r="57">
          <cell r="V57">
            <v>0</v>
          </cell>
          <cell r="Y57">
            <v>0</v>
          </cell>
        </row>
        <row r="58">
          <cell r="V58">
            <v>0</v>
          </cell>
          <cell r="Y58">
            <v>0</v>
          </cell>
        </row>
        <row r="59">
          <cell r="V59">
            <v>0</v>
          </cell>
          <cell r="Y59">
            <v>0</v>
          </cell>
        </row>
        <row r="60">
          <cell r="V60">
            <v>0</v>
          </cell>
          <cell r="Y60">
            <v>0</v>
          </cell>
        </row>
        <row r="61">
          <cell r="V61">
            <v>0</v>
          </cell>
          <cell r="Y61">
            <v>0</v>
          </cell>
        </row>
        <row r="62">
          <cell r="V62">
            <v>0</v>
          </cell>
          <cell r="Y62">
            <v>0</v>
          </cell>
        </row>
        <row r="63">
          <cell r="V63">
            <v>0</v>
          </cell>
          <cell r="Y63">
            <v>0</v>
          </cell>
        </row>
        <row r="64">
          <cell r="V64">
            <v>0</v>
          </cell>
          <cell r="Y64">
            <v>0</v>
          </cell>
        </row>
        <row r="65">
          <cell r="V65">
            <v>0</v>
          </cell>
          <cell r="Y65">
            <v>0</v>
          </cell>
        </row>
        <row r="66">
          <cell r="V66">
            <v>0</v>
          </cell>
          <cell r="Y66">
            <v>0</v>
          </cell>
        </row>
        <row r="67">
          <cell r="V67">
            <v>0</v>
          </cell>
          <cell r="Y67">
            <v>0</v>
          </cell>
        </row>
        <row r="68">
          <cell r="V68">
            <v>0</v>
          </cell>
          <cell r="Y68">
            <v>0</v>
          </cell>
        </row>
        <row r="69">
          <cell r="V69">
            <v>0</v>
          </cell>
          <cell r="Y69">
            <v>0</v>
          </cell>
        </row>
        <row r="70">
          <cell r="V70">
            <v>8</v>
          </cell>
          <cell r="Y70" t="str">
            <v>Late 940</v>
          </cell>
        </row>
        <row r="71">
          <cell r="V71">
            <v>7</v>
          </cell>
          <cell r="Y71" t="str">
            <v>Late 940</v>
          </cell>
        </row>
        <row r="72">
          <cell r="V72">
            <v>5</v>
          </cell>
          <cell r="Y72" t="str">
            <v>material shortage</v>
          </cell>
        </row>
        <row r="73">
          <cell r="V73">
            <v>5</v>
          </cell>
          <cell r="Y73" t="str">
            <v>Late 940</v>
          </cell>
        </row>
        <row r="74">
          <cell r="V74">
            <v>5</v>
          </cell>
          <cell r="Y74" t="str">
            <v>material shortage</v>
          </cell>
        </row>
        <row r="75">
          <cell r="V75">
            <v>4</v>
          </cell>
          <cell r="Y75" t="str">
            <v>material shortage</v>
          </cell>
        </row>
        <row r="76">
          <cell r="V76">
            <v>4</v>
          </cell>
          <cell r="Y76" t="str">
            <v>material shortage</v>
          </cell>
        </row>
        <row r="77">
          <cell r="V77">
            <v>4</v>
          </cell>
          <cell r="Y77" t="str">
            <v>material shortage</v>
          </cell>
        </row>
        <row r="78">
          <cell r="V78">
            <v>2</v>
          </cell>
          <cell r="Y78">
            <v>2</v>
          </cell>
        </row>
        <row r="79">
          <cell r="V79">
            <v>3</v>
          </cell>
          <cell r="Y79" t="str">
            <v>Late 940</v>
          </cell>
        </row>
        <row r="80">
          <cell r="V80">
            <v>3</v>
          </cell>
          <cell r="Y80" t="str">
            <v>material shortage</v>
          </cell>
        </row>
        <row r="81">
          <cell r="V81">
            <v>3</v>
          </cell>
          <cell r="Y81" t="str">
            <v>Late 940</v>
          </cell>
        </row>
        <row r="82">
          <cell r="V82">
            <v>3</v>
          </cell>
          <cell r="Y82" t="str">
            <v>Late 940</v>
          </cell>
        </row>
        <row r="83">
          <cell r="V83">
            <v>3</v>
          </cell>
          <cell r="Y83" t="str">
            <v>material shortage</v>
          </cell>
        </row>
        <row r="84">
          <cell r="V84">
            <v>3</v>
          </cell>
          <cell r="Y84" t="str">
            <v>Late 940</v>
          </cell>
        </row>
        <row r="85">
          <cell r="V85">
            <v>3</v>
          </cell>
          <cell r="Y85" t="str">
            <v>material shortage</v>
          </cell>
        </row>
        <row r="86">
          <cell r="V86">
            <v>3</v>
          </cell>
          <cell r="Y86" t="str">
            <v>material shortage</v>
          </cell>
        </row>
        <row r="87">
          <cell r="V87">
            <v>3</v>
          </cell>
          <cell r="Y87" t="str">
            <v>material shortage</v>
          </cell>
        </row>
        <row r="88">
          <cell r="V88">
            <v>3</v>
          </cell>
          <cell r="Y88" t="str">
            <v>material shortage</v>
          </cell>
        </row>
        <row r="89">
          <cell r="V89">
            <v>3</v>
          </cell>
          <cell r="Y89" t="str">
            <v>material shortage</v>
          </cell>
        </row>
        <row r="90">
          <cell r="V90">
            <v>3</v>
          </cell>
          <cell r="Y90" t="str">
            <v>material shortage</v>
          </cell>
        </row>
        <row r="91">
          <cell r="V91">
            <v>3</v>
          </cell>
          <cell r="Y91" t="str">
            <v>material shortage</v>
          </cell>
        </row>
        <row r="92">
          <cell r="V92">
            <v>3</v>
          </cell>
          <cell r="Y92" t="str">
            <v>Late 940</v>
          </cell>
        </row>
        <row r="93">
          <cell r="V93">
            <v>3</v>
          </cell>
          <cell r="Y93" t="str">
            <v>material shortage</v>
          </cell>
        </row>
        <row r="94">
          <cell r="V94">
            <v>3</v>
          </cell>
          <cell r="Y94" t="str">
            <v>Late 940</v>
          </cell>
        </row>
        <row r="95">
          <cell r="V95">
            <v>2</v>
          </cell>
          <cell r="Y95">
            <v>2</v>
          </cell>
        </row>
        <row r="96">
          <cell r="V96">
            <v>2</v>
          </cell>
          <cell r="Y96">
            <v>2</v>
          </cell>
        </row>
        <row r="97">
          <cell r="V97">
            <v>1</v>
          </cell>
          <cell r="Y97">
            <v>1</v>
          </cell>
        </row>
        <row r="98">
          <cell r="V98">
            <v>2</v>
          </cell>
          <cell r="Y98">
            <v>2</v>
          </cell>
        </row>
        <row r="99">
          <cell r="V99">
            <v>2</v>
          </cell>
          <cell r="Y99">
            <v>2</v>
          </cell>
        </row>
        <row r="100">
          <cell r="V100">
            <v>2</v>
          </cell>
          <cell r="Y100">
            <v>2</v>
          </cell>
        </row>
        <row r="101">
          <cell r="V101">
            <v>1</v>
          </cell>
          <cell r="Y101">
            <v>1</v>
          </cell>
        </row>
        <row r="102">
          <cell r="V102">
            <v>2</v>
          </cell>
          <cell r="Y102">
            <v>2</v>
          </cell>
        </row>
        <row r="103">
          <cell r="V103">
            <v>2</v>
          </cell>
          <cell r="Y103">
            <v>2</v>
          </cell>
        </row>
        <row r="104">
          <cell r="V104">
            <v>2</v>
          </cell>
          <cell r="Y104">
            <v>2</v>
          </cell>
        </row>
        <row r="105">
          <cell r="V105">
            <v>2</v>
          </cell>
          <cell r="Y105">
            <v>2</v>
          </cell>
        </row>
        <row r="106">
          <cell r="V106">
            <v>1</v>
          </cell>
          <cell r="Y106">
            <v>1</v>
          </cell>
        </row>
        <row r="107">
          <cell r="V107">
            <v>2</v>
          </cell>
          <cell r="Y107">
            <v>2</v>
          </cell>
        </row>
        <row r="108">
          <cell r="V108">
            <v>2</v>
          </cell>
          <cell r="Y108">
            <v>2</v>
          </cell>
        </row>
        <row r="109">
          <cell r="V109">
            <v>2</v>
          </cell>
          <cell r="Y109">
            <v>2</v>
          </cell>
        </row>
        <row r="110">
          <cell r="V110">
            <v>0</v>
          </cell>
          <cell r="Y110">
            <v>0</v>
          </cell>
        </row>
        <row r="111">
          <cell r="V111">
            <v>1</v>
          </cell>
          <cell r="Y111">
            <v>1</v>
          </cell>
        </row>
        <row r="112">
          <cell r="V112">
            <v>1</v>
          </cell>
          <cell r="Y112">
            <v>1</v>
          </cell>
        </row>
        <row r="113">
          <cell r="V113">
            <v>0</v>
          </cell>
          <cell r="Y113">
            <v>0</v>
          </cell>
        </row>
        <row r="114">
          <cell r="V114">
            <v>0</v>
          </cell>
          <cell r="Y114">
            <v>0</v>
          </cell>
        </row>
        <row r="115">
          <cell r="V115">
            <v>0</v>
          </cell>
          <cell r="Y115">
            <v>0</v>
          </cell>
        </row>
        <row r="116">
          <cell r="V116">
            <v>0</v>
          </cell>
          <cell r="Y116">
            <v>0</v>
          </cell>
        </row>
        <row r="117">
          <cell r="V117">
            <v>0</v>
          </cell>
          <cell r="Y117">
            <v>0</v>
          </cell>
        </row>
        <row r="118">
          <cell r="V118">
            <v>1</v>
          </cell>
          <cell r="Y118">
            <v>1</v>
          </cell>
        </row>
        <row r="119">
          <cell r="V119">
            <v>1</v>
          </cell>
          <cell r="Y119">
            <v>1</v>
          </cell>
        </row>
        <row r="120">
          <cell r="V120">
            <v>1</v>
          </cell>
          <cell r="Y120">
            <v>1</v>
          </cell>
        </row>
        <row r="121">
          <cell r="V121">
            <v>1</v>
          </cell>
          <cell r="Y121">
            <v>1</v>
          </cell>
        </row>
        <row r="122">
          <cell r="V122">
            <v>1</v>
          </cell>
          <cell r="Y122">
            <v>1</v>
          </cell>
        </row>
        <row r="123">
          <cell r="V123">
            <v>1</v>
          </cell>
          <cell r="Y123">
            <v>1</v>
          </cell>
        </row>
        <row r="124">
          <cell r="V124">
            <v>1</v>
          </cell>
          <cell r="Y124">
            <v>1</v>
          </cell>
        </row>
        <row r="125">
          <cell r="V125">
            <v>0</v>
          </cell>
          <cell r="Y125">
            <v>0</v>
          </cell>
        </row>
        <row r="126">
          <cell r="V126">
            <v>0</v>
          </cell>
          <cell r="Y126">
            <v>0</v>
          </cell>
        </row>
        <row r="127">
          <cell r="V127">
            <v>5</v>
          </cell>
          <cell r="Y127" t="str">
            <v>material shortage</v>
          </cell>
        </row>
        <row r="128">
          <cell r="V128">
            <v>4</v>
          </cell>
          <cell r="Y128" t="str">
            <v>Late 940</v>
          </cell>
        </row>
        <row r="129">
          <cell r="V129">
            <v>4</v>
          </cell>
          <cell r="Y129" t="str">
            <v>Late 940</v>
          </cell>
        </row>
        <row r="130">
          <cell r="V130">
            <v>4</v>
          </cell>
          <cell r="Y130" t="str">
            <v>Late 940</v>
          </cell>
        </row>
        <row r="131">
          <cell r="V131">
            <v>2</v>
          </cell>
          <cell r="Y131">
            <v>2</v>
          </cell>
        </row>
        <row r="132">
          <cell r="V132">
            <v>2</v>
          </cell>
          <cell r="Y132">
            <v>2</v>
          </cell>
        </row>
        <row r="133">
          <cell r="V133">
            <v>2</v>
          </cell>
          <cell r="Y133">
            <v>2</v>
          </cell>
        </row>
        <row r="134">
          <cell r="V134">
            <v>3</v>
          </cell>
          <cell r="Y134" t="str">
            <v>Late 940</v>
          </cell>
        </row>
        <row r="135">
          <cell r="V135">
            <v>3</v>
          </cell>
          <cell r="Y135" t="str">
            <v>Late 940</v>
          </cell>
        </row>
        <row r="136">
          <cell r="V136">
            <v>2</v>
          </cell>
          <cell r="Y136">
            <v>2</v>
          </cell>
        </row>
        <row r="137">
          <cell r="V137">
            <v>1</v>
          </cell>
          <cell r="Y137">
            <v>1</v>
          </cell>
        </row>
        <row r="138">
          <cell r="V138">
            <v>1</v>
          </cell>
          <cell r="Y138">
            <v>1</v>
          </cell>
        </row>
        <row r="139">
          <cell r="V139">
            <v>1</v>
          </cell>
          <cell r="Y139">
            <v>1</v>
          </cell>
        </row>
        <row r="140">
          <cell r="V140">
            <v>1</v>
          </cell>
          <cell r="Y140">
            <v>1</v>
          </cell>
        </row>
        <row r="141">
          <cell r="V141">
            <v>1</v>
          </cell>
          <cell r="Y141">
            <v>1</v>
          </cell>
        </row>
        <row r="142">
          <cell r="V142">
            <v>1</v>
          </cell>
          <cell r="Y142">
            <v>1</v>
          </cell>
        </row>
        <row r="143">
          <cell r="V143">
            <v>1</v>
          </cell>
          <cell r="Y143">
            <v>1</v>
          </cell>
        </row>
        <row r="144">
          <cell r="V144">
            <v>1</v>
          </cell>
          <cell r="Y144">
            <v>1</v>
          </cell>
        </row>
        <row r="145">
          <cell r="V145">
            <v>1</v>
          </cell>
          <cell r="Y145">
            <v>1</v>
          </cell>
        </row>
        <row r="146">
          <cell r="V146">
            <v>1</v>
          </cell>
          <cell r="Y146">
            <v>1</v>
          </cell>
        </row>
        <row r="147">
          <cell r="V147">
            <v>1</v>
          </cell>
          <cell r="Y147">
            <v>1</v>
          </cell>
        </row>
        <row r="148">
          <cell r="V148">
            <v>1</v>
          </cell>
          <cell r="Y148">
            <v>1</v>
          </cell>
        </row>
        <row r="149">
          <cell r="V149">
            <v>2</v>
          </cell>
          <cell r="Y149">
            <v>2</v>
          </cell>
        </row>
        <row r="150">
          <cell r="V150">
            <v>2</v>
          </cell>
          <cell r="Y150">
            <v>2</v>
          </cell>
        </row>
        <row r="151">
          <cell r="V151">
            <v>2</v>
          </cell>
          <cell r="Y151">
            <v>2</v>
          </cell>
        </row>
        <row r="152">
          <cell r="V152">
            <v>2</v>
          </cell>
          <cell r="Y152">
            <v>2</v>
          </cell>
        </row>
        <row r="153">
          <cell r="V153">
            <v>1</v>
          </cell>
          <cell r="Y153">
            <v>1</v>
          </cell>
        </row>
        <row r="154">
          <cell r="V154">
            <v>1</v>
          </cell>
          <cell r="Y154">
            <v>1</v>
          </cell>
        </row>
        <row r="155">
          <cell r="V155">
            <v>2</v>
          </cell>
          <cell r="Y155">
            <v>2</v>
          </cell>
        </row>
        <row r="156">
          <cell r="V156">
            <v>1</v>
          </cell>
          <cell r="Y156">
            <v>1</v>
          </cell>
        </row>
        <row r="157">
          <cell r="V157">
            <v>1</v>
          </cell>
          <cell r="Y157">
            <v>1</v>
          </cell>
        </row>
        <row r="158">
          <cell r="V158">
            <v>1</v>
          </cell>
          <cell r="Y158">
            <v>1</v>
          </cell>
        </row>
        <row r="159">
          <cell r="V159">
            <v>1</v>
          </cell>
          <cell r="Y159">
            <v>1</v>
          </cell>
        </row>
        <row r="160">
          <cell r="V160">
            <v>1</v>
          </cell>
          <cell r="Y160">
            <v>1</v>
          </cell>
        </row>
        <row r="161">
          <cell r="V161">
            <v>1</v>
          </cell>
          <cell r="Y161">
            <v>1</v>
          </cell>
        </row>
        <row r="162">
          <cell r="V162">
            <v>1</v>
          </cell>
          <cell r="Y162">
            <v>1</v>
          </cell>
        </row>
        <row r="163">
          <cell r="V163">
            <v>1</v>
          </cell>
          <cell r="Y163">
            <v>1</v>
          </cell>
        </row>
        <row r="164">
          <cell r="V164">
            <v>1</v>
          </cell>
          <cell r="Y164">
            <v>1</v>
          </cell>
        </row>
        <row r="165">
          <cell r="V165">
            <v>1</v>
          </cell>
          <cell r="Y165">
            <v>1</v>
          </cell>
        </row>
        <row r="166">
          <cell r="V166">
            <v>1</v>
          </cell>
          <cell r="Y166">
            <v>1</v>
          </cell>
        </row>
        <row r="167">
          <cell r="V167">
            <v>1</v>
          </cell>
          <cell r="Y167">
            <v>1</v>
          </cell>
        </row>
        <row r="168">
          <cell r="V168">
            <v>1</v>
          </cell>
          <cell r="Y168">
            <v>1</v>
          </cell>
        </row>
        <row r="169">
          <cell r="V169">
            <v>1</v>
          </cell>
          <cell r="Y169">
            <v>1</v>
          </cell>
        </row>
        <row r="170">
          <cell r="V170">
            <v>1</v>
          </cell>
          <cell r="Y170">
            <v>1</v>
          </cell>
        </row>
        <row r="171">
          <cell r="V171">
            <v>1</v>
          </cell>
          <cell r="Y171">
            <v>1</v>
          </cell>
        </row>
        <row r="172">
          <cell r="V172">
            <v>1</v>
          </cell>
          <cell r="Y172">
            <v>1</v>
          </cell>
        </row>
        <row r="173">
          <cell r="V173">
            <v>1</v>
          </cell>
          <cell r="Y173">
            <v>1</v>
          </cell>
        </row>
        <row r="174">
          <cell r="V174">
            <v>1</v>
          </cell>
          <cell r="Y174">
            <v>1</v>
          </cell>
        </row>
        <row r="175">
          <cell r="V175">
            <v>1</v>
          </cell>
          <cell r="Y175">
            <v>1</v>
          </cell>
        </row>
        <row r="176">
          <cell r="V176">
            <v>1</v>
          </cell>
          <cell r="Y176">
            <v>1</v>
          </cell>
        </row>
        <row r="177">
          <cell r="V177">
            <v>1</v>
          </cell>
          <cell r="Y177">
            <v>1</v>
          </cell>
        </row>
        <row r="178">
          <cell r="V178">
            <v>1</v>
          </cell>
          <cell r="Y178">
            <v>1</v>
          </cell>
        </row>
        <row r="179">
          <cell r="V179">
            <v>1</v>
          </cell>
          <cell r="Y179">
            <v>1</v>
          </cell>
        </row>
        <row r="180">
          <cell r="V180">
            <v>1</v>
          </cell>
          <cell r="Y180">
            <v>1</v>
          </cell>
        </row>
        <row r="181">
          <cell r="V181">
            <v>1</v>
          </cell>
          <cell r="Y181">
            <v>1</v>
          </cell>
        </row>
        <row r="182">
          <cell r="V182">
            <v>1</v>
          </cell>
          <cell r="Y182">
            <v>1</v>
          </cell>
        </row>
        <row r="183">
          <cell r="V183">
            <v>1</v>
          </cell>
          <cell r="Y183">
            <v>1</v>
          </cell>
        </row>
        <row r="184">
          <cell r="V184">
            <v>1</v>
          </cell>
          <cell r="Y184">
            <v>1</v>
          </cell>
        </row>
        <row r="185">
          <cell r="V185">
            <v>1</v>
          </cell>
          <cell r="Y185">
            <v>1</v>
          </cell>
        </row>
        <row r="186">
          <cell r="V186">
            <v>1</v>
          </cell>
          <cell r="Y186">
            <v>1</v>
          </cell>
        </row>
        <row r="187">
          <cell r="V187">
            <v>1</v>
          </cell>
          <cell r="Y187">
            <v>1</v>
          </cell>
        </row>
        <row r="188">
          <cell r="V188">
            <v>1</v>
          </cell>
          <cell r="Y188">
            <v>1</v>
          </cell>
        </row>
        <row r="189">
          <cell r="V189">
            <v>1</v>
          </cell>
          <cell r="Y189">
            <v>1</v>
          </cell>
        </row>
        <row r="190">
          <cell r="V190">
            <v>1</v>
          </cell>
          <cell r="Y190">
            <v>1</v>
          </cell>
        </row>
        <row r="191">
          <cell r="V191">
            <v>1</v>
          </cell>
          <cell r="Y191">
            <v>1</v>
          </cell>
        </row>
        <row r="192">
          <cell r="V192">
            <v>1</v>
          </cell>
          <cell r="Y192">
            <v>1</v>
          </cell>
        </row>
        <row r="193">
          <cell r="V193">
            <v>1</v>
          </cell>
          <cell r="Y193">
            <v>1</v>
          </cell>
        </row>
        <row r="194">
          <cell r="V194">
            <v>1</v>
          </cell>
          <cell r="Y194">
            <v>1</v>
          </cell>
        </row>
        <row r="195">
          <cell r="V195">
            <v>1</v>
          </cell>
          <cell r="Y195">
            <v>1</v>
          </cell>
        </row>
        <row r="196">
          <cell r="V196">
            <v>7</v>
          </cell>
          <cell r="Y196" t="str">
            <v>Late 940</v>
          </cell>
        </row>
        <row r="197">
          <cell r="V197">
            <v>6</v>
          </cell>
          <cell r="Y197" t="str">
            <v>Late 940</v>
          </cell>
        </row>
        <row r="198">
          <cell r="V198">
            <v>3</v>
          </cell>
          <cell r="Y198" t="str">
            <v>material shortage</v>
          </cell>
        </row>
        <row r="199">
          <cell r="V199">
            <v>3</v>
          </cell>
          <cell r="Y199" t="str">
            <v>Late 940</v>
          </cell>
        </row>
        <row r="200">
          <cell r="V200">
            <v>2</v>
          </cell>
          <cell r="Y200">
            <v>2</v>
          </cell>
        </row>
        <row r="201">
          <cell r="V201">
            <v>2</v>
          </cell>
          <cell r="Y201">
            <v>2</v>
          </cell>
        </row>
        <row r="202">
          <cell r="V202">
            <v>2</v>
          </cell>
          <cell r="Y202">
            <v>2</v>
          </cell>
        </row>
        <row r="203">
          <cell r="V203">
            <v>2</v>
          </cell>
          <cell r="Y203">
            <v>2</v>
          </cell>
        </row>
        <row r="204">
          <cell r="V204">
            <v>2</v>
          </cell>
          <cell r="Y204">
            <v>2</v>
          </cell>
        </row>
        <row r="205">
          <cell r="V205">
            <v>2</v>
          </cell>
          <cell r="Y205">
            <v>2</v>
          </cell>
        </row>
        <row r="206">
          <cell r="V206">
            <v>2</v>
          </cell>
          <cell r="Y206">
            <v>2</v>
          </cell>
        </row>
        <row r="207">
          <cell r="V207">
            <v>2</v>
          </cell>
          <cell r="Y207">
            <v>2</v>
          </cell>
        </row>
        <row r="208">
          <cell r="V208">
            <v>2</v>
          </cell>
          <cell r="Y208">
            <v>2</v>
          </cell>
        </row>
        <row r="209">
          <cell r="V209">
            <v>2</v>
          </cell>
          <cell r="Y209">
            <v>2</v>
          </cell>
        </row>
        <row r="210">
          <cell r="V210">
            <v>2</v>
          </cell>
          <cell r="Y210">
            <v>2</v>
          </cell>
        </row>
        <row r="211">
          <cell r="V211">
            <v>2</v>
          </cell>
          <cell r="Y211">
            <v>2</v>
          </cell>
        </row>
        <row r="212">
          <cell r="V212">
            <v>2</v>
          </cell>
          <cell r="Y212">
            <v>2</v>
          </cell>
        </row>
        <row r="213">
          <cell r="V213">
            <v>2</v>
          </cell>
          <cell r="Y213">
            <v>2</v>
          </cell>
        </row>
        <row r="214">
          <cell r="V214">
            <v>2</v>
          </cell>
          <cell r="Y214">
            <v>2</v>
          </cell>
        </row>
        <row r="215">
          <cell r="V215">
            <v>2</v>
          </cell>
          <cell r="Y215">
            <v>2</v>
          </cell>
        </row>
        <row r="216">
          <cell r="V216">
            <v>2</v>
          </cell>
          <cell r="Y216">
            <v>2</v>
          </cell>
        </row>
        <row r="217">
          <cell r="V217">
            <v>2</v>
          </cell>
          <cell r="Y217">
            <v>2</v>
          </cell>
        </row>
        <row r="218">
          <cell r="V218">
            <v>1</v>
          </cell>
          <cell r="Y218">
            <v>1</v>
          </cell>
        </row>
        <row r="219">
          <cell r="V219">
            <v>1</v>
          </cell>
          <cell r="Y219">
            <v>1</v>
          </cell>
        </row>
        <row r="220">
          <cell r="V220">
            <v>1</v>
          </cell>
          <cell r="Y220">
            <v>1</v>
          </cell>
        </row>
        <row r="221">
          <cell r="V221">
            <v>1</v>
          </cell>
          <cell r="Y221">
            <v>1</v>
          </cell>
        </row>
        <row r="222">
          <cell r="V222">
            <v>1</v>
          </cell>
          <cell r="Y222">
            <v>1</v>
          </cell>
        </row>
        <row r="223">
          <cell r="V223">
            <v>1</v>
          </cell>
          <cell r="Y223">
            <v>1</v>
          </cell>
        </row>
        <row r="224">
          <cell r="V224">
            <v>1</v>
          </cell>
          <cell r="Y224">
            <v>1</v>
          </cell>
        </row>
        <row r="225">
          <cell r="V225">
            <v>1</v>
          </cell>
          <cell r="Y225">
            <v>1</v>
          </cell>
        </row>
        <row r="226">
          <cell r="V226">
            <v>1</v>
          </cell>
          <cell r="Y226">
            <v>1</v>
          </cell>
        </row>
        <row r="227">
          <cell r="V227">
            <v>1</v>
          </cell>
          <cell r="Y227">
            <v>1</v>
          </cell>
        </row>
        <row r="228">
          <cell r="V228">
            <v>1</v>
          </cell>
          <cell r="Y228">
            <v>1</v>
          </cell>
        </row>
        <row r="229">
          <cell r="V229">
            <v>1</v>
          </cell>
          <cell r="Y229">
            <v>1</v>
          </cell>
        </row>
        <row r="230">
          <cell r="V230">
            <v>1</v>
          </cell>
          <cell r="Y230">
            <v>1</v>
          </cell>
        </row>
        <row r="231">
          <cell r="V231">
            <v>1</v>
          </cell>
          <cell r="Y231">
            <v>1</v>
          </cell>
        </row>
        <row r="232">
          <cell r="V232">
            <v>1</v>
          </cell>
          <cell r="Y232">
            <v>1</v>
          </cell>
        </row>
        <row r="233">
          <cell r="V233">
            <v>1</v>
          </cell>
          <cell r="Y233">
            <v>1</v>
          </cell>
        </row>
        <row r="234">
          <cell r="V234">
            <v>1</v>
          </cell>
          <cell r="Y234">
            <v>1</v>
          </cell>
        </row>
        <row r="235">
          <cell r="V235">
            <v>1</v>
          </cell>
          <cell r="Y235">
            <v>1</v>
          </cell>
        </row>
        <row r="236">
          <cell r="V236">
            <v>1</v>
          </cell>
          <cell r="Y236">
            <v>1</v>
          </cell>
        </row>
        <row r="237">
          <cell r="V237">
            <v>1</v>
          </cell>
          <cell r="Y237">
            <v>1</v>
          </cell>
        </row>
        <row r="238">
          <cell r="V238">
            <v>1</v>
          </cell>
          <cell r="Y238">
            <v>1</v>
          </cell>
        </row>
        <row r="239">
          <cell r="V239">
            <v>1</v>
          </cell>
          <cell r="Y239">
            <v>1</v>
          </cell>
        </row>
        <row r="240">
          <cell r="V240">
            <v>1</v>
          </cell>
          <cell r="Y240">
            <v>1</v>
          </cell>
        </row>
        <row r="241">
          <cell r="V241">
            <v>1</v>
          </cell>
          <cell r="Y241">
            <v>1</v>
          </cell>
        </row>
        <row r="242">
          <cell r="V242">
            <v>1</v>
          </cell>
          <cell r="Y242">
            <v>1</v>
          </cell>
        </row>
        <row r="243">
          <cell r="V243">
            <v>1</v>
          </cell>
          <cell r="Y243">
            <v>1</v>
          </cell>
        </row>
        <row r="244">
          <cell r="V244">
            <v>1</v>
          </cell>
          <cell r="Y244">
            <v>1</v>
          </cell>
        </row>
        <row r="245">
          <cell r="V245">
            <v>1</v>
          </cell>
          <cell r="Y245">
            <v>1</v>
          </cell>
        </row>
        <row r="246">
          <cell r="V246">
            <v>1</v>
          </cell>
          <cell r="Y246">
            <v>1</v>
          </cell>
        </row>
        <row r="247">
          <cell r="V247">
            <v>1</v>
          </cell>
          <cell r="Y247">
            <v>1</v>
          </cell>
        </row>
        <row r="248">
          <cell r="V248">
            <v>1</v>
          </cell>
          <cell r="Y248">
            <v>1</v>
          </cell>
        </row>
        <row r="249">
          <cell r="V249">
            <v>1</v>
          </cell>
          <cell r="Y249">
            <v>1</v>
          </cell>
        </row>
        <row r="250">
          <cell r="V250">
            <v>1</v>
          </cell>
          <cell r="Y250">
            <v>1</v>
          </cell>
        </row>
        <row r="251">
          <cell r="V251">
            <v>1</v>
          </cell>
          <cell r="Y251">
            <v>1</v>
          </cell>
        </row>
        <row r="252">
          <cell r="V252">
            <v>1</v>
          </cell>
          <cell r="Y252">
            <v>1</v>
          </cell>
        </row>
        <row r="253">
          <cell r="V253">
            <v>8</v>
          </cell>
          <cell r="Y253" t="str">
            <v>Late 940</v>
          </cell>
        </row>
        <row r="254">
          <cell r="V254">
            <v>4</v>
          </cell>
          <cell r="Y254" t="str">
            <v>Late 940</v>
          </cell>
        </row>
        <row r="255">
          <cell r="V255">
            <v>5</v>
          </cell>
          <cell r="Y255" t="str">
            <v>Late 940</v>
          </cell>
        </row>
        <row r="256">
          <cell r="V256">
            <v>3</v>
          </cell>
          <cell r="Y256" t="str">
            <v>Late 940</v>
          </cell>
        </row>
        <row r="257">
          <cell r="V257">
            <v>3</v>
          </cell>
          <cell r="Y257" t="str">
            <v>Late 940</v>
          </cell>
        </row>
        <row r="258">
          <cell r="V258">
            <v>2</v>
          </cell>
          <cell r="Y258">
            <v>2</v>
          </cell>
        </row>
        <row r="259">
          <cell r="V259">
            <v>2</v>
          </cell>
          <cell r="Y259">
            <v>2</v>
          </cell>
        </row>
        <row r="260">
          <cell r="V260">
            <v>2</v>
          </cell>
          <cell r="Y260">
            <v>2</v>
          </cell>
        </row>
        <row r="261">
          <cell r="V261">
            <v>2</v>
          </cell>
          <cell r="Y261">
            <v>2</v>
          </cell>
        </row>
        <row r="262">
          <cell r="V262">
            <v>2</v>
          </cell>
          <cell r="Y262">
            <v>2</v>
          </cell>
        </row>
        <row r="263">
          <cell r="V263">
            <v>2</v>
          </cell>
          <cell r="Y263">
            <v>2</v>
          </cell>
        </row>
        <row r="264">
          <cell r="V264">
            <v>2</v>
          </cell>
          <cell r="Y264">
            <v>2</v>
          </cell>
        </row>
        <row r="265">
          <cell r="V265">
            <v>2</v>
          </cell>
          <cell r="Y265">
            <v>2</v>
          </cell>
        </row>
        <row r="266">
          <cell r="V266">
            <v>2</v>
          </cell>
          <cell r="Y266">
            <v>2</v>
          </cell>
        </row>
        <row r="267">
          <cell r="V267">
            <v>2</v>
          </cell>
          <cell r="Y267">
            <v>2</v>
          </cell>
        </row>
        <row r="268">
          <cell r="V268">
            <v>2</v>
          </cell>
          <cell r="Y268">
            <v>2</v>
          </cell>
        </row>
        <row r="269">
          <cell r="V269">
            <v>2</v>
          </cell>
          <cell r="Y269">
            <v>2</v>
          </cell>
        </row>
        <row r="270">
          <cell r="V270">
            <v>2</v>
          </cell>
          <cell r="Y270">
            <v>2</v>
          </cell>
        </row>
        <row r="271">
          <cell r="V271">
            <v>2</v>
          </cell>
          <cell r="Y271">
            <v>2</v>
          </cell>
        </row>
        <row r="272">
          <cell r="V272">
            <v>2</v>
          </cell>
          <cell r="Y272">
            <v>2</v>
          </cell>
        </row>
        <row r="273">
          <cell r="V273">
            <v>2</v>
          </cell>
          <cell r="Y273">
            <v>2</v>
          </cell>
        </row>
        <row r="274">
          <cell r="V274">
            <v>2</v>
          </cell>
          <cell r="Y274">
            <v>2</v>
          </cell>
        </row>
        <row r="275">
          <cell r="V275">
            <v>2</v>
          </cell>
          <cell r="Y275">
            <v>2</v>
          </cell>
        </row>
        <row r="276">
          <cell r="V276">
            <v>2</v>
          </cell>
          <cell r="Y276">
            <v>2</v>
          </cell>
        </row>
        <row r="277">
          <cell r="V277">
            <v>1</v>
          </cell>
          <cell r="Y277">
            <v>1</v>
          </cell>
        </row>
        <row r="278">
          <cell r="V278">
            <v>1</v>
          </cell>
          <cell r="Y278">
            <v>1</v>
          </cell>
        </row>
        <row r="279">
          <cell r="V279">
            <v>1</v>
          </cell>
          <cell r="Y279">
            <v>1</v>
          </cell>
        </row>
        <row r="280">
          <cell r="V280">
            <v>1</v>
          </cell>
          <cell r="Y280">
            <v>1</v>
          </cell>
        </row>
        <row r="281">
          <cell r="V281">
            <v>1</v>
          </cell>
          <cell r="Y281">
            <v>1</v>
          </cell>
        </row>
        <row r="282">
          <cell r="V282">
            <v>1</v>
          </cell>
          <cell r="Y282">
            <v>1</v>
          </cell>
        </row>
        <row r="283">
          <cell r="V283">
            <v>1</v>
          </cell>
          <cell r="Y283">
            <v>1</v>
          </cell>
        </row>
        <row r="284">
          <cell r="V284">
            <v>1</v>
          </cell>
          <cell r="Y284">
            <v>1</v>
          </cell>
        </row>
        <row r="285">
          <cell r="V285">
            <v>1</v>
          </cell>
          <cell r="Y285">
            <v>1</v>
          </cell>
        </row>
        <row r="286">
          <cell r="V286">
            <v>1</v>
          </cell>
          <cell r="Y286">
            <v>1</v>
          </cell>
        </row>
        <row r="287">
          <cell r="V287">
            <v>1</v>
          </cell>
          <cell r="Y287">
            <v>1</v>
          </cell>
        </row>
        <row r="288">
          <cell r="V288">
            <v>1</v>
          </cell>
          <cell r="Y288">
            <v>1</v>
          </cell>
        </row>
        <row r="289">
          <cell r="V289">
            <v>1</v>
          </cell>
          <cell r="Y289">
            <v>1</v>
          </cell>
        </row>
        <row r="290">
          <cell r="V290">
            <v>1</v>
          </cell>
          <cell r="Y290">
            <v>1</v>
          </cell>
        </row>
        <row r="291">
          <cell r="V291">
            <v>1</v>
          </cell>
          <cell r="Y291">
            <v>1</v>
          </cell>
        </row>
        <row r="292">
          <cell r="V292">
            <v>1</v>
          </cell>
          <cell r="Y292">
            <v>1</v>
          </cell>
        </row>
        <row r="293">
          <cell r="V293">
            <v>1</v>
          </cell>
          <cell r="Y293">
            <v>1</v>
          </cell>
        </row>
        <row r="294">
          <cell r="V294">
            <v>1</v>
          </cell>
          <cell r="Y294">
            <v>1</v>
          </cell>
        </row>
        <row r="295">
          <cell r="V295">
            <v>1</v>
          </cell>
          <cell r="Y295">
            <v>1</v>
          </cell>
        </row>
        <row r="296">
          <cell r="V296">
            <v>1</v>
          </cell>
          <cell r="Y296">
            <v>1</v>
          </cell>
        </row>
        <row r="297">
          <cell r="V297">
            <v>1</v>
          </cell>
          <cell r="Y297">
            <v>1</v>
          </cell>
        </row>
        <row r="298">
          <cell r="V298">
            <v>1</v>
          </cell>
          <cell r="Y298">
            <v>1</v>
          </cell>
        </row>
        <row r="299">
          <cell r="V299">
            <v>1</v>
          </cell>
          <cell r="Y299">
            <v>1</v>
          </cell>
        </row>
        <row r="300">
          <cell r="V300">
            <v>13</v>
          </cell>
          <cell r="Y300" t="str">
            <v>Late 940</v>
          </cell>
        </row>
        <row r="301">
          <cell r="V301">
            <v>5</v>
          </cell>
          <cell r="Y301" t="str">
            <v>Late 940</v>
          </cell>
        </row>
        <row r="302">
          <cell r="V302">
            <v>2</v>
          </cell>
          <cell r="Y302">
            <v>2</v>
          </cell>
        </row>
        <row r="303">
          <cell r="V303">
            <v>2</v>
          </cell>
          <cell r="Y303">
            <v>2</v>
          </cell>
        </row>
        <row r="304">
          <cell r="V304">
            <v>2</v>
          </cell>
          <cell r="Y304">
            <v>2</v>
          </cell>
        </row>
        <row r="305">
          <cell r="V305">
            <v>2</v>
          </cell>
          <cell r="Y305">
            <v>2</v>
          </cell>
        </row>
        <row r="306">
          <cell r="V306">
            <v>1</v>
          </cell>
          <cell r="Y306">
            <v>1</v>
          </cell>
        </row>
        <row r="307">
          <cell r="V307">
            <v>1</v>
          </cell>
          <cell r="Y307">
            <v>1</v>
          </cell>
        </row>
        <row r="308">
          <cell r="V308">
            <v>1</v>
          </cell>
          <cell r="Y308">
            <v>1</v>
          </cell>
        </row>
        <row r="309">
          <cell r="V309">
            <v>1</v>
          </cell>
          <cell r="Y309">
            <v>1</v>
          </cell>
        </row>
        <row r="310">
          <cell r="V310">
            <v>1</v>
          </cell>
          <cell r="Y310">
            <v>1</v>
          </cell>
        </row>
        <row r="311">
          <cell r="V311">
            <v>1</v>
          </cell>
          <cell r="Y311">
            <v>1</v>
          </cell>
        </row>
        <row r="312">
          <cell r="V312">
            <v>1</v>
          </cell>
          <cell r="Y312">
            <v>1</v>
          </cell>
        </row>
        <row r="313">
          <cell r="V313">
            <v>1</v>
          </cell>
          <cell r="Y313">
            <v>1</v>
          </cell>
        </row>
        <row r="314">
          <cell r="V314">
            <v>1</v>
          </cell>
          <cell r="Y314">
            <v>1</v>
          </cell>
        </row>
        <row r="315">
          <cell r="V315">
            <v>1</v>
          </cell>
          <cell r="Y315">
            <v>1</v>
          </cell>
        </row>
        <row r="316">
          <cell r="V316">
            <v>1</v>
          </cell>
          <cell r="Y316">
            <v>1</v>
          </cell>
        </row>
        <row r="317">
          <cell r="V317">
            <v>1</v>
          </cell>
          <cell r="Y317">
            <v>1</v>
          </cell>
        </row>
        <row r="318">
          <cell r="V318">
            <v>1</v>
          </cell>
          <cell r="Y318">
            <v>1</v>
          </cell>
        </row>
        <row r="319">
          <cell r="V319">
            <v>1</v>
          </cell>
          <cell r="Y319">
            <v>1</v>
          </cell>
        </row>
        <row r="320">
          <cell r="V320">
            <v>1</v>
          </cell>
          <cell r="Y320">
            <v>1</v>
          </cell>
        </row>
        <row r="321">
          <cell r="V321">
            <v>1</v>
          </cell>
          <cell r="Y321">
            <v>1</v>
          </cell>
        </row>
        <row r="322">
          <cell r="V322">
            <v>1</v>
          </cell>
          <cell r="Y322">
            <v>1</v>
          </cell>
        </row>
        <row r="323">
          <cell r="V323">
            <v>1</v>
          </cell>
          <cell r="Y323">
            <v>1</v>
          </cell>
        </row>
        <row r="324">
          <cell r="V324">
            <v>1</v>
          </cell>
          <cell r="Y324">
            <v>1</v>
          </cell>
        </row>
        <row r="325">
          <cell r="V325">
            <v>1</v>
          </cell>
          <cell r="Y325">
            <v>1</v>
          </cell>
        </row>
        <row r="326">
          <cell r="V326">
            <v>1</v>
          </cell>
          <cell r="Y326">
            <v>1</v>
          </cell>
        </row>
        <row r="327">
          <cell r="V327">
            <v>1</v>
          </cell>
          <cell r="Y327">
            <v>1</v>
          </cell>
        </row>
        <row r="328">
          <cell r="V328">
            <v>1</v>
          </cell>
          <cell r="Y328">
            <v>1</v>
          </cell>
        </row>
        <row r="329">
          <cell r="V329">
            <v>1</v>
          </cell>
          <cell r="Y329">
            <v>1</v>
          </cell>
        </row>
        <row r="330">
          <cell r="V330">
            <v>1</v>
          </cell>
          <cell r="Y330">
            <v>1</v>
          </cell>
        </row>
        <row r="331">
          <cell r="V331">
            <v>1</v>
          </cell>
          <cell r="Y331">
            <v>1</v>
          </cell>
        </row>
        <row r="332">
          <cell r="V332">
            <v>1</v>
          </cell>
          <cell r="Y332">
            <v>1</v>
          </cell>
        </row>
        <row r="333">
          <cell r="V333">
            <v>1</v>
          </cell>
          <cell r="Y333">
            <v>1</v>
          </cell>
        </row>
        <row r="334">
          <cell r="V334">
            <v>1</v>
          </cell>
          <cell r="Y334">
            <v>1</v>
          </cell>
        </row>
        <row r="335">
          <cell r="V335">
            <v>1</v>
          </cell>
          <cell r="Y335">
            <v>1</v>
          </cell>
        </row>
        <row r="336">
          <cell r="V336">
            <v>1</v>
          </cell>
          <cell r="Y336">
            <v>1</v>
          </cell>
        </row>
        <row r="337">
          <cell r="V337">
            <v>1</v>
          </cell>
          <cell r="Y337">
            <v>1</v>
          </cell>
        </row>
        <row r="338">
          <cell r="V338">
            <v>1</v>
          </cell>
          <cell r="Y338">
            <v>1</v>
          </cell>
        </row>
        <row r="339">
          <cell r="V339">
            <v>1</v>
          </cell>
          <cell r="Y339">
            <v>1</v>
          </cell>
        </row>
        <row r="340">
          <cell r="V340">
            <v>1</v>
          </cell>
          <cell r="Y340">
            <v>1</v>
          </cell>
        </row>
        <row r="341">
          <cell r="V341">
            <v>1</v>
          </cell>
          <cell r="Y341">
            <v>1</v>
          </cell>
        </row>
        <row r="342">
          <cell r="V342">
            <v>1</v>
          </cell>
          <cell r="Y342">
            <v>1</v>
          </cell>
        </row>
        <row r="343">
          <cell r="V343">
            <v>1</v>
          </cell>
          <cell r="Y343">
            <v>1</v>
          </cell>
        </row>
        <row r="344">
          <cell r="V344">
            <v>1</v>
          </cell>
          <cell r="Y344">
            <v>1</v>
          </cell>
        </row>
        <row r="345">
          <cell r="V345">
            <v>1</v>
          </cell>
          <cell r="Y345">
            <v>1</v>
          </cell>
        </row>
        <row r="346">
          <cell r="V346">
            <v>1</v>
          </cell>
          <cell r="Y346">
            <v>1</v>
          </cell>
        </row>
        <row r="347">
          <cell r="V347">
            <v>1</v>
          </cell>
          <cell r="Y347">
            <v>1</v>
          </cell>
        </row>
        <row r="348">
          <cell r="V348">
            <v>1</v>
          </cell>
          <cell r="Y348">
            <v>1</v>
          </cell>
        </row>
        <row r="349">
          <cell r="V349">
            <v>1</v>
          </cell>
          <cell r="Y349">
            <v>1</v>
          </cell>
        </row>
        <row r="350">
          <cell r="V350">
            <v>1</v>
          </cell>
          <cell r="Y350">
            <v>1</v>
          </cell>
        </row>
        <row r="351">
          <cell r="V351">
            <v>1</v>
          </cell>
          <cell r="Y351">
            <v>1</v>
          </cell>
        </row>
        <row r="352">
          <cell r="V352">
            <v>1</v>
          </cell>
          <cell r="Y352">
            <v>1</v>
          </cell>
        </row>
        <row r="353">
          <cell r="V353">
            <v>1</v>
          </cell>
          <cell r="Y353">
            <v>1</v>
          </cell>
        </row>
        <row r="354">
          <cell r="V354">
            <v>1</v>
          </cell>
          <cell r="Y354">
            <v>1</v>
          </cell>
        </row>
        <row r="355">
          <cell r="V355">
            <v>0</v>
          </cell>
          <cell r="Y355">
            <v>0</v>
          </cell>
        </row>
        <row r="356">
          <cell r="V356">
            <v>0</v>
          </cell>
          <cell r="Y356">
            <v>0</v>
          </cell>
        </row>
        <row r="357">
          <cell r="V357">
            <v>0</v>
          </cell>
          <cell r="Y357">
            <v>0</v>
          </cell>
        </row>
        <row r="358">
          <cell r="V358">
            <v>0</v>
          </cell>
          <cell r="Y358">
            <v>0</v>
          </cell>
        </row>
        <row r="359">
          <cell r="V359">
            <v>0</v>
          </cell>
          <cell r="Y359">
            <v>0</v>
          </cell>
        </row>
        <row r="360">
          <cell r="V360">
            <v>0</v>
          </cell>
          <cell r="Y360">
            <v>0</v>
          </cell>
        </row>
        <row r="361">
          <cell r="V361">
            <v>0</v>
          </cell>
          <cell r="Y361">
            <v>0</v>
          </cell>
        </row>
        <row r="362">
          <cell r="V362">
            <v>0</v>
          </cell>
          <cell r="Y362">
            <v>0</v>
          </cell>
        </row>
        <row r="363">
          <cell r="V363">
            <v>0</v>
          </cell>
          <cell r="Y363">
            <v>0</v>
          </cell>
        </row>
        <row r="364">
          <cell r="V364">
            <v>0</v>
          </cell>
          <cell r="Y364">
            <v>0</v>
          </cell>
        </row>
        <row r="365">
          <cell r="V365">
            <v>0</v>
          </cell>
          <cell r="Y365">
            <v>0</v>
          </cell>
        </row>
        <row r="366">
          <cell r="V366">
            <v>0</v>
          </cell>
          <cell r="Y366">
            <v>0</v>
          </cell>
        </row>
        <row r="367">
          <cell r="V367">
            <v>0</v>
          </cell>
          <cell r="Y367">
            <v>0</v>
          </cell>
        </row>
        <row r="368">
          <cell r="V368">
            <v>0</v>
          </cell>
          <cell r="Y368">
            <v>0</v>
          </cell>
        </row>
        <row r="369">
          <cell r="V369">
            <v>0</v>
          </cell>
          <cell r="Y369">
            <v>0</v>
          </cell>
        </row>
        <row r="370">
          <cell r="V370">
            <v>0</v>
          </cell>
          <cell r="Y370">
            <v>0</v>
          </cell>
        </row>
        <row r="371">
          <cell r="V371">
            <v>0</v>
          </cell>
          <cell r="Y371">
            <v>0</v>
          </cell>
        </row>
        <row r="372">
          <cell r="V372">
            <v>0</v>
          </cell>
          <cell r="Y372">
            <v>0</v>
          </cell>
        </row>
        <row r="373">
          <cell r="V373">
            <v>0</v>
          </cell>
          <cell r="Y373">
            <v>0</v>
          </cell>
        </row>
        <row r="374">
          <cell r="V374">
            <v>3</v>
          </cell>
          <cell r="Y374" t="str">
            <v>material shortage</v>
          </cell>
        </row>
        <row r="375">
          <cell r="V375">
            <v>3</v>
          </cell>
          <cell r="Y375" t="str">
            <v>material shortage</v>
          </cell>
        </row>
        <row r="376">
          <cell r="V376">
            <v>2</v>
          </cell>
          <cell r="Y376">
            <v>2</v>
          </cell>
        </row>
        <row r="377">
          <cell r="V377">
            <v>1</v>
          </cell>
          <cell r="Y377">
            <v>1</v>
          </cell>
        </row>
        <row r="378">
          <cell r="V378">
            <v>1</v>
          </cell>
          <cell r="Y378">
            <v>1</v>
          </cell>
        </row>
        <row r="379">
          <cell r="V379">
            <v>1</v>
          </cell>
          <cell r="Y379">
            <v>1</v>
          </cell>
        </row>
        <row r="380">
          <cell r="V380">
            <v>1</v>
          </cell>
          <cell r="Y380">
            <v>1</v>
          </cell>
        </row>
        <row r="381">
          <cell r="V381">
            <v>1</v>
          </cell>
          <cell r="Y381">
            <v>1</v>
          </cell>
        </row>
        <row r="382">
          <cell r="V382">
            <v>1</v>
          </cell>
          <cell r="Y382">
            <v>1</v>
          </cell>
        </row>
        <row r="383">
          <cell r="V383">
            <v>1</v>
          </cell>
          <cell r="Y383">
            <v>1</v>
          </cell>
        </row>
        <row r="384">
          <cell r="V384">
            <v>1</v>
          </cell>
          <cell r="Y384">
            <v>1</v>
          </cell>
        </row>
        <row r="385">
          <cell r="V385">
            <v>1</v>
          </cell>
          <cell r="Y385">
            <v>1</v>
          </cell>
        </row>
        <row r="386">
          <cell r="V386">
            <v>1</v>
          </cell>
          <cell r="Y386">
            <v>1</v>
          </cell>
        </row>
        <row r="387">
          <cell r="V387">
            <v>1</v>
          </cell>
          <cell r="Y387">
            <v>1</v>
          </cell>
        </row>
        <row r="388">
          <cell r="V388">
            <v>1</v>
          </cell>
          <cell r="Y388">
            <v>1</v>
          </cell>
        </row>
        <row r="389">
          <cell r="V389">
            <v>1</v>
          </cell>
          <cell r="Y389">
            <v>1</v>
          </cell>
        </row>
        <row r="390">
          <cell r="V390">
            <v>1</v>
          </cell>
          <cell r="Y390">
            <v>1</v>
          </cell>
        </row>
        <row r="391">
          <cell r="V391">
            <v>1</v>
          </cell>
          <cell r="Y391">
            <v>1</v>
          </cell>
        </row>
        <row r="392">
          <cell r="V392">
            <v>1</v>
          </cell>
          <cell r="Y392">
            <v>1</v>
          </cell>
        </row>
        <row r="393">
          <cell r="V393">
            <v>1</v>
          </cell>
          <cell r="Y393">
            <v>1</v>
          </cell>
        </row>
        <row r="394">
          <cell r="V394">
            <v>1</v>
          </cell>
          <cell r="Y394">
            <v>1</v>
          </cell>
        </row>
        <row r="395">
          <cell r="V395">
            <v>1</v>
          </cell>
          <cell r="Y395">
            <v>1</v>
          </cell>
        </row>
        <row r="396">
          <cell r="V396">
            <v>1</v>
          </cell>
          <cell r="Y396">
            <v>1</v>
          </cell>
        </row>
        <row r="397">
          <cell r="V397">
            <v>1</v>
          </cell>
          <cell r="Y397">
            <v>1</v>
          </cell>
        </row>
        <row r="398">
          <cell r="V398">
            <v>1</v>
          </cell>
          <cell r="Y398">
            <v>1</v>
          </cell>
        </row>
        <row r="399">
          <cell r="V399">
            <v>1</v>
          </cell>
          <cell r="Y399">
            <v>1</v>
          </cell>
        </row>
        <row r="400">
          <cell r="V400">
            <v>1</v>
          </cell>
          <cell r="Y400">
            <v>1</v>
          </cell>
        </row>
        <row r="401">
          <cell r="V401">
            <v>1</v>
          </cell>
          <cell r="Y401">
            <v>1</v>
          </cell>
        </row>
        <row r="402">
          <cell r="V402">
            <v>1</v>
          </cell>
          <cell r="Y402">
            <v>1</v>
          </cell>
        </row>
        <row r="403">
          <cell r="V403">
            <v>1</v>
          </cell>
          <cell r="Y403">
            <v>1</v>
          </cell>
        </row>
        <row r="404">
          <cell r="V404">
            <v>1</v>
          </cell>
          <cell r="Y404">
            <v>1</v>
          </cell>
        </row>
        <row r="405">
          <cell r="V405">
            <v>1</v>
          </cell>
          <cell r="Y405">
            <v>1</v>
          </cell>
        </row>
        <row r="406">
          <cell r="V406">
            <v>1</v>
          </cell>
          <cell r="Y406">
            <v>1</v>
          </cell>
        </row>
        <row r="407">
          <cell r="V407">
            <v>1</v>
          </cell>
          <cell r="Y407">
            <v>1</v>
          </cell>
        </row>
        <row r="408">
          <cell r="V408">
            <v>0</v>
          </cell>
          <cell r="Y408">
            <v>0</v>
          </cell>
        </row>
        <row r="409">
          <cell r="V409">
            <v>0</v>
          </cell>
          <cell r="Y409">
            <v>0</v>
          </cell>
        </row>
        <row r="410">
          <cell r="V410">
            <v>0</v>
          </cell>
          <cell r="Y410">
            <v>0</v>
          </cell>
        </row>
        <row r="411">
          <cell r="V411">
            <v>0</v>
          </cell>
          <cell r="Y411">
            <v>0</v>
          </cell>
        </row>
        <row r="412">
          <cell r="V412">
            <v>0</v>
          </cell>
          <cell r="Y412">
            <v>0</v>
          </cell>
        </row>
        <row r="413">
          <cell r="V413">
            <v>0</v>
          </cell>
          <cell r="Y413">
            <v>0</v>
          </cell>
        </row>
        <row r="414">
          <cell r="V414">
            <v>0</v>
          </cell>
          <cell r="Y414">
            <v>0</v>
          </cell>
        </row>
        <row r="415">
          <cell r="V415">
            <v>0</v>
          </cell>
          <cell r="Y415">
            <v>0</v>
          </cell>
        </row>
        <row r="416">
          <cell r="V416">
            <v>0</v>
          </cell>
          <cell r="Y416">
            <v>0</v>
          </cell>
        </row>
        <row r="417">
          <cell r="V417">
            <v>0</v>
          </cell>
          <cell r="Y417">
            <v>0</v>
          </cell>
        </row>
        <row r="418">
          <cell r="V418">
            <v>0</v>
          </cell>
          <cell r="Y418">
            <v>0</v>
          </cell>
        </row>
        <row r="419">
          <cell r="V419">
            <v>0</v>
          </cell>
          <cell r="Y419">
            <v>0</v>
          </cell>
        </row>
        <row r="420">
          <cell r="V420">
            <v>0</v>
          </cell>
          <cell r="Y420">
            <v>0</v>
          </cell>
        </row>
        <row r="421">
          <cell r="V421">
            <v>0</v>
          </cell>
          <cell r="Y421">
            <v>0</v>
          </cell>
        </row>
        <row r="422">
          <cell r="V422">
            <v>0</v>
          </cell>
          <cell r="Y422">
            <v>0</v>
          </cell>
        </row>
        <row r="423">
          <cell r="V423">
            <v>0</v>
          </cell>
          <cell r="Y423">
            <v>0</v>
          </cell>
        </row>
        <row r="424">
          <cell r="V424">
            <v>0</v>
          </cell>
          <cell r="Y424">
            <v>0</v>
          </cell>
        </row>
        <row r="425">
          <cell r="V425">
            <v>0</v>
          </cell>
          <cell r="Y425">
            <v>0</v>
          </cell>
        </row>
        <row r="426">
          <cell r="V426">
            <v>0</v>
          </cell>
          <cell r="Y426">
            <v>0</v>
          </cell>
        </row>
        <row r="427">
          <cell r="V427">
            <v>0</v>
          </cell>
          <cell r="Y427">
            <v>0</v>
          </cell>
        </row>
        <row r="428">
          <cell r="V428">
            <v>0</v>
          </cell>
          <cell r="Y428">
            <v>0</v>
          </cell>
        </row>
        <row r="429">
          <cell r="V429">
            <v>0</v>
          </cell>
          <cell r="Y429">
            <v>0</v>
          </cell>
        </row>
        <row r="430">
          <cell r="V430">
            <v>0</v>
          </cell>
          <cell r="Y430">
            <v>0</v>
          </cell>
        </row>
        <row r="431">
          <cell r="V431">
            <v>0</v>
          </cell>
          <cell r="Y431">
            <v>0</v>
          </cell>
        </row>
        <row r="432">
          <cell r="V432">
            <v>0</v>
          </cell>
          <cell r="Y432">
            <v>0</v>
          </cell>
        </row>
        <row r="433">
          <cell r="V433">
            <v>0</v>
          </cell>
          <cell r="Y433">
            <v>0</v>
          </cell>
        </row>
        <row r="434">
          <cell r="V434">
            <v>7</v>
          </cell>
          <cell r="Y434" t="str">
            <v>Late 940</v>
          </cell>
        </row>
        <row r="435">
          <cell r="V435">
            <v>6</v>
          </cell>
          <cell r="Y435" t="str">
            <v>material shortage</v>
          </cell>
        </row>
        <row r="436">
          <cell r="V436">
            <v>6</v>
          </cell>
          <cell r="Y436" t="str">
            <v>material shortage</v>
          </cell>
        </row>
        <row r="437">
          <cell r="V437">
            <v>6</v>
          </cell>
          <cell r="Y437" t="str">
            <v>material shortage</v>
          </cell>
        </row>
        <row r="438">
          <cell r="V438">
            <v>6</v>
          </cell>
          <cell r="Y438" t="str">
            <v>material shortage</v>
          </cell>
        </row>
        <row r="439">
          <cell r="V439">
            <v>6</v>
          </cell>
          <cell r="Y439" t="str">
            <v>material shortage</v>
          </cell>
        </row>
        <row r="440">
          <cell r="V440">
            <v>6</v>
          </cell>
          <cell r="Y440" t="str">
            <v>material shortage</v>
          </cell>
        </row>
        <row r="441">
          <cell r="V441">
            <v>6</v>
          </cell>
          <cell r="Y441" t="str">
            <v>material shortage</v>
          </cell>
        </row>
        <row r="442">
          <cell r="V442">
            <v>6</v>
          </cell>
          <cell r="Y442" t="str">
            <v>material shortage</v>
          </cell>
        </row>
        <row r="443">
          <cell r="V443">
            <v>6</v>
          </cell>
          <cell r="Y443" t="str">
            <v>material shortage</v>
          </cell>
        </row>
        <row r="444">
          <cell r="V444">
            <v>6</v>
          </cell>
          <cell r="Y444" t="str">
            <v>material shortage</v>
          </cell>
        </row>
        <row r="445">
          <cell r="V445">
            <v>6</v>
          </cell>
          <cell r="Y445" t="str">
            <v>material shortage</v>
          </cell>
        </row>
        <row r="446">
          <cell r="V446">
            <v>6</v>
          </cell>
          <cell r="Y446" t="str">
            <v>material shortage</v>
          </cell>
        </row>
        <row r="447">
          <cell r="V447">
            <v>6</v>
          </cell>
          <cell r="Y447" t="str">
            <v>material shortage</v>
          </cell>
        </row>
        <row r="448">
          <cell r="V448">
            <v>6</v>
          </cell>
          <cell r="Y448" t="str">
            <v>material shortage</v>
          </cell>
        </row>
        <row r="449">
          <cell r="V449">
            <v>6</v>
          </cell>
          <cell r="Y449" t="str">
            <v>material shortage</v>
          </cell>
        </row>
        <row r="450">
          <cell r="V450">
            <v>6</v>
          </cell>
          <cell r="Y450" t="str">
            <v>material shortage</v>
          </cell>
        </row>
        <row r="451">
          <cell r="V451">
            <v>6</v>
          </cell>
          <cell r="Y451" t="str">
            <v>material shortage</v>
          </cell>
        </row>
        <row r="452">
          <cell r="V452">
            <v>6</v>
          </cell>
          <cell r="Y452" t="str">
            <v>material shortage</v>
          </cell>
        </row>
        <row r="453">
          <cell r="V453">
            <v>6</v>
          </cell>
          <cell r="Y453" t="str">
            <v>material shortage</v>
          </cell>
        </row>
        <row r="454">
          <cell r="V454">
            <v>6</v>
          </cell>
          <cell r="Y454" t="str">
            <v>material shortage</v>
          </cell>
        </row>
        <row r="455">
          <cell r="V455">
            <v>6</v>
          </cell>
          <cell r="Y455" t="str">
            <v>material shortage</v>
          </cell>
        </row>
        <row r="456">
          <cell r="V456">
            <v>6</v>
          </cell>
          <cell r="Y456" t="str">
            <v>material shortage</v>
          </cell>
        </row>
        <row r="457">
          <cell r="V457">
            <v>6</v>
          </cell>
          <cell r="Y457" t="str">
            <v>material shortage</v>
          </cell>
        </row>
        <row r="458">
          <cell r="V458">
            <v>6</v>
          </cell>
          <cell r="Y458" t="str">
            <v>material shortage</v>
          </cell>
        </row>
        <row r="459">
          <cell r="V459">
            <v>5</v>
          </cell>
          <cell r="Y459" t="str">
            <v>material shortage</v>
          </cell>
        </row>
        <row r="460">
          <cell r="V460">
            <v>5</v>
          </cell>
          <cell r="Y460" t="str">
            <v>material shortage</v>
          </cell>
        </row>
        <row r="461">
          <cell r="V461">
            <v>5</v>
          </cell>
          <cell r="Y461" t="str">
            <v>material shortage</v>
          </cell>
        </row>
        <row r="462">
          <cell r="V462">
            <v>5</v>
          </cell>
          <cell r="Y462" t="str">
            <v>material shortage</v>
          </cell>
        </row>
        <row r="463">
          <cell r="V463">
            <v>5</v>
          </cell>
          <cell r="Y463" t="str">
            <v>material shortage</v>
          </cell>
        </row>
        <row r="464">
          <cell r="V464">
            <v>5</v>
          </cell>
          <cell r="Y464" t="str">
            <v>material shortage</v>
          </cell>
        </row>
        <row r="465">
          <cell r="V465">
            <v>5</v>
          </cell>
          <cell r="Y465" t="str">
            <v>material shortage</v>
          </cell>
        </row>
        <row r="466">
          <cell r="V466">
            <v>5</v>
          </cell>
          <cell r="Y466" t="str">
            <v>material shortage</v>
          </cell>
        </row>
        <row r="467">
          <cell r="V467">
            <v>5</v>
          </cell>
          <cell r="Y467" t="str">
            <v>material shortage</v>
          </cell>
        </row>
        <row r="468">
          <cell r="V468">
            <v>5</v>
          </cell>
          <cell r="Y468" t="str">
            <v>material shortage</v>
          </cell>
        </row>
        <row r="469">
          <cell r="V469">
            <v>5</v>
          </cell>
          <cell r="Y469" t="str">
            <v>material shortage</v>
          </cell>
        </row>
        <row r="470">
          <cell r="V470">
            <v>5</v>
          </cell>
          <cell r="Y470" t="str">
            <v>material shortage</v>
          </cell>
        </row>
        <row r="471">
          <cell r="V471">
            <v>5</v>
          </cell>
          <cell r="Y471" t="str">
            <v>material shortage</v>
          </cell>
        </row>
        <row r="472">
          <cell r="V472">
            <v>5</v>
          </cell>
          <cell r="Y472" t="str">
            <v>material shortage</v>
          </cell>
        </row>
        <row r="473">
          <cell r="V473">
            <v>5</v>
          </cell>
          <cell r="Y473" t="str">
            <v>material shortage</v>
          </cell>
        </row>
        <row r="474">
          <cell r="V474">
            <v>5</v>
          </cell>
          <cell r="Y474" t="str">
            <v>material shortage</v>
          </cell>
        </row>
        <row r="475">
          <cell r="V475">
            <v>5</v>
          </cell>
          <cell r="Y475" t="str">
            <v>material shortage</v>
          </cell>
        </row>
        <row r="476">
          <cell r="V476">
            <v>5</v>
          </cell>
          <cell r="Y476" t="str">
            <v>material shortage</v>
          </cell>
        </row>
        <row r="477">
          <cell r="V477">
            <v>5</v>
          </cell>
          <cell r="Y477" t="str">
            <v>material shortage</v>
          </cell>
        </row>
        <row r="478">
          <cell r="V478">
            <v>5</v>
          </cell>
          <cell r="Y478" t="str">
            <v>material shortage</v>
          </cell>
        </row>
        <row r="479">
          <cell r="V479">
            <v>5</v>
          </cell>
          <cell r="Y479" t="str">
            <v>material shortage</v>
          </cell>
        </row>
        <row r="480">
          <cell r="V480">
            <v>4</v>
          </cell>
          <cell r="Y480" t="str">
            <v>material shortage</v>
          </cell>
        </row>
        <row r="481">
          <cell r="V481">
            <v>4</v>
          </cell>
          <cell r="Y481" t="str">
            <v>material shortage</v>
          </cell>
        </row>
        <row r="482">
          <cell r="V482">
            <v>4</v>
          </cell>
          <cell r="Y482" t="str">
            <v>material shortage</v>
          </cell>
        </row>
        <row r="483">
          <cell r="V483">
            <v>4</v>
          </cell>
          <cell r="Y483" t="str">
            <v>material shortage</v>
          </cell>
        </row>
        <row r="484">
          <cell r="V484">
            <v>4</v>
          </cell>
          <cell r="Y484" t="str">
            <v>material shortage</v>
          </cell>
        </row>
        <row r="485">
          <cell r="V485">
            <v>4</v>
          </cell>
          <cell r="Y485" t="str">
            <v>material shortage</v>
          </cell>
        </row>
        <row r="486">
          <cell r="V486">
            <v>4</v>
          </cell>
          <cell r="Y486" t="str">
            <v>material shortage</v>
          </cell>
        </row>
        <row r="487">
          <cell r="V487">
            <v>4</v>
          </cell>
          <cell r="Y487" t="str">
            <v>material shortage</v>
          </cell>
        </row>
        <row r="488">
          <cell r="V488">
            <v>3</v>
          </cell>
          <cell r="Y488" t="str">
            <v>material shortage</v>
          </cell>
        </row>
        <row r="489">
          <cell r="V489">
            <v>3</v>
          </cell>
          <cell r="Y489" t="str">
            <v>material shortage</v>
          </cell>
        </row>
        <row r="490">
          <cell r="V490">
            <v>3</v>
          </cell>
          <cell r="Y490" t="str">
            <v>Late 940</v>
          </cell>
        </row>
        <row r="491">
          <cell r="V491">
            <v>2</v>
          </cell>
          <cell r="Y491">
            <v>2</v>
          </cell>
        </row>
        <row r="492">
          <cell r="V492">
            <v>2</v>
          </cell>
          <cell r="Y492">
            <v>2</v>
          </cell>
        </row>
        <row r="493">
          <cell r="V493">
            <v>2</v>
          </cell>
          <cell r="Y493">
            <v>2</v>
          </cell>
        </row>
        <row r="494">
          <cell r="V494">
            <v>2</v>
          </cell>
          <cell r="Y494">
            <v>2</v>
          </cell>
        </row>
        <row r="495">
          <cell r="V495">
            <v>2</v>
          </cell>
          <cell r="Y495">
            <v>2</v>
          </cell>
        </row>
        <row r="496">
          <cell r="V496">
            <v>2</v>
          </cell>
          <cell r="Y496">
            <v>2</v>
          </cell>
        </row>
        <row r="497">
          <cell r="V497">
            <v>2</v>
          </cell>
          <cell r="Y497">
            <v>2</v>
          </cell>
        </row>
        <row r="498">
          <cell r="V498">
            <v>2</v>
          </cell>
          <cell r="Y498">
            <v>2</v>
          </cell>
        </row>
        <row r="499">
          <cell r="V499">
            <v>2</v>
          </cell>
          <cell r="Y499">
            <v>2</v>
          </cell>
        </row>
        <row r="500">
          <cell r="V500">
            <v>2</v>
          </cell>
          <cell r="Y500">
            <v>2</v>
          </cell>
        </row>
        <row r="501">
          <cell r="V501">
            <v>1</v>
          </cell>
          <cell r="Y501">
            <v>1</v>
          </cell>
        </row>
        <row r="502">
          <cell r="V502">
            <v>1</v>
          </cell>
          <cell r="Y502">
            <v>1</v>
          </cell>
        </row>
        <row r="503">
          <cell r="V503">
            <v>1</v>
          </cell>
          <cell r="Y503">
            <v>1</v>
          </cell>
        </row>
        <row r="504">
          <cell r="V504">
            <v>1</v>
          </cell>
          <cell r="Y504">
            <v>1</v>
          </cell>
        </row>
        <row r="505">
          <cell r="V505">
            <v>1</v>
          </cell>
          <cell r="Y505">
            <v>1</v>
          </cell>
        </row>
        <row r="506">
          <cell r="V506">
            <v>1</v>
          </cell>
          <cell r="Y506">
            <v>1</v>
          </cell>
        </row>
        <row r="507">
          <cell r="V507">
            <v>1</v>
          </cell>
          <cell r="Y507">
            <v>1</v>
          </cell>
        </row>
        <row r="508">
          <cell r="V508">
            <v>1</v>
          </cell>
          <cell r="Y508">
            <v>1</v>
          </cell>
        </row>
        <row r="509">
          <cell r="V509">
            <v>1</v>
          </cell>
          <cell r="Y509">
            <v>1</v>
          </cell>
        </row>
        <row r="510">
          <cell r="V510">
            <v>1</v>
          </cell>
          <cell r="Y510">
            <v>1</v>
          </cell>
        </row>
        <row r="511">
          <cell r="V511">
            <v>1</v>
          </cell>
          <cell r="Y511">
            <v>1</v>
          </cell>
        </row>
        <row r="512">
          <cell r="V512">
            <v>1</v>
          </cell>
          <cell r="Y512">
            <v>1</v>
          </cell>
        </row>
        <row r="513">
          <cell r="V513">
            <v>1</v>
          </cell>
          <cell r="Y513">
            <v>1</v>
          </cell>
        </row>
        <row r="514">
          <cell r="V514">
            <v>1</v>
          </cell>
          <cell r="Y514">
            <v>1</v>
          </cell>
        </row>
        <row r="515">
          <cell r="V515">
            <v>1</v>
          </cell>
          <cell r="Y515">
            <v>1</v>
          </cell>
        </row>
        <row r="516">
          <cell r="V516">
            <v>1</v>
          </cell>
          <cell r="Y516">
            <v>1</v>
          </cell>
        </row>
        <row r="517">
          <cell r="V517">
            <v>1</v>
          </cell>
          <cell r="Y517">
            <v>1</v>
          </cell>
        </row>
        <row r="518">
          <cell r="V518">
            <v>1</v>
          </cell>
          <cell r="Y518">
            <v>1</v>
          </cell>
        </row>
        <row r="519">
          <cell r="V519">
            <v>1</v>
          </cell>
          <cell r="Y519">
            <v>1</v>
          </cell>
        </row>
        <row r="520">
          <cell r="V520">
            <v>7</v>
          </cell>
          <cell r="Y520" t="str">
            <v>material shortage</v>
          </cell>
        </row>
        <row r="521">
          <cell r="V521">
            <v>6</v>
          </cell>
          <cell r="Y521" t="str">
            <v>material shortage</v>
          </cell>
        </row>
        <row r="522">
          <cell r="V522">
            <v>6</v>
          </cell>
          <cell r="Y522" t="str">
            <v>material shortage</v>
          </cell>
        </row>
        <row r="523">
          <cell r="V523">
            <v>6</v>
          </cell>
          <cell r="Y523" t="str">
            <v>material shortage</v>
          </cell>
        </row>
        <row r="524">
          <cell r="V524">
            <v>6</v>
          </cell>
          <cell r="Y524" t="str">
            <v>material shortage</v>
          </cell>
        </row>
        <row r="525">
          <cell r="V525">
            <v>6</v>
          </cell>
          <cell r="Y525" t="str">
            <v>material shortage</v>
          </cell>
        </row>
        <row r="526">
          <cell r="V526">
            <v>6</v>
          </cell>
          <cell r="Y526" t="str">
            <v>material shortage</v>
          </cell>
        </row>
        <row r="527">
          <cell r="V527">
            <v>6</v>
          </cell>
          <cell r="Y527" t="str">
            <v>material shortage</v>
          </cell>
        </row>
        <row r="528">
          <cell r="V528">
            <v>6</v>
          </cell>
          <cell r="Y528" t="str">
            <v>material shortage</v>
          </cell>
        </row>
        <row r="529">
          <cell r="V529">
            <v>6</v>
          </cell>
          <cell r="Y529" t="str">
            <v>material shortage</v>
          </cell>
        </row>
        <row r="530">
          <cell r="V530">
            <v>6</v>
          </cell>
          <cell r="Y530" t="str">
            <v>material shortage</v>
          </cell>
        </row>
        <row r="531">
          <cell r="V531">
            <v>5</v>
          </cell>
          <cell r="Y531" t="str">
            <v>material shortage</v>
          </cell>
        </row>
        <row r="532">
          <cell r="V532">
            <v>5</v>
          </cell>
          <cell r="Y532" t="str">
            <v>material shortage</v>
          </cell>
        </row>
        <row r="533">
          <cell r="V533">
            <v>5</v>
          </cell>
          <cell r="Y533" t="str">
            <v>material shortage</v>
          </cell>
        </row>
        <row r="534">
          <cell r="V534">
            <v>5</v>
          </cell>
          <cell r="Y534" t="str">
            <v>material shortage</v>
          </cell>
        </row>
        <row r="535">
          <cell r="V535">
            <v>4</v>
          </cell>
          <cell r="Y535" t="str">
            <v>material shortage</v>
          </cell>
        </row>
        <row r="536">
          <cell r="V536">
            <v>4</v>
          </cell>
          <cell r="Y536" t="str">
            <v>material shortage</v>
          </cell>
        </row>
        <row r="537">
          <cell r="V537">
            <v>4</v>
          </cell>
          <cell r="Y537" t="str">
            <v>material shortage</v>
          </cell>
        </row>
        <row r="538">
          <cell r="V538">
            <v>4</v>
          </cell>
          <cell r="Y538" t="str">
            <v>material shortage</v>
          </cell>
        </row>
        <row r="539">
          <cell r="V539">
            <v>4</v>
          </cell>
          <cell r="Y539" t="str">
            <v>material shortage</v>
          </cell>
        </row>
        <row r="540">
          <cell r="V540">
            <v>4</v>
          </cell>
          <cell r="Y540" t="str">
            <v>material shortage</v>
          </cell>
        </row>
        <row r="541">
          <cell r="V541">
            <v>4</v>
          </cell>
          <cell r="Y541" t="str">
            <v>material shortage</v>
          </cell>
        </row>
        <row r="542">
          <cell r="V542">
            <v>3</v>
          </cell>
          <cell r="Y542" t="str">
            <v>material shortage</v>
          </cell>
        </row>
        <row r="543">
          <cell r="V543">
            <v>3</v>
          </cell>
          <cell r="Y543" t="str">
            <v>material shortage</v>
          </cell>
        </row>
        <row r="544">
          <cell r="V544">
            <v>3</v>
          </cell>
          <cell r="Y544" t="str">
            <v>material shortage</v>
          </cell>
        </row>
        <row r="545">
          <cell r="V545">
            <v>3</v>
          </cell>
          <cell r="Y545" t="str">
            <v>material shortage</v>
          </cell>
        </row>
        <row r="546">
          <cell r="V546">
            <v>3</v>
          </cell>
          <cell r="Y546" t="str">
            <v>material shortage</v>
          </cell>
        </row>
        <row r="547">
          <cell r="V547">
            <v>3</v>
          </cell>
          <cell r="Y547" t="str">
            <v>Late 940</v>
          </cell>
        </row>
        <row r="548">
          <cell r="V548">
            <v>2</v>
          </cell>
          <cell r="Y548">
            <v>2</v>
          </cell>
        </row>
        <row r="549">
          <cell r="V549">
            <v>2</v>
          </cell>
          <cell r="Y549">
            <v>2</v>
          </cell>
        </row>
        <row r="550">
          <cell r="V550">
            <v>2</v>
          </cell>
          <cell r="Y550">
            <v>2</v>
          </cell>
        </row>
        <row r="551">
          <cell r="V551">
            <v>2</v>
          </cell>
          <cell r="Y551">
            <v>2</v>
          </cell>
        </row>
        <row r="552">
          <cell r="V552">
            <v>2</v>
          </cell>
          <cell r="Y552">
            <v>2</v>
          </cell>
        </row>
        <row r="553">
          <cell r="V553">
            <v>7</v>
          </cell>
          <cell r="Y553" t="str">
            <v>Late 940</v>
          </cell>
        </row>
        <row r="554">
          <cell r="V554">
            <v>7</v>
          </cell>
          <cell r="Y554" t="str">
            <v>material shortage</v>
          </cell>
        </row>
        <row r="555">
          <cell r="V555">
            <v>6</v>
          </cell>
          <cell r="Y555" t="str">
            <v>material shortage</v>
          </cell>
        </row>
        <row r="556">
          <cell r="V556">
            <v>6</v>
          </cell>
          <cell r="Y556" t="str">
            <v>material shortage</v>
          </cell>
        </row>
        <row r="557">
          <cell r="V557">
            <v>6</v>
          </cell>
          <cell r="Y557" t="str">
            <v>material shortage</v>
          </cell>
        </row>
        <row r="558">
          <cell r="V558">
            <v>6</v>
          </cell>
          <cell r="Y558" t="str">
            <v>material shortage</v>
          </cell>
        </row>
        <row r="559">
          <cell r="V559">
            <v>6</v>
          </cell>
          <cell r="Y559" t="str">
            <v>material shortage</v>
          </cell>
        </row>
        <row r="560">
          <cell r="V560">
            <v>6</v>
          </cell>
          <cell r="Y560" t="str">
            <v>material shortage</v>
          </cell>
        </row>
        <row r="561">
          <cell r="V561">
            <v>6</v>
          </cell>
          <cell r="Y561" t="str">
            <v>material shortage</v>
          </cell>
        </row>
        <row r="562">
          <cell r="V562">
            <v>6</v>
          </cell>
          <cell r="Y562" t="str">
            <v>material shortage</v>
          </cell>
        </row>
        <row r="563">
          <cell r="V563">
            <v>6</v>
          </cell>
          <cell r="Y563" t="str">
            <v>material shortage</v>
          </cell>
        </row>
        <row r="564">
          <cell r="V564">
            <v>6</v>
          </cell>
          <cell r="Y564" t="str">
            <v>material shortage</v>
          </cell>
        </row>
        <row r="565">
          <cell r="V565">
            <v>6</v>
          </cell>
          <cell r="Y565" t="str">
            <v>material shortage</v>
          </cell>
        </row>
        <row r="566">
          <cell r="V566">
            <v>6</v>
          </cell>
          <cell r="Y566" t="str">
            <v>material shortage</v>
          </cell>
        </row>
        <row r="567">
          <cell r="V567">
            <v>6</v>
          </cell>
          <cell r="Y567" t="str">
            <v>material shortage</v>
          </cell>
        </row>
        <row r="568">
          <cell r="V568">
            <v>5</v>
          </cell>
          <cell r="Y568" t="str">
            <v>material shortage</v>
          </cell>
        </row>
        <row r="569">
          <cell r="V569">
            <v>5</v>
          </cell>
          <cell r="Y569" t="str">
            <v>material shortage</v>
          </cell>
        </row>
        <row r="570">
          <cell r="V570">
            <v>5</v>
          </cell>
          <cell r="Y570" t="str">
            <v>material shortage</v>
          </cell>
        </row>
        <row r="571">
          <cell r="V571">
            <v>5</v>
          </cell>
          <cell r="Y571" t="str">
            <v>material shortage</v>
          </cell>
        </row>
        <row r="572">
          <cell r="V572">
            <v>5</v>
          </cell>
          <cell r="Y572" t="str">
            <v>material shortage</v>
          </cell>
        </row>
        <row r="573">
          <cell r="V573">
            <v>5</v>
          </cell>
          <cell r="Y573" t="str">
            <v>material shortage</v>
          </cell>
        </row>
        <row r="574">
          <cell r="V574">
            <v>5</v>
          </cell>
          <cell r="Y574" t="str">
            <v>material shortage</v>
          </cell>
        </row>
        <row r="575">
          <cell r="V575">
            <v>5</v>
          </cell>
          <cell r="Y575" t="str">
            <v>material shortage</v>
          </cell>
        </row>
        <row r="576">
          <cell r="V576">
            <v>5</v>
          </cell>
          <cell r="Y576" t="str">
            <v>material shortage</v>
          </cell>
        </row>
        <row r="577">
          <cell r="V577">
            <v>5</v>
          </cell>
          <cell r="Y577" t="str">
            <v>material shortage</v>
          </cell>
        </row>
        <row r="578">
          <cell r="V578">
            <v>5</v>
          </cell>
          <cell r="Y578" t="str">
            <v>material shortage</v>
          </cell>
        </row>
        <row r="579">
          <cell r="V579">
            <v>5</v>
          </cell>
          <cell r="Y579" t="str">
            <v>material shortage</v>
          </cell>
        </row>
        <row r="580">
          <cell r="V580">
            <v>5</v>
          </cell>
          <cell r="Y580" t="str">
            <v>material shortage</v>
          </cell>
        </row>
        <row r="581">
          <cell r="V581">
            <v>5</v>
          </cell>
          <cell r="Y581" t="str">
            <v>material shortage</v>
          </cell>
        </row>
        <row r="582">
          <cell r="V582">
            <v>5</v>
          </cell>
          <cell r="Y582" t="str">
            <v>material shortage</v>
          </cell>
        </row>
        <row r="583">
          <cell r="V583">
            <v>5</v>
          </cell>
          <cell r="Y583" t="str">
            <v>material shortage</v>
          </cell>
        </row>
        <row r="584">
          <cell r="V584">
            <v>5</v>
          </cell>
          <cell r="Y584" t="str">
            <v>material shortage</v>
          </cell>
        </row>
        <row r="585">
          <cell r="V585">
            <v>5</v>
          </cell>
          <cell r="Y585" t="str">
            <v>material shortage</v>
          </cell>
        </row>
        <row r="586">
          <cell r="V586">
            <v>5</v>
          </cell>
          <cell r="Y586" t="str">
            <v>material shortage</v>
          </cell>
        </row>
        <row r="587">
          <cell r="V587">
            <v>4</v>
          </cell>
          <cell r="Y587" t="str">
            <v>material shortage</v>
          </cell>
        </row>
        <row r="588">
          <cell r="V588">
            <v>4</v>
          </cell>
          <cell r="Y588" t="str">
            <v>material shortage</v>
          </cell>
        </row>
        <row r="589">
          <cell r="V589">
            <v>4</v>
          </cell>
          <cell r="Y589" t="str">
            <v>material shortage</v>
          </cell>
        </row>
        <row r="590">
          <cell r="V590">
            <v>4</v>
          </cell>
          <cell r="Y590" t="str">
            <v>material shortage</v>
          </cell>
        </row>
        <row r="591">
          <cell r="V591">
            <v>4</v>
          </cell>
          <cell r="Y591" t="str">
            <v>material shortage</v>
          </cell>
        </row>
        <row r="592">
          <cell r="V592">
            <v>4</v>
          </cell>
          <cell r="Y592" t="str">
            <v>material shortage</v>
          </cell>
        </row>
        <row r="593">
          <cell r="V593">
            <v>4</v>
          </cell>
          <cell r="Y593" t="str">
            <v>material shortage</v>
          </cell>
        </row>
        <row r="594">
          <cell r="V594">
            <v>4</v>
          </cell>
          <cell r="Y594" t="str">
            <v>material shortage</v>
          </cell>
        </row>
        <row r="595">
          <cell r="V595">
            <v>4</v>
          </cell>
          <cell r="Y595" t="str">
            <v>material shortage</v>
          </cell>
        </row>
        <row r="596">
          <cell r="V596">
            <v>4</v>
          </cell>
          <cell r="Y596" t="str">
            <v>material shortage</v>
          </cell>
        </row>
        <row r="597">
          <cell r="V597">
            <v>4</v>
          </cell>
          <cell r="Y597" t="str">
            <v>material shortage</v>
          </cell>
        </row>
        <row r="598">
          <cell r="V598">
            <v>4</v>
          </cell>
          <cell r="Y598" t="str">
            <v>material shortage</v>
          </cell>
        </row>
        <row r="599">
          <cell r="V599">
            <v>2</v>
          </cell>
          <cell r="Y599">
            <v>2</v>
          </cell>
        </row>
        <row r="600">
          <cell r="V600">
            <v>3</v>
          </cell>
          <cell r="Y600" t="str">
            <v>material shortage</v>
          </cell>
        </row>
        <row r="601">
          <cell r="V601">
            <v>3</v>
          </cell>
          <cell r="Y601" t="str">
            <v>material shortage</v>
          </cell>
        </row>
        <row r="602">
          <cell r="V602">
            <v>3</v>
          </cell>
          <cell r="Y602" t="str">
            <v>material shortage</v>
          </cell>
        </row>
        <row r="603">
          <cell r="V603">
            <v>3</v>
          </cell>
          <cell r="Y603" t="str">
            <v>material shortage</v>
          </cell>
        </row>
        <row r="604">
          <cell r="V604">
            <v>3</v>
          </cell>
          <cell r="Y604" t="str">
            <v>Late 940</v>
          </cell>
        </row>
        <row r="605">
          <cell r="V605">
            <v>3</v>
          </cell>
          <cell r="Y605" t="str">
            <v>Late 940</v>
          </cell>
        </row>
        <row r="606">
          <cell r="V606">
            <v>3</v>
          </cell>
          <cell r="Y606" t="str">
            <v>Late 940</v>
          </cell>
        </row>
        <row r="607">
          <cell r="V607">
            <v>2</v>
          </cell>
          <cell r="Y607">
            <v>2</v>
          </cell>
        </row>
        <row r="608">
          <cell r="V608">
            <v>2</v>
          </cell>
          <cell r="Y608">
            <v>2</v>
          </cell>
        </row>
        <row r="609">
          <cell r="V609">
            <v>3</v>
          </cell>
          <cell r="Y609" t="str">
            <v>Late 940</v>
          </cell>
        </row>
        <row r="610">
          <cell r="V610">
            <v>3</v>
          </cell>
          <cell r="Y610" t="str">
            <v>Late 940</v>
          </cell>
        </row>
        <row r="611">
          <cell r="V611">
            <v>3</v>
          </cell>
          <cell r="Y611" t="str">
            <v>Late 940</v>
          </cell>
        </row>
        <row r="612">
          <cell r="V612">
            <v>2</v>
          </cell>
          <cell r="Y612">
            <v>2</v>
          </cell>
        </row>
        <row r="613">
          <cell r="V613">
            <v>2</v>
          </cell>
          <cell r="Y613">
            <v>2</v>
          </cell>
        </row>
        <row r="614">
          <cell r="V614">
            <v>2</v>
          </cell>
          <cell r="Y614">
            <v>2</v>
          </cell>
        </row>
        <row r="615">
          <cell r="V615">
            <v>2</v>
          </cell>
          <cell r="Y615">
            <v>2</v>
          </cell>
        </row>
        <row r="616">
          <cell r="V616">
            <v>2</v>
          </cell>
          <cell r="Y616">
            <v>2</v>
          </cell>
        </row>
        <row r="617">
          <cell r="V617">
            <v>2</v>
          </cell>
          <cell r="Y617">
            <v>2</v>
          </cell>
        </row>
        <row r="618">
          <cell r="V618">
            <v>2</v>
          </cell>
          <cell r="Y618">
            <v>2</v>
          </cell>
        </row>
        <row r="619">
          <cell r="V619">
            <v>2</v>
          </cell>
          <cell r="Y619">
            <v>2</v>
          </cell>
        </row>
        <row r="620">
          <cell r="V620">
            <v>2</v>
          </cell>
          <cell r="Y620">
            <v>2</v>
          </cell>
        </row>
        <row r="621">
          <cell r="V621">
            <v>2</v>
          </cell>
          <cell r="Y621">
            <v>2</v>
          </cell>
        </row>
        <row r="622">
          <cell r="V622">
            <v>2</v>
          </cell>
          <cell r="Y622">
            <v>2</v>
          </cell>
        </row>
        <row r="623">
          <cell r="V623">
            <v>2</v>
          </cell>
          <cell r="Y623">
            <v>2</v>
          </cell>
        </row>
        <row r="624">
          <cell r="V624">
            <v>2</v>
          </cell>
          <cell r="Y624">
            <v>2</v>
          </cell>
        </row>
        <row r="625">
          <cell r="V625">
            <v>2</v>
          </cell>
          <cell r="Y625">
            <v>2</v>
          </cell>
        </row>
        <row r="626">
          <cell r="V626">
            <v>2</v>
          </cell>
          <cell r="Y626">
            <v>2</v>
          </cell>
        </row>
        <row r="627">
          <cell r="V627">
            <v>2</v>
          </cell>
          <cell r="Y627">
            <v>2</v>
          </cell>
        </row>
        <row r="628">
          <cell r="V628">
            <v>2</v>
          </cell>
          <cell r="Y628">
            <v>2</v>
          </cell>
        </row>
        <row r="629">
          <cell r="V629">
            <v>2</v>
          </cell>
          <cell r="Y629">
            <v>2</v>
          </cell>
        </row>
        <row r="630">
          <cell r="V630">
            <v>2</v>
          </cell>
          <cell r="Y630">
            <v>2</v>
          </cell>
        </row>
        <row r="631">
          <cell r="V631">
            <v>2</v>
          </cell>
          <cell r="Y631">
            <v>2</v>
          </cell>
        </row>
        <row r="632">
          <cell r="V632">
            <v>2</v>
          </cell>
          <cell r="Y632">
            <v>2</v>
          </cell>
        </row>
        <row r="633">
          <cell r="V633">
            <v>2</v>
          </cell>
          <cell r="Y633">
            <v>2</v>
          </cell>
        </row>
        <row r="634">
          <cell r="V634">
            <v>2</v>
          </cell>
          <cell r="Y634">
            <v>2</v>
          </cell>
        </row>
        <row r="635">
          <cell r="V635">
            <v>2</v>
          </cell>
          <cell r="Y635">
            <v>2</v>
          </cell>
        </row>
        <row r="636">
          <cell r="V636">
            <v>2</v>
          </cell>
          <cell r="Y636">
            <v>2</v>
          </cell>
        </row>
        <row r="637">
          <cell r="V637">
            <v>2</v>
          </cell>
          <cell r="Y637">
            <v>2</v>
          </cell>
        </row>
        <row r="638">
          <cell r="V638">
            <v>2</v>
          </cell>
          <cell r="Y638">
            <v>2</v>
          </cell>
        </row>
        <row r="639">
          <cell r="V639">
            <v>2</v>
          </cell>
          <cell r="Y639">
            <v>2</v>
          </cell>
        </row>
        <row r="640">
          <cell r="V640">
            <v>2</v>
          </cell>
          <cell r="Y640">
            <v>2</v>
          </cell>
        </row>
        <row r="641">
          <cell r="V641">
            <v>2</v>
          </cell>
          <cell r="Y641">
            <v>2</v>
          </cell>
        </row>
        <row r="642">
          <cell r="V642">
            <v>2</v>
          </cell>
          <cell r="Y642">
            <v>2</v>
          </cell>
        </row>
        <row r="643">
          <cell r="V643">
            <v>2</v>
          </cell>
          <cell r="Y643">
            <v>2</v>
          </cell>
        </row>
        <row r="644">
          <cell r="V644">
            <v>2</v>
          </cell>
          <cell r="Y644">
            <v>2</v>
          </cell>
        </row>
        <row r="645">
          <cell r="V645">
            <v>2</v>
          </cell>
          <cell r="Y645">
            <v>2</v>
          </cell>
        </row>
        <row r="646">
          <cell r="V646">
            <v>2</v>
          </cell>
          <cell r="Y646">
            <v>2</v>
          </cell>
        </row>
        <row r="647">
          <cell r="V647">
            <v>9</v>
          </cell>
          <cell r="Y647" t="str">
            <v>material shortage</v>
          </cell>
        </row>
        <row r="648">
          <cell r="V648">
            <v>8</v>
          </cell>
          <cell r="Y648" t="str">
            <v>Late 940</v>
          </cell>
        </row>
        <row r="649">
          <cell r="V649">
            <v>8</v>
          </cell>
          <cell r="Y649" t="str">
            <v>Late 940</v>
          </cell>
        </row>
        <row r="650">
          <cell r="V650">
            <v>7</v>
          </cell>
          <cell r="Y650" t="str">
            <v>material shortage</v>
          </cell>
        </row>
        <row r="651">
          <cell r="V651">
            <v>5</v>
          </cell>
          <cell r="Y651" t="str">
            <v>Late 940</v>
          </cell>
        </row>
        <row r="652">
          <cell r="V652">
            <v>5</v>
          </cell>
          <cell r="Y652" t="str">
            <v>Late 940</v>
          </cell>
        </row>
        <row r="653">
          <cell r="V653">
            <v>5</v>
          </cell>
          <cell r="Y653" t="str">
            <v>material shortage</v>
          </cell>
        </row>
        <row r="654">
          <cell r="V654">
            <v>5</v>
          </cell>
          <cell r="Y654" t="str">
            <v>material shortage</v>
          </cell>
        </row>
        <row r="655">
          <cell r="V655">
            <v>5</v>
          </cell>
          <cell r="Y655" t="str">
            <v>material shortage</v>
          </cell>
        </row>
        <row r="656">
          <cell r="V656">
            <v>5</v>
          </cell>
          <cell r="Y656" t="str">
            <v>material shortage</v>
          </cell>
        </row>
        <row r="657">
          <cell r="V657">
            <v>5</v>
          </cell>
          <cell r="Y657" t="str">
            <v>material shortage</v>
          </cell>
        </row>
        <row r="658">
          <cell r="V658">
            <v>5</v>
          </cell>
          <cell r="Y658" t="str">
            <v>material shortage</v>
          </cell>
        </row>
        <row r="659">
          <cell r="V659">
            <v>5</v>
          </cell>
          <cell r="Y659" t="str">
            <v>material shortage</v>
          </cell>
        </row>
        <row r="660">
          <cell r="V660">
            <v>4</v>
          </cell>
          <cell r="Y660" t="str">
            <v>material shortage</v>
          </cell>
        </row>
        <row r="661">
          <cell r="V661">
            <v>4</v>
          </cell>
          <cell r="Y661" t="str">
            <v>material shortage</v>
          </cell>
        </row>
        <row r="662">
          <cell r="V662">
            <v>4</v>
          </cell>
          <cell r="Y662" t="str">
            <v>material shortage</v>
          </cell>
        </row>
        <row r="663">
          <cell r="V663">
            <v>4</v>
          </cell>
          <cell r="Y663" t="str">
            <v>material shortage</v>
          </cell>
        </row>
        <row r="664">
          <cell r="V664">
            <v>4</v>
          </cell>
          <cell r="Y664" t="str">
            <v>material shortage</v>
          </cell>
        </row>
        <row r="665">
          <cell r="V665">
            <v>4</v>
          </cell>
          <cell r="Y665" t="str">
            <v>material shortage</v>
          </cell>
        </row>
        <row r="666">
          <cell r="V666">
            <v>4</v>
          </cell>
          <cell r="Y666" t="str">
            <v>material shortage</v>
          </cell>
        </row>
        <row r="667">
          <cell r="V667">
            <v>4</v>
          </cell>
          <cell r="Y667" t="str">
            <v>material shortage</v>
          </cell>
        </row>
        <row r="668">
          <cell r="V668">
            <v>4</v>
          </cell>
          <cell r="Y668" t="str">
            <v>Late 940</v>
          </cell>
        </row>
        <row r="669">
          <cell r="V669">
            <v>3</v>
          </cell>
          <cell r="Y669" t="str">
            <v>yield fallout</v>
          </cell>
        </row>
        <row r="670">
          <cell r="V670">
            <v>2</v>
          </cell>
          <cell r="Y670">
            <v>2</v>
          </cell>
        </row>
        <row r="671">
          <cell r="V671">
            <v>2</v>
          </cell>
          <cell r="Y671">
            <v>2</v>
          </cell>
        </row>
        <row r="672">
          <cell r="V672">
            <v>2</v>
          </cell>
          <cell r="Y672">
            <v>2</v>
          </cell>
        </row>
        <row r="673">
          <cell r="V673">
            <v>2</v>
          </cell>
          <cell r="Y673">
            <v>2</v>
          </cell>
        </row>
        <row r="674">
          <cell r="V674">
            <v>2</v>
          </cell>
          <cell r="Y674">
            <v>2</v>
          </cell>
        </row>
        <row r="675">
          <cell r="V675">
            <v>2</v>
          </cell>
          <cell r="Y675">
            <v>2</v>
          </cell>
        </row>
        <row r="676">
          <cell r="V676">
            <v>2</v>
          </cell>
          <cell r="Y676">
            <v>2</v>
          </cell>
        </row>
        <row r="677">
          <cell r="V677">
            <v>2</v>
          </cell>
          <cell r="Y677">
            <v>2</v>
          </cell>
        </row>
        <row r="678">
          <cell r="V678">
            <v>2</v>
          </cell>
          <cell r="Y678">
            <v>2</v>
          </cell>
        </row>
        <row r="679">
          <cell r="V679">
            <v>2</v>
          </cell>
          <cell r="Y679">
            <v>2</v>
          </cell>
        </row>
        <row r="680">
          <cell r="V680">
            <v>2</v>
          </cell>
          <cell r="Y680">
            <v>2</v>
          </cell>
        </row>
        <row r="681">
          <cell r="V681">
            <v>2</v>
          </cell>
          <cell r="Y681">
            <v>2</v>
          </cell>
        </row>
        <row r="682">
          <cell r="V682">
            <v>2</v>
          </cell>
          <cell r="Y682">
            <v>2</v>
          </cell>
        </row>
        <row r="683">
          <cell r="V683">
            <v>2</v>
          </cell>
          <cell r="Y683">
            <v>2</v>
          </cell>
        </row>
        <row r="684">
          <cell r="V684">
            <v>2</v>
          </cell>
          <cell r="Y684">
            <v>2</v>
          </cell>
        </row>
        <row r="685">
          <cell r="V685">
            <v>2</v>
          </cell>
          <cell r="Y685">
            <v>2</v>
          </cell>
        </row>
        <row r="686">
          <cell r="V686">
            <v>2</v>
          </cell>
          <cell r="Y686">
            <v>2</v>
          </cell>
        </row>
        <row r="687">
          <cell r="V687">
            <v>2</v>
          </cell>
          <cell r="Y687">
            <v>2</v>
          </cell>
        </row>
        <row r="688">
          <cell r="V688">
            <v>2</v>
          </cell>
          <cell r="Y688">
            <v>2</v>
          </cell>
        </row>
        <row r="689">
          <cell r="V689">
            <v>2</v>
          </cell>
          <cell r="Y689">
            <v>2</v>
          </cell>
        </row>
        <row r="690">
          <cell r="V690">
            <v>2</v>
          </cell>
          <cell r="Y690">
            <v>2</v>
          </cell>
        </row>
        <row r="691">
          <cell r="V691">
            <v>2</v>
          </cell>
          <cell r="Y691">
            <v>2</v>
          </cell>
        </row>
        <row r="692">
          <cell r="V692">
            <v>2</v>
          </cell>
          <cell r="Y692">
            <v>2</v>
          </cell>
        </row>
        <row r="693">
          <cell r="V693">
            <v>2</v>
          </cell>
          <cell r="Y693">
            <v>2</v>
          </cell>
        </row>
        <row r="694">
          <cell r="V694">
            <v>2</v>
          </cell>
          <cell r="Y694">
            <v>2</v>
          </cell>
        </row>
        <row r="695">
          <cell r="V695">
            <v>2</v>
          </cell>
          <cell r="Y695">
            <v>2</v>
          </cell>
        </row>
        <row r="696">
          <cell r="V696">
            <v>2</v>
          </cell>
          <cell r="Y696">
            <v>2</v>
          </cell>
        </row>
        <row r="697">
          <cell r="V697">
            <v>2</v>
          </cell>
          <cell r="Y697">
            <v>2</v>
          </cell>
        </row>
        <row r="698">
          <cell r="V698">
            <v>2</v>
          </cell>
          <cell r="Y698">
            <v>2</v>
          </cell>
        </row>
        <row r="699">
          <cell r="V699">
            <v>2</v>
          </cell>
          <cell r="Y699">
            <v>2</v>
          </cell>
        </row>
        <row r="700">
          <cell r="V700">
            <v>2</v>
          </cell>
          <cell r="Y700">
            <v>2</v>
          </cell>
        </row>
        <row r="701">
          <cell r="V701">
            <v>2</v>
          </cell>
          <cell r="Y701">
            <v>2</v>
          </cell>
        </row>
        <row r="702">
          <cell r="V702">
            <v>2</v>
          </cell>
          <cell r="Y702">
            <v>2</v>
          </cell>
        </row>
        <row r="703">
          <cell r="V703">
            <v>2</v>
          </cell>
          <cell r="Y703">
            <v>2</v>
          </cell>
        </row>
        <row r="704">
          <cell r="V704">
            <v>1</v>
          </cell>
          <cell r="Y704">
            <v>1</v>
          </cell>
        </row>
        <row r="705">
          <cell r="V705">
            <v>1</v>
          </cell>
          <cell r="Y705">
            <v>1</v>
          </cell>
        </row>
        <row r="706">
          <cell r="V706">
            <v>1</v>
          </cell>
          <cell r="Y706">
            <v>1</v>
          </cell>
        </row>
        <row r="707">
          <cell r="V707">
            <v>1</v>
          </cell>
          <cell r="Y707">
            <v>1</v>
          </cell>
        </row>
        <row r="708">
          <cell r="V708">
            <v>1</v>
          </cell>
          <cell r="Y708">
            <v>1</v>
          </cell>
        </row>
        <row r="709">
          <cell r="V709">
            <v>1</v>
          </cell>
          <cell r="Y709">
            <v>1</v>
          </cell>
        </row>
        <row r="710">
          <cell r="V710">
            <v>1</v>
          </cell>
          <cell r="Y710">
            <v>1</v>
          </cell>
        </row>
        <row r="711">
          <cell r="V711">
            <v>1</v>
          </cell>
          <cell r="Y711">
            <v>1</v>
          </cell>
        </row>
        <row r="712">
          <cell r="V712">
            <v>1</v>
          </cell>
          <cell r="Y712">
            <v>1</v>
          </cell>
        </row>
        <row r="713">
          <cell r="V713">
            <v>1</v>
          </cell>
          <cell r="Y713">
            <v>1</v>
          </cell>
        </row>
        <row r="714">
          <cell r="V714">
            <v>1</v>
          </cell>
          <cell r="Y714">
            <v>1</v>
          </cell>
        </row>
        <row r="715">
          <cell r="V715">
            <v>1</v>
          </cell>
          <cell r="Y715">
            <v>1</v>
          </cell>
        </row>
        <row r="716">
          <cell r="V716">
            <v>1</v>
          </cell>
          <cell r="Y716">
            <v>1</v>
          </cell>
        </row>
        <row r="717">
          <cell r="V717">
            <v>1</v>
          </cell>
          <cell r="Y717">
            <v>1</v>
          </cell>
        </row>
        <row r="718">
          <cell r="V718">
            <v>1</v>
          </cell>
          <cell r="Y718">
            <v>1</v>
          </cell>
        </row>
        <row r="719">
          <cell r="V719">
            <v>1</v>
          </cell>
          <cell r="Y719">
            <v>1</v>
          </cell>
        </row>
        <row r="720">
          <cell r="V720">
            <v>1</v>
          </cell>
          <cell r="Y720">
            <v>1</v>
          </cell>
        </row>
        <row r="721">
          <cell r="V721">
            <v>1</v>
          </cell>
          <cell r="Y721">
            <v>1</v>
          </cell>
        </row>
        <row r="722">
          <cell r="V722">
            <v>1</v>
          </cell>
          <cell r="Y722">
            <v>1</v>
          </cell>
        </row>
        <row r="723">
          <cell r="V723">
            <v>1</v>
          </cell>
          <cell r="Y723">
            <v>1</v>
          </cell>
        </row>
        <row r="724">
          <cell r="V724">
            <v>1</v>
          </cell>
          <cell r="Y724">
            <v>1</v>
          </cell>
        </row>
        <row r="725">
          <cell r="V725">
            <v>1</v>
          </cell>
          <cell r="Y725">
            <v>1</v>
          </cell>
        </row>
        <row r="726">
          <cell r="V726">
            <v>1</v>
          </cell>
          <cell r="Y726">
            <v>1</v>
          </cell>
        </row>
        <row r="727">
          <cell r="V727">
            <v>1</v>
          </cell>
          <cell r="Y727">
            <v>1</v>
          </cell>
        </row>
        <row r="728">
          <cell r="V728">
            <v>1</v>
          </cell>
          <cell r="Y728">
            <v>1</v>
          </cell>
        </row>
        <row r="729">
          <cell r="V729">
            <v>1</v>
          </cell>
          <cell r="Y729">
            <v>1</v>
          </cell>
        </row>
        <row r="730">
          <cell r="V730">
            <v>1</v>
          </cell>
          <cell r="Y730">
            <v>1</v>
          </cell>
        </row>
        <row r="731">
          <cell r="V731">
            <v>1</v>
          </cell>
          <cell r="Y731">
            <v>1</v>
          </cell>
        </row>
        <row r="732">
          <cell r="V732">
            <v>1</v>
          </cell>
          <cell r="Y732">
            <v>1</v>
          </cell>
        </row>
        <row r="733">
          <cell r="V733">
            <v>1</v>
          </cell>
          <cell r="Y733">
            <v>1</v>
          </cell>
        </row>
        <row r="734">
          <cell r="V734">
            <v>1</v>
          </cell>
          <cell r="Y734">
            <v>1</v>
          </cell>
        </row>
        <row r="735">
          <cell r="V735">
            <v>1</v>
          </cell>
          <cell r="Y735">
            <v>1</v>
          </cell>
        </row>
        <row r="736">
          <cell r="V736">
            <v>1</v>
          </cell>
          <cell r="Y736">
            <v>1</v>
          </cell>
        </row>
        <row r="737">
          <cell r="V737">
            <v>1</v>
          </cell>
          <cell r="Y737">
            <v>1</v>
          </cell>
        </row>
        <row r="738">
          <cell r="V738">
            <v>1</v>
          </cell>
          <cell r="Y738">
            <v>1</v>
          </cell>
        </row>
        <row r="739">
          <cell r="V739">
            <v>1</v>
          </cell>
          <cell r="Y739">
            <v>1</v>
          </cell>
        </row>
        <row r="740">
          <cell r="V740">
            <v>1</v>
          </cell>
          <cell r="Y740">
            <v>1</v>
          </cell>
        </row>
        <row r="741">
          <cell r="V741">
            <v>1</v>
          </cell>
          <cell r="Y741">
            <v>1</v>
          </cell>
        </row>
        <row r="742">
          <cell r="V742">
            <v>1</v>
          </cell>
          <cell r="Y742">
            <v>1</v>
          </cell>
        </row>
        <row r="743">
          <cell r="V743">
            <v>1</v>
          </cell>
          <cell r="Y743">
            <v>1</v>
          </cell>
        </row>
        <row r="744">
          <cell r="V744">
            <v>1</v>
          </cell>
          <cell r="Y744">
            <v>1</v>
          </cell>
        </row>
        <row r="745">
          <cell r="V745">
            <v>1</v>
          </cell>
          <cell r="Y745">
            <v>1</v>
          </cell>
        </row>
        <row r="746">
          <cell r="V746">
            <v>1</v>
          </cell>
          <cell r="Y746">
            <v>1</v>
          </cell>
        </row>
        <row r="747">
          <cell r="V747">
            <v>1</v>
          </cell>
          <cell r="Y747">
            <v>1</v>
          </cell>
        </row>
        <row r="748">
          <cell r="V748">
            <v>1</v>
          </cell>
          <cell r="Y748">
            <v>1</v>
          </cell>
        </row>
        <row r="749">
          <cell r="V749">
            <v>1</v>
          </cell>
          <cell r="Y749">
            <v>1</v>
          </cell>
        </row>
        <row r="750">
          <cell r="V750">
            <v>1</v>
          </cell>
          <cell r="Y750">
            <v>1</v>
          </cell>
        </row>
        <row r="751">
          <cell r="V751">
            <v>1</v>
          </cell>
          <cell r="Y751">
            <v>1</v>
          </cell>
        </row>
        <row r="752">
          <cell r="V752">
            <v>1</v>
          </cell>
          <cell r="Y752">
            <v>1</v>
          </cell>
        </row>
        <row r="753">
          <cell r="V753">
            <v>1</v>
          </cell>
          <cell r="Y753">
            <v>1</v>
          </cell>
        </row>
        <row r="754">
          <cell r="V754">
            <v>1</v>
          </cell>
          <cell r="Y754">
            <v>1</v>
          </cell>
        </row>
        <row r="755">
          <cell r="V755">
            <v>1</v>
          </cell>
          <cell r="Y755">
            <v>1</v>
          </cell>
        </row>
        <row r="756">
          <cell r="V756">
            <v>1</v>
          </cell>
          <cell r="Y756">
            <v>1</v>
          </cell>
        </row>
        <row r="757">
          <cell r="V757">
            <v>1</v>
          </cell>
          <cell r="Y757">
            <v>1</v>
          </cell>
        </row>
        <row r="758">
          <cell r="V758">
            <v>1</v>
          </cell>
          <cell r="Y758">
            <v>1</v>
          </cell>
        </row>
        <row r="759">
          <cell r="V759">
            <v>1</v>
          </cell>
          <cell r="Y759">
            <v>1</v>
          </cell>
        </row>
        <row r="760">
          <cell r="V760">
            <v>1</v>
          </cell>
          <cell r="Y760">
            <v>1</v>
          </cell>
        </row>
        <row r="761">
          <cell r="V761">
            <v>1</v>
          </cell>
          <cell r="Y761">
            <v>1</v>
          </cell>
        </row>
        <row r="762">
          <cell r="V762">
            <v>1</v>
          </cell>
          <cell r="Y762">
            <v>1</v>
          </cell>
        </row>
        <row r="763">
          <cell r="V763">
            <v>1</v>
          </cell>
          <cell r="Y763">
            <v>1</v>
          </cell>
        </row>
        <row r="764">
          <cell r="V764">
            <v>1</v>
          </cell>
          <cell r="Y764">
            <v>1</v>
          </cell>
        </row>
        <row r="765">
          <cell r="V765">
            <v>1</v>
          </cell>
          <cell r="Y765">
            <v>1</v>
          </cell>
        </row>
        <row r="766">
          <cell r="V766">
            <v>1</v>
          </cell>
          <cell r="Y766">
            <v>1</v>
          </cell>
        </row>
        <row r="767">
          <cell r="V767">
            <v>1</v>
          </cell>
          <cell r="Y767">
            <v>1</v>
          </cell>
        </row>
        <row r="768">
          <cell r="V768">
            <v>1</v>
          </cell>
          <cell r="Y768">
            <v>1</v>
          </cell>
        </row>
        <row r="769">
          <cell r="V769">
            <v>1</v>
          </cell>
          <cell r="Y769">
            <v>1</v>
          </cell>
        </row>
        <row r="770">
          <cell r="V770">
            <v>1</v>
          </cell>
          <cell r="Y770">
            <v>1</v>
          </cell>
        </row>
        <row r="771">
          <cell r="V771">
            <v>1</v>
          </cell>
          <cell r="Y771">
            <v>1</v>
          </cell>
        </row>
        <row r="772">
          <cell r="V772">
            <v>1</v>
          </cell>
          <cell r="Y772">
            <v>1</v>
          </cell>
        </row>
        <row r="773">
          <cell r="V773">
            <v>1</v>
          </cell>
          <cell r="Y773">
            <v>1</v>
          </cell>
        </row>
        <row r="774">
          <cell r="V774">
            <v>1</v>
          </cell>
          <cell r="Y774">
            <v>1</v>
          </cell>
        </row>
        <row r="775">
          <cell r="V775">
            <v>1</v>
          </cell>
          <cell r="Y775">
            <v>1</v>
          </cell>
        </row>
        <row r="776">
          <cell r="V776">
            <v>1</v>
          </cell>
          <cell r="Y776">
            <v>1</v>
          </cell>
        </row>
        <row r="777">
          <cell r="V777">
            <v>1</v>
          </cell>
          <cell r="Y777">
            <v>1</v>
          </cell>
        </row>
        <row r="778">
          <cell r="V778">
            <v>1</v>
          </cell>
          <cell r="Y778">
            <v>1</v>
          </cell>
        </row>
        <row r="779">
          <cell r="V779">
            <v>1</v>
          </cell>
          <cell r="Y779">
            <v>1</v>
          </cell>
        </row>
        <row r="780">
          <cell r="V780">
            <v>1</v>
          </cell>
          <cell r="Y780">
            <v>1</v>
          </cell>
        </row>
        <row r="781">
          <cell r="V781">
            <v>1</v>
          </cell>
          <cell r="Y781">
            <v>1</v>
          </cell>
        </row>
        <row r="782">
          <cell r="V782">
            <v>1</v>
          </cell>
          <cell r="Y782">
            <v>1</v>
          </cell>
        </row>
        <row r="783">
          <cell r="V783">
            <v>1</v>
          </cell>
          <cell r="Y783">
            <v>1</v>
          </cell>
        </row>
        <row r="784">
          <cell r="V784">
            <v>1</v>
          </cell>
          <cell r="Y784">
            <v>1</v>
          </cell>
        </row>
        <row r="785">
          <cell r="V785">
            <v>1</v>
          </cell>
          <cell r="Y785">
            <v>1</v>
          </cell>
        </row>
        <row r="786">
          <cell r="V786">
            <v>1</v>
          </cell>
          <cell r="Y786">
            <v>1</v>
          </cell>
        </row>
        <row r="787">
          <cell r="V787">
            <v>1</v>
          </cell>
          <cell r="Y787">
            <v>1</v>
          </cell>
        </row>
        <row r="788">
          <cell r="V788">
            <v>1</v>
          </cell>
          <cell r="Y788">
            <v>1</v>
          </cell>
        </row>
        <row r="789">
          <cell r="V789">
            <v>1</v>
          </cell>
          <cell r="Y789">
            <v>1</v>
          </cell>
        </row>
        <row r="790">
          <cell r="V790">
            <v>1</v>
          </cell>
          <cell r="Y790">
            <v>1</v>
          </cell>
        </row>
        <row r="791">
          <cell r="V791">
            <v>1</v>
          </cell>
          <cell r="Y791">
            <v>1</v>
          </cell>
        </row>
        <row r="792">
          <cell r="V792">
            <v>1</v>
          </cell>
          <cell r="Y792">
            <v>1</v>
          </cell>
        </row>
        <row r="793">
          <cell r="V793">
            <v>1</v>
          </cell>
          <cell r="Y793">
            <v>1</v>
          </cell>
        </row>
        <row r="794">
          <cell r="V794">
            <v>1</v>
          </cell>
          <cell r="Y794">
            <v>1</v>
          </cell>
        </row>
        <row r="795">
          <cell r="V795">
            <v>1</v>
          </cell>
          <cell r="Y795">
            <v>1</v>
          </cell>
        </row>
        <row r="796">
          <cell r="V796">
            <v>1</v>
          </cell>
          <cell r="Y796">
            <v>1</v>
          </cell>
        </row>
        <row r="797">
          <cell r="V797">
            <v>1</v>
          </cell>
          <cell r="Y797">
            <v>1</v>
          </cell>
        </row>
        <row r="798">
          <cell r="V798">
            <v>1</v>
          </cell>
          <cell r="Y798">
            <v>1</v>
          </cell>
        </row>
        <row r="799">
          <cell r="V799">
            <v>14</v>
          </cell>
          <cell r="Y799" t="str">
            <v>Late 940</v>
          </cell>
        </row>
        <row r="800">
          <cell r="V800">
            <v>8</v>
          </cell>
          <cell r="Y800" t="str">
            <v>Late 940</v>
          </cell>
        </row>
        <row r="801">
          <cell r="V801">
            <v>7</v>
          </cell>
          <cell r="Y801" t="str">
            <v>Late 940</v>
          </cell>
        </row>
        <row r="802">
          <cell r="V802">
            <v>4</v>
          </cell>
          <cell r="Y802" t="str">
            <v>Late 940</v>
          </cell>
        </row>
        <row r="803">
          <cell r="V803">
            <v>4</v>
          </cell>
          <cell r="Y803" t="str">
            <v>Late 940</v>
          </cell>
        </row>
        <row r="804">
          <cell r="V804">
            <v>4</v>
          </cell>
          <cell r="Y804" t="str">
            <v>Late 940</v>
          </cell>
        </row>
        <row r="805">
          <cell r="V805">
            <v>4</v>
          </cell>
          <cell r="Y805" t="str">
            <v>Late 940</v>
          </cell>
        </row>
        <row r="806">
          <cell r="V806">
            <v>4</v>
          </cell>
          <cell r="Y806" t="str">
            <v>Late 940</v>
          </cell>
        </row>
        <row r="807">
          <cell r="V807">
            <v>2</v>
          </cell>
          <cell r="Y807">
            <v>2</v>
          </cell>
        </row>
        <row r="808">
          <cell r="V808">
            <v>2</v>
          </cell>
          <cell r="Y808">
            <v>2</v>
          </cell>
        </row>
        <row r="809">
          <cell r="V809">
            <v>2</v>
          </cell>
          <cell r="Y809">
            <v>2</v>
          </cell>
        </row>
        <row r="810">
          <cell r="V810">
            <v>2</v>
          </cell>
          <cell r="Y810">
            <v>2</v>
          </cell>
        </row>
        <row r="811">
          <cell r="V811">
            <v>2</v>
          </cell>
          <cell r="Y811">
            <v>2</v>
          </cell>
        </row>
        <row r="812">
          <cell r="V812">
            <v>1</v>
          </cell>
          <cell r="Y812">
            <v>1</v>
          </cell>
        </row>
        <row r="813">
          <cell r="V813">
            <v>1</v>
          </cell>
          <cell r="Y813">
            <v>1</v>
          </cell>
        </row>
        <row r="814">
          <cell r="V814">
            <v>1</v>
          </cell>
          <cell r="Y814">
            <v>1</v>
          </cell>
        </row>
        <row r="815">
          <cell r="V815">
            <v>1</v>
          </cell>
          <cell r="Y815">
            <v>1</v>
          </cell>
        </row>
        <row r="816">
          <cell r="V816">
            <v>1</v>
          </cell>
          <cell r="Y816">
            <v>1</v>
          </cell>
        </row>
        <row r="817">
          <cell r="V817">
            <v>1</v>
          </cell>
          <cell r="Y817">
            <v>1</v>
          </cell>
        </row>
        <row r="818">
          <cell r="V818">
            <v>1</v>
          </cell>
          <cell r="Y818">
            <v>1</v>
          </cell>
        </row>
        <row r="819">
          <cell r="V819">
            <v>1</v>
          </cell>
          <cell r="Y819">
            <v>1</v>
          </cell>
        </row>
        <row r="820">
          <cell r="V820">
            <v>1</v>
          </cell>
          <cell r="Y820">
            <v>1</v>
          </cell>
        </row>
        <row r="821">
          <cell r="V821">
            <v>1</v>
          </cell>
          <cell r="Y821">
            <v>1</v>
          </cell>
        </row>
        <row r="822">
          <cell r="V822">
            <v>1</v>
          </cell>
          <cell r="Y822">
            <v>1</v>
          </cell>
        </row>
        <row r="823">
          <cell r="V823">
            <v>1</v>
          </cell>
          <cell r="Y823">
            <v>1</v>
          </cell>
        </row>
        <row r="824">
          <cell r="V824">
            <v>1</v>
          </cell>
          <cell r="Y824">
            <v>1</v>
          </cell>
        </row>
        <row r="825">
          <cell r="V825">
            <v>1</v>
          </cell>
          <cell r="Y825">
            <v>1</v>
          </cell>
        </row>
        <row r="826">
          <cell r="V826">
            <v>1</v>
          </cell>
          <cell r="Y826">
            <v>1</v>
          </cell>
        </row>
        <row r="827">
          <cell r="V827">
            <v>1</v>
          </cell>
          <cell r="Y827">
            <v>1</v>
          </cell>
        </row>
        <row r="828">
          <cell r="V828">
            <v>1</v>
          </cell>
          <cell r="Y828">
            <v>1</v>
          </cell>
        </row>
        <row r="829">
          <cell r="V829">
            <v>1</v>
          </cell>
          <cell r="Y829">
            <v>1</v>
          </cell>
        </row>
        <row r="830">
          <cell r="V830">
            <v>1</v>
          </cell>
          <cell r="Y830">
            <v>1</v>
          </cell>
        </row>
        <row r="831">
          <cell r="V831">
            <v>1</v>
          </cell>
          <cell r="Y831">
            <v>1</v>
          </cell>
        </row>
        <row r="832">
          <cell r="V832">
            <v>1</v>
          </cell>
          <cell r="Y832">
            <v>1</v>
          </cell>
        </row>
        <row r="833">
          <cell r="V833">
            <v>1</v>
          </cell>
          <cell r="Y833">
            <v>1</v>
          </cell>
        </row>
        <row r="834">
          <cell r="V834">
            <v>1</v>
          </cell>
          <cell r="Y834">
            <v>1</v>
          </cell>
        </row>
        <row r="835">
          <cell r="V835">
            <v>1</v>
          </cell>
          <cell r="Y835">
            <v>1</v>
          </cell>
        </row>
        <row r="836">
          <cell r="V836">
            <v>1</v>
          </cell>
          <cell r="Y836">
            <v>1</v>
          </cell>
        </row>
        <row r="837">
          <cell r="V837">
            <v>1</v>
          </cell>
          <cell r="Y837">
            <v>1</v>
          </cell>
        </row>
        <row r="838">
          <cell r="V838">
            <v>1</v>
          </cell>
          <cell r="Y838">
            <v>1</v>
          </cell>
        </row>
        <row r="839">
          <cell r="V839">
            <v>1</v>
          </cell>
          <cell r="Y839">
            <v>1</v>
          </cell>
        </row>
        <row r="840">
          <cell r="V840">
            <v>1</v>
          </cell>
          <cell r="Y840">
            <v>1</v>
          </cell>
        </row>
        <row r="841">
          <cell r="V841">
            <v>1</v>
          </cell>
          <cell r="Y841">
            <v>1</v>
          </cell>
        </row>
        <row r="842">
          <cell r="V842">
            <v>1</v>
          </cell>
          <cell r="Y842">
            <v>1</v>
          </cell>
        </row>
        <row r="843">
          <cell r="V843">
            <v>1</v>
          </cell>
          <cell r="Y843">
            <v>1</v>
          </cell>
        </row>
        <row r="844">
          <cell r="V844">
            <v>1</v>
          </cell>
          <cell r="Y844">
            <v>1</v>
          </cell>
        </row>
        <row r="845">
          <cell r="V845">
            <v>1</v>
          </cell>
          <cell r="Y845">
            <v>1</v>
          </cell>
        </row>
        <row r="846">
          <cell r="V846">
            <v>1</v>
          </cell>
          <cell r="Y846">
            <v>1</v>
          </cell>
        </row>
        <row r="847">
          <cell r="V847">
            <v>1</v>
          </cell>
          <cell r="Y847">
            <v>1</v>
          </cell>
        </row>
        <row r="848">
          <cell r="V848">
            <v>1</v>
          </cell>
          <cell r="Y848">
            <v>1</v>
          </cell>
        </row>
        <row r="849">
          <cell r="V849">
            <v>1</v>
          </cell>
          <cell r="Y849">
            <v>1</v>
          </cell>
        </row>
        <row r="850">
          <cell r="V850">
            <v>1</v>
          </cell>
          <cell r="Y850">
            <v>1</v>
          </cell>
        </row>
        <row r="851">
          <cell r="V851">
            <v>1</v>
          </cell>
          <cell r="Y851">
            <v>1</v>
          </cell>
        </row>
        <row r="852">
          <cell r="V852">
            <v>1</v>
          </cell>
          <cell r="Y852">
            <v>1</v>
          </cell>
        </row>
        <row r="853">
          <cell r="V853">
            <v>0</v>
          </cell>
          <cell r="Y853">
            <v>0</v>
          </cell>
        </row>
        <row r="854">
          <cell r="V854">
            <v>0</v>
          </cell>
          <cell r="Y854">
            <v>0</v>
          </cell>
        </row>
        <row r="855">
          <cell r="V855">
            <v>0</v>
          </cell>
          <cell r="Y855">
            <v>0</v>
          </cell>
        </row>
        <row r="856">
          <cell r="V856">
            <v>0</v>
          </cell>
          <cell r="Y856">
            <v>0</v>
          </cell>
        </row>
        <row r="857">
          <cell r="V857">
            <v>0</v>
          </cell>
          <cell r="Y857">
            <v>0</v>
          </cell>
        </row>
        <row r="858">
          <cell r="V858">
            <v>0</v>
          </cell>
          <cell r="Y858">
            <v>0</v>
          </cell>
        </row>
        <row r="859">
          <cell r="V859">
            <v>0</v>
          </cell>
          <cell r="Y859">
            <v>0</v>
          </cell>
        </row>
        <row r="860">
          <cell r="V860">
            <v>0</v>
          </cell>
          <cell r="Y860">
            <v>0</v>
          </cell>
        </row>
        <row r="861">
          <cell r="V861">
            <v>0</v>
          </cell>
          <cell r="Y861">
            <v>0</v>
          </cell>
        </row>
        <row r="862">
          <cell r="V862">
            <v>0</v>
          </cell>
          <cell r="Y862">
            <v>0</v>
          </cell>
        </row>
        <row r="863">
          <cell r="V863">
            <v>0</v>
          </cell>
          <cell r="Y863">
            <v>0</v>
          </cell>
        </row>
        <row r="864">
          <cell r="V864">
            <v>0</v>
          </cell>
          <cell r="Y864">
            <v>0</v>
          </cell>
        </row>
        <row r="865">
          <cell r="V865">
            <v>0</v>
          </cell>
          <cell r="Y865">
            <v>0</v>
          </cell>
        </row>
        <row r="866">
          <cell r="V866">
            <v>0</v>
          </cell>
          <cell r="Y866">
            <v>0</v>
          </cell>
        </row>
        <row r="867">
          <cell r="V867">
            <v>0</v>
          </cell>
          <cell r="Y867">
            <v>0</v>
          </cell>
        </row>
        <row r="868">
          <cell r="V868">
            <v>0</v>
          </cell>
          <cell r="Y868">
            <v>0</v>
          </cell>
        </row>
        <row r="869">
          <cell r="V869">
            <v>0</v>
          </cell>
          <cell r="Y869">
            <v>0</v>
          </cell>
        </row>
        <row r="870">
          <cell r="V870">
            <v>0</v>
          </cell>
          <cell r="Y870">
            <v>0</v>
          </cell>
        </row>
        <row r="871">
          <cell r="V871">
            <v>0</v>
          </cell>
          <cell r="Y871">
            <v>0</v>
          </cell>
        </row>
        <row r="872">
          <cell r="V872">
            <v>0</v>
          </cell>
          <cell r="Y872">
            <v>0</v>
          </cell>
        </row>
        <row r="873">
          <cell r="V873">
            <v>0</v>
          </cell>
          <cell r="Y873">
            <v>0</v>
          </cell>
        </row>
        <row r="874">
          <cell r="V874">
            <v>0</v>
          </cell>
          <cell r="Y874">
            <v>0</v>
          </cell>
        </row>
        <row r="875">
          <cell r="V875">
            <v>0</v>
          </cell>
          <cell r="Y875">
            <v>0</v>
          </cell>
        </row>
        <row r="876">
          <cell r="V876">
            <v>0</v>
          </cell>
          <cell r="Y876">
            <v>0</v>
          </cell>
        </row>
        <row r="877">
          <cell r="V877">
            <v>0</v>
          </cell>
          <cell r="Y877">
            <v>0</v>
          </cell>
        </row>
        <row r="878">
          <cell r="V878">
            <v>0</v>
          </cell>
          <cell r="Y878">
            <v>0</v>
          </cell>
        </row>
        <row r="879">
          <cell r="V879">
            <v>0</v>
          </cell>
          <cell r="Y879">
            <v>0</v>
          </cell>
        </row>
        <row r="880">
          <cell r="V880">
            <v>0</v>
          </cell>
          <cell r="Y880">
            <v>0</v>
          </cell>
        </row>
        <row r="881">
          <cell r="V881">
            <v>0</v>
          </cell>
          <cell r="Y881">
            <v>0</v>
          </cell>
        </row>
        <row r="882">
          <cell r="V882">
            <v>0</v>
          </cell>
          <cell r="Y882">
            <v>0</v>
          </cell>
        </row>
        <row r="883">
          <cell r="V883">
            <v>0</v>
          </cell>
          <cell r="Y883">
            <v>0</v>
          </cell>
        </row>
        <row r="884">
          <cell r="V884">
            <v>0</v>
          </cell>
          <cell r="Y884">
            <v>0</v>
          </cell>
        </row>
        <row r="885">
          <cell r="V885">
            <v>0</v>
          </cell>
          <cell r="Y885">
            <v>0</v>
          </cell>
        </row>
        <row r="886">
          <cell r="V886">
            <v>0</v>
          </cell>
          <cell r="Y886">
            <v>0</v>
          </cell>
        </row>
        <row r="887">
          <cell r="V887">
            <v>0</v>
          </cell>
          <cell r="Y887">
            <v>0</v>
          </cell>
        </row>
        <row r="888">
          <cell r="V888">
            <v>0</v>
          </cell>
          <cell r="Y888">
            <v>0</v>
          </cell>
        </row>
        <row r="889">
          <cell r="V889">
            <v>0</v>
          </cell>
          <cell r="Y889">
            <v>0</v>
          </cell>
        </row>
        <row r="890">
          <cell r="V890">
            <v>0</v>
          </cell>
          <cell r="Y890">
            <v>0</v>
          </cell>
        </row>
        <row r="891">
          <cell r="V891">
            <v>0</v>
          </cell>
          <cell r="Y891">
            <v>0</v>
          </cell>
        </row>
        <row r="892">
          <cell r="V892">
            <v>0</v>
          </cell>
          <cell r="Y892">
            <v>0</v>
          </cell>
        </row>
        <row r="893">
          <cell r="V893">
            <v>0</v>
          </cell>
          <cell r="Y893">
            <v>0</v>
          </cell>
        </row>
        <row r="894">
          <cell r="V894">
            <v>0</v>
          </cell>
          <cell r="Y894">
            <v>0</v>
          </cell>
        </row>
        <row r="895">
          <cell r="V895">
            <v>0</v>
          </cell>
          <cell r="Y895">
            <v>0</v>
          </cell>
        </row>
        <row r="896">
          <cell r="V896">
            <v>0</v>
          </cell>
          <cell r="Y896">
            <v>0</v>
          </cell>
        </row>
        <row r="897">
          <cell r="V897">
            <v>0</v>
          </cell>
          <cell r="Y897">
            <v>0</v>
          </cell>
        </row>
        <row r="898">
          <cell r="V898">
            <v>0</v>
          </cell>
          <cell r="Y898">
            <v>0</v>
          </cell>
        </row>
        <row r="899">
          <cell r="V899">
            <v>0</v>
          </cell>
          <cell r="Y899">
            <v>0</v>
          </cell>
        </row>
        <row r="900">
          <cell r="V900">
            <v>0</v>
          </cell>
          <cell r="Y900">
            <v>0</v>
          </cell>
        </row>
        <row r="901">
          <cell r="V901">
            <v>0</v>
          </cell>
          <cell r="Y901">
            <v>0</v>
          </cell>
        </row>
        <row r="902">
          <cell r="V902">
            <v>0</v>
          </cell>
          <cell r="Y902">
            <v>0</v>
          </cell>
        </row>
        <row r="903">
          <cell r="V903">
            <v>0</v>
          </cell>
          <cell r="Y903">
            <v>0</v>
          </cell>
        </row>
        <row r="904">
          <cell r="V904">
            <v>0</v>
          </cell>
          <cell r="Y904">
            <v>0</v>
          </cell>
        </row>
        <row r="905">
          <cell r="V905">
            <v>0</v>
          </cell>
          <cell r="Y905">
            <v>0</v>
          </cell>
        </row>
        <row r="906">
          <cell r="V906">
            <v>0</v>
          </cell>
          <cell r="Y906">
            <v>0</v>
          </cell>
        </row>
        <row r="907">
          <cell r="V907">
            <v>0</v>
          </cell>
          <cell r="Y907">
            <v>0</v>
          </cell>
        </row>
      </sheetData>
      <sheetData sheetId="4" refreshError="1">
        <row r="2">
          <cell r="V2">
            <v>2</v>
          </cell>
          <cell r="Y2">
            <v>2</v>
          </cell>
        </row>
        <row r="3">
          <cell r="V3">
            <v>2</v>
          </cell>
          <cell r="Y3">
            <v>2</v>
          </cell>
        </row>
        <row r="4">
          <cell r="V4">
            <v>2</v>
          </cell>
          <cell r="Y4">
            <v>2</v>
          </cell>
        </row>
        <row r="5">
          <cell r="V5">
            <v>1</v>
          </cell>
          <cell r="Y5">
            <v>1</v>
          </cell>
        </row>
        <row r="6">
          <cell r="V6">
            <v>1</v>
          </cell>
          <cell r="Y6">
            <v>1</v>
          </cell>
        </row>
        <row r="7">
          <cell r="V7">
            <v>0</v>
          </cell>
          <cell r="Y7">
            <v>0</v>
          </cell>
        </row>
        <row r="8">
          <cell r="V8">
            <v>3</v>
          </cell>
          <cell r="Y8" t="str">
            <v>Late 940</v>
          </cell>
        </row>
        <row r="9">
          <cell r="V9">
            <v>3</v>
          </cell>
          <cell r="Y9" t="str">
            <v>Late 940</v>
          </cell>
        </row>
        <row r="10">
          <cell r="V10">
            <v>16</v>
          </cell>
          <cell r="Y10" t="str">
            <v>Late 940</v>
          </cell>
        </row>
        <row r="11">
          <cell r="V11">
            <v>12</v>
          </cell>
          <cell r="Y11" t="str">
            <v>Late 940</v>
          </cell>
        </row>
        <row r="12">
          <cell r="V12">
            <v>9</v>
          </cell>
          <cell r="Y12" t="str">
            <v>Late 940</v>
          </cell>
        </row>
        <row r="13">
          <cell r="V13">
            <v>9</v>
          </cell>
          <cell r="Y13" t="str">
            <v>Late 940</v>
          </cell>
        </row>
        <row r="14">
          <cell r="V14">
            <v>7</v>
          </cell>
          <cell r="Y14" t="str">
            <v>Late 940</v>
          </cell>
        </row>
        <row r="15">
          <cell r="V15">
            <v>5</v>
          </cell>
          <cell r="Y15" t="str">
            <v>Late 940</v>
          </cell>
        </row>
        <row r="16">
          <cell r="V16">
            <v>4</v>
          </cell>
          <cell r="Y16" t="str">
            <v>Late 940</v>
          </cell>
        </row>
        <row r="17">
          <cell r="V17">
            <v>4</v>
          </cell>
          <cell r="Y17" t="str">
            <v>Late 940</v>
          </cell>
        </row>
        <row r="18">
          <cell r="V18">
            <v>4</v>
          </cell>
          <cell r="Y18" t="str">
            <v>Late 940</v>
          </cell>
        </row>
        <row r="19">
          <cell r="V19">
            <v>4</v>
          </cell>
          <cell r="Y19" t="str">
            <v>Late 940</v>
          </cell>
        </row>
        <row r="20">
          <cell r="V20">
            <v>4</v>
          </cell>
          <cell r="Y20" t="str">
            <v>Late 940</v>
          </cell>
        </row>
        <row r="21">
          <cell r="V21">
            <v>4</v>
          </cell>
          <cell r="Y21" t="str">
            <v>Late 940</v>
          </cell>
        </row>
        <row r="22">
          <cell r="V22">
            <v>4</v>
          </cell>
          <cell r="Y22" t="str">
            <v>Late 940</v>
          </cell>
        </row>
        <row r="23">
          <cell r="V23">
            <v>4</v>
          </cell>
          <cell r="Y23" t="str">
            <v>Late 940</v>
          </cell>
        </row>
        <row r="24">
          <cell r="V24">
            <v>4</v>
          </cell>
          <cell r="Y24" t="str">
            <v>Late 940</v>
          </cell>
        </row>
        <row r="25">
          <cell r="V25">
            <v>4</v>
          </cell>
          <cell r="Y25" t="str">
            <v>Late 940</v>
          </cell>
        </row>
        <row r="26">
          <cell r="V26">
            <v>4</v>
          </cell>
          <cell r="Y26" t="str">
            <v>Late 940</v>
          </cell>
        </row>
        <row r="27">
          <cell r="V27">
            <v>4</v>
          </cell>
          <cell r="Y27" t="str">
            <v>Late 940</v>
          </cell>
        </row>
        <row r="28">
          <cell r="V28">
            <v>4</v>
          </cell>
          <cell r="Y28" t="str">
            <v>Late 940</v>
          </cell>
        </row>
        <row r="29">
          <cell r="V29">
            <v>4</v>
          </cell>
          <cell r="Y29" t="str">
            <v>Late 940</v>
          </cell>
        </row>
        <row r="30">
          <cell r="V30">
            <v>4</v>
          </cell>
          <cell r="Y30" t="str">
            <v>Late 940</v>
          </cell>
        </row>
        <row r="31">
          <cell r="V31">
            <v>4</v>
          </cell>
          <cell r="Y31" t="str">
            <v>Late 940</v>
          </cell>
        </row>
        <row r="32">
          <cell r="V32">
            <v>4</v>
          </cell>
          <cell r="Y32" t="str">
            <v>Late 940</v>
          </cell>
        </row>
        <row r="33">
          <cell r="V33">
            <v>4</v>
          </cell>
          <cell r="Y33" t="str">
            <v>Late 940</v>
          </cell>
        </row>
        <row r="34">
          <cell r="V34">
            <v>3</v>
          </cell>
          <cell r="Y34" t="str">
            <v>Late 940</v>
          </cell>
        </row>
        <row r="35">
          <cell r="V35">
            <v>3</v>
          </cell>
          <cell r="Y35" t="str">
            <v>Late 940</v>
          </cell>
        </row>
        <row r="36">
          <cell r="V36">
            <v>3</v>
          </cell>
          <cell r="Y36" t="str">
            <v>Late 940</v>
          </cell>
        </row>
        <row r="37">
          <cell r="V37">
            <v>2</v>
          </cell>
          <cell r="Y37">
            <v>2</v>
          </cell>
        </row>
        <row r="38">
          <cell r="V38">
            <v>0</v>
          </cell>
          <cell r="Y38">
            <v>0</v>
          </cell>
        </row>
        <row r="39">
          <cell r="V39">
            <v>0</v>
          </cell>
          <cell r="Y39">
            <v>0</v>
          </cell>
        </row>
        <row r="40">
          <cell r="V40">
            <v>0</v>
          </cell>
          <cell r="Y40">
            <v>0</v>
          </cell>
        </row>
        <row r="41">
          <cell r="V41">
            <v>0</v>
          </cell>
          <cell r="Y41">
            <v>0</v>
          </cell>
        </row>
        <row r="42">
          <cell r="V42">
            <v>0</v>
          </cell>
          <cell r="Y42">
            <v>0</v>
          </cell>
        </row>
        <row r="43">
          <cell r="V43">
            <v>0</v>
          </cell>
          <cell r="Y43">
            <v>0</v>
          </cell>
        </row>
        <row r="44">
          <cell r="V44">
            <v>0</v>
          </cell>
          <cell r="Y44">
            <v>0</v>
          </cell>
        </row>
        <row r="45">
          <cell r="V45">
            <v>0</v>
          </cell>
          <cell r="Y45">
            <v>0</v>
          </cell>
        </row>
        <row r="46">
          <cell r="V46">
            <v>0</v>
          </cell>
          <cell r="Y46">
            <v>0</v>
          </cell>
        </row>
        <row r="47">
          <cell r="V47">
            <v>0</v>
          </cell>
          <cell r="Y47">
            <v>0</v>
          </cell>
        </row>
        <row r="48">
          <cell r="V48">
            <v>0</v>
          </cell>
          <cell r="Y48">
            <v>0</v>
          </cell>
        </row>
        <row r="49">
          <cell r="V49">
            <v>0</v>
          </cell>
          <cell r="Y49">
            <v>0</v>
          </cell>
        </row>
        <row r="50">
          <cell r="V50">
            <v>0</v>
          </cell>
          <cell r="Y50">
            <v>0</v>
          </cell>
        </row>
        <row r="51">
          <cell r="V51">
            <v>0</v>
          </cell>
          <cell r="Y51">
            <v>0</v>
          </cell>
        </row>
        <row r="52">
          <cell r="V52">
            <v>0</v>
          </cell>
          <cell r="Y52">
            <v>0</v>
          </cell>
        </row>
        <row r="53">
          <cell r="V53">
            <v>0</v>
          </cell>
          <cell r="Y53">
            <v>0</v>
          </cell>
        </row>
        <row r="54">
          <cell r="V54">
            <v>0</v>
          </cell>
          <cell r="Y54">
            <v>0</v>
          </cell>
        </row>
        <row r="55">
          <cell r="V55">
            <v>0</v>
          </cell>
          <cell r="Y55">
            <v>0</v>
          </cell>
        </row>
        <row r="56">
          <cell r="V56">
            <v>0</v>
          </cell>
          <cell r="Y56">
            <v>0</v>
          </cell>
        </row>
        <row r="57">
          <cell r="V57">
            <v>0</v>
          </cell>
          <cell r="Y57">
            <v>0</v>
          </cell>
        </row>
        <row r="58">
          <cell r="V58">
            <v>0</v>
          </cell>
          <cell r="Y58">
            <v>0</v>
          </cell>
        </row>
        <row r="59">
          <cell r="V59">
            <v>0</v>
          </cell>
          <cell r="Y59">
            <v>0</v>
          </cell>
        </row>
        <row r="60">
          <cell r="V60">
            <v>0</v>
          </cell>
          <cell r="Y60">
            <v>0</v>
          </cell>
        </row>
        <row r="61">
          <cell r="V61">
            <v>0</v>
          </cell>
          <cell r="Y61">
            <v>0</v>
          </cell>
        </row>
        <row r="62">
          <cell r="V62">
            <v>0</v>
          </cell>
          <cell r="Y62">
            <v>0</v>
          </cell>
        </row>
        <row r="63">
          <cell r="V63">
            <v>0</v>
          </cell>
          <cell r="Y63">
            <v>0</v>
          </cell>
        </row>
        <row r="64">
          <cell r="V64">
            <v>0</v>
          </cell>
          <cell r="Y64">
            <v>0</v>
          </cell>
        </row>
        <row r="65">
          <cell r="V65">
            <v>0</v>
          </cell>
          <cell r="Y65">
            <v>0</v>
          </cell>
        </row>
        <row r="66">
          <cell r="V66">
            <v>0</v>
          </cell>
          <cell r="Y66">
            <v>0</v>
          </cell>
        </row>
        <row r="67">
          <cell r="V67">
            <v>0</v>
          </cell>
          <cell r="Y67">
            <v>0</v>
          </cell>
        </row>
        <row r="68">
          <cell r="V68">
            <v>0</v>
          </cell>
          <cell r="Y68">
            <v>0</v>
          </cell>
        </row>
        <row r="69">
          <cell r="V69">
            <v>0</v>
          </cell>
          <cell r="Y69">
            <v>0</v>
          </cell>
        </row>
        <row r="70">
          <cell r="V70">
            <v>0</v>
          </cell>
          <cell r="Y70">
            <v>0</v>
          </cell>
        </row>
        <row r="71">
          <cell r="V71">
            <v>0</v>
          </cell>
          <cell r="Y71">
            <v>0</v>
          </cell>
        </row>
        <row r="72">
          <cell r="V72">
            <v>0</v>
          </cell>
          <cell r="Y72">
            <v>0</v>
          </cell>
        </row>
        <row r="73">
          <cell r="V73">
            <v>0</v>
          </cell>
          <cell r="Y73">
            <v>0</v>
          </cell>
        </row>
        <row r="74">
          <cell r="V74">
            <v>0</v>
          </cell>
          <cell r="Y74">
            <v>0</v>
          </cell>
        </row>
        <row r="75">
          <cell r="V75">
            <v>0</v>
          </cell>
          <cell r="Y75">
            <v>0</v>
          </cell>
        </row>
        <row r="76">
          <cell r="V76">
            <v>0</v>
          </cell>
          <cell r="Y76">
            <v>0</v>
          </cell>
        </row>
        <row r="77">
          <cell r="V77">
            <v>0</v>
          </cell>
          <cell r="Y77">
            <v>0</v>
          </cell>
        </row>
        <row r="78">
          <cell r="V78">
            <v>0</v>
          </cell>
          <cell r="Y78">
            <v>0</v>
          </cell>
        </row>
        <row r="79">
          <cell r="V79">
            <v>0</v>
          </cell>
          <cell r="Y79">
            <v>0</v>
          </cell>
        </row>
        <row r="80">
          <cell r="V80">
            <v>0</v>
          </cell>
          <cell r="Y80">
            <v>0</v>
          </cell>
        </row>
        <row r="81">
          <cell r="V81">
            <v>0</v>
          </cell>
          <cell r="Y81">
            <v>0</v>
          </cell>
        </row>
        <row r="82">
          <cell r="V82">
            <v>0</v>
          </cell>
          <cell r="Y82">
            <v>0</v>
          </cell>
        </row>
        <row r="83">
          <cell r="V83">
            <v>0</v>
          </cell>
          <cell r="Y83">
            <v>0</v>
          </cell>
        </row>
        <row r="84">
          <cell r="V84">
            <v>0</v>
          </cell>
          <cell r="Y84">
            <v>0</v>
          </cell>
        </row>
        <row r="85">
          <cell r="V85">
            <v>0</v>
          </cell>
          <cell r="Y85">
            <v>0</v>
          </cell>
        </row>
        <row r="86">
          <cell r="V86">
            <v>0</v>
          </cell>
          <cell r="Y86">
            <v>0</v>
          </cell>
        </row>
        <row r="87">
          <cell r="V87">
            <v>0</v>
          </cell>
          <cell r="Y87">
            <v>0</v>
          </cell>
        </row>
        <row r="88">
          <cell r="V88">
            <v>0</v>
          </cell>
          <cell r="Y88">
            <v>0</v>
          </cell>
        </row>
        <row r="89">
          <cell r="V89">
            <v>0</v>
          </cell>
          <cell r="Y89">
            <v>0</v>
          </cell>
        </row>
        <row r="90">
          <cell r="V90">
            <v>0</v>
          </cell>
          <cell r="Y90">
            <v>0</v>
          </cell>
        </row>
        <row r="91">
          <cell r="V91">
            <v>0</v>
          </cell>
          <cell r="Y91">
            <v>0</v>
          </cell>
        </row>
        <row r="92">
          <cell r="V92">
            <v>0</v>
          </cell>
          <cell r="Y92">
            <v>0</v>
          </cell>
        </row>
        <row r="93">
          <cell r="V93">
            <v>0</v>
          </cell>
          <cell r="Y93">
            <v>0</v>
          </cell>
        </row>
        <row r="94">
          <cell r="V94">
            <v>0</v>
          </cell>
          <cell r="Y94">
            <v>0</v>
          </cell>
        </row>
        <row r="95">
          <cell r="V95">
            <v>0</v>
          </cell>
          <cell r="Y95">
            <v>0</v>
          </cell>
        </row>
        <row r="96">
          <cell r="V96">
            <v>0</v>
          </cell>
          <cell r="Y96">
            <v>0</v>
          </cell>
        </row>
        <row r="97">
          <cell r="V97">
            <v>0</v>
          </cell>
          <cell r="Y97">
            <v>0</v>
          </cell>
        </row>
        <row r="98">
          <cell r="V98">
            <v>0</v>
          </cell>
          <cell r="Y98">
            <v>0</v>
          </cell>
        </row>
        <row r="99">
          <cell r="V99">
            <v>0</v>
          </cell>
          <cell r="Y99">
            <v>0</v>
          </cell>
        </row>
        <row r="100">
          <cell r="V100">
            <v>0</v>
          </cell>
          <cell r="Y100">
            <v>0</v>
          </cell>
        </row>
        <row r="101">
          <cell r="V101">
            <v>0</v>
          </cell>
          <cell r="Y101">
            <v>0</v>
          </cell>
        </row>
        <row r="102">
          <cell r="V102">
            <v>0</v>
          </cell>
          <cell r="Y102">
            <v>0</v>
          </cell>
        </row>
        <row r="103">
          <cell r="V103">
            <v>0</v>
          </cell>
          <cell r="Y103">
            <v>0</v>
          </cell>
        </row>
        <row r="104">
          <cell r="V104">
            <v>0</v>
          </cell>
          <cell r="Y104">
            <v>0</v>
          </cell>
        </row>
        <row r="105">
          <cell r="V105">
            <v>0</v>
          </cell>
          <cell r="Y105">
            <v>0</v>
          </cell>
        </row>
        <row r="106">
          <cell r="V106">
            <v>0</v>
          </cell>
          <cell r="Y106">
            <v>0</v>
          </cell>
        </row>
        <row r="107">
          <cell r="V107">
            <v>0</v>
          </cell>
          <cell r="Y107">
            <v>0</v>
          </cell>
        </row>
        <row r="108">
          <cell r="V108">
            <v>8</v>
          </cell>
          <cell r="Y108" t="str">
            <v>Late 940</v>
          </cell>
        </row>
        <row r="109">
          <cell r="V109">
            <v>5</v>
          </cell>
          <cell r="Y109" t="str">
            <v>Late 940</v>
          </cell>
        </row>
        <row r="110">
          <cell r="V110">
            <v>5</v>
          </cell>
          <cell r="Y110" t="str">
            <v>Late 940</v>
          </cell>
        </row>
        <row r="111">
          <cell r="V111">
            <v>1</v>
          </cell>
          <cell r="Y111">
            <v>1</v>
          </cell>
        </row>
        <row r="112">
          <cell r="V112">
            <v>1</v>
          </cell>
          <cell r="Y112">
            <v>1</v>
          </cell>
        </row>
        <row r="113">
          <cell r="V113">
            <v>1</v>
          </cell>
          <cell r="Y113">
            <v>1</v>
          </cell>
        </row>
        <row r="114">
          <cell r="V114">
            <v>1</v>
          </cell>
          <cell r="Y114">
            <v>1</v>
          </cell>
        </row>
        <row r="115">
          <cell r="V115">
            <v>1</v>
          </cell>
          <cell r="Y115">
            <v>1</v>
          </cell>
        </row>
        <row r="116">
          <cell r="V116">
            <v>1</v>
          </cell>
          <cell r="Y116">
            <v>1</v>
          </cell>
        </row>
        <row r="117">
          <cell r="V117">
            <v>1</v>
          </cell>
          <cell r="Y117">
            <v>1</v>
          </cell>
        </row>
        <row r="118">
          <cell r="V118">
            <v>1</v>
          </cell>
          <cell r="Y118">
            <v>1</v>
          </cell>
        </row>
        <row r="119">
          <cell r="V119">
            <v>1</v>
          </cell>
          <cell r="Y119">
            <v>1</v>
          </cell>
        </row>
        <row r="120">
          <cell r="V120">
            <v>1</v>
          </cell>
          <cell r="Y120">
            <v>1</v>
          </cell>
        </row>
        <row r="121">
          <cell r="V121">
            <v>1</v>
          </cell>
          <cell r="Y121">
            <v>1</v>
          </cell>
        </row>
        <row r="122">
          <cell r="V122">
            <v>1</v>
          </cell>
          <cell r="Y122">
            <v>1</v>
          </cell>
        </row>
        <row r="123">
          <cell r="V123">
            <v>1</v>
          </cell>
          <cell r="Y123">
            <v>1</v>
          </cell>
        </row>
        <row r="124">
          <cell r="V124">
            <v>1</v>
          </cell>
          <cell r="Y124">
            <v>1</v>
          </cell>
        </row>
        <row r="125">
          <cell r="V125">
            <v>1</v>
          </cell>
          <cell r="Y125">
            <v>1</v>
          </cell>
        </row>
        <row r="126">
          <cell r="V126">
            <v>1</v>
          </cell>
          <cell r="Y126">
            <v>1</v>
          </cell>
        </row>
        <row r="127">
          <cell r="V127">
            <v>1</v>
          </cell>
          <cell r="Y127">
            <v>1</v>
          </cell>
        </row>
        <row r="128">
          <cell r="V128">
            <v>1</v>
          </cell>
          <cell r="Y128">
            <v>1</v>
          </cell>
        </row>
        <row r="129">
          <cell r="V129">
            <v>1</v>
          </cell>
          <cell r="Y129">
            <v>1</v>
          </cell>
        </row>
        <row r="130">
          <cell r="V130">
            <v>1</v>
          </cell>
          <cell r="Y130">
            <v>1</v>
          </cell>
        </row>
        <row r="131">
          <cell r="V131">
            <v>1</v>
          </cell>
          <cell r="Y131">
            <v>1</v>
          </cell>
        </row>
        <row r="132">
          <cell r="V132">
            <v>1</v>
          </cell>
          <cell r="Y132">
            <v>1</v>
          </cell>
        </row>
        <row r="133">
          <cell r="V133">
            <v>1</v>
          </cell>
          <cell r="Y133">
            <v>1</v>
          </cell>
        </row>
        <row r="134">
          <cell r="V134">
            <v>1</v>
          </cell>
          <cell r="Y134">
            <v>1</v>
          </cell>
        </row>
        <row r="135">
          <cell r="V135">
            <v>1</v>
          </cell>
          <cell r="Y135">
            <v>1</v>
          </cell>
        </row>
        <row r="136">
          <cell r="V136">
            <v>1</v>
          </cell>
          <cell r="Y136">
            <v>1</v>
          </cell>
        </row>
        <row r="137">
          <cell r="V137">
            <v>1</v>
          </cell>
          <cell r="Y137">
            <v>1</v>
          </cell>
        </row>
        <row r="138">
          <cell r="V138">
            <v>1</v>
          </cell>
          <cell r="Y138">
            <v>1</v>
          </cell>
        </row>
        <row r="139">
          <cell r="V139">
            <v>1</v>
          </cell>
          <cell r="Y139">
            <v>1</v>
          </cell>
        </row>
        <row r="140">
          <cell r="V140">
            <v>1</v>
          </cell>
          <cell r="Y140">
            <v>1</v>
          </cell>
        </row>
        <row r="141">
          <cell r="V141">
            <v>1</v>
          </cell>
          <cell r="Y141">
            <v>1</v>
          </cell>
        </row>
        <row r="142">
          <cell r="V142">
            <v>1</v>
          </cell>
          <cell r="Y142">
            <v>1</v>
          </cell>
        </row>
        <row r="143">
          <cell r="V143">
            <v>1</v>
          </cell>
          <cell r="Y143">
            <v>1</v>
          </cell>
        </row>
        <row r="144">
          <cell r="V144">
            <v>1</v>
          </cell>
          <cell r="Y144">
            <v>1</v>
          </cell>
        </row>
        <row r="145">
          <cell r="V145">
            <v>1</v>
          </cell>
          <cell r="Y145">
            <v>1</v>
          </cell>
        </row>
        <row r="146">
          <cell r="V146">
            <v>1</v>
          </cell>
          <cell r="Y146">
            <v>1</v>
          </cell>
        </row>
        <row r="147">
          <cell r="V147">
            <v>1</v>
          </cell>
          <cell r="Y147">
            <v>1</v>
          </cell>
        </row>
        <row r="148">
          <cell r="V148">
            <v>1</v>
          </cell>
          <cell r="Y148">
            <v>1</v>
          </cell>
        </row>
        <row r="149">
          <cell r="V149">
            <v>1</v>
          </cell>
          <cell r="Y149">
            <v>1</v>
          </cell>
        </row>
        <row r="150">
          <cell r="V150">
            <v>1</v>
          </cell>
          <cell r="Y150">
            <v>1</v>
          </cell>
        </row>
        <row r="151">
          <cell r="V151">
            <v>1</v>
          </cell>
          <cell r="Y151">
            <v>1</v>
          </cell>
        </row>
        <row r="152">
          <cell r="V152">
            <v>1</v>
          </cell>
          <cell r="Y152">
            <v>1</v>
          </cell>
        </row>
        <row r="153">
          <cell r="V153">
            <v>1</v>
          </cell>
          <cell r="Y153">
            <v>1</v>
          </cell>
        </row>
        <row r="154">
          <cell r="V154">
            <v>1</v>
          </cell>
          <cell r="Y154">
            <v>1</v>
          </cell>
        </row>
        <row r="155">
          <cell r="V155">
            <v>1</v>
          </cell>
          <cell r="Y155">
            <v>1</v>
          </cell>
        </row>
        <row r="156">
          <cell r="V156">
            <v>1</v>
          </cell>
          <cell r="Y156">
            <v>1</v>
          </cell>
        </row>
        <row r="157">
          <cell r="V157">
            <v>1</v>
          </cell>
          <cell r="Y157">
            <v>1</v>
          </cell>
        </row>
        <row r="158">
          <cell r="V158">
            <v>1</v>
          </cell>
          <cell r="Y158">
            <v>1</v>
          </cell>
        </row>
        <row r="159">
          <cell r="V159">
            <v>1</v>
          </cell>
          <cell r="Y159">
            <v>1</v>
          </cell>
        </row>
        <row r="160">
          <cell r="V160">
            <v>1</v>
          </cell>
          <cell r="Y160">
            <v>1</v>
          </cell>
        </row>
        <row r="161">
          <cell r="V161">
            <v>1</v>
          </cell>
          <cell r="Y161">
            <v>1</v>
          </cell>
        </row>
        <row r="162">
          <cell r="V162">
            <v>1</v>
          </cell>
          <cell r="Y162">
            <v>1</v>
          </cell>
        </row>
        <row r="163">
          <cell r="V163">
            <v>1</v>
          </cell>
          <cell r="Y163">
            <v>1</v>
          </cell>
        </row>
        <row r="164">
          <cell r="V164">
            <v>1</v>
          </cell>
          <cell r="Y164">
            <v>1</v>
          </cell>
        </row>
        <row r="165">
          <cell r="V165">
            <v>1</v>
          </cell>
          <cell r="Y165">
            <v>1</v>
          </cell>
        </row>
        <row r="166">
          <cell r="V166">
            <v>1</v>
          </cell>
          <cell r="Y166">
            <v>1</v>
          </cell>
        </row>
        <row r="167">
          <cell r="V167">
            <v>1</v>
          </cell>
          <cell r="Y167">
            <v>1</v>
          </cell>
        </row>
        <row r="168">
          <cell r="V168">
            <v>1</v>
          </cell>
          <cell r="Y168">
            <v>1</v>
          </cell>
        </row>
        <row r="169">
          <cell r="V169">
            <v>1</v>
          </cell>
          <cell r="Y169">
            <v>1</v>
          </cell>
        </row>
        <row r="170">
          <cell r="V170">
            <v>1</v>
          </cell>
          <cell r="Y170">
            <v>1</v>
          </cell>
        </row>
        <row r="171">
          <cell r="V171">
            <v>1</v>
          </cell>
          <cell r="Y171">
            <v>1</v>
          </cell>
        </row>
        <row r="172">
          <cell r="V172">
            <v>1</v>
          </cell>
          <cell r="Y172">
            <v>1</v>
          </cell>
        </row>
        <row r="173">
          <cell r="V173">
            <v>1</v>
          </cell>
          <cell r="Y173">
            <v>1</v>
          </cell>
        </row>
        <row r="174">
          <cell r="V174">
            <v>1</v>
          </cell>
          <cell r="Y174">
            <v>1</v>
          </cell>
        </row>
        <row r="175">
          <cell r="V175">
            <v>1</v>
          </cell>
          <cell r="Y175">
            <v>1</v>
          </cell>
        </row>
        <row r="176">
          <cell r="V176">
            <v>1</v>
          </cell>
          <cell r="Y176">
            <v>1</v>
          </cell>
        </row>
        <row r="177">
          <cell r="V177">
            <v>1</v>
          </cell>
          <cell r="Y177">
            <v>1</v>
          </cell>
        </row>
        <row r="178">
          <cell r="V178">
            <v>1</v>
          </cell>
          <cell r="Y178">
            <v>1</v>
          </cell>
        </row>
        <row r="179">
          <cell r="V179">
            <v>1</v>
          </cell>
          <cell r="Y179">
            <v>1</v>
          </cell>
        </row>
        <row r="180">
          <cell r="V180">
            <v>1</v>
          </cell>
          <cell r="Y180">
            <v>1</v>
          </cell>
        </row>
        <row r="181">
          <cell r="V181">
            <v>1</v>
          </cell>
          <cell r="Y181">
            <v>1</v>
          </cell>
        </row>
        <row r="182">
          <cell r="V182">
            <v>1</v>
          </cell>
          <cell r="Y182">
            <v>1</v>
          </cell>
        </row>
        <row r="183">
          <cell r="V183">
            <v>1</v>
          </cell>
          <cell r="Y183">
            <v>1</v>
          </cell>
        </row>
        <row r="184">
          <cell r="V184">
            <v>1</v>
          </cell>
          <cell r="Y184">
            <v>1</v>
          </cell>
        </row>
        <row r="185">
          <cell r="V185">
            <v>1</v>
          </cell>
          <cell r="Y185">
            <v>1</v>
          </cell>
        </row>
        <row r="186">
          <cell r="V186">
            <v>1</v>
          </cell>
          <cell r="Y186">
            <v>1</v>
          </cell>
        </row>
        <row r="187">
          <cell r="V187">
            <v>1</v>
          </cell>
          <cell r="Y187">
            <v>1</v>
          </cell>
        </row>
        <row r="188">
          <cell r="V188">
            <v>1</v>
          </cell>
          <cell r="Y188">
            <v>1</v>
          </cell>
        </row>
        <row r="189">
          <cell r="V189">
            <v>1</v>
          </cell>
          <cell r="Y189">
            <v>1</v>
          </cell>
        </row>
        <row r="190">
          <cell r="V190">
            <v>1</v>
          </cell>
          <cell r="Y190">
            <v>1</v>
          </cell>
        </row>
        <row r="191">
          <cell r="V191">
            <v>1</v>
          </cell>
          <cell r="Y191">
            <v>1</v>
          </cell>
        </row>
        <row r="192">
          <cell r="V192">
            <v>1</v>
          </cell>
          <cell r="Y192">
            <v>1</v>
          </cell>
        </row>
        <row r="193">
          <cell r="V193">
            <v>1</v>
          </cell>
          <cell r="Y193">
            <v>1</v>
          </cell>
        </row>
        <row r="194">
          <cell r="V194">
            <v>1</v>
          </cell>
          <cell r="Y194">
            <v>1</v>
          </cell>
        </row>
        <row r="195">
          <cell r="V195">
            <v>1</v>
          </cell>
          <cell r="Y195">
            <v>1</v>
          </cell>
        </row>
        <row r="196">
          <cell r="V196">
            <v>1</v>
          </cell>
          <cell r="Y196">
            <v>1</v>
          </cell>
        </row>
        <row r="197">
          <cell r="V197">
            <v>1</v>
          </cell>
          <cell r="Y197">
            <v>1</v>
          </cell>
        </row>
        <row r="198">
          <cell r="V198">
            <v>1</v>
          </cell>
          <cell r="Y198">
            <v>1</v>
          </cell>
        </row>
        <row r="199">
          <cell r="V199">
            <v>1</v>
          </cell>
          <cell r="Y199">
            <v>1</v>
          </cell>
        </row>
        <row r="200">
          <cell r="V200">
            <v>1</v>
          </cell>
          <cell r="Y200">
            <v>1</v>
          </cell>
        </row>
        <row r="201">
          <cell r="V201">
            <v>1</v>
          </cell>
          <cell r="Y201">
            <v>1</v>
          </cell>
        </row>
        <row r="202">
          <cell r="V202">
            <v>1</v>
          </cell>
          <cell r="Y202">
            <v>1</v>
          </cell>
        </row>
        <row r="203">
          <cell r="V203">
            <v>1</v>
          </cell>
          <cell r="Y203">
            <v>1</v>
          </cell>
        </row>
        <row r="204">
          <cell r="V204">
            <v>1</v>
          </cell>
          <cell r="Y204">
            <v>1</v>
          </cell>
        </row>
        <row r="205">
          <cell r="V205">
            <v>1</v>
          </cell>
          <cell r="Y205">
            <v>1</v>
          </cell>
        </row>
        <row r="206">
          <cell r="V206">
            <v>1</v>
          </cell>
          <cell r="Y206">
            <v>1</v>
          </cell>
        </row>
        <row r="207">
          <cell r="V207">
            <v>1</v>
          </cell>
          <cell r="Y207">
            <v>1</v>
          </cell>
        </row>
        <row r="208">
          <cell r="V208">
            <v>1</v>
          </cell>
          <cell r="Y208">
            <v>1</v>
          </cell>
        </row>
        <row r="209">
          <cell r="V209">
            <v>1</v>
          </cell>
          <cell r="Y209">
            <v>1</v>
          </cell>
        </row>
        <row r="210">
          <cell r="V210">
            <v>1</v>
          </cell>
          <cell r="Y210">
            <v>1</v>
          </cell>
        </row>
        <row r="211">
          <cell r="V211">
            <v>1</v>
          </cell>
          <cell r="Y211">
            <v>1</v>
          </cell>
        </row>
        <row r="212">
          <cell r="V212">
            <v>1</v>
          </cell>
          <cell r="Y212">
            <v>1</v>
          </cell>
        </row>
        <row r="213">
          <cell r="V213">
            <v>1</v>
          </cell>
          <cell r="Y213">
            <v>1</v>
          </cell>
        </row>
        <row r="214">
          <cell r="V214">
            <v>1</v>
          </cell>
          <cell r="Y214">
            <v>1</v>
          </cell>
        </row>
        <row r="215">
          <cell r="V215">
            <v>0</v>
          </cell>
          <cell r="Y215">
            <v>0</v>
          </cell>
        </row>
        <row r="216">
          <cell r="V216">
            <v>0</v>
          </cell>
          <cell r="Y216">
            <v>0</v>
          </cell>
        </row>
        <row r="217">
          <cell r="V217">
            <v>0</v>
          </cell>
          <cell r="Y217">
            <v>0</v>
          </cell>
        </row>
        <row r="218">
          <cell r="V218">
            <v>0</v>
          </cell>
          <cell r="Y218">
            <v>0</v>
          </cell>
        </row>
        <row r="219">
          <cell r="V219">
            <v>0</v>
          </cell>
          <cell r="Y219">
            <v>0</v>
          </cell>
        </row>
        <row r="220">
          <cell r="V220">
            <v>0</v>
          </cell>
          <cell r="Y220">
            <v>0</v>
          </cell>
        </row>
        <row r="221">
          <cell r="V221">
            <v>0</v>
          </cell>
          <cell r="Y221">
            <v>0</v>
          </cell>
        </row>
        <row r="222">
          <cell r="V222">
            <v>0</v>
          </cell>
          <cell r="Y222">
            <v>0</v>
          </cell>
        </row>
        <row r="223">
          <cell r="V223">
            <v>0</v>
          </cell>
          <cell r="Y223">
            <v>0</v>
          </cell>
        </row>
        <row r="224">
          <cell r="V224">
            <v>0</v>
          </cell>
          <cell r="Y224">
            <v>0</v>
          </cell>
        </row>
        <row r="225">
          <cell r="V225">
            <v>0</v>
          </cell>
          <cell r="Y225">
            <v>0</v>
          </cell>
        </row>
        <row r="226">
          <cell r="V226">
            <v>0</v>
          </cell>
          <cell r="Y226">
            <v>0</v>
          </cell>
        </row>
        <row r="227">
          <cell r="V227">
            <v>0</v>
          </cell>
          <cell r="Y227">
            <v>0</v>
          </cell>
        </row>
        <row r="228">
          <cell r="V228">
            <v>0</v>
          </cell>
          <cell r="Y228">
            <v>0</v>
          </cell>
        </row>
        <row r="229">
          <cell r="V229">
            <v>0</v>
          </cell>
          <cell r="Y229">
            <v>0</v>
          </cell>
        </row>
        <row r="230">
          <cell r="V230">
            <v>0</v>
          </cell>
          <cell r="Y230">
            <v>0</v>
          </cell>
        </row>
        <row r="231">
          <cell r="V231">
            <v>0</v>
          </cell>
          <cell r="Y231">
            <v>0</v>
          </cell>
        </row>
        <row r="232">
          <cell r="V232">
            <v>0</v>
          </cell>
          <cell r="Y232">
            <v>0</v>
          </cell>
        </row>
        <row r="233">
          <cell r="V233">
            <v>0</v>
          </cell>
          <cell r="Y233">
            <v>0</v>
          </cell>
        </row>
        <row r="234">
          <cell r="V234">
            <v>0</v>
          </cell>
          <cell r="Y234">
            <v>0</v>
          </cell>
        </row>
        <row r="235">
          <cell r="V235">
            <v>0</v>
          </cell>
          <cell r="Y235">
            <v>0</v>
          </cell>
        </row>
        <row r="236">
          <cell r="V236">
            <v>1</v>
          </cell>
          <cell r="Y236">
            <v>1</v>
          </cell>
        </row>
        <row r="237">
          <cell r="V237">
            <v>1</v>
          </cell>
          <cell r="Y237">
            <v>1</v>
          </cell>
        </row>
        <row r="238">
          <cell r="V238">
            <v>1</v>
          </cell>
          <cell r="Y238">
            <v>1</v>
          </cell>
        </row>
        <row r="239">
          <cell r="V239">
            <v>0</v>
          </cell>
          <cell r="Y239">
            <v>0</v>
          </cell>
        </row>
        <row r="240">
          <cell r="V240">
            <v>0</v>
          </cell>
          <cell r="Y240">
            <v>0</v>
          </cell>
        </row>
        <row r="241">
          <cell r="V241">
            <v>0</v>
          </cell>
          <cell r="Y241">
            <v>0</v>
          </cell>
        </row>
        <row r="242">
          <cell r="V242">
            <v>0</v>
          </cell>
          <cell r="Y242">
            <v>0</v>
          </cell>
        </row>
        <row r="243">
          <cell r="V243">
            <v>0</v>
          </cell>
          <cell r="Y243">
            <v>0</v>
          </cell>
        </row>
        <row r="244">
          <cell r="V244">
            <v>0</v>
          </cell>
          <cell r="Y244">
            <v>0</v>
          </cell>
        </row>
        <row r="245">
          <cell r="V245">
            <v>12</v>
          </cell>
          <cell r="Y245" t="str">
            <v>Late 940</v>
          </cell>
        </row>
        <row r="246">
          <cell r="V246">
            <v>8</v>
          </cell>
          <cell r="Y246" t="str">
            <v>Late 940</v>
          </cell>
        </row>
        <row r="247">
          <cell r="V247">
            <v>5</v>
          </cell>
          <cell r="Y247" t="str">
            <v>Late 940</v>
          </cell>
        </row>
        <row r="248">
          <cell r="V248">
            <v>6</v>
          </cell>
          <cell r="Y248" t="str">
            <v>material shortage</v>
          </cell>
        </row>
        <row r="249">
          <cell r="V249">
            <v>6</v>
          </cell>
          <cell r="Y249" t="str">
            <v>material shortage</v>
          </cell>
        </row>
        <row r="250">
          <cell r="V250">
            <v>6</v>
          </cell>
          <cell r="Y250" t="str">
            <v>material shortage</v>
          </cell>
        </row>
        <row r="251">
          <cell r="V251">
            <v>6</v>
          </cell>
          <cell r="Y251" t="str">
            <v>material shortage</v>
          </cell>
        </row>
        <row r="252">
          <cell r="V252">
            <v>6</v>
          </cell>
          <cell r="Y252" t="str">
            <v>material shortage</v>
          </cell>
        </row>
        <row r="253">
          <cell r="V253">
            <v>5</v>
          </cell>
          <cell r="Y253" t="str">
            <v>Late 940</v>
          </cell>
        </row>
        <row r="254">
          <cell r="V254">
            <v>5</v>
          </cell>
          <cell r="Y254" t="str">
            <v>Late 940</v>
          </cell>
        </row>
        <row r="255">
          <cell r="V255">
            <v>5</v>
          </cell>
          <cell r="Y255" t="str">
            <v>Late 940</v>
          </cell>
        </row>
        <row r="256">
          <cell r="V256">
            <v>2</v>
          </cell>
          <cell r="Y256">
            <v>2</v>
          </cell>
        </row>
        <row r="257">
          <cell r="V257">
            <v>2</v>
          </cell>
          <cell r="Y257">
            <v>2</v>
          </cell>
        </row>
        <row r="258">
          <cell r="V258">
            <v>2</v>
          </cell>
          <cell r="Y258">
            <v>2</v>
          </cell>
        </row>
        <row r="259">
          <cell r="V259">
            <v>2</v>
          </cell>
          <cell r="Y259">
            <v>2</v>
          </cell>
        </row>
        <row r="260">
          <cell r="V260">
            <v>2</v>
          </cell>
          <cell r="Y260">
            <v>2</v>
          </cell>
        </row>
        <row r="261">
          <cell r="V261">
            <v>2</v>
          </cell>
          <cell r="Y261">
            <v>2</v>
          </cell>
        </row>
        <row r="262">
          <cell r="V262">
            <v>2</v>
          </cell>
          <cell r="Y262">
            <v>2</v>
          </cell>
        </row>
        <row r="263">
          <cell r="V263">
            <v>2</v>
          </cell>
          <cell r="Y263">
            <v>2</v>
          </cell>
        </row>
        <row r="264">
          <cell r="V264">
            <v>2</v>
          </cell>
          <cell r="Y264">
            <v>2</v>
          </cell>
        </row>
        <row r="265">
          <cell r="V265">
            <v>2</v>
          </cell>
          <cell r="Y265">
            <v>2</v>
          </cell>
        </row>
        <row r="266">
          <cell r="V266">
            <v>2</v>
          </cell>
          <cell r="Y266">
            <v>2</v>
          </cell>
        </row>
        <row r="267">
          <cell r="V267">
            <v>2</v>
          </cell>
          <cell r="Y267">
            <v>2</v>
          </cell>
        </row>
        <row r="268">
          <cell r="V268">
            <v>2</v>
          </cell>
          <cell r="Y268">
            <v>2</v>
          </cell>
        </row>
        <row r="269">
          <cell r="V269">
            <v>1</v>
          </cell>
          <cell r="Y269">
            <v>1</v>
          </cell>
        </row>
        <row r="270">
          <cell r="V270">
            <v>1</v>
          </cell>
          <cell r="Y270">
            <v>1</v>
          </cell>
        </row>
        <row r="271">
          <cell r="V271">
            <v>1</v>
          </cell>
          <cell r="Y271">
            <v>1</v>
          </cell>
        </row>
        <row r="272">
          <cell r="V272">
            <v>1</v>
          </cell>
          <cell r="Y272">
            <v>1</v>
          </cell>
        </row>
        <row r="273">
          <cell r="V273">
            <v>1</v>
          </cell>
          <cell r="Y273">
            <v>1</v>
          </cell>
        </row>
        <row r="274">
          <cell r="V274">
            <v>1</v>
          </cell>
          <cell r="Y274">
            <v>1</v>
          </cell>
        </row>
        <row r="275">
          <cell r="V275">
            <v>2</v>
          </cell>
          <cell r="Y275">
            <v>2</v>
          </cell>
        </row>
        <row r="276">
          <cell r="V276">
            <v>2</v>
          </cell>
          <cell r="Y276">
            <v>2</v>
          </cell>
        </row>
        <row r="277">
          <cell r="V277">
            <v>2</v>
          </cell>
          <cell r="Y277">
            <v>2</v>
          </cell>
        </row>
        <row r="278">
          <cell r="V278">
            <v>1</v>
          </cell>
          <cell r="Y278">
            <v>1</v>
          </cell>
        </row>
        <row r="279">
          <cell r="V279">
            <v>1</v>
          </cell>
          <cell r="Y279">
            <v>1</v>
          </cell>
        </row>
        <row r="280">
          <cell r="V280">
            <v>1</v>
          </cell>
          <cell r="Y280">
            <v>1</v>
          </cell>
        </row>
        <row r="281">
          <cell r="V281">
            <v>1</v>
          </cell>
          <cell r="Y281">
            <v>1</v>
          </cell>
        </row>
        <row r="282">
          <cell r="V282">
            <v>1</v>
          </cell>
          <cell r="Y282">
            <v>1</v>
          </cell>
        </row>
        <row r="283">
          <cell r="V283">
            <v>2</v>
          </cell>
          <cell r="Y283">
            <v>2</v>
          </cell>
        </row>
        <row r="284">
          <cell r="V284">
            <v>1</v>
          </cell>
          <cell r="Y284">
            <v>1</v>
          </cell>
        </row>
        <row r="285">
          <cell r="V285">
            <v>2</v>
          </cell>
          <cell r="Y285">
            <v>2</v>
          </cell>
        </row>
        <row r="286">
          <cell r="V286">
            <v>2</v>
          </cell>
          <cell r="Y286">
            <v>2</v>
          </cell>
        </row>
        <row r="287">
          <cell r="V287">
            <v>2</v>
          </cell>
          <cell r="Y287">
            <v>2</v>
          </cell>
        </row>
        <row r="288">
          <cell r="V288">
            <v>2</v>
          </cell>
          <cell r="Y288">
            <v>2</v>
          </cell>
        </row>
        <row r="289">
          <cell r="V289">
            <v>2</v>
          </cell>
          <cell r="Y289">
            <v>2</v>
          </cell>
        </row>
        <row r="290">
          <cell r="V290">
            <v>2</v>
          </cell>
          <cell r="Y290">
            <v>2</v>
          </cell>
        </row>
        <row r="291">
          <cell r="V291">
            <v>2</v>
          </cell>
          <cell r="Y291">
            <v>2</v>
          </cell>
        </row>
        <row r="292">
          <cell r="V292">
            <v>2</v>
          </cell>
          <cell r="Y292">
            <v>2</v>
          </cell>
        </row>
        <row r="293">
          <cell r="V293">
            <v>2</v>
          </cell>
          <cell r="Y293">
            <v>2</v>
          </cell>
        </row>
        <row r="294">
          <cell r="V294">
            <v>2</v>
          </cell>
          <cell r="Y294">
            <v>2</v>
          </cell>
        </row>
        <row r="295">
          <cell r="V295">
            <v>2</v>
          </cell>
          <cell r="Y295">
            <v>2</v>
          </cell>
        </row>
        <row r="296">
          <cell r="V296">
            <v>2</v>
          </cell>
          <cell r="Y296">
            <v>2</v>
          </cell>
        </row>
        <row r="297">
          <cell r="V297">
            <v>2</v>
          </cell>
          <cell r="Y297">
            <v>2</v>
          </cell>
        </row>
        <row r="298">
          <cell r="V298">
            <v>2</v>
          </cell>
          <cell r="Y298">
            <v>2</v>
          </cell>
        </row>
        <row r="299">
          <cell r="V299">
            <v>2</v>
          </cell>
          <cell r="Y299">
            <v>2</v>
          </cell>
        </row>
        <row r="300">
          <cell r="V300">
            <v>2</v>
          </cell>
          <cell r="Y300">
            <v>2</v>
          </cell>
        </row>
        <row r="301">
          <cell r="V301">
            <v>2</v>
          </cell>
          <cell r="Y301">
            <v>2</v>
          </cell>
        </row>
        <row r="302">
          <cell r="V302">
            <v>2</v>
          </cell>
          <cell r="Y302">
            <v>2</v>
          </cell>
        </row>
        <row r="303">
          <cell r="V303">
            <v>2</v>
          </cell>
          <cell r="Y303">
            <v>2</v>
          </cell>
        </row>
        <row r="304">
          <cell r="V304">
            <v>2</v>
          </cell>
          <cell r="Y304">
            <v>2</v>
          </cell>
        </row>
        <row r="305">
          <cell r="V305">
            <v>2</v>
          </cell>
          <cell r="Y305">
            <v>2</v>
          </cell>
        </row>
        <row r="306">
          <cell r="V306">
            <v>2</v>
          </cell>
          <cell r="Y306">
            <v>2</v>
          </cell>
        </row>
        <row r="307">
          <cell r="V307">
            <v>2</v>
          </cell>
          <cell r="Y307">
            <v>2</v>
          </cell>
        </row>
        <row r="308">
          <cell r="V308">
            <v>2</v>
          </cell>
          <cell r="Y308">
            <v>2</v>
          </cell>
        </row>
        <row r="309">
          <cell r="V309">
            <v>2</v>
          </cell>
          <cell r="Y309">
            <v>2</v>
          </cell>
        </row>
        <row r="310">
          <cell r="V310">
            <v>2</v>
          </cell>
          <cell r="Y310">
            <v>2</v>
          </cell>
        </row>
        <row r="311">
          <cell r="V311">
            <v>2</v>
          </cell>
          <cell r="Y311">
            <v>2</v>
          </cell>
        </row>
        <row r="312">
          <cell r="V312">
            <v>2</v>
          </cell>
          <cell r="Y312">
            <v>2</v>
          </cell>
        </row>
        <row r="313">
          <cell r="V313">
            <v>2</v>
          </cell>
          <cell r="Y313">
            <v>2</v>
          </cell>
        </row>
        <row r="314">
          <cell r="V314">
            <v>2</v>
          </cell>
          <cell r="Y314">
            <v>2</v>
          </cell>
        </row>
        <row r="315">
          <cell r="V315">
            <v>2</v>
          </cell>
          <cell r="Y315">
            <v>2</v>
          </cell>
        </row>
        <row r="316">
          <cell r="V316">
            <v>2</v>
          </cell>
          <cell r="Y316">
            <v>2</v>
          </cell>
        </row>
        <row r="317">
          <cell r="V317">
            <v>2</v>
          </cell>
          <cell r="Y317">
            <v>2</v>
          </cell>
        </row>
        <row r="318">
          <cell r="V318">
            <v>2</v>
          </cell>
          <cell r="Y318">
            <v>2</v>
          </cell>
        </row>
        <row r="319">
          <cell r="V319">
            <v>2</v>
          </cell>
          <cell r="Y319">
            <v>2</v>
          </cell>
        </row>
        <row r="320">
          <cell r="V320">
            <v>2</v>
          </cell>
          <cell r="Y320">
            <v>2</v>
          </cell>
        </row>
        <row r="321">
          <cell r="V321">
            <v>2</v>
          </cell>
          <cell r="Y321">
            <v>2</v>
          </cell>
        </row>
        <row r="322">
          <cell r="V322">
            <v>2</v>
          </cell>
          <cell r="Y322">
            <v>2</v>
          </cell>
        </row>
        <row r="323">
          <cell r="V323">
            <v>2</v>
          </cell>
          <cell r="Y323">
            <v>2</v>
          </cell>
        </row>
        <row r="324">
          <cell r="V324">
            <v>2</v>
          </cell>
          <cell r="Y324">
            <v>2</v>
          </cell>
        </row>
        <row r="325">
          <cell r="V325">
            <v>2</v>
          </cell>
          <cell r="Y325">
            <v>2</v>
          </cell>
        </row>
        <row r="326">
          <cell r="V326">
            <v>2</v>
          </cell>
          <cell r="Y326">
            <v>2</v>
          </cell>
        </row>
        <row r="327">
          <cell r="V327">
            <v>2</v>
          </cell>
          <cell r="Y327">
            <v>2</v>
          </cell>
        </row>
        <row r="328">
          <cell r="V328">
            <v>2</v>
          </cell>
          <cell r="Y328">
            <v>2</v>
          </cell>
        </row>
        <row r="329">
          <cell r="V329">
            <v>2</v>
          </cell>
          <cell r="Y329">
            <v>2</v>
          </cell>
        </row>
        <row r="330">
          <cell r="V330">
            <v>2</v>
          </cell>
          <cell r="Y330">
            <v>2</v>
          </cell>
        </row>
        <row r="331">
          <cell r="V331">
            <v>2</v>
          </cell>
          <cell r="Y331">
            <v>2</v>
          </cell>
        </row>
        <row r="332">
          <cell r="V332">
            <v>2</v>
          </cell>
          <cell r="Y332">
            <v>2</v>
          </cell>
        </row>
        <row r="333">
          <cell r="V333">
            <v>2</v>
          </cell>
          <cell r="Y333">
            <v>2</v>
          </cell>
        </row>
        <row r="334">
          <cell r="V334">
            <v>2</v>
          </cell>
          <cell r="Y334">
            <v>2</v>
          </cell>
        </row>
        <row r="335">
          <cell r="V335">
            <v>2</v>
          </cell>
          <cell r="Y335">
            <v>2</v>
          </cell>
        </row>
        <row r="336">
          <cell r="V336">
            <v>2</v>
          </cell>
          <cell r="Y336">
            <v>2</v>
          </cell>
        </row>
        <row r="337">
          <cell r="V337">
            <v>2</v>
          </cell>
          <cell r="Y337">
            <v>2</v>
          </cell>
        </row>
        <row r="338">
          <cell r="V338">
            <v>2</v>
          </cell>
          <cell r="Y338">
            <v>2</v>
          </cell>
        </row>
        <row r="339">
          <cell r="V339">
            <v>2</v>
          </cell>
          <cell r="Y339">
            <v>2</v>
          </cell>
        </row>
        <row r="340">
          <cell r="V340">
            <v>2</v>
          </cell>
          <cell r="Y340">
            <v>2</v>
          </cell>
        </row>
        <row r="341">
          <cell r="V341">
            <v>2</v>
          </cell>
          <cell r="Y341">
            <v>2</v>
          </cell>
        </row>
        <row r="342">
          <cell r="V342">
            <v>2</v>
          </cell>
          <cell r="Y342">
            <v>2</v>
          </cell>
        </row>
        <row r="343">
          <cell r="V343">
            <v>2</v>
          </cell>
          <cell r="Y343">
            <v>2</v>
          </cell>
        </row>
        <row r="344">
          <cell r="V344">
            <v>2</v>
          </cell>
          <cell r="Y344">
            <v>2</v>
          </cell>
        </row>
        <row r="345">
          <cell r="V345">
            <v>1</v>
          </cell>
          <cell r="Y345">
            <v>1</v>
          </cell>
        </row>
        <row r="346">
          <cell r="V346">
            <v>2</v>
          </cell>
          <cell r="Y346">
            <v>2</v>
          </cell>
        </row>
        <row r="347">
          <cell r="V347">
            <v>2</v>
          </cell>
          <cell r="Y347">
            <v>2</v>
          </cell>
        </row>
        <row r="348">
          <cell r="V348">
            <v>2</v>
          </cell>
          <cell r="Y348">
            <v>2</v>
          </cell>
        </row>
        <row r="349">
          <cell r="V349">
            <v>2</v>
          </cell>
          <cell r="Y349">
            <v>2</v>
          </cell>
        </row>
        <row r="350">
          <cell r="V350">
            <v>2</v>
          </cell>
          <cell r="Y350">
            <v>2</v>
          </cell>
        </row>
        <row r="351">
          <cell r="V351">
            <v>2</v>
          </cell>
          <cell r="Y351">
            <v>2</v>
          </cell>
        </row>
        <row r="352">
          <cell r="V352">
            <v>2</v>
          </cell>
          <cell r="Y352">
            <v>2</v>
          </cell>
        </row>
        <row r="353">
          <cell r="V353">
            <v>2</v>
          </cell>
          <cell r="Y353">
            <v>2</v>
          </cell>
        </row>
        <row r="354">
          <cell r="V354">
            <v>2</v>
          </cell>
          <cell r="Y354">
            <v>2</v>
          </cell>
        </row>
        <row r="355">
          <cell r="V355">
            <v>2</v>
          </cell>
          <cell r="Y355">
            <v>2</v>
          </cell>
        </row>
        <row r="356">
          <cell r="V356">
            <v>2</v>
          </cell>
          <cell r="Y356">
            <v>2</v>
          </cell>
        </row>
        <row r="357">
          <cell r="V357">
            <v>2</v>
          </cell>
          <cell r="Y357">
            <v>2</v>
          </cell>
        </row>
        <row r="358">
          <cell r="V358">
            <v>2</v>
          </cell>
          <cell r="Y358">
            <v>2</v>
          </cell>
        </row>
        <row r="359">
          <cell r="V359">
            <v>2</v>
          </cell>
          <cell r="Y359">
            <v>2</v>
          </cell>
        </row>
        <row r="360">
          <cell r="V360">
            <v>2</v>
          </cell>
          <cell r="Y360">
            <v>2</v>
          </cell>
        </row>
        <row r="361">
          <cell r="V361">
            <v>2</v>
          </cell>
          <cell r="Y361">
            <v>2</v>
          </cell>
        </row>
        <row r="362">
          <cell r="V362">
            <v>2</v>
          </cell>
          <cell r="Y362">
            <v>2</v>
          </cell>
        </row>
        <row r="363">
          <cell r="V363">
            <v>2</v>
          </cell>
          <cell r="Y363">
            <v>2</v>
          </cell>
        </row>
        <row r="364">
          <cell r="V364">
            <v>2</v>
          </cell>
          <cell r="Y364">
            <v>2</v>
          </cell>
        </row>
        <row r="365">
          <cell r="V365">
            <v>2</v>
          </cell>
          <cell r="Y365">
            <v>2</v>
          </cell>
        </row>
        <row r="366">
          <cell r="V366">
            <v>2</v>
          </cell>
          <cell r="Y366">
            <v>2</v>
          </cell>
        </row>
        <row r="367">
          <cell r="V367">
            <v>2</v>
          </cell>
          <cell r="Y367">
            <v>2</v>
          </cell>
        </row>
        <row r="368">
          <cell r="V368">
            <v>2</v>
          </cell>
          <cell r="Y368">
            <v>2</v>
          </cell>
        </row>
        <row r="369">
          <cell r="V369">
            <v>2</v>
          </cell>
          <cell r="Y369">
            <v>2</v>
          </cell>
        </row>
        <row r="370">
          <cell r="V370">
            <v>2</v>
          </cell>
          <cell r="Y370">
            <v>2</v>
          </cell>
        </row>
        <row r="371">
          <cell r="V371">
            <v>2</v>
          </cell>
          <cell r="Y371">
            <v>2</v>
          </cell>
        </row>
        <row r="372">
          <cell r="V372">
            <v>2</v>
          </cell>
          <cell r="Y372">
            <v>2</v>
          </cell>
        </row>
        <row r="373">
          <cell r="V373">
            <v>1</v>
          </cell>
          <cell r="Y373">
            <v>1</v>
          </cell>
        </row>
        <row r="374">
          <cell r="V374">
            <v>2</v>
          </cell>
          <cell r="Y374">
            <v>2</v>
          </cell>
        </row>
        <row r="375">
          <cell r="V375">
            <v>2</v>
          </cell>
          <cell r="Y375">
            <v>2</v>
          </cell>
        </row>
        <row r="376">
          <cell r="V376">
            <v>2</v>
          </cell>
          <cell r="Y376">
            <v>2</v>
          </cell>
        </row>
        <row r="377">
          <cell r="V377">
            <v>2</v>
          </cell>
          <cell r="Y377">
            <v>2</v>
          </cell>
        </row>
        <row r="378">
          <cell r="V378">
            <v>2</v>
          </cell>
          <cell r="Y378">
            <v>2</v>
          </cell>
        </row>
        <row r="379">
          <cell r="V379">
            <v>2</v>
          </cell>
          <cell r="Y379">
            <v>2</v>
          </cell>
        </row>
        <row r="380">
          <cell r="V380">
            <v>2</v>
          </cell>
          <cell r="Y380">
            <v>2</v>
          </cell>
        </row>
        <row r="381">
          <cell r="V381">
            <v>2</v>
          </cell>
          <cell r="Y381">
            <v>2</v>
          </cell>
        </row>
        <row r="382">
          <cell r="V382">
            <v>2</v>
          </cell>
          <cell r="Y382">
            <v>2</v>
          </cell>
        </row>
        <row r="383">
          <cell r="V383">
            <v>2</v>
          </cell>
          <cell r="Y383">
            <v>2</v>
          </cell>
        </row>
        <row r="384">
          <cell r="V384">
            <v>2</v>
          </cell>
          <cell r="Y384">
            <v>2</v>
          </cell>
        </row>
        <row r="385">
          <cell r="V385">
            <v>2</v>
          </cell>
          <cell r="Y385">
            <v>2</v>
          </cell>
        </row>
        <row r="386">
          <cell r="V386">
            <v>1</v>
          </cell>
          <cell r="Y386">
            <v>1</v>
          </cell>
        </row>
        <row r="387">
          <cell r="V387">
            <v>2</v>
          </cell>
          <cell r="Y387">
            <v>2</v>
          </cell>
        </row>
        <row r="388">
          <cell r="V388">
            <v>2</v>
          </cell>
          <cell r="Y388">
            <v>2</v>
          </cell>
        </row>
        <row r="389">
          <cell r="V389">
            <v>2</v>
          </cell>
          <cell r="Y389">
            <v>2</v>
          </cell>
        </row>
        <row r="390">
          <cell r="V390">
            <v>2</v>
          </cell>
          <cell r="Y390">
            <v>2</v>
          </cell>
        </row>
        <row r="391">
          <cell r="V391">
            <v>2</v>
          </cell>
          <cell r="Y391">
            <v>2</v>
          </cell>
        </row>
        <row r="392">
          <cell r="V392">
            <v>2</v>
          </cell>
          <cell r="Y392">
            <v>2</v>
          </cell>
        </row>
        <row r="393">
          <cell r="V393">
            <v>2</v>
          </cell>
          <cell r="Y393">
            <v>2</v>
          </cell>
        </row>
        <row r="394">
          <cell r="V394">
            <v>2</v>
          </cell>
          <cell r="Y394">
            <v>2</v>
          </cell>
        </row>
        <row r="395">
          <cell r="V395">
            <v>2</v>
          </cell>
          <cell r="Y395">
            <v>2</v>
          </cell>
        </row>
        <row r="396">
          <cell r="V396">
            <v>2</v>
          </cell>
          <cell r="Y396">
            <v>2</v>
          </cell>
        </row>
        <row r="397">
          <cell r="V397">
            <v>2</v>
          </cell>
          <cell r="Y397">
            <v>2</v>
          </cell>
        </row>
        <row r="398">
          <cell r="V398">
            <v>2</v>
          </cell>
          <cell r="Y398">
            <v>2</v>
          </cell>
        </row>
        <row r="399">
          <cell r="V399">
            <v>2</v>
          </cell>
          <cell r="Y399">
            <v>2</v>
          </cell>
        </row>
        <row r="400">
          <cell r="V400">
            <v>2</v>
          </cell>
          <cell r="Y400">
            <v>2</v>
          </cell>
        </row>
        <row r="401">
          <cell r="V401">
            <v>2</v>
          </cell>
          <cell r="Y401">
            <v>2</v>
          </cell>
        </row>
        <row r="402">
          <cell r="V402">
            <v>2</v>
          </cell>
          <cell r="Y402">
            <v>2</v>
          </cell>
        </row>
        <row r="403">
          <cell r="V403">
            <v>2</v>
          </cell>
          <cell r="Y403">
            <v>2</v>
          </cell>
        </row>
        <row r="404">
          <cell r="V404">
            <v>2</v>
          </cell>
          <cell r="Y404">
            <v>2</v>
          </cell>
        </row>
        <row r="405">
          <cell r="V405">
            <v>2</v>
          </cell>
          <cell r="Y405">
            <v>2</v>
          </cell>
        </row>
        <row r="406">
          <cell r="V406">
            <v>0</v>
          </cell>
          <cell r="Y406">
            <v>0</v>
          </cell>
        </row>
        <row r="407">
          <cell r="V407">
            <v>0</v>
          </cell>
          <cell r="Y407">
            <v>0</v>
          </cell>
        </row>
        <row r="408">
          <cell r="V408">
            <v>0</v>
          </cell>
          <cell r="Y408">
            <v>0</v>
          </cell>
        </row>
        <row r="409">
          <cell r="V409">
            <v>0</v>
          </cell>
          <cell r="Y409">
            <v>0</v>
          </cell>
        </row>
        <row r="410">
          <cell r="V410">
            <v>0</v>
          </cell>
          <cell r="Y410">
            <v>0</v>
          </cell>
        </row>
        <row r="411">
          <cell r="V411">
            <v>0</v>
          </cell>
          <cell r="Y411">
            <v>0</v>
          </cell>
        </row>
        <row r="412">
          <cell r="V412">
            <v>0</v>
          </cell>
          <cell r="Y412">
            <v>0</v>
          </cell>
        </row>
        <row r="413">
          <cell r="V413">
            <v>0</v>
          </cell>
          <cell r="Y413">
            <v>0</v>
          </cell>
        </row>
        <row r="414">
          <cell r="V414">
            <v>0</v>
          </cell>
          <cell r="Y414">
            <v>0</v>
          </cell>
        </row>
        <row r="415">
          <cell r="V415">
            <v>0</v>
          </cell>
          <cell r="Y415">
            <v>0</v>
          </cell>
        </row>
        <row r="416">
          <cell r="V416">
            <v>0</v>
          </cell>
          <cell r="Y416">
            <v>0</v>
          </cell>
        </row>
        <row r="417">
          <cell r="V417">
            <v>0</v>
          </cell>
          <cell r="Y417">
            <v>0</v>
          </cell>
        </row>
        <row r="418">
          <cell r="V418">
            <v>0</v>
          </cell>
          <cell r="Y418">
            <v>0</v>
          </cell>
        </row>
        <row r="419">
          <cell r="V419">
            <v>0</v>
          </cell>
          <cell r="Y419">
            <v>0</v>
          </cell>
        </row>
        <row r="420">
          <cell r="V420">
            <v>0</v>
          </cell>
          <cell r="Y420">
            <v>0</v>
          </cell>
        </row>
        <row r="421">
          <cell r="V421">
            <v>0</v>
          </cell>
          <cell r="Y421">
            <v>0</v>
          </cell>
        </row>
        <row r="422">
          <cell r="V422">
            <v>0</v>
          </cell>
          <cell r="Y422">
            <v>0</v>
          </cell>
        </row>
        <row r="423">
          <cell r="V423">
            <v>0</v>
          </cell>
          <cell r="Y423">
            <v>0</v>
          </cell>
        </row>
        <row r="424">
          <cell r="V424">
            <v>2</v>
          </cell>
          <cell r="Y424">
            <v>2</v>
          </cell>
        </row>
        <row r="425">
          <cell r="V425">
            <v>2</v>
          </cell>
          <cell r="Y425">
            <v>2</v>
          </cell>
        </row>
        <row r="426">
          <cell r="V426">
            <v>2</v>
          </cell>
          <cell r="Y426">
            <v>2</v>
          </cell>
        </row>
        <row r="427">
          <cell r="V427">
            <v>2</v>
          </cell>
          <cell r="Y427">
            <v>2</v>
          </cell>
        </row>
        <row r="428">
          <cell r="V428">
            <v>2</v>
          </cell>
          <cell r="Y428">
            <v>2</v>
          </cell>
        </row>
        <row r="429">
          <cell r="V429">
            <v>2</v>
          </cell>
          <cell r="Y429">
            <v>2</v>
          </cell>
        </row>
        <row r="430">
          <cell r="V430">
            <v>2</v>
          </cell>
          <cell r="Y430">
            <v>2</v>
          </cell>
        </row>
        <row r="431">
          <cell r="V431">
            <v>2</v>
          </cell>
          <cell r="Y431">
            <v>2</v>
          </cell>
        </row>
        <row r="432">
          <cell r="V432">
            <v>2</v>
          </cell>
          <cell r="Y432">
            <v>2</v>
          </cell>
        </row>
        <row r="433">
          <cell r="V433">
            <v>2</v>
          </cell>
          <cell r="Y433">
            <v>2</v>
          </cell>
        </row>
        <row r="434">
          <cell r="V434">
            <v>2</v>
          </cell>
          <cell r="Y434">
            <v>2</v>
          </cell>
        </row>
        <row r="435">
          <cell r="V435">
            <v>2</v>
          </cell>
          <cell r="Y435">
            <v>2</v>
          </cell>
        </row>
        <row r="436">
          <cell r="V436">
            <v>2</v>
          </cell>
          <cell r="Y436">
            <v>2</v>
          </cell>
        </row>
        <row r="437">
          <cell r="V437">
            <v>2</v>
          </cell>
          <cell r="Y437">
            <v>2</v>
          </cell>
        </row>
        <row r="438">
          <cell r="V438">
            <v>2</v>
          </cell>
          <cell r="Y438">
            <v>2</v>
          </cell>
        </row>
        <row r="439">
          <cell r="V439">
            <v>2</v>
          </cell>
          <cell r="Y439">
            <v>2</v>
          </cell>
        </row>
        <row r="440">
          <cell r="V440">
            <v>2</v>
          </cell>
          <cell r="Y440">
            <v>2</v>
          </cell>
        </row>
        <row r="441">
          <cell r="V441">
            <v>2</v>
          </cell>
          <cell r="Y441">
            <v>2</v>
          </cell>
        </row>
        <row r="442">
          <cell r="V442">
            <v>2</v>
          </cell>
          <cell r="Y442">
            <v>2</v>
          </cell>
        </row>
        <row r="443">
          <cell r="V443">
            <v>2</v>
          </cell>
          <cell r="Y443">
            <v>2</v>
          </cell>
        </row>
        <row r="444">
          <cell r="V444">
            <v>2</v>
          </cell>
          <cell r="Y444">
            <v>2</v>
          </cell>
        </row>
        <row r="445">
          <cell r="V445">
            <v>2</v>
          </cell>
          <cell r="Y445">
            <v>2</v>
          </cell>
        </row>
        <row r="446">
          <cell r="V446">
            <v>2</v>
          </cell>
          <cell r="Y446">
            <v>2</v>
          </cell>
        </row>
        <row r="447">
          <cell r="V447">
            <v>2</v>
          </cell>
          <cell r="Y447">
            <v>2</v>
          </cell>
        </row>
        <row r="448">
          <cell r="V448">
            <v>2</v>
          </cell>
          <cell r="Y448">
            <v>2</v>
          </cell>
        </row>
        <row r="449">
          <cell r="V449">
            <v>2</v>
          </cell>
          <cell r="Y449">
            <v>2</v>
          </cell>
        </row>
        <row r="450">
          <cell r="V450">
            <v>2</v>
          </cell>
          <cell r="Y450">
            <v>2</v>
          </cell>
        </row>
        <row r="451">
          <cell r="V451">
            <v>2</v>
          </cell>
          <cell r="Y451">
            <v>2</v>
          </cell>
        </row>
        <row r="452">
          <cell r="V452">
            <v>2</v>
          </cell>
          <cell r="Y452">
            <v>2</v>
          </cell>
        </row>
        <row r="453">
          <cell r="V453">
            <v>2</v>
          </cell>
          <cell r="Y453">
            <v>2</v>
          </cell>
        </row>
        <row r="454">
          <cell r="V454">
            <v>2</v>
          </cell>
          <cell r="Y454">
            <v>2</v>
          </cell>
        </row>
        <row r="455">
          <cell r="V455">
            <v>2</v>
          </cell>
          <cell r="Y455">
            <v>2</v>
          </cell>
        </row>
        <row r="456">
          <cell r="V456">
            <v>2</v>
          </cell>
          <cell r="Y456">
            <v>2</v>
          </cell>
        </row>
        <row r="457">
          <cell r="V457">
            <v>2</v>
          </cell>
          <cell r="Y457">
            <v>2</v>
          </cell>
        </row>
        <row r="458">
          <cell r="V458">
            <v>2</v>
          </cell>
          <cell r="Y458">
            <v>2</v>
          </cell>
        </row>
        <row r="459">
          <cell r="V459">
            <v>2</v>
          </cell>
          <cell r="Y459">
            <v>2</v>
          </cell>
        </row>
        <row r="460">
          <cell r="V460">
            <v>2</v>
          </cell>
          <cell r="Y460">
            <v>2</v>
          </cell>
        </row>
        <row r="461">
          <cell r="V461">
            <v>2</v>
          </cell>
          <cell r="Y461">
            <v>2</v>
          </cell>
        </row>
        <row r="462">
          <cell r="V462">
            <v>2</v>
          </cell>
          <cell r="Y462">
            <v>2</v>
          </cell>
        </row>
        <row r="463">
          <cell r="V463">
            <v>2</v>
          </cell>
          <cell r="Y463">
            <v>2</v>
          </cell>
        </row>
        <row r="464">
          <cell r="V464">
            <v>2</v>
          </cell>
          <cell r="Y464">
            <v>2</v>
          </cell>
        </row>
        <row r="465">
          <cell r="V465">
            <v>2</v>
          </cell>
          <cell r="Y465">
            <v>2</v>
          </cell>
        </row>
        <row r="466">
          <cell r="V466">
            <v>2</v>
          </cell>
          <cell r="Y466">
            <v>2</v>
          </cell>
        </row>
        <row r="467">
          <cell r="V467">
            <v>0</v>
          </cell>
          <cell r="Y467">
            <v>0</v>
          </cell>
        </row>
        <row r="468">
          <cell r="V468">
            <v>0</v>
          </cell>
          <cell r="Y468">
            <v>0</v>
          </cell>
        </row>
        <row r="469">
          <cell r="V469">
            <v>0</v>
          </cell>
          <cell r="Y469">
            <v>0</v>
          </cell>
        </row>
        <row r="470">
          <cell r="V470">
            <v>0</v>
          </cell>
          <cell r="Y470">
            <v>0</v>
          </cell>
        </row>
        <row r="471">
          <cell r="V471">
            <v>0</v>
          </cell>
          <cell r="Y471">
            <v>0</v>
          </cell>
        </row>
        <row r="472">
          <cell r="V472">
            <v>0</v>
          </cell>
          <cell r="Y472">
            <v>0</v>
          </cell>
        </row>
        <row r="473">
          <cell r="V473">
            <v>7</v>
          </cell>
          <cell r="Y473" t="str">
            <v>Late 940</v>
          </cell>
        </row>
        <row r="474">
          <cell r="V474">
            <v>4</v>
          </cell>
          <cell r="Y474" t="str">
            <v>Late 940</v>
          </cell>
        </row>
        <row r="475">
          <cell r="V475">
            <v>3</v>
          </cell>
          <cell r="Y475" t="str">
            <v>material shortage</v>
          </cell>
        </row>
        <row r="476">
          <cell r="V476">
            <v>3</v>
          </cell>
          <cell r="Y476" t="str">
            <v>material shortage</v>
          </cell>
        </row>
        <row r="477">
          <cell r="V477">
            <v>3</v>
          </cell>
          <cell r="Y477" t="str">
            <v>material shortage</v>
          </cell>
        </row>
        <row r="478">
          <cell r="V478">
            <v>3</v>
          </cell>
          <cell r="Y478" t="str">
            <v>material shortage</v>
          </cell>
        </row>
        <row r="479">
          <cell r="V479">
            <v>3</v>
          </cell>
          <cell r="Y479" t="str">
            <v>material shortage</v>
          </cell>
        </row>
        <row r="480">
          <cell r="V480">
            <v>3</v>
          </cell>
          <cell r="Y480" t="str">
            <v>material shortage</v>
          </cell>
        </row>
        <row r="481">
          <cell r="V481">
            <v>3</v>
          </cell>
          <cell r="Y481" t="str">
            <v>material shortage</v>
          </cell>
        </row>
        <row r="482">
          <cell r="V482">
            <v>3</v>
          </cell>
          <cell r="Y482" t="str">
            <v>material shortage</v>
          </cell>
        </row>
        <row r="483">
          <cell r="V483">
            <v>2</v>
          </cell>
          <cell r="Y483">
            <v>2</v>
          </cell>
        </row>
        <row r="484">
          <cell r="V484">
            <v>3</v>
          </cell>
          <cell r="Y484" t="str">
            <v>material shortage</v>
          </cell>
        </row>
        <row r="485">
          <cell r="V485">
            <v>3</v>
          </cell>
          <cell r="Y485" t="str">
            <v>material shortage</v>
          </cell>
        </row>
        <row r="486">
          <cell r="V486">
            <v>3</v>
          </cell>
          <cell r="Y486" t="str">
            <v>material shortage</v>
          </cell>
        </row>
        <row r="487">
          <cell r="V487">
            <v>3</v>
          </cell>
          <cell r="Y487" t="str">
            <v>material shortage</v>
          </cell>
        </row>
        <row r="488">
          <cell r="V488">
            <v>3</v>
          </cell>
          <cell r="Y488" t="str">
            <v>material shortage</v>
          </cell>
        </row>
        <row r="489">
          <cell r="V489">
            <v>3</v>
          </cell>
          <cell r="Y489" t="str">
            <v>material shortage</v>
          </cell>
        </row>
        <row r="490">
          <cell r="V490">
            <v>3</v>
          </cell>
          <cell r="Y490" t="str">
            <v>material shortage</v>
          </cell>
        </row>
        <row r="491">
          <cell r="V491">
            <v>3</v>
          </cell>
          <cell r="Y491" t="str">
            <v>material shortage</v>
          </cell>
        </row>
        <row r="492">
          <cell r="V492">
            <v>3</v>
          </cell>
          <cell r="Y492" t="str">
            <v>material shortage</v>
          </cell>
        </row>
        <row r="493">
          <cell r="V493">
            <v>3</v>
          </cell>
          <cell r="Y493" t="str">
            <v>material shortage</v>
          </cell>
        </row>
        <row r="494">
          <cell r="V494">
            <v>3</v>
          </cell>
          <cell r="Y494" t="str">
            <v>material shortage</v>
          </cell>
        </row>
        <row r="495">
          <cell r="V495">
            <v>3</v>
          </cell>
          <cell r="Y495" t="str">
            <v>material shortage</v>
          </cell>
        </row>
        <row r="496">
          <cell r="V496">
            <v>3</v>
          </cell>
          <cell r="Y496" t="str">
            <v>material shortage</v>
          </cell>
        </row>
        <row r="497">
          <cell r="V497">
            <v>3</v>
          </cell>
          <cell r="Y497" t="str">
            <v>material shortage</v>
          </cell>
        </row>
        <row r="498">
          <cell r="V498">
            <v>3</v>
          </cell>
          <cell r="Y498" t="str">
            <v>material shortage</v>
          </cell>
        </row>
        <row r="499">
          <cell r="V499">
            <v>3</v>
          </cell>
          <cell r="Y499" t="str">
            <v>material shortage</v>
          </cell>
        </row>
        <row r="500">
          <cell r="V500">
            <v>3</v>
          </cell>
          <cell r="Y500" t="str">
            <v>material shortage</v>
          </cell>
        </row>
        <row r="501">
          <cell r="V501">
            <v>3</v>
          </cell>
          <cell r="Y501" t="str">
            <v>material shortage</v>
          </cell>
        </row>
        <row r="502">
          <cell r="V502">
            <v>3</v>
          </cell>
          <cell r="Y502" t="str">
            <v>material shortage</v>
          </cell>
        </row>
        <row r="503">
          <cell r="V503">
            <v>3</v>
          </cell>
          <cell r="Y503" t="str">
            <v>material shortage</v>
          </cell>
        </row>
        <row r="504">
          <cell r="V504">
            <v>3</v>
          </cell>
          <cell r="Y504" t="str">
            <v>material shortage</v>
          </cell>
        </row>
        <row r="505">
          <cell r="V505">
            <v>3</v>
          </cell>
          <cell r="Y505" t="str">
            <v>material shortage</v>
          </cell>
        </row>
        <row r="506">
          <cell r="V506">
            <v>3</v>
          </cell>
          <cell r="Y506" t="str">
            <v>material shortage</v>
          </cell>
        </row>
        <row r="507">
          <cell r="V507">
            <v>3</v>
          </cell>
          <cell r="Y507" t="str">
            <v>material shortage</v>
          </cell>
        </row>
        <row r="508">
          <cell r="V508">
            <v>3</v>
          </cell>
          <cell r="Y508" t="str">
            <v>material shortage</v>
          </cell>
        </row>
        <row r="509">
          <cell r="V509">
            <v>3</v>
          </cell>
          <cell r="Y509" t="str">
            <v>material shortage</v>
          </cell>
        </row>
        <row r="510">
          <cell r="V510">
            <v>3</v>
          </cell>
          <cell r="Y510" t="str">
            <v>material shortage</v>
          </cell>
        </row>
        <row r="511">
          <cell r="V511">
            <v>3</v>
          </cell>
          <cell r="Y511" t="str">
            <v>material shortage</v>
          </cell>
        </row>
        <row r="512">
          <cell r="V512">
            <v>3</v>
          </cell>
          <cell r="Y512" t="str">
            <v>material shortage</v>
          </cell>
        </row>
        <row r="513">
          <cell r="V513">
            <v>3</v>
          </cell>
          <cell r="Y513" t="str">
            <v>material shortage</v>
          </cell>
        </row>
        <row r="514">
          <cell r="V514">
            <v>3</v>
          </cell>
          <cell r="Y514" t="str">
            <v>material shortage</v>
          </cell>
        </row>
        <row r="515">
          <cell r="V515">
            <v>3</v>
          </cell>
          <cell r="Y515" t="str">
            <v>material shortage</v>
          </cell>
        </row>
        <row r="516">
          <cell r="V516">
            <v>3</v>
          </cell>
          <cell r="Y516" t="str">
            <v>material shortage</v>
          </cell>
        </row>
        <row r="517">
          <cell r="V517">
            <v>3</v>
          </cell>
          <cell r="Y517" t="str">
            <v>material shortage</v>
          </cell>
        </row>
        <row r="518">
          <cell r="V518">
            <v>3</v>
          </cell>
          <cell r="Y518" t="str">
            <v>material shortage</v>
          </cell>
        </row>
        <row r="519">
          <cell r="V519">
            <v>3</v>
          </cell>
          <cell r="Y519" t="str">
            <v>material shortage</v>
          </cell>
        </row>
        <row r="520">
          <cell r="V520">
            <v>3</v>
          </cell>
          <cell r="Y520" t="str">
            <v>material shortage</v>
          </cell>
        </row>
        <row r="521">
          <cell r="V521">
            <v>3</v>
          </cell>
          <cell r="Y521" t="str">
            <v>material shortage</v>
          </cell>
        </row>
        <row r="522">
          <cell r="V522">
            <v>3</v>
          </cell>
          <cell r="Y522" t="str">
            <v>material shortage</v>
          </cell>
        </row>
        <row r="523">
          <cell r="V523">
            <v>3</v>
          </cell>
          <cell r="Y523" t="str">
            <v>material shortage</v>
          </cell>
        </row>
        <row r="524">
          <cell r="V524">
            <v>3</v>
          </cell>
          <cell r="Y524" t="str">
            <v>material shortage</v>
          </cell>
        </row>
        <row r="525">
          <cell r="V525">
            <v>3</v>
          </cell>
          <cell r="Y525" t="str">
            <v>material shortage</v>
          </cell>
        </row>
        <row r="526">
          <cell r="V526">
            <v>3</v>
          </cell>
          <cell r="Y526" t="str">
            <v>material shortage</v>
          </cell>
        </row>
        <row r="527">
          <cell r="V527">
            <v>3</v>
          </cell>
          <cell r="Y527" t="str">
            <v>material shortage</v>
          </cell>
        </row>
        <row r="528">
          <cell r="V528">
            <v>3</v>
          </cell>
          <cell r="Y528" t="str">
            <v>material shortage</v>
          </cell>
        </row>
        <row r="529">
          <cell r="V529">
            <v>3</v>
          </cell>
          <cell r="Y529" t="str">
            <v>material shortage</v>
          </cell>
        </row>
        <row r="530">
          <cell r="V530">
            <v>3</v>
          </cell>
          <cell r="Y530" t="str">
            <v>material shortage</v>
          </cell>
        </row>
        <row r="531">
          <cell r="V531">
            <v>3</v>
          </cell>
          <cell r="Y531" t="str">
            <v>material shortage</v>
          </cell>
        </row>
        <row r="532">
          <cell r="V532">
            <v>3</v>
          </cell>
          <cell r="Y532" t="str">
            <v>material shortage</v>
          </cell>
        </row>
        <row r="533">
          <cell r="V533">
            <v>3</v>
          </cell>
          <cell r="Y533" t="str">
            <v>material shortage</v>
          </cell>
        </row>
        <row r="534">
          <cell r="V534">
            <v>3</v>
          </cell>
          <cell r="Y534" t="str">
            <v>material shortage</v>
          </cell>
        </row>
        <row r="535">
          <cell r="V535">
            <v>3</v>
          </cell>
          <cell r="Y535" t="str">
            <v>material shortage</v>
          </cell>
        </row>
        <row r="536">
          <cell r="V536">
            <v>3</v>
          </cell>
          <cell r="Y536" t="str">
            <v>material shortage</v>
          </cell>
        </row>
        <row r="537">
          <cell r="V537">
            <v>3</v>
          </cell>
          <cell r="Y537" t="str">
            <v>material shortage</v>
          </cell>
        </row>
        <row r="538">
          <cell r="V538">
            <v>3</v>
          </cell>
          <cell r="Y538" t="str">
            <v>material shortage</v>
          </cell>
        </row>
        <row r="539">
          <cell r="V539">
            <v>3</v>
          </cell>
          <cell r="Y539" t="str">
            <v>material shortage</v>
          </cell>
        </row>
        <row r="540">
          <cell r="V540">
            <v>3</v>
          </cell>
          <cell r="Y540" t="str">
            <v>material shortage</v>
          </cell>
        </row>
        <row r="541">
          <cell r="V541">
            <v>3</v>
          </cell>
          <cell r="Y541" t="str">
            <v>material shortage</v>
          </cell>
        </row>
        <row r="542">
          <cell r="V542">
            <v>3</v>
          </cell>
          <cell r="Y542" t="str">
            <v>material shortage</v>
          </cell>
        </row>
        <row r="543">
          <cell r="V543">
            <v>3</v>
          </cell>
          <cell r="Y543" t="str">
            <v>material shortage</v>
          </cell>
        </row>
        <row r="544">
          <cell r="V544">
            <v>3</v>
          </cell>
          <cell r="Y544" t="str">
            <v>material shortage</v>
          </cell>
        </row>
        <row r="545">
          <cell r="V545">
            <v>3</v>
          </cell>
          <cell r="Y545" t="str">
            <v>material shortage</v>
          </cell>
        </row>
        <row r="546">
          <cell r="V546">
            <v>3</v>
          </cell>
          <cell r="Y546" t="str">
            <v>material shortage</v>
          </cell>
        </row>
        <row r="547">
          <cell r="V547">
            <v>3</v>
          </cell>
          <cell r="Y547" t="str">
            <v>material shortage</v>
          </cell>
        </row>
        <row r="548">
          <cell r="V548">
            <v>3</v>
          </cell>
          <cell r="Y548" t="str">
            <v>material shortage</v>
          </cell>
        </row>
        <row r="549">
          <cell r="V549">
            <v>3</v>
          </cell>
          <cell r="Y549" t="str">
            <v>material shortage</v>
          </cell>
        </row>
        <row r="550">
          <cell r="V550">
            <v>3</v>
          </cell>
          <cell r="Y550" t="str">
            <v>material shortage</v>
          </cell>
        </row>
        <row r="551">
          <cell r="V551">
            <v>3</v>
          </cell>
          <cell r="Y551" t="str">
            <v>material shortage</v>
          </cell>
        </row>
        <row r="552">
          <cell r="V552">
            <v>3</v>
          </cell>
          <cell r="Y552" t="str">
            <v>material shortage</v>
          </cell>
        </row>
        <row r="553">
          <cell r="V553">
            <v>3</v>
          </cell>
          <cell r="Y553" t="str">
            <v>material shortage</v>
          </cell>
        </row>
        <row r="554">
          <cell r="V554">
            <v>3</v>
          </cell>
          <cell r="Y554" t="str">
            <v>material shortage</v>
          </cell>
        </row>
        <row r="555">
          <cell r="V555">
            <v>3</v>
          </cell>
          <cell r="Y555" t="str">
            <v>material shortage</v>
          </cell>
        </row>
        <row r="556">
          <cell r="V556">
            <v>3</v>
          </cell>
          <cell r="Y556" t="str">
            <v>material shortage</v>
          </cell>
        </row>
        <row r="557">
          <cell r="V557">
            <v>3</v>
          </cell>
          <cell r="Y557" t="str">
            <v>material shortage</v>
          </cell>
        </row>
        <row r="558">
          <cell r="V558">
            <v>3</v>
          </cell>
          <cell r="Y558" t="str">
            <v>material shortage</v>
          </cell>
        </row>
        <row r="559">
          <cell r="V559">
            <v>3</v>
          </cell>
          <cell r="Y559" t="str">
            <v>material shortage</v>
          </cell>
        </row>
        <row r="560">
          <cell r="V560">
            <v>3</v>
          </cell>
          <cell r="Y560" t="str">
            <v>material shortage</v>
          </cell>
        </row>
        <row r="561">
          <cell r="V561">
            <v>3</v>
          </cell>
          <cell r="Y561" t="str">
            <v>material shortage</v>
          </cell>
        </row>
        <row r="562">
          <cell r="V562">
            <v>3</v>
          </cell>
          <cell r="Y562" t="str">
            <v>material shortage</v>
          </cell>
        </row>
        <row r="563">
          <cell r="V563">
            <v>3</v>
          </cell>
          <cell r="Y563" t="str">
            <v>material shortage</v>
          </cell>
        </row>
        <row r="564">
          <cell r="V564">
            <v>3</v>
          </cell>
          <cell r="Y564" t="str">
            <v>material shortage</v>
          </cell>
        </row>
        <row r="565">
          <cell r="V565">
            <v>3</v>
          </cell>
          <cell r="Y565" t="str">
            <v>material shortage</v>
          </cell>
        </row>
        <row r="566">
          <cell r="V566">
            <v>3</v>
          </cell>
          <cell r="Y566" t="str">
            <v>material shortage</v>
          </cell>
        </row>
        <row r="567">
          <cell r="V567">
            <v>3</v>
          </cell>
          <cell r="Y567" t="str">
            <v>material shortage</v>
          </cell>
        </row>
        <row r="568">
          <cell r="V568">
            <v>3</v>
          </cell>
          <cell r="Y568" t="str">
            <v>material shortage</v>
          </cell>
        </row>
        <row r="569">
          <cell r="V569">
            <v>3</v>
          </cell>
          <cell r="Y569" t="str">
            <v>material shortage</v>
          </cell>
        </row>
        <row r="570">
          <cell r="V570">
            <v>3</v>
          </cell>
          <cell r="Y570" t="str">
            <v>material shortage</v>
          </cell>
        </row>
        <row r="571">
          <cell r="V571">
            <v>3</v>
          </cell>
          <cell r="Y571" t="str">
            <v>material shortage</v>
          </cell>
        </row>
        <row r="572">
          <cell r="V572">
            <v>3</v>
          </cell>
          <cell r="Y572" t="str">
            <v>material shortage</v>
          </cell>
        </row>
        <row r="573">
          <cell r="V573">
            <v>3</v>
          </cell>
          <cell r="Y573" t="str">
            <v>material shortage</v>
          </cell>
        </row>
        <row r="574">
          <cell r="V574">
            <v>3</v>
          </cell>
          <cell r="Y574" t="str">
            <v>material shortage</v>
          </cell>
        </row>
        <row r="575">
          <cell r="V575">
            <v>3</v>
          </cell>
          <cell r="Y575" t="str">
            <v>material shortage</v>
          </cell>
        </row>
        <row r="576">
          <cell r="V576">
            <v>3</v>
          </cell>
          <cell r="Y576" t="str">
            <v>material shortage</v>
          </cell>
        </row>
        <row r="577">
          <cell r="V577">
            <v>3</v>
          </cell>
          <cell r="Y577" t="str">
            <v>material shortage</v>
          </cell>
        </row>
        <row r="578">
          <cell r="V578">
            <v>3</v>
          </cell>
          <cell r="Y578" t="str">
            <v>material shortage</v>
          </cell>
        </row>
        <row r="579">
          <cell r="V579">
            <v>3</v>
          </cell>
          <cell r="Y579" t="str">
            <v>material shortage</v>
          </cell>
        </row>
        <row r="580">
          <cell r="V580">
            <v>3</v>
          </cell>
          <cell r="Y580" t="str">
            <v>material shortage</v>
          </cell>
        </row>
        <row r="581">
          <cell r="V581">
            <v>3</v>
          </cell>
          <cell r="Y581" t="str">
            <v>material shortage</v>
          </cell>
        </row>
        <row r="582">
          <cell r="V582">
            <v>3</v>
          </cell>
          <cell r="Y582" t="str">
            <v>material shortage</v>
          </cell>
        </row>
        <row r="583">
          <cell r="V583">
            <v>3</v>
          </cell>
          <cell r="Y583" t="str">
            <v>material shortage</v>
          </cell>
        </row>
        <row r="584">
          <cell r="V584">
            <v>3</v>
          </cell>
          <cell r="Y584" t="str">
            <v>material shortage</v>
          </cell>
        </row>
        <row r="585">
          <cell r="V585">
            <v>3</v>
          </cell>
          <cell r="Y585" t="str">
            <v>material shortage</v>
          </cell>
        </row>
        <row r="586">
          <cell r="V586">
            <v>3</v>
          </cell>
          <cell r="Y586" t="str">
            <v>material shortage</v>
          </cell>
        </row>
        <row r="587">
          <cell r="V587">
            <v>3</v>
          </cell>
          <cell r="Y587" t="str">
            <v>material shortage</v>
          </cell>
        </row>
        <row r="588">
          <cell r="V588">
            <v>3</v>
          </cell>
          <cell r="Y588" t="str">
            <v>material shortage</v>
          </cell>
        </row>
        <row r="589">
          <cell r="V589">
            <v>3</v>
          </cell>
          <cell r="Y589" t="str">
            <v>material shortage</v>
          </cell>
        </row>
        <row r="590">
          <cell r="V590">
            <v>3</v>
          </cell>
          <cell r="Y590" t="str">
            <v>material shortage</v>
          </cell>
        </row>
        <row r="591">
          <cell r="V591">
            <v>3</v>
          </cell>
          <cell r="Y591" t="str">
            <v>material shortage</v>
          </cell>
        </row>
        <row r="592">
          <cell r="V592">
            <v>3</v>
          </cell>
          <cell r="Y592" t="str">
            <v>material shortage</v>
          </cell>
        </row>
        <row r="593">
          <cell r="V593">
            <v>3</v>
          </cell>
          <cell r="Y593" t="str">
            <v>material shortage</v>
          </cell>
        </row>
        <row r="594">
          <cell r="V594">
            <v>3</v>
          </cell>
          <cell r="Y594" t="str">
            <v>material shortage</v>
          </cell>
        </row>
        <row r="595">
          <cell r="V595">
            <v>3</v>
          </cell>
          <cell r="Y595" t="str">
            <v>material shortage</v>
          </cell>
        </row>
        <row r="596">
          <cell r="V596">
            <v>3</v>
          </cell>
          <cell r="Y596" t="str">
            <v>material shortage</v>
          </cell>
        </row>
        <row r="597">
          <cell r="V597">
            <v>3</v>
          </cell>
          <cell r="Y597" t="str">
            <v>material shortage</v>
          </cell>
        </row>
        <row r="598">
          <cell r="V598">
            <v>3</v>
          </cell>
          <cell r="Y598" t="str">
            <v>material shortage</v>
          </cell>
        </row>
        <row r="599">
          <cell r="V599">
            <v>3</v>
          </cell>
          <cell r="Y599" t="str">
            <v>material shortage</v>
          </cell>
        </row>
        <row r="600">
          <cell r="V600">
            <v>3</v>
          </cell>
          <cell r="Y600" t="str">
            <v>material shortage</v>
          </cell>
        </row>
        <row r="601">
          <cell r="V601">
            <v>3</v>
          </cell>
          <cell r="Y601" t="str">
            <v>material shortage</v>
          </cell>
        </row>
        <row r="602">
          <cell r="V602">
            <v>3</v>
          </cell>
          <cell r="Y602" t="str">
            <v>material shortage</v>
          </cell>
        </row>
        <row r="603">
          <cell r="V603">
            <v>3</v>
          </cell>
          <cell r="Y603" t="str">
            <v>material shortage</v>
          </cell>
        </row>
        <row r="604">
          <cell r="V604">
            <v>3</v>
          </cell>
          <cell r="Y604" t="str">
            <v>material shortage</v>
          </cell>
        </row>
        <row r="605">
          <cell r="V605">
            <v>3</v>
          </cell>
          <cell r="Y605" t="str">
            <v>material shortage</v>
          </cell>
        </row>
        <row r="606">
          <cell r="V606">
            <v>3</v>
          </cell>
          <cell r="Y606" t="str">
            <v>material shortage</v>
          </cell>
        </row>
        <row r="607">
          <cell r="V607">
            <v>3</v>
          </cell>
          <cell r="Y607" t="str">
            <v>material shortage</v>
          </cell>
        </row>
        <row r="608">
          <cell r="V608">
            <v>3</v>
          </cell>
          <cell r="Y608" t="str">
            <v>material shortage</v>
          </cell>
        </row>
        <row r="609">
          <cell r="V609">
            <v>3</v>
          </cell>
          <cell r="Y609" t="str">
            <v>material shortage</v>
          </cell>
        </row>
        <row r="610">
          <cell r="V610">
            <v>3</v>
          </cell>
          <cell r="Y610" t="str">
            <v>material shortage</v>
          </cell>
        </row>
        <row r="611">
          <cell r="V611">
            <v>3</v>
          </cell>
          <cell r="Y611" t="str">
            <v>material shortage</v>
          </cell>
        </row>
        <row r="612">
          <cell r="V612">
            <v>3</v>
          </cell>
          <cell r="Y612" t="str">
            <v>material shortage</v>
          </cell>
        </row>
        <row r="613">
          <cell r="V613">
            <v>3</v>
          </cell>
          <cell r="Y613" t="str">
            <v>material shortage</v>
          </cell>
        </row>
        <row r="614">
          <cell r="V614">
            <v>3</v>
          </cell>
          <cell r="Y614" t="str">
            <v>material shortage</v>
          </cell>
        </row>
        <row r="615">
          <cell r="V615">
            <v>3</v>
          </cell>
          <cell r="Y615" t="str">
            <v>material shortage</v>
          </cell>
        </row>
        <row r="616">
          <cell r="V616">
            <v>3</v>
          </cell>
          <cell r="Y616" t="str">
            <v>material shortage</v>
          </cell>
        </row>
        <row r="617">
          <cell r="V617">
            <v>3</v>
          </cell>
          <cell r="Y617" t="str">
            <v>material shortage</v>
          </cell>
        </row>
        <row r="618">
          <cell r="V618">
            <v>3</v>
          </cell>
          <cell r="Y618" t="str">
            <v>material shortage</v>
          </cell>
        </row>
        <row r="619">
          <cell r="V619">
            <v>3</v>
          </cell>
          <cell r="Y619" t="str">
            <v>material shortage</v>
          </cell>
        </row>
        <row r="620">
          <cell r="V620">
            <v>3</v>
          </cell>
          <cell r="Y620" t="str">
            <v>material shortage</v>
          </cell>
        </row>
        <row r="621">
          <cell r="V621">
            <v>3</v>
          </cell>
          <cell r="Y621" t="str">
            <v>material shortage</v>
          </cell>
        </row>
        <row r="622">
          <cell r="V622">
            <v>3</v>
          </cell>
          <cell r="Y622" t="str">
            <v>material shortage</v>
          </cell>
        </row>
        <row r="623">
          <cell r="V623">
            <v>3</v>
          </cell>
          <cell r="Y623" t="str">
            <v>material shortage</v>
          </cell>
        </row>
        <row r="624">
          <cell r="V624">
            <v>3</v>
          </cell>
          <cell r="Y624" t="str">
            <v>material shortage</v>
          </cell>
        </row>
        <row r="625">
          <cell r="V625">
            <v>3</v>
          </cell>
          <cell r="Y625" t="str">
            <v>material shortage</v>
          </cell>
        </row>
        <row r="626">
          <cell r="V626">
            <v>3</v>
          </cell>
          <cell r="Y626" t="str">
            <v>material shortage</v>
          </cell>
        </row>
        <row r="627">
          <cell r="V627">
            <v>3</v>
          </cell>
          <cell r="Y627" t="str">
            <v>material shortage</v>
          </cell>
        </row>
        <row r="628">
          <cell r="V628">
            <v>3</v>
          </cell>
          <cell r="Y628" t="str">
            <v>material shortage</v>
          </cell>
        </row>
        <row r="629">
          <cell r="V629">
            <v>3</v>
          </cell>
          <cell r="Y629" t="str">
            <v>material shortage</v>
          </cell>
        </row>
        <row r="630">
          <cell r="V630">
            <v>3</v>
          </cell>
          <cell r="Y630" t="str">
            <v>material shortage</v>
          </cell>
        </row>
        <row r="631">
          <cell r="V631">
            <v>3</v>
          </cell>
          <cell r="Y631" t="str">
            <v>material shortage</v>
          </cell>
        </row>
        <row r="632">
          <cell r="V632">
            <v>3</v>
          </cell>
          <cell r="Y632" t="str">
            <v>material shortage</v>
          </cell>
        </row>
        <row r="633">
          <cell r="V633">
            <v>3</v>
          </cell>
          <cell r="Y633" t="str">
            <v>material shortage</v>
          </cell>
        </row>
        <row r="634">
          <cell r="V634">
            <v>3</v>
          </cell>
          <cell r="Y634" t="str">
            <v>material shortage</v>
          </cell>
        </row>
        <row r="635">
          <cell r="V635">
            <v>3</v>
          </cell>
          <cell r="Y635" t="str">
            <v>material shortage</v>
          </cell>
        </row>
        <row r="636">
          <cell r="V636">
            <v>3</v>
          </cell>
          <cell r="Y636" t="str">
            <v>material shortage</v>
          </cell>
        </row>
        <row r="637">
          <cell r="V637">
            <v>3</v>
          </cell>
          <cell r="Y637" t="str">
            <v>material shortage</v>
          </cell>
        </row>
        <row r="638">
          <cell r="V638">
            <v>3</v>
          </cell>
          <cell r="Y638" t="str">
            <v>material shortage</v>
          </cell>
        </row>
        <row r="639">
          <cell r="V639">
            <v>3</v>
          </cell>
          <cell r="Y639" t="str">
            <v>material shortage</v>
          </cell>
        </row>
        <row r="640">
          <cell r="V640">
            <v>3</v>
          </cell>
          <cell r="Y640" t="str">
            <v>material shortage</v>
          </cell>
        </row>
        <row r="641">
          <cell r="V641">
            <v>3</v>
          </cell>
          <cell r="Y641" t="str">
            <v>material shortage</v>
          </cell>
        </row>
        <row r="642">
          <cell r="V642">
            <v>3</v>
          </cell>
          <cell r="Y642" t="str">
            <v>material shortage</v>
          </cell>
        </row>
        <row r="643">
          <cell r="V643">
            <v>3</v>
          </cell>
          <cell r="Y643" t="str">
            <v>material shortage</v>
          </cell>
        </row>
        <row r="644">
          <cell r="V644">
            <v>3</v>
          </cell>
          <cell r="Y644" t="str">
            <v>material shortage</v>
          </cell>
        </row>
        <row r="645">
          <cell r="V645">
            <v>3</v>
          </cell>
          <cell r="Y645" t="str">
            <v>material shortage</v>
          </cell>
        </row>
        <row r="646">
          <cell r="V646">
            <v>3</v>
          </cell>
          <cell r="Y646" t="str">
            <v>material shortage</v>
          </cell>
        </row>
        <row r="647">
          <cell r="V647">
            <v>3</v>
          </cell>
          <cell r="Y647" t="str">
            <v>material shortage</v>
          </cell>
        </row>
        <row r="648">
          <cell r="V648">
            <v>3</v>
          </cell>
          <cell r="Y648" t="str">
            <v>material shortage</v>
          </cell>
        </row>
        <row r="649">
          <cell r="V649">
            <v>3</v>
          </cell>
          <cell r="Y649" t="str">
            <v>material shortage</v>
          </cell>
        </row>
        <row r="650">
          <cell r="V650">
            <v>3</v>
          </cell>
          <cell r="Y650" t="str">
            <v>material shortage</v>
          </cell>
        </row>
        <row r="651">
          <cell r="V651">
            <v>3</v>
          </cell>
          <cell r="Y651" t="str">
            <v>material shortage</v>
          </cell>
        </row>
        <row r="652">
          <cell r="V652">
            <v>3</v>
          </cell>
          <cell r="Y652" t="str">
            <v>material shortage</v>
          </cell>
        </row>
        <row r="653">
          <cell r="V653">
            <v>3</v>
          </cell>
          <cell r="Y653" t="str">
            <v>material shortage</v>
          </cell>
        </row>
        <row r="654">
          <cell r="V654">
            <v>3</v>
          </cell>
          <cell r="Y654" t="str">
            <v>material shortage</v>
          </cell>
        </row>
        <row r="655">
          <cell r="V655">
            <v>3</v>
          </cell>
          <cell r="Y655" t="str">
            <v>material shortage</v>
          </cell>
        </row>
        <row r="656">
          <cell r="V656">
            <v>3</v>
          </cell>
          <cell r="Y656" t="str">
            <v>material shortage</v>
          </cell>
        </row>
        <row r="657">
          <cell r="V657">
            <v>3</v>
          </cell>
          <cell r="Y657" t="str">
            <v>material shortage</v>
          </cell>
        </row>
        <row r="658">
          <cell r="V658">
            <v>3</v>
          </cell>
          <cell r="Y658" t="str">
            <v>material shortage</v>
          </cell>
        </row>
        <row r="659">
          <cell r="V659">
            <v>3</v>
          </cell>
          <cell r="Y659" t="str">
            <v>material shortage</v>
          </cell>
        </row>
        <row r="660">
          <cell r="V660">
            <v>3</v>
          </cell>
          <cell r="Y660" t="str">
            <v>material shortage</v>
          </cell>
        </row>
        <row r="661">
          <cell r="V661">
            <v>3</v>
          </cell>
          <cell r="Y661" t="str">
            <v>material shortage</v>
          </cell>
        </row>
        <row r="662">
          <cell r="V662">
            <v>3</v>
          </cell>
          <cell r="Y662" t="str">
            <v>material shortage</v>
          </cell>
        </row>
        <row r="663">
          <cell r="V663">
            <v>3</v>
          </cell>
          <cell r="Y663" t="str">
            <v>material shortage</v>
          </cell>
        </row>
        <row r="664">
          <cell r="V664">
            <v>3</v>
          </cell>
          <cell r="Y664" t="str">
            <v>material shortage</v>
          </cell>
        </row>
        <row r="665">
          <cell r="V665">
            <v>3</v>
          </cell>
          <cell r="Y665" t="str">
            <v>material shortage</v>
          </cell>
        </row>
        <row r="666">
          <cell r="V666">
            <v>3</v>
          </cell>
          <cell r="Y666" t="str">
            <v>material shortage</v>
          </cell>
        </row>
        <row r="667">
          <cell r="V667">
            <v>3</v>
          </cell>
          <cell r="Y667" t="str">
            <v>material shortage</v>
          </cell>
        </row>
        <row r="668">
          <cell r="V668">
            <v>3</v>
          </cell>
          <cell r="Y668" t="str">
            <v>material shortage</v>
          </cell>
        </row>
        <row r="669">
          <cell r="V669">
            <v>3</v>
          </cell>
          <cell r="Y669" t="str">
            <v>material shortage</v>
          </cell>
        </row>
        <row r="670">
          <cell r="V670">
            <v>3</v>
          </cell>
          <cell r="Y670" t="str">
            <v>material shortage</v>
          </cell>
        </row>
        <row r="671">
          <cell r="V671">
            <v>3</v>
          </cell>
          <cell r="Y671" t="str">
            <v>material shortage</v>
          </cell>
        </row>
        <row r="672">
          <cell r="V672">
            <v>3</v>
          </cell>
          <cell r="Y672" t="str">
            <v>material shortage</v>
          </cell>
        </row>
        <row r="673">
          <cell r="V673">
            <v>3</v>
          </cell>
          <cell r="Y673" t="str">
            <v>material shortage</v>
          </cell>
        </row>
        <row r="674">
          <cell r="V674">
            <v>3</v>
          </cell>
          <cell r="Y674" t="str">
            <v>material shortage</v>
          </cell>
        </row>
        <row r="675">
          <cell r="V675">
            <v>3</v>
          </cell>
          <cell r="Y675" t="str">
            <v>material shortage</v>
          </cell>
        </row>
        <row r="676">
          <cell r="V676">
            <v>3</v>
          </cell>
          <cell r="Y676" t="str">
            <v>material shortage</v>
          </cell>
        </row>
        <row r="677">
          <cell r="V677">
            <v>3</v>
          </cell>
          <cell r="Y677" t="str">
            <v>material shortage</v>
          </cell>
        </row>
        <row r="678">
          <cell r="V678">
            <v>3</v>
          </cell>
          <cell r="Y678" t="str">
            <v>material shortage</v>
          </cell>
        </row>
        <row r="679">
          <cell r="V679">
            <v>3</v>
          </cell>
          <cell r="Y679" t="str">
            <v>material shortage</v>
          </cell>
        </row>
        <row r="680">
          <cell r="V680">
            <v>3</v>
          </cell>
          <cell r="Y680" t="str">
            <v>material shortage</v>
          </cell>
        </row>
        <row r="681">
          <cell r="V681">
            <v>3</v>
          </cell>
          <cell r="Y681" t="str">
            <v>material shortage</v>
          </cell>
        </row>
        <row r="682">
          <cell r="V682">
            <v>3</v>
          </cell>
          <cell r="Y682" t="str">
            <v>material shortage</v>
          </cell>
        </row>
        <row r="683">
          <cell r="V683">
            <v>3</v>
          </cell>
          <cell r="Y683" t="str">
            <v>material shortage</v>
          </cell>
        </row>
        <row r="684">
          <cell r="V684">
            <v>3</v>
          </cell>
          <cell r="Y684" t="str">
            <v>material shortage</v>
          </cell>
        </row>
        <row r="685">
          <cell r="V685">
            <v>3</v>
          </cell>
          <cell r="Y685" t="str">
            <v>material shortage</v>
          </cell>
        </row>
        <row r="686">
          <cell r="V686">
            <v>3</v>
          </cell>
          <cell r="Y686" t="str">
            <v>material shortage</v>
          </cell>
        </row>
        <row r="687">
          <cell r="V687">
            <v>3</v>
          </cell>
          <cell r="Y687" t="str">
            <v>material shortage</v>
          </cell>
        </row>
        <row r="688">
          <cell r="V688">
            <v>3</v>
          </cell>
          <cell r="Y688" t="str">
            <v>material shortage</v>
          </cell>
        </row>
        <row r="689">
          <cell r="V689">
            <v>3</v>
          </cell>
          <cell r="Y689" t="str">
            <v>material shortage</v>
          </cell>
        </row>
        <row r="690">
          <cell r="V690">
            <v>3</v>
          </cell>
          <cell r="Y690" t="str">
            <v>material shortage</v>
          </cell>
        </row>
        <row r="691">
          <cell r="V691">
            <v>2</v>
          </cell>
          <cell r="Y691">
            <v>2</v>
          </cell>
        </row>
        <row r="692">
          <cell r="V692">
            <v>2</v>
          </cell>
          <cell r="Y692">
            <v>2</v>
          </cell>
        </row>
        <row r="693">
          <cell r="V693">
            <v>2</v>
          </cell>
          <cell r="Y693">
            <v>2</v>
          </cell>
        </row>
        <row r="694">
          <cell r="V694">
            <v>2</v>
          </cell>
          <cell r="Y694">
            <v>2</v>
          </cell>
        </row>
        <row r="695">
          <cell r="V695">
            <v>2</v>
          </cell>
          <cell r="Y695">
            <v>2</v>
          </cell>
        </row>
        <row r="696">
          <cell r="V696">
            <v>2</v>
          </cell>
          <cell r="Y696">
            <v>2</v>
          </cell>
        </row>
        <row r="697">
          <cell r="V697">
            <v>2</v>
          </cell>
          <cell r="Y697">
            <v>2</v>
          </cell>
        </row>
        <row r="698">
          <cell r="V698">
            <v>2</v>
          </cell>
          <cell r="Y698">
            <v>2</v>
          </cell>
        </row>
        <row r="699">
          <cell r="V699">
            <v>2</v>
          </cell>
          <cell r="Y699">
            <v>2</v>
          </cell>
        </row>
        <row r="700">
          <cell r="V700">
            <v>1</v>
          </cell>
          <cell r="Y700">
            <v>1</v>
          </cell>
        </row>
        <row r="701">
          <cell r="V701">
            <v>1</v>
          </cell>
          <cell r="Y701">
            <v>1</v>
          </cell>
        </row>
        <row r="702">
          <cell r="V702">
            <v>2</v>
          </cell>
          <cell r="Y702">
            <v>2</v>
          </cell>
        </row>
        <row r="703">
          <cell r="V703">
            <v>2</v>
          </cell>
          <cell r="Y703">
            <v>2</v>
          </cell>
        </row>
        <row r="704">
          <cell r="V704">
            <v>2</v>
          </cell>
          <cell r="Y704">
            <v>2</v>
          </cell>
        </row>
        <row r="705">
          <cell r="V705">
            <v>2</v>
          </cell>
          <cell r="Y705">
            <v>2</v>
          </cell>
        </row>
        <row r="706">
          <cell r="V706">
            <v>1</v>
          </cell>
          <cell r="Y706">
            <v>1</v>
          </cell>
        </row>
        <row r="707">
          <cell r="V707">
            <v>1</v>
          </cell>
          <cell r="Y707">
            <v>1</v>
          </cell>
        </row>
        <row r="708">
          <cell r="V708">
            <v>1</v>
          </cell>
          <cell r="Y708">
            <v>1</v>
          </cell>
        </row>
        <row r="709">
          <cell r="V709">
            <v>2</v>
          </cell>
          <cell r="Y709">
            <v>2</v>
          </cell>
        </row>
        <row r="710">
          <cell r="V710">
            <v>1</v>
          </cell>
          <cell r="Y710">
            <v>1</v>
          </cell>
        </row>
        <row r="711">
          <cell r="V711">
            <v>1</v>
          </cell>
          <cell r="Y711">
            <v>1</v>
          </cell>
        </row>
        <row r="712">
          <cell r="V712">
            <v>2</v>
          </cell>
          <cell r="Y712">
            <v>2</v>
          </cell>
        </row>
        <row r="713">
          <cell r="V713">
            <v>1</v>
          </cell>
          <cell r="Y713">
            <v>1</v>
          </cell>
        </row>
        <row r="714">
          <cell r="V714">
            <v>2</v>
          </cell>
          <cell r="Y714">
            <v>2</v>
          </cell>
        </row>
        <row r="715">
          <cell r="V715">
            <v>1</v>
          </cell>
          <cell r="Y715">
            <v>1</v>
          </cell>
        </row>
        <row r="716">
          <cell r="V716">
            <v>1</v>
          </cell>
          <cell r="Y716">
            <v>1</v>
          </cell>
        </row>
        <row r="717">
          <cell r="V717">
            <v>2</v>
          </cell>
          <cell r="Y717">
            <v>2</v>
          </cell>
        </row>
        <row r="718">
          <cell r="V718">
            <v>1</v>
          </cell>
          <cell r="Y718">
            <v>1</v>
          </cell>
        </row>
        <row r="719">
          <cell r="V719">
            <v>2</v>
          </cell>
          <cell r="Y719">
            <v>2</v>
          </cell>
        </row>
        <row r="720">
          <cell r="V720">
            <v>2</v>
          </cell>
          <cell r="Y720">
            <v>2</v>
          </cell>
        </row>
        <row r="721">
          <cell r="V721">
            <v>2</v>
          </cell>
          <cell r="Y721">
            <v>2</v>
          </cell>
        </row>
        <row r="722">
          <cell r="V722">
            <v>2</v>
          </cell>
          <cell r="Y722">
            <v>2</v>
          </cell>
        </row>
        <row r="723">
          <cell r="V723">
            <v>2</v>
          </cell>
          <cell r="Y723">
            <v>2</v>
          </cell>
        </row>
        <row r="724">
          <cell r="V724">
            <v>2</v>
          </cell>
          <cell r="Y724">
            <v>2</v>
          </cell>
        </row>
        <row r="725">
          <cell r="V725">
            <v>2</v>
          </cell>
          <cell r="Y725">
            <v>2</v>
          </cell>
        </row>
        <row r="726">
          <cell r="V726">
            <v>2</v>
          </cell>
          <cell r="Y726">
            <v>2</v>
          </cell>
        </row>
        <row r="727">
          <cell r="V727">
            <v>2</v>
          </cell>
          <cell r="Y727">
            <v>2</v>
          </cell>
        </row>
        <row r="728">
          <cell r="V728">
            <v>1</v>
          </cell>
          <cell r="Y728">
            <v>1</v>
          </cell>
        </row>
        <row r="729">
          <cell r="V729">
            <v>2</v>
          </cell>
          <cell r="Y729">
            <v>2</v>
          </cell>
        </row>
        <row r="730">
          <cell r="V730">
            <v>2</v>
          </cell>
          <cell r="Y730">
            <v>2</v>
          </cell>
        </row>
        <row r="731">
          <cell r="V731">
            <v>2</v>
          </cell>
          <cell r="Y731">
            <v>2</v>
          </cell>
        </row>
        <row r="732">
          <cell r="V732">
            <v>1</v>
          </cell>
          <cell r="Y732">
            <v>1</v>
          </cell>
        </row>
        <row r="733">
          <cell r="V733">
            <v>2</v>
          </cell>
          <cell r="Y733">
            <v>2</v>
          </cell>
        </row>
        <row r="734">
          <cell r="V734">
            <v>1</v>
          </cell>
          <cell r="Y734">
            <v>1</v>
          </cell>
        </row>
        <row r="735">
          <cell r="V735">
            <v>2</v>
          </cell>
          <cell r="Y735">
            <v>2</v>
          </cell>
        </row>
        <row r="736">
          <cell r="V736">
            <v>2</v>
          </cell>
          <cell r="Y736">
            <v>2</v>
          </cell>
        </row>
        <row r="737">
          <cell r="V737">
            <v>2</v>
          </cell>
          <cell r="Y737">
            <v>2</v>
          </cell>
        </row>
        <row r="738">
          <cell r="V738">
            <v>2</v>
          </cell>
          <cell r="Y738">
            <v>2</v>
          </cell>
        </row>
        <row r="739">
          <cell r="V739">
            <v>1</v>
          </cell>
          <cell r="Y739">
            <v>1</v>
          </cell>
        </row>
        <row r="740">
          <cell r="V740">
            <v>1</v>
          </cell>
          <cell r="Y740">
            <v>1</v>
          </cell>
        </row>
        <row r="741">
          <cell r="V741">
            <v>1</v>
          </cell>
          <cell r="Y741">
            <v>1</v>
          </cell>
        </row>
        <row r="742">
          <cell r="V742">
            <v>1</v>
          </cell>
          <cell r="Y742">
            <v>1</v>
          </cell>
        </row>
        <row r="743">
          <cell r="V743">
            <v>1</v>
          </cell>
          <cell r="Y743">
            <v>1</v>
          </cell>
        </row>
        <row r="744">
          <cell r="V744">
            <v>2</v>
          </cell>
          <cell r="Y744">
            <v>2</v>
          </cell>
        </row>
        <row r="745">
          <cell r="V745">
            <v>1</v>
          </cell>
          <cell r="Y745">
            <v>1</v>
          </cell>
        </row>
        <row r="746">
          <cell r="V746">
            <v>1</v>
          </cell>
          <cell r="Y746">
            <v>1</v>
          </cell>
        </row>
        <row r="747">
          <cell r="V747">
            <v>2</v>
          </cell>
          <cell r="Y747">
            <v>2</v>
          </cell>
        </row>
        <row r="748">
          <cell r="V748">
            <v>2</v>
          </cell>
          <cell r="Y748">
            <v>2</v>
          </cell>
        </row>
        <row r="749">
          <cell r="V749">
            <v>1</v>
          </cell>
          <cell r="Y749">
            <v>1</v>
          </cell>
        </row>
        <row r="750">
          <cell r="V750">
            <v>1</v>
          </cell>
          <cell r="Y750">
            <v>1</v>
          </cell>
        </row>
        <row r="751">
          <cell r="V751">
            <v>1</v>
          </cell>
          <cell r="Y751">
            <v>1</v>
          </cell>
        </row>
        <row r="752">
          <cell r="V752">
            <v>2</v>
          </cell>
          <cell r="Y752">
            <v>2</v>
          </cell>
        </row>
        <row r="753">
          <cell r="V753">
            <v>1</v>
          </cell>
          <cell r="Y753">
            <v>1</v>
          </cell>
        </row>
        <row r="754">
          <cell r="V754">
            <v>2</v>
          </cell>
          <cell r="Y754">
            <v>2</v>
          </cell>
        </row>
        <row r="755">
          <cell r="V755">
            <v>1</v>
          </cell>
          <cell r="Y755">
            <v>1</v>
          </cell>
        </row>
        <row r="756">
          <cell r="V756">
            <v>1</v>
          </cell>
          <cell r="Y756">
            <v>1</v>
          </cell>
        </row>
        <row r="757">
          <cell r="V757">
            <v>1</v>
          </cell>
          <cell r="Y757">
            <v>1</v>
          </cell>
        </row>
        <row r="758">
          <cell r="V758">
            <v>1</v>
          </cell>
          <cell r="Y758">
            <v>1</v>
          </cell>
        </row>
        <row r="759">
          <cell r="V759">
            <v>2</v>
          </cell>
          <cell r="Y759">
            <v>2</v>
          </cell>
        </row>
        <row r="760">
          <cell r="V760">
            <v>2</v>
          </cell>
          <cell r="Y760">
            <v>2</v>
          </cell>
        </row>
        <row r="761">
          <cell r="V761">
            <v>1</v>
          </cell>
          <cell r="Y761">
            <v>1</v>
          </cell>
        </row>
        <row r="762">
          <cell r="V762">
            <v>2</v>
          </cell>
          <cell r="Y762">
            <v>2</v>
          </cell>
        </row>
        <row r="763">
          <cell r="V763">
            <v>1</v>
          </cell>
          <cell r="Y763">
            <v>1</v>
          </cell>
        </row>
        <row r="764">
          <cell r="V764">
            <v>1</v>
          </cell>
          <cell r="Y764">
            <v>1</v>
          </cell>
        </row>
        <row r="765">
          <cell r="V765">
            <v>1</v>
          </cell>
          <cell r="Y765">
            <v>1</v>
          </cell>
        </row>
        <row r="766">
          <cell r="V766">
            <v>1</v>
          </cell>
          <cell r="Y766">
            <v>1</v>
          </cell>
        </row>
        <row r="767">
          <cell r="V767">
            <v>2</v>
          </cell>
          <cell r="Y767">
            <v>2</v>
          </cell>
        </row>
        <row r="768">
          <cell r="V768">
            <v>2</v>
          </cell>
          <cell r="Y768">
            <v>2</v>
          </cell>
        </row>
        <row r="769">
          <cell r="V769">
            <v>2</v>
          </cell>
          <cell r="Y769">
            <v>2</v>
          </cell>
        </row>
        <row r="770">
          <cell r="V770">
            <v>1</v>
          </cell>
          <cell r="Y770">
            <v>1</v>
          </cell>
        </row>
        <row r="771">
          <cell r="V771">
            <v>2</v>
          </cell>
          <cell r="Y771">
            <v>2</v>
          </cell>
        </row>
        <row r="772">
          <cell r="V772">
            <v>1</v>
          </cell>
          <cell r="Y772">
            <v>1</v>
          </cell>
        </row>
        <row r="773">
          <cell r="V773">
            <v>1</v>
          </cell>
          <cell r="Y773">
            <v>1</v>
          </cell>
        </row>
        <row r="774">
          <cell r="V774">
            <v>1</v>
          </cell>
          <cell r="Y774">
            <v>1</v>
          </cell>
        </row>
        <row r="775">
          <cell r="V775">
            <v>2</v>
          </cell>
          <cell r="Y775">
            <v>2</v>
          </cell>
        </row>
        <row r="776">
          <cell r="V776">
            <v>1</v>
          </cell>
          <cell r="Y776">
            <v>1</v>
          </cell>
        </row>
        <row r="777">
          <cell r="V777">
            <v>2</v>
          </cell>
          <cell r="Y777">
            <v>2</v>
          </cell>
        </row>
        <row r="778">
          <cell r="V778">
            <v>1</v>
          </cell>
          <cell r="Y778">
            <v>1</v>
          </cell>
        </row>
        <row r="779">
          <cell r="V779">
            <v>1</v>
          </cell>
          <cell r="Y779">
            <v>1</v>
          </cell>
        </row>
        <row r="780">
          <cell r="V780">
            <v>1</v>
          </cell>
          <cell r="Y780">
            <v>1</v>
          </cell>
        </row>
        <row r="781">
          <cell r="V781">
            <v>1</v>
          </cell>
          <cell r="Y781">
            <v>1</v>
          </cell>
        </row>
        <row r="782">
          <cell r="V782">
            <v>1</v>
          </cell>
          <cell r="Y782">
            <v>1</v>
          </cell>
        </row>
        <row r="783">
          <cell r="V783">
            <v>1</v>
          </cell>
          <cell r="Y783">
            <v>1</v>
          </cell>
        </row>
        <row r="784">
          <cell r="V784">
            <v>1</v>
          </cell>
          <cell r="Y784">
            <v>1</v>
          </cell>
        </row>
        <row r="785">
          <cell r="V785">
            <v>1</v>
          </cell>
          <cell r="Y785">
            <v>1</v>
          </cell>
        </row>
        <row r="786">
          <cell r="V786">
            <v>1</v>
          </cell>
          <cell r="Y786">
            <v>1</v>
          </cell>
        </row>
        <row r="787">
          <cell r="V787">
            <v>1</v>
          </cell>
          <cell r="Y787">
            <v>1</v>
          </cell>
        </row>
        <row r="788">
          <cell r="V788">
            <v>1</v>
          </cell>
          <cell r="Y788">
            <v>1</v>
          </cell>
        </row>
        <row r="789">
          <cell r="V789">
            <v>1</v>
          </cell>
          <cell r="Y789">
            <v>1</v>
          </cell>
        </row>
        <row r="790">
          <cell r="V790">
            <v>1</v>
          </cell>
          <cell r="Y790">
            <v>1</v>
          </cell>
        </row>
        <row r="791">
          <cell r="V791">
            <v>1</v>
          </cell>
          <cell r="Y791">
            <v>1</v>
          </cell>
        </row>
        <row r="792">
          <cell r="V792">
            <v>1</v>
          </cell>
          <cell r="Y792">
            <v>1</v>
          </cell>
        </row>
        <row r="793">
          <cell r="V793">
            <v>1</v>
          </cell>
          <cell r="Y793">
            <v>1</v>
          </cell>
        </row>
        <row r="794">
          <cell r="V794">
            <v>1</v>
          </cell>
          <cell r="Y794">
            <v>1</v>
          </cell>
        </row>
        <row r="795">
          <cell r="V795">
            <v>1</v>
          </cell>
          <cell r="Y795">
            <v>1</v>
          </cell>
        </row>
        <row r="796">
          <cell r="V796">
            <v>1</v>
          </cell>
          <cell r="Y796">
            <v>1</v>
          </cell>
        </row>
        <row r="797">
          <cell r="V797">
            <v>1</v>
          </cell>
          <cell r="Y797">
            <v>1</v>
          </cell>
        </row>
        <row r="798">
          <cell r="V798">
            <v>1</v>
          </cell>
          <cell r="Y798">
            <v>1</v>
          </cell>
        </row>
        <row r="799">
          <cell r="V799">
            <v>1</v>
          </cell>
          <cell r="Y799">
            <v>1</v>
          </cell>
        </row>
        <row r="800">
          <cell r="V800">
            <v>1</v>
          </cell>
          <cell r="Y800">
            <v>1</v>
          </cell>
        </row>
        <row r="801">
          <cell r="V801">
            <v>1</v>
          </cell>
          <cell r="Y801">
            <v>1</v>
          </cell>
        </row>
        <row r="802">
          <cell r="V802">
            <v>1</v>
          </cell>
          <cell r="Y802">
            <v>1</v>
          </cell>
        </row>
        <row r="803">
          <cell r="V803">
            <v>1</v>
          </cell>
          <cell r="Y803">
            <v>1</v>
          </cell>
        </row>
        <row r="804">
          <cell r="V804">
            <v>1</v>
          </cell>
          <cell r="Y804">
            <v>1</v>
          </cell>
        </row>
        <row r="805">
          <cell r="V805">
            <v>1</v>
          </cell>
          <cell r="Y805">
            <v>1</v>
          </cell>
        </row>
        <row r="806">
          <cell r="V806">
            <v>1</v>
          </cell>
          <cell r="Y806">
            <v>1</v>
          </cell>
        </row>
        <row r="807">
          <cell r="V807">
            <v>1</v>
          </cell>
          <cell r="Y807">
            <v>1</v>
          </cell>
        </row>
        <row r="808">
          <cell r="V808">
            <v>1</v>
          </cell>
          <cell r="Y808">
            <v>1</v>
          </cell>
        </row>
        <row r="809">
          <cell r="V809">
            <v>1</v>
          </cell>
          <cell r="Y809">
            <v>1</v>
          </cell>
        </row>
        <row r="810">
          <cell r="V810">
            <v>1</v>
          </cell>
          <cell r="Y810">
            <v>1</v>
          </cell>
        </row>
        <row r="811">
          <cell r="V811">
            <v>1</v>
          </cell>
          <cell r="Y811">
            <v>1</v>
          </cell>
        </row>
        <row r="812">
          <cell r="V812">
            <v>1</v>
          </cell>
          <cell r="Y812">
            <v>1</v>
          </cell>
        </row>
        <row r="813">
          <cell r="V813">
            <v>1</v>
          </cell>
          <cell r="Y813">
            <v>1</v>
          </cell>
        </row>
        <row r="814">
          <cell r="V814">
            <v>1</v>
          </cell>
          <cell r="Y814">
            <v>1</v>
          </cell>
        </row>
        <row r="815">
          <cell r="V815">
            <v>1</v>
          </cell>
          <cell r="Y815">
            <v>1</v>
          </cell>
        </row>
        <row r="816">
          <cell r="V816">
            <v>1</v>
          </cell>
          <cell r="Y816">
            <v>1</v>
          </cell>
        </row>
        <row r="817">
          <cell r="V817">
            <v>1</v>
          </cell>
          <cell r="Y817">
            <v>1</v>
          </cell>
        </row>
        <row r="818">
          <cell r="V818">
            <v>1</v>
          </cell>
          <cell r="Y818">
            <v>1</v>
          </cell>
        </row>
        <row r="819">
          <cell r="V819">
            <v>1</v>
          </cell>
          <cell r="Y819">
            <v>1</v>
          </cell>
        </row>
        <row r="820">
          <cell r="V820">
            <v>1</v>
          </cell>
          <cell r="Y820">
            <v>1</v>
          </cell>
        </row>
        <row r="821">
          <cell r="V821">
            <v>1</v>
          </cell>
          <cell r="Y821">
            <v>1</v>
          </cell>
        </row>
        <row r="822">
          <cell r="V822">
            <v>1</v>
          </cell>
          <cell r="Y822">
            <v>1</v>
          </cell>
        </row>
        <row r="823">
          <cell r="V823">
            <v>1</v>
          </cell>
          <cell r="Y823">
            <v>1</v>
          </cell>
        </row>
        <row r="824">
          <cell r="V824">
            <v>1</v>
          </cell>
          <cell r="Y824">
            <v>1</v>
          </cell>
        </row>
        <row r="825">
          <cell r="V825">
            <v>1</v>
          </cell>
          <cell r="Y825">
            <v>1</v>
          </cell>
        </row>
        <row r="826">
          <cell r="V826">
            <v>1</v>
          </cell>
          <cell r="Y826">
            <v>1</v>
          </cell>
        </row>
        <row r="827">
          <cell r="V827">
            <v>1</v>
          </cell>
          <cell r="Y827">
            <v>1</v>
          </cell>
        </row>
        <row r="828">
          <cell r="V828">
            <v>1</v>
          </cell>
          <cell r="Y828">
            <v>1</v>
          </cell>
        </row>
        <row r="829">
          <cell r="V829">
            <v>1</v>
          </cell>
          <cell r="Y829">
            <v>1</v>
          </cell>
        </row>
        <row r="830">
          <cell r="V830">
            <v>1</v>
          </cell>
          <cell r="Y830">
            <v>1</v>
          </cell>
        </row>
        <row r="831">
          <cell r="V831">
            <v>1</v>
          </cell>
          <cell r="Y831">
            <v>1</v>
          </cell>
        </row>
        <row r="832">
          <cell r="V832">
            <v>1</v>
          </cell>
          <cell r="Y832">
            <v>1</v>
          </cell>
        </row>
        <row r="833">
          <cell r="V833">
            <v>1</v>
          </cell>
          <cell r="Y833">
            <v>1</v>
          </cell>
        </row>
        <row r="834">
          <cell r="V834">
            <v>1</v>
          </cell>
          <cell r="Y834">
            <v>1</v>
          </cell>
        </row>
        <row r="835">
          <cell r="V835">
            <v>1</v>
          </cell>
          <cell r="Y835">
            <v>1</v>
          </cell>
        </row>
        <row r="836">
          <cell r="V836">
            <v>1</v>
          </cell>
          <cell r="Y836">
            <v>1</v>
          </cell>
        </row>
        <row r="837">
          <cell r="V837">
            <v>1</v>
          </cell>
          <cell r="Y837">
            <v>1</v>
          </cell>
        </row>
        <row r="838">
          <cell r="V838">
            <v>1</v>
          </cell>
          <cell r="Y838">
            <v>1</v>
          </cell>
        </row>
        <row r="839">
          <cell r="V839">
            <v>1</v>
          </cell>
          <cell r="Y839">
            <v>1</v>
          </cell>
        </row>
        <row r="840">
          <cell r="V840">
            <v>1</v>
          </cell>
          <cell r="Y840">
            <v>1</v>
          </cell>
        </row>
        <row r="841">
          <cell r="V841">
            <v>1</v>
          </cell>
          <cell r="Y841">
            <v>1</v>
          </cell>
        </row>
        <row r="842">
          <cell r="V842">
            <v>1</v>
          </cell>
          <cell r="Y842">
            <v>1</v>
          </cell>
        </row>
        <row r="843">
          <cell r="V843">
            <v>1</v>
          </cell>
          <cell r="Y843">
            <v>1</v>
          </cell>
        </row>
        <row r="844">
          <cell r="V844">
            <v>1</v>
          </cell>
          <cell r="Y844">
            <v>1</v>
          </cell>
        </row>
        <row r="845">
          <cell r="V845">
            <v>1</v>
          </cell>
          <cell r="Y845">
            <v>1</v>
          </cell>
        </row>
        <row r="846">
          <cell r="V846">
            <v>1</v>
          </cell>
          <cell r="Y846">
            <v>1</v>
          </cell>
        </row>
        <row r="847">
          <cell r="V847">
            <v>1</v>
          </cell>
          <cell r="Y847">
            <v>1</v>
          </cell>
        </row>
        <row r="848">
          <cell r="V848">
            <v>1</v>
          </cell>
          <cell r="Y848">
            <v>1</v>
          </cell>
        </row>
        <row r="849">
          <cell r="V849">
            <v>1</v>
          </cell>
          <cell r="Y849">
            <v>1</v>
          </cell>
        </row>
        <row r="850">
          <cell r="V850">
            <v>1</v>
          </cell>
          <cell r="Y850">
            <v>1</v>
          </cell>
        </row>
        <row r="851">
          <cell r="V851">
            <v>1</v>
          </cell>
          <cell r="Y851">
            <v>1</v>
          </cell>
        </row>
        <row r="852">
          <cell r="V852">
            <v>0</v>
          </cell>
          <cell r="Y852">
            <v>0</v>
          </cell>
        </row>
        <row r="853">
          <cell r="V853">
            <v>0</v>
          </cell>
          <cell r="Y853">
            <v>0</v>
          </cell>
        </row>
        <row r="854">
          <cell r="V854">
            <v>0</v>
          </cell>
          <cell r="Y854">
            <v>0</v>
          </cell>
        </row>
        <row r="855">
          <cell r="V855">
            <v>0</v>
          </cell>
          <cell r="Y855">
            <v>0</v>
          </cell>
        </row>
        <row r="856">
          <cell r="V856">
            <v>0</v>
          </cell>
          <cell r="Y856">
            <v>0</v>
          </cell>
        </row>
        <row r="857">
          <cell r="V857">
            <v>0</v>
          </cell>
          <cell r="Y857">
            <v>0</v>
          </cell>
        </row>
        <row r="858">
          <cell r="V858">
            <v>0</v>
          </cell>
          <cell r="Y858">
            <v>0</v>
          </cell>
        </row>
        <row r="859">
          <cell r="V859">
            <v>0</v>
          </cell>
          <cell r="Y859">
            <v>0</v>
          </cell>
        </row>
        <row r="860">
          <cell r="V860">
            <v>0</v>
          </cell>
          <cell r="Y860">
            <v>0</v>
          </cell>
        </row>
        <row r="861">
          <cell r="V861">
            <v>0</v>
          </cell>
          <cell r="Y861">
            <v>0</v>
          </cell>
        </row>
        <row r="862">
          <cell r="V862">
            <v>0</v>
          </cell>
          <cell r="Y862">
            <v>0</v>
          </cell>
        </row>
        <row r="863">
          <cell r="V863">
            <v>0</v>
          </cell>
          <cell r="Y863">
            <v>0</v>
          </cell>
        </row>
        <row r="864">
          <cell r="V864">
            <v>0</v>
          </cell>
          <cell r="Y864">
            <v>0</v>
          </cell>
        </row>
        <row r="865">
          <cell r="V865">
            <v>0</v>
          </cell>
          <cell r="Y865">
            <v>0</v>
          </cell>
        </row>
        <row r="866">
          <cell r="V866">
            <v>0</v>
          </cell>
          <cell r="Y866">
            <v>0</v>
          </cell>
        </row>
        <row r="867">
          <cell r="V867">
            <v>0</v>
          </cell>
          <cell r="Y867">
            <v>0</v>
          </cell>
        </row>
        <row r="868">
          <cell r="V868">
            <v>0</v>
          </cell>
          <cell r="Y868">
            <v>0</v>
          </cell>
        </row>
        <row r="869">
          <cell r="V869">
            <v>0</v>
          </cell>
          <cell r="Y869">
            <v>0</v>
          </cell>
        </row>
        <row r="870">
          <cell r="V870">
            <v>0</v>
          </cell>
          <cell r="Y870">
            <v>0</v>
          </cell>
        </row>
        <row r="871">
          <cell r="V871">
            <v>0</v>
          </cell>
          <cell r="Y871">
            <v>0</v>
          </cell>
        </row>
        <row r="872">
          <cell r="V872">
            <v>0</v>
          </cell>
          <cell r="Y872">
            <v>0</v>
          </cell>
        </row>
        <row r="873">
          <cell r="V873">
            <v>3</v>
          </cell>
          <cell r="Y873" t="str">
            <v>material shortage</v>
          </cell>
        </row>
        <row r="874">
          <cell r="V874">
            <v>3</v>
          </cell>
          <cell r="Y874" t="str">
            <v>material shortage</v>
          </cell>
        </row>
        <row r="875">
          <cell r="V875">
            <v>3</v>
          </cell>
          <cell r="Y875" t="str">
            <v>material shortage</v>
          </cell>
        </row>
        <row r="876">
          <cell r="V876">
            <v>3</v>
          </cell>
          <cell r="Y876" t="str">
            <v>material shortage</v>
          </cell>
        </row>
        <row r="877">
          <cell r="V877">
            <v>3</v>
          </cell>
          <cell r="Y877" t="str">
            <v>material shortage</v>
          </cell>
        </row>
        <row r="878">
          <cell r="V878">
            <v>3</v>
          </cell>
          <cell r="Y878" t="str">
            <v>material shortage</v>
          </cell>
        </row>
        <row r="879">
          <cell r="V879">
            <v>3</v>
          </cell>
          <cell r="Y879" t="str">
            <v>material shortage</v>
          </cell>
        </row>
        <row r="880">
          <cell r="V880">
            <v>3</v>
          </cell>
          <cell r="Y880" t="str">
            <v>material shortage</v>
          </cell>
        </row>
        <row r="881">
          <cell r="V881">
            <v>3</v>
          </cell>
          <cell r="Y881" t="str">
            <v>material shortage</v>
          </cell>
        </row>
        <row r="882">
          <cell r="V882">
            <v>3</v>
          </cell>
          <cell r="Y882" t="str">
            <v>material shortage</v>
          </cell>
        </row>
        <row r="883">
          <cell r="V883">
            <v>2</v>
          </cell>
          <cell r="Y883">
            <v>2</v>
          </cell>
        </row>
        <row r="884">
          <cell r="V884">
            <v>1</v>
          </cell>
          <cell r="Y884">
            <v>1</v>
          </cell>
        </row>
        <row r="885">
          <cell r="V885">
            <v>1</v>
          </cell>
          <cell r="Y885">
            <v>1</v>
          </cell>
        </row>
        <row r="886">
          <cell r="V886">
            <v>1</v>
          </cell>
          <cell r="Y886">
            <v>1</v>
          </cell>
        </row>
        <row r="887">
          <cell r="V887">
            <v>1</v>
          </cell>
          <cell r="Y887">
            <v>1</v>
          </cell>
        </row>
        <row r="888">
          <cell r="V888">
            <v>1</v>
          </cell>
          <cell r="Y888">
            <v>1</v>
          </cell>
        </row>
        <row r="889">
          <cell r="V889">
            <v>1</v>
          </cell>
          <cell r="Y889">
            <v>1</v>
          </cell>
        </row>
        <row r="890">
          <cell r="V890">
            <v>1</v>
          </cell>
          <cell r="Y890">
            <v>1</v>
          </cell>
        </row>
        <row r="891">
          <cell r="V891">
            <v>1</v>
          </cell>
          <cell r="Y891">
            <v>1</v>
          </cell>
        </row>
        <row r="892">
          <cell r="V892">
            <v>1</v>
          </cell>
          <cell r="Y892">
            <v>1</v>
          </cell>
        </row>
        <row r="893">
          <cell r="V893">
            <v>1</v>
          </cell>
          <cell r="Y893">
            <v>1</v>
          </cell>
        </row>
        <row r="894">
          <cell r="V894">
            <v>1</v>
          </cell>
          <cell r="Y894">
            <v>1</v>
          </cell>
        </row>
        <row r="895">
          <cell r="V895">
            <v>1</v>
          </cell>
          <cell r="Y895">
            <v>1</v>
          </cell>
        </row>
        <row r="896">
          <cell r="V896">
            <v>1</v>
          </cell>
          <cell r="Y896">
            <v>1</v>
          </cell>
        </row>
        <row r="897">
          <cell r="V897">
            <v>1</v>
          </cell>
          <cell r="Y897">
            <v>1</v>
          </cell>
        </row>
        <row r="898">
          <cell r="V898">
            <v>1</v>
          </cell>
          <cell r="Y898">
            <v>1</v>
          </cell>
        </row>
        <row r="899">
          <cell r="V899">
            <v>1</v>
          </cell>
          <cell r="Y899">
            <v>1</v>
          </cell>
        </row>
        <row r="900">
          <cell r="V900">
            <v>1</v>
          </cell>
          <cell r="Y900">
            <v>1</v>
          </cell>
        </row>
        <row r="901">
          <cell r="V901">
            <v>1</v>
          </cell>
          <cell r="Y901">
            <v>1</v>
          </cell>
        </row>
        <row r="902">
          <cell r="V902">
            <v>1</v>
          </cell>
          <cell r="Y902">
            <v>1</v>
          </cell>
        </row>
        <row r="903">
          <cell r="V903">
            <v>1</v>
          </cell>
          <cell r="Y903">
            <v>1</v>
          </cell>
        </row>
        <row r="904">
          <cell r="V904">
            <v>1</v>
          </cell>
          <cell r="Y904">
            <v>1</v>
          </cell>
        </row>
        <row r="905">
          <cell r="V905">
            <v>1</v>
          </cell>
          <cell r="Y905">
            <v>1</v>
          </cell>
        </row>
        <row r="906">
          <cell r="V906">
            <v>1</v>
          </cell>
          <cell r="Y906">
            <v>1</v>
          </cell>
        </row>
        <row r="907">
          <cell r="V907">
            <v>1</v>
          </cell>
          <cell r="Y907">
            <v>1</v>
          </cell>
        </row>
        <row r="908">
          <cell r="V908">
            <v>1</v>
          </cell>
          <cell r="Y908">
            <v>1</v>
          </cell>
        </row>
        <row r="909">
          <cell r="V909">
            <v>1</v>
          </cell>
          <cell r="Y909">
            <v>1</v>
          </cell>
        </row>
        <row r="910">
          <cell r="V910">
            <v>1</v>
          </cell>
          <cell r="Y910">
            <v>1</v>
          </cell>
        </row>
        <row r="911">
          <cell r="V911">
            <v>1</v>
          </cell>
          <cell r="Y911">
            <v>1</v>
          </cell>
        </row>
        <row r="912">
          <cell r="V912">
            <v>1</v>
          </cell>
          <cell r="Y912">
            <v>1</v>
          </cell>
        </row>
        <row r="913">
          <cell r="V913">
            <v>1</v>
          </cell>
          <cell r="Y913">
            <v>1</v>
          </cell>
        </row>
        <row r="914">
          <cell r="V914">
            <v>1</v>
          </cell>
          <cell r="Y914">
            <v>1</v>
          </cell>
        </row>
        <row r="915">
          <cell r="V915">
            <v>1</v>
          </cell>
          <cell r="Y915">
            <v>1</v>
          </cell>
        </row>
        <row r="916">
          <cell r="V916">
            <v>1</v>
          </cell>
          <cell r="Y916">
            <v>1</v>
          </cell>
        </row>
        <row r="917">
          <cell r="V917">
            <v>1</v>
          </cell>
          <cell r="Y917">
            <v>1</v>
          </cell>
        </row>
        <row r="918">
          <cell r="V918">
            <v>1</v>
          </cell>
          <cell r="Y918">
            <v>1</v>
          </cell>
        </row>
        <row r="919">
          <cell r="V919">
            <v>1</v>
          </cell>
          <cell r="Y919">
            <v>1</v>
          </cell>
        </row>
        <row r="920">
          <cell r="V920">
            <v>1</v>
          </cell>
          <cell r="Y920">
            <v>1</v>
          </cell>
        </row>
        <row r="921">
          <cell r="V921">
            <v>1</v>
          </cell>
          <cell r="Y921">
            <v>1</v>
          </cell>
        </row>
        <row r="922">
          <cell r="V922">
            <v>1</v>
          </cell>
          <cell r="Y922">
            <v>1</v>
          </cell>
        </row>
        <row r="923">
          <cell r="V923">
            <v>1</v>
          </cell>
          <cell r="Y923">
            <v>1</v>
          </cell>
        </row>
        <row r="924">
          <cell r="V924">
            <v>1</v>
          </cell>
          <cell r="Y924">
            <v>1</v>
          </cell>
        </row>
        <row r="925">
          <cell r="V925">
            <v>1</v>
          </cell>
          <cell r="Y925">
            <v>1</v>
          </cell>
        </row>
        <row r="926">
          <cell r="V926">
            <v>1</v>
          </cell>
          <cell r="Y926">
            <v>1</v>
          </cell>
        </row>
        <row r="927">
          <cell r="V927">
            <v>1</v>
          </cell>
          <cell r="Y927">
            <v>1</v>
          </cell>
        </row>
        <row r="928">
          <cell r="V928">
            <v>1</v>
          </cell>
          <cell r="Y928">
            <v>1</v>
          </cell>
        </row>
        <row r="929">
          <cell r="V929">
            <v>1</v>
          </cell>
          <cell r="Y929">
            <v>1</v>
          </cell>
        </row>
        <row r="930">
          <cell r="V930">
            <v>1</v>
          </cell>
          <cell r="Y930">
            <v>1</v>
          </cell>
        </row>
        <row r="931">
          <cell r="V931">
            <v>1</v>
          </cell>
          <cell r="Y931">
            <v>1</v>
          </cell>
        </row>
        <row r="932">
          <cell r="V932">
            <v>1</v>
          </cell>
          <cell r="Y932">
            <v>1</v>
          </cell>
        </row>
        <row r="933">
          <cell r="V933">
            <v>1</v>
          </cell>
          <cell r="Y933">
            <v>1</v>
          </cell>
        </row>
        <row r="934">
          <cell r="V934">
            <v>1</v>
          </cell>
          <cell r="Y934">
            <v>1</v>
          </cell>
        </row>
        <row r="935">
          <cell r="V935">
            <v>1</v>
          </cell>
          <cell r="Y935">
            <v>1</v>
          </cell>
        </row>
        <row r="936">
          <cell r="V936">
            <v>1</v>
          </cell>
          <cell r="Y936">
            <v>1</v>
          </cell>
        </row>
        <row r="937">
          <cell r="V937">
            <v>1</v>
          </cell>
          <cell r="Y937">
            <v>1</v>
          </cell>
        </row>
        <row r="938">
          <cell r="V938">
            <v>1</v>
          </cell>
          <cell r="Y938">
            <v>1</v>
          </cell>
        </row>
        <row r="939">
          <cell r="V939">
            <v>1</v>
          </cell>
          <cell r="Y939">
            <v>1</v>
          </cell>
        </row>
        <row r="940">
          <cell r="V940">
            <v>1</v>
          </cell>
          <cell r="Y940">
            <v>1</v>
          </cell>
        </row>
        <row r="941">
          <cell r="V941">
            <v>1</v>
          </cell>
          <cell r="Y941">
            <v>1</v>
          </cell>
        </row>
        <row r="942">
          <cell r="V942">
            <v>1</v>
          </cell>
          <cell r="Y942">
            <v>1</v>
          </cell>
        </row>
        <row r="943">
          <cell r="V943">
            <v>1</v>
          </cell>
          <cell r="Y943">
            <v>1</v>
          </cell>
        </row>
        <row r="944">
          <cell r="V944">
            <v>1</v>
          </cell>
          <cell r="Y944">
            <v>1</v>
          </cell>
        </row>
        <row r="945">
          <cell r="V945">
            <v>1</v>
          </cell>
          <cell r="Y945">
            <v>1</v>
          </cell>
        </row>
        <row r="946">
          <cell r="V946">
            <v>1</v>
          </cell>
          <cell r="Y946">
            <v>1</v>
          </cell>
        </row>
        <row r="947">
          <cell r="V947">
            <v>1</v>
          </cell>
          <cell r="Y947">
            <v>1</v>
          </cell>
        </row>
        <row r="948">
          <cell r="V948">
            <v>1</v>
          </cell>
          <cell r="Y948">
            <v>1</v>
          </cell>
        </row>
        <row r="949">
          <cell r="V949">
            <v>1</v>
          </cell>
          <cell r="Y949">
            <v>1</v>
          </cell>
        </row>
        <row r="950">
          <cell r="V950">
            <v>1</v>
          </cell>
          <cell r="Y950">
            <v>1</v>
          </cell>
        </row>
        <row r="951">
          <cell r="V951">
            <v>1</v>
          </cell>
          <cell r="Y951">
            <v>1</v>
          </cell>
        </row>
        <row r="952">
          <cell r="V952">
            <v>1</v>
          </cell>
          <cell r="Y952">
            <v>1</v>
          </cell>
        </row>
        <row r="953">
          <cell r="V953">
            <v>1</v>
          </cell>
          <cell r="Y953">
            <v>1</v>
          </cell>
        </row>
        <row r="954">
          <cell r="V954">
            <v>1</v>
          </cell>
          <cell r="Y954">
            <v>1</v>
          </cell>
        </row>
        <row r="955">
          <cell r="V955">
            <v>1</v>
          </cell>
          <cell r="Y955">
            <v>1</v>
          </cell>
        </row>
        <row r="956">
          <cell r="V956">
            <v>1</v>
          </cell>
          <cell r="Y956">
            <v>1</v>
          </cell>
        </row>
        <row r="957">
          <cell r="V957">
            <v>1</v>
          </cell>
          <cell r="Y957">
            <v>1</v>
          </cell>
        </row>
        <row r="958">
          <cell r="V958">
            <v>1</v>
          </cell>
          <cell r="Y958">
            <v>1</v>
          </cell>
        </row>
        <row r="959">
          <cell r="V959">
            <v>1</v>
          </cell>
          <cell r="Y959">
            <v>1</v>
          </cell>
        </row>
        <row r="960">
          <cell r="V960">
            <v>1</v>
          </cell>
          <cell r="Y960">
            <v>1</v>
          </cell>
        </row>
        <row r="961">
          <cell r="V961">
            <v>0</v>
          </cell>
          <cell r="Y961">
            <v>0</v>
          </cell>
        </row>
        <row r="962">
          <cell r="V962">
            <v>0</v>
          </cell>
          <cell r="Y962">
            <v>0</v>
          </cell>
        </row>
        <row r="963">
          <cell r="V963">
            <v>0</v>
          </cell>
          <cell r="Y963">
            <v>0</v>
          </cell>
        </row>
        <row r="964">
          <cell r="V964">
            <v>0</v>
          </cell>
          <cell r="Y964">
            <v>0</v>
          </cell>
        </row>
        <row r="965">
          <cell r="V965">
            <v>0</v>
          </cell>
          <cell r="Y965">
            <v>0</v>
          </cell>
        </row>
        <row r="966">
          <cell r="V966">
            <v>0</v>
          </cell>
          <cell r="Y966">
            <v>0</v>
          </cell>
        </row>
        <row r="967">
          <cell r="V967">
            <v>0</v>
          </cell>
          <cell r="Y967">
            <v>0</v>
          </cell>
        </row>
        <row r="968">
          <cell r="V968">
            <v>0</v>
          </cell>
          <cell r="Y968">
            <v>0</v>
          </cell>
        </row>
        <row r="969">
          <cell r="V969">
            <v>0</v>
          </cell>
          <cell r="Y969">
            <v>0</v>
          </cell>
        </row>
        <row r="970">
          <cell r="V970">
            <v>0</v>
          </cell>
          <cell r="Y970">
            <v>0</v>
          </cell>
        </row>
        <row r="971">
          <cell r="V971">
            <v>0</v>
          </cell>
          <cell r="Y971">
            <v>0</v>
          </cell>
        </row>
        <row r="972">
          <cell r="V972">
            <v>0</v>
          </cell>
          <cell r="Y972">
            <v>0</v>
          </cell>
        </row>
        <row r="973">
          <cell r="V973">
            <v>0</v>
          </cell>
          <cell r="Y973">
            <v>0</v>
          </cell>
        </row>
        <row r="974">
          <cell r="V974">
            <v>0</v>
          </cell>
          <cell r="Y974">
            <v>0</v>
          </cell>
        </row>
        <row r="975">
          <cell r="V975">
            <v>0</v>
          </cell>
          <cell r="Y975">
            <v>0</v>
          </cell>
        </row>
        <row r="976">
          <cell r="V976">
            <v>0</v>
          </cell>
          <cell r="Y976">
            <v>0</v>
          </cell>
        </row>
        <row r="977">
          <cell r="V977">
            <v>0</v>
          </cell>
          <cell r="Y977">
            <v>0</v>
          </cell>
        </row>
        <row r="978">
          <cell r="V978">
            <v>0</v>
          </cell>
          <cell r="Y978">
            <v>0</v>
          </cell>
        </row>
        <row r="979">
          <cell r="V979">
            <v>0</v>
          </cell>
          <cell r="Y979">
            <v>0</v>
          </cell>
        </row>
        <row r="980">
          <cell r="V980">
            <v>0</v>
          </cell>
          <cell r="Y980">
            <v>0</v>
          </cell>
        </row>
        <row r="981">
          <cell r="V981">
            <v>0</v>
          </cell>
          <cell r="Y981">
            <v>0</v>
          </cell>
        </row>
        <row r="982">
          <cell r="V982">
            <v>0</v>
          </cell>
          <cell r="Y982">
            <v>0</v>
          </cell>
        </row>
        <row r="983">
          <cell r="V983">
            <v>0</v>
          </cell>
          <cell r="Y983">
            <v>0</v>
          </cell>
        </row>
        <row r="984">
          <cell r="V984">
            <v>0</v>
          </cell>
          <cell r="Y984">
            <v>0</v>
          </cell>
        </row>
        <row r="985">
          <cell r="V985">
            <v>0</v>
          </cell>
          <cell r="Y985">
            <v>0</v>
          </cell>
        </row>
        <row r="986">
          <cell r="V986">
            <v>0</v>
          </cell>
          <cell r="Y986">
            <v>0</v>
          </cell>
        </row>
        <row r="987">
          <cell r="V987">
            <v>0</v>
          </cell>
          <cell r="Y987">
            <v>0</v>
          </cell>
        </row>
        <row r="988">
          <cell r="V988">
            <v>0</v>
          </cell>
          <cell r="Y988">
            <v>0</v>
          </cell>
        </row>
        <row r="989">
          <cell r="V989">
            <v>0</v>
          </cell>
          <cell r="Y989">
            <v>0</v>
          </cell>
        </row>
        <row r="990">
          <cell r="V990">
            <v>0</v>
          </cell>
          <cell r="Y990">
            <v>0</v>
          </cell>
        </row>
        <row r="991">
          <cell r="V991">
            <v>0</v>
          </cell>
          <cell r="Y991">
            <v>0</v>
          </cell>
        </row>
        <row r="992">
          <cell r="V992">
            <v>0</v>
          </cell>
          <cell r="Y992">
            <v>0</v>
          </cell>
        </row>
        <row r="993">
          <cell r="V993">
            <v>0</v>
          </cell>
          <cell r="Y993">
            <v>0</v>
          </cell>
        </row>
        <row r="994">
          <cell r="V994">
            <v>0</v>
          </cell>
          <cell r="Y994">
            <v>0</v>
          </cell>
        </row>
        <row r="995">
          <cell r="V995">
            <v>0</v>
          </cell>
          <cell r="Y995">
            <v>0</v>
          </cell>
        </row>
        <row r="996">
          <cell r="V996">
            <v>0</v>
          </cell>
          <cell r="Y996">
            <v>0</v>
          </cell>
        </row>
        <row r="997">
          <cell r="V997">
            <v>0</v>
          </cell>
          <cell r="Y997">
            <v>0</v>
          </cell>
        </row>
        <row r="998">
          <cell r="V998">
            <v>0</v>
          </cell>
          <cell r="Y998">
            <v>0</v>
          </cell>
        </row>
        <row r="999">
          <cell r="V999">
            <v>0</v>
          </cell>
          <cell r="Y999">
            <v>0</v>
          </cell>
        </row>
        <row r="1000">
          <cell r="V1000">
            <v>0</v>
          </cell>
          <cell r="Y1000">
            <v>0</v>
          </cell>
        </row>
        <row r="1001">
          <cell r="V1001">
            <v>0</v>
          </cell>
          <cell r="Y1001">
            <v>0</v>
          </cell>
        </row>
        <row r="1002">
          <cell r="V1002">
            <v>0</v>
          </cell>
          <cell r="Y1002">
            <v>0</v>
          </cell>
        </row>
        <row r="1003">
          <cell r="V1003">
            <v>0</v>
          </cell>
          <cell r="Y1003">
            <v>0</v>
          </cell>
        </row>
        <row r="1004">
          <cell r="V1004">
            <v>0</v>
          </cell>
          <cell r="Y1004">
            <v>0</v>
          </cell>
        </row>
        <row r="1005">
          <cell r="V1005">
            <v>0</v>
          </cell>
          <cell r="Y1005">
            <v>0</v>
          </cell>
        </row>
        <row r="1006">
          <cell r="V1006">
            <v>0</v>
          </cell>
          <cell r="Y1006">
            <v>0</v>
          </cell>
        </row>
        <row r="1007">
          <cell r="V1007">
            <v>0</v>
          </cell>
          <cell r="Y1007">
            <v>0</v>
          </cell>
        </row>
        <row r="1008">
          <cell r="V1008">
            <v>0</v>
          </cell>
          <cell r="Y1008">
            <v>0</v>
          </cell>
        </row>
        <row r="1009">
          <cell r="V1009">
            <v>0</v>
          </cell>
          <cell r="Y1009">
            <v>0</v>
          </cell>
        </row>
        <row r="1010">
          <cell r="V1010">
            <v>0</v>
          </cell>
          <cell r="Y1010">
            <v>0</v>
          </cell>
        </row>
        <row r="1011">
          <cell r="V1011">
            <v>0</v>
          </cell>
          <cell r="Y1011">
            <v>0</v>
          </cell>
        </row>
        <row r="1012">
          <cell r="V1012">
            <v>0</v>
          </cell>
          <cell r="Y1012">
            <v>0</v>
          </cell>
        </row>
        <row r="1013">
          <cell r="V1013">
            <v>0</v>
          </cell>
          <cell r="Y1013">
            <v>0</v>
          </cell>
        </row>
        <row r="1014">
          <cell r="V1014">
            <v>0</v>
          </cell>
          <cell r="Y1014">
            <v>0</v>
          </cell>
        </row>
        <row r="1015">
          <cell r="V1015">
            <v>0</v>
          </cell>
          <cell r="Y1015">
            <v>0</v>
          </cell>
        </row>
        <row r="1016">
          <cell r="V1016">
            <v>0</v>
          </cell>
          <cell r="Y1016">
            <v>0</v>
          </cell>
        </row>
        <row r="1017">
          <cell r="V1017">
            <v>0</v>
          </cell>
          <cell r="Y1017">
            <v>0</v>
          </cell>
        </row>
        <row r="1018">
          <cell r="V1018">
            <v>0</v>
          </cell>
          <cell r="Y1018">
            <v>0</v>
          </cell>
        </row>
        <row r="1019">
          <cell r="V1019">
            <v>0</v>
          </cell>
          <cell r="Y1019">
            <v>0</v>
          </cell>
        </row>
        <row r="1020">
          <cell r="V1020">
            <v>0</v>
          </cell>
          <cell r="Y1020">
            <v>0</v>
          </cell>
        </row>
        <row r="1021">
          <cell r="V1021">
            <v>0</v>
          </cell>
          <cell r="Y1021">
            <v>0</v>
          </cell>
        </row>
        <row r="1022">
          <cell r="V1022">
            <v>0</v>
          </cell>
          <cell r="Y1022">
            <v>0</v>
          </cell>
        </row>
        <row r="1023">
          <cell r="V1023">
            <v>0</v>
          </cell>
          <cell r="Y1023">
            <v>0</v>
          </cell>
        </row>
        <row r="1024">
          <cell r="V1024">
            <v>0</v>
          </cell>
          <cell r="Y1024">
            <v>0</v>
          </cell>
        </row>
        <row r="1025">
          <cell r="V1025">
            <v>0</v>
          </cell>
          <cell r="Y1025">
            <v>0</v>
          </cell>
        </row>
        <row r="1026">
          <cell r="V1026">
            <v>0</v>
          </cell>
          <cell r="Y1026">
            <v>0</v>
          </cell>
        </row>
        <row r="1027">
          <cell r="V1027">
            <v>0</v>
          </cell>
          <cell r="Y1027">
            <v>0</v>
          </cell>
        </row>
        <row r="1028">
          <cell r="V1028">
            <v>0</v>
          </cell>
          <cell r="Y1028">
            <v>0</v>
          </cell>
        </row>
        <row r="1029">
          <cell r="V1029">
            <v>0</v>
          </cell>
          <cell r="Y1029">
            <v>0</v>
          </cell>
        </row>
        <row r="1030">
          <cell r="V1030">
            <v>0</v>
          </cell>
          <cell r="Y1030">
            <v>0</v>
          </cell>
        </row>
        <row r="1031">
          <cell r="V1031">
            <v>0</v>
          </cell>
          <cell r="Y1031">
            <v>0</v>
          </cell>
        </row>
        <row r="1032">
          <cell r="V1032">
            <v>0</v>
          </cell>
          <cell r="Y1032">
            <v>0</v>
          </cell>
        </row>
        <row r="1033">
          <cell r="V1033">
            <v>0</v>
          </cell>
          <cell r="Y1033">
            <v>0</v>
          </cell>
        </row>
        <row r="1034">
          <cell r="V1034">
            <v>0</v>
          </cell>
          <cell r="Y1034">
            <v>0</v>
          </cell>
        </row>
        <row r="1035">
          <cell r="V1035">
            <v>0</v>
          </cell>
          <cell r="Y1035">
            <v>0</v>
          </cell>
        </row>
        <row r="1036">
          <cell r="V1036">
            <v>0</v>
          </cell>
          <cell r="Y1036">
            <v>0</v>
          </cell>
        </row>
        <row r="1037">
          <cell r="V1037">
            <v>0</v>
          </cell>
          <cell r="Y1037">
            <v>0</v>
          </cell>
        </row>
        <row r="1038">
          <cell r="V1038">
            <v>0</v>
          </cell>
          <cell r="Y1038">
            <v>0</v>
          </cell>
        </row>
        <row r="1039">
          <cell r="V1039">
            <v>12</v>
          </cell>
          <cell r="Y1039" t="str">
            <v>Late 940</v>
          </cell>
        </row>
        <row r="1040">
          <cell r="V1040">
            <v>7</v>
          </cell>
          <cell r="Y1040" t="str">
            <v>Late 940</v>
          </cell>
        </row>
        <row r="1041">
          <cell r="V1041">
            <v>3</v>
          </cell>
          <cell r="Y1041" t="str">
            <v>material shortage</v>
          </cell>
        </row>
        <row r="1042">
          <cell r="V1042">
            <v>3</v>
          </cell>
          <cell r="Y1042" t="str">
            <v>material shortage</v>
          </cell>
        </row>
        <row r="1043">
          <cell r="V1043">
            <v>3</v>
          </cell>
          <cell r="Y1043" t="str">
            <v>material shortage</v>
          </cell>
        </row>
        <row r="1044">
          <cell r="V1044">
            <v>3</v>
          </cell>
          <cell r="Y1044" t="str">
            <v>material shortage</v>
          </cell>
        </row>
        <row r="1045">
          <cell r="V1045">
            <v>3</v>
          </cell>
          <cell r="Y1045" t="str">
            <v>material shortage</v>
          </cell>
        </row>
        <row r="1046">
          <cell r="V1046">
            <v>3</v>
          </cell>
          <cell r="Y1046" t="str">
            <v>material shortage</v>
          </cell>
        </row>
        <row r="1047">
          <cell r="V1047">
            <v>3</v>
          </cell>
          <cell r="Y1047" t="str">
            <v>material shortage</v>
          </cell>
        </row>
        <row r="1048">
          <cell r="V1048">
            <v>3</v>
          </cell>
          <cell r="Y1048" t="str">
            <v>material shortage</v>
          </cell>
        </row>
        <row r="1049">
          <cell r="V1049">
            <v>3</v>
          </cell>
          <cell r="Y1049" t="str">
            <v>material shortage</v>
          </cell>
        </row>
        <row r="1050">
          <cell r="V1050">
            <v>3</v>
          </cell>
          <cell r="Y1050" t="str">
            <v>material shortage</v>
          </cell>
        </row>
        <row r="1051">
          <cell r="V1051">
            <v>3</v>
          </cell>
          <cell r="Y1051" t="str">
            <v>material shortage</v>
          </cell>
        </row>
        <row r="1052">
          <cell r="V1052">
            <v>3</v>
          </cell>
          <cell r="Y1052" t="str">
            <v>material shortage</v>
          </cell>
        </row>
        <row r="1053">
          <cell r="V1053">
            <v>3</v>
          </cell>
          <cell r="Y1053" t="str">
            <v>material shortage</v>
          </cell>
        </row>
        <row r="1054">
          <cell r="V1054">
            <v>3</v>
          </cell>
          <cell r="Y1054" t="str">
            <v>material shortage</v>
          </cell>
        </row>
        <row r="1055">
          <cell r="V1055">
            <v>3</v>
          </cell>
          <cell r="Y1055" t="str">
            <v>material shortage</v>
          </cell>
        </row>
        <row r="1056">
          <cell r="V1056">
            <v>3</v>
          </cell>
          <cell r="Y1056" t="str">
            <v>material shortage</v>
          </cell>
        </row>
        <row r="1057">
          <cell r="V1057">
            <v>3</v>
          </cell>
          <cell r="Y1057" t="str">
            <v>material shortage</v>
          </cell>
        </row>
        <row r="1058">
          <cell r="V1058">
            <v>3</v>
          </cell>
          <cell r="Y1058" t="str">
            <v>material shortage</v>
          </cell>
        </row>
        <row r="1059">
          <cell r="V1059">
            <v>3</v>
          </cell>
          <cell r="Y1059" t="str">
            <v>material shortage</v>
          </cell>
        </row>
        <row r="1060">
          <cell r="V1060">
            <v>3</v>
          </cell>
          <cell r="Y1060" t="str">
            <v>material shortage</v>
          </cell>
        </row>
        <row r="1061">
          <cell r="V1061">
            <v>3</v>
          </cell>
          <cell r="Y1061" t="str">
            <v>material shortage</v>
          </cell>
        </row>
        <row r="1062">
          <cell r="V1062">
            <v>3</v>
          </cell>
          <cell r="Y1062" t="str">
            <v>material shortage</v>
          </cell>
        </row>
        <row r="1063">
          <cell r="V1063">
            <v>3</v>
          </cell>
          <cell r="Y1063" t="str">
            <v>material shortage</v>
          </cell>
        </row>
        <row r="1064">
          <cell r="V1064">
            <v>3</v>
          </cell>
          <cell r="Y1064" t="str">
            <v>material shortage</v>
          </cell>
        </row>
        <row r="1065">
          <cell r="V1065">
            <v>3</v>
          </cell>
          <cell r="Y1065" t="str">
            <v>material shortage</v>
          </cell>
        </row>
        <row r="1066">
          <cell r="V1066">
            <v>3</v>
          </cell>
          <cell r="Y1066" t="str">
            <v>material shortage</v>
          </cell>
        </row>
        <row r="1067">
          <cell r="V1067">
            <v>3</v>
          </cell>
          <cell r="Y1067" t="str">
            <v>material shortage</v>
          </cell>
        </row>
        <row r="1068">
          <cell r="V1068">
            <v>3</v>
          </cell>
          <cell r="Y1068" t="str">
            <v>material shortage</v>
          </cell>
        </row>
        <row r="1069">
          <cell r="V1069">
            <v>3</v>
          </cell>
          <cell r="Y1069" t="str">
            <v>material shortage</v>
          </cell>
        </row>
        <row r="1070">
          <cell r="V1070">
            <v>3</v>
          </cell>
          <cell r="Y1070" t="str">
            <v>material shortage</v>
          </cell>
        </row>
        <row r="1071">
          <cell r="V1071">
            <v>3</v>
          </cell>
          <cell r="Y1071" t="str">
            <v>material shortage</v>
          </cell>
        </row>
        <row r="1072">
          <cell r="V1072">
            <v>3</v>
          </cell>
          <cell r="Y1072" t="str">
            <v>material shortage</v>
          </cell>
        </row>
        <row r="1073">
          <cell r="V1073">
            <v>3</v>
          </cell>
          <cell r="Y1073" t="str">
            <v>material shortage</v>
          </cell>
        </row>
        <row r="1074">
          <cell r="V1074">
            <v>3</v>
          </cell>
          <cell r="Y1074" t="str">
            <v>material shortage</v>
          </cell>
        </row>
        <row r="1075">
          <cell r="V1075">
            <v>3</v>
          </cell>
          <cell r="Y1075" t="str">
            <v>material shortage</v>
          </cell>
        </row>
        <row r="1076">
          <cell r="V1076">
            <v>3</v>
          </cell>
          <cell r="Y1076" t="str">
            <v>material shortage</v>
          </cell>
        </row>
        <row r="1077">
          <cell r="V1077">
            <v>3</v>
          </cell>
          <cell r="Y1077" t="str">
            <v>material shortage</v>
          </cell>
        </row>
        <row r="1078">
          <cell r="V1078">
            <v>3</v>
          </cell>
          <cell r="Y1078" t="str">
            <v>material shortage</v>
          </cell>
        </row>
        <row r="1079">
          <cell r="V1079">
            <v>3</v>
          </cell>
          <cell r="Y1079" t="str">
            <v>material shortage</v>
          </cell>
        </row>
        <row r="1080">
          <cell r="V1080">
            <v>3</v>
          </cell>
          <cell r="Y1080" t="str">
            <v>material shortage</v>
          </cell>
        </row>
        <row r="1081">
          <cell r="V1081">
            <v>3</v>
          </cell>
          <cell r="Y1081" t="str">
            <v>material shortage</v>
          </cell>
        </row>
        <row r="1082">
          <cell r="V1082">
            <v>3</v>
          </cell>
          <cell r="Y1082" t="str">
            <v>material shortage</v>
          </cell>
        </row>
        <row r="1083">
          <cell r="V1083">
            <v>3</v>
          </cell>
          <cell r="Y1083" t="str">
            <v>material shortage</v>
          </cell>
        </row>
        <row r="1084">
          <cell r="V1084">
            <v>3</v>
          </cell>
          <cell r="Y1084" t="str">
            <v>material shortage</v>
          </cell>
        </row>
        <row r="1085">
          <cell r="V1085">
            <v>3</v>
          </cell>
          <cell r="Y1085" t="str">
            <v>material shortage</v>
          </cell>
        </row>
        <row r="1086">
          <cell r="V1086">
            <v>3</v>
          </cell>
          <cell r="Y1086" t="str">
            <v>material shortage</v>
          </cell>
        </row>
        <row r="1087">
          <cell r="V1087">
            <v>3</v>
          </cell>
          <cell r="Y1087" t="str">
            <v>material shortage</v>
          </cell>
        </row>
        <row r="1088">
          <cell r="V1088">
            <v>3</v>
          </cell>
          <cell r="Y1088" t="str">
            <v>material shortage</v>
          </cell>
        </row>
        <row r="1089">
          <cell r="V1089">
            <v>3</v>
          </cell>
          <cell r="Y1089" t="str">
            <v>material shortage</v>
          </cell>
        </row>
        <row r="1090">
          <cell r="V1090">
            <v>3</v>
          </cell>
          <cell r="Y1090" t="str">
            <v>material shortage</v>
          </cell>
        </row>
        <row r="1091">
          <cell r="V1091">
            <v>3</v>
          </cell>
          <cell r="Y1091" t="str">
            <v>material shortage</v>
          </cell>
        </row>
        <row r="1092">
          <cell r="V1092">
            <v>3</v>
          </cell>
          <cell r="Y1092" t="str">
            <v>material shortage</v>
          </cell>
        </row>
        <row r="1093">
          <cell r="V1093">
            <v>3</v>
          </cell>
          <cell r="Y1093" t="str">
            <v>material shortage</v>
          </cell>
        </row>
        <row r="1094">
          <cell r="V1094">
            <v>3</v>
          </cell>
          <cell r="Y1094" t="str">
            <v>material shortage</v>
          </cell>
        </row>
        <row r="1095">
          <cell r="V1095">
            <v>3</v>
          </cell>
          <cell r="Y1095" t="str">
            <v>material shortage</v>
          </cell>
        </row>
        <row r="1096">
          <cell r="V1096">
            <v>3</v>
          </cell>
          <cell r="Y1096" t="str">
            <v>material shortage</v>
          </cell>
        </row>
        <row r="1097">
          <cell r="V1097">
            <v>3</v>
          </cell>
          <cell r="Y1097" t="str">
            <v>material shortage</v>
          </cell>
        </row>
        <row r="1098">
          <cell r="V1098">
            <v>3</v>
          </cell>
          <cell r="Y1098" t="str">
            <v>material shortage</v>
          </cell>
        </row>
        <row r="1099">
          <cell r="V1099">
            <v>3</v>
          </cell>
          <cell r="Y1099" t="str">
            <v>material shortage</v>
          </cell>
        </row>
        <row r="1100">
          <cell r="V1100">
            <v>3</v>
          </cell>
          <cell r="Y1100" t="str">
            <v>material shortage</v>
          </cell>
        </row>
        <row r="1101">
          <cell r="V1101">
            <v>3</v>
          </cell>
          <cell r="Y1101" t="str">
            <v>material shortage</v>
          </cell>
        </row>
        <row r="1102">
          <cell r="V1102">
            <v>3</v>
          </cell>
          <cell r="Y1102" t="str">
            <v>material shortage</v>
          </cell>
        </row>
        <row r="1103">
          <cell r="V1103">
            <v>3</v>
          </cell>
          <cell r="Y1103" t="str">
            <v>material shortage</v>
          </cell>
        </row>
        <row r="1104">
          <cell r="V1104">
            <v>3</v>
          </cell>
          <cell r="Y1104" t="str">
            <v>material shortage</v>
          </cell>
        </row>
        <row r="1105">
          <cell r="V1105">
            <v>3</v>
          </cell>
          <cell r="Y1105" t="str">
            <v>material shortage</v>
          </cell>
        </row>
        <row r="1106">
          <cell r="V1106">
            <v>3</v>
          </cell>
          <cell r="Y1106" t="str">
            <v>material shortage</v>
          </cell>
        </row>
        <row r="1107">
          <cell r="V1107">
            <v>2</v>
          </cell>
          <cell r="Y1107">
            <v>2</v>
          </cell>
        </row>
        <row r="1108">
          <cell r="V1108">
            <v>1</v>
          </cell>
          <cell r="Y1108">
            <v>1</v>
          </cell>
        </row>
        <row r="1109">
          <cell r="V1109">
            <v>1</v>
          </cell>
          <cell r="Y1109">
            <v>1</v>
          </cell>
        </row>
        <row r="1110">
          <cell r="V1110">
            <v>1</v>
          </cell>
          <cell r="Y1110">
            <v>1</v>
          </cell>
        </row>
        <row r="1111">
          <cell r="V1111">
            <v>1</v>
          </cell>
          <cell r="Y1111">
            <v>1</v>
          </cell>
        </row>
        <row r="1112">
          <cell r="V1112">
            <v>1</v>
          </cell>
          <cell r="Y1112">
            <v>1</v>
          </cell>
        </row>
        <row r="1113">
          <cell r="V1113">
            <v>1</v>
          </cell>
          <cell r="Y1113">
            <v>1</v>
          </cell>
        </row>
        <row r="1114">
          <cell r="V1114">
            <v>1</v>
          </cell>
          <cell r="Y1114">
            <v>1</v>
          </cell>
        </row>
        <row r="1115">
          <cell r="V1115">
            <v>1</v>
          </cell>
          <cell r="Y1115">
            <v>1</v>
          </cell>
        </row>
        <row r="1116">
          <cell r="V1116">
            <v>1</v>
          </cell>
          <cell r="Y1116">
            <v>1</v>
          </cell>
        </row>
        <row r="1117">
          <cell r="V1117">
            <v>1</v>
          </cell>
          <cell r="Y1117">
            <v>1</v>
          </cell>
        </row>
        <row r="1118">
          <cell r="V1118">
            <v>1</v>
          </cell>
          <cell r="Y1118">
            <v>1</v>
          </cell>
        </row>
        <row r="1119">
          <cell r="V1119">
            <v>1</v>
          </cell>
          <cell r="Y1119">
            <v>1</v>
          </cell>
        </row>
        <row r="1120">
          <cell r="V1120">
            <v>1</v>
          </cell>
          <cell r="Y1120">
            <v>1</v>
          </cell>
        </row>
        <row r="1121">
          <cell r="V1121">
            <v>1</v>
          </cell>
          <cell r="Y1121">
            <v>1</v>
          </cell>
        </row>
        <row r="1122">
          <cell r="V1122">
            <v>1</v>
          </cell>
          <cell r="Y1122">
            <v>1</v>
          </cell>
        </row>
        <row r="1123">
          <cell r="V1123">
            <v>1</v>
          </cell>
          <cell r="Y1123">
            <v>1</v>
          </cell>
        </row>
        <row r="1124">
          <cell r="V1124">
            <v>1</v>
          </cell>
          <cell r="Y1124">
            <v>1</v>
          </cell>
        </row>
        <row r="1125">
          <cell r="V1125">
            <v>1</v>
          </cell>
          <cell r="Y1125">
            <v>1</v>
          </cell>
        </row>
        <row r="1126">
          <cell r="V1126">
            <v>1</v>
          </cell>
          <cell r="Y1126">
            <v>1</v>
          </cell>
        </row>
        <row r="1127">
          <cell r="V1127">
            <v>1</v>
          </cell>
          <cell r="Y1127">
            <v>1</v>
          </cell>
        </row>
        <row r="1128">
          <cell r="V1128">
            <v>1</v>
          </cell>
          <cell r="Y1128">
            <v>1</v>
          </cell>
        </row>
        <row r="1129">
          <cell r="V1129">
            <v>1</v>
          </cell>
          <cell r="Y1129">
            <v>1</v>
          </cell>
        </row>
        <row r="1130">
          <cell r="V1130">
            <v>1</v>
          </cell>
          <cell r="Y1130">
            <v>1</v>
          </cell>
        </row>
        <row r="1131">
          <cell r="V1131">
            <v>1</v>
          </cell>
          <cell r="Y1131">
            <v>1</v>
          </cell>
        </row>
        <row r="1132">
          <cell r="V1132">
            <v>1</v>
          </cell>
          <cell r="Y1132">
            <v>1</v>
          </cell>
        </row>
        <row r="1133">
          <cell r="V1133">
            <v>1</v>
          </cell>
          <cell r="Y1133">
            <v>1</v>
          </cell>
        </row>
        <row r="1134">
          <cell r="V1134">
            <v>1</v>
          </cell>
          <cell r="Y1134">
            <v>1</v>
          </cell>
        </row>
        <row r="1135">
          <cell r="V1135">
            <v>1</v>
          </cell>
          <cell r="Y1135">
            <v>1</v>
          </cell>
        </row>
        <row r="1136">
          <cell r="V1136">
            <v>1</v>
          </cell>
          <cell r="Y1136">
            <v>1</v>
          </cell>
        </row>
        <row r="1137">
          <cell r="V1137">
            <v>1</v>
          </cell>
          <cell r="Y1137">
            <v>1</v>
          </cell>
        </row>
        <row r="1138">
          <cell r="V1138">
            <v>1</v>
          </cell>
          <cell r="Y1138">
            <v>1</v>
          </cell>
        </row>
        <row r="1139">
          <cell r="V1139">
            <v>1</v>
          </cell>
          <cell r="Y1139">
            <v>1</v>
          </cell>
        </row>
        <row r="1140">
          <cell r="V1140">
            <v>1</v>
          </cell>
          <cell r="Y1140">
            <v>1</v>
          </cell>
        </row>
        <row r="1141">
          <cell r="V1141">
            <v>1</v>
          </cell>
          <cell r="Y1141">
            <v>1</v>
          </cell>
        </row>
        <row r="1142">
          <cell r="V1142">
            <v>1</v>
          </cell>
          <cell r="Y1142">
            <v>1</v>
          </cell>
        </row>
        <row r="1143">
          <cell r="V1143">
            <v>1</v>
          </cell>
          <cell r="Y1143">
            <v>1</v>
          </cell>
        </row>
        <row r="1144">
          <cell r="V1144">
            <v>1</v>
          </cell>
          <cell r="Y1144">
            <v>1</v>
          </cell>
        </row>
        <row r="1145">
          <cell r="V1145">
            <v>1</v>
          </cell>
          <cell r="Y1145">
            <v>1</v>
          </cell>
        </row>
        <row r="1146">
          <cell r="V1146">
            <v>1</v>
          </cell>
          <cell r="Y1146">
            <v>1</v>
          </cell>
        </row>
        <row r="1147">
          <cell r="V1147">
            <v>1</v>
          </cell>
          <cell r="Y1147">
            <v>1</v>
          </cell>
        </row>
        <row r="1148">
          <cell r="V1148">
            <v>1</v>
          </cell>
          <cell r="Y1148">
            <v>1</v>
          </cell>
        </row>
        <row r="1149">
          <cell r="V1149">
            <v>1</v>
          </cell>
          <cell r="Y1149">
            <v>1</v>
          </cell>
        </row>
        <row r="1150">
          <cell r="V1150">
            <v>1</v>
          </cell>
          <cell r="Y1150">
            <v>1</v>
          </cell>
        </row>
        <row r="1151">
          <cell r="V1151">
            <v>1</v>
          </cell>
          <cell r="Y1151">
            <v>1</v>
          </cell>
        </row>
        <row r="1152">
          <cell r="V1152">
            <v>1</v>
          </cell>
          <cell r="Y1152">
            <v>1</v>
          </cell>
        </row>
        <row r="1153">
          <cell r="V1153">
            <v>1</v>
          </cell>
          <cell r="Y1153">
            <v>1</v>
          </cell>
        </row>
        <row r="1154">
          <cell r="V1154">
            <v>1</v>
          </cell>
          <cell r="Y1154">
            <v>1</v>
          </cell>
        </row>
        <row r="1155">
          <cell r="V1155">
            <v>1</v>
          </cell>
          <cell r="Y1155">
            <v>1</v>
          </cell>
        </row>
        <row r="1156">
          <cell r="V1156">
            <v>1</v>
          </cell>
          <cell r="Y1156">
            <v>1</v>
          </cell>
        </row>
        <row r="1157">
          <cell r="V1157">
            <v>1</v>
          </cell>
          <cell r="Y1157">
            <v>1</v>
          </cell>
        </row>
        <row r="1158">
          <cell r="V1158">
            <v>1</v>
          </cell>
          <cell r="Y1158">
            <v>1</v>
          </cell>
        </row>
        <row r="1159">
          <cell r="V1159">
            <v>1</v>
          </cell>
          <cell r="Y1159">
            <v>1</v>
          </cell>
        </row>
        <row r="1160">
          <cell r="V1160">
            <v>1</v>
          </cell>
          <cell r="Y1160">
            <v>1</v>
          </cell>
        </row>
        <row r="1161">
          <cell r="V1161">
            <v>1</v>
          </cell>
          <cell r="Y1161">
            <v>1</v>
          </cell>
        </row>
        <row r="1162">
          <cell r="V1162">
            <v>1</v>
          </cell>
          <cell r="Y1162">
            <v>1</v>
          </cell>
        </row>
        <row r="1163">
          <cell r="V1163">
            <v>1</v>
          </cell>
          <cell r="Y1163">
            <v>1</v>
          </cell>
        </row>
        <row r="1164">
          <cell r="V1164">
            <v>1</v>
          </cell>
          <cell r="Y1164">
            <v>1</v>
          </cell>
        </row>
        <row r="1165">
          <cell r="V1165">
            <v>1</v>
          </cell>
          <cell r="Y1165">
            <v>1</v>
          </cell>
        </row>
        <row r="1166">
          <cell r="V1166">
            <v>1</v>
          </cell>
          <cell r="Y1166">
            <v>1</v>
          </cell>
        </row>
        <row r="1167">
          <cell r="V1167">
            <v>1</v>
          </cell>
          <cell r="Y1167">
            <v>1</v>
          </cell>
        </row>
        <row r="1168">
          <cell r="V1168">
            <v>1</v>
          </cell>
          <cell r="Y1168">
            <v>1</v>
          </cell>
        </row>
        <row r="1169">
          <cell r="V1169">
            <v>1</v>
          </cell>
          <cell r="Y1169">
            <v>1</v>
          </cell>
        </row>
        <row r="1170">
          <cell r="V1170">
            <v>1</v>
          </cell>
          <cell r="Y1170">
            <v>1</v>
          </cell>
        </row>
        <row r="1171">
          <cell r="V1171">
            <v>1</v>
          </cell>
          <cell r="Y1171">
            <v>1</v>
          </cell>
        </row>
        <row r="1172">
          <cell r="V1172">
            <v>1</v>
          </cell>
          <cell r="Y1172">
            <v>1</v>
          </cell>
        </row>
        <row r="1173">
          <cell r="V1173">
            <v>1</v>
          </cell>
          <cell r="Y1173">
            <v>1</v>
          </cell>
        </row>
        <row r="1174">
          <cell r="V1174">
            <v>1</v>
          </cell>
          <cell r="Y1174">
            <v>1</v>
          </cell>
        </row>
        <row r="1175">
          <cell r="V1175">
            <v>1</v>
          </cell>
          <cell r="Y1175">
            <v>1</v>
          </cell>
        </row>
        <row r="1176">
          <cell r="V1176">
            <v>1</v>
          </cell>
          <cell r="Y1176">
            <v>1</v>
          </cell>
        </row>
        <row r="1177">
          <cell r="V1177">
            <v>1</v>
          </cell>
          <cell r="Y1177">
            <v>1</v>
          </cell>
        </row>
        <row r="1178">
          <cell r="V1178">
            <v>1</v>
          </cell>
          <cell r="Y1178">
            <v>1</v>
          </cell>
        </row>
        <row r="1179">
          <cell r="V1179">
            <v>1</v>
          </cell>
          <cell r="Y1179">
            <v>1</v>
          </cell>
        </row>
        <row r="1180">
          <cell r="V1180">
            <v>1</v>
          </cell>
          <cell r="Y1180">
            <v>1</v>
          </cell>
        </row>
        <row r="1181">
          <cell r="V1181">
            <v>1</v>
          </cell>
          <cell r="Y1181">
            <v>1</v>
          </cell>
        </row>
        <row r="1182">
          <cell r="V1182">
            <v>1</v>
          </cell>
          <cell r="Y1182">
            <v>1</v>
          </cell>
        </row>
        <row r="1183">
          <cell r="V1183">
            <v>1</v>
          </cell>
          <cell r="Y1183">
            <v>1</v>
          </cell>
        </row>
        <row r="1184">
          <cell r="V1184">
            <v>1</v>
          </cell>
          <cell r="Y1184">
            <v>1</v>
          </cell>
        </row>
        <row r="1185">
          <cell r="V1185">
            <v>1</v>
          </cell>
          <cell r="Y1185">
            <v>1</v>
          </cell>
        </row>
        <row r="1186">
          <cell r="V1186">
            <v>1</v>
          </cell>
          <cell r="Y1186">
            <v>1</v>
          </cell>
        </row>
        <row r="1187">
          <cell r="V1187">
            <v>1</v>
          </cell>
          <cell r="Y1187">
            <v>1</v>
          </cell>
        </row>
        <row r="1188">
          <cell r="V1188">
            <v>1</v>
          </cell>
          <cell r="Y1188">
            <v>1</v>
          </cell>
        </row>
        <row r="1189">
          <cell r="V1189">
            <v>1</v>
          </cell>
          <cell r="Y1189">
            <v>1</v>
          </cell>
        </row>
        <row r="1190">
          <cell r="V1190">
            <v>1</v>
          </cell>
          <cell r="Y1190">
            <v>1</v>
          </cell>
        </row>
        <row r="1191">
          <cell r="V1191">
            <v>1</v>
          </cell>
          <cell r="Y1191">
            <v>1</v>
          </cell>
        </row>
        <row r="1192">
          <cell r="V1192">
            <v>1</v>
          </cell>
          <cell r="Y1192">
            <v>1</v>
          </cell>
        </row>
        <row r="1193">
          <cell r="V1193">
            <v>1</v>
          </cell>
          <cell r="Y1193">
            <v>1</v>
          </cell>
        </row>
        <row r="1194">
          <cell r="V1194">
            <v>1</v>
          </cell>
          <cell r="Y1194">
            <v>1</v>
          </cell>
        </row>
        <row r="1195">
          <cell r="V1195">
            <v>1</v>
          </cell>
          <cell r="Y1195">
            <v>1</v>
          </cell>
        </row>
        <row r="1196">
          <cell r="V1196">
            <v>1</v>
          </cell>
          <cell r="Y1196">
            <v>1</v>
          </cell>
        </row>
        <row r="1197">
          <cell r="V1197">
            <v>1</v>
          </cell>
          <cell r="Y1197">
            <v>1</v>
          </cell>
        </row>
        <row r="1198">
          <cell r="V1198">
            <v>1</v>
          </cell>
          <cell r="Y1198">
            <v>1</v>
          </cell>
        </row>
        <row r="1199">
          <cell r="V1199">
            <v>1</v>
          </cell>
          <cell r="Y1199">
            <v>1</v>
          </cell>
        </row>
        <row r="1200">
          <cell r="V1200">
            <v>1</v>
          </cell>
          <cell r="Y1200">
            <v>1</v>
          </cell>
        </row>
        <row r="1201">
          <cell r="V1201">
            <v>1</v>
          </cell>
          <cell r="Y1201">
            <v>1</v>
          </cell>
        </row>
        <row r="1202">
          <cell r="V1202">
            <v>1</v>
          </cell>
          <cell r="Y1202">
            <v>1</v>
          </cell>
        </row>
        <row r="1203">
          <cell r="V1203">
            <v>1</v>
          </cell>
          <cell r="Y1203">
            <v>1</v>
          </cell>
        </row>
        <row r="1204">
          <cell r="V1204">
            <v>1</v>
          </cell>
          <cell r="Y1204">
            <v>1</v>
          </cell>
        </row>
        <row r="1205">
          <cell r="V1205">
            <v>1</v>
          </cell>
          <cell r="Y1205">
            <v>1</v>
          </cell>
        </row>
        <row r="1206">
          <cell r="V1206">
            <v>1</v>
          </cell>
          <cell r="Y1206">
            <v>1</v>
          </cell>
        </row>
        <row r="1207">
          <cell r="V1207">
            <v>1</v>
          </cell>
          <cell r="Y1207">
            <v>1</v>
          </cell>
        </row>
        <row r="1208">
          <cell r="V1208">
            <v>1</v>
          </cell>
          <cell r="Y1208">
            <v>1</v>
          </cell>
        </row>
        <row r="1209">
          <cell r="V1209">
            <v>1</v>
          </cell>
          <cell r="Y1209">
            <v>1</v>
          </cell>
        </row>
        <row r="1210">
          <cell r="V1210">
            <v>1</v>
          </cell>
          <cell r="Y1210">
            <v>1</v>
          </cell>
        </row>
        <row r="1211">
          <cell r="V1211">
            <v>1</v>
          </cell>
          <cell r="Y1211">
            <v>1</v>
          </cell>
        </row>
        <row r="1212">
          <cell r="V1212">
            <v>1</v>
          </cell>
          <cell r="Y1212">
            <v>1</v>
          </cell>
        </row>
        <row r="1213">
          <cell r="V1213">
            <v>1</v>
          </cell>
          <cell r="Y1213">
            <v>1</v>
          </cell>
        </row>
        <row r="1214">
          <cell r="V1214">
            <v>1</v>
          </cell>
          <cell r="Y1214">
            <v>1</v>
          </cell>
        </row>
        <row r="1215">
          <cell r="V1215">
            <v>1</v>
          </cell>
          <cell r="Y1215">
            <v>1</v>
          </cell>
        </row>
        <row r="1216">
          <cell r="V1216">
            <v>1</v>
          </cell>
          <cell r="Y1216">
            <v>1</v>
          </cell>
        </row>
        <row r="1217">
          <cell r="V1217">
            <v>1</v>
          </cell>
          <cell r="Y1217">
            <v>1</v>
          </cell>
        </row>
        <row r="1218">
          <cell r="V1218">
            <v>1</v>
          </cell>
          <cell r="Y1218">
            <v>1</v>
          </cell>
        </row>
        <row r="1219">
          <cell r="V1219">
            <v>1</v>
          </cell>
          <cell r="Y1219">
            <v>1</v>
          </cell>
        </row>
        <row r="1220">
          <cell r="V1220">
            <v>1</v>
          </cell>
          <cell r="Y1220">
            <v>1</v>
          </cell>
        </row>
        <row r="1221">
          <cell r="V1221">
            <v>1</v>
          </cell>
          <cell r="Y1221">
            <v>1</v>
          </cell>
        </row>
        <row r="1222">
          <cell r="V1222">
            <v>1</v>
          </cell>
          <cell r="Y1222">
            <v>1</v>
          </cell>
        </row>
        <row r="1223">
          <cell r="V1223">
            <v>1</v>
          </cell>
          <cell r="Y1223">
            <v>1</v>
          </cell>
        </row>
        <row r="1224">
          <cell r="V1224">
            <v>1</v>
          </cell>
          <cell r="Y1224">
            <v>1</v>
          </cell>
        </row>
        <row r="1225">
          <cell r="V1225">
            <v>1</v>
          </cell>
          <cell r="Y1225">
            <v>1</v>
          </cell>
        </row>
        <row r="1226">
          <cell r="V1226">
            <v>1</v>
          </cell>
          <cell r="Y1226">
            <v>1</v>
          </cell>
        </row>
        <row r="1227">
          <cell r="V1227">
            <v>1</v>
          </cell>
          <cell r="Y1227">
            <v>1</v>
          </cell>
        </row>
        <row r="1228">
          <cell r="V1228">
            <v>1</v>
          </cell>
          <cell r="Y1228">
            <v>1</v>
          </cell>
        </row>
        <row r="1229">
          <cell r="V1229">
            <v>1</v>
          </cell>
          <cell r="Y1229">
            <v>1</v>
          </cell>
        </row>
        <row r="1230">
          <cell r="V1230">
            <v>1</v>
          </cell>
          <cell r="Y1230">
            <v>1</v>
          </cell>
        </row>
        <row r="1231">
          <cell r="V1231">
            <v>1</v>
          </cell>
          <cell r="Y1231">
            <v>1</v>
          </cell>
        </row>
        <row r="1232">
          <cell r="V1232">
            <v>1</v>
          </cell>
          <cell r="Y1232">
            <v>1</v>
          </cell>
        </row>
        <row r="1233">
          <cell r="V1233">
            <v>1</v>
          </cell>
          <cell r="Y1233">
            <v>1</v>
          </cell>
        </row>
        <row r="1234">
          <cell r="V1234">
            <v>1</v>
          </cell>
          <cell r="Y1234">
            <v>1</v>
          </cell>
        </row>
        <row r="1235">
          <cell r="V1235">
            <v>1</v>
          </cell>
          <cell r="Y1235">
            <v>1</v>
          </cell>
        </row>
        <row r="1236">
          <cell r="V1236">
            <v>1</v>
          </cell>
          <cell r="Y1236">
            <v>1</v>
          </cell>
        </row>
        <row r="1237">
          <cell r="V1237">
            <v>1</v>
          </cell>
          <cell r="Y1237">
            <v>1</v>
          </cell>
        </row>
        <row r="1238">
          <cell r="V1238">
            <v>1</v>
          </cell>
          <cell r="Y1238">
            <v>1</v>
          </cell>
        </row>
        <row r="1239">
          <cell r="V1239">
            <v>1</v>
          </cell>
          <cell r="Y1239">
            <v>1</v>
          </cell>
        </row>
        <row r="1240">
          <cell r="V1240">
            <v>1</v>
          </cell>
          <cell r="Y1240">
            <v>1</v>
          </cell>
        </row>
        <row r="1241">
          <cell r="V1241">
            <v>1</v>
          </cell>
          <cell r="Y1241">
            <v>1</v>
          </cell>
        </row>
        <row r="1242">
          <cell r="V1242">
            <v>1</v>
          </cell>
          <cell r="Y1242">
            <v>1</v>
          </cell>
        </row>
        <row r="1243">
          <cell r="V1243">
            <v>1</v>
          </cell>
          <cell r="Y1243">
            <v>1</v>
          </cell>
        </row>
        <row r="1244">
          <cell r="V1244">
            <v>1</v>
          </cell>
          <cell r="Y1244">
            <v>1</v>
          </cell>
        </row>
        <row r="1245">
          <cell r="V1245">
            <v>1</v>
          </cell>
          <cell r="Y1245">
            <v>1</v>
          </cell>
        </row>
        <row r="1246">
          <cell r="V1246">
            <v>1</v>
          </cell>
          <cell r="Y1246">
            <v>1</v>
          </cell>
        </row>
        <row r="1247">
          <cell r="V1247">
            <v>1</v>
          </cell>
          <cell r="Y1247">
            <v>1</v>
          </cell>
        </row>
        <row r="1248">
          <cell r="V1248">
            <v>1</v>
          </cell>
          <cell r="Y1248">
            <v>1</v>
          </cell>
        </row>
        <row r="1249">
          <cell r="V1249">
            <v>1</v>
          </cell>
          <cell r="Y1249">
            <v>1</v>
          </cell>
        </row>
        <row r="1250">
          <cell r="V1250">
            <v>1</v>
          </cell>
          <cell r="Y1250">
            <v>1</v>
          </cell>
        </row>
        <row r="1251">
          <cell r="V1251">
            <v>1</v>
          </cell>
          <cell r="Y1251">
            <v>1</v>
          </cell>
        </row>
        <row r="1252">
          <cell r="V1252">
            <v>1</v>
          </cell>
          <cell r="Y1252">
            <v>1</v>
          </cell>
        </row>
        <row r="1253">
          <cell r="V1253">
            <v>1</v>
          </cell>
          <cell r="Y1253">
            <v>1</v>
          </cell>
        </row>
        <row r="1254">
          <cell r="V1254">
            <v>1</v>
          </cell>
          <cell r="Y1254">
            <v>1</v>
          </cell>
        </row>
        <row r="1255">
          <cell r="V1255">
            <v>1</v>
          </cell>
          <cell r="Y1255">
            <v>1</v>
          </cell>
        </row>
        <row r="1256">
          <cell r="V1256">
            <v>1</v>
          </cell>
          <cell r="Y1256">
            <v>1</v>
          </cell>
        </row>
        <row r="1257">
          <cell r="V1257">
            <v>1</v>
          </cell>
          <cell r="Y1257">
            <v>1</v>
          </cell>
        </row>
        <row r="1258">
          <cell r="V1258">
            <v>1</v>
          </cell>
          <cell r="Y1258">
            <v>1</v>
          </cell>
        </row>
        <row r="1259">
          <cell r="V1259">
            <v>1</v>
          </cell>
          <cell r="Y1259">
            <v>1</v>
          </cell>
        </row>
        <row r="1260">
          <cell r="V1260">
            <v>1</v>
          </cell>
          <cell r="Y1260">
            <v>1</v>
          </cell>
        </row>
        <row r="1261">
          <cell r="V1261">
            <v>1</v>
          </cell>
          <cell r="Y1261">
            <v>1</v>
          </cell>
        </row>
        <row r="1262">
          <cell r="V1262">
            <v>1</v>
          </cell>
          <cell r="Y1262">
            <v>1</v>
          </cell>
        </row>
        <row r="1263">
          <cell r="V1263">
            <v>1</v>
          </cell>
          <cell r="Y1263">
            <v>1</v>
          </cell>
        </row>
        <row r="1264">
          <cell r="V1264">
            <v>1</v>
          </cell>
          <cell r="Y1264">
            <v>1</v>
          </cell>
        </row>
        <row r="1265">
          <cell r="V1265">
            <v>1</v>
          </cell>
          <cell r="Y1265">
            <v>1</v>
          </cell>
        </row>
        <row r="1266">
          <cell r="V1266">
            <v>1</v>
          </cell>
          <cell r="Y1266">
            <v>1</v>
          </cell>
        </row>
        <row r="1267">
          <cell r="V1267">
            <v>1</v>
          </cell>
          <cell r="Y1267">
            <v>1</v>
          </cell>
        </row>
        <row r="1268">
          <cell r="V1268">
            <v>1</v>
          </cell>
          <cell r="Y1268">
            <v>1</v>
          </cell>
        </row>
        <row r="1269">
          <cell r="V1269">
            <v>1</v>
          </cell>
          <cell r="Y1269">
            <v>1</v>
          </cell>
        </row>
        <row r="1270">
          <cell r="V1270">
            <v>1</v>
          </cell>
          <cell r="Y1270">
            <v>1</v>
          </cell>
        </row>
        <row r="1271">
          <cell r="V1271">
            <v>1</v>
          </cell>
          <cell r="Y1271">
            <v>1</v>
          </cell>
        </row>
        <row r="1272">
          <cell r="V1272">
            <v>1</v>
          </cell>
          <cell r="Y1272">
            <v>1</v>
          </cell>
        </row>
        <row r="1273">
          <cell r="V1273">
            <v>1</v>
          </cell>
          <cell r="Y1273">
            <v>1</v>
          </cell>
        </row>
        <row r="1274">
          <cell r="V1274">
            <v>1</v>
          </cell>
          <cell r="Y1274">
            <v>1</v>
          </cell>
        </row>
        <row r="1275">
          <cell r="V1275">
            <v>1</v>
          </cell>
          <cell r="Y1275">
            <v>1</v>
          </cell>
        </row>
        <row r="1276">
          <cell r="V1276">
            <v>1</v>
          </cell>
          <cell r="Y1276">
            <v>1</v>
          </cell>
        </row>
        <row r="1277">
          <cell r="V1277">
            <v>1</v>
          </cell>
          <cell r="Y1277">
            <v>1</v>
          </cell>
        </row>
        <row r="1278">
          <cell r="V1278">
            <v>1</v>
          </cell>
          <cell r="Y1278">
            <v>1</v>
          </cell>
        </row>
        <row r="1279">
          <cell r="V1279">
            <v>1</v>
          </cell>
          <cell r="Y1279">
            <v>1</v>
          </cell>
        </row>
        <row r="1280">
          <cell r="V1280">
            <v>1</v>
          </cell>
          <cell r="Y1280">
            <v>1</v>
          </cell>
        </row>
        <row r="1281">
          <cell r="V1281">
            <v>1</v>
          </cell>
          <cell r="Y1281">
            <v>1</v>
          </cell>
        </row>
        <row r="1282">
          <cell r="V1282">
            <v>1</v>
          </cell>
          <cell r="Y1282">
            <v>1</v>
          </cell>
        </row>
        <row r="1283">
          <cell r="V1283">
            <v>1</v>
          </cell>
          <cell r="Y1283">
            <v>1</v>
          </cell>
        </row>
        <row r="1284">
          <cell r="V1284">
            <v>1</v>
          </cell>
          <cell r="Y1284">
            <v>1</v>
          </cell>
        </row>
        <row r="1285">
          <cell r="V1285">
            <v>1</v>
          </cell>
          <cell r="Y1285">
            <v>1</v>
          </cell>
        </row>
        <row r="1286">
          <cell r="V1286">
            <v>1</v>
          </cell>
          <cell r="Y1286">
            <v>1</v>
          </cell>
        </row>
        <row r="1287">
          <cell r="V1287">
            <v>1</v>
          </cell>
          <cell r="Y1287">
            <v>1</v>
          </cell>
        </row>
        <row r="1288">
          <cell r="V1288">
            <v>1</v>
          </cell>
          <cell r="Y1288">
            <v>1</v>
          </cell>
        </row>
        <row r="1289">
          <cell r="V1289">
            <v>1</v>
          </cell>
          <cell r="Y1289">
            <v>1</v>
          </cell>
        </row>
        <row r="1290">
          <cell r="V1290">
            <v>1</v>
          </cell>
          <cell r="Y1290">
            <v>1</v>
          </cell>
        </row>
        <row r="1291">
          <cell r="V1291">
            <v>1</v>
          </cell>
          <cell r="Y1291">
            <v>1</v>
          </cell>
        </row>
        <row r="1292">
          <cell r="V1292">
            <v>1</v>
          </cell>
          <cell r="Y1292">
            <v>1</v>
          </cell>
        </row>
        <row r="1293">
          <cell r="V1293">
            <v>1</v>
          </cell>
          <cell r="Y1293">
            <v>1</v>
          </cell>
        </row>
        <row r="1294">
          <cell r="V1294">
            <v>1</v>
          </cell>
          <cell r="Y1294">
            <v>1</v>
          </cell>
        </row>
        <row r="1295">
          <cell r="V1295">
            <v>1</v>
          </cell>
          <cell r="Y1295">
            <v>1</v>
          </cell>
        </row>
        <row r="1296">
          <cell r="V1296">
            <v>1</v>
          </cell>
          <cell r="Y1296">
            <v>1</v>
          </cell>
        </row>
        <row r="1297">
          <cell r="V1297">
            <v>1</v>
          </cell>
          <cell r="Y1297">
            <v>1</v>
          </cell>
        </row>
        <row r="1298">
          <cell r="V1298">
            <v>1</v>
          </cell>
          <cell r="Y1298">
            <v>1</v>
          </cell>
        </row>
        <row r="1299">
          <cell r="V1299">
            <v>1</v>
          </cell>
          <cell r="Y1299">
            <v>1</v>
          </cell>
        </row>
        <row r="1300">
          <cell r="V1300">
            <v>1</v>
          </cell>
          <cell r="Y1300">
            <v>1</v>
          </cell>
        </row>
        <row r="1301">
          <cell r="V1301">
            <v>1</v>
          </cell>
          <cell r="Y1301">
            <v>1</v>
          </cell>
        </row>
        <row r="1302">
          <cell r="V1302">
            <v>1</v>
          </cell>
          <cell r="Y1302">
            <v>1</v>
          </cell>
        </row>
        <row r="1303">
          <cell r="V1303">
            <v>1</v>
          </cell>
          <cell r="Y1303">
            <v>1</v>
          </cell>
        </row>
        <row r="1304">
          <cell r="V1304">
            <v>1</v>
          </cell>
          <cell r="Y1304">
            <v>1</v>
          </cell>
        </row>
        <row r="1305">
          <cell r="V1305">
            <v>1</v>
          </cell>
          <cell r="Y1305">
            <v>1</v>
          </cell>
        </row>
        <row r="1306">
          <cell r="V1306">
            <v>1</v>
          </cell>
          <cell r="Y1306">
            <v>1</v>
          </cell>
        </row>
        <row r="1307">
          <cell r="V1307">
            <v>1</v>
          </cell>
          <cell r="Y1307">
            <v>1</v>
          </cell>
        </row>
        <row r="1308">
          <cell r="V1308">
            <v>1</v>
          </cell>
          <cell r="Y1308">
            <v>1</v>
          </cell>
        </row>
        <row r="1309">
          <cell r="V1309">
            <v>1</v>
          </cell>
          <cell r="Y1309">
            <v>1</v>
          </cell>
        </row>
        <row r="1310">
          <cell r="V1310">
            <v>1</v>
          </cell>
          <cell r="Y1310">
            <v>1</v>
          </cell>
        </row>
        <row r="1311">
          <cell r="V1311">
            <v>1</v>
          </cell>
          <cell r="Y1311">
            <v>1</v>
          </cell>
        </row>
        <row r="1312">
          <cell r="V1312">
            <v>1</v>
          </cell>
          <cell r="Y1312">
            <v>1</v>
          </cell>
        </row>
        <row r="1313">
          <cell r="V1313">
            <v>1</v>
          </cell>
          <cell r="Y1313">
            <v>1</v>
          </cell>
        </row>
        <row r="1314">
          <cell r="V1314">
            <v>1</v>
          </cell>
          <cell r="Y1314">
            <v>1</v>
          </cell>
        </row>
        <row r="1315">
          <cell r="V1315">
            <v>1</v>
          </cell>
          <cell r="Y1315">
            <v>1</v>
          </cell>
        </row>
        <row r="1316">
          <cell r="V1316">
            <v>1</v>
          </cell>
          <cell r="Y1316">
            <v>1</v>
          </cell>
        </row>
        <row r="1317">
          <cell r="V1317">
            <v>1</v>
          </cell>
          <cell r="Y1317">
            <v>1</v>
          </cell>
        </row>
        <row r="1318">
          <cell r="V1318">
            <v>1</v>
          </cell>
          <cell r="Y1318">
            <v>1</v>
          </cell>
        </row>
        <row r="1319">
          <cell r="V1319">
            <v>1</v>
          </cell>
          <cell r="Y1319">
            <v>1</v>
          </cell>
        </row>
        <row r="1320">
          <cell r="V1320">
            <v>1</v>
          </cell>
          <cell r="Y1320">
            <v>1</v>
          </cell>
        </row>
        <row r="1321">
          <cell r="V1321">
            <v>1</v>
          </cell>
          <cell r="Y1321">
            <v>1</v>
          </cell>
        </row>
        <row r="1322">
          <cell r="V1322">
            <v>1</v>
          </cell>
          <cell r="Y1322">
            <v>1</v>
          </cell>
        </row>
        <row r="1323">
          <cell r="V1323">
            <v>1</v>
          </cell>
          <cell r="Y1323">
            <v>1</v>
          </cell>
        </row>
        <row r="1324">
          <cell r="V1324">
            <v>1</v>
          </cell>
          <cell r="Y1324">
            <v>1</v>
          </cell>
        </row>
        <row r="1325">
          <cell r="V1325">
            <v>1</v>
          </cell>
          <cell r="Y1325">
            <v>1</v>
          </cell>
        </row>
        <row r="1326">
          <cell r="V1326">
            <v>1</v>
          </cell>
          <cell r="Y1326">
            <v>1</v>
          </cell>
        </row>
        <row r="1327">
          <cell r="V1327">
            <v>1</v>
          </cell>
          <cell r="Y1327">
            <v>1</v>
          </cell>
        </row>
        <row r="1328">
          <cell r="V1328">
            <v>1</v>
          </cell>
          <cell r="Y1328">
            <v>1</v>
          </cell>
        </row>
        <row r="1329">
          <cell r="V1329">
            <v>1</v>
          </cell>
          <cell r="Y1329">
            <v>1</v>
          </cell>
        </row>
        <row r="1330">
          <cell r="V1330">
            <v>1</v>
          </cell>
          <cell r="Y1330">
            <v>1</v>
          </cell>
        </row>
        <row r="1331">
          <cell r="V1331">
            <v>1</v>
          </cell>
          <cell r="Y1331">
            <v>1</v>
          </cell>
        </row>
        <row r="1332">
          <cell r="V1332">
            <v>1</v>
          </cell>
          <cell r="Y1332">
            <v>1</v>
          </cell>
        </row>
        <row r="1333">
          <cell r="V1333">
            <v>1</v>
          </cell>
          <cell r="Y1333">
            <v>1</v>
          </cell>
        </row>
        <row r="1334">
          <cell r="V1334">
            <v>1</v>
          </cell>
          <cell r="Y1334">
            <v>1</v>
          </cell>
        </row>
        <row r="1335">
          <cell r="V1335">
            <v>1</v>
          </cell>
          <cell r="Y1335">
            <v>1</v>
          </cell>
        </row>
        <row r="1336">
          <cell r="V1336">
            <v>1</v>
          </cell>
          <cell r="Y1336">
            <v>1</v>
          </cell>
        </row>
        <row r="1337">
          <cell r="V1337">
            <v>1</v>
          </cell>
          <cell r="Y1337">
            <v>1</v>
          </cell>
        </row>
        <row r="1338">
          <cell r="V1338">
            <v>1</v>
          </cell>
          <cell r="Y1338">
            <v>1</v>
          </cell>
        </row>
        <row r="1339">
          <cell r="V1339">
            <v>1</v>
          </cell>
          <cell r="Y1339">
            <v>1</v>
          </cell>
        </row>
        <row r="1340">
          <cell r="V1340">
            <v>1</v>
          </cell>
          <cell r="Y1340">
            <v>1</v>
          </cell>
        </row>
        <row r="1341">
          <cell r="V1341">
            <v>1</v>
          </cell>
          <cell r="Y1341">
            <v>1</v>
          </cell>
        </row>
        <row r="1342">
          <cell r="V1342">
            <v>1</v>
          </cell>
          <cell r="Y1342">
            <v>1</v>
          </cell>
        </row>
        <row r="1343">
          <cell r="V1343">
            <v>1</v>
          </cell>
          <cell r="Y1343">
            <v>1</v>
          </cell>
        </row>
        <row r="1344">
          <cell r="V1344">
            <v>1</v>
          </cell>
          <cell r="Y1344">
            <v>1</v>
          </cell>
        </row>
        <row r="1345">
          <cell r="V1345">
            <v>1</v>
          </cell>
          <cell r="Y1345">
            <v>1</v>
          </cell>
        </row>
        <row r="1346">
          <cell r="V1346">
            <v>1</v>
          </cell>
          <cell r="Y1346">
            <v>1</v>
          </cell>
        </row>
        <row r="1347">
          <cell r="V1347">
            <v>1</v>
          </cell>
          <cell r="Y1347">
            <v>1</v>
          </cell>
        </row>
        <row r="1348">
          <cell r="V1348">
            <v>1</v>
          </cell>
          <cell r="Y1348">
            <v>1</v>
          </cell>
        </row>
        <row r="1349">
          <cell r="V1349">
            <v>1</v>
          </cell>
          <cell r="Y1349">
            <v>1</v>
          </cell>
        </row>
        <row r="1350">
          <cell r="V1350">
            <v>1</v>
          </cell>
          <cell r="Y1350">
            <v>1</v>
          </cell>
        </row>
        <row r="1351">
          <cell r="V1351">
            <v>1</v>
          </cell>
          <cell r="Y1351">
            <v>1</v>
          </cell>
        </row>
        <row r="1352">
          <cell r="V1352">
            <v>1</v>
          </cell>
          <cell r="Y1352">
            <v>1</v>
          </cell>
        </row>
        <row r="1353">
          <cell r="V1353">
            <v>1</v>
          </cell>
          <cell r="Y1353">
            <v>1</v>
          </cell>
        </row>
        <row r="1354">
          <cell r="V1354">
            <v>1</v>
          </cell>
          <cell r="Y1354">
            <v>1</v>
          </cell>
        </row>
        <row r="1355">
          <cell r="V1355">
            <v>1</v>
          </cell>
          <cell r="Y1355">
            <v>1</v>
          </cell>
        </row>
        <row r="1356">
          <cell r="V1356">
            <v>1</v>
          </cell>
          <cell r="Y1356">
            <v>1</v>
          </cell>
        </row>
        <row r="1357">
          <cell r="V1357">
            <v>1</v>
          </cell>
          <cell r="Y1357">
            <v>1</v>
          </cell>
        </row>
        <row r="1358">
          <cell r="V1358">
            <v>1</v>
          </cell>
          <cell r="Y1358">
            <v>1</v>
          </cell>
        </row>
        <row r="1359">
          <cell r="V1359">
            <v>1</v>
          </cell>
          <cell r="Y1359">
            <v>1</v>
          </cell>
        </row>
        <row r="1360">
          <cell r="V1360">
            <v>1</v>
          </cell>
          <cell r="Y1360">
            <v>1</v>
          </cell>
        </row>
        <row r="1361">
          <cell r="V1361">
            <v>1</v>
          </cell>
          <cell r="Y1361">
            <v>1</v>
          </cell>
        </row>
        <row r="1362">
          <cell r="V1362">
            <v>1</v>
          </cell>
          <cell r="Y1362">
            <v>1</v>
          </cell>
        </row>
        <row r="1363">
          <cell r="V1363">
            <v>1</v>
          </cell>
          <cell r="Y1363">
            <v>1</v>
          </cell>
        </row>
        <row r="1364">
          <cell r="V1364">
            <v>1</v>
          </cell>
          <cell r="Y1364">
            <v>1</v>
          </cell>
        </row>
        <row r="1365">
          <cell r="V1365">
            <v>1</v>
          </cell>
          <cell r="Y1365">
            <v>1</v>
          </cell>
        </row>
        <row r="1366">
          <cell r="V1366">
            <v>1</v>
          </cell>
          <cell r="Y1366">
            <v>1</v>
          </cell>
        </row>
        <row r="1367">
          <cell r="V1367">
            <v>1</v>
          </cell>
          <cell r="Y1367">
            <v>1</v>
          </cell>
        </row>
        <row r="1368">
          <cell r="V1368">
            <v>1</v>
          </cell>
          <cell r="Y1368">
            <v>1</v>
          </cell>
        </row>
        <row r="1369">
          <cell r="V1369">
            <v>1</v>
          </cell>
          <cell r="Y1369">
            <v>1</v>
          </cell>
        </row>
        <row r="1370">
          <cell r="V1370">
            <v>1</v>
          </cell>
          <cell r="Y1370">
            <v>1</v>
          </cell>
        </row>
        <row r="1371">
          <cell r="V1371">
            <v>1</v>
          </cell>
          <cell r="Y1371">
            <v>1</v>
          </cell>
        </row>
        <row r="1372">
          <cell r="V1372">
            <v>1</v>
          </cell>
          <cell r="Y1372">
            <v>1</v>
          </cell>
        </row>
        <row r="1373">
          <cell r="V1373">
            <v>1</v>
          </cell>
          <cell r="Y1373">
            <v>1</v>
          </cell>
        </row>
        <row r="1374">
          <cell r="V1374">
            <v>1</v>
          </cell>
          <cell r="Y1374">
            <v>1</v>
          </cell>
        </row>
        <row r="1375">
          <cell r="V1375">
            <v>1</v>
          </cell>
          <cell r="Y1375">
            <v>1</v>
          </cell>
        </row>
        <row r="1376">
          <cell r="V1376">
            <v>1</v>
          </cell>
          <cell r="Y1376">
            <v>1</v>
          </cell>
        </row>
        <row r="1377">
          <cell r="V1377">
            <v>1</v>
          </cell>
          <cell r="Y1377">
            <v>1</v>
          </cell>
        </row>
        <row r="1378">
          <cell r="V1378">
            <v>1</v>
          </cell>
          <cell r="Y1378">
            <v>1</v>
          </cell>
        </row>
        <row r="1379">
          <cell r="V1379">
            <v>1</v>
          </cell>
          <cell r="Y1379">
            <v>1</v>
          </cell>
        </row>
        <row r="1380">
          <cell r="V1380">
            <v>1</v>
          </cell>
          <cell r="Y1380">
            <v>1</v>
          </cell>
        </row>
        <row r="1381">
          <cell r="V1381">
            <v>1</v>
          </cell>
          <cell r="Y1381">
            <v>1</v>
          </cell>
        </row>
        <row r="1382">
          <cell r="V1382">
            <v>1</v>
          </cell>
          <cell r="Y1382">
            <v>1</v>
          </cell>
        </row>
        <row r="1383">
          <cell r="V1383">
            <v>1</v>
          </cell>
          <cell r="Y1383">
            <v>1</v>
          </cell>
        </row>
        <row r="1384">
          <cell r="V1384">
            <v>1</v>
          </cell>
          <cell r="Y1384">
            <v>1</v>
          </cell>
        </row>
        <row r="1385">
          <cell r="V1385">
            <v>1</v>
          </cell>
          <cell r="Y1385">
            <v>1</v>
          </cell>
        </row>
        <row r="1386">
          <cell r="V1386">
            <v>1</v>
          </cell>
          <cell r="Y1386">
            <v>1</v>
          </cell>
        </row>
        <row r="1387">
          <cell r="V1387">
            <v>1</v>
          </cell>
          <cell r="Y1387">
            <v>1</v>
          </cell>
        </row>
        <row r="1388">
          <cell r="V1388">
            <v>1</v>
          </cell>
          <cell r="Y1388">
            <v>1</v>
          </cell>
        </row>
        <row r="1389">
          <cell r="V1389">
            <v>1</v>
          </cell>
          <cell r="Y1389">
            <v>1</v>
          </cell>
        </row>
        <row r="1390">
          <cell r="V1390">
            <v>1</v>
          </cell>
          <cell r="Y1390">
            <v>1</v>
          </cell>
        </row>
        <row r="1391">
          <cell r="V1391">
            <v>1</v>
          </cell>
          <cell r="Y1391">
            <v>1</v>
          </cell>
        </row>
        <row r="1392">
          <cell r="V1392">
            <v>1</v>
          </cell>
          <cell r="Y1392">
            <v>1</v>
          </cell>
        </row>
        <row r="1393">
          <cell r="V1393">
            <v>1</v>
          </cell>
          <cell r="Y1393">
            <v>1</v>
          </cell>
        </row>
        <row r="1394">
          <cell r="V1394">
            <v>1</v>
          </cell>
          <cell r="Y1394">
            <v>1</v>
          </cell>
        </row>
        <row r="1395">
          <cell r="V1395">
            <v>1</v>
          </cell>
          <cell r="Y1395">
            <v>1</v>
          </cell>
        </row>
        <row r="1396">
          <cell r="V1396">
            <v>1</v>
          </cell>
          <cell r="Y1396">
            <v>1</v>
          </cell>
        </row>
        <row r="1397">
          <cell r="V1397">
            <v>1</v>
          </cell>
          <cell r="Y1397">
            <v>1</v>
          </cell>
        </row>
        <row r="1398">
          <cell r="V1398">
            <v>1</v>
          </cell>
          <cell r="Y1398">
            <v>1</v>
          </cell>
        </row>
        <row r="1399">
          <cell r="V1399">
            <v>1</v>
          </cell>
          <cell r="Y1399">
            <v>1</v>
          </cell>
        </row>
        <row r="1400">
          <cell r="V1400">
            <v>1</v>
          </cell>
          <cell r="Y1400">
            <v>1</v>
          </cell>
        </row>
        <row r="1401">
          <cell r="V1401">
            <v>1</v>
          </cell>
          <cell r="Y1401">
            <v>1</v>
          </cell>
        </row>
        <row r="1402">
          <cell r="V1402">
            <v>1</v>
          </cell>
          <cell r="Y1402">
            <v>1</v>
          </cell>
        </row>
        <row r="1403">
          <cell r="V1403">
            <v>1</v>
          </cell>
          <cell r="Y1403">
            <v>1</v>
          </cell>
        </row>
        <row r="1404">
          <cell r="V1404">
            <v>1</v>
          </cell>
          <cell r="Y1404">
            <v>1</v>
          </cell>
        </row>
        <row r="1405">
          <cell r="V1405">
            <v>1</v>
          </cell>
          <cell r="Y1405">
            <v>1</v>
          </cell>
        </row>
        <row r="1406">
          <cell r="V1406">
            <v>1</v>
          </cell>
          <cell r="Y1406">
            <v>1</v>
          </cell>
        </row>
        <row r="1407">
          <cell r="V1407">
            <v>1</v>
          </cell>
          <cell r="Y1407">
            <v>1</v>
          </cell>
        </row>
        <row r="1408">
          <cell r="V1408">
            <v>1</v>
          </cell>
          <cell r="Y1408">
            <v>1</v>
          </cell>
        </row>
        <row r="1409">
          <cell r="V1409">
            <v>1</v>
          </cell>
          <cell r="Y1409">
            <v>1</v>
          </cell>
        </row>
        <row r="1410">
          <cell r="V1410">
            <v>1</v>
          </cell>
          <cell r="Y1410">
            <v>1</v>
          </cell>
        </row>
        <row r="1411">
          <cell r="V1411">
            <v>1</v>
          </cell>
          <cell r="Y1411">
            <v>1</v>
          </cell>
        </row>
        <row r="1412">
          <cell r="V1412">
            <v>1</v>
          </cell>
          <cell r="Y1412">
            <v>1</v>
          </cell>
        </row>
        <row r="1413">
          <cell r="V1413">
            <v>1</v>
          </cell>
          <cell r="Y1413">
            <v>1</v>
          </cell>
        </row>
        <row r="1414">
          <cell r="V1414">
            <v>1</v>
          </cell>
          <cell r="Y1414">
            <v>1</v>
          </cell>
        </row>
        <row r="1415">
          <cell r="V1415">
            <v>1</v>
          </cell>
          <cell r="Y1415">
            <v>1</v>
          </cell>
        </row>
        <row r="1416">
          <cell r="V1416">
            <v>1</v>
          </cell>
          <cell r="Y1416">
            <v>1</v>
          </cell>
        </row>
        <row r="1417">
          <cell r="V1417">
            <v>1</v>
          </cell>
          <cell r="Y1417">
            <v>1</v>
          </cell>
        </row>
        <row r="1418">
          <cell r="V1418">
            <v>1</v>
          </cell>
          <cell r="Y1418">
            <v>1</v>
          </cell>
        </row>
        <row r="1419">
          <cell r="V1419">
            <v>1</v>
          </cell>
          <cell r="Y1419">
            <v>1</v>
          </cell>
        </row>
        <row r="1420">
          <cell r="V1420">
            <v>1</v>
          </cell>
          <cell r="Y1420">
            <v>1</v>
          </cell>
        </row>
        <row r="1421">
          <cell r="V1421">
            <v>1</v>
          </cell>
          <cell r="Y1421">
            <v>1</v>
          </cell>
        </row>
        <row r="1422">
          <cell r="V1422">
            <v>1</v>
          </cell>
          <cell r="Y1422">
            <v>1</v>
          </cell>
        </row>
        <row r="1423">
          <cell r="V1423">
            <v>1</v>
          </cell>
          <cell r="Y1423">
            <v>1</v>
          </cell>
        </row>
        <row r="1424">
          <cell r="V1424">
            <v>1</v>
          </cell>
          <cell r="Y1424">
            <v>1</v>
          </cell>
        </row>
        <row r="1425">
          <cell r="V1425">
            <v>1</v>
          </cell>
          <cell r="Y1425">
            <v>1</v>
          </cell>
        </row>
        <row r="1426">
          <cell r="V1426">
            <v>1</v>
          </cell>
          <cell r="Y1426">
            <v>1</v>
          </cell>
        </row>
        <row r="1427">
          <cell r="V1427">
            <v>1</v>
          </cell>
          <cell r="Y1427">
            <v>1</v>
          </cell>
        </row>
        <row r="1428">
          <cell r="V1428">
            <v>1</v>
          </cell>
          <cell r="Y1428">
            <v>1</v>
          </cell>
        </row>
        <row r="1429">
          <cell r="V1429">
            <v>1</v>
          </cell>
          <cell r="Y1429">
            <v>1</v>
          </cell>
        </row>
        <row r="1430">
          <cell r="V1430">
            <v>1</v>
          </cell>
          <cell r="Y1430">
            <v>1</v>
          </cell>
        </row>
        <row r="1431">
          <cell r="V1431">
            <v>1</v>
          </cell>
          <cell r="Y1431">
            <v>1</v>
          </cell>
        </row>
        <row r="1432">
          <cell r="V1432">
            <v>1</v>
          </cell>
          <cell r="Y1432">
            <v>1</v>
          </cell>
        </row>
        <row r="1433">
          <cell r="V1433">
            <v>1</v>
          </cell>
          <cell r="Y1433">
            <v>1</v>
          </cell>
        </row>
        <row r="1434">
          <cell r="V1434">
            <v>1</v>
          </cell>
          <cell r="Y1434">
            <v>1</v>
          </cell>
        </row>
        <row r="1435">
          <cell r="V1435">
            <v>1</v>
          </cell>
          <cell r="Y1435">
            <v>1</v>
          </cell>
        </row>
        <row r="1436">
          <cell r="V1436">
            <v>1</v>
          </cell>
          <cell r="Y1436">
            <v>1</v>
          </cell>
        </row>
        <row r="1437">
          <cell r="V1437">
            <v>1</v>
          </cell>
          <cell r="Y1437">
            <v>1</v>
          </cell>
        </row>
        <row r="1438">
          <cell r="V1438">
            <v>1</v>
          </cell>
          <cell r="Y1438">
            <v>1</v>
          </cell>
        </row>
        <row r="1439">
          <cell r="V1439">
            <v>1</v>
          </cell>
          <cell r="Y1439">
            <v>1</v>
          </cell>
        </row>
        <row r="1440">
          <cell r="V1440">
            <v>1</v>
          </cell>
          <cell r="Y1440">
            <v>1</v>
          </cell>
        </row>
        <row r="1441">
          <cell r="V1441">
            <v>1</v>
          </cell>
          <cell r="Y1441">
            <v>1</v>
          </cell>
        </row>
        <row r="1442">
          <cell r="V1442">
            <v>1</v>
          </cell>
          <cell r="Y1442">
            <v>1</v>
          </cell>
        </row>
        <row r="1443">
          <cell r="V1443">
            <v>1</v>
          </cell>
          <cell r="Y1443">
            <v>1</v>
          </cell>
        </row>
        <row r="1444">
          <cell r="V1444">
            <v>1</v>
          </cell>
          <cell r="Y1444">
            <v>1</v>
          </cell>
        </row>
        <row r="1445">
          <cell r="V1445">
            <v>1</v>
          </cell>
          <cell r="Y1445">
            <v>1</v>
          </cell>
        </row>
        <row r="1446">
          <cell r="V1446">
            <v>1</v>
          </cell>
          <cell r="Y1446">
            <v>1</v>
          </cell>
        </row>
        <row r="1447">
          <cell r="V1447">
            <v>1</v>
          </cell>
          <cell r="Y1447">
            <v>1</v>
          </cell>
        </row>
        <row r="1448">
          <cell r="V1448">
            <v>1</v>
          </cell>
          <cell r="Y1448">
            <v>1</v>
          </cell>
        </row>
        <row r="1449">
          <cell r="V1449">
            <v>1</v>
          </cell>
          <cell r="Y1449">
            <v>1</v>
          </cell>
        </row>
        <row r="1450">
          <cell r="V1450">
            <v>1</v>
          </cell>
          <cell r="Y1450">
            <v>1</v>
          </cell>
        </row>
        <row r="1451">
          <cell r="V1451">
            <v>1</v>
          </cell>
          <cell r="Y1451">
            <v>1</v>
          </cell>
        </row>
        <row r="1452">
          <cell r="V1452">
            <v>1</v>
          </cell>
          <cell r="Y1452">
            <v>1</v>
          </cell>
        </row>
        <row r="1453">
          <cell r="V1453">
            <v>1</v>
          </cell>
          <cell r="Y1453">
            <v>1</v>
          </cell>
        </row>
        <row r="1454">
          <cell r="V1454">
            <v>1</v>
          </cell>
          <cell r="Y1454">
            <v>1</v>
          </cell>
        </row>
        <row r="1455">
          <cell r="V1455">
            <v>1</v>
          </cell>
          <cell r="Y1455">
            <v>1</v>
          </cell>
        </row>
        <row r="1456">
          <cell r="V1456">
            <v>1</v>
          </cell>
          <cell r="Y1456">
            <v>1</v>
          </cell>
        </row>
        <row r="1457">
          <cell r="V1457">
            <v>1</v>
          </cell>
          <cell r="Y1457">
            <v>1</v>
          </cell>
        </row>
        <row r="1458">
          <cell r="V1458">
            <v>1</v>
          </cell>
          <cell r="Y1458">
            <v>1</v>
          </cell>
        </row>
        <row r="1459">
          <cell r="V1459">
            <v>1</v>
          </cell>
          <cell r="Y1459">
            <v>1</v>
          </cell>
        </row>
        <row r="1460">
          <cell r="V1460">
            <v>1</v>
          </cell>
          <cell r="Y1460">
            <v>1</v>
          </cell>
        </row>
        <row r="1461">
          <cell r="V1461">
            <v>1</v>
          </cell>
          <cell r="Y1461">
            <v>1</v>
          </cell>
        </row>
        <row r="1462">
          <cell r="V1462">
            <v>1</v>
          </cell>
          <cell r="Y1462">
            <v>1</v>
          </cell>
        </row>
        <row r="1463">
          <cell r="V1463">
            <v>1</v>
          </cell>
          <cell r="Y1463">
            <v>1</v>
          </cell>
        </row>
        <row r="1464">
          <cell r="V1464">
            <v>1</v>
          </cell>
          <cell r="Y1464">
            <v>1</v>
          </cell>
        </row>
        <row r="1465">
          <cell r="V1465">
            <v>1</v>
          </cell>
          <cell r="Y1465">
            <v>1</v>
          </cell>
        </row>
        <row r="1466">
          <cell r="V1466">
            <v>1</v>
          </cell>
          <cell r="Y1466">
            <v>1</v>
          </cell>
        </row>
        <row r="1467">
          <cell r="V1467">
            <v>1</v>
          </cell>
          <cell r="Y1467">
            <v>1</v>
          </cell>
        </row>
        <row r="1468">
          <cell r="V1468">
            <v>1</v>
          </cell>
          <cell r="Y1468">
            <v>1</v>
          </cell>
        </row>
        <row r="1469">
          <cell r="V1469">
            <v>1</v>
          </cell>
          <cell r="Y1469">
            <v>1</v>
          </cell>
        </row>
        <row r="1470">
          <cell r="V1470">
            <v>1</v>
          </cell>
          <cell r="Y1470">
            <v>1</v>
          </cell>
        </row>
        <row r="1471">
          <cell r="V1471">
            <v>1</v>
          </cell>
          <cell r="Y1471">
            <v>1</v>
          </cell>
        </row>
        <row r="1472">
          <cell r="V1472">
            <v>1</v>
          </cell>
          <cell r="Y1472">
            <v>1</v>
          </cell>
        </row>
        <row r="1473">
          <cell r="V1473">
            <v>1</v>
          </cell>
          <cell r="Y1473">
            <v>1</v>
          </cell>
        </row>
        <row r="1474">
          <cell r="V1474">
            <v>1</v>
          </cell>
          <cell r="Y1474">
            <v>1</v>
          </cell>
        </row>
        <row r="1475">
          <cell r="V1475">
            <v>1</v>
          </cell>
          <cell r="Y1475">
            <v>1</v>
          </cell>
        </row>
        <row r="1476">
          <cell r="V1476">
            <v>1</v>
          </cell>
          <cell r="Y1476">
            <v>1</v>
          </cell>
        </row>
        <row r="1477">
          <cell r="V1477">
            <v>1</v>
          </cell>
          <cell r="Y1477">
            <v>1</v>
          </cell>
        </row>
        <row r="1478">
          <cell r="V1478">
            <v>1</v>
          </cell>
          <cell r="Y1478">
            <v>1</v>
          </cell>
        </row>
        <row r="1479">
          <cell r="V1479">
            <v>1</v>
          </cell>
          <cell r="Y1479">
            <v>1</v>
          </cell>
        </row>
        <row r="1480">
          <cell r="V1480">
            <v>1</v>
          </cell>
          <cell r="Y1480">
            <v>1</v>
          </cell>
        </row>
        <row r="1481">
          <cell r="V1481">
            <v>1</v>
          </cell>
          <cell r="Y1481">
            <v>1</v>
          </cell>
        </row>
        <row r="1482">
          <cell r="V1482">
            <v>1</v>
          </cell>
          <cell r="Y1482">
            <v>1</v>
          </cell>
        </row>
        <row r="1483">
          <cell r="V1483">
            <v>1</v>
          </cell>
          <cell r="Y1483">
            <v>1</v>
          </cell>
        </row>
        <row r="1484">
          <cell r="V1484">
            <v>1</v>
          </cell>
          <cell r="Y1484">
            <v>1</v>
          </cell>
        </row>
        <row r="1485">
          <cell r="V1485">
            <v>1</v>
          </cell>
          <cell r="Y1485">
            <v>1</v>
          </cell>
        </row>
        <row r="1486">
          <cell r="V1486">
            <v>1</v>
          </cell>
          <cell r="Y1486">
            <v>1</v>
          </cell>
        </row>
        <row r="1487">
          <cell r="V1487">
            <v>1</v>
          </cell>
          <cell r="Y1487">
            <v>1</v>
          </cell>
        </row>
        <row r="1488">
          <cell r="V1488">
            <v>1</v>
          </cell>
          <cell r="Y1488">
            <v>1</v>
          </cell>
        </row>
        <row r="1489">
          <cell r="V1489">
            <v>1</v>
          </cell>
          <cell r="Y1489">
            <v>1</v>
          </cell>
        </row>
        <row r="1490">
          <cell r="V1490">
            <v>1</v>
          </cell>
          <cell r="Y1490">
            <v>1</v>
          </cell>
        </row>
        <row r="1491">
          <cell r="V1491">
            <v>1</v>
          </cell>
          <cell r="Y1491">
            <v>1</v>
          </cell>
        </row>
        <row r="1492">
          <cell r="V1492">
            <v>1</v>
          </cell>
          <cell r="Y1492">
            <v>1</v>
          </cell>
        </row>
        <row r="1493">
          <cell r="V1493">
            <v>1</v>
          </cell>
          <cell r="Y1493">
            <v>1</v>
          </cell>
        </row>
        <row r="1494">
          <cell r="V1494">
            <v>1</v>
          </cell>
          <cell r="Y1494">
            <v>1</v>
          </cell>
        </row>
        <row r="1495">
          <cell r="V1495">
            <v>1</v>
          </cell>
          <cell r="Y1495">
            <v>1</v>
          </cell>
        </row>
        <row r="1496">
          <cell r="V1496">
            <v>1</v>
          </cell>
          <cell r="Y1496">
            <v>1</v>
          </cell>
        </row>
        <row r="1497">
          <cell r="V1497">
            <v>1</v>
          </cell>
          <cell r="Y1497">
            <v>1</v>
          </cell>
        </row>
        <row r="1498">
          <cell r="V1498">
            <v>1</v>
          </cell>
          <cell r="Y1498">
            <v>1</v>
          </cell>
        </row>
        <row r="1499">
          <cell r="V1499">
            <v>1</v>
          </cell>
          <cell r="Y1499">
            <v>1</v>
          </cell>
        </row>
        <row r="1500">
          <cell r="V1500">
            <v>1</v>
          </cell>
          <cell r="Y1500">
            <v>1</v>
          </cell>
        </row>
        <row r="1501">
          <cell r="V1501">
            <v>1</v>
          </cell>
          <cell r="Y1501">
            <v>1</v>
          </cell>
        </row>
        <row r="1502">
          <cell r="V1502">
            <v>1</v>
          </cell>
          <cell r="Y1502">
            <v>1</v>
          </cell>
        </row>
        <row r="1503">
          <cell r="V1503">
            <v>1</v>
          </cell>
          <cell r="Y1503">
            <v>1</v>
          </cell>
        </row>
        <row r="1504">
          <cell r="V1504">
            <v>1</v>
          </cell>
          <cell r="Y1504">
            <v>1</v>
          </cell>
        </row>
        <row r="1505">
          <cell r="V1505">
            <v>0</v>
          </cell>
          <cell r="Y1505">
            <v>0</v>
          </cell>
        </row>
        <row r="1506">
          <cell r="V1506">
            <v>0</v>
          </cell>
          <cell r="Y1506">
            <v>0</v>
          </cell>
        </row>
        <row r="1507">
          <cell r="V1507">
            <v>0</v>
          </cell>
          <cell r="Y1507">
            <v>0</v>
          </cell>
        </row>
        <row r="1508">
          <cell r="V1508">
            <v>0</v>
          </cell>
          <cell r="Y1508">
            <v>0</v>
          </cell>
        </row>
        <row r="1509">
          <cell r="V1509">
            <v>0</v>
          </cell>
          <cell r="Y1509">
            <v>0</v>
          </cell>
        </row>
        <row r="1510">
          <cell r="V1510">
            <v>0</v>
          </cell>
          <cell r="Y1510">
            <v>0</v>
          </cell>
        </row>
        <row r="1511">
          <cell r="V1511">
            <v>0</v>
          </cell>
          <cell r="Y1511">
            <v>0</v>
          </cell>
        </row>
        <row r="1512">
          <cell r="V1512">
            <v>0</v>
          </cell>
          <cell r="Y1512">
            <v>0</v>
          </cell>
        </row>
        <row r="1513">
          <cell r="V1513">
            <v>0</v>
          </cell>
          <cell r="Y1513">
            <v>0</v>
          </cell>
        </row>
        <row r="1514">
          <cell r="V1514">
            <v>0</v>
          </cell>
          <cell r="Y1514">
            <v>0</v>
          </cell>
        </row>
        <row r="1515">
          <cell r="V1515">
            <v>0</v>
          </cell>
          <cell r="Y1515">
            <v>0</v>
          </cell>
        </row>
        <row r="1516">
          <cell r="V1516">
            <v>0</v>
          </cell>
          <cell r="Y1516">
            <v>0</v>
          </cell>
        </row>
        <row r="1517">
          <cell r="V1517">
            <v>0</v>
          </cell>
          <cell r="Y1517">
            <v>0</v>
          </cell>
        </row>
        <row r="1518">
          <cell r="V1518">
            <v>0</v>
          </cell>
          <cell r="Y1518">
            <v>0</v>
          </cell>
        </row>
        <row r="1519">
          <cell r="V1519">
            <v>0</v>
          </cell>
          <cell r="Y1519">
            <v>0</v>
          </cell>
        </row>
        <row r="1520">
          <cell r="V1520">
            <v>0</v>
          </cell>
          <cell r="Y1520">
            <v>0</v>
          </cell>
        </row>
        <row r="1521">
          <cell r="V1521">
            <v>0</v>
          </cell>
          <cell r="Y1521">
            <v>0</v>
          </cell>
        </row>
        <row r="1522">
          <cell r="V1522">
            <v>0</v>
          </cell>
          <cell r="Y1522">
            <v>0</v>
          </cell>
        </row>
        <row r="1523">
          <cell r="V1523">
            <v>0</v>
          </cell>
          <cell r="Y1523">
            <v>0</v>
          </cell>
        </row>
        <row r="1524">
          <cell r="V1524">
            <v>0</v>
          </cell>
          <cell r="Y1524">
            <v>0</v>
          </cell>
        </row>
        <row r="1525">
          <cell r="V1525">
            <v>0</v>
          </cell>
          <cell r="Y1525">
            <v>0</v>
          </cell>
        </row>
        <row r="1526">
          <cell r="V1526">
            <v>0</v>
          </cell>
          <cell r="Y1526">
            <v>0</v>
          </cell>
        </row>
        <row r="1527">
          <cell r="V1527">
            <v>0</v>
          </cell>
          <cell r="Y1527">
            <v>0</v>
          </cell>
        </row>
        <row r="1528">
          <cell r="V1528">
            <v>0</v>
          </cell>
          <cell r="Y1528">
            <v>0</v>
          </cell>
        </row>
        <row r="1529">
          <cell r="V1529">
            <v>0</v>
          </cell>
          <cell r="Y1529">
            <v>0</v>
          </cell>
        </row>
        <row r="1530">
          <cell r="V1530">
            <v>0</v>
          </cell>
          <cell r="Y1530">
            <v>0</v>
          </cell>
        </row>
        <row r="1531">
          <cell r="V1531">
            <v>0</v>
          </cell>
          <cell r="Y1531">
            <v>0</v>
          </cell>
        </row>
        <row r="1532">
          <cell r="V1532">
            <v>0</v>
          </cell>
          <cell r="Y1532">
            <v>0</v>
          </cell>
        </row>
        <row r="1533">
          <cell r="V1533">
            <v>0</v>
          </cell>
          <cell r="Y1533">
            <v>0</v>
          </cell>
        </row>
        <row r="1534">
          <cell r="V1534">
            <v>0</v>
          </cell>
          <cell r="Y1534">
            <v>0</v>
          </cell>
        </row>
        <row r="1535">
          <cell r="V1535">
            <v>0</v>
          </cell>
          <cell r="Y1535">
            <v>0</v>
          </cell>
        </row>
        <row r="1536">
          <cell r="V1536">
            <v>0</v>
          </cell>
          <cell r="Y1536">
            <v>0</v>
          </cell>
        </row>
        <row r="1537">
          <cell r="V1537">
            <v>0</v>
          </cell>
          <cell r="Y1537">
            <v>0</v>
          </cell>
        </row>
        <row r="1538">
          <cell r="V1538">
            <v>0</v>
          </cell>
          <cell r="Y1538">
            <v>0</v>
          </cell>
        </row>
        <row r="1539">
          <cell r="V1539">
            <v>0</v>
          </cell>
          <cell r="Y1539">
            <v>0</v>
          </cell>
        </row>
        <row r="1540">
          <cell r="V1540">
            <v>0</v>
          </cell>
          <cell r="Y1540">
            <v>0</v>
          </cell>
        </row>
        <row r="1541">
          <cell r="V1541">
            <v>0</v>
          </cell>
          <cell r="Y1541">
            <v>0</v>
          </cell>
        </row>
        <row r="1542">
          <cell r="V1542">
            <v>0</v>
          </cell>
          <cell r="Y1542">
            <v>0</v>
          </cell>
        </row>
        <row r="1543">
          <cell r="V1543">
            <v>0</v>
          </cell>
          <cell r="Y1543">
            <v>0</v>
          </cell>
        </row>
        <row r="1544">
          <cell r="V1544">
            <v>0</v>
          </cell>
          <cell r="Y1544">
            <v>0</v>
          </cell>
        </row>
        <row r="1545">
          <cell r="V1545">
            <v>0</v>
          </cell>
          <cell r="Y1545">
            <v>0</v>
          </cell>
        </row>
        <row r="1546">
          <cell r="V1546">
            <v>0</v>
          </cell>
          <cell r="Y1546">
            <v>0</v>
          </cell>
        </row>
        <row r="1547">
          <cell r="V1547">
            <v>0</v>
          </cell>
          <cell r="Y1547">
            <v>0</v>
          </cell>
        </row>
        <row r="1548">
          <cell r="V1548">
            <v>0</v>
          </cell>
          <cell r="Y1548">
            <v>0</v>
          </cell>
        </row>
        <row r="1549">
          <cell r="V1549">
            <v>0</v>
          </cell>
          <cell r="Y1549">
            <v>0</v>
          </cell>
        </row>
        <row r="1550">
          <cell r="V1550">
            <v>0</v>
          </cell>
          <cell r="Y1550">
            <v>0</v>
          </cell>
        </row>
        <row r="1551">
          <cell r="V1551">
            <v>0</v>
          </cell>
          <cell r="Y1551">
            <v>0</v>
          </cell>
        </row>
        <row r="1552">
          <cell r="V1552">
            <v>0</v>
          </cell>
          <cell r="Y1552">
            <v>0</v>
          </cell>
        </row>
        <row r="1553">
          <cell r="V1553">
            <v>0</v>
          </cell>
          <cell r="Y1553">
            <v>0</v>
          </cell>
        </row>
        <row r="1554">
          <cell r="V1554">
            <v>0</v>
          </cell>
          <cell r="Y1554">
            <v>0</v>
          </cell>
        </row>
        <row r="1555">
          <cell r="V1555">
            <v>0</v>
          </cell>
          <cell r="Y1555">
            <v>0</v>
          </cell>
        </row>
        <row r="1556">
          <cell r="V1556">
            <v>0</v>
          </cell>
          <cell r="Y1556">
            <v>0</v>
          </cell>
        </row>
        <row r="1557">
          <cell r="V1557">
            <v>0</v>
          </cell>
          <cell r="Y1557">
            <v>0</v>
          </cell>
        </row>
        <row r="1558">
          <cell r="V1558">
            <v>0</v>
          </cell>
          <cell r="Y1558">
            <v>0</v>
          </cell>
        </row>
        <row r="1559">
          <cell r="V1559">
            <v>0</v>
          </cell>
          <cell r="Y1559">
            <v>0</v>
          </cell>
        </row>
        <row r="1560">
          <cell r="V1560">
            <v>0</v>
          </cell>
          <cell r="Y1560">
            <v>0</v>
          </cell>
        </row>
        <row r="1561">
          <cell r="V1561">
            <v>0</v>
          </cell>
          <cell r="Y1561">
            <v>0</v>
          </cell>
        </row>
        <row r="1562">
          <cell r="V1562">
            <v>0</v>
          </cell>
          <cell r="Y1562">
            <v>0</v>
          </cell>
        </row>
        <row r="1563">
          <cell r="V1563">
            <v>0</v>
          </cell>
          <cell r="Y1563">
            <v>0</v>
          </cell>
        </row>
        <row r="1564">
          <cell r="V1564">
            <v>0</v>
          </cell>
          <cell r="Y1564">
            <v>0</v>
          </cell>
        </row>
        <row r="1565">
          <cell r="V1565">
            <v>0</v>
          </cell>
          <cell r="Y1565">
            <v>0</v>
          </cell>
        </row>
        <row r="1566">
          <cell r="V1566">
            <v>0</v>
          </cell>
          <cell r="Y1566">
            <v>0</v>
          </cell>
        </row>
        <row r="1567">
          <cell r="V1567">
            <v>0</v>
          </cell>
          <cell r="Y1567">
            <v>0</v>
          </cell>
        </row>
        <row r="1568">
          <cell r="V1568">
            <v>0</v>
          </cell>
          <cell r="Y1568">
            <v>0</v>
          </cell>
        </row>
        <row r="1569">
          <cell r="V1569">
            <v>0</v>
          </cell>
          <cell r="Y1569">
            <v>0</v>
          </cell>
        </row>
        <row r="1570">
          <cell r="V1570">
            <v>0</v>
          </cell>
          <cell r="Y1570">
            <v>0</v>
          </cell>
        </row>
        <row r="1571">
          <cell r="V1571">
            <v>0</v>
          </cell>
          <cell r="Y1571">
            <v>0</v>
          </cell>
        </row>
        <row r="1572">
          <cell r="V1572">
            <v>0</v>
          </cell>
          <cell r="Y1572">
            <v>0</v>
          </cell>
        </row>
        <row r="1573">
          <cell r="V1573">
            <v>0</v>
          </cell>
          <cell r="Y1573">
            <v>0</v>
          </cell>
        </row>
        <row r="1574">
          <cell r="V1574">
            <v>0</v>
          </cell>
          <cell r="Y1574">
            <v>0</v>
          </cell>
        </row>
        <row r="1575">
          <cell r="V1575">
            <v>0</v>
          </cell>
          <cell r="Y1575">
            <v>0</v>
          </cell>
        </row>
        <row r="1576">
          <cell r="V1576">
            <v>0</v>
          </cell>
          <cell r="Y1576">
            <v>0</v>
          </cell>
        </row>
        <row r="1577">
          <cell r="V1577">
            <v>0</v>
          </cell>
          <cell r="Y1577">
            <v>0</v>
          </cell>
        </row>
        <row r="1578">
          <cell r="V1578">
            <v>0</v>
          </cell>
          <cell r="Y1578">
            <v>0</v>
          </cell>
        </row>
        <row r="1579">
          <cell r="V1579">
            <v>0</v>
          </cell>
          <cell r="Y1579">
            <v>0</v>
          </cell>
        </row>
        <row r="1580">
          <cell r="V1580">
            <v>0</v>
          </cell>
          <cell r="Y1580">
            <v>0</v>
          </cell>
        </row>
        <row r="1581">
          <cell r="V1581">
            <v>0</v>
          </cell>
          <cell r="Y1581">
            <v>0</v>
          </cell>
        </row>
        <row r="1582">
          <cell r="V1582">
            <v>0</v>
          </cell>
          <cell r="Y1582">
            <v>0</v>
          </cell>
        </row>
        <row r="1583">
          <cell r="V1583">
            <v>1</v>
          </cell>
          <cell r="Y1583">
            <v>1</v>
          </cell>
        </row>
        <row r="1584">
          <cell r="V1584">
            <v>7</v>
          </cell>
          <cell r="Y1584" t="str">
            <v>Late 940</v>
          </cell>
        </row>
        <row r="1585">
          <cell r="V1585">
            <v>7</v>
          </cell>
          <cell r="Y1585" t="str">
            <v>Late 940</v>
          </cell>
        </row>
        <row r="1586">
          <cell r="V1586">
            <v>3</v>
          </cell>
          <cell r="Y1586" t="str">
            <v>material shortage</v>
          </cell>
        </row>
        <row r="1587">
          <cell r="V1587">
            <v>3</v>
          </cell>
          <cell r="Y1587" t="str">
            <v>material shortage</v>
          </cell>
        </row>
        <row r="1588">
          <cell r="V1588">
            <v>3</v>
          </cell>
          <cell r="Y1588" t="str">
            <v>material shortage</v>
          </cell>
        </row>
        <row r="1589">
          <cell r="V1589">
            <v>3</v>
          </cell>
          <cell r="Y1589" t="str">
            <v>material shortage</v>
          </cell>
        </row>
        <row r="1590">
          <cell r="V1590">
            <v>3</v>
          </cell>
          <cell r="Y1590" t="str">
            <v>material shortage</v>
          </cell>
        </row>
        <row r="1591">
          <cell r="V1591">
            <v>3</v>
          </cell>
          <cell r="Y1591" t="str">
            <v>material shortage</v>
          </cell>
        </row>
        <row r="1592">
          <cell r="V1592">
            <v>1</v>
          </cell>
          <cell r="Y1592">
            <v>1</v>
          </cell>
        </row>
        <row r="1593">
          <cell r="V1593">
            <v>1</v>
          </cell>
          <cell r="Y1593">
            <v>1</v>
          </cell>
        </row>
        <row r="1594">
          <cell r="V1594">
            <v>1</v>
          </cell>
          <cell r="Y1594">
            <v>1</v>
          </cell>
        </row>
        <row r="1595">
          <cell r="V1595">
            <v>1</v>
          </cell>
          <cell r="Y1595">
            <v>1</v>
          </cell>
        </row>
        <row r="1596">
          <cell r="V1596">
            <v>1</v>
          </cell>
          <cell r="Y1596">
            <v>1</v>
          </cell>
        </row>
        <row r="1597">
          <cell r="V1597">
            <v>1</v>
          </cell>
          <cell r="Y1597">
            <v>1</v>
          </cell>
        </row>
        <row r="1598">
          <cell r="V1598">
            <v>1</v>
          </cell>
          <cell r="Y1598">
            <v>1</v>
          </cell>
        </row>
        <row r="1599">
          <cell r="V1599">
            <v>1</v>
          </cell>
          <cell r="Y1599">
            <v>1</v>
          </cell>
        </row>
        <row r="1600">
          <cell r="V1600">
            <v>1</v>
          </cell>
          <cell r="Y1600">
            <v>1</v>
          </cell>
        </row>
        <row r="1601">
          <cell r="V1601">
            <v>1</v>
          </cell>
          <cell r="Y1601">
            <v>1</v>
          </cell>
        </row>
        <row r="1602">
          <cell r="V1602">
            <v>1</v>
          </cell>
          <cell r="Y1602">
            <v>1</v>
          </cell>
        </row>
        <row r="1603">
          <cell r="V1603">
            <v>1</v>
          </cell>
          <cell r="Y1603">
            <v>1</v>
          </cell>
        </row>
        <row r="1604">
          <cell r="V1604">
            <v>1</v>
          </cell>
          <cell r="Y1604">
            <v>1</v>
          </cell>
        </row>
        <row r="1605">
          <cell r="V1605">
            <v>1</v>
          </cell>
          <cell r="Y1605">
            <v>1</v>
          </cell>
        </row>
        <row r="1606">
          <cell r="V1606">
            <v>1</v>
          </cell>
          <cell r="Y1606">
            <v>1</v>
          </cell>
        </row>
        <row r="1607">
          <cell r="V1607">
            <v>1</v>
          </cell>
          <cell r="Y1607">
            <v>1</v>
          </cell>
        </row>
        <row r="1608">
          <cell r="V1608">
            <v>1</v>
          </cell>
          <cell r="Y1608">
            <v>1</v>
          </cell>
        </row>
        <row r="1609">
          <cell r="V1609">
            <v>1</v>
          </cell>
          <cell r="Y1609">
            <v>1</v>
          </cell>
        </row>
        <row r="1610">
          <cell r="V1610">
            <v>1</v>
          </cell>
          <cell r="Y1610">
            <v>1</v>
          </cell>
        </row>
        <row r="1611">
          <cell r="V1611">
            <v>1</v>
          </cell>
          <cell r="Y1611">
            <v>1</v>
          </cell>
        </row>
        <row r="1612">
          <cell r="V1612">
            <v>1</v>
          </cell>
          <cell r="Y1612">
            <v>1</v>
          </cell>
        </row>
        <row r="1613">
          <cell r="V1613">
            <v>1</v>
          </cell>
          <cell r="Y1613">
            <v>1</v>
          </cell>
        </row>
        <row r="1614">
          <cell r="V1614">
            <v>1</v>
          </cell>
          <cell r="Y1614">
            <v>1</v>
          </cell>
        </row>
        <row r="1615">
          <cell r="V1615">
            <v>1</v>
          </cell>
          <cell r="Y1615">
            <v>1</v>
          </cell>
        </row>
        <row r="1616">
          <cell r="V1616">
            <v>1</v>
          </cell>
          <cell r="Y1616">
            <v>1</v>
          </cell>
        </row>
        <row r="1617">
          <cell r="V1617">
            <v>1</v>
          </cell>
          <cell r="Y1617">
            <v>1</v>
          </cell>
        </row>
        <row r="1618">
          <cell r="V1618">
            <v>1</v>
          </cell>
          <cell r="Y1618">
            <v>1</v>
          </cell>
        </row>
        <row r="1619">
          <cell r="V1619">
            <v>1</v>
          </cell>
          <cell r="Y1619">
            <v>1</v>
          </cell>
        </row>
        <row r="1620">
          <cell r="V1620">
            <v>0</v>
          </cell>
          <cell r="Y1620">
            <v>0</v>
          </cell>
        </row>
        <row r="1621">
          <cell r="V1621">
            <v>0</v>
          </cell>
          <cell r="Y1621">
            <v>0</v>
          </cell>
        </row>
        <row r="1622">
          <cell r="V1622">
            <v>0</v>
          </cell>
          <cell r="Y1622">
            <v>0</v>
          </cell>
        </row>
        <row r="1623">
          <cell r="V1623">
            <v>0</v>
          </cell>
          <cell r="Y1623">
            <v>0</v>
          </cell>
        </row>
        <row r="1624">
          <cell r="V1624">
            <v>0</v>
          </cell>
          <cell r="Y1624">
            <v>0</v>
          </cell>
        </row>
        <row r="1625">
          <cell r="V1625">
            <v>0</v>
          </cell>
          <cell r="Y1625">
            <v>0</v>
          </cell>
        </row>
        <row r="1626">
          <cell r="V1626">
            <v>0</v>
          </cell>
          <cell r="Y1626">
            <v>0</v>
          </cell>
        </row>
        <row r="1627">
          <cell r="V1627">
            <v>0</v>
          </cell>
          <cell r="Y1627">
            <v>0</v>
          </cell>
        </row>
        <row r="1628">
          <cell r="V1628">
            <v>0</v>
          </cell>
          <cell r="Y1628">
            <v>0</v>
          </cell>
        </row>
        <row r="1629">
          <cell r="V1629">
            <v>0</v>
          </cell>
          <cell r="Y1629">
            <v>0</v>
          </cell>
        </row>
        <row r="1630">
          <cell r="V1630">
            <v>0</v>
          </cell>
          <cell r="Y1630">
            <v>0</v>
          </cell>
        </row>
        <row r="1631">
          <cell r="V1631">
            <v>0</v>
          </cell>
          <cell r="Y1631">
            <v>0</v>
          </cell>
        </row>
        <row r="1632">
          <cell r="V1632">
            <v>0</v>
          </cell>
          <cell r="Y1632">
            <v>0</v>
          </cell>
        </row>
        <row r="1633">
          <cell r="V1633">
            <v>0</v>
          </cell>
          <cell r="Y1633">
            <v>0</v>
          </cell>
        </row>
        <row r="1634">
          <cell r="V1634">
            <v>0</v>
          </cell>
          <cell r="Y1634">
            <v>0</v>
          </cell>
        </row>
        <row r="1635">
          <cell r="V1635">
            <v>0</v>
          </cell>
          <cell r="Y1635">
            <v>0</v>
          </cell>
        </row>
        <row r="1636">
          <cell r="V1636">
            <v>0</v>
          </cell>
          <cell r="Y1636">
            <v>0</v>
          </cell>
        </row>
        <row r="1637">
          <cell r="V1637">
            <v>0</v>
          </cell>
          <cell r="Y1637">
            <v>0</v>
          </cell>
        </row>
        <row r="1638">
          <cell r="V1638">
            <v>0</v>
          </cell>
          <cell r="Y1638">
            <v>0</v>
          </cell>
        </row>
        <row r="1639">
          <cell r="V1639">
            <v>0</v>
          </cell>
          <cell r="Y1639">
            <v>0</v>
          </cell>
        </row>
        <row r="1640">
          <cell r="V1640">
            <v>0</v>
          </cell>
          <cell r="Y1640">
            <v>0</v>
          </cell>
        </row>
        <row r="1641">
          <cell r="V1641">
            <v>0</v>
          </cell>
          <cell r="Y1641">
            <v>0</v>
          </cell>
        </row>
        <row r="1642">
          <cell r="V1642">
            <v>0</v>
          </cell>
          <cell r="Y1642">
            <v>0</v>
          </cell>
        </row>
        <row r="1643">
          <cell r="V1643">
            <v>0</v>
          </cell>
          <cell r="Y1643">
            <v>0</v>
          </cell>
        </row>
        <row r="1644">
          <cell r="V1644">
            <v>0</v>
          </cell>
          <cell r="Y1644">
            <v>0</v>
          </cell>
        </row>
        <row r="1645">
          <cell r="V1645">
            <v>0</v>
          </cell>
          <cell r="Y1645">
            <v>0</v>
          </cell>
        </row>
        <row r="1646">
          <cell r="V1646">
            <v>0</v>
          </cell>
          <cell r="Y1646">
            <v>0</v>
          </cell>
        </row>
        <row r="1647">
          <cell r="V1647">
            <v>0</v>
          </cell>
          <cell r="Y1647">
            <v>0</v>
          </cell>
        </row>
        <row r="1648">
          <cell r="V1648">
            <v>0</v>
          </cell>
          <cell r="Y1648">
            <v>0</v>
          </cell>
        </row>
        <row r="1649">
          <cell r="V1649">
            <v>0</v>
          </cell>
          <cell r="Y1649">
            <v>0</v>
          </cell>
        </row>
        <row r="1650">
          <cell r="V1650">
            <v>0</v>
          </cell>
          <cell r="Y1650">
            <v>0</v>
          </cell>
        </row>
        <row r="1651">
          <cell r="V1651">
            <v>0</v>
          </cell>
          <cell r="Y1651">
            <v>0</v>
          </cell>
        </row>
        <row r="1652">
          <cell r="V1652">
            <v>0</v>
          </cell>
          <cell r="Y1652">
            <v>0</v>
          </cell>
        </row>
        <row r="1653">
          <cell r="V1653">
            <v>0</v>
          </cell>
          <cell r="Y1653">
            <v>0</v>
          </cell>
        </row>
        <row r="1654">
          <cell r="V1654">
            <v>0</v>
          </cell>
          <cell r="Y1654">
            <v>0</v>
          </cell>
        </row>
        <row r="1655">
          <cell r="V1655">
            <v>0</v>
          </cell>
          <cell r="Y1655">
            <v>0</v>
          </cell>
        </row>
        <row r="1656">
          <cell r="V1656">
            <v>0</v>
          </cell>
          <cell r="Y1656">
            <v>0</v>
          </cell>
        </row>
        <row r="1657">
          <cell r="V1657">
            <v>0</v>
          </cell>
          <cell r="Y1657">
            <v>0</v>
          </cell>
        </row>
        <row r="1658">
          <cell r="V1658">
            <v>0</v>
          </cell>
          <cell r="Y1658">
            <v>0</v>
          </cell>
        </row>
        <row r="1659">
          <cell r="V1659">
            <v>0</v>
          </cell>
          <cell r="Y1659">
            <v>0</v>
          </cell>
        </row>
        <row r="1660">
          <cell r="V1660">
            <v>0</v>
          </cell>
          <cell r="Y1660">
            <v>0</v>
          </cell>
        </row>
        <row r="1661">
          <cell r="V1661">
            <v>0</v>
          </cell>
          <cell r="Y1661">
            <v>0</v>
          </cell>
        </row>
        <row r="1662">
          <cell r="V1662">
            <v>0</v>
          </cell>
          <cell r="Y1662">
            <v>0</v>
          </cell>
        </row>
        <row r="1663">
          <cell r="V1663">
            <v>0</v>
          </cell>
          <cell r="Y1663">
            <v>0</v>
          </cell>
        </row>
        <row r="1664">
          <cell r="V1664">
            <v>0</v>
          </cell>
          <cell r="Y1664">
            <v>0</v>
          </cell>
        </row>
        <row r="1665">
          <cell r="V1665">
            <v>0</v>
          </cell>
          <cell r="Y1665">
            <v>0</v>
          </cell>
        </row>
        <row r="1666">
          <cell r="V1666">
            <v>0</v>
          </cell>
          <cell r="Y1666">
            <v>0</v>
          </cell>
        </row>
        <row r="1667">
          <cell r="V1667">
            <v>0</v>
          </cell>
          <cell r="Y1667">
            <v>0</v>
          </cell>
        </row>
        <row r="1668">
          <cell r="V1668">
            <v>0</v>
          </cell>
          <cell r="Y1668">
            <v>0</v>
          </cell>
        </row>
        <row r="1669">
          <cell r="V1669">
            <v>0</v>
          </cell>
          <cell r="Y1669">
            <v>0</v>
          </cell>
        </row>
        <row r="1670">
          <cell r="V1670">
            <v>0</v>
          </cell>
          <cell r="Y1670">
            <v>0</v>
          </cell>
        </row>
        <row r="1671">
          <cell r="V1671">
            <v>0</v>
          </cell>
          <cell r="Y1671">
            <v>0</v>
          </cell>
        </row>
        <row r="1672">
          <cell r="V1672">
            <v>0</v>
          </cell>
          <cell r="Y1672">
            <v>0</v>
          </cell>
        </row>
        <row r="1673">
          <cell r="V1673">
            <v>0</v>
          </cell>
          <cell r="Y1673">
            <v>0</v>
          </cell>
        </row>
        <row r="1674">
          <cell r="V1674">
            <v>0</v>
          </cell>
          <cell r="Y1674">
            <v>0</v>
          </cell>
        </row>
        <row r="1675">
          <cell r="V1675">
            <v>0</v>
          </cell>
          <cell r="Y1675">
            <v>0</v>
          </cell>
        </row>
        <row r="1676">
          <cell r="V1676">
            <v>0</v>
          </cell>
          <cell r="Y1676">
            <v>0</v>
          </cell>
        </row>
        <row r="1677">
          <cell r="V1677">
            <v>0</v>
          </cell>
          <cell r="Y1677">
            <v>0</v>
          </cell>
        </row>
        <row r="1678">
          <cell r="V1678">
            <v>0</v>
          </cell>
          <cell r="Y1678">
            <v>0</v>
          </cell>
        </row>
        <row r="1679">
          <cell r="V1679">
            <v>0</v>
          </cell>
          <cell r="Y1679">
            <v>0</v>
          </cell>
        </row>
        <row r="1680">
          <cell r="V1680">
            <v>0</v>
          </cell>
          <cell r="Y1680">
            <v>0</v>
          </cell>
        </row>
        <row r="1681">
          <cell r="V1681">
            <v>0</v>
          </cell>
          <cell r="Y1681">
            <v>0</v>
          </cell>
        </row>
        <row r="1682">
          <cell r="V1682">
            <v>0</v>
          </cell>
          <cell r="Y1682">
            <v>0</v>
          </cell>
        </row>
        <row r="1683">
          <cell r="V1683">
            <v>0</v>
          </cell>
          <cell r="Y1683">
            <v>0</v>
          </cell>
        </row>
        <row r="1684">
          <cell r="V1684">
            <v>0</v>
          </cell>
          <cell r="Y1684">
            <v>0</v>
          </cell>
        </row>
        <row r="1685">
          <cell r="V1685">
            <v>0</v>
          </cell>
          <cell r="Y1685">
            <v>0</v>
          </cell>
        </row>
        <row r="1686">
          <cell r="V1686">
            <v>0</v>
          </cell>
          <cell r="Y1686">
            <v>0</v>
          </cell>
        </row>
        <row r="1687">
          <cell r="V1687">
            <v>0</v>
          </cell>
          <cell r="Y1687">
            <v>0</v>
          </cell>
        </row>
        <row r="1688">
          <cell r="V1688">
            <v>0</v>
          </cell>
          <cell r="Y1688">
            <v>0</v>
          </cell>
        </row>
        <row r="1689">
          <cell r="V1689">
            <v>0</v>
          </cell>
          <cell r="Y1689">
            <v>0</v>
          </cell>
        </row>
        <row r="1690">
          <cell r="V1690">
            <v>0</v>
          </cell>
          <cell r="Y1690">
            <v>0</v>
          </cell>
        </row>
        <row r="1691">
          <cell r="V1691">
            <v>0</v>
          </cell>
          <cell r="Y1691">
            <v>0</v>
          </cell>
        </row>
        <row r="1692">
          <cell r="V1692">
            <v>0</v>
          </cell>
          <cell r="Y1692">
            <v>0</v>
          </cell>
        </row>
        <row r="1693">
          <cell r="V1693">
            <v>0</v>
          </cell>
          <cell r="Y1693">
            <v>0</v>
          </cell>
        </row>
        <row r="1694">
          <cell r="V1694">
            <v>0</v>
          </cell>
          <cell r="Y1694">
            <v>0</v>
          </cell>
        </row>
        <row r="1695">
          <cell r="V1695">
            <v>0</v>
          </cell>
          <cell r="Y1695">
            <v>0</v>
          </cell>
        </row>
        <row r="1696">
          <cell r="V1696">
            <v>0</v>
          </cell>
          <cell r="Y1696">
            <v>0</v>
          </cell>
        </row>
        <row r="1697">
          <cell r="V1697">
            <v>0</v>
          </cell>
          <cell r="Y1697">
            <v>0</v>
          </cell>
        </row>
        <row r="1698">
          <cell r="V1698">
            <v>0</v>
          </cell>
          <cell r="Y1698">
            <v>0</v>
          </cell>
        </row>
        <row r="1699">
          <cell r="V1699">
            <v>0</v>
          </cell>
          <cell r="Y1699">
            <v>0</v>
          </cell>
        </row>
        <row r="1700">
          <cell r="V1700">
            <v>0</v>
          </cell>
          <cell r="Y1700">
            <v>0</v>
          </cell>
        </row>
        <row r="1701">
          <cell r="V1701">
            <v>0</v>
          </cell>
          <cell r="Y1701">
            <v>0</v>
          </cell>
        </row>
        <row r="1702">
          <cell r="V1702">
            <v>0</v>
          </cell>
          <cell r="Y1702">
            <v>0</v>
          </cell>
        </row>
        <row r="1703">
          <cell r="V1703">
            <v>0</v>
          </cell>
          <cell r="Y1703">
            <v>0</v>
          </cell>
        </row>
        <row r="1704">
          <cell r="V1704">
            <v>0</v>
          </cell>
          <cell r="Y1704">
            <v>0</v>
          </cell>
        </row>
        <row r="1705">
          <cell r="V1705">
            <v>0</v>
          </cell>
          <cell r="Y1705">
            <v>0</v>
          </cell>
        </row>
        <row r="1706">
          <cell r="V1706">
            <v>0</v>
          </cell>
          <cell r="Y1706">
            <v>0</v>
          </cell>
        </row>
        <row r="1707">
          <cell r="V1707">
            <v>0</v>
          </cell>
          <cell r="Y1707">
            <v>0</v>
          </cell>
        </row>
        <row r="1708">
          <cell r="V1708">
            <v>0</v>
          </cell>
          <cell r="Y1708">
            <v>0</v>
          </cell>
        </row>
        <row r="1709">
          <cell r="V1709">
            <v>0</v>
          </cell>
          <cell r="Y1709">
            <v>0</v>
          </cell>
        </row>
        <row r="1710">
          <cell r="V1710">
            <v>0</v>
          </cell>
          <cell r="Y1710">
            <v>0</v>
          </cell>
        </row>
        <row r="1711">
          <cell r="V1711">
            <v>0</v>
          </cell>
          <cell r="Y1711">
            <v>0</v>
          </cell>
        </row>
        <row r="1712">
          <cell r="V1712">
            <v>0</v>
          </cell>
          <cell r="Y1712">
            <v>0</v>
          </cell>
        </row>
        <row r="1713">
          <cell r="V1713">
            <v>0</v>
          </cell>
          <cell r="Y1713">
            <v>0</v>
          </cell>
        </row>
        <row r="1714">
          <cell r="V1714">
            <v>0</v>
          </cell>
          <cell r="Y1714">
            <v>0</v>
          </cell>
        </row>
        <row r="1715">
          <cell r="V1715">
            <v>0</v>
          </cell>
          <cell r="Y1715">
            <v>0</v>
          </cell>
        </row>
        <row r="1716">
          <cell r="V1716">
            <v>0</v>
          </cell>
          <cell r="Y1716">
            <v>0</v>
          </cell>
        </row>
        <row r="1717">
          <cell r="V1717">
            <v>0</v>
          </cell>
          <cell r="Y1717">
            <v>0</v>
          </cell>
        </row>
        <row r="1718">
          <cell r="V1718">
            <v>0</v>
          </cell>
          <cell r="Y1718">
            <v>0</v>
          </cell>
        </row>
        <row r="1719">
          <cell r="V1719">
            <v>0</v>
          </cell>
          <cell r="Y1719">
            <v>0</v>
          </cell>
        </row>
        <row r="1720">
          <cell r="V1720">
            <v>0</v>
          </cell>
          <cell r="Y1720">
            <v>0</v>
          </cell>
        </row>
        <row r="1721">
          <cell r="V1721">
            <v>0</v>
          </cell>
          <cell r="Y1721">
            <v>0</v>
          </cell>
        </row>
        <row r="1722">
          <cell r="V1722">
            <v>0</v>
          </cell>
          <cell r="Y1722">
            <v>0</v>
          </cell>
        </row>
        <row r="1723">
          <cell r="V1723">
            <v>0</v>
          </cell>
          <cell r="Y1723">
            <v>0</v>
          </cell>
        </row>
        <row r="1724">
          <cell r="V1724">
            <v>0</v>
          </cell>
          <cell r="Y1724">
            <v>0</v>
          </cell>
        </row>
        <row r="1725">
          <cell r="V1725">
            <v>0</v>
          </cell>
          <cell r="Y1725">
            <v>0</v>
          </cell>
        </row>
        <row r="1726">
          <cell r="V1726">
            <v>0</v>
          </cell>
          <cell r="Y1726">
            <v>0</v>
          </cell>
        </row>
        <row r="1727">
          <cell r="V1727">
            <v>0</v>
          </cell>
          <cell r="Y1727">
            <v>0</v>
          </cell>
        </row>
        <row r="1728">
          <cell r="V1728">
            <v>0</v>
          </cell>
          <cell r="Y1728">
            <v>0</v>
          </cell>
        </row>
        <row r="1729">
          <cell r="V1729">
            <v>0</v>
          </cell>
          <cell r="Y1729">
            <v>0</v>
          </cell>
        </row>
        <row r="1730">
          <cell r="V1730">
            <v>0</v>
          </cell>
          <cell r="Y1730">
            <v>0</v>
          </cell>
        </row>
        <row r="1731">
          <cell r="V1731">
            <v>0</v>
          </cell>
          <cell r="Y1731">
            <v>0</v>
          </cell>
        </row>
        <row r="1732">
          <cell r="V1732">
            <v>0</v>
          </cell>
          <cell r="Y1732">
            <v>0</v>
          </cell>
        </row>
        <row r="1733">
          <cell r="V1733">
            <v>0</v>
          </cell>
          <cell r="Y1733">
            <v>0</v>
          </cell>
        </row>
        <row r="1734">
          <cell r="V1734">
            <v>0</v>
          </cell>
          <cell r="Y1734">
            <v>0</v>
          </cell>
        </row>
        <row r="1735">
          <cell r="V1735">
            <v>0</v>
          </cell>
          <cell r="Y1735">
            <v>0</v>
          </cell>
        </row>
        <row r="1736">
          <cell r="V1736">
            <v>0</v>
          </cell>
          <cell r="Y1736">
            <v>0</v>
          </cell>
        </row>
        <row r="1737">
          <cell r="V1737">
            <v>0</v>
          </cell>
          <cell r="Y1737">
            <v>0</v>
          </cell>
        </row>
        <row r="1738">
          <cell r="V1738">
            <v>0</v>
          </cell>
          <cell r="Y1738">
            <v>0</v>
          </cell>
        </row>
        <row r="1739">
          <cell r="V1739">
            <v>0</v>
          </cell>
          <cell r="Y1739">
            <v>0</v>
          </cell>
        </row>
        <row r="1740">
          <cell r="V1740">
            <v>0</v>
          </cell>
          <cell r="Y1740">
            <v>0</v>
          </cell>
        </row>
        <row r="1741">
          <cell r="V1741">
            <v>0</v>
          </cell>
          <cell r="Y1741">
            <v>0</v>
          </cell>
        </row>
        <row r="1742">
          <cell r="V1742">
            <v>0</v>
          </cell>
          <cell r="Y1742">
            <v>0</v>
          </cell>
        </row>
        <row r="1743">
          <cell r="V1743">
            <v>0</v>
          </cell>
          <cell r="Y1743">
            <v>0</v>
          </cell>
        </row>
        <row r="1744">
          <cell r="V1744">
            <v>0</v>
          </cell>
          <cell r="Y1744">
            <v>0</v>
          </cell>
        </row>
        <row r="1745">
          <cell r="V1745">
            <v>0</v>
          </cell>
          <cell r="Y1745">
            <v>0</v>
          </cell>
        </row>
        <row r="1746">
          <cell r="V1746">
            <v>0</v>
          </cell>
          <cell r="Y1746">
            <v>0</v>
          </cell>
        </row>
        <row r="1747">
          <cell r="V1747">
            <v>0</v>
          </cell>
          <cell r="Y1747">
            <v>0</v>
          </cell>
        </row>
        <row r="1748">
          <cell r="V1748">
            <v>0</v>
          </cell>
          <cell r="Y1748">
            <v>0</v>
          </cell>
        </row>
        <row r="1749">
          <cell r="V1749">
            <v>0</v>
          </cell>
          <cell r="Y1749">
            <v>0</v>
          </cell>
        </row>
        <row r="1750">
          <cell r="V1750">
            <v>0</v>
          </cell>
          <cell r="Y1750">
            <v>0</v>
          </cell>
        </row>
        <row r="1751">
          <cell r="V1751">
            <v>0</v>
          </cell>
          <cell r="Y1751">
            <v>0</v>
          </cell>
        </row>
        <row r="1752">
          <cell r="V1752">
            <v>0</v>
          </cell>
          <cell r="Y1752">
            <v>0</v>
          </cell>
        </row>
        <row r="1753">
          <cell r="V1753">
            <v>0</v>
          </cell>
          <cell r="Y1753">
            <v>0</v>
          </cell>
        </row>
        <row r="1754">
          <cell r="V1754">
            <v>0</v>
          </cell>
          <cell r="Y1754">
            <v>0</v>
          </cell>
        </row>
        <row r="1755">
          <cell r="V1755">
            <v>0</v>
          </cell>
          <cell r="Y1755">
            <v>0</v>
          </cell>
        </row>
        <row r="1756">
          <cell r="V1756">
            <v>0</v>
          </cell>
          <cell r="Y1756">
            <v>0</v>
          </cell>
        </row>
        <row r="1757">
          <cell r="V1757">
            <v>0</v>
          </cell>
          <cell r="Y1757">
            <v>0</v>
          </cell>
        </row>
        <row r="1758">
          <cell r="V1758">
            <v>0</v>
          </cell>
          <cell r="Y1758">
            <v>0</v>
          </cell>
        </row>
        <row r="1759">
          <cell r="V1759">
            <v>0</v>
          </cell>
          <cell r="Y1759">
            <v>0</v>
          </cell>
        </row>
        <row r="1760">
          <cell r="V1760">
            <v>0</v>
          </cell>
          <cell r="Y1760">
            <v>0</v>
          </cell>
        </row>
        <row r="1761">
          <cell r="V1761">
            <v>0</v>
          </cell>
          <cell r="Y1761">
            <v>0</v>
          </cell>
        </row>
        <row r="1762">
          <cell r="V1762">
            <v>0</v>
          </cell>
          <cell r="Y1762">
            <v>0</v>
          </cell>
        </row>
        <row r="1763">
          <cell r="V1763">
            <v>0</v>
          </cell>
          <cell r="Y1763">
            <v>0</v>
          </cell>
        </row>
        <row r="1764">
          <cell r="V1764">
            <v>0</v>
          </cell>
          <cell r="Y1764">
            <v>0</v>
          </cell>
        </row>
        <row r="1765">
          <cell r="V1765">
            <v>0</v>
          </cell>
          <cell r="Y1765">
            <v>0</v>
          </cell>
        </row>
        <row r="1766">
          <cell r="V1766">
            <v>0</v>
          </cell>
          <cell r="Y1766">
            <v>0</v>
          </cell>
        </row>
        <row r="1767">
          <cell r="V1767">
            <v>0</v>
          </cell>
          <cell r="Y1767">
            <v>0</v>
          </cell>
        </row>
        <row r="1768">
          <cell r="V1768">
            <v>0</v>
          </cell>
          <cell r="Y1768">
            <v>0</v>
          </cell>
        </row>
        <row r="1769">
          <cell r="V1769">
            <v>0</v>
          </cell>
          <cell r="Y1769">
            <v>0</v>
          </cell>
        </row>
        <row r="1770">
          <cell r="V1770">
            <v>0</v>
          </cell>
          <cell r="Y1770">
            <v>0</v>
          </cell>
        </row>
        <row r="1771">
          <cell r="V1771">
            <v>0</v>
          </cell>
          <cell r="Y1771">
            <v>0</v>
          </cell>
        </row>
        <row r="1772">
          <cell r="V1772">
            <v>0</v>
          </cell>
          <cell r="Y1772">
            <v>0</v>
          </cell>
        </row>
        <row r="1773">
          <cell r="V1773">
            <v>0</v>
          </cell>
          <cell r="Y1773">
            <v>0</v>
          </cell>
        </row>
        <row r="1774">
          <cell r="V1774">
            <v>0</v>
          </cell>
          <cell r="Y1774">
            <v>0</v>
          </cell>
        </row>
        <row r="1775">
          <cell r="V1775">
            <v>0</v>
          </cell>
          <cell r="Y1775">
            <v>0</v>
          </cell>
        </row>
        <row r="1776">
          <cell r="V1776">
            <v>0</v>
          </cell>
          <cell r="Y1776">
            <v>0</v>
          </cell>
        </row>
        <row r="1777">
          <cell r="V1777">
            <v>0</v>
          </cell>
          <cell r="Y1777">
            <v>0</v>
          </cell>
        </row>
        <row r="1778">
          <cell r="V1778">
            <v>0</v>
          </cell>
          <cell r="Y1778">
            <v>0</v>
          </cell>
        </row>
        <row r="1779">
          <cell r="V1779">
            <v>0</v>
          </cell>
          <cell r="Y1779">
            <v>0</v>
          </cell>
        </row>
        <row r="1780">
          <cell r="V1780">
            <v>0</v>
          </cell>
          <cell r="Y1780">
            <v>0</v>
          </cell>
        </row>
        <row r="1781">
          <cell r="V1781">
            <v>0</v>
          </cell>
          <cell r="Y1781">
            <v>0</v>
          </cell>
        </row>
        <row r="1782">
          <cell r="V1782">
            <v>0</v>
          </cell>
          <cell r="Y1782">
            <v>0</v>
          </cell>
        </row>
        <row r="1783">
          <cell r="V1783">
            <v>0</v>
          </cell>
          <cell r="Y1783">
            <v>0</v>
          </cell>
        </row>
        <row r="1784">
          <cell r="V1784">
            <v>0</v>
          </cell>
          <cell r="Y1784">
            <v>0</v>
          </cell>
        </row>
        <row r="1785">
          <cell r="V1785">
            <v>0</v>
          </cell>
          <cell r="Y1785">
            <v>0</v>
          </cell>
        </row>
        <row r="1786">
          <cell r="V1786">
            <v>0</v>
          </cell>
          <cell r="Y1786">
            <v>0</v>
          </cell>
        </row>
        <row r="1787">
          <cell r="V1787">
            <v>0</v>
          </cell>
          <cell r="Y1787">
            <v>0</v>
          </cell>
        </row>
        <row r="1788">
          <cell r="V1788">
            <v>0</v>
          </cell>
          <cell r="Y1788">
            <v>0</v>
          </cell>
        </row>
        <row r="1789">
          <cell r="V1789">
            <v>0</v>
          </cell>
          <cell r="Y1789">
            <v>0</v>
          </cell>
        </row>
        <row r="1790">
          <cell r="V1790">
            <v>0</v>
          </cell>
          <cell r="Y1790">
            <v>0</v>
          </cell>
        </row>
        <row r="1791">
          <cell r="V1791">
            <v>0</v>
          </cell>
          <cell r="Y1791">
            <v>0</v>
          </cell>
        </row>
        <row r="1792">
          <cell r="V1792">
            <v>0</v>
          </cell>
          <cell r="Y1792">
            <v>0</v>
          </cell>
        </row>
        <row r="1793">
          <cell r="V1793">
            <v>0</v>
          </cell>
          <cell r="Y1793">
            <v>0</v>
          </cell>
        </row>
        <row r="1794">
          <cell r="V1794">
            <v>0</v>
          </cell>
          <cell r="Y1794">
            <v>0</v>
          </cell>
        </row>
        <row r="1795">
          <cell r="V1795">
            <v>0</v>
          </cell>
          <cell r="Y1795">
            <v>0</v>
          </cell>
        </row>
        <row r="1796">
          <cell r="V1796">
            <v>0</v>
          </cell>
          <cell r="Y1796">
            <v>0</v>
          </cell>
        </row>
        <row r="1797">
          <cell r="V1797">
            <v>0</v>
          </cell>
          <cell r="Y1797">
            <v>0</v>
          </cell>
        </row>
        <row r="1798">
          <cell r="V1798">
            <v>0</v>
          </cell>
          <cell r="Y1798">
            <v>0</v>
          </cell>
        </row>
        <row r="1799">
          <cell r="V1799">
            <v>0</v>
          </cell>
          <cell r="Y1799">
            <v>0</v>
          </cell>
        </row>
        <row r="1800">
          <cell r="V1800">
            <v>0</v>
          </cell>
          <cell r="Y1800">
            <v>0</v>
          </cell>
        </row>
        <row r="1801">
          <cell r="V1801">
            <v>0</v>
          </cell>
          <cell r="Y1801">
            <v>0</v>
          </cell>
        </row>
        <row r="1802">
          <cell r="V1802">
            <v>0</v>
          </cell>
          <cell r="Y1802">
            <v>0</v>
          </cell>
        </row>
        <row r="1803">
          <cell r="V1803">
            <v>0</v>
          </cell>
          <cell r="Y1803">
            <v>0</v>
          </cell>
        </row>
        <row r="1804">
          <cell r="V1804">
            <v>0</v>
          </cell>
          <cell r="Y1804">
            <v>0</v>
          </cell>
        </row>
        <row r="1805">
          <cell r="V1805">
            <v>0</v>
          </cell>
          <cell r="Y1805">
            <v>0</v>
          </cell>
        </row>
        <row r="1806">
          <cell r="V1806">
            <v>0</v>
          </cell>
          <cell r="Y1806">
            <v>0</v>
          </cell>
        </row>
        <row r="1807">
          <cell r="V1807">
            <v>8</v>
          </cell>
          <cell r="Y1807" t="str">
            <v>Late 940</v>
          </cell>
        </row>
        <row r="1808">
          <cell r="V1808">
            <v>5</v>
          </cell>
          <cell r="Y1808" t="str">
            <v>Late 940</v>
          </cell>
        </row>
        <row r="1809">
          <cell r="V1809">
            <v>4</v>
          </cell>
          <cell r="Y1809" t="str">
            <v>Late 940</v>
          </cell>
        </row>
        <row r="1810">
          <cell r="V1810">
            <v>4</v>
          </cell>
          <cell r="Y1810" t="str">
            <v>material shortage</v>
          </cell>
        </row>
        <row r="1811">
          <cell r="V1811">
            <v>2</v>
          </cell>
          <cell r="Y1811">
            <v>2</v>
          </cell>
        </row>
        <row r="1812">
          <cell r="V1812">
            <v>2</v>
          </cell>
          <cell r="Y1812">
            <v>2</v>
          </cell>
        </row>
        <row r="1813">
          <cell r="V1813">
            <v>2</v>
          </cell>
          <cell r="Y1813">
            <v>2</v>
          </cell>
        </row>
        <row r="1814">
          <cell r="V1814">
            <v>2</v>
          </cell>
          <cell r="Y1814">
            <v>2</v>
          </cell>
        </row>
        <row r="1815">
          <cell r="V1815">
            <v>2</v>
          </cell>
          <cell r="Y1815">
            <v>2</v>
          </cell>
        </row>
        <row r="1816">
          <cell r="V1816">
            <v>2</v>
          </cell>
          <cell r="Y1816">
            <v>2</v>
          </cell>
        </row>
        <row r="1817">
          <cell r="V1817">
            <v>2</v>
          </cell>
          <cell r="Y1817">
            <v>2</v>
          </cell>
        </row>
        <row r="1818">
          <cell r="V1818">
            <v>2</v>
          </cell>
          <cell r="Y1818">
            <v>2</v>
          </cell>
        </row>
        <row r="1819">
          <cell r="V1819">
            <v>2</v>
          </cell>
          <cell r="Y1819">
            <v>2</v>
          </cell>
        </row>
        <row r="1820">
          <cell r="V1820">
            <v>2</v>
          </cell>
          <cell r="Y1820">
            <v>2</v>
          </cell>
        </row>
        <row r="1821">
          <cell r="V1821">
            <v>2</v>
          </cell>
          <cell r="Y1821">
            <v>2</v>
          </cell>
        </row>
        <row r="1822">
          <cell r="V1822">
            <v>2</v>
          </cell>
          <cell r="Y1822">
            <v>2</v>
          </cell>
        </row>
        <row r="1823">
          <cell r="V1823">
            <v>2</v>
          </cell>
          <cell r="Y1823">
            <v>2</v>
          </cell>
        </row>
        <row r="1824">
          <cell r="V1824">
            <v>2</v>
          </cell>
          <cell r="Y1824">
            <v>2</v>
          </cell>
        </row>
        <row r="1825">
          <cell r="V1825">
            <v>2</v>
          </cell>
          <cell r="Y1825">
            <v>2</v>
          </cell>
        </row>
        <row r="1826">
          <cell r="V1826">
            <v>2</v>
          </cell>
          <cell r="Y1826">
            <v>2</v>
          </cell>
        </row>
        <row r="1827">
          <cell r="V1827">
            <v>2</v>
          </cell>
          <cell r="Y1827">
            <v>2</v>
          </cell>
        </row>
        <row r="1828">
          <cell r="V1828">
            <v>2</v>
          </cell>
          <cell r="Y1828">
            <v>2</v>
          </cell>
        </row>
        <row r="1829">
          <cell r="V1829">
            <v>2</v>
          </cell>
          <cell r="Y1829">
            <v>2</v>
          </cell>
        </row>
        <row r="1830">
          <cell r="V1830">
            <v>2</v>
          </cell>
          <cell r="Y1830">
            <v>2</v>
          </cell>
        </row>
        <row r="1831">
          <cell r="V1831">
            <v>2</v>
          </cell>
          <cell r="Y1831">
            <v>2</v>
          </cell>
        </row>
        <row r="1832">
          <cell r="V1832">
            <v>2</v>
          </cell>
          <cell r="Y1832">
            <v>2</v>
          </cell>
        </row>
        <row r="1833">
          <cell r="V1833">
            <v>2</v>
          </cell>
          <cell r="Y1833">
            <v>2</v>
          </cell>
        </row>
        <row r="1834">
          <cell r="V1834">
            <v>2</v>
          </cell>
          <cell r="Y1834">
            <v>2</v>
          </cell>
        </row>
        <row r="1835">
          <cell r="V1835">
            <v>2</v>
          </cell>
          <cell r="Y1835">
            <v>2</v>
          </cell>
        </row>
        <row r="1836">
          <cell r="V1836">
            <v>2</v>
          </cell>
          <cell r="Y1836">
            <v>2</v>
          </cell>
        </row>
        <row r="1837">
          <cell r="V1837">
            <v>2</v>
          </cell>
          <cell r="Y1837">
            <v>2</v>
          </cell>
        </row>
        <row r="1838">
          <cell r="V1838">
            <v>2</v>
          </cell>
          <cell r="Y1838">
            <v>2</v>
          </cell>
        </row>
        <row r="1839">
          <cell r="V1839">
            <v>2</v>
          </cell>
          <cell r="Y1839">
            <v>2</v>
          </cell>
        </row>
        <row r="1840">
          <cell r="V1840">
            <v>2</v>
          </cell>
          <cell r="Y1840">
            <v>2</v>
          </cell>
        </row>
        <row r="1841">
          <cell r="V1841">
            <v>2</v>
          </cell>
          <cell r="Y1841">
            <v>2</v>
          </cell>
        </row>
        <row r="1842">
          <cell r="V1842">
            <v>2</v>
          </cell>
          <cell r="Y1842">
            <v>2</v>
          </cell>
        </row>
        <row r="1843">
          <cell r="V1843">
            <v>2</v>
          </cell>
          <cell r="Y1843">
            <v>2</v>
          </cell>
        </row>
        <row r="1844">
          <cell r="V1844">
            <v>2</v>
          </cell>
          <cell r="Y1844">
            <v>2</v>
          </cell>
        </row>
        <row r="1845">
          <cell r="V1845">
            <v>2</v>
          </cell>
          <cell r="Y1845">
            <v>2</v>
          </cell>
        </row>
        <row r="1846">
          <cell r="V1846">
            <v>2</v>
          </cell>
          <cell r="Y1846">
            <v>2</v>
          </cell>
        </row>
        <row r="1847">
          <cell r="V1847">
            <v>2</v>
          </cell>
          <cell r="Y1847">
            <v>2</v>
          </cell>
        </row>
        <row r="1848">
          <cell r="V1848">
            <v>2</v>
          </cell>
          <cell r="Y1848">
            <v>2</v>
          </cell>
        </row>
        <row r="1849">
          <cell r="V1849">
            <v>2</v>
          </cell>
          <cell r="Y1849">
            <v>2</v>
          </cell>
        </row>
        <row r="1850">
          <cell r="V1850">
            <v>2</v>
          </cell>
          <cell r="Y1850">
            <v>2</v>
          </cell>
        </row>
        <row r="1851">
          <cell r="V1851">
            <v>2</v>
          </cell>
          <cell r="Y1851">
            <v>2</v>
          </cell>
        </row>
        <row r="1852">
          <cell r="V1852">
            <v>2</v>
          </cell>
          <cell r="Y1852">
            <v>2</v>
          </cell>
        </row>
        <row r="1853">
          <cell r="V1853">
            <v>2</v>
          </cell>
          <cell r="Y1853">
            <v>2</v>
          </cell>
        </row>
        <row r="1854">
          <cell r="V1854">
            <v>1</v>
          </cell>
          <cell r="Y1854">
            <v>1</v>
          </cell>
        </row>
        <row r="1855">
          <cell r="V1855">
            <v>1</v>
          </cell>
          <cell r="Y1855">
            <v>1</v>
          </cell>
        </row>
        <row r="1856">
          <cell r="V1856">
            <v>1</v>
          </cell>
          <cell r="Y1856">
            <v>1</v>
          </cell>
        </row>
        <row r="1857">
          <cell r="V1857">
            <v>1</v>
          </cell>
          <cell r="Y1857">
            <v>1</v>
          </cell>
        </row>
        <row r="1858">
          <cell r="V1858">
            <v>1</v>
          </cell>
          <cell r="Y1858">
            <v>1</v>
          </cell>
        </row>
        <row r="1859">
          <cell r="V1859">
            <v>1</v>
          </cell>
          <cell r="Y1859">
            <v>1</v>
          </cell>
        </row>
        <row r="1860">
          <cell r="V1860">
            <v>1</v>
          </cell>
          <cell r="Y1860">
            <v>1</v>
          </cell>
        </row>
        <row r="1861">
          <cell r="V1861">
            <v>1</v>
          </cell>
          <cell r="Y1861">
            <v>1</v>
          </cell>
        </row>
        <row r="1862">
          <cell r="V1862">
            <v>1</v>
          </cell>
          <cell r="Y1862">
            <v>1</v>
          </cell>
        </row>
        <row r="1863">
          <cell r="V1863">
            <v>1</v>
          </cell>
          <cell r="Y1863">
            <v>1</v>
          </cell>
        </row>
        <row r="1864">
          <cell r="V1864">
            <v>1</v>
          </cell>
          <cell r="Y1864">
            <v>1</v>
          </cell>
        </row>
        <row r="1865">
          <cell r="V1865">
            <v>1</v>
          </cell>
          <cell r="Y1865">
            <v>1</v>
          </cell>
        </row>
        <row r="1866">
          <cell r="V1866">
            <v>1</v>
          </cell>
          <cell r="Y1866">
            <v>1</v>
          </cell>
        </row>
        <row r="1867">
          <cell r="V1867">
            <v>1</v>
          </cell>
          <cell r="Y1867">
            <v>1</v>
          </cell>
        </row>
        <row r="1868">
          <cell r="V1868">
            <v>1</v>
          </cell>
          <cell r="Y1868">
            <v>1</v>
          </cell>
        </row>
        <row r="1869">
          <cell r="V1869">
            <v>1</v>
          </cell>
          <cell r="Y1869">
            <v>1</v>
          </cell>
        </row>
        <row r="1870">
          <cell r="V1870">
            <v>1</v>
          </cell>
          <cell r="Y1870">
            <v>1</v>
          </cell>
        </row>
        <row r="1871">
          <cell r="V1871">
            <v>1</v>
          </cell>
          <cell r="Y1871">
            <v>1</v>
          </cell>
        </row>
        <row r="1872">
          <cell r="V1872">
            <v>1</v>
          </cell>
          <cell r="Y1872">
            <v>1</v>
          </cell>
        </row>
        <row r="1873">
          <cell r="V1873">
            <v>1</v>
          </cell>
          <cell r="Y1873">
            <v>1</v>
          </cell>
        </row>
        <row r="1874">
          <cell r="V1874">
            <v>1</v>
          </cell>
          <cell r="Y1874">
            <v>1</v>
          </cell>
        </row>
        <row r="1875">
          <cell r="V1875">
            <v>1</v>
          </cell>
          <cell r="Y1875">
            <v>1</v>
          </cell>
        </row>
        <row r="1876">
          <cell r="V1876">
            <v>1</v>
          </cell>
          <cell r="Y1876">
            <v>1</v>
          </cell>
        </row>
        <row r="1877">
          <cell r="V1877">
            <v>1</v>
          </cell>
          <cell r="Y1877">
            <v>1</v>
          </cell>
        </row>
        <row r="1878">
          <cell r="V1878">
            <v>1</v>
          </cell>
          <cell r="Y1878">
            <v>1</v>
          </cell>
        </row>
        <row r="1879">
          <cell r="V1879">
            <v>1</v>
          </cell>
          <cell r="Y1879">
            <v>1</v>
          </cell>
        </row>
        <row r="1880">
          <cell r="V1880">
            <v>1</v>
          </cell>
          <cell r="Y1880">
            <v>1</v>
          </cell>
        </row>
        <row r="1881">
          <cell r="V1881">
            <v>1</v>
          </cell>
          <cell r="Y1881">
            <v>1</v>
          </cell>
        </row>
        <row r="1882">
          <cell r="V1882">
            <v>1</v>
          </cell>
          <cell r="Y1882">
            <v>1</v>
          </cell>
        </row>
        <row r="1883">
          <cell r="V1883">
            <v>1</v>
          </cell>
          <cell r="Y1883">
            <v>1</v>
          </cell>
        </row>
        <row r="1884">
          <cell r="V1884">
            <v>1</v>
          </cell>
          <cell r="Y1884">
            <v>1</v>
          </cell>
        </row>
        <row r="1885">
          <cell r="V1885">
            <v>1</v>
          </cell>
          <cell r="Y1885">
            <v>1</v>
          </cell>
        </row>
        <row r="1886">
          <cell r="V1886">
            <v>1</v>
          </cell>
          <cell r="Y1886">
            <v>1</v>
          </cell>
        </row>
        <row r="1887">
          <cell r="V1887">
            <v>1</v>
          </cell>
          <cell r="Y1887">
            <v>1</v>
          </cell>
        </row>
        <row r="1888">
          <cell r="V1888">
            <v>1</v>
          </cell>
          <cell r="Y1888">
            <v>1</v>
          </cell>
        </row>
        <row r="1889">
          <cell r="V1889">
            <v>1</v>
          </cell>
          <cell r="Y1889">
            <v>1</v>
          </cell>
        </row>
        <row r="1890">
          <cell r="V1890">
            <v>1</v>
          </cell>
          <cell r="Y1890">
            <v>1</v>
          </cell>
        </row>
        <row r="1891">
          <cell r="V1891">
            <v>1</v>
          </cell>
          <cell r="Y1891">
            <v>1</v>
          </cell>
        </row>
        <row r="1892">
          <cell r="V1892">
            <v>1</v>
          </cell>
          <cell r="Y1892">
            <v>1</v>
          </cell>
        </row>
        <row r="1893">
          <cell r="V1893">
            <v>1</v>
          </cell>
          <cell r="Y1893">
            <v>1</v>
          </cell>
        </row>
        <row r="1894">
          <cell r="V1894">
            <v>1</v>
          </cell>
          <cell r="Y1894">
            <v>1</v>
          </cell>
        </row>
        <row r="1895">
          <cell r="V1895">
            <v>1</v>
          </cell>
          <cell r="Y1895">
            <v>1</v>
          </cell>
        </row>
        <row r="1896">
          <cell r="V1896">
            <v>1</v>
          </cell>
          <cell r="Y1896">
            <v>1</v>
          </cell>
        </row>
        <row r="1897">
          <cell r="V1897">
            <v>1</v>
          </cell>
          <cell r="Y1897">
            <v>1</v>
          </cell>
        </row>
        <row r="1898">
          <cell r="V1898">
            <v>1</v>
          </cell>
          <cell r="Y1898">
            <v>1</v>
          </cell>
        </row>
        <row r="1899">
          <cell r="V1899">
            <v>1</v>
          </cell>
          <cell r="Y1899">
            <v>1</v>
          </cell>
        </row>
        <row r="1900">
          <cell r="V1900">
            <v>1</v>
          </cell>
          <cell r="Y1900">
            <v>1</v>
          </cell>
        </row>
        <row r="1901">
          <cell r="V1901">
            <v>1</v>
          </cell>
          <cell r="Y1901">
            <v>1</v>
          </cell>
        </row>
        <row r="1902">
          <cell r="V1902">
            <v>1</v>
          </cell>
          <cell r="Y1902">
            <v>1</v>
          </cell>
        </row>
        <row r="1903">
          <cell r="V1903">
            <v>1</v>
          </cell>
          <cell r="Y1903">
            <v>1</v>
          </cell>
        </row>
        <row r="1904">
          <cell r="V1904">
            <v>1</v>
          </cell>
          <cell r="Y1904">
            <v>1</v>
          </cell>
        </row>
        <row r="1905">
          <cell r="V1905">
            <v>1</v>
          </cell>
          <cell r="Y1905">
            <v>1</v>
          </cell>
        </row>
        <row r="1906">
          <cell r="V1906">
            <v>1</v>
          </cell>
          <cell r="Y1906">
            <v>1</v>
          </cell>
        </row>
        <row r="1907">
          <cell r="V1907">
            <v>1</v>
          </cell>
          <cell r="Y1907">
            <v>1</v>
          </cell>
        </row>
        <row r="1908">
          <cell r="V1908">
            <v>1</v>
          </cell>
          <cell r="Y1908">
            <v>1</v>
          </cell>
        </row>
        <row r="1909">
          <cell r="V1909">
            <v>1</v>
          </cell>
          <cell r="Y1909">
            <v>1</v>
          </cell>
        </row>
        <row r="1910">
          <cell r="V1910">
            <v>1</v>
          </cell>
          <cell r="Y1910">
            <v>1</v>
          </cell>
        </row>
        <row r="1911">
          <cell r="V1911">
            <v>1</v>
          </cell>
          <cell r="Y1911">
            <v>1</v>
          </cell>
        </row>
        <row r="1912">
          <cell r="V1912">
            <v>1</v>
          </cell>
          <cell r="Y1912">
            <v>1</v>
          </cell>
        </row>
        <row r="1913">
          <cell r="V1913">
            <v>1</v>
          </cell>
          <cell r="Y1913">
            <v>1</v>
          </cell>
        </row>
        <row r="1914">
          <cell r="V1914">
            <v>1</v>
          </cell>
          <cell r="Y1914">
            <v>1</v>
          </cell>
        </row>
        <row r="1915">
          <cell r="V1915">
            <v>1</v>
          </cell>
          <cell r="Y1915">
            <v>1</v>
          </cell>
        </row>
        <row r="1916">
          <cell r="V1916">
            <v>1</v>
          </cell>
          <cell r="Y1916">
            <v>1</v>
          </cell>
        </row>
        <row r="1917">
          <cell r="V1917">
            <v>1</v>
          </cell>
          <cell r="Y1917">
            <v>1</v>
          </cell>
        </row>
        <row r="1918">
          <cell r="V1918">
            <v>1</v>
          </cell>
          <cell r="Y1918">
            <v>1</v>
          </cell>
        </row>
        <row r="1919">
          <cell r="V1919">
            <v>1</v>
          </cell>
          <cell r="Y1919">
            <v>1</v>
          </cell>
        </row>
        <row r="1920">
          <cell r="V1920">
            <v>1</v>
          </cell>
          <cell r="Y1920">
            <v>1</v>
          </cell>
        </row>
        <row r="1921">
          <cell r="V1921">
            <v>1</v>
          </cell>
          <cell r="Y1921">
            <v>1</v>
          </cell>
        </row>
        <row r="1922">
          <cell r="V1922">
            <v>1</v>
          </cell>
          <cell r="Y1922">
            <v>1</v>
          </cell>
        </row>
        <row r="1923">
          <cell r="V1923">
            <v>1</v>
          </cell>
          <cell r="Y1923">
            <v>1</v>
          </cell>
        </row>
        <row r="1924">
          <cell r="V1924">
            <v>1</v>
          </cell>
          <cell r="Y1924">
            <v>1</v>
          </cell>
        </row>
        <row r="1925">
          <cell r="V1925">
            <v>1</v>
          </cell>
          <cell r="Y1925">
            <v>1</v>
          </cell>
        </row>
        <row r="1926">
          <cell r="V1926">
            <v>1</v>
          </cell>
          <cell r="Y1926">
            <v>1</v>
          </cell>
        </row>
        <row r="1927">
          <cell r="V1927">
            <v>1</v>
          </cell>
          <cell r="Y1927">
            <v>1</v>
          </cell>
        </row>
        <row r="1928">
          <cell r="V1928">
            <v>1</v>
          </cell>
          <cell r="Y1928">
            <v>1</v>
          </cell>
        </row>
        <row r="1929">
          <cell r="V1929">
            <v>1</v>
          </cell>
          <cell r="Y1929">
            <v>1</v>
          </cell>
        </row>
        <row r="1930">
          <cell r="V1930">
            <v>1</v>
          </cell>
          <cell r="Y1930">
            <v>1</v>
          </cell>
        </row>
        <row r="1931">
          <cell r="V1931">
            <v>1</v>
          </cell>
          <cell r="Y1931">
            <v>1</v>
          </cell>
        </row>
        <row r="1932">
          <cell r="V1932">
            <v>1</v>
          </cell>
          <cell r="Y1932">
            <v>1</v>
          </cell>
        </row>
        <row r="1933">
          <cell r="V1933">
            <v>1</v>
          </cell>
          <cell r="Y1933">
            <v>1</v>
          </cell>
        </row>
        <row r="1934">
          <cell r="V1934">
            <v>1</v>
          </cell>
          <cell r="Y1934">
            <v>1</v>
          </cell>
        </row>
        <row r="1935">
          <cell r="V1935">
            <v>1</v>
          </cell>
          <cell r="Y1935">
            <v>1</v>
          </cell>
        </row>
        <row r="1936">
          <cell r="V1936">
            <v>1</v>
          </cell>
          <cell r="Y1936">
            <v>1</v>
          </cell>
        </row>
        <row r="1937">
          <cell r="V1937">
            <v>1</v>
          </cell>
          <cell r="Y1937">
            <v>1</v>
          </cell>
        </row>
        <row r="1938">
          <cell r="V1938">
            <v>1</v>
          </cell>
          <cell r="Y1938">
            <v>1</v>
          </cell>
        </row>
        <row r="1939">
          <cell r="V1939">
            <v>1</v>
          </cell>
          <cell r="Y1939">
            <v>1</v>
          </cell>
        </row>
        <row r="1940">
          <cell r="V1940">
            <v>1</v>
          </cell>
          <cell r="Y1940">
            <v>1</v>
          </cell>
        </row>
        <row r="1941">
          <cell r="V1941">
            <v>1</v>
          </cell>
          <cell r="Y1941">
            <v>1</v>
          </cell>
        </row>
        <row r="1942">
          <cell r="V1942">
            <v>1</v>
          </cell>
          <cell r="Y1942">
            <v>1</v>
          </cell>
        </row>
        <row r="1943">
          <cell r="V1943">
            <v>1</v>
          </cell>
          <cell r="Y1943">
            <v>1</v>
          </cell>
        </row>
        <row r="1944">
          <cell r="V1944">
            <v>1</v>
          </cell>
          <cell r="Y1944">
            <v>1</v>
          </cell>
        </row>
        <row r="1945">
          <cell r="V1945">
            <v>1</v>
          </cell>
          <cell r="Y1945">
            <v>1</v>
          </cell>
        </row>
        <row r="1946">
          <cell r="V1946">
            <v>1</v>
          </cell>
          <cell r="Y1946">
            <v>1</v>
          </cell>
        </row>
        <row r="1947">
          <cell r="V1947">
            <v>1</v>
          </cell>
          <cell r="Y1947">
            <v>1</v>
          </cell>
        </row>
        <row r="1948">
          <cell r="V1948">
            <v>1</v>
          </cell>
          <cell r="Y1948">
            <v>1</v>
          </cell>
        </row>
        <row r="1949">
          <cell r="V1949">
            <v>1</v>
          </cell>
          <cell r="Y1949">
            <v>1</v>
          </cell>
        </row>
        <row r="1950">
          <cell r="V1950">
            <v>1</v>
          </cell>
          <cell r="Y1950">
            <v>1</v>
          </cell>
        </row>
        <row r="1951">
          <cell r="V1951">
            <v>1</v>
          </cell>
          <cell r="Y1951">
            <v>1</v>
          </cell>
        </row>
        <row r="1952">
          <cell r="V1952">
            <v>1</v>
          </cell>
          <cell r="Y1952">
            <v>1</v>
          </cell>
        </row>
        <row r="1953">
          <cell r="V1953">
            <v>1</v>
          </cell>
          <cell r="Y1953">
            <v>1</v>
          </cell>
        </row>
        <row r="1954">
          <cell r="V1954">
            <v>1</v>
          </cell>
          <cell r="Y1954">
            <v>1</v>
          </cell>
        </row>
        <row r="1955">
          <cell r="V1955">
            <v>1</v>
          </cell>
          <cell r="Y1955">
            <v>1</v>
          </cell>
        </row>
        <row r="1956">
          <cell r="V1956">
            <v>1</v>
          </cell>
          <cell r="Y1956">
            <v>1</v>
          </cell>
        </row>
        <row r="1957">
          <cell r="V1957">
            <v>1</v>
          </cell>
          <cell r="Y1957">
            <v>1</v>
          </cell>
        </row>
        <row r="1958">
          <cell r="V1958">
            <v>1</v>
          </cell>
          <cell r="Y1958">
            <v>1</v>
          </cell>
        </row>
        <row r="1959">
          <cell r="V1959">
            <v>1</v>
          </cell>
          <cell r="Y1959">
            <v>1</v>
          </cell>
        </row>
        <row r="1960">
          <cell r="V1960">
            <v>1</v>
          </cell>
          <cell r="Y1960">
            <v>1</v>
          </cell>
        </row>
        <row r="1961">
          <cell r="V1961">
            <v>1</v>
          </cell>
          <cell r="Y1961">
            <v>1</v>
          </cell>
        </row>
        <row r="1962">
          <cell r="V1962">
            <v>1</v>
          </cell>
          <cell r="Y1962">
            <v>1</v>
          </cell>
        </row>
        <row r="1963">
          <cell r="V1963">
            <v>1</v>
          </cell>
          <cell r="Y1963">
            <v>1</v>
          </cell>
        </row>
        <row r="1964">
          <cell r="V1964">
            <v>1</v>
          </cell>
          <cell r="Y1964">
            <v>1</v>
          </cell>
        </row>
        <row r="1965">
          <cell r="V1965">
            <v>1</v>
          </cell>
          <cell r="Y1965">
            <v>1</v>
          </cell>
        </row>
        <row r="1966">
          <cell r="V1966">
            <v>1</v>
          </cell>
          <cell r="Y1966">
            <v>1</v>
          </cell>
        </row>
        <row r="1967">
          <cell r="V1967">
            <v>1</v>
          </cell>
          <cell r="Y1967">
            <v>1</v>
          </cell>
        </row>
        <row r="1968">
          <cell r="V1968">
            <v>1</v>
          </cell>
          <cell r="Y1968">
            <v>1</v>
          </cell>
        </row>
        <row r="1969">
          <cell r="V1969">
            <v>1</v>
          </cell>
          <cell r="Y1969">
            <v>1</v>
          </cell>
        </row>
        <row r="1970">
          <cell r="V1970">
            <v>1</v>
          </cell>
          <cell r="Y1970">
            <v>1</v>
          </cell>
        </row>
        <row r="1971">
          <cell r="V1971">
            <v>1</v>
          </cell>
          <cell r="Y1971">
            <v>1</v>
          </cell>
        </row>
        <row r="1972">
          <cell r="V1972">
            <v>1</v>
          </cell>
          <cell r="Y1972">
            <v>1</v>
          </cell>
        </row>
        <row r="1973">
          <cell r="V1973">
            <v>1</v>
          </cell>
          <cell r="Y1973">
            <v>1</v>
          </cell>
        </row>
        <row r="1974">
          <cell r="V1974">
            <v>1</v>
          </cell>
          <cell r="Y1974">
            <v>1</v>
          </cell>
        </row>
        <row r="1975">
          <cell r="V1975">
            <v>1</v>
          </cell>
          <cell r="Y1975">
            <v>1</v>
          </cell>
        </row>
        <row r="1976">
          <cell r="V1976">
            <v>1</v>
          </cell>
          <cell r="Y1976">
            <v>1</v>
          </cell>
        </row>
        <row r="1977">
          <cell r="V1977">
            <v>1</v>
          </cell>
          <cell r="Y1977">
            <v>1</v>
          </cell>
        </row>
        <row r="1978">
          <cell r="V1978">
            <v>1</v>
          </cell>
          <cell r="Y1978">
            <v>1</v>
          </cell>
        </row>
        <row r="1979">
          <cell r="V1979">
            <v>1</v>
          </cell>
          <cell r="Y1979">
            <v>1</v>
          </cell>
        </row>
        <row r="1980">
          <cell r="V1980">
            <v>1</v>
          </cell>
          <cell r="Y1980">
            <v>1</v>
          </cell>
        </row>
        <row r="1981">
          <cell r="V1981">
            <v>1</v>
          </cell>
          <cell r="Y1981">
            <v>1</v>
          </cell>
        </row>
        <row r="1982">
          <cell r="V1982">
            <v>1</v>
          </cell>
          <cell r="Y1982">
            <v>1</v>
          </cell>
        </row>
        <row r="1983">
          <cell r="V1983">
            <v>1</v>
          </cell>
          <cell r="Y1983">
            <v>1</v>
          </cell>
        </row>
        <row r="1984">
          <cell r="V1984">
            <v>1</v>
          </cell>
          <cell r="Y1984">
            <v>1</v>
          </cell>
        </row>
        <row r="1985">
          <cell r="V1985">
            <v>1</v>
          </cell>
          <cell r="Y1985">
            <v>1</v>
          </cell>
        </row>
        <row r="1986">
          <cell r="V1986">
            <v>1</v>
          </cell>
          <cell r="Y1986">
            <v>1</v>
          </cell>
        </row>
        <row r="1987">
          <cell r="V1987">
            <v>1</v>
          </cell>
          <cell r="Y1987">
            <v>1</v>
          </cell>
        </row>
        <row r="1988">
          <cell r="V1988">
            <v>1</v>
          </cell>
          <cell r="Y1988">
            <v>1</v>
          </cell>
        </row>
        <row r="1989">
          <cell r="V1989">
            <v>1</v>
          </cell>
          <cell r="Y1989">
            <v>1</v>
          </cell>
        </row>
        <row r="1990">
          <cell r="V1990">
            <v>1</v>
          </cell>
          <cell r="Y1990">
            <v>1</v>
          </cell>
        </row>
        <row r="1991">
          <cell r="V1991">
            <v>1</v>
          </cell>
          <cell r="Y1991">
            <v>1</v>
          </cell>
        </row>
        <row r="1992">
          <cell r="V1992">
            <v>1</v>
          </cell>
          <cell r="Y1992">
            <v>1</v>
          </cell>
        </row>
        <row r="1993">
          <cell r="V1993">
            <v>1</v>
          </cell>
          <cell r="Y1993">
            <v>1</v>
          </cell>
        </row>
        <row r="1994">
          <cell r="V1994">
            <v>1</v>
          </cell>
          <cell r="Y1994">
            <v>1</v>
          </cell>
        </row>
        <row r="1995">
          <cell r="V1995">
            <v>1</v>
          </cell>
          <cell r="Y1995">
            <v>1</v>
          </cell>
        </row>
        <row r="1996">
          <cell r="V1996">
            <v>1</v>
          </cell>
          <cell r="Y1996">
            <v>1</v>
          </cell>
        </row>
        <row r="1997">
          <cell r="V1997">
            <v>1</v>
          </cell>
          <cell r="Y1997">
            <v>1</v>
          </cell>
        </row>
        <row r="1998">
          <cell r="V1998">
            <v>1</v>
          </cell>
          <cell r="Y1998">
            <v>1</v>
          </cell>
        </row>
        <row r="1999">
          <cell r="V1999">
            <v>1</v>
          </cell>
          <cell r="Y1999">
            <v>1</v>
          </cell>
        </row>
        <row r="2000">
          <cell r="V2000">
            <v>1</v>
          </cell>
          <cell r="Y2000">
            <v>1</v>
          </cell>
        </row>
        <row r="2001">
          <cell r="V2001">
            <v>1</v>
          </cell>
          <cell r="Y2001">
            <v>1</v>
          </cell>
        </row>
        <row r="2002">
          <cell r="V2002">
            <v>1</v>
          </cell>
          <cell r="Y2002">
            <v>1</v>
          </cell>
        </row>
        <row r="2003">
          <cell r="V2003">
            <v>1</v>
          </cell>
          <cell r="Y2003">
            <v>1</v>
          </cell>
        </row>
        <row r="2004">
          <cell r="V2004">
            <v>1</v>
          </cell>
          <cell r="Y2004">
            <v>1</v>
          </cell>
        </row>
        <row r="2005">
          <cell r="V2005">
            <v>1</v>
          </cell>
          <cell r="Y2005">
            <v>1</v>
          </cell>
        </row>
        <row r="2006">
          <cell r="V2006">
            <v>1</v>
          </cell>
          <cell r="Y2006">
            <v>1</v>
          </cell>
        </row>
        <row r="2007">
          <cell r="V2007">
            <v>1</v>
          </cell>
          <cell r="Y2007">
            <v>1</v>
          </cell>
        </row>
        <row r="2008">
          <cell r="V2008">
            <v>1</v>
          </cell>
          <cell r="Y2008">
            <v>1</v>
          </cell>
        </row>
        <row r="2009">
          <cell r="V2009">
            <v>1</v>
          </cell>
          <cell r="Y2009">
            <v>1</v>
          </cell>
        </row>
        <row r="2010">
          <cell r="V2010">
            <v>1</v>
          </cell>
          <cell r="Y2010">
            <v>1</v>
          </cell>
        </row>
        <row r="2011">
          <cell r="V2011">
            <v>1</v>
          </cell>
          <cell r="Y2011">
            <v>1</v>
          </cell>
        </row>
        <row r="2012">
          <cell r="V2012">
            <v>1</v>
          </cell>
          <cell r="Y2012">
            <v>1</v>
          </cell>
        </row>
        <row r="2013">
          <cell r="V2013">
            <v>1</v>
          </cell>
          <cell r="Y2013">
            <v>1</v>
          </cell>
        </row>
        <row r="2014">
          <cell r="V2014">
            <v>1</v>
          </cell>
          <cell r="Y2014">
            <v>1</v>
          </cell>
        </row>
        <row r="2015">
          <cell r="V2015">
            <v>1</v>
          </cell>
          <cell r="Y2015">
            <v>1</v>
          </cell>
        </row>
        <row r="2016">
          <cell r="V2016">
            <v>1</v>
          </cell>
          <cell r="Y2016">
            <v>1</v>
          </cell>
        </row>
        <row r="2017">
          <cell r="V2017">
            <v>1</v>
          </cell>
          <cell r="Y2017">
            <v>1</v>
          </cell>
        </row>
        <row r="2018">
          <cell r="V2018">
            <v>1</v>
          </cell>
          <cell r="Y2018">
            <v>1</v>
          </cell>
        </row>
        <row r="2019">
          <cell r="V2019">
            <v>1</v>
          </cell>
          <cell r="Y2019">
            <v>1</v>
          </cell>
        </row>
        <row r="2020">
          <cell r="V2020">
            <v>1</v>
          </cell>
          <cell r="Y2020">
            <v>1</v>
          </cell>
        </row>
        <row r="2021">
          <cell r="V2021">
            <v>1</v>
          </cell>
          <cell r="Y2021">
            <v>1</v>
          </cell>
        </row>
        <row r="2022">
          <cell r="V2022">
            <v>1</v>
          </cell>
          <cell r="Y2022">
            <v>1</v>
          </cell>
        </row>
        <row r="2023">
          <cell r="V2023">
            <v>1</v>
          </cell>
          <cell r="Y2023">
            <v>1</v>
          </cell>
        </row>
        <row r="2024">
          <cell r="V2024">
            <v>1</v>
          </cell>
          <cell r="Y2024">
            <v>1</v>
          </cell>
        </row>
        <row r="2025">
          <cell r="V2025">
            <v>1</v>
          </cell>
          <cell r="Y2025">
            <v>1</v>
          </cell>
        </row>
        <row r="2026">
          <cell r="V2026">
            <v>1</v>
          </cell>
          <cell r="Y2026">
            <v>1</v>
          </cell>
        </row>
        <row r="2027">
          <cell r="V2027">
            <v>1</v>
          </cell>
          <cell r="Y2027">
            <v>1</v>
          </cell>
        </row>
        <row r="2028">
          <cell r="V2028">
            <v>1</v>
          </cell>
          <cell r="Y2028">
            <v>1</v>
          </cell>
        </row>
        <row r="2029">
          <cell r="V2029">
            <v>1</v>
          </cell>
          <cell r="Y2029">
            <v>1</v>
          </cell>
        </row>
        <row r="2030">
          <cell r="V2030">
            <v>1</v>
          </cell>
          <cell r="Y2030">
            <v>1</v>
          </cell>
        </row>
        <row r="2031">
          <cell r="V2031">
            <v>1</v>
          </cell>
          <cell r="Y2031">
            <v>1</v>
          </cell>
        </row>
        <row r="2032">
          <cell r="V2032">
            <v>1</v>
          </cell>
          <cell r="Y2032">
            <v>1</v>
          </cell>
        </row>
        <row r="2033">
          <cell r="V2033">
            <v>1</v>
          </cell>
          <cell r="Y2033">
            <v>1</v>
          </cell>
        </row>
        <row r="2034">
          <cell r="V2034">
            <v>1</v>
          </cell>
          <cell r="Y2034">
            <v>1</v>
          </cell>
        </row>
        <row r="2035">
          <cell r="V2035">
            <v>1</v>
          </cell>
          <cell r="Y2035">
            <v>1</v>
          </cell>
        </row>
        <row r="2036">
          <cell r="V2036">
            <v>1</v>
          </cell>
          <cell r="Y2036">
            <v>1</v>
          </cell>
        </row>
        <row r="2037">
          <cell r="V2037">
            <v>1</v>
          </cell>
          <cell r="Y2037">
            <v>1</v>
          </cell>
        </row>
        <row r="2038">
          <cell r="V2038">
            <v>1</v>
          </cell>
          <cell r="Y2038">
            <v>1</v>
          </cell>
        </row>
        <row r="2039">
          <cell r="V2039">
            <v>1</v>
          </cell>
          <cell r="Y2039">
            <v>1</v>
          </cell>
        </row>
        <row r="2040">
          <cell r="V2040">
            <v>1</v>
          </cell>
          <cell r="Y2040">
            <v>1</v>
          </cell>
        </row>
        <row r="2041">
          <cell r="V2041">
            <v>1</v>
          </cell>
          <cell r="Y2041">
            <v>1</v>
          </cell>
        </row>
        <row r="2042">
          <cell r="V2042">
            <v>1</v>
          </cell>
          <cell r="Y2042">
            <v>1</v>
          </cell>
        </row>
        <row r="2043">
          <cell r="V2043">
            <v>1</v>
          </cell>
          <cell r="Y2043">
            <v>1</v>
          </cell>
        </row>
        <row r="2044">
          <cell r="V2044">
            <v>1</v>
          </cell>
          <cell r="Y2044">
            <v>1</v>
          </cell>
        </row>
        <row r="2045">
          <cell r="V2045">
            <v>1</v>
          </cell>
          <cell r="Y2045">
            <v>1</v>
          </cell>
        </row>
        <row r="2046">
          <cell r="V2046">
            <v>1</v>
          </cell>
          <cell r="Y2046">
            <v>1</v>
          </cell>
        </row>
        <row r="2047">
          <cell r="V2047">
            <v>1</v>
          </cell>
          <cell r="Y2047">
            <v>1</v>
          </cell>
        </row>
        <row r="2048">
          <cell r="V2048">
            <v>1</v>
          </cell>
          <cell r="Y2048">
            <v>1</v>
          </cell>
        </row>
        <row r="2049">
          <cell r="V2049">
            <v>1</v>
          </cell>
          <cell r="Y2049">
            <v>1</v>
          </cell>
        </row>
        <row r="2050">
          <cell r="V2050">
            <v>1</v>
          </cell>
          <cell r="Y2050">
            <v>1</v>
          </cell>
        </row>
        <row r="2051">
          <cell r="V2051">
            <v>1</v>
          </cell>
          <cell r="Y2051">
            <v>1</v>
          </cell>
        </row>
        <row r="2052">
          <cell r="V2052">
            <v>1</v>
          </cell>
          <cell r="Y2052">
            <v>1</v>
          </cell>
        </row>
        <row r="2053">
          <cell r="V2053">
            <v>1</v>
          </cell>
          <cell r="Y2053">
            <v>1</v>
          </cell>
        </row>
        <row r="2054">
          <cell r="V2054">
            <v>1</v>
          </cell>
          <cell r="Y2054">
            <v>1</v>
          </cell>
        </row>
        <row r="2055">
          <cell r="V2055">
            <v>1</v>
          </cell>
          <cell r="Y2055">
            <v>1</v>
          </cell>
        </row>
        <row r="2056">
          <cell r="V2056">
            <v>1</v>
          </cell>
          <cell r="Y2056">
            <v>1</v>
          </cell>
        </row>
        <row r="2057">
          <cell r="V2057">
            <v>1</v>
          </cell>
          <cell r="Y2057">
            <v>1</v>
          </cell>
        </row>
        <row r="2058">
          <cell r="V2058">
            <v>1</v>
          </cell>
          <cell r="Y2058">
            <v>1</v>
          </cell>
        </row>
        <row r="2059">
          <cell r="V2059">
            <v>1</v>
          </cell>
          <cell r="Y2059">
            <v>1</v>
          </cell>
        </row>
        <row r="2060">
          <cell r="V2060">
            <v>1</v>
          </cell>
          <cell r="Y2060">
            <v>1</v>
          </cell>
        </row>
        <row r="2061">
          <cell r="V2061">
            <v>1</v>
          </cell>
          <cell r="Y2061">
            <v>1</v>
          </cell>
        </row>
        <row r="2062">
          <cell r="V2062">
            <v>1</v>
          </cell>
          <cell r="Y2062">
            <v>1</v>
          </cell>
        </row>
        <row r="2063">
          <cell r="V2063">
            <v>1</v>
          </cell>
          <cell r="Y2063">
            <v>1</v>
          </cell>
        </row>
        <row r="2064">
          <cell r="V2064">
            <v>1</v>
          </cell>
          <cell r="Y2064">
            <v>1</v>
          </cell>
        </row>
        <row r="2065">
          <cell r="V2065">
            <v>1</v>
          </cell>
          <cell r="Y2065">
            <v>1</v>
          </cell>
        </row>
        <row r="2066">
          <cell r="V2066">
            <v>1</v>
          </cell>
          <cell r="Y2066">
            <v>1</v>
          </cell>
        </row>
        <row r="2067">
          <cell r="V2067">
            <v>1</v>
          </cell>
          <cell r="Y2067">
            <v>1</v>
          </cell>
        </row>
        <row r="2068">
          <cell r="V2068">
            <v>1</v>
          </cell>
          <cell r="Y2068">
            <v>1</v>
          </cell>
        </row>
        <row r="2069">
          <cell r="V2069">
            <v>1</v>
          </cell>
          <cell r="Y2069">
            <v>1</v>
          </cell>
        </row>
        <row r="2070">
          <cell r="V2070">
            <v>1</v>
          </cell>
          <cell r="Y2070">
            <v>1</v>
          </cell>
        </row>
        <row r="2071">
          <cell r="V2071">
            <v>1</v>
          </cell>
          <cell r="Y2071">
            <v>1</v>
          </cell>
        </row>
        <row r="2072">
          <cell r="V2072">
            <v>1</v>
          </cell>
          <cell r="Y2072">
            <v>1</v>
          </cell>
        </row>
        <row r="2073">
          <cell r="V2073">
            <v>1</v>
          </cell>
          <cell r="Y2073">
            <v>1</v>
          </cell>
        </row>
        <row r="2074">
          <cell r="V2074">
            <v>1</v>
          </cell>
          <cell r="Y2074">
            <v>1</v>
          </cell>
        </row>
        <row r="2075">
          <cell r="V2075">
            <v>1</v>
          </cell>
          <cell r="Y2075">
            <v>1</v>
          </cell>
        </row>
        <row r="2076">
          <cell r="V2076">
            <v>1</v>
          </cell>
          <cell r="Y2076">
            <v>1</v>
          </cell>
        </row>
        <row r="2077">
          <cell r="V2077">
            <v>1</v>
          </cell>
          <cell r="Y2077">
            <v>1</v>
          </cell>
        </row>
        <row r="2078">
          <cell r="V2078">
            <v>1</v>
          </cell>
          <cell r="Y2078">
            <v>1</v>
          </cell>
        </row>
        <row r="2079">
          <cell r="V2079">
            <v>1</v>
          </cell>
          <cell r="Y2079">
            <v>1</v>
          </cell>
        </row>
        <row r="2080">
          <cell r="V2080">
            <v>1</v>
          </cell>
          <cell r="Y2080">
            <v>1</v>
          </cell>
        </row>
        <row r="2081">
          <cell r="V2081">
            <v>1</v>
          </cell>
          <cell r="Y2081">
            <v>1</v>
          </cell>
        </row>
        <row r="2082">
          <cell r="V2082">
            <v>1</v>
          </cell>
          <cell r="Y2082">
            <v>1</v>
          </cell>
        </row>
        <row r="2083">
          <cell r="V2083">
            <v>1</v>
          </cell>
          <cell r="Y2083">
            <v>1</v>
          </cell>
        </row>
        <row r="2084">
          <cell r="V2084">
            <v>1</v>
          </cell>
          <cell r="Y2084">
            <v>1</v>
          </cell>
        </row>
        <row r="2085">
          <cell r="V2085">
            <v>1</v>
          </cell>
          <cell r="Y2085">
            <v>1</v>
          </cell>
        </row>
        <row r="2086">
          <cell r="V2086">
            <v>1</v>
          </cell>
          <cell r="Y2086">
            <v>1</v>
          </cell>
        </row>
        <row r="2087">
          <cell r="V2087">
            <v>1</v>
          </cell>
          <cell r="Y2087">
            <v>1</v>
          </cell>
        </row>
        <row r="2088">
          <cell r="V2088">
            <v>1</v>
          </cell>
          <cell r="Y2088">
            <v>1</v>
          </cell>
        </row>
        <row r="2089">
          <cell r="V2089">
            <v>1</v>
          </cell>
          <cell r="Y2089">
            <v>1</v>
          </cell>
        </row>
        <row r="2090">
          <cell r="V2090">
            <v>1</v>
          </cell>
          <cell r="Y2090">
            <v>1</v>
          </cell>
        </row>
        <row r="2091">
          <cell r="V2091">
            <v>1</v>
          </cell>
          <cell r="Y2091">
            <v>1</v>
          </cell>
        </row>
        <row r="2092">
          <cell r="V2092">
            <v>1</v>
          </cell>
          <cell r="Y2092">
            <v>1</v>
          </cell>
        </row>
        <row r="2093">
          <cell r="V2093">
            <v>1</v>
          </cell>
          <cell r="Y2093">
            <v>1</v>
          </cell>
        </row>
        <row r="2094">
          <cell r="V2094">
            <v>1</v>
          </cell>
          <cell r="Y2094">
            <v>1</v>
          </cell>
        </row>
        <row r="2095">
          <cell r="V2095">
            <v>1</v>
          </cell>
          <cell r="Y2095">
            <v>1</v>
          </cell>
        </row>
        <row r="2096">
          <cell r="V2096">
            <v>1</v>
          </cell>
          <cell r="Y2096">
            <v>1</v>
          </cell>
        </row>
        <row r="2097">
          <cell r="V2097">
            <v>1</v>
          </cell>
          <cell r="Y2097">
            <v>1</v>
          </cell>
        </row>
        <row r="2098">
          <cell r="V2098">
            <v>1</v>
          </cell>
          <cell r="Y2098">
            <v>1</v>
          </cell>
        </row>
        <row r="2099">
          <cell r="V2099">
            <v>1</v>
          </cell>
          <cell r="Y2099">
            <v>1</v>
          </cell>
        </row>
        <row r="2100">
          <cell r="V2100">
            <v>1</v>
          </cell>
          <cell r="Y2100">
            <v>1</v>
          </cell>
        </row>
        <row r="2101">
          <cell r="V2101">
            <v>1</v>
          </cell>
          <cell r="Y2101">
            <v>1</v>
          </cell>
        </row>
        <row r="2102">
          <cell r="V2102">
            <v>1</v>
          </cell>
          <cell r="Y2102">
            <v>1</v>
          </cell>
        </row>
        <row r="2103">
          <cell r="V2103">
            <v>1</v>
          </cell>
          <cell r="Y2103">
            <v>1</v>
          </cell>
        </row>
        <row r="2104">
          <cell r="V2104">
            <v>1</v>
          </cell>
          <cell r="Y2104">
            <v>1</v>
          </cell>
        </row>
        <row r="2105">
          <cell r="V2105">
            <v>1</v>
          </cell>
          <cell r="Y2105">
            <v>1</v>
          </cell>
        </row>
        <row r="2106">
          <cell r="V2106">
            <v>1</v>
          </cell>
          <cell r="Y2106">
            <v>1</v>
          </cell>
        </row>
        <row r="2107">
          <cell r="V2107">
            <v>1</v>
          </cell>
          <cell r="Y2107">
            <v>1</v>
          </cell>
        </row>
        <row r="2108">
          <cell r="V2108">
            <v>1</v>
          </cell>
          <cell r="Y2108">
            <v>1</v>
          </cell>
        </row>
        <row r="2109">
          <cell r="V2109">
            <v>1</v>
          </cell>
          <cell r="Y2109">
            <v>1</v>
          </cell>
        </row>
        <row r="2110">
          <cell r="V2110">
            <v>1</v>
          </cell>
          <cell r="Y2110">
            <v>1</v>
          </cell>
        </row>
        <row r="2111">
          <cell r="V2111">
            <v>1</v>
          </cell>
          <cell r="Y2111">
            <v>1</v>
          </cell>
        </row>
        <row r="2112">
          <cell r="V2112">
            <v>1</v>
          </cell>
          <cell r="Y2112">
            <v>1</v>
          </cell>
        </row>
        <row r="2113">
          <cell r="V2113">
            <v>1</v>
          </cell>
          <cell r="Y2113">
            <v>1</v>
          </cell>
        </row>
        <row r="2114">
          <cell r="V2114">
            <v>1</v>
          </cell>
          <cell r="Y2114">
            <v>1</v>
          </cell>
        </row>
        <row r="2115">
          <cell r="V2115">
            <v>1</v>
          </cell>
          <cell r="Y2115">
            <v>1</v>
          </cell>
        </row>
        <row r="2116">
          <cell r="V2116">
            <v>1</v>
          </cell>
          <cell r="Y2116">
            <v>1</v>
          </cell>
        </row>
        <row r="2117">
          <cell r="V2117">
            <v>1</v>
          </cell>
          <cell r="Y2117">
            <v>1</v>
          </cell>
        </row>
        <row r="2118">
          <cell r="V2118">
            <v>1</v>
          </cell>
          <cell r="Y2118">
            <v>1</v>
          </cell>
        </row>
        <row r="2119">
          <cell r="V2119">
            <v>1</v>
          </cell>
          <cell r="Y2119">
            <v>1</v>
          </cell>
        </row>
        <row r="2120">
          <cell r="V2120">
            <v>1</v>
          </cell>
          <cell r="Y2120">
            <v>1</v>
          </cell>
        </row>
        <row r="2121">
          <cell r="V2121">
            <v>1</v>
          </cell>
          <cell r="Y2121">
            <v>1</v>
          </cell>
        </row>
        <row r="2122">
          <cell r="V2122">
            <v>1</v>
          </cell>
          <cell r="Y2122">
            <v>1</v>
          </cell>
        </row>
        <row r="2123">
          <cell r="V2123">
            <v>1</v>
          </cell>
          <cell r="Y2123">
            <v>1</v>
          </cell>
        </row>
        <row r="2124">
          <cell r="V2124">
            <v>1</v>
          </cell>
          <cell r="Y2124">
            <v>1</v>
          </cell>
        </row>
        <row r="2125">
          <cell r="V2125">
            <v>1</v>
          </cell>
          <cell r="Y2125">
            <v>1</v>
          </cell>
        </row>
        <row r="2126">
          <cell r="V2126">
            <v>1</v>
          </cell>
          <cell r="Y2126">
            <v>1</v>
          </cell>
        </row>
        <row r="2127">
          <cell r="V2127">
            <v>1</v>
          </cell>
          <cell r="Y2127">
            <v>1</v>
          </cell>
        </row>
        <row r="2128">
          <cell r="V2128">
            <v>1</v>
          </cell>
          <cell r="Y2128">
            <v>1</v>
          </cell>
        </row>
        <row r="2129">
          <cell r="V2129">
            <v>1</v>
          </cell>
          <cell r="Y2129">
            <v>1</v>
          </cell>
        </row>
        <row r="2130">
          <cell r="V2130">
            <v>1</v>
          </cell>
          <cell r="Y2130">
            <v>1</v>
          </cell>
        </row>
        <row r="2131">
          <cell r="V2131">
            <v>1</v>
          </cell>
          <cell r="Y2131">
            <v>1</v>
          </cell>
        </row>
        <row r="2132">
          <cell r="V2132">
            <v>1</v>
          </cell>
          <cell r="Y2132">
            <v>1</v>
          </cell>
        </row>
        <row r="2133">
          <cell r="V2133">
            <v>1</v>
          </cell>
          <cell r="Y2133">
            <v>1</v>
          </cell>
        </row>
        <row r="2134">
          <cell r="V2134">
            <v>1</v>
          </cell>
          <cell r="Y2134">
            <v>1</v>
          </cell>
        </row>
        <row r="2135">
          <cell r="V2135">
            <v>1</v>
          </cell>
          <cell r="Y2135">
            <v>1</v>
          </cell>
        </row>
        <row r="2136">
          <cell r="V2136">
            <v>1</v>
          </cell>
          <cell r="Y2136">
            <v>1</v>
          </cell>
        </row>
        <row r="2137">
          <cell r="V2137">
            <v>1</v>
          </cell>
          <cell r="Y2137">
            <v>1</v>
          </cell>
        </row>
        <row r="2138">
          <cell r="V2138">
            <v>1</v>
          </cell>
          <cell r="Y2138">
            <v>1</v>
          </cell>
        </row>
        <row r="2139">
          <cell r="V2139">
            <v>1</v>
          </cell>
          <cell r="Y2139">
            <v>1</v>
          </cell>
        </row>
        <row r="2140">
          <cell r="V2140">
            <v>1</v>
          </cell>
          <cell r="Y2140">
            <v>1</v>
          </cell>
        </row>
        <row r="2141">
          <cell r="V2141">
            <v>1</v>
          </cell>
          <cell r="Y2141">
            <v>1</v>
          </cell>
        </row>
        <row r="2142">
          <cell r="V2142">
            <v>1</v>
          </cell>
          <cell r="Y2142">
            <v>1</v>
          </cell>
        </row>
        <row r="2143">
          <cell r="V2143">
            <v>1</v>
          </cell>
          <cell r="Y2143">
            <v>1</v>
          </cell>
        </row>
        <row r="2144">
          <cell r="V2144">
            <v>1</v>
          </cell>
          <cell r="Y2144">
            <v>1</v>
          </cell>
        </row>
        <row r="2145">
          <cell r="V2145">
            <v>1</v>
          </cell>
          <cell r="Y2145">
            <v>1</v>
          </cell>
        </row>
        <row r="2146">
          <cell r="V2146">
            <v>1</v>
          </cell>
          <cell r="Y2146">
            <v>1</v>
          </cell>
        </row>
        <row r="2147">
          <cell r="V2147">
            <v>1</v>
          </cell>
          <cell r="Y2147">
            <v>1</v>
          </cell>
        </row>
        <row r="2148">
          <cell r="V2148">
            <v>1</v>
          </cell>
          <cell r="Y2148">
            <v>1</v>
          </cell>
        </row>
        <row r="2149">
          <cell r="V2149">
            <v>1</v>
          </cell>
          <cell r="Y2149">
            <v>1</v>
          </cell>
        </row>
        <row r="2150">
          <cell r="V2150">
            <v>1</v>
          </cell>
          <cell r="Y2150">
            <v>1</v>
          </cell>
        </row>
        <row r="2151">
          <cell r="V2151">
            <v>1</v>
          </cell>
          <cell r="Y2151">
            <v>1</v>
          </cell>
        </row>
        <row r="2152">
          <cell r="V2152">
            <v>1</v>
          </cell>
          <cell r="Y2152">
            <v>1</v>
          </cell>
        </row>
        <row r="2153">
          <cell r="V2153">
            <v>1</v>
          </cell>
          <cell r="Y2153">
            <v>1</v>
          </cell>
        </row>
        <row r="2154">
          <cell r="V2154">
            <v>1</v>
          </cell>
          <cell r="Y2154">
            <v>1</v>
          </cell>
        </row>
        <row r="2155">
          <cell r="V2155">
            <v>1</v>
          </cell>
          <cell r="Y2155">
            <v>1</v>
          </cell>
        </row>
        <row r="2156">
          <cell r="V2156">
            <v>1</v>
          </cell>
          <cell r="Y2156">
            <v>1</v>
          </cell>
        </row>
        <row r="2157">
          <cell r="V2157">
            <v>1</v>
          </cell>
          <cell r="Y2157">
            <v>1</v>
          </cell>
        </row>
        <row r="2158">
          <cell r="V2158">
            <v>1</v>
          </cell>
          <cell r="Y2158">
            <v>1</v>
          </cell>
        </row>
        <row r="2159">
          <cell r="V2159">
            <v>1</v>
          </cell>
          <cell r="Y2159">
            <v>1</v>
          </cell>
        </row>
        <row r="2160">
          <cell r="V2160">
            <v>1</v>
          </cell>
          <cell r="Y2160">
            <v>1</v>
          </cell>
        </row>
        <row r="2161">
          <cell r="V2161">
            <v>1</v>
          </cell>
          <cell r="Y2161">
            <v>1</v>
          </cell>
        </row>
        <row r="2162">
          <cell r="V2162">
            <v>1</v>
          </cell>
          <cell r="Y2162">
            <v>1</v>
          </cell>
        </row>
        <row r="2163">
          <cell r="V2163">
            <v>1</v>
          </cell>
          <cell r="Y2163">
            <v>1</v>
          </cell>
        </row>
        <row r="2164">
          <cell r="V2164">
            <v>1</v>
          </cell>
          <cell r="Y2164">
            <v>1</v>
          </cell>
        </row>
        <row r="2165">
          <cell r="V2165">
            <v>1</v>
          </cell>
          <cell r="Y2165">
            <v>1</v>
          </cell>
        </row>
        <row r="2166">
          <cell r="V2166">
            <v>1</v>
          </cell>
          <cell r="Y2166">
            <v>1</v>
          </cell>
        </row>
        <row r="2167">
          <cell r="V2167">
            <v>1</v>
          </cell>
          <cell r="Y2167">
            <v>1</v>
          </cell>
        </row>
        <row r="2168">
          <cell r="V2168">
            <v>1</v>
          </cell>
          <cell r="Y2168">
            <v>1</v>
          </cell>
        </row>
        <row r="2169">
          <cell r="V2169">
            <v>1</v>
          </cell>
          <cell r="Y2169">
            <v>1</v>
          </cell>
        </row>
        <row r="2170">
          <cell r="V2170">
            <v>1</v>
          </cell>
          <cell r="Y2170">
            <v>1</v>
          </cell>
        </row>
        <row r="2171">
          <cell r="V2171">
            <v>1</v>
          </cell>
          <cell r="Y2171">
            <v>1</v>
          </cell>
        </row>
        <row r="2172">
          <cell r="V2172">
            <v>1</v>
          </cell>
          <cell r="Y2172">
            <v>1</v>
          </cell>
        </row>
        <row r="2173">
          <cell r="V2173">
            <v>1</v>
          </cell>
          <cell r="Y2173">
            <v>1</v>
          </cell>
        </row>
        <row r="2174">
          <cell r="V2174">
            <v>1</v>
          </cell>
          <cell r="Y2174">
            <v>1</v>
          </cell>
        </row>
        <row r="2175">
          <cell r="V2175">
            <v>1</v>
          </cell>
          <cell r="Y2175">
            <v>1</v>
          </cell>
        </row>
        <row r="2176">
          <cell r="V2176">
            <v>1</v>
          </cell>
          <cell r="Y2176">
            <v>1</v>
          </cell>
        </row>
        <row r="2177">
          <cell r="V2177">
            <v>1</v>
          </cell>
          <cell r="Y2177">
            <v>1</v>
          </cell>
        </row>
        <row r="2178">
          <cell r="V2178">
            <v>1</v>
          </cell>
          <cell r="Y2178">
            <v>1</v>
          </cell>
        </row>
        <row r="2179">
          <cell r="V2179">
            <v>1</v>
          </cell>
          <cell r="Y2179">
            <v>1</v>
          </cell>
        </row>
        <row r="2180">
          <cell r="V2180">
            <v>1</v>
          </cell>
          <cell r="Y2180">
            <v>1</v>
          </cell>
        </row>
        <row r="2181">
          <cell r="V2181">
            <v>1</v>
          </cell>
          <cell r="Y2181">
            <v>1</v>
          </cell>
        </row>
        <row r="2182">
          <cell r="V2182">
            <v>1</v>
          </cell>
          <cell r="Y2182">
            <v>1</v>
          </cell>
        </row>
        <row r="2183">
          <cell r="V2183">
            <v>1</v>
          </cell>
          <cell r="Y2183">
            <v>1</v>
          </cell>
        </row>
        <row r="2184">
          <cell r="V2184">
            <v>1</v>
          </cell>
          <cell r="Y2184">
            <v>1</v>
          </cell>
        </row>
        <row r="2185">
          <cell r="V2185">
            <v>1</v>
          </cell>
          <cell r="Y2185">
            <v>1</v>
          </cell>
        </row>
        <row r="2186">
          <cell r="V2186">
            <v>1</v>
          </cell>
          <cell r="Y2186">
            <v>1</v>
          </cell>
        </row>
        <row r="2187">
          <cell r="V2187">
            <v>1</v>
          </cell>
          <cell r="Y2187">
            <v>1</v>
          </cell>
        </row>
        <row r="2188">
          <cell r="V2188">
            <v>1</v>
          </cell>
          <cell r="Y2188">
            <v>1</v>
          </cell>
        </row>
        <row r="2189">
          <cell r="V2189">
            <v>1</v>
          </cell>
          <cell r="Y2189">
            <v>1</v>
          </cell>
        </row>
        <row r="2190">
          <cell r="V2190">
            <v>1</v>
          </cell>
          <cell r="Y2190">
            <v>1</v>
          </cell>
        </row>
        <row r="2191">
          <cell r="V2191">
            <v>1</v>
          </cell>
          <cell r="Y2191">
            <v>1</v>
          </cell>
        </row>
        <row r="2192">
          <cell r="V2192">
            <v>1</v>
          </cell>
          <cell r="Y2192">
            <v>1</v>
          </cell>
        </row>
        <row r="2193">
          <cell r="V2193">
            <v>1</v>
          </cell>
          <cell r="Y2193">
            <v>1</v>
          </cell>
        </row>
        <row r="2194">
          <cell r="V2194">
            <v>1</v>
          </cell>
          <cell r="Y2194">
            <v>1</v>
          </cell>
        </row>
        <row r="2195">
          <cell r="V2195">
            <v>1</v>
          </cell>
          <cell r="Y2195">
            <v>1</v>
          </cell>
        </row>
        <row r="2196">
          <cell r="V2196">
            <v>1</v>
          </cell>
          <cell r="Y2196">
            <v>1</v>
          </cell>
        </row>
        <row r="2197">
          <cell r="V2197">
            <v>1</v>
          </cell>
          <cell r="Y2197">
            <v>1</v>
          </cell>
        </row>
        <row r="2198">
          <cell r="V2198">
            <v>1</v>
          </cell>
          <cell r="Y2198">
            <v>1</v>
          </cell>
        </row>
        <row r="2199">
          <cell r="V2199">
            <v>1</v>
          </cell>
          <cell r="Y2199">
            <v>1</v>
          </cell>
        </row>
        <row r="2200">
          <cell r="V2200">
            <v>1</v>
          </cell>
          <cell r="Y2200">
            <v>1</v>
          </cell>
        </row>
        <row r="2201">
          <cell r="V2201">
            <v>1</v>
          </cell>
          <cell r="Y2201">
            <v>1</v>
          </cell>
        </row>
        <row r="2202">
          <cell r="V2202">
            <v>1</v>
          </cell>
          <cell r="Y2202">
            <v>1</v>
          </cell>
        </row>
        <row r="2203">
          <cell r="V2203">
            <v>1</v>
          </cell>
          <cell r="Y2203">
            <v>1</v>
          </cell>
        </row>
        <row r="2204">
          <cell r="V2204">
            <v>1</v>
          </cell>
          <cell r="Y2204">
            <v>1</v>
          </cell>
        </row>
        <row r="2205">
          <cell r="V2205">
            <v>1</v>
          </cell>
          <cell r="Y2205">
            <v>1</v>
          </cell>
        </row>
        <row r="2206">
          <cell r="V2206">
            <v>1</v>
          </cell>
          <cell r="Y2206">
            <v>1</v>
          </cell>
        </row>
        <row r="2207">
          <cell r="V2207">
            <v>1</v>
          </cell>
          <cell r="Y2207">
            <v>1</v>
          </cell>
        </row>
        <row r="2208">
          <cell r="V2208">
            <v>1</v>
          </cell>
          <cell r="Y2208">
            <v>1</v>
          </cell>
        </row>
        <row r="2209">
          <cell r="V2209">
            <v>1</v>
          </cell>
          <cell r="Y2209">
            <v>1</v>
          </cell>
        </row>
        <row r="2210">
          <cell r="V2210">
            <v>1</v>
          </cell>
          <cell r="Y2210">
            <v>1</v>
          </cell>
        </row>
        <row r="2211">
          <cell r="V2211">
            <v>1</v>
          </cell>
          <cell r="Y2211">
            <v>1</v>
          </cell>
        </row>
        <row r="2212">
          <cell r="V2212">
            <v>1</v>
          </cell>
          <cell r="Y2212">
            <v>1</v>
          </cell>
        </row>
        <row r="2213">
          <cell r="V2213">
            <v>1</v>
          </cell>
          <cell r="Y2213">
            <v>1</v>
          </cell>
        </row>
        <row r="2214">
          <cell r="V2214">
            <v>1</v>
          </cell>
          <cell r="Y2214">
            <v>1</v>
          </cell>
        </row>
        <row r="2215">
          <cell r="V2215">
            <v>1</v>
          </cell>
          <cell r="Y2215">
            <v>1</v>
          </cell>
        </row>
        <row r="2216">
          <cell r="V2216">
            <v>1</v>
          </cell>
          <cell r="Y2216">
            <v>1</v>
          </cell>
        </row>
        <row r="2217">
          <cell r="V2217">
            <v>1</v>
          </cell>
          <cell r="Y2217">
            <v>1</v>
          </cell>
        </row>
        <row r="2218">
          <cell r="V2218">
            <v>1</v>
          </cell>
          <cell r="Y2218">
            <v>1</v>
          </cell>
        </row>
        <row r="2219">
          <cell r="V2219">
            <v>1</v>
          </cell>
          <cell r="Y2219">
            <v>1</v>
          </cell>
        </row>
        <row r="2220">
          <cell r="V2220">
            <v>1</v>
          </cell>
          <cell r="Y2220">
            <v>1</v>
          </cell>
        </row>
        <row r="2221">
          <cell r="V2221">
            <v>1</v>
          </cell>
          <cell r="Y2221">
            <v>1</v>
          </cell>
        </row>
        <row r="2222">
          <cell r="V2222">
            <v>1</v>
          </cell>
          <cell r="Y2222">
            <v>1</v>
          </cell>
        </row>
        <row r="2223">
          <cell r="V2223">
            <v>1</v>
          </cell>
          <cell r="Y2223">
            <v>1</v>
          </cell>
        </row>
        <row r="2224">
          <cell r="V2224">
            <v>1</v>
          </cell>
          <cell r="Y2224">
            <v>1</v>
          </cell>
        </row>
        <row r="2225">
          <cell r="V2225">
            <v>1</v>
          </cell>
          <cell r="Y2225">
            <v>1</v>
          </cell>
        </row>
        <row r="2226">
          <cell r="V2226">
            <v>1</v>
          </cell>
          <cell r="Y2226">
            <v>1</v>
          </cell>
        </row>
        <row r="2227">
          <cell r="V2227">
            <v>1</v>
          </cell>
          <cell r="Y2227">
            <v>1</v>
          </cell>
        </row>
        <row r="2228">
          <cell r="V2228">
            <v>1</v>
          </cell>
          <cell r="Y2228">
            <v>1</v>
          </cell>
        </row>
        <row r="2229">
          <cell r="V2229">
            <v>1</v>
          </cell>
          <cell r="Y2229">
            <v>1</v>
          </cell>
        </row>
        <row r="2230">
          <cell r="V2230">
            <v>1</v>
          </cell>
          <cell r="Y2230">
            <v>1</v>
          </cell>
        </row>
        <row r="2231">
          <cell r="V2231">
            <v>1</v>
          </cell>
          <cell r="Y2231">
            <v>1</v>
          </cell>
        </row>
        <row r="2232">
          <cell r="V2232">
            <v>1</v>
          </cell>
          <cell r="Y2232">
            <v>1</v>
          </cell>
        </row>
        <row r="2233">
          <cell r="V2233">
            <v>1</v>
          </cell>
          <cell r="Y2233">
            <v>1</v>
          </cell>
        </row>
        <row r="2234">
          <cell r="V2234">
            <v>1</v>
          </cell>
          <cell r="Y2234">
            <v>1</v>
          </cell>
        </row>
        <row r="2235">
          <cell r="V2235">
            <v>1</v>
          </cell>
          <cell r="Y2235">
            <v>1</v>
          </cell>
        </row>
        <row r="2236">
          <cell r="V2236">
            <v>1</v>
          </cell>
          <cell r="Y2236">
            <v>1</v>
          </cell>
        </row>
        <row r="2237">
          <cell r="V2237">
            <v>1</v>
          </cell>
          <cell r="Y2237">
            <v>1</v>
          </cell>
        </row>
        <row r="2238">
          <cell r="V2238">
            <v>1</v>
          </cell>
          <cell r="Y2238">
            <v>1</v>
          </cell>
        </row>
        <row r="2239">
          <cell r="V2239">
            <v>1</v>
          </cell>
          <cell r="Y2239">
            <v>1</v>
          </cell>
        </row>
        <row r="2240">
          <cell r="V2240">
            <v>1</v>
          </cell>
          <cell r="Y2240">
            <v>1</v>
          </cell>
        </row>
        <row r="2241">
          <cell r="V2241">
            <v>1</v>
          </cell>
          <cell r="Y2241">
            <v>1</v>
          </cell>
        </row>
        <row r="2242">
          <cell r="V2242">
            <v>1</v>
          </cell>
          <cell r="Y2242">
            <v>1</v>
          </cell>
        </row>
        <row r="2243">
          <cell r="V2243">
            <v>1</v>
          </cell>
          <cell r="Y2243">
            <v>1</v>
          </cell>
        </row>
        <row r="2244">
          <cell r="V2244">
            <v>1</v>
          </cell>
          <cell r="Y2244">
            <v>1</v>
          </cell>
        </row>
        <row r="2245">
          <cell r="V2245">
            <v>1</v>
          </cell>
          <cell r="Y2245">
            <v>1</v>
          </cell>
        </row>
        <row r="2246">
          <cell r="V2246">
            <v>1</v>
          </cell>
          <cell r="Y2246">
            <v>1</v>
          </cell>
        </row>
        <row r="2247">
          <cell r="V2247">
            <v>1</v>
          </cell>
          <cell r="Y2247">
            <v>1</v>
          </cell>
        </row>
        <row r="2248">
          <cell r="V2248">
            <v>1</v>
          </cell>
          <cell r="Y2248">
            <v>1</v>
          </cell>
        </row>
        <row r="2249">
          <cell r="V2249">
            <v>1</v>
          </cell>
          <cell r="Y2249">
            <v>1</v>
          </cell>
        </row>
        <row r="2250">
          <cell r="V2250">
            <v>1</v>
          </cell>
          <cell r="Y2250">
            <v>1</v>
          </cell>
        </row>
        <row r="2251">
          <cell r="V2251">
            <v>1</v>
          </cell>
          <cell r="Y2251">
            <v>1</v>
          </cell>
        </row>
        <row r="2252">
          <cell r="V2252">
            <v>1</v>
          </cell>
          <cell r="Y2252">
            <v>1</v>
          </cell>
        </row>
        <row r="2253">
          <cell r="V2253">
            <v>1</v>
          </cell>
          <cell r="Y2253">
            <v>1</v>
          </cell>
        </row>
        <row r="2254">
          <cell r="V2254">
            <v>1</v>
          </cell>
          <cell r="Y2254">
            <v>1</v>
          </cell>
        </row>
        <row r="2255">
          <cell r="V2255">
            <v>1</v>
          </cell>
          <cell r="Y2255">
            <v>1</v>
          </cell>
        </row>
        <row r="2256">
          <cell r="V2256">
            <v>1</v>
          </cell>
          <cell r="Y2256">
            <v>1</v>
          </cell>
        </row>
        <row r="2257">
          <cell r="V2257">
            <v>0</v>
          </cell>
          <cell r="Y2257">
            <v>0</v>
          </cell>
        </row>
        <row r="2258">
          <cell r="V2258">
            <v>0</v>
          </cell>
          <cell r="Y2258">
            <v>0</v>
          </cell>
        </row>
        <row r="2259">
          <cell r="V2259">
            <v>0</v>
          </cell>
          <cell r="Y2259">
            <v>0</v>
          </cell>
        </row>
        <row r="2260">
          <cell r="V2260">
            <v>0</v>
          </cell>
          <cell r="Y2260">
            <v>0</v>
          </cell>
        </row>
        <row r="2261">
          <cell r="V2261">
            <v>0</v>
          </cell>
          <cell r="Y2261">
            <v>0</v>
          </cell>
        </row>
        <row r="2262">
          <cell r="V2262">
            <v>0</v>
          </cell>
          <cell r="Y2262">
            <v>0</v>
          </cell>
        </row>
        <row r="2263">
          <cell r="V2263">
            <v>0</v>
          </cell>
          <cell r="Y2263">
            <v>0</v>
          </cell>
        </row>
        <row r="2264">
          <cell r="V2264">
            <v>0</v>
          </cell>
          <cell r="Y2264">
            <v>0</v>
          </cell>
        </row>
        <row r="2265">
          <cell r="V2265">
            <v>0</v>
          </cell>
          <cell r="Y2265">
            <v>0</v>
          </cell>
        </row>
        <row r="2266">
          <cell r="V2266">
            <v>0</v>
          </cell>
          <cell r="Y2266">
            <v>0</v>
          </cell>
        </row>
        <row r="2267">
          <cell r="V2267">
            <v>0</v>
          </cell>
          <cell r="Y2267">
            <v>0</v>
          </cell>
        </row>
        <row r="2268">
          <cell r="V2268">
            <v>0</v>
          </cell>
          <cell r="Y2268">
            <v>0</v>
          </cell>
        </row>
        <row r="2269">
          <cell r="V2269">
            <v>0</v>
          </cell>
          <cell r="Y2269">
            <v>0</v>
          </cell>
        </row>
        <row r="2270">
          <cell r="V2270">
            <v>0</v>
          </cell>
          <cell r="Y2270">
            <v>0</v>
          </cell>
        </row>
        <row r="2271">
          <cell r="V2271">
            <v>0</v>
          </cell>
          <cell r="Y2271">
            <v>0</v>
          </cell>
        </row>
        <row r="2272">
          <cell r="V2272">
            <v>0</v>
          </cell>
          <cell r="Y2272">
            <v>0</v>
          </cell>
        </row>
        <row r="2273">
          <cell r="V2273">
            <v>0</v>
          </cell>
          <cell r="Y2273">
            <v>0</v>
          </cell>
        </row>
        <row r="2274">
          <cell r="V2274">
            <v>0</v>
          </cell>
          <cell r="Y2274">
            <v>0</v>
          </cell>
        </row>
        <row r="2275">
          <cell r="V2275">
            <v>0</v>
          </cell>
          <cell r="Y2275">
            <v>0</v>
          </cell>
        </row>
        <row r="2276">
          <cell r="V2276">
            <v>0</v>
          </cell>
          <cell r="Y2276">
            <v>0</v>
          </cell>
        </row>
        <row r="2277">
          <cell r="V2277">
            <v>0</v>
          </cell>
          <cell r="Y2277">
            <v>0</v>
          </cell>
        </row>
        <row r="2278">
          <cell r="V2278">
            <v>0</v>
          </cell>
          <cell r="Y2278">
            <v>0</v>
          </cell>
        </row>
        <row r="2279">
          <cell r="V2279">
            <v>0</v>
          </cell>
          <cell r="Y2279">
            <v>0</v>
          </cell>
        </row>
        <row r="2280">
          <cell r="V2280">
            <v>0</v>
          </cell>
          <cell r="Y2280">
            <v>0</v>
          </cell>
        </row>
        <row r="2281">
          <cell r="V2281">
            <v>0</v>
          </cell>
          <cell r="Y2281">
            <v>0</v>
          </cell>
        </row>
        <row r="2282">
          <cell r="V2282">
            <v>0</v>
          </cell>
          <cell r="Y2282">
            <v>0</v>
          </cell>
        </row>
        <row r="2283">
          <cell r="V2283">
            <v>0</v>
          </cell>
          <cell r="Y2283">
            <v>0</v>
          </cell>
        </row>
        <row r="2284">
          <cell r="V2284">
            <v>0</v>
          </cell>
          <cell r="Y2284">
            <v>0</v>
          </cell>
        </row>
        <row r="2285">
          <cell r="V2285">
            <v>0</v>
          </cell>
          <cell r="Y2285">
            <v>0</v>
          </cell>
        </row>
        <row r="2286">
          <cell r="V2286">
            <v>0</v>
          </cell>
          <cell r="Y2286">
            <v>0</v>
          </cell>
        </row>
        <row r="2287">
          <cell r="V2287">
            <v>0</v>
          </cell>
          <cell r="Y2287">
            <v>0</v>
          </cell>
        </row>
        <row r="2288">
          <cell r="V2288">
            <v>0</v>
          </cell>
          <cell r="Y2288">
            <v>0</v>
          </cell>
        </row>
        <row r="2289">
          <cell r="V2289">
            <v>0</v>
          </cell>
          <cell r="Y2289">
            <v>0</v>
          </cell>
        </row>
        <row r="2290">
          <cell r="V2290">
            <v>0</v>
          </cell>
          <cell r="Y2290">
            <v>0</v>
          </cell>
        </row>
        <row r="2291">
          <cell r="V2291">
            <v>0</v>
          </cell>
          <cell r="Y2291">
            <v>0</v>
          </cell>
        </row>
        <row r="2292">
          <cell r="V2292">
            <v>0</v>
          </cell>
          <cell r="Y2292">
            <v>0</v>
          </cell>
        </row>
        <row r="2293">
          <cell r="V2293">
            <v>0</v>
          </cell>
          <cell r="Y2293">
            <v>0</v>
          </cell>
        </row>
        <row r="2294">
          <cell r="V2294">
            <v>0</v>
          </cell>
          <cell r="Y2294">
            <v>0</v>
          </cell>
        </row>
        <row r="2295">
          <cell r="V2295">
            <v>0</v>
          </cell>
          <cell r="Y2295">
            <v>0</v>
          </cell>
        </row>
        <row r="2296">
          <cell r="V2296">
            <v>0</v>
          </cell>
          <cell r="Y2296">
            <v>0</v>
          </cell>
        </row>
        <row r="2297">
          <cell r="V2297">
            <v>0</v>
          </cell>
          <cell r="Y2297">
            <v>0</v>
          </cell>
        </row>
        <row r="2298">
          <cell r="V2298">
            <v>0</v>
          </cell>
          <cell r="Y2298">
            <v>0</v>
          </cell>
        </row>
        <row r="2299">
          <cell r="V2299">
            <v>0</v>
          </cell>
          <cell r="Y2299">
            <v>0</v>
          </cell>
        </row>
        <row r="2300">
          <cell r="V2300">
            <v>0</v>
          </cell>
          <cell r="Y2300">
            <v>0</v>
          </cell>
        </row>
        <row r="2301">
          <cell r="V2301">
            <v>0</v>
          </cell>
          <cell r="Y2301">
            <v>0</v>
          </cell>
        </row>
        <row r="2302">
          <cell r="V2302">
            <v>0</v>
          </cell>
          <cell r="Y2302">
            <v>0</v>
          </cell>
        </row>
        <row r="2303">
          <cell r="V2303">
            <v>0</v>
          </cell>
          <cell r="Y2303">
            <v>0</v>
          </cell>
        </row>
        <row r="2304">
          <cell r="V2304">
            <v>0</v>
          </cell>
          <cell r="Y2304">
            <v>0</v>
          </cell>
        </row>
        <row r="2305">
          <cell r="V2305">
            <v>0</v>
          </cell>
          <cell r="Y2305">
            <v>0</v>
          </cell>
        </row>
        <row r="2306">
          <cell r="V2306">
            <v>0</v>
          </cell>
          <cell r="Y2306">
            <v>0</v>
          </cell>
        </row>
        <row r="2307">
          <cell r="V2307">
            <v>0</v>
          </cell>
          <cell r="Y2307">
            <v>0</v>
          </cell>
        </row>
        <row r="2308">
          <cell r="V2308">
            <v>0</v>
          </cell>
          <cell r="Y2308">
            <v>0</v>
          </cell>
        </row>
        <row r="2309">
          <cell r="V2309">
            <v>0</v>
          </cell>
          <cell r="Y2309">
            <v>0</v>
          </cell>
        </row>
        <row r="2310">
          <cell r="V2310">
            <v>0</v>
          </cell>
          <cell r="Y2310">
            <v>0</v>
          </cell>
        </row>
        <row r="2311">
          <cell r="V2311">
            <v>0</v>
          </cell>
          <cell r="Y2311">
            <v>0</v>
          </cell>
        </row>
        <row r="2312">
          <cell r="V2312">
            <v>0</v>
          </cell>
          <cell r="Y2312">
            <v>0</v>
          </cell>
        </row>
        <row r="2313">
          <cell r="V2313">
            <v>0</v>
          </cell>
          <cell r="Y2313">
            <v>0</v>
          </cell>
        </row>
        <row r="2314">
          <cell r="V2314">
            <v>0</v>
          </cell>
          <cell r="Y2314">
            <v>0</v>
          </cell>
        </row>
        <row r="2315">
          <cell r="V2315">
            <v>0</v>
          </cell>
          <cell r="Y2315">
            <v>0</v>
          </cell>
        </row>
        <row r="2316">
          <cell r="V2316">
            <v>0</v>
          </cell>
          <cell r="Y2316">
            <v>0</v>
          </cell>
        </row>
        <row r="2317">
          <cell r="V2317">
            <v>0</v>
          </cell>
          <cell r="Y2317">
            <v>0</v>
          </cell>
        </row>
        <row r="2318">
          <cell r="V2318">
            <v>0</v>
          </cell>
          <cell r="Y2318">
            <v>0</v>
          </cell>
        </row>
        <row r="2319">
          <cell r="V2319">
            <v>0</v>
          </cell>
          <cell r="Y2319">
            <v>0</v>
          </cell>
        </row>
        <row r="2320">
          <cell r="V2320">
            <v>0</v>
          </cell>
          <cell r="Y2320">
            <v>0</v>
          </cell>
        </row>
        <row r="2321">
          <cell r="V2321">
            <v>0</v>
          </cell>
          <cell r="Y2321">
            <v>0</v>
          </cell>
        </row>
        <row r="2322">
          <cell r="V2322">
            <v>0</v>
          </cell>
          <cell r="Y2322">
            <v>0</v>
          </cell>
        </row>
        <row r="2323">
          <cell r="V2323">
            <v>0</v>
          </cell>
          <cell r="Y2323">
            <v>0</v>
          </cell>
        </row>
        <row r="2324">
          <cell r="V2324">
            <v>0</v>
          </cell>
          <cell r="Y2324">
            <v>0</v>
          </cell>
        </row>
        <row r="2325">
          <cell r="V2325">
            <v>0</v>
          </cell>
          <cell r="Y2325">
            <v>0</v>
          </cell>
        </row>
        <row r="2326">
          <cell r="V2326">
            <v>0</v>
          </cell>
          <cell r="Y2326">
            <v>0</v>
          </cell>
        </row>
        <row r="2327">
          <cell r="V2327">
            <v>0</v>
          </cell>
          <cell r="Y2327">
            <v>0</v>
          </cell>
        </row>
        <row r="2328">
          <cell r="V2328">
            <v>0</v>
          </cell>
          <cell r="Y2328">
            <v>0</v>
          </cell>
        </row>
        <row r="2329">
          <cell r="V2329">
            <v>0</v>
          </cell>
          <cell r="Y2329">
            <v>0</v>
          </cell>
        </row>
        <row r="2330">
          <cell r="V2330">
            <v>0</v>
          </cell>
          <cell r="Y2330">
            <v>0</v>
          </cell>
        </row>
        <row r="2331">
          <cell r="V2331">
            <v>0</v>
          </cell>
          <cell r="Y2331">
            <v>0</v>
          </cell>
        </row>
        <row r="2332">
          <cell r="V2332">
            <v>0</v>
          </cell>
          <cell r="Y2332">
            <v>0</v>
          </cell>
        </row>
        <row r="2333">
          <cell r="V2333">
            <v>0</v>
          </cell>
          <cell r="Y2333">
            <v>0</v>
          </cell>
        </row>
        <row r="2334">
          <cell r="V2334">
            <v>0</v>
          </cell>
          <cell r="Y2334">
            <v>0</v>
          </cell>
        </row>
        <row r="2335">
          <cell r="V2335">
            <v>0</v>
          </cell>
          <cell r="Y2335">
            <v>0</v>
          </cell>
        </row>
        <row r="2336">
          <cell r="V2336">
            <v>0</v>
          </cell>
          <cell r="Y2336">
            <v>0</v>
          </cell>
        </row>
        <row r="2337">
          <cell r="V2337">
            <v>0</v>
          </cell>
          <cell r="Y2337">
            <v>0</v>
          </cell>
        </row>
        <row r="2338">
          <cell r="V2338">
            <v>0</v>
          </cell>
          <cell r="Y2338">
            <v>0</v>
          </cell>
        </row>
        <row r="2339">
          <cell r="V2339">
            <v>0</v>
          </cell>
          <cell r="Y2339">
            <v>0</v>
          </cell>
        </row>
        <row r="2340">
          <cell r="V2340">
            <v>0</v>
          </cell>
          <cell r="Y2340">
            <v>0</v>
          </cell>
        </row>
        <row r="2341">
          <cell r="V2341">
            <v>0</v>
          </cell>
          <cell r="Y2341">
            <v>0</v>
          </cell>
        </row>
        <row r="2342">
          <cell r="V2342">
            <v>0</v>
          </cell>
          <cell r="Y2342">
            <v>0</v>
          </cell>
        </row>
        <row r="2343">
          <cell r="V2343">
            <v>0</v>
          </cell>
          <cell r="Y2343">
            <v>0</v>
          </cell>
        </row>
        <row r="2344">
          <cell r="V2344">
            <v>0</v>
          </cell>
          <cell r="Y2344">
            <v>0</v>
          </cell>
        </row>
        <row r="2345">
          <cell r="V2345">
            <v>0</v>
          </cell>
          <cell r="Y2345">
            <v>0</v>
          </cell>
        </row>
        <row r="2346">
          <cell r="V2346">
            <v>0</v>
          </cell>
          <cell r="Y2346">
            <v>0</v>
          </cell>
        </row>
        <row r="2347">
          <cell r="V2347">
            <v>0</v>
          </cell>
          <cell r="Y2347">
            <v>0</v>
          </cell>
        </row>
        <row r="2348">
          <cell r="V2348">
            <v>0</v>
          </cell>
          <cell r="Y2348">
            <v>0</v>
          </cell>
        </row>
        <row r="2349">
          <cell r="V2349">
            <v>0</v>
          </cell>
          <cell r="Y2349">
            <v>0</v>
          </cell>
        </row>
        <row r="2350">
          <cell r="V2350">
            <v>0</v>
          </cell>
          <cell r="Y2350">
            <v>0</v>
          </cell>
        </row>
        <row r="2351">
          <cell r="V2351">
            <v>0</v>
          </cell>
          <cell r="Y2351">
            <v>0</v>
          </cell>
        </row>
        <row r="2352">
          <cell r="V2352">
            <v>0</v>
          </cell>
          <cell r="Y2352">
            <v>0</v>
          </cell>
        </row>
        <row r="2353">
          <cell r="V2353">
            <v>0</v>
          </cell>
          <cell r="Y2353">
            <v>0</v>
          </cell>
        </row>
        <row r="2354">
          <cell r="V2354">
            <v>0</v>
          </cell>
          <cell r="Y2354">
            <v>0</v>
          </cell>
        </row>
        <row r="2355">
          <cell r="V2355">
            <v>0</v>
          </cell>
          <cell r="Y2355">
            <v>0</v>
          </cell>
        </row>
        <row r="2356">
          <cell r="V2356">
            <v>0</v>
          </cell>
          <cell r="Y2356">
            <v>0</v>
          </cell>
        </row>
        <row r="2357">
          <cell r="V2357">
            <v>0</v>
          </cell>
          <cell r="Y2357">
            <v>0</v>
          </cell>
        </row>
        <row r="2358">
          <cell r="V2358">
            <v>0</v>
          </cell>
          <cell r="Y2358">
            <v>0</v>
          </cell>
        </row>
        <row r="2359">
          <cell r="V2359">
            <v>0</v>
          </cell>
          <cell r="Y2359">
            <v>0</v>
          </cell>
        </row>
        <row r="2360">
          <cell r="V2360">
            <v>0</v>
          </cell>
          <cell r="Y2360">
            <v>0</v>
          </cell>
        </row>
        <row r="2361">
          <cell r="V2361">
            <v>0</v>
          </cell>
          <cell r="Y2361">
            <v>0</v>
          </cell>
        </row>
        <row r="2362">
          <cell r="V2362">
            <v>0</v>
          </cell>
          <cell r="Y2362">
            <v>0</v>
          </cell>
        </row>
        <row r="2363">
          <cell r="V2363">
            <v>0</v>
          </cell>
          <cell r="Y2363">
            <v>0</v>
          </cell>
        </row>
        <row r="2364">
          <cell r="V2364">
            <v>0</v>
          </cell>
          <cell r="Y2364">
            <v>0</v>
          </cell>
        </row>
        <row r="2365">
          <cell r="V2365">
            <v>0</v>
          </cell>
          <cell r="Y2365">
            <v>0</v>
          </cell>
        </row>
        <row r="2366">
          <cell r="V2366">
            <v>0</v>
          </cell>
          <cell r="Y2366">
            <v>0</v>
          </cell>
        </row>
        <row r="2367">
          <cell r="V2367">
            <v>0</v>
          </cell>
          <cell r="Y2367">
            <v>0</v>
          </cell>
        </row>
        <row r="2368">
          <cell r="V2368">
            <v>0</v>
          </cell>
          <cell r="Y2368">
            <v>0</v>
          </cell>
        </row>
        <row r="2369">
          <cell r="V2369">
            <v>0</v>
          </cell>
          <cell r="Y2369">
            <v>0</v>
          </cell>
        </row>
        <row r="2370">
          <cell r="V2370">
            <v>0</v>
          </cell>
          <cell r="Y2370">
            <v>0</v>
          </cell>
        </row>
        <row r="2371">
          <cell r="V2371">
            <v>0</v>
          </cell>
          <cell r="Y2371">
            <v>0</v>
          </cell>
        </row>
        <row r="2372">
          <cell r="V2372">
            <v>0</v>
          </cell>
          <cell r="Y2372">
            <v>0</v>
          </cell>
        </row>
        <row r="2373">
          <cell r="V2373">
            <v>0</v>
          </cell>
          <cell r="Y2373">
            <v>0</v>
          </cell>
        </row>
        <row r="2374">
          <cell r="V2374">
            <v>0</v>
          </cell>
          <cell r="Y2374">
            <v>0</v>
          </cell>
        </row>
        <row r="2375">
          <cell r="V2375">
            <v>0</v>
          </cell>
          <cell r="Y2375">
            <v>0</v>
          </cell>
        </row>
        <row r="2376">
          <cell r="V2376">
            <v>0</v>
          </cell>
          <cell r="Y2376">
            <v>0</v>
          </cell>
        </row>
        <row r="2377">
          <cell r="V2377">
            <v>0</v>
          </cell>
          <cell r="Y2377">
            <v>0</v>
          </cell>
        </row>
        <row r="2378">
          <cell r="V2378">
            <v>0</v>
          </cell>
          <cell r="Y2378">
            <v>0</v>
          </cell>
        </row>
        <row r="2379">
          <cell r="V2379">
            <v>0</v>
          </cell>
          <cell r="Y2379">
            <v>0</v>
          </cell>
        </row>
        <row r="2380">
          <cell r="V2380">
            <v>0</v>
          </cell>
          <cell r="Y2380">
            <v>0</v>
          </cell>
        </row>
        <row r="2381">
          <cell r="V2381">
            <v>0</v>
          </cell>
          <cell r="Y2381">
            <v>0</v>
          </cell>
        </row>
        <row r="2382">
          <cell r="V2382">
            <v>0</v>
          </cell>
          <cell r="Y2382">
            <v>0</v>
          </cell>
        </row>
        <row r="2383">
          <cell r="V2383">
            <v>0</v>
          </cell>
          <cell r="Y2383">
            <v>0</v>
          </cell>
        </row>
        <row r="2384">
          <cell r="V2384">
            <v>0</v>
          </cell>
          <cell r="Y2384">
            <v>0</v>
          </cell>
        </row>
        <row r="2385">
          <cell r="V2385">
            <v>0</v>
          </cell>
          <cell r="Y2385">
            <v>0</v>
          </cell>
        </row>
        <row r="2386">
          <cell r="V2386">
            <v>0</v>
          </cell>
          <cell r="Y2386">
            <v>0</v>
          </cell>
        </row>
        <row r="2387">
          <cell r="V2387">
            <v>0</v>
          </cell>
          <cell r="Y2387">
            <v>0</v>
          </cell>
        </row>
        <row r="2388">
          <cell r="V2388">
            <v>0</v>
          </cell>
          <cell r="Y2388">
            <v>0</v>
          </cell>
        </row>
        <row r="2389">
          <cell r="V2389">
            <v>0</v>
          </cell>
          <cell r="Y2389">
            <v>0</v>
          </cell>
        </row>
        <row r="2390">
          <cell r="V2390">
            <v>0</v>
          </cell>
          <cell r="Y2390">
            <v>0</v>
          </cell>
        </row>
        <row r="2391">
          <cell r="V2391">
            <v>0</v>
          </cell>
          <cell r="Y2391">
            <v>0</v>
          </cell>
        </row>
        <row r="2392">
          <cell r="V2392">
            <v>0</v>
          </cell>
          <cell r="Y2392">
            <v>0</v>
          </cell>
        </row>
        <row r="2393">
          <cell r="V2393">
            <v>0</v>
          </cell>
          <cell r="Y2393">
            <v>0</v>
          </cell>
        </row>
        <row r="2394">
          <cell r="V2394">
            <v>0</v>
          </cell>
          <cell r="Y2394">
            <v>0</v>
          </cell>
        </row>
        <row r="2395">
          <cell r="V2395">
            <v>0</v>
          </cell>
          <cell r="Y2395">
            <v>0</v>
          </cell>
        </row>
        <row r="2396">
          <cell r="V2396">
            <v>0</v>
          </cell>
          <cell r="Y2396">
            <v>0</v>
          </cell>
        </row>
        <row r="2397">
          <cell r="V2397">
            <v>0</v>
          </cell>
          <cell r="Y2397">
            <v>0</v>
          </cell>
        </row>
        <row r="2398">
          <cell r="V2398">
            <v>0</v>
          </cell>
          <cell r="Y2398">
            <v>0</v>
          </cell>
        </row>
        <row r="2399">
          <cell r="V2399">
            <v>1</v>
          </cell>
          <cell r="Y2399">
            <v>1</v>
          </cell>
        </row>
        <row r="2400">
          <cell r="V2400">
            <v>1</v>
          </cell>
          <cell r="Y2400">
            <v>1</v>
          </cell>
        </row>
        <row r="2401">
          <cell r="V2401">
            <v>1</v>
          </cell>
          <cell r="Y2401">
            <v>1</v>
          </cell>
        </row>
        <row r="2402">
          <cell r="V2402">
            <v>1</v>
          </cell>
          <cell r="Y2402">
            <v>1</v>
          </cell>
        </row>
        <row r="2403">
          <cell r="V2403">
            <v>1</v>
          </cell>
          <cell r="Y2403">
            <v>1</v>
          </cell>
        </row>
        <row r="2404">
          <cell r="V2404">
            <v>1</v>
          </cell>
          <cell r="Y2404">
            <v>1</v>
          </cell>
        </row>
        <row r="2405">
          <cell r="V2405">
            <v>1</v>
          </cell>
          <cell r="Y2405">
            <v>1</v>
          </cell>
        </row>
        <row r="2406">
          <cell r="V2406">
            <v>1</v>
          </cell>
          <cell r="Y2406">
            <v>1</v>
          </cell>
        </row>
        <row r="2407">
          <cell r="V2407">
            <v>1</v>
          </cell>
          <cell r="Y2407">
            <v>1</v>
          </cell>
        </row>
        <row r="2408">
          <cell r="V2408">
            <v>1</v>
          </cell>
          <cell r="Y2408">
            <v>1</v>
          </cell>
        </row>
        <row r="2409">
          <cell r="V2409">
            <v>1</v>
          </cell>
          <cell r="Y2409">
            <v>1</v>
          </cell>
        </row>
        <row r="2410">
          <cell r="V2410">
            <v>1</v>
          </cell>
          <cell r="Y2410">
            <v>1</v>
          </cell>
        </row>
        <row r="2411">
          <cell r="V2411">
            <v>1</v>
          </cell>
          <cell r="Y2411">
            <v>1</v>
          </cell>
        </row>
        <row r="2412">
          <cell r="V2412">
            <v>1</v>
          </cell>
          <cell r="Y2412">
            <v>1</v>
          </cell>
        </row>
        <row r="2413">
          <cell r="V2413">
            <v>1</v>
          </cell>
          <cell r="Y2413">
            <v>1</v>
          </cell>
        </row>
        <row r="2414">
          <cell r="V2414">
            <v>1</v>
          </cell>
          <cell r="Y2414">
            <v>1</v>
          </cell>
        </row>
        <row r="2415">
          <cell r="V2415">
            <v>1</v>
          </cell>
          <cell r="Y2415">
            <v>1</v>
          </cell>
        </row>
        <row r="2416">
          <cell r="V2416">
            <v>1</v>
          </cell>
          <cell r="Y2416">
            <v>1</v>
          </cell>
        </row>
        <row r="2417">
          <cell r="V2417">
            <v>1</v>
          </cell>
          <cell r="Y2417">
            <v>1</v>
          </cell>
        </row>
        <row r="2418">
          <cell r="V2418">
            <v>1</v>
          </cell>
          <cell r="Y2418">
            <v>1</v>
          </cell>
        </row>
        <row r="2419">
          <cell r="V2419">
            <v>1</v>
          </cell>
          <cell r="Y2419">
            <v>1</v>
          </cell>
        </row>
        <row r="2420">
          <cell r="V2420">
            <v>1</v>
          </cell>
          <cell r="Y2420">
            <v>1</v>
          </cell>
        </row>
        <row r="2421">
          <cell r="V2421">
            <v>1</v>
          </cell>
          <cell r="Y2421">
            <v>1</v>
          </cell>
        </row>
        <row r="2422">
          <cell r="V2422">
            <v>1</v>
          </cell>
          <cell r="Y2422">
            <v>1</v>
          </cell>
        </row>
        <row r="2423">
          <cell r="V2423">
            <v>1</v>
          </cell>
          <cell r="Y2423">
            <v>1</v>
          </cell>
        </row>
        <row r="2424">
          <cell r="V2424">
            <v>1</v>
          </cell>
          <cell r="Y2424">
            <v>1</v>
          </cell>
        </row>
        <row r="2425">
          <cell r="V2425">
            <v>1</v>
          </cell>
          <cell r="Y2425">
            <v>1</v>
          </cell>
        </row>
        <row r="2426">
          <cell r="V2426">
            <v>1</v>
          </cell>
          <cell r="Y2426">
            <v>1</v>
          </cell>
        </row>
        <row r="2427">
          <cell r="V2427">
            <v>1</v>
          </cell>
          <cell r="Y2427">
            <v>1</v>
          </cell>
        </row>
        <row r="2428">
          <cell r="V2428">
            <v>1</v>
          </cell>
          <cell r="Y2428">
            <v>1</v>
          </cell>
        </row>
        <row r="2429">
          <cell r="V2429">
            <v>1</v>
          </cell>
          <cell r="Y2429">
            <v>1</v>
          </cell>
        </row>
        <row r="2430">
          <cell r="V2430">
            <v>1</v>
          </cell>
          <cell r="Y2430">
            <v>1</v>
          </cell>
        </row>
        <row r="2431">
          <cell r="V2431">
            <v>1</v>
          </cell>
          <cell r="Y2431">
            <v>1</v>
          </cell>
        </row>
        <row r="2432">
          <cell r="V2432">
            <v>1</v>
          </cell>
          <cell r="Y2432">
            <v>1</v>
          </cell>
        </row>
        <row r="2433">
          <cell r="V2433">
            <v>1</v>
          </cell>
          <cell r="Y2433">
            <v>1</v>
          </cell>
        </row>
        <row r="2434">
          <cell r="V2434">
            <v>1</v>
          </cell>
          <cell r="Y2434">
            <v>1</v>
          </cell>
        </row>
        <row r="2435">
          <cell r="V2435">
            <v>1</v>
          </cell>
          <cell r="Y2435">
            <v>1</v>
          </cell>
        </row>
        <row r="2436">
          <cell r="V2436">
            <v>1</v>
          </cell>
          <cell r="Y2436">
            <v>1</v>
          </cell>
        </row>
        <row r="2437">
          <cell r="V2437">
            <v>1</v>
          </cell>
          <cell r="Y2437">
            <v>1</v>
          </cell>
        </row>
        <row r="2438">
          <cell r="V2438">
            <v>1</v>
          </cell>
          <cell r="Y2438">
            <v>1</v>
          </cell>
        </row>
        <row r="2439">
          <cell r="V2439">
            <v>1</v>
          </cell>
          <cell r="Y2439">
            <v>1</v>
          </cell>
        </row>
        <row r="2440">
          <cell r="V2440">
            <v>1</v>
          </cell>
          <cell r="Y2440">
            <v>1</v>
          </cell>
        </row>
        <row r="2441">
          <cell r="V2441">
            <v>1</v>
          </cell>
          <cell r="Y2441">
            <v>1</v>
          </cell>
        </row>
        <row r="2442">
          <cell r="V2442">
            <v>1</v>
          </cell>
          <cell r="Y2442">
            <v>1</v>
          </cell>
        </row>
        <row r="2443">
          <cell r="V2443">
            <v>1</v>
          </cell>
          <cell r="Y2443">
            <v>1</v>
          </cell>
        </row>
        <row r="2444">
          <cell r="V2444">
            <v>1</v>
          </cell>
          <cell r="Y2444">
            <v>1</v>
          </cell>
        </row>
        <row r="2445">
          <cell r="V2445">
            <v>1</v>
          </cell>
          <cell r="Y2445">
            <v>1</v>
          </cell>
        </row>
        <row r="2446">
          <cell r="V2446">
            <v>1</v>
          </cell>
          <cell r="Y2446">
            <v>1</v>
          </cell>
        </row>
        <row r="2447">
          <cell r="V2447">
            <v>1</v>
          </cell>
          <cell r="Y2447">
            <v>1</v>
          </cell>
        </row>
        <row r="2448">
          <cell r="V2448">
            <v>1</v>
          </cell>
          <cell r="Y2448">
            <v>1</v>
          </cell>
        </row>
        <row r="2449">
          <cell r="V2449">
            <v>1</v>
          </cell>
          <cell r="Y2449">
            <v>1</v>
          </cell>
        </row>
        <row r="2450">
          <cell r="V2450">
            <v>1</v>
          </cell>
          <cell r="Y2450">
            <v>1</v>
          </cell>
        </row>
        <row r="2451">
          <cell r="V2451">
            <v>1</v>
          </cell>
          <cell r="Y2451">
            <v>1</v>
          </cell>
        </row>
        <row r="2452">
          <cell r="V2452">
            <v>1</v>
          </cell>
          <cell r="Y2452">
            <v>1</v>
          </cell>
        </row>
        <row r="2453">
          <cell r="V2453">
            <v>1</v>
          </cell>
          <cell r="Y2453">
            <v>1</v>
          </cell>
        </row>
        <row r="2454">
          <cell r="V2454">
            <v>1</v>
          </cell>
          <cell r="Y2454">
            <v>1</v>
          </cell>
        </row>
        <row r="2455">
          <cell r="V2455">
            <v>1</v>
          </cell>
          <cell r="Y2455">
            <v>1</v>
          </cell>
        </row>
        <row r="2456">
          <cell r="V2456">
            <v>1</v>
          </cell>
          <cell r="Y2456">
            <v>1</v>
          </cell>
        </row>
        <row r="2457">
          <cell r="V2457">
            <v>1</v>
          </cell>
          <cell r="Y2457">
            <v>1</v>
          </cell>
        </row>
        <row r="2458">
          <cell r="V2458">
            <v>1</v>
          </cell>
          <cell r="Y2458">
            <v>1</v>
          </cell>
        </row>
        <row r="2459">
          <cell r="V2459">
            <v>1</v>
          </cell>
          <cell r="Y2459">
            <v>1</v>
          </cell>
        </row>
        <row r="2460">
          <cell r="V2460">
            <v>1</v>
          </cell>
          <cell r="Y2460">
            <v>1</v>
          </cell>
        </row>
        <row r="2461">
          <cell r="V2461">
            <v>1</v>
          </cell>
          <cell r="Y2461">
            <v>1</v>
          </cell>
        </row>
        <row r="2462">
          <cell r="V2462">
            <v>1</v>
          </cell>
          <cell r="Y2462">
            <v>1</v>
          </cell>
        </row>
        <row r="2463">
          <cell r="V2463">
            <v>1</v>
          </cell>
          <cell r="Y2463">
            <v>1</v>
          </cell>
        </row>
        <row r="2464">
          <cell r="V2464">
            <v>1</v>
          </cell>
          <cell r="Y2464">
            <v>1</v>
          </cell>
        </row>
        <row r="2465">
          <cell r="V2465">
            <v>1</v>
          </cell>
          <cell r="Y2465">
            <v>1</v>
          </cell>
        </row>
        <row r="2466">
          <cell r="V2466">
            <v>1</v>
          </cell>
          <cell r="Y2466">
            <v>1</v>
          </cell>
        </row>
        <row r="2467">
          <cell r="V2467">
            <v>1</v>
          </cell>
          <cell r="Y2467">
            <v>1</v>
          </cell>
        </row>
        <row r="2468">
          <cell r="V2468">
            <v>1</v>
          </cell>
          <cell r="Y2468">
            <v>1</v>
          </cell>
        </row>
        <row r="2469">
          <cell r="V2469">
            <v>1</v>
          </cell>
          <cell r="Y2469">
            <v>1</v>
          </cell>
        </row>
        <row r="2470">
          <cell r="V2470">
            <v>1</v>
          </cell>
          <cell r="Y2470">
            <v>1</v>
          </cell>
        </row>
        <row r="2471">
          <cell r="V2471">
            <v>1</v>
          </cell>
          <cell r="Y2471">
            <v>1</v>
          </cell>
        </row>
        <row r="2472">
          <cell r="V2472">
            <v>1</v>
          </cell>
          <cell r="Y2472">
            <v>1</v>
          </cell>
        </row>
        <row r="2473">
          <cell r="V2473">
            <v>1</v>
          </cell>
          <cell r="Y2473">
            <v>1</v>
          </cell>
        </row>
        <row r="2474">
          <cell r="V2474">
            <v>1</v>
          </cell>
          <cell r="Y2474">
            <v>1</v>
          </cell>
        </row>
        <row r="2475">
          <cell r="V2475">
            <v>1</v>
          </cell>
          <cell r="Y2475">
            <v>1</v>
          </cell>
        </row>
        <row r="2476">
          <cell r="V2476">
            <v>0</v>
          </cell>
          <cell r="Y2476">
            <v>0</v>
          </cell>
        </row>
        <row r="2477">
          <cell r="V2477">
            <v>0</v>
          </cell>
          <cell r="Y2477">
            <v>0</v>
          </cell>
        </row>
        <row r="2478">
          <cell r="V2478">
            <v>0</v>
          </cell>
          <cell r="Y2478">
            <v>0</v>
          </cell>
        </row>
        <row r="2479">
          <cell r="V2479">
            <v>0</v>
          </cell>
          <cell r="Y2479">
            <v>0</v>
          </cell>
        </row>
        <row r="2480">
          <cell r="V2480">
            <v>0</v>
          </cell>
          <cell r="Y2480">
            <v>0</v>
          </cell>
        </row>
        <row r="2481">
          <cell r="V2481">
            <v>0</v>
          </cell>
          <cell r="Y2481">
            <v>0</v>
          </cell>
        </row>
        <row r="2482">
          <cell r="V2482">
            <v>0</v>
          </cell>
          <cell r="Y2482">
            <v>0</v>
          </cell>
        </row>
        <row r="2483">
          <cell r="V2483">
            <v>0</v>
          </cell>
          <cell r="Y2483">
            <v>0</v>
          </cell>
        </row>
        <row r="2484">
          <cell r="V2484">
            <v>0</v>
          </cell>
          <cell r="Y2484">
            <v>0</v>
          </cell>
        </row>
        <row r="2485">
          <cell r="V2485">
            <v>0</v>
          </cell>
          <cell r="Y2485">
            <v>0</v>
          </cell>
        </row>
        <row r="2486">
          <cell r="V2486">
            <v>0</v>
          </cell>
          <cell r="Y2486">
            <v>0</v>
          </cell>
        </row>
        <row r="2487">
          <cell r="V2487">
            <v>0</v>
          </cell>
          <cell r="Y2487">
            <v>0</v>
          </cell>
        </row>
        <row r="2488">
          <cell r="V2488">
            <v>0</v>
          </cell>
          <cell r="Y2488">
            <v>0</v>
          </cell>
        </row>
        <row r="2489">
          <cell r="V2489">
            <v>0</v>
          </cell>
          <cell r="Y2489">
            <v>0</v>
          </cell>
        </row>
        <row r="2490">
          <cell r="V2490">
            <v>0</v>
          </cell>
          <cell r="Y2490">
            <v>0</v>
          </cell>
        </row>
        <row r="2491">
          <cell r="V2491">
            <v>0</v>
          </cell>
          <cell r="Y2491">
            <v>0</v>
          </cell>
        </row>
        <row r="2492">
          <cell r="V2492">
            <v>0</v>
          </cell>
          <cell r="Y2492">
            <v>0</v>
          </cell>
        </row>
        <row r="2493">
          <cell r="V2493">
            <v>0</v>
          </cell>
          <cell r="Y2493">
            <v>0</v>
          </cell>
        </row>
        <row r="2494">
          <cell r="V2494">
            <v>0</v>
          </cell>
          <cell r="Y2494">
            <v>0</v>
          </cell>
        </row>
        <row r="2495">
          <cell r="V2495">
            <v>0</v>
          </cell>
          <cell r="Y2495">
            <v>0</v>
          </cell>
        </row>
        <row r="2496">
          <cell r="V2496">
            <v>0</v>
          </cell>
          <cell r="Y2496">
            <v>0</v>
          </cell>
        </row>
        <row r="2497">
          <cell r="V2497">
            <v>0</v>
          </cell>
          <cell r="Y2497">
            <v>0</v>
          </cell>
        </row>
        <row r="2498">
          <cell r="V2498">
            <v>0</v>
          </cell>
          <cell r="Y2498">
            <v>0</v>
          </cell>
        </row>
        <row r="2499">
          <cell r="V2499">
            <v>0</v>
          </cell>
          <cell r="Y2499">
            <v>0</v>
          </cell>
        </row>
        <row r="2500">
          <cell r="V2500">
            <v>0</v>
          </cell>
          <cell r="Y2500">
            <v>0</v>
          </cell>
        </row>
        <row r="2501">
          <cell r="V2501">
            <v>0</v>
          </cell>
          <cell r="Y2501">
            <v>0</v>
          </cell>
        </row>
        <row r="2502">
          <cell r="V2502">
            <v>0</v>
          </cell>
          <cell r="Y2502">
            <v>0</v>
          </cell>
        </row>
        <row r="2503">
          <cell r="V2503">
            <v>0</v>
          </cell>
          <cell r="Y2503">
            <v>0</v>
          </cell>
        </row>
        <row r="2504">
          <cell r="V2504">
            <v>0</v>
          </cell>
          <cell r="Y2504">
            <v>0</v>
          </cell>
        </row>
        <row r="2505">
          <cell r="V2505">
            <v>0</v>
          </cell>
          <cell r="Y2505">
            <v>0</v>
          </cell>
        </row>
        <row r="2506">
          <cell r="V2506">
            <v>0</v>
          </cell>
          <cell r="Y2506">
            <v>0</v>
          </cell>
        </row>
        <row r="2507">
          <cell r="V2507">
            <v>0</v>
          </cell>
          <cell r="Y2507">
            <v>0</v>
          </cell>
        </row>
        <row r="2508">
          <cell r="V2508">
            <v>0</v>
          </cell>
          <cell r="Y2508">
            <v>0</v>
          </cell>
        </row>
        <row r="2509">
          <cell r="V2509">
            <v>0</v>
          </cell>
          <cell r="Y2509">
            <v>0</v>
          </cell>
        </row>
        <row r="2510">
          <cell r="V2510">
            <v>0</v>
          </cell>
          <cell r="Y2510">
            <v>0</v>
          </cell>
        </row>
        <row r="2511">
          <cell r="V2511">
            <v>0</v>
          </cell>
          <cell r="Y2511">
            <v>0</v>
          </cell>
        </row>
        <row r="2512">
          <cell r="V2512">
            <v>0</v>
          </cell>
          <cell r="Y2512">
            <v>0</v>
          </cell>
        </row>
        <row r="2513">
          <cell r="V2513">
            <v>0</v>
          </cell>
          <cell r="Y2513">
            <v>0</v>
          </cell>
        </row>
        <row r="2514">
          <cell r="V2514">
            <v>0</v>
          </cell>
          <cell r="Y2514">
            <v>0</v>
          </cell>
        </row>
        <row r="2515">
          <cell r="V2515">
            <v>0</v>
          </cell>
          <cell r="Y2515">
            <v>0</v>
          </cell>
        </row>
        <row r="2516">
          <cell r="V2516">
            <v>0</v>
          </cell>
          <cell r="Y2516">
            <v>0</v>
          </cell>
        </row>
        <row r="2517">
          <cell r="V2517">
            <v>0</v>
          </cell>
          <cell r="Y2517">
            <v>0</v>
          </cell>
        </row>
        <row r="2518">
          <cell r="V2518">
            <v>0</v>
          </cell>
          <cell r="Y2518">
            <v>0</v>
          </cell>
        </row>
        <row r="2519">
          <cell r="V2519">
            <v>0</v>
          </cell>
          <cell r="Y2519">
            <v>0</v>
          </cell>
        </row>
        <row r="2520">
          <cell r="V2520">
            <v>0</v>
          </cell>
          <cell r="Y2520">
            <v>0</v>
          </cell>
        </row>
        <row r="2521">
          <cell r="V2521">
            <v>0</v>
          </cell>
          <cell r="Y2521">
            <v>0</v>
          </cell>
        </row>
        <row r="2522">
          <cell r="V2522">
            <v>0</v>
          </cell>
          <cell r="Y2522">
            <v>0</v>
          </cell>
        </row>
        <row r="2523">
          <cell r="V2523">
            <v>0</v>
          </cell>
          <cell r="Y2523">
            <v>0</v>
          </cell>
        </row>
        <row r="2524">
          <cell r="V2524">
            <v>0</v>
          </cell>
          <cell r="Y2524">
            <v>0</v>
          </cell>
        </row>
        <row r="2525">
          <cell r="V2525">
            <v>0</v>
          </cell>
          <cell r="Y2525">
            <v>0</v>
          </cell>
        </row>
        <row r="2526">
          <cell r="V2526">
            <v>0</v>
          </cell>
          <cell r="Y2526">
            <v>0</v>
          </cell>
        </row>
        <row r="2527">
          <cell r="V2527">
            <v>0</v>
          </cell>
          <cell r="Y2527">
            <v>0</v>
          </cell>
        </row>
        <row r="2528">
          <cell r="V2528">
            <v>0</v>
          </cell>
          <cell r="Y2528">
            <v>0</v>
          </cell>
        </row>
        <row r="2529">
          <cell r="V2529">
            <v>0</v>
          </cell>
          <cell r="Y2529">
            <v>0</v>
          </cell>
        </row>
        <row r="2530">
          <cell r="V2530">
            <v>0</v>
          </cell>
          <cell r="Y2530">
            <v>0</v>
          </cell>
        </row>
        <row r="2531">
          <cell r="V2531">
            <v>0</v>
          </cell>
          <cell r="Y2531">
            <v>0</v>
          </cell>
        </row>
        <row r="2532">
          <cell r="V2532">
            <v>0</v>
          </cell>
          <cell r="Y2532">
            <v>0</v>
          </cell>
        </row>
        <row r="2533">
          <cell r="V2533">
            <v>0</v>
          </cell>
          <cell r="Y2533">
            <v>0</v>
          </cell>
        </row>
        <row r="2534">
          <cell r="V2534">
            <v>0</v>
          </cell>
          <cell r="Y2534">
            <v>0</v>
          </cell>
        </row>
        <row r="2535">
          <cell r="V2535">
            <v>9</v>
          </cell>
          <cell r="Y2535" t="str">
            <v>Late 940</v>
          </cell>
        </row>
        <row r="2536">
          <cell r="V2536">
            <v>3</v>
          </cell>
          <cell r="Y2536" t="str">
            <v>material shortage</v>
          </cell>
        </row>
        <row r="2537">
          <cell r="V2537">
            <v>3</v>
          </cell>
          <cell r="Y2537" t="str">
            <v>Late 940</v>
          </cell>
        </row>
        <row r="2538">
          <cell r="V2538">
            <v>3</v>
          </cell>
          <cell r="Y2538" t="str">
            <v>material shortage</v>
          </cell>
        </row>
        <row r="2539">
          <cell r="V2539">
            <v>2</v>
          </cell>
          <cell r="Y2539">
            <v>2</v>
          </cell>
        </row>
        <row r="2540">
          <cell r="V2540">
            <v>2</v>
          </cell>
          <cell r="Y2540">
            <v>2</v>
          </cell>
        </row>
        <row r="2541">
          <cell r="V2541">
            <v>2</v>
          </cell>
          <cell r="Y2541">
            <v>2</v>
          </cell>
        </row>
        <row r="2542">
          <cell r="V2542">
            <v>2</v>
          </cell>
          <cell r="Y2542">
            <v>2</v>
          </cell>
        </row>
        <row r="2543">
          <cell r="V2543">
            <v>2</v>
          </cell>
          <cell r="Y2543">
            <v>2</v>
          </cell>
        </row>
        <row r="2544">
          <cell r="V2544">
            <v>2</v>
          </cell>
          <cell r="Y2544">
            <v>2</v>
          </cell>
        </row>
        <row r="2545">
          <cell r="V2545">
            <v>2</v>
          </cell>
          <cell r="Y2545">
            <v>2</v>
          </cell>
        </row>
        <row r="2546">
          <cell r="V2546">
            <v>2</v>
          </cell>
          <cell r="Y2546">
            <v>2</v>
          </cell>
        </row>
        <row r="2547">
          <cell r="V2547">
            <v>2</v>
          </cell>
          <cell r="Y2547">
            <v>2</v>
          </cell>
        </row>
        <row r="2548">
          <cell r="V2548">
            <v>2</v>
          </cell>
          <cell r="Y2548">
            <v>2</v>
          </cell>
        </row>
        <row r="2549">
          <cell r="V2549">
            <v>2</v>
          </cell>
          <cell r="Y2549">
            <v>2</v>
          </cell>
        </row>
        <row r="2550">
          <cell r="V2550">
            <v>2</v>
          </cell>
          <cell r="Y2550">
            <v>2</v>
          </cell>
        </row>
        <row r="2551">
          <cell r="V2551">
            <v>2</v>
          </cell>
          <cell r="Y2551">
            <v>2</v>
          </cell>
        </row>
        <row r="2552">
          <cell r="V2552">
            <v>2</v>
          </cell>
          <cell r="Y2552">
            <v>2</v>
          </cell>
        </row>
        <row r="2553">
          <cell r="V2553">
            <v>2</v>
          </cell>
          <cell r="Y2553">
            <v>2</v>
          </cell>
        </row>
        <row r="2554">
          <cell r="V2554">
            <v>2</v>
          </cell>
          <cell r="Y2554">
            <v>2</v>
          </cell>
        </row>
        <row r="2555">
          <cell r="V2555">
            <v>2</v>
          </cell>
          <cell r="Y2555">
            <v>2</v>
          </cell>
        </row>
        <row r="2556">
          <cell r="V2556">
            <v>2</v>
          </cell>
          <cell r="Y2556">
            <v>2</v>
          </cell>
        </row>
        <row r="2557">
          <cell r="V2557">
            <v>2</v>
          </cell>
          <cell r="Y2557">
            <v>2</v>
          </cell>
        </row>
        <row r="2558">
          <cell r="V2558">
            <v>2</v>
          </cell>
          <cell r="Y2558">
            <v>2</v>
          </cell>
        </row>
        <row r="2559">
          <cell r="V2559">
            <v>2</v>
          </cell>
          <cell r="Y2559">
            <v>2</v>
          </cell>
        </row>
        <row r="2560">
          <cell r="V2560">
            <v>2</v>
          </cell>
          <cell r="Y2560">
            <v>2</v>
          </cell>
        </row>
        <row r="2561">
          <cell r="V2561">
            <v>2</v>
          </cell>
          <cell r="Y2561">
            <v>2</v>
          </cell>
        </row>
        <row r="2562">
          <cell r="V2562">
            <v>2</v>
          </cell>
          <cell r="Y2562">
            <v>2</v>
          </cell>
        </row>
        <row r="2563">
          <cell r="V2563">
            <v>2</v>
          </cell>
          <cell r="Y2563">
            <v>2</v>
          </cell>
        </row>
        <row r="2564">
          <cell r="V2564">
            <v>2</v>
          </cell>
          <cell r="Y2564">
            <v>2</v>
          </cell>
        </row>
        <row r="2565">
          <cell r="V2565">
            <v>2</v>
          </cell>
          <cell r="Y2565">
            <v>2</v>
          </cell>
        </row>
        <row r="2566">
          <cell r="V2566">
            <v>2</v>
          </cell>
          <cell r="Y2566">
            <v>2</v>
          </cell>
        </row>
        <row r="2567">
          <cell r="V2567">
            <v>2</v>
          </cell>
          <cell r="Y2567">
            <v>2</v>
          </cell>
        </row>
        <row r="2568">
          <cell r="V2568">
            <v>2</v>
          </cell>
          <cell r="Y2568">
            <v>2</v>
          </cell>
        </row>
        <row r="2569">
          <cell r="V2569">
            <v>2</v>
          </cell>
          <cell r="Y2569">
            <v>2</v>
          </cell>
        </row>
        <row r="2570">
          <cell r="V2570">
            <v>2</v>
          </cell>
          <cell r="Y2570">
            <v>2</v>
          </cell>
        </row>
        <row r="2571">
          <cell r="V2571">
            <v>2</v>
          </cell>
          <cell r="Y2571">
            <v>2</v>
          </cell>
        </row>
        <row r="2572">
          <cell r="V2572">
            <v>2</v>
          </cell>
          <cell r="Y2572">
            <v>2</v>
          </cell>
        </row>
        <row r="2573">
          <cell r="V2573">
            <v>1</v>
          </cell>
          <cell r="Y2573">
            <v>1</v>
          </cell>
        </row>
        <row r="2574">
          <cell r="V2574">
            <v>1</v>
          </cell>
          <cell r="Y2574">
            <v>1</v>
          </cell>
        </row>
        <row r="2575">
          <cell r="V2575">
            <v>1</v>
          </cell>
          <cell r="Y2575">
            <v>1</v>
          </cell>
        </row>
        <row r="2576">
          <cell r="V2576">
            <v>1</v>
          </cell>
          <cell r="Y2576">
            <v>1</v>
          </cell>
        </row>
        <row r="2577">
          <cell r="V2577">
            <v>1</v>
          </cell>
          <cell r="Y2577">
            <v>1</v>
          </cell>
        </row>
        <row r="2578">
          <cell r="V2578">
            <v>1</v>
          </cell>
          <cell r="Y2578">
            <v>1</v>
          </cell>
        </row>
        <row r="2579">
          <cell r="V2579">
            <v>1</v>
          </cell>
          <cell r="Y2579">
            <v>1</v>
          </cell>
        </row>
        <row r="2580">
          <cell r="V2580">
            <v>1</v>
          </cell>
          <cell r="Y2580">
            <v>1</v>
          </cell>
        </row>
        <row r="2581">
          <cell r="V2581">
            <v>1</v>
          </cell>
          <cell r="Y2581">
            <v>1</v>
          </cell>
        </row>
        <row r="2582">
          <cell r="V2582">
            <v>1</v>
          </cell>
          <cell r="Y2582">
            <v>1</v>
          </cell>
        </row>
        <row r="2583">
          <cell r="V2583">
            <v>1</v>
          </cell>
          <cell r="Y2583">
            <v>1</v>
          </cell>
        </row>
        <row r="2584">
          <cell r="V2584">
            <v>1</v>
          </cell>
          <cell r="Y2584">
            <v>1</v>
          </cell>
        </row>
        <row r="2585">
          <cell r="V2585">
            <v>1</v>
          </cell>
          <cell r="Y2585">
            <v>1</v>
          </cell>
        </row>
        <row r="2586">
          <cell r="V2586">
            <v>1</v>
          </cell>
          <cell r="Y2586">
            <v>1</v>
          </cell>
        </row>
        <row r="2587">
          <cell r="V2587">
            <v>1</v>
          </cell>
          <cell r="Y2587">
            <v>1</v>
          </cell>
        </row>
        <row r="2588">
          <cell r="V2588">
            <v>1</v>
          </cell>
          <cell r="Y2588">
            <v>1</v>
          </cell>
        </row>
        <row r="2589">
          <cell r="V2589">
            <v>1</v>
          </cell>
          <cell r="Y2589">
            <v>1</v>
          </cell>
        </row>
        <row r="2590">
          <cell r="V2590">
            <v>1</v>
          </cell>
          <cell r="Y2590">
            <v>1</v>
          </cell>
        </row>
        <row r="2591">
          <cell r="V2591">
            <v>1</v>
          </cell>
          <cell r="Y2591">
            <v>1</v>
          </cell>
        </row>
        <row r="2592">
          <cell r="V2592">
            <v>1</v>
          </cell>
          <cell r="Y2592">
            <v>1</v>
          </cell>
        </row>
        <row r="2593">
          <cell r="V2593">
            <v>1</v>
          </cell>
          <cell r="Y2593">
            <v>1</v>
          </cell>
        </row>
        <row r="2594">
          <cell r="V2594">
            <v>1</v>
          </cell>
          <cell r="Y2594">
            <v>1</v>
          </cell>
        </row>
        <row r="2595">
          <cell r="V2595">
            <v>1</v>
          </cell>
          <cell r="Y2595">
            <v>1</v>
          </cell>
        </row>
        <row r="2596">
          <cell r="V2596">
            <v>1</v>
          </cell>
          <cell r="Y2596">
            <v>1</v>
          </cell>
        </row>
        <row r="2597">
          <cell r="V2597">
            <v>1</v>
          </cell>
          <cell r="Y2597">
            <v>1</v>
          </cell>
        </row>
        <row r="2598">
          <cell r="V2598">
            <v>1</v>
          </cell>
          <cell r="Y2598">
            <v>1</v>
          </cell>
        </row>
        <row r="2599">
          <cell r="V2599">
            <v>1</v>
          </cell>
          <cell r="Y2599">
            <v>1</v>
          </cell>
        </row>
        <row r="2600">
          <cell r="V2600">
            <v>1</v>
          </cell>
          <cell r="Y2600">
            <v>1</v>
          </cell>
        </row>
        <row r="2601">
          <cell r="V2601">
            <v>1</v>
          </cell>
          <cell r="Y2601">
            <v>1</v>
          </cell>
        </row>
        <row r="2602">
          <cell r="V2602">
            <v>1</v>
          </cell>
          <cell r="Y2602">
            <v>1</v>
          </cell>
        </row>
        <row r="2603">
          <cell r="V2603">
            <v>1</v>
          </cell>
          <cell r="Y2603">
            <v>1</v>
          </cell>
        </row>
        <row r="2604">
          <cell r="V2604">
            <v>1</v>
          </cell>
          <cell r="Y2604">
            <v>1</v>
          </cell>
        </row>
        <row r="2605">
          <cell r="V2605">
            <v>1</v>
          </cell>
          <cell r="Y2605">
            <v>1</v>
          </cell>
        </row>
        <row r="2606">
          <cell r="V2606">
            <v>1</v>
          </cell>
          <cell r="Y2606">
            <v>1</v>
          </cell>
        </row>
        <row r="2607">
          <cell r="V2607">
            <v>1</v>
          </cell>
          <cell r="Y2607">
            <v>1</v>
          </cell>
        </row>
        <row r="2608">
          <cell r="V2608">
            <v>1</v>
          </cell>
          <cell r="Y2608">
            <v>1</v>
          </cell>
        </row>
        <row r="2609">
          <cell r="V2609">
            <v>1</v>
          </cell>
          <cell r="Y2609">
            <v>1</v>
          </cell>
        </row>
        <row r="2610">
          <cell r="V2610">
            <v>1</v>
          </cell>
          <cell r="Y2610">
            <v>1</v>
          </cell>
        </row>
        <row r="2611">
          <cell r="V2611">
            <v>1</v>
          </cell>
          <cell r="Y2611">
            <v>1</v>
          </cell>
        </row>
        <row r="2612">
          <cell r="V2612">
            <v>1</v>
          </cell>
          <cell r="Y2612">
            <v>1</v>
          </cell>
        </row>
        <row r="2613">
          <cell r="V2613">
            <v>1</v>
          </cell>
          <cell r="Y2613">
            <v>1</v>
          </cell>
        </row>
        <row r="2614">
          <cell r="V2614">
            <v>1</v>
          </cell>
          <cell r="Y2614">
            <v>1</v>
          </cell>
        </row>
        <row r="2615">
          <cell r="V2615">
            <v>1</v>
          </cell>
          <cell r="Y2615">
            <v>1</v>
          </cell>
        </row>
        <row r="2616">
          <cell r="V2616">
            <v>1</v>
          </cell>
          <cell r="Y2616">
            <v>1</v>
          </cell>
        </row>
        <row r="2617">
          <cell r="V2617">
            <v>1</v>
          </cell>
          <cell r="Y2617">
            <v>1</v>
          </cell>
        </row>
        <row r="2618">
          <cell r="V2618">
            <v>1</v>
          </cell>
          <cell r="Y2618">
            <v>1</v>
          </cell>
        </row>
        <row r="2619">
          <cell r="V2619">
            <v>1</v>
          </cell>
          <cell r="Y2619">
            <v>1</v>
          </cell>
        </row>
        <row r="2620">
          <cell r="V2620">
            <v>1</v>
          </cell>
          <cell r="Y2620">
            <v>1</v>
          </cell>
        </row>
        <row r="2621">
          <cell r="V2621">
            <v>1</v>
          </cell>
          <cell r="Y2621">
            <v>1</v>
          </cell>
        </row>
        <row r="2622">
          <cell r="V2622">
            <v>1</v>
          </cell>
          <cell r="Y2622">
            <v>1</v>
          </cell>
        </row>
        <row r="2623">
          <cell r="V2623">
            <v>1</v>
          </cell>
          <cell r="Y2623">
            <v>1</v>
          </cell>
        </row>
        <row r="2624">
          <cell r="V2624">
            <v>1</v>
          </cell>
          <cell r="Y2624">
            <v>1</v>
          </cell>
        </row>
        <row r="2625">
          <cell r="V2625">
            <v>1</v>
          </cell>
          <cell r="Y2625">
            <v>1</v>
          </cell>
        </row>
        <row r="2626">
          <cell r="V2626">
            <v>1</v>
          </cell>
          <cell r="Y2626">
            <v>1</v>
          </cell>
        </row>
        <row r="2627">
          <cell r="V2627">
            <v>1</v>
          </cell>
          <cell r="Y2627">
            <v>1</v>
          </cell>
        </row>
        <row r="2628">
          <cell r="V2628">
            <v>1</v>
          </cell>
          <cell r="Y2628">
            <v>1</v>
          </cell>
        </row>
        <row r="2629">
          <cell r="V2629">
            <v>1</v>
          </cell>
          <cell r="Y2629">
            <v>1</v>
          </cell>
        </row>
        <row r="2630">
          <cell r="V2630">
            <v>1</v>
          </cell>
          <cell r="Y2630">
            <v>1</v>
          </cell>
        </row>
        <row r="2631">
          <cell r="V2631">
            <v>1</v>
          </cell>
          <cell r="Y2631">
            <v>1</v>
          </cell>
        </row>
        <row r="2632">
          <cell r="V2632">
            <v>1</v>
          </cell>
          <cell r="Y2632">
            <v>1</v>
          </cell>
        </row>
        <row r="2633">
          <cell r="V2633">
            <v>1</v>
          </cell>
          <cell r="Y2633">
            <v>1</v>
          </cell>
        </row>
        <row r="2634">
          <cell r="V2634">
            <v>1</v>
          </cell>
          <cell r="Y2634">
            <v>1</v>
          </cell>
        </row>
        <row r="2635">
          <cell r="V2635">
            <v>1</v>
          </cell>
          <cell r="Y2635">
            <v>1</v>
          </cell>
        </row>
        <row r="2636">
          <cell r="V2636">
            <v>1</v>
          </cell>
          <cell r="Y2636">
            <v>1</v>
          </cell>
        </row>
        <row r="2637">
          <cell r="V2637">
            <v>1</v>
          </cell>
          <cell r="Y2637">
            <v>1</v>
          </cell>
        </row>
        <row r="2638">
          <cell r="V2638">
            <v>1</v>
          </cell>
          <cell r="Y2638">
            <v>1</v>
          </cell>
        </row>
        <row r="2639">
          <cell r="V2639">
            <v>1</v>
          </cell>
          <cell r="Y2639">
            <v>1</v>
          </cell>
        </row>
        <row r="2640">
          <cell r="V2640">
            <v>1</v>
          </cell>
          <cell r="Y2640">
            <v>1</v>
          </cell>
        </row>
        <row r="2641">
          <cell r="V2641">
            <v>1</v>
          </cell>
          <cell r="Y2641">
            <v>1</v>
          </cell>
        </row>
        <row r="2642">
          <cell r="V2642">
            <v>1</v>
          </cell>
          <cell r="Y2642">
            <v>1</v>
          </cell>
        </row>
        <row r="2643">
          <cell r="V2643">
            <v>1</v>
          </cell>
          <cell r="Y2643">
            <v>1</v>
          </cell>
        </row>
        <row r="2644">
          <cell r="V2644">
            <v>1</v>
          </cell>
          <cell r="Y2644">
            <v>1</v>
          </cell>
        </row>
        <row r="2645">
          <cell r="V2645">
            <v>1</v>
          </cell>
          <cell r="Y2645">
            <v>1</v>
          </cell>
        </row>
        <row r="2646">
          <cell r="V2646">
            <v>1</v>
          </cell>
          <cell r="Y2646">
            <v>1</v>
          </cell>
        </row>
        <row r="2647">
          <cell r="V2647">
            <v>1</v>
          </cell>
          <cell r="Y2647">
            <v>1</v>
          </cell>
        </row>
        <row r="2648">
          <cell r="V2648">
            <v>1</v>
          </cell>
          <cell r="Y2648">
            <v>1</v>
          </cell>
        </row>
        <row r="2649">
          <cell r="V2649">
            <v>1</v>
          </cell>
          <cell r="Y2649">
            <v>1</v>
          </cell>
        </row>
        <row r="2650">
          <cell r="V2650">
            <v>1</v>
          </cell>
          <cell r="Y2650">
            <v>1</v>
          </cell>
        </row>
        <row r="2651">
          <cell r="V2651">
            <v>1</v>
          </cell>
          <cell r="Y2651">
            <v>1</v>
          </cell>
        </row>
        <row r="2652">
          <cell r="V2652">
            <v>1</v>
          </cell>
          <cell r="Y2652">
            <v>1</v>
          </cell>
        </row>
        <row r="2653">
          <cell r="V2653">
            <v>1</v>
          </cell>
          <cell r="Y2653">
            <v>1</v>
          </cell>
        </row>
        <row r="2654">
          <cell r="V2654">
            <v>1</v>
          </cell>
          <cell r="Y2654">
            <v>1</v>
          </cell>
        </row>
        <row r="2655">
          <cell r="V2655">
            <v>1</v>
          </cell>
          <cell r="Y2655">
            <v>1</v>
          </cell>
        </row>
        <row r="2656">
          <cell r="V2656">
            <v>1</v>
          </cell>
          <cell r="Y2656">
            <v>1</v>
          </cell>
        </row>
        <row r="2657">
          <cell r="V2657">
            <v>1</v>
          </cell>
          <cell r="Y2657">
            <v>1</v>
          </cell>
        </row>
        <row r="2658">
          <cell r="V2658">
            <v>1</v>
          </cell>
          <cell r="Y2658">
            <v>1</v>
          </cell>
        </row>
        <row r="2659">
          <cell r="V2659">
            <v>1</v>
          </cell>
          <cell r="Y2659">
            <v>1</v>
          </cell>
        </row>
        <row r="2660">
          <cell r="V2660">
            <v>1</v>
          </cell>
          <cell r="Y2660">
            <v>1</v>
          </cell>
        </row>
        <row r="2661">
          <cell r="V2661">
            <v>1</v>
          </cell>
          <cell r="Y2661">
            <v>1</v>
          </cell>
        </row>
        <row r="2662">
          <cell r="V2662">
            <v>1</v>
          </cell>
          <cell r="Y2662">
            <v>1</v>
          </cell>
        </row>
        <row r="2663">
          <cell r="V2663">
            <v>1</v>
          </cell>
          <cell r="Y2663">
            <v>1</v>
          </cell>
        </row>
        <row r="2664">
          <cell r="V2664">
            <v>1</v>
          </cell>
          <cell r="Y2664">
            <v>1</v>
          </cell>
        </row>
        <row r="2665">
          <cell r="V2665">
            <v>1</v>
          </cell>
          <cell r="Y2665">
            <v>1</v>
          </cell>
        </row>
        <row r="2666">
          <cell r="V2666">
            <v>1</v>
          </cell>
          <cell r="Y2666">
            <v>1</v>
          </cell>
        </row>
        <row r="2667">
          <cell r="V2667">
            <v>1</v>
          </cell>
          <cell r="Y2667">
            <v>1</v>
          </cell>
        </row>
        <row r="2668">
          <cell r="V2668">
            <v>1</v>
          </cell>
          <cell r="Y2668">
            <v>1</v>
          </cell>
        </row>
        <row r="2669">
          <cell r="V2669">
            <v>1</v>
          </cell>
          <cell r="Y2669">
            <v>1</v>
          </cell>
        </row>
        <row r="2670">
          <cell r="V2670">
            <v>1</v>
          </cell>
          <cell r="Y2670">
            <v>1</v>
          </cell>
        </row>
        <row r="2671">
          <cell r="V2671">
            <v>1</v>
          </cell>
          <cell r="Y2671">
            <v>1</v>
          </cell>
        </row>
        <row r="2672">
          <cell r="V2672">
            <v>1</v>
          </cell>
          <cell r="Y2672">
            <v>1</v>
          </cell>
        </row>
        <row r="2673">
          <cell r="V2673">
            <v>1</v>
          </cell>
          <cell r="Y2673">
            <v>1</v>
          </cell>
        </row>
        <row r="2674">
          <cell r="V2674">
            <v>1</v>
          </cell>
          <cell r="Y2674">
            <v>1</v>
          </cell>
        </row>
        <row r="2675">
          <cell r="V2675">
            <v>1</v>
          </cell>
          <cell r="Y2675">
            <v>1</v>
          </cell>
        </row>
        <row r="2676">
          <cell r="V2676">
            <v>1</v>
          </cell>
          <cell r="Y2676">
            <v>1</v>
          </cell>
        </row>
        <row r="2677">
          <cell r="V2677">
            <v>1</v>
          </cell>
          <cell r="Y2677">
            <v>1</v>
          </cell>
        </row>
        <row r="2678">
          <cell r="V2678">
            <v>1</v>
          </cell>
          <cell r="Y2678">
            <v>1</v>
          </cell>
        </row>
        <row r="2679">
          <cell r="V2679">
            <v>1</v>
          </cell>
          <cell r="Y2679">
            <v>1</v>
          </cell>
        </row>
        <row r="2680">
          <cell r="V2680">
            <v>1</v>
          </cell>
          <cell r="Y2680">
            <v>1</v>
          </cell>
        </row>
        <row r="2681">
          <cell r="V2681">
            <v>1</v>
          </cell>
          <cell r="Y2681">
            <v>1</v>
          </cell>
        </row>
        <row r="2682">
          <cell r="V2682">
            <v>0</v>
          </cell>
          <cell r="Y2682">
            <v>0</v>
          </cell>
        </row>
        <row r="2683">
          <cell r="V2683">
            <v>0</v>
          </cell>
          <cell r="Y2683">
            <v>0</v>
          </cell>
        </row>
        <row r="2684">
          <cell r="V2684">
            <v>0</v>
          </cell>
          <cell r="Y2684">
            <v>0</v>
          </cell>
        </row>
        <row r="2685">
          <cell r="V2685">
            <v>0</v>
          </cell>
          <cell r="Y2685">
            <v>0</v>
          </cell>
        </row>
        <row r="2686">
          <cell r="V2686">
            <v>0</v>
          </cell>
          <cell r="Y2686">
            <v>0</v>
          </cell>
        </row>
        <row r="2687">
          <cell r="V2687">
            <v>0</v>
          </cell>
          <cell r="Y2687">
            <v>0</v>
          </cell>
        </row>
        <row r="2688">
          <cell r="V2688">
            <v>0</v>
          </cell>
          <cell r="Y2688">
            <v>0</v>
          </cell>
        </row>
        <row r="2689">
          <cell r="V2689">
            <v>0</v>
          </cell>
          <cell r="Y2689">
            <v>0</v>
          </cell>
        </row>
        <row r="2690">
          <cell r="V2690">
            <v>0</v>
          </cell>
          <cell r="Y2690">
            <v>0</v>
          </cell>
        </row>
        <row r="2691">
          <cell r="V2691">
            <v>0</v>
          </cell>
          <cell r="Y2691">
            <v>0</v>
          </cell>
        </row>
        <row r="2692">
          <cell r="V2692">
            <v>0</v>
          </cell>
          <cell r="Y2692">
            <v>0</v>
          </cell>
        </row>
        <row r="2693">
          <cell r="V2693">
            <v>0</v>
          </cell>
          <cell r="Y2693">
            <v>0</v>
          </cell>
        </row>
        <row r="2694">
          <cell r="V2694">
            <v>2</v>
          </cell>
          <cell r="Y2694">
            <v>2</v>
          </cell>
        </row>
        <row r="2695">
          <cell r="V2695">
            <v>2</v>
          </cell>
          <cell r="Y2695">
            <v>2</v>
          </cell>
        </row>
        <row r="2696">
          <cell r="V2696">
            <v>1</v>
          </cell>
          <cell r="Y2696">
            <v>1</v>
          </cell>
        </row>
        <row r="2697">
          <cell r="V2697">
            <v>0</v>
          </cell>
          <cell r="Y2697">
            <v>0</v>
          </cell>
        </row>
        <row r="2698">
          <cell r="V2698">
            <v>0</v>
          </cell>
          <cell r="Y2698">
            <v>0</v>
          </cell>
        </row>
        <row r="2699">
          <cell r="V2699">
            <v>12</v>
          </cell>
          <cell r="Y2699" t="str">
            <v>Late 940</v>
          </cell>
        </row>
        <row r="2700">
          <cell r="V2700">
            <v>6</v>
          </cell>
          <cell r="Y2700" t="str">
            <v>Late 940</v>
          </cell>
        </row>
        <row r="2701">
          <cell r="V2701">
            <v>3</v>
          </cell>
          <cell r="Y2701" t="str">
            <v>Late 940</v>
          </cell>
        </row>
        <row r="2702">
          <cell r="V2702">
            <v>3</v>
          </cell>
          <cell r="Y2702" t="str">
            <v>Late 940</v>
          </cell>
        </row>
        <row r="2703">
          <cell r="V2703">
            <v>3</v>
          </cell>
          <cell r="Y2703" t="str">
            <v>Late 940</v>
          </cell>
        </row>
        <row r="2704">
          <cell r="V2704">
            <v>2</v>
          </cell>
          <cell r="Y2704">
            <v>2</v>
          </cell>
        </row>
        <row r="2705">
          <cell r="V2705">
            <v>2</v>
          </cell>
          <cell r="Y2705">
            <v>2</v>
          </cell>
        </row>
        <row r="2706">
          <cell r="V2706">
            <v>1</v>
          </cell>
          <cell r="Y2706">
            <v>1</v>
          </cell>
        </row>
        <row r="2707">
          <cell r="V2707">
            <v>1</v>
          </cell>
          <cell r="Y2707">
            <v>1</v>
          </cell>
        </row>
        <row r="2708">
          <cell r="V2708">
            <v>1</v>
          </cell>
          <cell r="Y2708">
            <v>1</v>
          </cell>
        </row>
        <row r="2709">
          <cell r="V2709">
            <v>1</v>
          </cell>
          <cell r="Y2709">
            <v>1</v>
          </cell>
        </row>
        <row r="2710">
          <cell r="V2710">
            <v>1</v>
          </cell>
          <cell r="Y2710">
            <v>1</v>
          </cell>
        </row>
        <row r="2711">
          <cell r="V2711">
            <v>1</v>
          </cell>
          <cell r="Y2711">
            <v>1</v>
          </cell>
        </row>
        <row r="2712">
          <cell r="V2712">
            <v>1</v>
          </cell>
          <cell r="Y2712">
            <v>1</v>
          </cell>
        </row>
        <row r="2713">
          <cell r="V2713">
            <v>1</v>
          </cell>
          <cell r="Y2713">
            <v>1</v>
          </cell>
        </row>
        <row r="2714">
          <cell r="V2714">
            <v>1</v>
          </cell>
          <cell r="Y2714">
            <v>1</v>
          </cell>
        </row>
        <row r="2715">
          <cell r="V2715">
            <v>1</v>
          </cell>
          <cell r="Y2715">
            <v>1</v>
          </cell>
        </row>
        <row r="2716">
          <cell r="V2716">
            <v>1</v>
          </cell>
          <cell r="Y2716">
            <v>1</v>
          </cell>
        </row>
        <row r="2717">
          <cell r="V2717">
            <v>1</v>
          </cell>
          <cell r="Y2717">
            <v>1</v>
          </cell>
        </row>
        <row r="2718">
          <cell r="V2718">
            <v>1</v>
          </cell>
          <cell r="Y2718">
            <v>1</v>
          </cell>
        </row>
        <row r="2719">
          <cell r="V2719">
            <v>1</v>
          </cell>
          <cell r="Y2719">
            <v>1</v>
          </cell>
        </row>
        <row r="2720">
          <cell r="V2720">
            <v>0</v>
          </cell>
          <cell r="Y2720">
            <v>0</v>
          </cell>
        </row>
        <row r="2721">
          <cell r="V2721">
            <v>0</v>
          </cell>
          <cell r="Y2721">
            <v>0</v>
          </cell>
        </row>
        <row r="2722">
          <cell r="V2722">
            <v>0</v>
          </cell>
          <cell r="Y2722">
            <v>0</v>
          </cell>
        </row>
        <row r="2723">
          <cell r="V2723">
            <v>1</v>
          </cell>
          <cell r="Y2723">
            <v>1</v>
          </cell>
        </row>
        <row r="2724">
          <cell r="V2724">
            <v>1</v>
          </cell>
          <cell r="Y2724">
            <v>1</v>
          </cell>
        </row>
        <row r="2725">
          <cell r="V2725">
            <v>1</v>
          </cell>
          <cell r="Y2725">
            <v>1</v>
          </cell>
        </row>
        <row r="2726">
          <cell r="V2726">
            <v>1</v>
          </cell>
          <cell r="Y2726">
            <v>1</v>
          </cell>
        </row>
        <row r="2727">
          <cell r="V2727">
            <v>1</v>
          </cell>
          <cell r="Y2727">
            <v>1</v>
          </cell>
        </row>
        <row r="2728">
          <cell r="V2728">
            <v>1</v>
          </cell>
          <cell r="Y2728">
            <v>1</v>
          </cell>
        </row>
        <row r="2729">
          <cell r="V2729">
            <v>1</v>
          </cell>
          <cell r="Y2729">
            <v>1</v>
          </cell>
        </row>
        <row r="2730">
          <cell r="V2730">
            <v>1</v>
          </cell>
          <cell r="Y2730">
            <v>1</v>
          </cell>
        </row>
        <row r="2731">
          <cell r="V2731">
            <v>1</v>
          </cell>
          <cell r="Y2731">
            <v>1</v>
          </cell>
        </row>
        <row r="2732">
          <cell r="V2732">
            <v>1</v>
          </cell>
          <cell r="Y2732">
            <v>1</v>
          </cell>
        </row>
        <row r="2733">
          <cell r="V2733">
            <v>1</v>
          </cell>
          <cell r="Y2733">
            <v>1</v>
          </cell>
        </row>
        <row r="2734">
          <cell r="V2734">
            <v>1</v>
          </cell>
          <cell r="Y2734">
            <v>1</v>
          </cell>
        </row>
        <row r="2735">
          <cell r="V2735">
            <v>1</v>
          </cell>
          <cell r="Y2735">
            <v>1</v>
          </cell>
        </row>
        <row r="2736">
          <cell r="V2736">
            <v>1</v>
          </cell>
          <cell r="Y2736">
            <v>1</v>
          </cell>
        </row>
        <row r="2737">
          <cell r="V2737">
            <v>1</v>
          </cell>
          <cell r="Y2737">
            <v>1</v>
          </cell>
        </row>
        <row r="2738">
          <cell r="V2738">
            <v>1</v>
          </cell>
          <cell r="Y2738">
            <v>1</v>
          </cell>
        </row>
        <row r="2739">
          <cell r="V2739">
            <v>1</v>
          </cell>
          <cell r="Y2739">
            <v>1</v>
          </cell>
        </row>
        <row r="2740">
          <cell r="V2740">
            <v>1</v>
          </cell>
          <cell r="Y2740">
            <v>1</v>
          </cell>
        </row>
        <row r="2741">
          <cell r="V2741">
            <v>0</v>
          </cell>
          <cell r="Y2741">
            <v>0</v>
          </cell>
        </row>
        <row r="2742">
          <cell r="V2742">
            <v>0</v>
          </cell>
          <cell r="Y2742">
            <v>0</v>
          </cell>
        </row>
        <row r="2743">
          <cell r="V2743">
            <v>0</v>
          </cell>
          <cell r="Y2743">
            <v>0</v>
          </cell>
        </row>
        <row r="2744">
          <cell r="V2744">
            <v>0</v>
          </cell>
          <cell r="Y2744">
            <v>0</v>
          </cell>
        </row>
        <row r="2745">
          <cell r="V2745">
            <v>5</v>
          </cell>
          <cell r="Y2745" t="str">
            <v>Late 940</v>
          </cell>
        </row>
        <row r="2746">
          <cell r="V2746">
            <v>5</v>
          </cell>
          <cell r="Y2746" t="str">
            <v>Late 940</v>
          </cell>
        </row>
        <row r="2747">
          <cell r="V2747">
            <v>5</v>
          </cell>
          <cell r="Y2747" t="str">
            <v>Late 940</v>
          </cell>
        </row>
        <row r="2748">
          <cell r="V2748">
            <v>4</v>
          </cell>
          <cell r="Y2748" t="str">
            <v>material shortage</v>
          </cell>
        </row>
        <row r="2749">
          <cell r="V2749">
            <v>4</v>
          </cell>
          <cell r="Y2749" t="str">
            <v>material shortage</v>
          </cell>
        </row>
        <row r="2750">
          <cell r="V2750">
            <v>4</v>
          </cell>
          <cell r="Y2750" t="str">
            <v>material shortage</v>
          </cell>
        </row>
        <row r="2751">
          <cell r="V2751">
            <v>4</v>
          </cell>
          <cell r="Y2751" t="str">
            <v>material shortage</v>
          </cell>
        </row>
        <row r="2752">
          <cell r="V2752">
            <v>4</v>
          </cell>
          <cell r="Y2752" t="str">
            <v>material shortage</v>
          </cell>
        </row>
        <row r="2753">
          <cell r="V2753">
            <v>3</v>
          </cell>
          <cell r="Y2753" t="str">
            <v>Late 940</v>
          </cell>
        </row>
        <row r="2754">
          <cell r="V2754">
            <v>3</v>
          </cell>
          <cell r="Y2754" t="str">
            <v>material shortage</v>
          </cell>
        </row>
        <row r="2755">
          <cell r="V2755">
            <v>2</v>
          </cell>
          <cell r="Y2755">
            <v>2</v>
          </cell>
        </row>
        <row r="2756">
          <cell r="V2756">
            <v>2</v>
          </cell>
          <cell r="Y2756">
            <v>2</v>
          </cell>
        </row>
        <row r="2757">
          <cell r="V2757">
            <v>2</v>
          </cell>
          <cell r="Y2757">
            <v>2</v>
          </cell>
        </row>
        <row r="2758">
          <cell r="V2758">
            <v>2</v>
          </cell>
          <cell r="Y2758">
            <v>2</v>
          </cell>
        </row>
        <row r="2759">
          <cell r="V2759">
            <v>2</v>
          </cell>
          <cell r="Y2759">
            <v>2</v>
          </cell>
        </row>
        <row r="2760">
          <cell r="V2760">
            <v>2</v>
          </cell>
          <cell r="Y2760">
            <v>2</v>
          </cell>
        </row>
        <row r="2761">
          <cell r="V2761">
            <v>2</v>
          </cell>
          <cell r="Y2761">
            <v>2</v>
          </cell>
        </row>
        <row r="2762">
          <cell r="V2762">
            <v>2</v>
          </cell>
          <cell r="Y2762">
            <v>2</v>
          </cell>
        </row>
        <row r="2763">
          <cell r="V2763">
            <v>2</v>
          </cell>
          <cell r="Y2763">
            <v>2</v>
          </cell>
        </row>
        <row r="2764">
          <cell r="V2764">
            <v>2</v>
          </cell>
          <cell r="Y2764">
            <v>2</v>
          </cell>
        </row>
        <row r="2765">
          <cell r="V2765">
            <v>2</v>
          </cell>
          <cell r="Y2765">
            <v>2</v>
          </cell>
        </row>
        <row r="2766">
          <cell r="V2766">
            <v>2</v>
          </cell>
          <cell r="Y2766">
            <v>2</v>
          </cell>
        </row>
        <row r="2767">
          <cell r="V2767">
            <v>2</v>
          </cell>
          <cell r="Y2767">
            <v>2</v>
          </cell>
        </row>
        <row r="2768">
          <cell r="V2768">
            <v>2</v>
          </cell>
          <cell r="Y2768">
            <v>2</v>
          </cell>
        </row>
        <row r="2769">
          <cell r="V2769">
            <v>2</v>
          </cell>
          <cell r="Y2769">
            <v>2</v>
          </cell>
        </row>
        <row r="2770">
          <cell r="V2770">
            <v>2</v>
          </cell>
          <cell r="Y2770">
            <v>2</v>
          </cell>
        </row>
        <row r="2771">
          <cell r="V2771">
            <v>2</v>
          </cell>
          <cell r="Y2771">
            <v>2</v>
          </cell>
        </row>
        <row r="2772">
          <cell r="V2772">
            <v>2</v>
          </cell>
          <cell r="Y2772">
            <v>2</v>
          </cell>
        </row>
        <row r="2773">
          <cell r="V2773">
            <v>2</v>
          </cell>
          <cell r="Y2773">
            <v>2</v>
          </cell>
        </row>
        <row r="2774">
          <cell r="V2774">
            <v>2</v>
          </cell>
          <cell r="Y2774">
            <v>2</v>
          </cell>
        </row>
        <row r="2775">
          <cell r="V2775">
            <v>2</v>
          </cell>
          <cell r="Y2775">
            <v>2</v>
          </cell>
        </row>
        <row r="2776">
          <cell r="V2776">
            <v>2</v>
          </cell>
          <cell r="Y2776">
            <v>2</v>
          </cell>
        </row>
        <row r="2777">
          <cell r="V2777">
            <v>2</v>
          </cell>
          <cell r="Y2777">
            <v>2</v>
          </cell>
        </row>
        <row r="2778">
          <cell r="V2778">
            <v>2</v>
          </cell>
          <cell r="Y2778">
            <v>2</v>
          </cell>
        </row>
        <row r="2779">
          <cell r="V2779">
            <v>2</v>
          </cell>
          <cell r="Y2779">
            <v>2</v>
          </cell>
        </row>
        <row r="2780">
          <cell r="V2780">
            <v>2</v>
          </cell>
          <cell r="Y2780">
            <v>2</v>
          </cell>
        </row>
        <row r="2781">
          <cell r="V2781">
            <v>2</v>
          </cell>
          <cell r="Y2781">
            <v>2</v>
          </cell>
        </row>
        <row r="2782">
          <cell r="V2782">
            <v>2</v>
          </cell>
          <cell r="Y2782">
            <v>2</v>
          </cell>
        </row>
        <row r="2783">
          <cell r="V2783">
            <v>2</v>
          </cell>
          <cell r="Y2783">
            <v>2</v>
          </cell>
        </row>
        <row r="2784">
          <cell r="V2784">
            <v>2</v>
          </cell>
          <cell r="Y2784">
            <v>2</v>
          </cell>
        </row>
        <row r="2785">
          <cell r="V2785">
            <v>2</v>
          </cell>
          <cell r="Y2785">
            <v>2</v>
          </cell>
        </row>
        <row r="2786">
          <cell r="V2786">
            <v>2</v>
          </cell>
          <cell r="Y2786">
            <v>2</v>
          </cell>
        </row>
        <row r="2787">
          <cell r="V2787">
            <v>2</v>
          </cell>
          <cell r="Y2787">
            <v>2</v>
          </cell>
        </row>
        <row r="2788">
          <cell r="V2788">
            <v>2</v>
          </cell>
          <cell r="Y2788">
            <v>2</v>
          </cell>
        </row>
        <row r="2789">
          <cell r="V2789">
            <v>2</v>
          </cell>
          <cell r="Y2789">
            <v>2</v>
          </cell>
        </row>
        <row r="2790">
          <cell r="V2790">
            <v>2</v>
          </cell>
          <cell r="Y2790">
            <v>2</v>
          </cell>
        </row>
        <row r="2791">
          <cell r="V2791">
            <v>2</v>
          </cell>
          <cell r="Y2791">
            <v>2</v>
          </cell>
        </row>
        <row r="2792">
          <cell r="V2792">
            <v>2</v>
          </cell>
          <cell r="Y2792">
            <v>2</v>
          </cell>
        </row>
        <row r="2793">
          <cell r="V2793">
            <v>2</v>
          </cell>
          <cell r="Y2793">
            <v>2</v>
          </cell>
        </row>
        <row r="2794">
          <cell r="V2794">
            <v>2</v>
          </cell>
          <cell r="Y2794">
            <v>2</v>
          </cell>
        </row>
        <row r="2795">
          <cell r="V2795">
            <v>2</v>
          </cell>
          <cell r="Y2795">
            <v>2</v>
          </cell>
        </row>
        <row r="2796">
          <cell r="V2796">
            <v>2</v>
          </cell>
          <cell r="Y2796">
            <v>2</v>
          </cell>
        </row>
        <row r="2797">
          <cell r="V2797">
            <v>2</v>
          </cell>
          <cell r="Y2797">
            <v>2</v>
          </cell>
        </row>
        <row r="2798">
          <cell r="V2798">
            <v>2</v>
          </cell>
          <cell r="Y2798">
            <v>2</v>
          </cell>
        </row>
        <row r="2799">
          <cell r="V2799">
            <v>2</v>
          </cell>
          <cell r="Y2799">
            <v>2</v>
          </cell>
        </row>
        <row r="2800">
          <cell r="V2800">
            <v>2</v>
          </cell>
          <cell r="Y2800">
            <v>2</v>
          </cell>
        </row>
        <row r="2801">
          <cell r="V2801">
            <v>2</v>
          </cell>
          <cell r="Y2801">
            <v>2</v>
          </cell>
        </row>
        <row r="2802">
          <cell r="V2802">
            <v>2</v>
          </cell>
          <cell r="Y2802">
            <v>2</v>
          </cell>
        </row>
        <row r="2803">
          <cell r="V2803">
            <v>2</v>
          </cell>
          <cell r="Y2803">
            <v>2</v>
          </cell>
        </row>
        <row r="2804">
          <cell r="V2804">
            <v>2</v>
          </cell>
          <cell r="Y2804">
            <v>2</v>
          </cell>
        </row>
        <row r="2805">
          <cell r="V2805">
            <v>2</v>
          </cell>
          <cell r="Y2805">
            <v>2</v>
          </cell>
        </row>
        <row r="2806">
          <cell r="V2806">
            <v>2</v>
          </cell>
          <cell r="Y2806">
            <v>2</v>
          </cell>
        </row>
        <row r="2807">
          <cell r="V2807">
            <v>2</v>
          </cell>
          <cell r="Y2807">
            <v>2</v>
          </cell>
        </row>
        <row r="2808">
          <cell r="V2808">
            <v>2</v>
          </cell>
          <cell r="Y2808">
            <v>2</v>
          </cell>
        </row>
        <row r="2809">
          <cell r="V2809">
            <v>2</v>
          </cell>
          <cell r="Y2809">
            <v>2</v>
          </cell>
        </row>
        <row r="2810">
          <cell r="V2810">
            <v>2</v>
          </cell>
          <cell r="Y2810">
            <v>2</v>
          </cell>
        </row>
        <row r="2811">
          <cell r="V2811">
            <v>2</v>
          </cell>
          <cell r="Y2811">
            <v>2</v>
          </cell>
        </row>
        <row r="2812">
          <cell r="V2812">
            <v>2</v>
          </cell>
          <cell r="Y2812">
            <v>2</v>
          </cell>
        </row>
        <row r="2813">
          <cell r="V2813">
            <v>2</v>
          </cell>
          <cell r="Y2813">
            <v>2</v>
          </cell>
        </row>
        <row r="2814">
          <cell r="V2814">
            <v>2</v>
          </cell>
          <cell r="Y2814">
            <v>2</v>
          </cell>
        </row>
        <row r="2815">
          <cell r="V2815">
            <v>2</v>
          </cell>
          <cell r="Y2815">
            <v>2</v>
          </cell>
        </row>
        <row r="2816">
          <cell r="V2816">
            <v>2</v>
          </cell>
          <cell r="Y2816">
            <v>2</v>
          </cell>
        </row>
        <row r="2817">
          <cell r="V2817">
            <v>2</v>
          </cell>
          <cell r="Y2817">
            <v>2</v>
          </cell>
        </row>
        <row r="2818">
          <cell r="V2818">
            <v>2</v>
          </cell>
          <cell r="Y2818">
            <v>2</v>
          </cell>
        </row>
        <row r="2819">
          <cell r="V2819">
            <v>2</v>
          </cell>
          <cell r="Y2819">
            <v>2</v>
          </cell>
        </row>
        <row r="2820">
          <cell r="V2820">
            <v>2</v>
          </cell>
          <cell r="Y2820">
            <v>2</v>
          </cell>
        </row>
        <row r="2821">
          <cell r="V2821">
            <v>2</v>
          </cell>
          <cell r="Y2821">
            <v>2</v>
          </cell>
        </row>
        <row r="2822">
          <cell r="V2822">
            <v>2</v>
          </cell>
          <cell r="Y2822">
            <v>2</v>
          </cell>
        </row>
        <row r="2823">
          <cell r="V2823">
            <v>2</v>
          </cell>
          <cell r="Y2823">
            <v>2</v>
          </cell>
        </row>
        <row r="2824">
          <cell r="V2824">
            <v>2</v>
          </cell>
          <cell r="Y2824">
            <v>2</v>
          </cell>
        </row>
        <row r="2825">
          <cell r="V2825">
            <v>2</v>
          </cell>
          <cell r="Y2825">
            <v>2</v>
          </cell>
        </row>
        <row r="2826">
          <cell r="V2826">
            <v>2</v>
          </cell>
          <cell r="Y2826">
            <v>2</v>
          </cell>
        </row>
        <row r="2827">
          <cell r="V2827">
            <v>2</v>
          </cell>
          <cell r="Y2827">
            <v>2</v>
          </cell>
        </row>
        <row r="2828">
          <cell r="V2828">
            <v>2</v>
          </cell>
          <cell r="Y2828">
            <v>2</v>
          </cell>
        </row>
        <row r="2829">
          <cell r="V2829">
            <v>2</v>
          </cell>
          <cell r="Y2829">
            <v>2</v>
          </cell>
        </row>
        <row r="2830">
          <cell r="V2830">
            <v>2</v>
          </cell>
          <cell r="Y2830">
            <v>2</v>
          </cell>
        </row>
        <row r="2831">
          <cell r="V2831">
            <v>2</v>
          </cell>
          <cell r="Y2831">
            <v>2</v>
          </cell>
        </row>
        <row r="2832">
          <cell r="V2832">
            <v>2</v>
          </cell>
          <cell r="Y2832">
            <v>2</v>
          </cell>
        </row>
        <row r="2833">
          <cell r="V2833">
            <v>2</v>
          </cell>
          <cell r="Y2833">
            <v>2</v>
          </cell>
        </row>
        <row r="2834">
          <cell r="V2834">
            <v>2</v>
          </cell>
          <cell r="Y2834">
            <v>2</v>
          </cell>
        </row>
        <row r="2835">
          <cell r="V2835">
            <v>2</v>
          </cell>
          <cell r="Y2835">
            <v>2</v>
          </cell>
        </row>
        <row r="2836">
          <cell r="V2836">
            <v>2</v>
          </cell>
          <cell r="Y2836">
            <v>2</v>
          </cell>
        </row>
        <row r="2837">
          <cell r="V2837">
            <v>2</v>
          </cell>
          <cell r="Y2837">
            <v>2</v>
          </cell>
        </row>
        <row r="2838">
          <cell r="V2838">
            <v>2</v>
          </cell>
          <cell r="Y2838">
            <v>2</v>
          </cell>
        </row>
        <row r="2839">
          <cell r="V2839">
            <v>2</v>
          </cell>
          <cell r="Y2839">
            <v>2</v>
          </cell>
        </row>
        <row r="2840">
          <cell r="V2840">
            <v>2</v>
          </cell>
          <cell r="Y2840">
            <v>2</v>
          </cell>
        </row>
        <row r="2841">
          <cell r="V2841">
            <v>2</v>
          </cell>
          <cell r="Y2841">
            <v>2</v>
          </cell>
        </row>
        <row r="2842">
          <cell r="V2842">
            <v>2</v>
          </cell>
          <cell r="Y2842">
            <v>2</v>
          </cell>
        </row>
        <row r="2843">
          <cell r="V2843">
            <v>2</v>
          </cell>
          <cell r="Y2843">
            <v>2</v>
          </cell>
        </row>
        <row r="2844">
          <cell r="V2844">
            <v>2</v>
          </cell>
          <cell r="Y2844">
            <v>2</v>
          </cell>
        </row>
        <row r="2845">
          <cell r="V2845">
            <v>2</v>
          </cell>
          <cell r="Y2845">
            <v>2</v>
          </cell>
        </row>
        <row r="2846">
          <cell r="V2846">
            <v>2</v>
          </cell>
          <cell r="Y2846">
            <v>2</v>
          </cell>
        </row>
        <row r="2847">
          <cell r="V2847">
            <v>2</v>
          </cell>
          <cell r="Y2847">
            <v>2</v>
          </cell>
        </row>
        <row r="2848">
          <cell r="V2848">
            <v>2</v>
          </cell>
          <cell r="Y2848">
            <v>2</v>
          </cell>
        </row>
        <row r="2849">
          <cell r="V2849">
            <v>2</v>
          </cell>
          <cell r="Y2849">
            <v>2</v>
          </cell>
        </row>
        <row r="2850">
          <cell r="V2850">
            <v>2</v>
          </cell>
          <cell r="Y2850">
            <v>2</v>
          </cell>
        </row>
        <row r="2851">
          <cell r="V2851">
            <v>2</v>
          </cell>
          <cell r="Y2851">
            <v>2</v>
          </cell>
        </row>
        <row r="2852">
          <cell r="V2852">
            <v>2</v>
          </cell>
          <cell r="Y2852">
            <v>2</v>
          </cell>
        </row>
        <row r="2853">
          <cell r="V2853">
            <v>2</v>
          </cell>
          <cell r="Y2853">
            <v>2</v>
          </cell>
        </row>
        <row r="2854">
          <cell r="V2854">
            <v>2</v>
          </cell>
          <cell r="Y2854">
            <v>2</v>
          </cell>
        </row>
        <row r="2855">
          <cell r="V2855">
            <v>2</v>
          </cell>
          <cell r="Y2855">
            <v>2</v>
          </cell>
        </row>
        <row r="2856">
          <cell r="V2856">
            <v>2</v>
          </cell>
          <cell r="Y2856">
            <v>2</v>
          </cell>
        </row>
        <row r="2857">
          <cell r="V2857">
            <v>2</v>
          </cell>
          <cell r="Y2857">
            <v>2</v>
          </cell>
        </row>
        <row r="2858">
          <cell r="V2858">
            <v>2</v>
          </cell>
          <cell r="Y2858">
            <v>2</v>
          </cell>
        </row>
        <row r="2859">
          <cell r="V2859">
            <v>2</v>
          </cell>
          <cell r="Y2859">
            <v>2</v>
          </cell>
        </row>
        <row r="2860">
          <cell r="V2860">
            <v>2</v>
          </cell>
          <cell r="Y2860">
            <v>2</v>
          </cell>
        </row>
        <row r="2861">
          <cell r="V2861">
            <v>2</v>
          </cell>
          <cell r="Y2861">
            <v>2</v>
          </cell>
        </row>
        <row r="2862">
          <cell r="V2862">
            <v>2</v>
          </cell>
          <cell r="Y2862">
            <v>2</v>
          </cell>
        </row>
        <row r="2863">
          <cell r="V2863">
            <v>2</v>
          </cell>
          <cell r="Y2863">
            <v>2</v>
          </cell>
        </row>
        <row r="2864">
          <cell r="V2864">
            <v>2</v>
          </cell>
          <cell r="Y2864">
            <v>2</v>
          </cell>
        </row>
        <row r="2865">
          <cell r="V2865">
            <v>2</v>
          </cell>
          <cell r="Y2865">
            <v>2</v>
          </cell>
        </row>
        <row r="2866">
          <cell r="V2866">
            <v>2</v>
          </cell>
          <cell r="Y2866">
            <v>2</v>
          </cell>
        </row>
        <row r="2867">
          <cell r="V2867">
            <v>2</v>
          </cell>
          <cell r="Y2867">
            <v>2</v>
          </cell>
        </row>
        <row r="2868">
          <cell r="V2868">
            <v>2</v>
          </cell>
          <cell r="Y2868">
            <v>2</v>
          </cell>
        </row>
        <row r="2869">
          <cell r="V2869">
            <v>2</v>
          </cell>
          <cell r="Y2869">
            <v>2</v>
          </cell>
        </row>
        <row r="2870">
          <cell r="V2870">
            <v>2</v>
          </cell>
          <cell r="Y2870">
            <v>2</v>
          </cell>
        </row>
        <row r="2871">
          <cell r="V2871">
            <v>2</v>
          </cell>
          <cell r="Y2871">
            <v>2</v>
          </cell>
        </row>
        <row r="2872">
          <cell r="V2872">
            <v>2</v>
          </cell>
          <cell r="Y2872">
            <v>2</v>
          </cell>
        </row>
        <row r="2873">
          <cell r="V2873">
            <v>2</v>
          </cell>
          <cell r="Y2873">
            <v>2</v>
          </cell>
        </row>
        <row r="2874">
          <cell r="V2874">
            <v>2</v>
          </cell>
          <cell r="Y2874">
            <v>2</v>
          </cell>
        </row>
        <row r="2875">
          <cell r="V2875">
            <v>2</v>
          </cell>
          <cell r="Y2875">
            <v>2</v>
          </cell>
        </row>
        <row r="2876">
          <cell r="V2876">
            <v>2</v>
          </cell>
          <cell r="Y2876">
            <v>2</v>
          </cell>
        </row>
        <row r="2877">
          <cell r="V2877">
            <v>2</v>
          </cell>
          <cell r="Y2877">
            <v>2</v>
          </cell>
        </row>
        <row r="2878">
          <cell r="V2878">
            <v>2</v>
          </cell>
          <cell r="Y2878">
            <v>2</v>
          </cell>
        </row>
        <row r="2879">
          <cell r="V2879">
            <v>2</v>
          </cell>
          <cell r="Y2879">
            <v>2</v>
          </cell>
        </row>
        <row r="2880">
          <cell r="V2880">
            <v>2</v>
          </cell>
          <cell r="Y2880">
            <v>2</v>
          </cell>
        </row>
        <row r="2881">
          <cell r="V2881">
            <v>2</v>
          </cell>
          <cell r="Y2881">
            <v>2</v>
          </cell>
        </row>
        <row r="2882">
          <cell r="V2882">
            <v>2</v>
          </cell>
          <cell r="Y2882">
            <v>2</v>
          </cell>
        </row>
        <row r="2883">
          <cell r="V2883">
            <v>2</v>
          </cell>
          <cell r="Y2883">
            <v>2</v>
          </cell>
        </row>
        <row r="2884">
          <cell r="V2884">
            <v>2</v>
          </cell>
          <cell r="Y2884">
            <v>2</v>
          </cell>
        </row>
        <row r="2885">
          <cell r="V2885">
            <v>2</v>
          </cell>
          <cell r="Y2885">
            <v>2</v>
          </cell>
        </row>
        <row r="2886">
          <cell r="V2886">
            <v>2</v>
          </cell>
          <cell r="Y2886">
            <v>2</v>
          </cell>
        </row>
        <row r="2887">
          <cell r="V2887">
            <v>2</v>
          </cell>
          <cell r="Y2887">
            <v>2</v>
          </cell>
        </row>
        <row r="2888">
          <cell r="V2888">
            <v>2</v>
          </cell>
          <cell r="Y2888">
            <v>2</v>
          </cell>
        </row>
        <row r="2889">
          <cell r="V2889">
            <v>2</v>
          </cell>
          <cell r="Y2889">
            <v>2</v>
          </cell>
        </row>
        <row r="2890">
          <cell r="V2890">
            <v>2</v>
          </cell>
          <cell r="Y2890">
            <v>2</v>
          </cell>
        </row>
        <row r="2891">
          <cell r="V2891">
            <v>2</v>
          </cell>
          <cell r="Y2891">
            <v>2</v>
          </cell>
        </row>
        <row r="2892">
          <cell r="V2892">
            <v>2</v>
          </cell>
          <cell r="Y2892">
            <v>2</v>
          </cell>
        </row>
        <row r="2893">
          <cell r="V2893">
            <v>2</v>
          </cell>
          <cell r="Y2893">
            <v>2</v>
          </cell>
        </row>
        <row r="2894">
          <cell r="V2894">
            <v>2</v>
          </cell>
          <cell r="Y2894">
            <v>2</v>
          </cell>
        </row>
        <row r="2895">
          <cell r="V2895">
            <v>2</v>
          </cell>
          <cell r="Y2895">
            <v>2</v>
          </cell>
        </row>
        <row r="2896">
          <cell r="V2896">
            <v>2</v>
          </cell>
          <cell r="Y2896">
            <v>2</v>
          </cell>
        </row>
        <row r="2897">
          <cell r="V2897">
            <v>2</v>
          </cell>
          <cell r="Y2897">
            <v>2</v>
          </cell>
        </row>
        <row r="2898">
          <cell r="V2898">
            <v>2</v>
          </cell>
          <cell r="Y2898">
            <v>2</v>
          </cell>
        </row>
        <row r="2899">
          <cell r="V2899">
            <v>2</v>
          </cell>
          <cell r="Y2899">
            <v>2</v>
          </cell>
        </row>
        <row r="2900">
          <cell r="V2900">
            <v>2</v>
          </cell>
          <cell r="Y2900">
            <v>2</v>
          </cell>
        </row>
        <row r="2901">
          <cell r="V2901">
            <v>2</v>
          </cell>
          <cell r="Y2901">
            <v>2</v>
          </cell>
        </row>
        <row r="2902">
          <cell r="V2902">
            <v>2</v>
          </cell>
          <cell r="Y2902">
            <v>2</v>
          </cell>
        </row>
        <row r="2903">
          <cell r="V2903">
            <v>2</v>
          </cell>
          <cell r="Y2903">
            <v>2</v>
          </cell>
        </row>
        <row r="2904">
          <cell r="V2904">
            <v>2</v>
          </cell>
          <cell r="Y2904">
            <v>2</v>
          </cell>
        </row>
        <row r="2905">
          <cell r="V2905">
            <v>2</v>
          </cell>
          <cell r="Y2905">
            <v>2</v>
          </cell>
        </row>
        <row r="2906">
          <cell r="V2906">
            <v>2</v>
          </cell>
          <cell r="Y2906">
            <v>2</v>
          </cell>
        </row>
        <row r="2907">
          <cell r="V2907">
            <v>2</v>
          </cell>
          <cell r="Y2907">
            <v>2</v>
          </cell>
        </row>
        <row r="2908">
          <cell r="V2908">
            <v>2</v>
          </cell>
          <cell r="Y2908">
            <v>2</v>
          </cell>
        </row>
        <row r="2909">
          <cell r="V2909">
            <v>2</v>
          </cell>
          <cell r="Y2909">
            <v>2</v>
          </cell>
        </row>
        <row r="2910">
          <cell r="V2910">
            <v>2</v>
          </cell>
          <cell r="Y2910">
            <v>2</v>
          </cell>
        </row>
        <row r="2911">
          <cell r="V2911">
            <v>2</v>
          </cell>
          <cell r="Y2911">
            <v>2</v>
          </cell>
        </row>
        <row r="2912">
          <cell r="V2912">
            <v>2</v>
          </cell>
          <cell r="Y2912">
            <v>2</v>
          </cell>
        </row>
        <row r="2913">
          <cell r="V2913">
            <v>2</v>
          </cell>
          <cell r="Y2913">
            <v>2</v>
          </cell>
        </row>
        <row r="2914">
          <cell r="V2914">
            <v>2</v>
          </cell>
          <cell r="Y2914">
            <v>2</v>
          </cell>
        </row>
        <row r="2915">
          <cell r="V2915">
            <v>2</v>
          </cell>
          <cell r="Y2915">
            <v>2</v>
          </cell>
        </row>
        <row r="2916">
          <cell r="V2916">
            <v>2</v>
          </cell>
          <cell r="Y2916">
            <v>2</v>
          </cell>
        </row>
        <row r="2917">
          <cell r="V2917">
            <v>2</v>
          </cell>
          <cell r="Y2917">
            <v>2</v>
          </cell>
        </row>
        <row r="2918">
          <cell r="V2918">
            <v>2</v>
          </cell>
          <cell r="Y2918">
            <v>2</v>
          </cell>
        </row>
        <row r="2919">
          <cell r="V2919">
            <v>2</v>
          </cell>
          <cell r="Y2919">
            <v>2</v>
          </cell>
        </row>
        <row r="2920">
          <cell r="V2920">
            <v>2</v>
          </cell>
          <cell r="Y2920">
            <v>2</v>
          </cell>
        </row>
        <row r="2921">
          <cell r="V2921">
            <v>2</v>
          </cell>
          <cell r="Y2921">
            <v>2</v>
          </cell>
        </row>
        <row r="2922">
          <cell r="V2922">
            <v>2</v>
          </cell>
          <cell r="Y2922">
            <v>2</v>
          </cell>
        </row>
        <row r="2923">
          <cell r="V2923">
            <v>2</v>
          </cell>
          <cell r="Y2923">
            <v>2</v>
          </cell>
        </row>
        <row r="2924">
          <cell r="V2924">
            <v>2</v>
          </cell>
          <cell r="Y2924">
            <v>2</v>
          </cell>
        </row>
        <row r="2925">
          <cell r="V2925">
            <v>2</v>
          </cell>
          <cell r="Y2925">
            <v>2</v>
          </cell>
        </row>
        <row r="2926">
          <cell r="V2926">
            <v>2</v>
          </cell>
          <cell r="Y2926">
            <v>2</v>
          </cell>
        </row>
        <row r="2927">
          <cell r="V2927">
            <v>2</v>
          </cell>
          <cell r="Y2927">
            <v>2</v>
          </cell>
        </row>
        <row r="2928">
          <cell r="V2928">
            <v>2</v>
          </cell>
          <cell r="Y2928">
            <v>2</v>
          </cell>
        </row>
        <row r="2929">
          <cell r="V2929">
            <v>2</v>
          </cell>
          <cell r="Y2929">
            <v>2</v>
          </cell>
        </row>
        <row r="2930">
          <cell r="V2930">
            <v>2</v>
          </cell>
          <cell r="Y2930">
            <v>2</v>
          </cell>
        </row>
        <row r="2931">
          <cell r="V2931">
            <v>2</v>
          </cell>
          <cell r="Y2931">
            <v>2</v>
          </cell>
        </row>
        <row r="2932">
          <cell r="V2932">
            <v>2</v>
          </cell>
          <cell r="Y2932">
            <v>2</v>
          </cell>
        </row>
        <row r="2933">
          <cell r="V2933">
            <v>2</v>
          </cell>
          <cell r="Y2933">
            <v>2</v>
          </cell>
        </row>
        <row r="2934">
          <cell r="V2934">
            <v>2</v>
          </cell>
          <cell r="Y2934">
            <v>2</v>
          </cell>
        </row>
        <row r="2935">
          <cell r="V2935">
            <v>2</v>
          </cell>
          <cell r="Y2935">
            <v>2</v>
          </cell>
        </row>
        <row r="2936">
          <cell r="V2936">
            <v>2</v>
          </cell>
          <cell r="Y2936">
            <v>2</v>
          </cell>
        </row>
        <row r="2937">
          <cell r="V2937">
            <v>2</v>
          </cell>
          <cell r="Y2937">
            <v>2</v>
          </cell>
        </row>
        <row r="2938">
          <cell r="V2938">
            <v>2</v>
          </cell>
          <cell r="Y2938">
            <v>2</v>
          </cell>
        </row>
        <row r="2939">
          <cell r="V2939">
            <v>2</v>
          </cell>
          <cell r="Y2939">
            <v>2</v>
          </cell>
        </row>
        <row r="2940">
          <cell r="V2940">
            <v>2</v>
          </cell>
          <cell r="Y2940">
            <v>2</v>
          </cell>
        </row>
        <row r="2941">
          <cell r="V2941">
            <v>2</v>
          </cell>
          <cell r="Y2941">
            <v>2</v>
          </cell>
        </row>
        <row r="2942">
          <cell r="V2942">
            <v>2</v>
          </cell>
          <cell r="Y2942">
            <v>2</v>
          </cell>
        </row>
        <row r="2943">
          <cell r="V2943">
            <v>2</v>
          </cell>
          <cell r="Y2943">
            <v>2</v>
          </cell>
        </row>
        <row r="2944">
          <cell r="V2944">
            <v>2</v>
          </cell>
          <cell r="Y2944">
            <v>2</v>
          </cell>
        </row>
        <row r="2945">
          <cell r="V2945">
            <v>2</v>
          </cell>
          <cell r="Y2945">
            <v>2</v>
          </cell>
        </row>
        <row r="2946">
          <cell r="V2946">
            <v>2</v>
          </cell>
          <cell r="Y2946">
            <v>2</v>
          </cell>
        </row>
        <row r="2947">
          <cell r="V2947">
            <v>2</v>
          </cell>
          <cell r="Y2947">
            <v>2</v>
          </cell>
        </row>
        <row r="2948">
          <cell r="V2948">
            <v>2</v>
          </cell>
          <cell r="Y2948">
            <v>2</v>
          </cell>
        </row>
        <row r="2949">
          <cell r="V2949">
            <v>2</v>
          </cell>
          <cell r="Y2949">
            <v>2</v>
          </cell>
        </row>
        <row r="2950">
          <cell r="V2950">
            <v>2</v>
          </cell>
          <cell r="Y2950">
            <v>2</v>
          </cell>
        </row>
        <row r="2951">
          <cell r="V2951">
            <v>2</v>
          </cell>
          <cell r="Y2951">
            <v>2</v>
          </cell>
        </row>
        <row r="2952">
          <cell r="V2952">
            <v>2</v>
          </cell>
          <cell r="Y2952">
            <v>2</v>
          </cell>
        </row>
        <row r="2953">
          <cell r="V2953">
            <v>2</v>
          </cell>
          <cell r="Y2953">
            <v>2</v>
          </cell>
        </row>
        <row r="2954">
          <cell r="V2954">
            <v>2</v>
          </cell>
          <cell r="Y2954">
            <v>2</v>
          </cell>
        </row>
        <row r="2955">
          <cell r="V2955">
            <v>2</v>
          </cell>
          <cell r="Y2955">
            <v>2</v>
          </cell>
        </row>
        <row r="2956">
          <cell r="V2956">
            <v>2</v>
          </cell>
          <cell r="Y2956">
            <v>2</v>
          </cell>
        </row>
        <row r="2957">
          <cell r="V2957">
            <v>2</v>
          </cell>
          <cell r="Y2957">
            <v>2</v>
          </cell>
        </row>
        <row r="2958">
          <cell r="V2958">
            <v>2</v>
          </cell>
          <cell r="Y2958">
            <v>2</v>
          </cell>
        </row>
        <row r="2959">
          <cell r="V2959">
            <v>2</v>
          </cell>
          <cell r="Y2959">
            <v>2</v>
          </cell>
        </row>
        <row r="2960">
          <cell r="V2960">
            <v>2</v>
          </cell>
          <cell r="Y2960">
            <v>2</v>
          </cell>
        </row>
        <row r="2961">
          <cell r="V2961">
            <v>2</v>
          </cell>
          <cell r="Y2961">
            <v>2</v>
          </cell>
        </row>
        <row r="2962">
          <cell r="V2962">
            <v>2</v>
          </cell>
          <cell r="Y2962">
            <v>2</v>
          </cell>
        </row>
        <row r="2963">
          <cell r="V2963">
            <v>2</v>
          </cell>
          <cell r="Y2963">
            <v>2</v>
          </cell>
        </row>
        <row r="2964">
          <cell r="V2964">
            <v>2</v>
          </cell>
          <cell r="Y2964">
            <v>2</v>
          </cell>
        </row>
        <row r="2965">
          <cell r="V2965">
            <v>2</v>
          </cell>
          <cell r="Y2965">
            <v>2</v>
          </cell>
        </row>
        <row r="2966">
          <cell r="V2966">
            <v>2</v>
          </cell>
          <cell r="Y2966">
            <v>2</v>
          </cell>
        </row>
        <row r="2967">
          <cell r="V2967">
            <v>2</v>
          </cell>
          <cell r="Y2967">
            <v>2</v>
          </cell>
        </row>
        <row r="2968">
          <cell r="V2968">
            <v>2</v>
          </cell>
          <cell r="Y2968">
            <v>2</v>
          </cell>
        </row>
        <row r="2969">
          <cell r="V2969">
            <v>2</v>
          </cell>
          <cell r="Y2969">
            <v>2</v>
          </cell>
        </row>
        <row r="2970">
          <cell r="V2970">
            <v>2</v>
          </cell>
          <cell r="Y2970">
            <v>2</v>
          </cell>
        </row>
        <row r="2971">
          <cell r="V2971">
            <v>2</v>
          </cell>
          <cell r="Y2971">
            <v>2</v>
          </cell>
        </row>
        <row r="2972">
          <cell r="V2972">
            <v>2</v>
          </cell>
          <cell r="Y2972">
            <v>2</v>
          </cell>
        </row>
        <row r="2973">
          <cell r="V2973">
            <v>2</v>
          </cell>
          <cell r="Y2973">
            <v>2</v>
          </cell>
        </row>
        <row r="2974">
          <cell r="V2974">
            <v>2</v>
          </cell>
          <cell r="Y2974">
            <v>2</v>
          </cell>
        </row>
        <row r="2975">
          <cell r="V2975">
            <v>2</v>
          </cell>
          <cell r="Y2975">
            <v>2</v>
          </cell>
        </row>
        <row r="2976">
          <cell r="V2976">
            <v>2</v>
          </cell>
          <cell r="Y2976">
            <v>2</v>
          </cell>
        </row>
        <row r="2977">
          <cell r="V2977">
            <v>2</v>
          </cell>
          <cell r="Y2977">
            <v>2</v>
          </cell>
        </row>
        <row r="2978">
          <cell r="V2978">
            <v>2</v>
          </cell>
          <cell r="Y2978">
            <v>2</v>
          </cell>
        </row>
        <row r="2979">
          <cell r="V2979">
            <v>2</v>
          </cell>
          <cell r="Y2979">
            <v>2</v>
          </cell>
        </row>
        <row r="2980">
          <cell r="V2980">
            <v>2</v>
          </cell>
          <cell r="Y2980">
            <v>2</v>
          </cell>
        </row>
        <row r="2981">
          <cell r="V2981">
            <v>2</v>
          </cell>
          <cell r="Y2981">
            <v>2</v>
          </cell>
        </row>
        <row r="2982">
          <cell r="V2982">
            <v>2</v>
          </cell>
          <cell r="Y2982">
            <v>2</v>
          </cell>
        </row>
        <row r="2983">
          <cell r="V2983">
            <v>2</v>
          </cell>
          <cell r="Y2983">
            <v>2</v>
          </cell>
        </row>
        <row r="2984">
          <cell r="V2984">
            <v>2</v>
          </cell>
          <cell r="Y2984">
            <v>2</v>
          </cell>
        </row>
        <row r="2985">
          <cell r="V2985">
            <v>2</v>
          </cell>
          <cell r="Y2985">
            <v>2</v>
          </cell>
        </row>
        <row r="2986">
          <cell r="V2986">
            <v>2</v>
          </cell>
          <cell r="Y2986">
            <v>2</v>
          </cell>
        </row>
        <row r="2987">
          <cell r="V2987">
            <v>2</v>
          </cell>
          <cell r="Y2987">
            <v>2</v>
          </cell>
        </row>
        <row r="2988">
          <cell r="V2988">
            <v>2</v>
          </cell>
          <cell r="Y2988">
            <v>2</v>
          </cell>
        </row>
        <row r="2989">
          <cell r="V2989">
            <v>2</v>
          </cell>
          <cell r="Y2989">
            <v>2</v>
          </cell>
        </row>
        <row r="2990">
          <cell r="V2990">
            <v>2</v>
          </cell>
          <cell r="Y2990">
            <v>2</v>
          </cell>
        </row>
        <row r="2991">
          <cell r="V2991">
            <v>2</v>
          </cell>
          <cell r="Y2991">
            <v>2</v>
          </cell>
        </row>
        <row r="2992">
          <cell r="V2992">
            <v>2</v>
          </cell>
          <cell r="Y2992">
            <v>2</v>
          </cell>
        </row>
        <row r="2993">
          <cell r="V2993">
            <v>2</v>
          </cell>
          <cell r="Y2993">
            <v>2</v>
          </cell>
        </row>
        <row r="2994">
          <cell r="V2994">
            <v>2</v>
          </cell>
          <cell r="Y2994">
            <v>2</v>
          </cell>
        </row>
        <row r="2995">
          <cell r="V2995">
            <v>2</v>
          </cell>
          <cell r="Y2995">
            <v>2</v>
          </cell>
        </row>
        <row r="2996">
          <cell r="V2996">
            <v>2</v>
          </cell>
          <cell r="Y2996">
            <v>2</v>
          </cell>
        </row>
        <row r="2997">
          <cell r="V2997">
            <v>2</v>
          </cell>
          <cell r="Y2997">
            <v>2</v>
          </cell>
        </row>
        <row r="2998">
          <cell r="V2998">
            <v>2</v>
          </cell>
          <cell r="Y2998">
            <v>2</v>
          </cell>
        </row>
        <row r="2999">
          <cell r="V2999">
            <v>2</v>
          </cell>
          <cell r="Y2999">
            <v>2</v>
          </cell>
        </row>
        <row r="3000">
          <cell r="V3000">
            <v>2</v>
          </cell>
          <cell r="Y3000">
            <v>2</v>
          </cell>
        </row>
        <row r="3001">
          <cell r="V3001">
            <v>2</v>
          </cell>
          <cell r="Y3001">
            <v>2</v>
          </cell>
        </row>
        <row r="3002">
          <cell r="V3002">
            <v>2</v>
          </cell>
          <cell r="Y3002">
            <v>2</v>
          </cell>
        </row>
        <row r="3003">
          <cell r="V3003">
            <v>2</v>
          </cell>
          <cell r="Y3003">
            <v>2</v>
          </cell>
        </row>
        <row r="3004">
          <cell r="V3004">
            <v>2</v>
          </cell>
          <cell r="Y3004">
            <v>2</v>
          </cell>
        </row>
        <row r="3005">
          <cell r="V3005">
            <v>2</v>
          </cell>
          <cell r="Y3005">
            <v>2</v>
          </cell>
        </row>
        <row r="3006">
          <cell r="V3006">
            <v>2</v>
          </cell>
          <cell r="Y3006">
            <v>2</v>
          </cell>
        </row>
        <row r="3007">
          <cell r="V3007">
            <v>2</v>
          </cell>
          <cell r="Y3007">
            <v>2</v>
          </cell>
        </row>
        <row r="3008">
          <cell r="V3008">
            <v>2</v>
          </cell>
          <cell r="Y3008">
            <v>2</v>
          </cell>
        </row>
        <row r="3009">
          <cell r="V3009">
            <v>2</v>
          </cell>
          <cell r="Y3009">
            <v>2</v>
          </cell>
        </row>
        <row r="3010">
          <cell r="V3010">
            <v>2</v>
          </cell>
          <cell r="Y3010">
            <v>2</v>
          </cell>
        </row>
        <row r="3011">
          <cell r="V3011">
            <v>2</v>
          </cell>
          <cell r="Y3011">
            <v>2</v>
          </cell>
        </row>
        <row r="3012">
          <cell r="V3012">
            <v>2</v>
          </cell>
          <cell r="Y3012">
            <v>2</v>
          </cell>
        </row>
        <row r="3013">
          <cell r="V3013">
            <v>2</v>
          </cell>
          <cell r="Y3013">
            <v>2</v>
          </cell>
        </row>
        <row r="3014">
          <cell r="V3014">
            <v>2</v>
          </cell>
          <cell r="Y3014">
            <v>2</v>
          </cell>
        </row>
        <row r="3015">
          <cell r="V3015">
            <v>2</v>
          </cell>
          <cell r="Y3015">
            <v>2</v>
          </cell>
        </row>
        <row r="3016">
          <cell r="V3016">
            <v>2</v>
          </cell>
          <cell r="Y3016">
            <v>2</v>
          </cell>
        </row>
        <row r="3017">
          <cell r="V3017">
            <v>2</v>
          </cell>
          <cell r="Y3017">
            <v>2</v>
          </cell>
        </row>
        <row r="3018">
          <cell r="V3018">
            <v>2</v>
          </cell>
          <cell r="Y3018">
            <v>2</v>
          </cell>
        </row>
        <row r="3019">
          <cell r="V3019">
            <v>2</v>
          </cell>
          <cell r="Y3019">
            <v>2</v>
          </cell>
        </row>
        <row r="3020">
          <cell r="V3020">
            <v>2</v>
          </cell>
          <cell r="Y3020">
            <v>2</v>
          </cell>
        </row>
        <row r="3021">
          <cell r="V3021">
            <v>2</v>
          </cell>
          <cell r="Y3021">
            <v>2</v>
          </cell>
        </row>
        <row r="3022">
          <cell r="V3022">
            <v>2</v>
          </cell>
          <cell r="Y3022">
            <v>2</v>
          </cell>
        </row>
        <row r="3023">
          <cell r="V3023">
            <v>2</v>
          </cell>
          <cell r="Y3023">
            <v>2</v>
          </cell>
        </row>
        <row r="3024">
          <cell r="V3024">
            <v>2</v>
          </cell>
          <cell r="Y3024">
            <v>2</v>
          </cell>
        </row>
        <row r="3025">
          <cell r="V3025">
            <v>2</v>
          </cell>
          <cell r="Y3025">
            <v>2</v>
          </cell>
        </row>
        <row r="3026">
          <cell r="V3026">
            <v>2</v>
          </cell>
          <cell r="Y3026">
            <v>2</v>
          </cell>
        </row>
        <row r="3027">
          <cell r="V3027">
            <v>2</v>
          </cell>
          <cell r="Y3027">
            <v>2</v>
          </cell>
        </row>
        <row r="3028">
          <cell r="V3028">
            <v>2</v>
          </cell>
          <cell r="Y3028">
            <v>2</v>
          </cell>
        </row>
        <row r="3029">
          <cell r="V3029">
            <v>2</v>
          </cell>
          <cell r="Y3029">
            <v>2</v>
          </cell>
        </row>
        <row r="3030">
          <cell r="V3030">
            <v>2</v>
          </cell>
          <cell r="Y3030">
            <v>2</v>
          </cell>
        </row>
        <row r="3031">
          <cell r="V3031">
            <v>2</v>
          </cell>
          <cell r="Y3031">
            <v>2</v>
          </cell>
        </row>
        <row r="3032">
          <cell r="V3032">
            <v>2</v>
          </cell>
          <cell r="Y3032">
            <v>2</v>
          </cell>
        </row>
        <row r="3033">
          <cell r="V3033">
            <v>2</v>
          </cell>
          <cell r="Y3033">
            <v>2</v>
          </cell>
        </row>
        <row r="3034">
          <cell r="V3034">
            <v>2</v>
          </cell>
          <cell r="Y3034">
            <v>2</v>
          </cell>
        </row>
        <row r="3035">
          <cell r="V3035">
            <v>2</v>
          </cell>
          <cell r="Y3035">
            <v>2</v>
          </cell>
        </row>
        <row r="3036">
          <cell r="V3036">
            <v>2</v>
          </cell>
          <cell r="Y3036">
            <v>2</v>
          </cell>
        </row>
        <row r="3037">
          <cell r="V3037">
            <v>2</v>
          </cell>
          <cell r="Y3037">
            <v>2</v>
          </cell>
        </row>
        <row r="3038">
          <cell r="V3038">
            <v>2</v>
          </cell>
          <cell r="Y3038">
            <v>2</v>
          </cell>
        </row>
        <row r="3039">
          <cell r="V3039">
            <v>2</v>
          </cell>
          <cell r="Y3039">
            <v>2</v>
          </cell>
        </row>
        <row r="3040">
          <cell r="V3040">
            <v>2</v>
          </cell>
          <cell r="Y3040">
            <v>2</v>
          </cell>
        </row>
        <row r="3041">
          <cell r="V3041">
            <v>2</v>
          </cell>
          <cell r="Y3041">
            <v>2</v>
          </cell>
        </row>
        <row r="3042">
          <cell r="V3042">
            <v>2</v>
          </cell>
          <cell r="Y3042">
            <v>2</v>
          </cell>
        </row>
        <row r="3043">
          <cell r="V3043">
            <v>2</v>
          </cell>
          <cell r="Y3043">
            <v>2</v>
          </cell>
        </row>
        <row r="3044">
          <cell r="V3044">
            <v>2</v>
          </cell>
          <cell r="Y3044">
            <v>2</v>
          </cell>
        </row>
        <row r="3045">
          <cell r="V3045">
            <v>2</v>
          </cell>
          <cell r="Y3045">
            <v>2</v>
          </cell>
        </row>
        <row r="3046">
          <cell r="V3046">
            <v>2</v>
          </cell>
          <cell r="Y3046">
            <v>2</v>
          </cell>
        </row>
        <row r="3047">
          <cell r="V3047">
            <v>2</v>
          </cell>
          <cell r="Y3047">
            <v>2</v>
          </cell>
        </row>
        <row r="3048">
          <cell r="V3048">
            <v>2</v>
          </cell>
          <cell r="Y3048">
            <v>2</v>
          </cell>
        </row>
        <row r="3049">
          <cell r="V3049">
            <v>2</v>
          </cell>
          <cell r="Y3049">
            <v>2</v>
          </cell>
        </row>
        <row r="3050">
          <cell r="V3050">
            <v>2</v>
          </cell>
          <cell r="Y3050">
            <v>2</v>
          </cell>
        </row>
        <row r="3051">
          <cell r="V3051">
            <v>2</v>
          </cell>
          <cell r="Y3051">
            <v>2</v>
          </cell>
        </row>
        <row r="3052">
          <cell r="V3052">
            <v>2</v>
          </cell>
          <cell r="Y3052">
            <v>2</v>
          </cell>
        </row>
        <row r="3053">
          <cell r="V3053">
            <v>2</v>
          </cell>
          <cell r="Y3053">
            <v>2</v>
          </cell>
        </row>
        <row r="3054">
          <cell r="V3054">
            <v>2</v>
          </cell>
          <cell r="Y3054">
            <v>2</v>
          </cell>
        </row>
        <row r="3055">
          <cell r="V3055">
            <v>2</v>
          </cell>
          <cell r="Y3055">
            <v>2</v>
          </cell>
        </row>
        <row r="3056">
          <cell r="V3056">
            <v>2</v>
          </cell>
          <cell r="Y3056">
            <v>2</v>
          </cell>
        </row>
        <row r="3057">
          <cell r="V3057">
            <v>2</v>
          </cell>
          <cell r="Y3057">
            <v>2</v>
          </cell>
        </row>
        <row r="3058">
          <cell r="V3058">
            <v>2</v>
          </cell>
          <cell r="Y3058">
            <v>2</v>
          </cell>
        </row>
        <row r="3059">
          <cell r="V3059">
            <v>2</v>
          </cell>
          <cell r="Y3059">
            <v>2</v>
          </cell>
        </row>
        <row r="3060">
          <cell r="V3060">
            <v>2</v>
          </cell>
          <cell r="Y3060">
            <v>2</v>
          </cell>
        </row>
        <row r="3061">
          <cell r="V3061">
            <v>2</v>
          </cell>
          <cell r="Y3061">
            <v>2</v>
          </cell>
        </row>
        <row r="3062">
          <cell r="V3062">
            <v>2</v>
          </cell>
          <cell r="Y3062">
            <v>2</v>
          </cell>
        </row>
        <row r="3063">
          <cell r="V3063">
            <v>2</v>
          </cell>
          <cell r="Y3063">
            <v>2</v>
          </cell>
        </row>
        <row r="3064">
          <cell r="V3064">
            <v>2</v>
          </cell>
          <cell r="Y3064">
            <v>2</v>
          </cell>
        </row>
        <row r="3065">
          <cell r="V3065">
            <v>2</v>
          </cell>
          <cell r="Y3065">
            <v>2</v>
          </cell>
        </row>
        <row r="3066">
          <cell r="V3066">
            <v>2</v>
          </cell>
          <cell r="Y3066">
            <v>2</v>
          </cell>
        </row>
        <row r="3067">
          <cell r="V3067">
            <v>2</v>
          </cell>
          <cell r="Y3067">
            <v>2</v>
          </cell>
        </row>
        <row r="3068">
          <cell r="V3068">
            <v>2</v>
          </cell>
          <cell r="Y3068">
            <v>2</v>
          </cell>
        </row>
        <row r="3069">
          <cell r="V3069">
            <v>2</v>
          </cell>
          <cell r="Y3069">
            <v>2</v>
          </cell>
        </row>
        <row r="3070">
          <cell r="V3070">
            <v>2</v>
          </cell>
          <cell r="Y3070">
            <v>2</v>
          </cell>
        </row>
        <row r="3071">
          <cell r="V3071">
            <v>2</v>
          </cell>
          <cell r="Y3071">
            <v>2</v>
          </cell>
        </row>
        <row r="3072">
          <cell r="V3072">
            <v>2</v>
          </cell>
          <cell r="Y3072">
            <v>2</v>
          </cell>
        </row>
        <row r="3073">
          <cell r="V3073">
            <v>2</v>
          </cell>
          <cell r="Y3073">
            <v>2</v>
          </cell>
        </row>
        <row r="3074">
          <cell r="V3074">
            <v>2</v>
          </cell>
          <cell r="Y3074">
            <v>2</v>
          </cell>
        </row>
        <row r="3075">
          <cell r="V3075">
            <v>2</v>
          </cell>
          <cell r="Y3075">
            <v>2</v>
          </cell>
        </row>
        <row r="3076">
          <cell r="V3076">
            <v>2</v>
          </cell>
          <cell r="Y3076">
            <v>2</v>
          </cell>
        </row>
        <row r="3077">
          <cell r="V3077">
            <v>2</v>
          </cell>
          <cell r="Y3077">
            <v>2</v>
          </cell>
        </row>
        <row r="3078">
          <cell r="V3078">
            <v>2</v>
          </cell>
          <cell r="Y3078">
            <v>2</v>
          </cell>
        </row>
        <row r="3079">
          <cell r="V3079">
            <v>2</v>
          </cell>
          <cell r="Y3079">
            <v>2</v>
          </cell>
        </row>
        <row r="3080">
          <cell r="V3080">
            <v>2</v>
          </cell>
          <cell r="Y3080">
            <v>2</v>
          </cell>
        </row>
        <row r="3081">
          <cell r="V3081">
            <v>2</v>
          </cell>
          <cell r="Y3081">
            <v>2</v>
          </cell>
        </row>
        <row r="3082">
          <cell r="V3082">
            <v>2</v>
          </cell>
          <cell r="Y3082">
            <v>2</v>
          </cell>
        </row>
        <row r="3083">
          <cell r="V3083">
            <v>2</v>
          </cell>
          <cell r="Y3083">
            <v>2</v>
          </cell>
        </row>
        <row r="3084">
          <cell r="V3084">
            <v>2</v>
          </cell>
          <cell r="Y3084">
            <v>2</v>
          </cell>
        </row>
        <row r="3085">
          <cell r="V3085">
            <v>2</v>
          </cell>
          <cell r="Y3085">
            <v>2</v>
          </cell>
        </row>
        <row r="3086">
          <cell r="V3086">
            <v>2</v>
          </cell>
          <cell r="Y3086">
            <v>2</v>
          </cell>
        </row>
        <row r="3087">
          <cell r="V3087">
            <v>2</v>
          </cell>
          <cell r="Y3087">
            <v>2</v>
          </cell>
        </row>
        <row r="3088">
          <cell r="V3088">
            <v>2</v>
          </cell>
          <cell r="Y3088">
            <v>2</v>
          </cell>
        </row>
        <row r="3089">
          <cell r="V3089">
            <v>2</v>
          </cell>
          <cell r="Y3089">
            <v>2</v>
          </cell>
        </row>
        <row r="3090">
          <cell r="V3090">
            <v>2</v>
          </cell>
          <cell r="Y3090">
            <v>2</v>
          </cell>
        </row>
        <row r="3091">
          <cell r="V3091">
            <v>2</v>
          </cell>
          <cell r="Y3091">
            <v>2</v>
          </cell>
        </row>
        <row r="3092">
          <cell r="V3092">
            <v>2</v>
          </cell>
          <cell r="Y3092">
            <v>2</v>
          </cell>
        </row>
        <row r="3093">
          <cell r="V3093">
            <v>2</v>
          </cell>
          <cell r="Y3093">
            <v>2</v>
          </cell>
        </row>
        <row r="3094">
          <cell r="V3094">
            <v>2</v>
          </cell>
          <cell r="Y3094">
            <v>2</v>
          </cell>
        </row>
        <row r="3095">
          <cell r="V3095">
            <v>2</v>
          </cell>
          <cell r="Y3095">
            <v>2</v>
          </cell>
        </row>
        <row r="3096">
          <cell r="V3096">
            <v>2</v>
          </cell>
          <cell r="Y3096">
            <v>2</v>
          </cell>
        </row>
        <row r="3097">
          <cell r="V3097">
            <v>2</v>
          </cell>
          <cell r="Y3097">
            <v>2</v>
          </cell>
        </row>
        <row r="3098">
          <cell r="V3098">
            <v>2</v>
          </cell>
          <cell r="Y3098">
            <v>2</v>
          </cell>
        </row>
        <row r="3099">
          <cell r="V3099">
            <v>2</v>
          </cell>
          <cell r="Y3099">
            <v>2</v>
          </cell>
        </row>
        <row r="3100">
          <cell r="V3100">
            <v>2</v>
          </cell>
          <cell r="Y3100">
            <v>2</v>
          </cell>
        </row>
        <row r="3101">
          <cell r="V3101">
            <v>2</v>
          </cell>
          <cell r="Y3101">
            <v>2</v>
          </cell>
        </row>
        <row r="3102">
          <cell r="V3102">
            <v>2</v>
          </cell>
          <cell r="Y3102">
            <v>2</v>
          </cell>
        </row>
        <row r="3103">
          <cell r="V3103">
            <v>2</v>
          </cell>
          <cell r="Y3103">
            <v>2</v>
          </cell>
        </row>
        <row r="3104">
          <cell r="V3104">
            <v>2</v>
          </cell>
          <cell r="Y3104">
            <v>2</v>
          </cell>
        </row>
        <row r="3105">
          <cell r="V3105">
            <v>2</v>
          </cell>
          <cell r="Y3105">
            <v>2</v>
          </cell>
        </row>
        <row r="3106">
          <cell r="V3106">
            <v>2</v>
          </cell>
          <cell r="Y3106">
            <v>2</v>
          </cell>
        </row>
        <row r="3107">
          <cell r="V3107">
            <v>2</v>
          </cell>
          <cell r="Y3107">
            <v>2</v>
          </cell>
        </row>
        <row r="3108">
          <cell r="V3108">
            <v>2</v>
          </cell>
          <cell r="Y3108">
            <v>2</v>
          </cell>
        </row>
        <row r="3109">
          <cell r="V3109">
            <v>2</v>
          </cell>
          <cell r="Y3109">
            <v>2</v>
          </cell>
        </row>
        <row r="3110">
          <cell r="V3110">
            <v>2</v>
          </cell>
          <cell r="Y3110">
            <v>2</v>
          </cell>
        </row>
        <row r="3111">
          <cell r="V3111">
            <v>2</v>
          </cell>
          <cell r="Y3111">
            <v>2</v>
          </cell>
        </row>
        <row r="3112">
          <cell r="V3112">
            <v>2</v>
          </cell>
          <cell r="Y3112">
            <v>2</v>
          </cell>
        </row>
        <row r="3113">
          <cell r="V3113">
            <v>2</v>
          </cell>
          <cell r="Y3113">
            <v>2</v>
          </cell>
        </row>
        <row r="3114">
          <cell r="V3114">
            <v>2</v>
          </cell>
          <cell r="Y3114">
            <v>2</v>
          </cell>
        </row>
        <row r="3115">
          <cell r="V3115">
            <v>2</v>
          </cell>
          <cell r="Y3115">
            <v>2</v>
          </cell>
        </row>
        <row r="3116">
          <cell r="V3116">
            <v>2</v>
          </cell>
          <cell r="Y3116">
            <v>2</v>
          </cell>
        </row>
        <row r="3117">
          <cell r="V3117">
            <v>2</v>
          </cell>
          <cell r="Y3117">
            <v>2</v>
          </cell>
        </row>
        <row r="3118">
          <cell r="V3118">
            <v>2</v>
          </cell>
          <cell r="Y3118">
            <v>2</v>
          </cell>
        </row>
        <row r="3119">
          <cell r="V3119">
            <v>2</v>
          </cell>
          <cell r="Y3119">
            <v>2</v>
          </cell>
        </row>
        <row r="3120">
          <cell r="V3120">
            <v>2</v>
          </cell>
          <cell r="Y3120">
            <v>2</v>
          </cell>
        </row>
        <row r="3121">
          <cell r="V3121">
            <v>2</v>
          </cell>
          <cell r="Y3121">
            <v>2</v>
          </cell>
        </row>
        <row r="3122">
          <cell r="V3122">
            <v>2</v>
          </cell>
          <cell r="Y3122">
            <v>2</v>
          </cell>
        </row>
        <row r="3123">
          <cell r="V3123">
            <v>2</v>
          </cell>
          <cell r="Y3123">
            <v>2</v>
          </cell>
        </row>
        <row r="3124">
          <cell r="V3124">
            <v>2</v>
          </cell>
          <cell r="Y3124">
            <v>2</v>
          </cell>
        </row>
        <row r="3125">
          <cell r="V3125">
            <v>2</v>
          </cell>
          <cell r="Y3125">
            <v>2</v>
          </cell>
        </row>
        <row r="3126">
          <cell r="V3126">
            <v>2</v>
          </cell>
          <cell r="Y3126">
            <v>2</v>
          </cell>
        </row>
        <row r="3127">
          <cell r="V3127">
            <v>2</v>
          </cell>
          <cell r="Y3127">
            <v>2</v>
          </cell>
        </row>
        <row r="3128">
          <cell r="V3128">
            <v>2</v>
          </cell>
          <cell r="Y3128">
            <v>2</v>
          </cell>
        </row>
        <row r="3129">
          <cell r="V3129">
            <v>2</v>
          </cell>
          <cell r="Y3129">
            <v>2</v>
          </cell>
        </row>
        <row r="3130">
          <cell r="V3130">
            <v>2</v>
          </cell>
          <cell r="Y3130">
            <v>2</v>
          </cell>
        </row>
        <row r="3131">
          <cell r="V3131">
            <v>2</v>
          </cell>
          <cell r="Y3131">
            <v>2</v>
          </cell>
        </row>
        <row r="3132">
          <cell r="V3132">
            <v>2</v>
          </cell>
          <cell r="Y3132">
            <v>2</v>
          </cell>
        </row>
        <row r="3133">
          <cell r="V3133">
            <v>2</v>
          </cell>
          <cell r="Y3133">
            <v>2</v>
          </cell>
        </row>
        <row r="3134">
          <cell r="V3134">
            <v>2</v>
          </cell>
          <cell r="Y3134">
            <v>2</v>
          </cell>
        </row>
        <row r="3135">
          <cell r="V3135">
            <v>2</v>
          </cell>
          <cell r="Y3135">
            <v>2</v>
          </cell>
        </row>
        <row r="3136">
          <cell r="V3136">
            <v>2</v>
          </cell>
          <cell r="Y3136">
            <v>2</v>
          </cell>
        </row>
        <row r="3137">
          <cell r="V3137">
            <v>2</v>
          </cell>
          <cell r="Y3137">
            <v>2</v>
          </cell>
        </row>
        <row r="3138">
          <cell r="V3138">
            <v>2</v>
          </cell>
          <cell r="Y3138">
            <v>2</v>
          </cell>
        </row>
        <row r="3139">
          <cell r="V3139">
            <v>2</v>
          </cell>
          <cell r="Y3139">
            <v>2</v>
          </cell>
        </row>
        <row r="3140">
          <cell r="V3140">
            <v>2</v>
          </cell>
          <cell r="Y3140">
            <v>2</v>
          </cell>
        </row>
        <row r="3141">
          <cell r="V3141">
            <v>2</v>
          </cell>
          <cell r="Y3141">
            <v>2</v>
          </cell>
        </row>
        <row r="3142">
          <cell r="V3142">
            <v>2</v>
          </cell>
          <cell r="Y3142">
            <v>2</v>
          </cell>
        </row>
        <row r="3143">
          <cell r="V3143">
            <v>2</v>
          </cell>
          <cell r="Y3143">
            <v>2</v>
          </cell>
        </row>
        <row r="3144">
          <cell r="V3144">
            <v>2</v>
          </cell>
          <cell r="Y3144">
            <v>2</v>
          </cell>
        </row>
        <row r="3145">
          <cell r="V3145">
            <v>2</v>
          </cell>
          <cell r="Y3145">
            <v>2</v>
          </cell>
        </row>
        <row r="3146">
          <cell r="V3146">
            <v>2</v>
          </cell>
          <cell r="Y3146">
            <v>2</v>
          </cell>
        </row>
        <row r="3147">
          <cell r="V3147">
            <v>2</v>
          </cell>
          <cell r="Y3147">
            <v>2</v>
          </cell>
        </row>
        <row r="3148">
          <cell r="V3148">
            <v>2</v>
          </cell>
          <cell r="Y3148">
            <v>2</v>
          </cell>
        </row>
        <row r="3149">
          <cell r="V3149">
            <v>2</v>
          </cell>
          <cell r="Y3149">
            <v>2</v>
          </cell>
        </row>
        <row r="3150">
          <cell r="V3150">
            <v>2</v>
          </cell>
          <cell r="Y3150">
            <v>2</v>
          </cell>
        </row>
        <row r="3151">
          <cell r="V3151">
            <v>2</v>
          </cell>
          <cell r="Y3151">
            <v>2</v>
          </cell>
        </row>
        <row r="3152">
          <cell r="V3152">
            <v>2</v>
          </cell>
          <cell r="Y3152">
            <v>2</v>
          </cell>
        </row>
        <row r="3153">
          <cell r="V3153">
            <v>2</v>
          </cell>
          <cell r="Y3153">
            <v>2</v>
          </cell>
        </row>
        <row r="3154">
          <cell r="V3154">
            <v>2</v>
          </cell>
          <cell r="Y3154">
            <v>2</v>
          </cell>
        </row>
        <row r="3155">
          <cell r="V3155">
            <v>2</v>
          </cell>
          <cell r="Y3155">
            <v>2</v>
          </cell>
        </row>
        <row r="3156">
          <cell r="V3156">
            <v>2</v>
          </cell>
          <cell r="Y3156">
            <v>2</v>
          </cell>
        </row>
        <row r="3157">
          <cell r="V3157">
            <v>2</v>
          </cell>
          <cell r="Y3157">
            <v>2</v>
          </cell>
        </row>
        <row r="3158">
          <cell r="V3158">
            <v>2</v>
          </cell>
          <cell r="Y3158">
            <v>2</v>
          </cell>
        </row>
        <row r="3159">
          <cell r="V3159">
            <v>2</v>
          </cell>
          <cell r="Y3159">
            <v>2</v>
          </cell>
        </row>
        <row r="3160">
          <cell r="V3160">
            <v>2</v>
          </cell>
          <cell r="Y3160">
            <v>2</v>
          </cell>
        </row>
        <row r="3161">
          <cell r="V3161">
            <v>2</v>
          </cell>
          <cell r="Y3161">
            <v>2</v>
          </cell>
        </row>
        <row r="3162">
          <cell r="V3162">
            <v>2</v>
          </cell>
          <cell r="Y3162">
            <v>2</v>
          </cell>
        </row>
        <row r="3163">
          <cell r="V3163">
            <v>2</v>
          </cell>
          <cell r="Y3163">
            <v>2</v>
          </cell>
        </row>
        <row r="3164">
          <cell r="V3164">
            <v>2</v>
          </cell>
          <cell r="Y3164">
            <v>2</v>
          </cell>
        </row>
        <row r="3165">
          <cell r="V3165">
            <v>2</v>
          </cell>
          <cell r="Y3165">
            <v>2</v>
          </cell>
        </row>
        <row r="3166">
          <cell r="V3166">
            <v>2</v>
          </cell>
          <cell r="Y3166">
            <v>2</v>
          </cell>
        </row>
        <row r="3167">
          <cell r="V3167">
            <v>2</v>
          </cell>
          <cell r="Y3167">
            <v>2</v>
          </cell>
        </row>
        <row r="3168">
          <cell r="V3168">
            <v>2</v>
          </cell>
          <cell r="Y3168">
            <v>2</v>
          </cell>
        </row>
        <row r="3169">
          <cell r="V3169">
            <v>2</v>
          </cell>
          <cell r="Y3169">
            <v>2</v>
          </cell>
        </row>
        <row r="3170">
          <cell r="V3170">
            <v>2</v>
          </cell>
          <cell r="Y3170">
            <v>2</v>
          </cell>
        </row>
        <row r="3171">
          <cell r="V3171">
            <v>2</v>
          </cell>
          <cell r="Y3171">
            <v>2</v>
          </cell>
        </row>
        <row r="3172">
          <cell r="V3172">
            <v>2</v>
          </cell>
          <cell r="Y3172">
            <v>2</v>
          </cell>
        </row>
        <row r="3173">
          <cell r="V3173">
            <v>2</v>
          </cell>
          <cell r="Y3173">
            <v>2</v>
          </cell>
        </row>
        <row r="3174">
          <cell r="V3174">
            <v>2</v>
          </cell>
          <cell r="Y3174">
            <v>2</v>
          </cell>
        </row>
        <row r="3175">
          <cell r="V3175">
            <v>2</v>
          </cell>
          <cell r="Y3175">
            <v>2</v>
          </cell>
        </row>
        <row r="3176">
          <cell r="V3176">
            <v>2</v>
          </cell>
          <cell r="Y3176">
            <v>2</v>
          </cell>
        </row>
        <row r="3177">
          <cell r="V3177">
            <v>2</v>
          </cell>
          <cell r="Y3177">
            <v>2</v>
          </cell>
        </row>
        <row r="3178">
          <cell r="V3178">
            <v>2</v>
          </cell>
          <cell r="Y3178">
            <v>2</v>
          </cell>
        </row>
        <row r="3179">
          <cell r="V3179">
            <v>2</v>
          </cell>
          <cell r="Y3179">
            <v>2</v>
          </cell>
        </row>
        <row r="3180">
          <cell r="V3180">
            <v>2</v>
          </cell>
          <cell r="Y3180">
            <v>2</v>
          </cell>
        </row>
        <row r="3181">
          <cell r="V3181">
            <v>2</v>
          </cell>
          <cell r="Y3181">
            <v>2</v>
          </cell>
        </row>
        <row r="3182">
          <cell r="V3182">
            <v>2</v>
          </cell>
          <cell r="Y3182">
            <v>2</v>
          </cell>
        </row>
        <row r="3183">
          <cell r="V3183">
            <v>2</v>
          </cell>
          <cell r="Y3183">
            <v>2</v>
          </cell>
        </row>
        <row r="3184">
          <cell r="V3184">
            <v>2</v>
          </cell>
          <cell r="Y3184">
            <v>2</v>
          </cell>
        </row>
        <row r="3185">
          <cell r="V3185">
            <v>2</v>
          </cell>
          <cell r="Y3185">
            <v>2</v>
          </cell>
        </row>
        <row r="3186">
          <cell r="V3186">
            <v>2</v>
          </cell>
          <cell r="Y3186">
            <v>2</v>
          </cell>
        </row>
        <row r="3187">
          <cell r="V3187">
            <v>2</v>
          </cell>
          <cell r="Y3187">
            <v>2</v>
          </cell>
        </row>
        <row r="3188">
          <cell r="V3188">
            <v>2</v>
          </cell>
          <cell r="Y3188">
            <v>2</v>
          </cell>
        </row>
        <row r="3189">
          <cell r="V3189">
            <v>2</v>
          </cell>
          <cell r="Y3189">
            <v>2</v>
          </cell>
        </row>
        <row r="3190">
          <cell r="V3190">
            <v>2</v>
          </cell>
          <cell r="Y3190">
            <v>2</v>
          </cell>
        </row>
        <row r="3191">
          <cell r="V3191">
            <v>2</v>
          </cell>
          <cell r="Y3191">
            <v>2</v>
          </cell>
        </row>
        <row r="3192">
          <cell r="V3192">
            <v>2</v>
          </cell>
          <cell r="Y3192">
            <v>2</v>
          </cell>
        </row>
        <row r="3193">
          <cell r="V3193">
            <v>2</v>
          </cell>
          <cell r="Y3193">
            <v>2</v>
          </cell>
        </row>
        <row r="3194">
          <cell r="V3194">
            <v>2</v>
          </cell>
          <cell r="Y3194">
            <v>2</v>
          </cell>
        </row>
        <row r="3195">
          <cell r="V3195">
            <v>2</v>
          </cell>
          <cell r="Y3195">
            <v>2</v>
          </cell>
        </row>
        <row r="3196">
          <cell r="V3196">
            <v>2</v>
          </cell>
          <cell r="Y3196">
            <v>2</v>
          </cell>
        </row>
        <row r="3197">
          <cell r="V3197">
            <v>2</v>
          </cell>
          <cell r="Y3197">
            <v>2</v>
          </cell>
        </row>
        <row r="3198">
          <cell r="V3198">
            <v>2</v>
          </cell>
          <cell r="Y3198">
            <v>2</v>
          </cell>
        </row>
        <row r="3199">
          <cell r="V3199">
            <v>2</v>
          </cell>
          <cell r="Y3199">
            <v>2</v>
          </cell>
        </row>
        <row r="3200">
          <cell r="V3200">
            <v>2</v>
          </cell>
          <cell r="Y3200">
            <v>2</v>
          </cell>
        </row>
        <row r="3201">
          <cell r="V3201">
            <v>2</v>
          </cell>
          <cell r="Y3201">
            <v>2</v>
          </cell>
        </row>
        <row r="3202">
          <cell r="V3202">
            <v>2</v>
          </cell>
          <cell r="Y3202">
            <v>2</v>
          </cell>
        </row>
        <row r="3203">
          <cell r="V3203">
            <v>2</v>
          </cell>
          <cell r="Y3203">
            <v>2</v>
          </cell>
        </row>
        <row r="3204">
          <cell r="V3204">
            <v>2</v>
          </cell>
          <cell r="Y3204">
            <v>2</v>
          </cell>
        </row>
        <row r="3205">
          <cell r="V3205">
            <v>2</v>
          </cell>
          <cell r="Y3205">
            <v>2</v>
          </cell>
        </row>
        <row r="3206">
          <cell r="V3206">
            <v>2</v>
          </cell>
          <cell r="Y3206">
            <v>2</v>
          </cell>
        </row>
        <row r="3207">
          <cell r="V3207">
            <v>2</v>
          </cell>
          <cell r="Y3207">
            <v>2</v>
          </cell>
        </row>
        <row r="3208">
          <cell r="V3208">
            <v>2</v>
          </cell>
          <cell r="Y3208">
            <v>2</v>
          </cell>
        </row>
        <row r="3209">
          <cell r="V3209">
            <v>2</v>
          </cell>
          <cell r="Y3209">
            <v>2</v>
          </cell>
        </row>
        <row r="3210">
          <cell r="V3210">
            <v>2</v>
          </cell>
          <cell r="Y3210">
            <v>2</v>
          </cell>
        </row>
        <row r="3211">
          <cell r="V3211">
            <v>2</v>
          </cell>
          <cell r="Y3211">
            <v>2</v>
          </cell>
        </row>
        <row r="3212">
          <cell r="V3212">
            <v>2</v>
          </cell>
          <cell r="Y3212">
            <v>2</v>
          </cell>
        </row>
        <row r="3213">
          <cell r="V3213">
            <v>2</v>
          </cell>
          <cell r="Y3213">
            <v>2</v>
          </cell>
        </row>
        <row r="3214">
          <cell r="V3214">
            <v>2</v>
          </cell>
          <cell r="Y3214">
            <v>2</v>
          </cell>
        </row>
        <row r="3215">
          <cell r="V3215">
            <v>2</v>
          </cell>
          <cell r="Y3215">
            <v>2</v>
          </cell>
        </row>
        <row r="3216">
          <cell r="V3216">
            <v>2</v>
          </cell>
          <cell r="Y3216">
            <v>2</v>
          </cell>
        </row>
        <row r="3217">
          <cell r="V3217">
            <v>2</v>
          </cell>
          <cell r="Y3217">
            <v>2</v>
          </cell>
        </row>
        <row r="3218">
          <cell r="V3218">
            <v>2</v>
          </cell>
          <cell r="Y3218">
            <v>2</v>
          </cell>
        </row>
        <row r="3219">
          <cell r="V3219">
            <v>2</v>
          </cell>
          <cell r="Y3219">
            <v>2</v>
          </cell>
        </row>
        <row r="3220">
          <cell r="V3220">
            <v>2</v>
          </cell>
          <cell r="Y3220">
            <v>2</v>
          </cell>
        </row>
        <row r="3221">
          <cell r="V3221">
            <v>2</v>
          </cell>
          <cell r="Y3221">
            <v>2</v>
          </cell>
        </row>
        <row r="3222">
          <cell r="V3222">
            <v>2</v>
          </cell>
          <cell r="Y3222">
            <v>2</v>
          </cell>
        </row>
        <row r="3223">
          <cell r="V3223">
            <v>2</v>
          </cell>
          <cell r="Y3223">
            <v>2</v>
          </cell>
        </row>
        <row r="3224">
          <cell r="V3224">
            <v>2</v>
          </cell>
          <cell r="Y3224">
            <v>2</v>
          </cell>
        </row>
        <row r="3225">
          <cell r="V3225">
            <v>2</v>
          </cell>
          <cell r="Y3225">
            <v>2</v>
          </cell>
        </row>
        <row r="3226">
          <cell r="V3226">
            <v>2</v>
          </cell>
          <cell r="Y3226">
            <v>2</v>
          </cell>
        </row>
        <row r="3227">
          <cell r="V3227">
            <v>2</v>
          </cell>
          <cell r="Y3227">
            <v>2</v>
          </cell>
        </row>
        <row r="3228">
          <cell r="V3228">
            <v>2</v>
          </cell>
          <cell r="Y3228">
            <v>2</v>
          </cell>
        </row>
        <row r="3229">
          <cell r="V3229">
            <v>2</v>
          </cell>
          <cell r="Y3229">
            <v>2</v>
          </cell>
        </row>
        <row r="3230">
          <cell r="V3230">
            <v>2</v>
          </cell>
          <cell r="Y3230">
            <v>2</v>
          </cell>
        </row>
        <row r="3231">
          <cell r="V3231">
            <v>2</v>
          </cell>
          <cell r="Y3231">
            <v>2</v>
          </cell>
        </row>
        <row r="3232">
          <cell r="V3232">
            <v>2</v>
          </cell>
          <cell r="Y3232">
            <v>2</v>
          </cell>
        </row>
        <row r="3233">
          <cell r="V3233">
            <v>2</v>
          </cell>
          <cell r="Y3233">
            <v>2</v>
          </cell>
        </row>
        <row r="3234">
          <cell r="V3234">
            <v>2</v>
          </cell>
          <cell r="Y3234">
            <v>2</v>
          </cell>
        </row>
        <row r="3235">
          <cell r="V3235">
            <v>2</v>
          </cell>
          <cell r="Y3235">
            <v>2</v>
          </cell>
        </row>
        <row r="3236">
          <cell r="V3236">
            <v>2</v>
          </cell>
          <cell r="Y3236">
            <v>2</v>
          </cell>
        </row>
        <row r="3237">
          <cell r="V3237">
            <v>2</v>
          </cell>
          <cell r="Y3237">
            <v>2</v>
          </cell>
        </row>
        <row r="3238">
          <cell r="V3238">
            <v>2</v>
          </cell>
          <cell r="Y3238">
            <v>2</v>
          </cell>
        </row>
        <row r="3239">
          <cell r="V3239">
            <v>2</v>
          </cell>
          <cell r="Y3239">
            <v>2</v>
          </cell>
        </row>
        <row r="3240">
          <cell r="V3240">
            <v>2</v>
          </cell>
          <cell r="Y3240">
            <v>2</v>
          </cell>
        </row>
        <row r="3241">
          <cell r="V3241">
            <v>2</v>
          </cell>
          <cell r="Y3241">
            <v>2</v>
          </cell>
        </row>
        <row r="3242">
          <cell r="V3242">
            <v>2</v>
          </cell>
          <cell r="Y3242">
            <v>2</v>
          </cell>
        </row>
        <row r="3243">
          <cell r="V3243">
            <v>2</v>
          </cell>
          <cell r="Y3243">
            <v>2</v>
          </cell>
        </row>
        <row r="3244">
          <cell r="V3244">
            <v>2</v>
          </cell>
          <cell r="Y3244">
            <v>2</v>
          </cell>
        </row>
        <row r="3245">
          <cell r="V3245">
            <v>2</v>
          </cell>
          <cell r="Y3245">
            <v>2</v>
          </cell>
        </row>
        <row r="3246">
          <cell r="V3246">
            <v>2</v>
          </cell>
          <cell r="Y3246">
            <v>2</v>
          </cell>
        </row>
        <row r="3247">
          <cell r="V3247">
            <v>2</v>
          </cell>
          <cell r="Y3247">
            <v>2</v>
          </cell>
        </row>
        <row r="3248">
          <cell r="V3248">
            <v>2</v>
          </cell>
          <cell r="Y3248">
            <v>2</v>
          </cell>
        </row>
        <row r="3249">
          <cell r="V3249">
            <v>2</v>
          </cell>
          <cell r="Y3249">
            <v>2</v>
          </cell>
        </row>
        <row r="3250">
          <cell r="V3250">
            <v>2</v>
          </cell>
          <cell r="Y3250">
            <v>2</v>
          </cell>
        </row>
        <row r="3251">
          <cell r="V3251">
            <v>2</v>
          </cell>
          <cell r="Y3251">
            <v>2</v>
          </cell>
        </row>
        <row r="3252">
          <cell r="V3252">
            <v>2</v>
          </cell>
          <cell r="Y3252">
            <v>2</v>
          </cell>
        </row>
        <row r="3253">
          <cell r="V3253">
            <v>2</v>
          </cell>
          <cell r="Y3253">
            <v>2</v>
          </cell>
        </row>
        <row r="3254">
          <cell r="V3254">
            <v>2</v>
          </cell>
          <cell r="Y3254">
            <v>2</v>
          </cell>
        </row>
        <row r="3255">
          <cell r="V3255">
            <v>2</v>
          </cell>
          <cell r="Y3255">
            <v>2</v>
          </cell>
        </row>
        <row r="3256">
          <cell r="V3256">
            <v>2</v>
          </cell>
          <cell r="Y3256">
            <v>2</v>
          </cell>
        </row>
        <row r="3257">
          <cell r="V3257">
            <v>2</v>
          </cell>
          <cell r="Y3257">
            <v>2</v>
          </cell>
        </row>
        <row r="3258">
          <cell r="V3258">
            <v>2</v>
          </cell>
          <cell r="Y3258">
            <v>2</v>
          </cell>
        </row>
        <row r="3259">
          <cell r="V3259">
            <v>2</v>
          </cell>
          <cell r="Y3259">
            <v>2</v>
          </cell>
        </row>
        <row r="3260">
          <cell r="V3260">
            <v>2</v>
          </cell>
          <cell r="Y3260">
            <v>2</v>
          </cell>
        </row>
        <row r="3261">
          <cell r="V3261">
            <v>2</v>
          </cell>
          <cell r="Y3261">
            <v>2</v>
          </cell>
        </row>
        <row r="3262">
          <cell r="V3262">
            <v>2</v>
          </cell>
          <cell r="Y3262">
            <v>2</v>
          </cell>
        </row>
        <row r="3263">
          <cell r="V3263">
            <v>2</v>
          </cell>
          <cell r="Y3263">
            <v>2</v>
          </cell>
        </row>
        <row r="3264">
          <cell r="V3264">
            <v>2</v>
          </cell>
          <cell r="Y3264">
            <v>2</v>
          </cell>
        </row>
        <row r="3265">
          <cell r="V3265">
            <v>2</v>
          </cell>
          <cell r="Y3265">
            <v>2</v>
          </cell>
        </row>
        <row r="3266">
          <cell r="V3266">
            <v>2</v>
          </cell>
          <cell r="Y3266">
            <v>2</v>
          </cell>
        </row>
        <row r="3267">
          <cell r="V3267">
            <v>2</v>
          </cell>
          <cell r="Y3267">
            <v>2</v>
          </cell>
        </row>
        <row r="3268">
          <cell r="V3268">
            <v>2</v>
          </cell>
          <cell r="Y3268">
            <v>2</v>
          </cell>
        </row>
        <row r="3269">
          <cell r="V3269">
            <v>2</v>
          </cell>
          <cell r="Y3269">
            <v>2</v>
          </cell>
        </row>
        <row r="3270">
          <cell r="V3270">
            <v>2</v>
          </cell>
          <cell r="Y3270">
            <v>2</v>
          </cell>
        </row>
        <row r="3271">
          <cell r="V3271">
            <v>2</v>
          </cell>
          <cell r="Y3271">
            <v>2</v>
          </cell>
        </row>
        <row r="3272">
          <cell r="V3272">
            <v>2</v>
          </cell>
          <cell r="Y3272">
            <v>2</v>
          </cell>
        </row>
        <row r="3273">
          <cell r="V3273">
            <v>2</v>
          </cell>
          <cell r="Y3273">
            <v>2</v>
          </cell>
        </row>
        <row r="3274">
          <cell r="V3274">
            <v>2</v>
          </cell>
          <cell r="Y3274">
            <v>2</v>
          </cell>
        </row>
        <row r="3275">
          <cell r="V3275">
            <v>2</v>
          </cell>
          <cell r="Y3275">
            <v>2</v>
          </cell>
        </row>
        <row r="3276">
          <cell r="V3276">
            <v>2</v>
          </cell>
          <cell r="Y3276">
            <v>2</v>
          </cell>
        </row>
        <row r="3277">
          <cell r="V3277">
            <v>2</v>
          </cell>
          <cell r="Y3277">
            <v>2</v>
          </cell>
        </row>
        <row r="3278">
          <cell r="V3278">
            <v>2</v>
          </cell>
          <cell r="Y3278">
            <v>2</v>
          </cell>
        </row>
        <row r="3279">
          <cell r="V3279">
            <v>2</v>
          </cell>
          <cell r="Y3279">
            <v>2</v>
          </cell>
        </row>
        <row r="3280">
          <cell r="V3280">
            <v>2</v>
          </cell>
          <cell r="Y3280">
            <v>2</v>
          </cell>
        </row>
        <row r="3281">
          <cell r="V3281">
            <v>2</v>
          </cell>
          <cell r="Y3281">
            <v>2</v>
          </cell>
        </row>
        <row r="3282">
          <cell r="V3282">
            <v>2</v>
          </cell>
          <cell r="Y3282">
            <v>2</v>
          </cell>
        </row>
        <row r="3283">
          <cell r="V3283">
            <v>2</v>
          </cell>
          <cell r="Y3283">
            <v>2</v>
          </cell>
        </row>
        <row r="3284">
          <cell r="V3284">
            <v>2</v>
          </cell>
          <cell r="Y3284">
            <v>2</v>
          </cell>
        </row>
        <row r="3285">
          <cell r="V3285">
            <v>2</v>
          </cell>
          <cell r="Y3285">
            <v>2</v>
          </cell>
        </row>
        <row r="3286">
          <cell r="V3286">
            <v>2</v>
          </cell>
          <cell r="Y3286">
            <v>2</v>
          </cell>
        </row>
        <row r="3287">
          <cell r="V3287">
            <v>2</v>
          </cell>
          <cell r="Y3287">
            <v>2</v>
          </cell>
        </row>
        <row r="3288">
          <cell r="V3288">
            <v>2</v>
          </cell>
          <cell r="Y3288">
            <v>2</v>
          </cell>
        </row>
        <row r="3289">
          <cell r="V3289">
            <v>2</v>
          </cell>
          <cell r="Y3289">
            <v>2</v>
          </cell>
        </row>
        <row r="3290">
          <cell r="V3290">
            <v>2</v>
          </cell>
          <cell r="Y3290">
            <v>2</v>
          </cell>
        </row>
        <row r="3291">
          <cell r="V3291">
            <v>2</v>
          </cell>
          <cell r="Y3291">
            <v>2</v>
          </cell>
        </row>
        <row r="3292">
          <cell r="V3292">
            <v>2</v>
          </cell>
          <cell r="Y3292">
            <v>2</v>
          </cell>
        </row>
        <row r="3293">
          <cell r="V3293">
            <v>2</v>
          </cell>
          <cell r="Y3293">
            <v>2</v>
          </cell>
        </row>
        <row r="3294">
          <cell r="V3294">
            <v>2</v>
          </cell>
          <cell r="Y3294">
            <v>2</v>
          </cell>
        </row>
        <row r="3295">
          <cell r="V3295">
            <v>2</v>
          </cell>
          <cell r="Y3295">
            <v>2</v>
          </cell>
        </row>
        <row r="3296">
          <cell r="V3296">
            <v>2</v>
          </cell>
          <cell r="Y3296">
            <v>2</v>
          </cell>
        </row>
        <row r="3297">
          <cell r="V3297">
            <v>2</v>
          </cell>
          <cell r="Y3297">
            <v>2</v>
          </cell>
        </row>
        <row r="3298">
          <cell r="V3298">
            <v>2</v>
          </cell>
          <cell r="Y3298">
            <v>2</v>
          </cell>
        </row>
        <row r="3299">
          <cell r="V3299">
            <v>2</v>
          </cell>
          <cell r="Y3299">
            <v>2</v>
          </cell>
        </row>
        <row r="3300">
          <cell r="V3300">
            <v>2</v>
          </cell>
          <cell r="Y3300">
            <v>2</v>
          </cell>
        </row>
        <row r="3301">
          <cell r="V3301">
            <v>2</v>
          </cell>
          <cell r="Y3301">
            <v>2</v>
          </cell>
        </row>
        <row r="3302">
          <cell r="V3302">
            <v>2</v>
          </cell>
          <cell r="Y3302">
            <v>2</v>
          </cell>
        </row>
        <row r="3303">
          <cell r="V3303">
            <v>2</v>
          </cell>
          <cell r="Y3303">
            <v>2</v>
          </cell>
        </row>
        <row r="3304">
          <cell r="V3304">
            <v>2</v>
          </cell>
          <cell r="Y3304">
            <v>2</v>
          </cell>
        </row>
        <row r="3305">
          <cell r="V3305">
            <v>2</v>
          </cell>
          <cell r="Y3305">
            <v>2</v>
          </cell>
        </row>
        <row r="3306">
          <cell r="V3306">
            <v>2</v>
          </cell>
          <cell r="Y3306">
            <v>2</v>
          </cell>
        </row>
        <row r="3307">
          <cell r="V3307">
            <v>2</v>
          </cell>
          <cell r="Y3307">
            <v>2</v>
          </cell>
        </row>
        <row r="3308">
          <cell r="V3308">
            <v>2</v>
          </cell>
          <cell r="Y3308">
            <v>2</v>
          </cell>
        </row>
        <row r="3309">
          <cell r="V3309">
            <v>2</v>
          </cell>
          <cell r="Y3309">
            <v>2</v>
          </cell>
        </row>
        <row r="3310">
          <cell r="V3310">
            <v>2</v>
          </cell>
          <cell r="Y3310">
            <v>2</v>
          </cell>
        </row>
        <row r="3311">
          <cell r="V3311">
            <v>2</v>
          </cell>
          <cell r="Y3311">
            <v>2</v>
          </cell>
        </row>
        <row r="3312">
          <cell r="V3312">
            <v>2</v>
          </cell>
          <cell r="Y3312">
            <v>2</v>
          </cell>
        </row>
        <row r="3313">
          <cell r="V3313">
            <v>2</v>
          </cell>
          <cell r="Y3313">
            <v>2</v>
          </cell>
        </row>
        <row r="3314">
          <cell r="V3314">
            <v>2</v>
          </cell>
          <cell r="Y3314">
            <v>2</v>
          </cell>
        </row>
        <row r="3315">
          <cell r="V3315">
            <v>2</v>
          </cell>
          <cell r="Y3315">
            <v>2</v>
          </cell>
        </row>
        <row r="3316">
          <cell r="V3316">
            <v>2</v>
          </cell>
          <cell r="Y3316">
            <v>2</v>
          </cell>
        </row>
        <row r="3317">
          <cell r="V3317">
            <v>2</v>
          </cell>
          <cell r="Y3317">
            <v>2</v>
          </cell>
        </row>
        <row r="3318">
          <cell r="V3318">
            <v>2</v>
          </cell>
          <cell r="Y3318">
            <v>2</v>
          </cell>
        </row>
        <row r="3319">
          <cell r="V3319">
            <v>2</v>
          </cell>
          <cell r="Y3319">
            <v>2</v>
          </cell>
        </row>
        <row r="3320">
          <cell r="V3320">
            <v>2</v>
          </cell>
          <cell r="Y3320">
            <v>2</v>
          </cell>
        </row>
        <row r="3321">
          <cell r="V3321">
            <v>2</v>
          </cell>
          <cell r="Y3321">
            <v>2</v>
          </cell>
        </row>
        <row r="3322">
          <cell r="V3322">
            <v>2</v>
          </cell>
          <cell r="Y3322">
            <v>2</v>
          </cell>
        </row>
        <row r="3323">
          <cell r="V3323">
            <v>2</v>
          </cell>
          <cell r="Y3323">
            <v>2</v>
          </cell>
        </row>
        <row r="3324">
          <cell r="V3324">
            <v>2</v>
          </cell>
          <cell r="Y3324">
            <v>2</v>
          </cell>
        </row>
        <row r="3325">
          <cell r="V3325">
            <v>2</v>
          </cell>
          <cell r="Y3325">
            <v>2</v>
          </cell>
        </row>
        <row r="3326">
          <cell r="V3326">
            <v>2</v>
          </cell>
          <cell r="Y3326">
            <v>2</v>
          </cell>
        </row>
        <row r="3327">
          <cell r="V3327">
            <v>2</v>
          </cell>
          <cell r="Y3327">
            <v>2</v>
          </cell>
        </row>
        <row r="3328">
          <cell r="V3328">
            <v>2</v>
          </cell>
          <cell r="Y3328">
            <v>2</v>
          </cell>
        </row>
        <row r="3329">
          <cell r="V3329">
            <v>2</v>
          </cell>
          <cell r="Y3329">
            <v>2</v>
          </cell>
        </row>
        <row r="3330">
          <cell r="V3330">
            <v>2</v>
          </cell>
          <cell r="Y3330">
            <v>2</v>
          </cell>
        </row>
        <row r="3331">
          <cell r="V3331">
            <v>2</v>
          </cell>
          <cell r="Y3331">
            <v>2</v>
          </cell>
        </row>
        <row r="3332">
          <cell r="V3332">
            <v>2</v>
          </cell>
          <cell r="Y3332">
            <v>2</v>
          </cell>
        </row>
        <row r="3333">
          <cell r="V3333">
            <v>2</v>
          </cell>
          <cell r="Y3333">
            <v>2</v>
          </cell>
        </row>
        <row r="3334">
          <cell r="V3334">
            <v>2</v>
          </cell>
          <cell r="Y3334">
            <v>2</v>
          </cell>
        </row>
        <row r="3335">
          <cell r="V3335">
            <v>2</v>
          </cell>
          <cell r="Y3335">
            <v>2</v>
          </cell>
        </row>
        <row r="3336">
          <cell r="V3336">
            <v>2</v>
          </cell>
          <cell r="Y3336">
            <v>2</v>
          </cell>
        </row>
        <row r="3337">
          <cell r="V3337">
            <v>2</v>
          </cell>
          <cell r="Y3337">
            <v>2</v>
          </cell>
        </row>
        <row r="3338">
          <cell r="V3338">
            <v>2</v>
          </cell>
          <cell r="Y3338">
            <v>2</v>
          </cell>
        </row>
        <row r="3339">
          <cell r="V3339">
            <v>2</v>
          </cell>
          <cell r="Y3339">
            <v>2</v>
          </cell>
        </row>
        <row r="3340">
          <cell r="V3340">
            <v>2</v>
          </cell>
          <cell r="Y3340">
            <v>2</v>
          </cell>
        </row>
        <row r="3341">
          <cell r="V3341">
            <v>2</v>
          </cell>
          <cell r="Y3341">
            <v>2</v>
          </cell>
        </row>
        <row r="3342">
          <cell r="V3342">
            <v>2</v>
          </cell>
          <cell r="Y3342">
            <v>2</v>
          </cell>
        </row>
        <row r="3343">
          <cell r="V3343">
            <v>2</v>
          </cell>
          <cell r="Y3343">
            <v>2</v>
          </cell>
        </row>
        <row r="3344">
          <cell r="V3344">
            <v>2</v>
          </cell>
          <cell r="Y3344">
            <v>2</v>
          </cell>
        </row>
        <row r="3345">
          <cell r="V3345">
            <v>2</v>
          </cell>
          <cell r="Y3345">
            <v>2</v>
          </cell>
        </row>
        <row r="3346">
          <cell r="V3346">
            <v>2</v>
          </cell>
          <cell r="Y3346">
            <v>2</v>
          </cell>
        </row>
        <row r="3347">
          <cell r="V3347">
            <v>2</v>
          </cell>
          <cell r="Y3347">
            <v>2</v>
          </cell>
        </row>
        <row r="3348">
          <cell r="V3348">
            <v>2</v>
          </cell>
          <cell r="Y3348">
            <v>2</v>
          </cell>
        </row>
        <row r="3349">
          <cell r="V3349">
            <v>2</v>
          </cell>
          <cell r="Y3349">
            <v>2</v>
          </cell>
        </row>
        <row r="3350">
          <cell r="V3350">
            <v>2</v>
          </cell>
          <cell r="Y3350">
            <v>2</v>
          </cell>
        </row>
        <row r="3351">
          <cell r="V3351">
            <v>2</v>
          </cell>
          <cell r="Y3351">
            <v>2</v>
          </cell>
        </row>
        <row r="3352">
          <cell r="V3352">
            <v>2</v>
          </cell>
          <cell r="Y3352">
            <v>2</v>
          </cell>
        </row>
        <row r="3353">
          <cell r="V3353">
            <v>2</v>
          </cell>
          <cell r="Y3353">
            <v>2</v>
          </cell>
        </row>
        <row r="3354">
          <cell r="V3354">
            <v>2</v>
          </cell>
          <cell r="Y3354">
            <v>2</v>
          </cell>
        </row>
        <row r="3355">
          <cell r="V3355">
            <v>2</v>
          </cell>
          <cell r="Y3355">
            <v>2</v>
          </cell>
        </row>
        <row r="3356">
          <cell r="V3356">
            <v>2</v>
          </cell>
          <cell r="Y3356">
            <v>2</v>
          </cell>
        </row>
        <row r="3357">
          <cell r="V3357">
            <v>2</v>
          </cell>
          <cell r="Y3357">
            <v>2</v>
          </cell>
        </row>
        <row r="3358">
          <cell r="V3358">
            <v>2</v>
          </cell>
          <cell r="Y3358">
            <v>2</v>
          </cell>
        </row>
        <row r="3359">
          <cell r="V3359">
            <v>2</v>
          </cell>
          <cell r="Y3359">
            <v>2</v>
          </cell>
        </row>
        <row r="3360">
          <cell r="V3360">
            <v>2</v>
          </cell>
          <cell r="Y3360">
            <v>2</v>
          </cell>
        </row>
        <row r="3361">
          <cell r="V3361">
            <v>2</v>
          </cell>
          <cell r="Y3361">
            <v>2</v>
          </cell>
        </row>
        <row r="3362">
          <cell r="V3362">
            <v>2</v>
          </cell>
          <cell r="Y3362">
            <v>2</v>
          </cell>
        </row>
        <row r="3363">
          <cell r="V3363">
            <v>2</v>
          </cell>
          <cell r="Y3363">
            <v>2</v>
          </cell>
        </row>
        <row r="3364">
          <cell r="V3364">
            <v>2</v>
          </cell>
          <cell r="Y3364">
            <v>2</v>
          </cell>
        </row>
        <row r="3365">
          <cell r="V3365">
            <v>2</v>
          </cell>
          <cell r="Y3365">
            <v>2</v>
          </cell>
        </row>
        <row r="3366">
          <cell r="V3366">
            <v>2</v>
          </cell>
          <cell r="Y3366">
            <v>2</v>
          </cell>
        </row>
        <row r="3367">
          <cell r="V3367">
            <v>2</v>
          </cell>
          <cell r="Y3367">
            <v>2</v>
          </cell>
        </row>
        <row r="3368">
          <cell r="V3368">
            <v>2</v>
          </cell>
          <cell r="Y3368">
            <v>2</v>
          </cell>
        </row>
        <row r="3369">
          <cell r="V3369">
            <v>2</v>
          </cell>
          <cell r="Y3369">
            <v>2</v>
          </cell>
        </row>
        <row r="3370">
          <cell r="V3370">
            <v>2</v>
          </cell>
          <cell r="Y3370">
            <v>2</v>
          </cell>
        </row>
        <row r="3371">
          <cell r="V3371">
            <v>2</v>
          </cell>
          <cell r="Y3371">
            <v>2</v>
          </cell>
        </row>
        <row r="3372">
          <cell r="V3372">
            <v>2</v>
          </cell>
          <cell r="Y3372">
            <v>2</v>
          </cell>
        </row>
        <row r="3373">
          <cell r="V3373">
            <v>2</v>
          </cell>
          <cell r="Y3373">
            <v>2</v>
          </cell>
        </row>
        <row r="3374">
          <cell r="V3374">
            <v>2</v>
          </cell>
          <cell r="Y3374">
            <v>2</v>
          </cell>
        </row>
        <row r="3375">
          <cell r="V3375">
            <v>2</v>
          </cell>
          <cell r="Y3375">
            <v>2</v>
          </cell>
        </row>
        <row r="3376">
          <cell r="V3376">
            <v>2</v>
          </cell>
          <cell r="Y3376">
            <v>2</v>
          </cell>
        </row>
        <row r="3377">
          <cell r="V3377">
            <v>2</v>
          </cell>
          <cell r="Y3377">
            <v>2</v>
          </cell>
        </row>
        <row r="3378">
          <cell r="V3378">
            <v>2</v>
          </cell>
          <cell r="Y3378">
            <v>2</v>
          </cell>
        </row>
        <row r="3379">
          <cell r="V3379">
            <v>2</v>
          </cell>
          <cell r="Y3379">
            <v>2</v>
          </cell>
        </row>
        <row r="3380">
          <cell r="V3380">
            <v>2</v>
          </cell>
          <cell r="Y3380">
            <v>2</v>
          </cell>
        </row>
        <row r="3381">
          <cell r="V3381">
            <v>2</v>
          </cell>
          <cell r="Y3381">
            <v>2</v>
          </cell>
        </row>
        <row r="3382">
          <cell r="V3382">
            <v>2</v>
          </cell>
          <cell r="Y3382">
            <v>2</v>
          </cell>
        </row>
        <row r="3383">
          <cell r="V3383">
            <v>2</v>
          </cell>
          <cell r="Y3383">
            <v>2</v>
          </cell>
        </row>
        <row r="3384">
          <cell r="V3384">
            <v>2</v>
          </cell>
          <cell r="Y3384">
            <v>2</v>
          </cell>
        </row>
        <row r="3385">
          <cell r="V3385">
            <v>2</v>
          </cell>
          <cell r="Y3385">
            <v>2</v>
          </cell>
        </row>
        <row r="3386">
          <cell r="V3386">
            <v>2</v>
          </cell>
          <cell r="Y3386">
            <v>2</v>
          </cell>
        </row>
        <row r="3387">
          <cell r="V3387">
            <v>2</v>
          </cell>
          <cell r="Y3387">
            <v>2</v>
          </cell>
        </row>
        <row r="3388">
          <cell r="V3388">
            <v>2</v>
          </cell>
          <cell r="Y3388">
            <v>2</v>
          </cell>
        </row>
        <row r="3389">
          <cell r="V3389">
            <v>2</v>
          </cell>
          <cell r="Y3389">
            <v>2</v>
          </cell>
        </row>
        <row r="3390">
          <cell r="V3390">
            <v>2</v>
          </cell>
          <cell r="Y3390">
            <v>2</v>
          </cell>
        </row>
        <row r="3391">
          <cell r="V3391">
            <v>2</v>
          </cell>
          <cell r="Y3391">
            <v>2</v>
          </cell>
        </row>
        <row r="3392">
          <cell r="V3392">
            <v>2</v>
          </cell>
          <cell r="Y3392">
            <v>2</v>
          </cell>
        </row>
        <row r="3393">
          <cell r="V3393">
            <v>2</v>
          </cell>
          <cell r="Y3393">
            <v>2</v>
          </cell>
        </row>
        <row r="3394">
          <cell r="V3394">
            <v>2</v>
          </cell>
          <cell r="Y3394">
            <v>2</v>
          </cell>
        </row>
        <row r="3395">
          <cell r="V3395">
            <v>2</v>
          </cell>
          <cell r="Y3395">
            <v>2</v>
          </cell>
        </row>
        <row r="3396">
          <cell r="V3396">
            <v>2</v>
          </cell>
          <cell r="Y3396">
            <v>2</v>
          </cell>
        </row>
        <row r="3397">
          <cell r="V3397">
            <v>2</v>
          </cell>
          <cell r="Y3397">
            <v>2</v>
          </cell>
        </row>
        <row r="3398">
          <cell r="V3398">
            <v>2</v>
          </cell>
          <cell r="Y3398">
            <v>2</v>
          </cell>
        </row>
        <row r="3399">
          <cell r="V3399">
            <v>2</v>
          </cell>
          <cell r="Y3399">
            <v>2</v>
          </cell>
        </row>
        <row r="3400">
          <cell r="V3400">
            <v>2</v>
          </cell>
          <cell r="Y3400">
            <v>2</v>
          </cell>
        </row>
        <row r="3401">
          <cell r="V3401">
            <v>2</v>
          </cell>
          <cell r="Y3401">
            <v>2</v>
          </cell>
        </row>
        <row r="3402">
          <cell r="V3402">
            <v>2</v>
          </cell>
          <cell r="Y3402">
            <v>2</v>
          </cell>
        </row>
        <row r="3403">
          <cell r="V3403">
            <v>2</v>
          </cell>
          <cell r="Y3403">
            <v>2</v>
          </cell>
        </row>
        <row r="3404">
          <cell r="V3404">
            <v>1</v>
          </cell>
          <cell r="Y3404">
            <v>1</v>
          </cell>
        </row>
        <row r="3405">
          <cell r="V3405">
            <v>1</v>
          </cell>
          <cell r="Y3405">
            <v>1</v>
          </cell>
        </row>
        <row r="3406">
          <cell r="V3406">
            <v>1</v>
          </cell>
          <cell r="Y3406">
            <v>1</v>
          </cell>
        </row>
        <row r="3407">
          <cell r="V3407">
            <v>1</v>
          </cell>
          <cell r="Y3407">
            <v>1</v>
          </cell>
        </row>
        <row r="3408">
          <cell r="V3408">
            <v>1</v>
          </cell>
          <cell r="Y3408">
            <v>1</v>
          </cell>
        </row>
        <row r="3409">
          <cell r="V3409">
            <v>1</v>
          </cell>
          <cell r="Y3409">
            <v>1</v>
          </cell>
        </row>
        <row r="3410">
          <cell r="V3410">
            <v>1</v>
          </cell>
          <cell r="Y3410">
            <v>1</v>
          </cell>
        </row>
        <row r="3411">
          <cell r="V3411">
            <v>1</v>
          </cell>
          <cell r="Y3411">
            <v>1</v>
          </cell>
        </row>
        <row r="3412">
          <cell r="V3412">
            <v>1</v>
          </cell>
          <cell r="Y3412">
            <v>1</v>
          </cell>
        </row>
        <row r="3413">
          <cell r="V3413">
            <v>1</v>
          </cell>
          <cell r="Y3413">
            <v>1</v>
          </cell>
        </row>
        <row r="3414">
          <cell r="V3414">
            <v>1</v>
          </cell>
          <cell r="Y3414">
            <v>1</v>
          </cell>
        </row>
        <row r="3415">
          <cell r="V3415">
            <v>1</v>
          </cell>
          <cell r="Y3415">
            <v>1</v>
          </cell>
        </row>
        <row r="3416">
          <cell r="V3416">
            <v>1</v>
          </cell>
          <cell r="Y3416">
            <v>1</v>
          </cell>
        </row>
        <row r="3417">
          <cell r="V3417">
            <v>1</v>
          </cell>
          <cell r="Y3417">
            <v>1</v>
          </cell>
        </row>
        <row r="3418">
          <cell r="V3418">
            <v>1</v>
          </cell>
          <cell r="Y3418">
            <v>1</v>
          </cell>
        </row>
        <row r="3419">
          <cell r="V3419">
            <v>1</v>
          </cell>
          <cell r="Y3419">
            <v>1</v>
          </cell>
        </row>
        <row r="3420">
          <cell r="V3420">
            <v>1</v>
          </cell>
          <cell r="Y3420">
            <v>1</v>
          </cell>
        </row>
        <row r="3421">
          <cell r="V3421">
            <v>1</v>
          </cell>
          <cell r="Y3421">
            <v>1</v>
          </cell>
        </row>
        <row r="3422">
          <cell r="V3422">
            <v>1</v>
          </cell>
          <cell r="Y3422">
            <v>1</v>
          </cell>
        </row>
        <row r="3423">
          <cell r="V3423">
            <v>1</v>
          </cell>
          <cell r="Y3423">
            <v>1</v>
          </cell>
        </row>
        <row r="3424">
          <cell r="V3424">
            <v>1</v>
          </cell>
          <cell r="Y3424">
            <v>1</v>
          </cell>
        </row>
        <row r="3425">
          <cell r="V3425">
            <v>1</v>
          </cell>
          <cell r="Y3425">
            <v>1</v>
          </cell>
        </row>
        <row r="3426">
          <cell r="V3426">
            <v>1</v>
          </cell>
          <cell r="Y3426">
            <v>1</v>
          </cell>
        </row>
        <row r="3427">
          <cell r="V3427">
            <v>1</v>
          </cell>
          <cell r="Y3427">
            <v>1</v>
          </cell>
        </row>
        <row r="3428">
          <cell r="V3428">
            <v>1</v>
          </cell>
          <cell r="Y3428">
            <v>1</v>
          </cell>
        </row>
        <row r="3429">
          <cell r="V3429">
            <v>1</v>
          </cell>
          <cell r="Y3429">
            <v>1</v>
          </cell>
        </row>
        <row r="3430">
          <cell r="V3430">
            <v>1</v>
          </cell>
          <cell r="Y3430">
            <v>1</v>
          </cell>
        </row>
        <row r="3431">
          <cell r="V3431">
            <v>1</v>
          </cell>
          <cell r="Y3431">
            <v>1</v>
          </cell>
        </row>
        <row r="3432">
          <cell r="V3432">
            <v>1</v>
          </cell>
          <cell r="Y3432">
            <v>1</v>
          </cell>
        </row>
        <row r="3433">
          <cell r="V3433">
            <v>1</v>
          </cell>
          <cell r="Y3433">
            <v>1</v>
          </cell>
        </row>
        <row r="3434">
          <cell r="V3434">
            <v>1</v>
          </cell>
          <cell r="Y3434">
            <v>1</v>
          </cell>
        </row>
        <row r="3435">
          <cell r="V3435">
            <v>1</v>
          </cell>
          <cell r="Y3435">
            <v>1</v>
          </cell>
        </row>
        <row r="3436">
          <cell r="V3436">
            <v>1</v>
          </cell>
          <cell r="Y3436">
            <v>1</v>
          </cell>
        </row>
        <row r="3437">
          <cell r="V3437">
            <v>1</v>
          </cell>
          <cell r="Y3437">
            <v>1</v>
          </cell>
        </row>
        <row r="3438">
          <cell r="V3438">
            <v>1</v>
          </cell>
          <cell r="Y3438">
            <v>1</v>
          </cell>
        </row>
        <row r="3439">
          <cell r="V3439">
            <v>1</v>
          </cell>
          <cell r="Y3439">
            <v>1</v>
          </cell>
        </row>
        <row r="3440">
          <cell r="V3440">
            <v>1</v>
          </cell>
          <cell r="Y3440">
            <v>1</v>
          </cell>
        </row>
        <row r="3441">
          <cell r="V3441">
            <v>1</v>
          </cell>
          <cell r="Y3441">
            <v>1</v>
          </cell>
        </row>
        <row r="3442">
          <cell r="V3442">
            <v>1</v>
          </cell>
          <cell r="Y3442">
            <v>1</v>
          </cell>
        </row>
        <row r="3443">
          <cell r="V3443">
            <v>1</v>
          </cell>
          <cell r="Y3443">
            <v>1</v>
          </cell>
        </row>
        <row r="3444">
          <cell r="V3444">
            <v>1</v>
          </cell>
          <cell r="Y3444">
            <v>1</v>
          </cell>
        </row>
        <row r="3445">
          <cell r="V3445">
            <v>1</v>
          </cell>
          <cell r="Y3445">
            <v>1</v>
          </cell>
        </row>
        <row r="3446">
          <cell r="V3446">
            <v>1</v>
          </cell>
          <cell r="Y3446">
            <v>1</v>
          </cell>
        </row>
        <row r="3447">
          <cell r="V3447">
            <v>1</v>
          </cell>
          <cell r="Y3447">
            <v>1</v>
          </cell>
        </row>
        <row r="3448">
          <cell r="V3448">
            <v>1</v>
          </cell>
          <cell r="Y3448">
            <v>1</v>
          </cell>
        </row>
        <row r="3449">
          <cell r="V3449">
            <v>1</v>
          </cell>
          <cell r="Y3449">
            <v>1</v>
          </cell>
        </row>
        <row r="3450">
          <cell r="V3450">
            <v>1</v>
          </cell>
          <cell r="Y3450">
            <v>1</v>
          </cell>
        </row>
        <row r="3451">
          <cell r="V3451">
            <v>1</v>
          </cell>
          <cell r="Y3451">
            <v>1</v>
          </cell>
        </row>
        <row r="3452">
          <cell r="V3452">
            <v>1</v>
          </cell>
          <cell r="Y3452">
            <v>1</v>
          </cell>
        </row>
        <row r="3453">
          <cell r="V3453">
            <v>1</v>
          </cell>
          <cell r="Y3453">
            <v>1</v>
          </cell>
        </row>
        <row r="3454">
          <cell r="V3454">
            <v>1</v>
          </cell>
          <cell r="Y3454">
            <v>1</v>
          </cell>
        </row>
        <row r="3455">
          <cell r="V3455">
            <v>1</v>
          </cell>
          <cell r="Y3455">
            <v>1</v>
          </cell>
        </row>
        <row r="3456">
          <cell r="V3456">
            <v>1</v>
          </cell>
          <cell r="Y3456">
            <v>1</v>
          </cell>
        </row>
        <row r="3457">
          <cell r="V3457">
            <v>1</v>
          </cell>
          <cell r="Y3457">
            <v>1</v>
          </cell>
        </row>
        <row r="3458">
          <cell r="V3458">
            <v>1</v>
          </cell>
          <cell r="Y3458">
            <v>1</v>
          </cell>
        </row>
        <row r="3459">
          <cell r="V3459">
            <v>1</v>
          </cell>
          <cell r="Y3459">
            <v>1</v>
          </cell>
        </row>
        <row r="3460">
          <cell r="V3460">
            <v>1</v>
          </cell>
          <cell r="Y3460">
            <v>1</v>
          </cell>
        </row>
        <row r="3461">
          <cell r="V3461">
            <v>1</v>
          </cell>
          <cell r="Y3461">
            <v>1</v>
          </cell>
        </row>
        <row r="3462">
          <cell r="V3462">
            <v>1</v>
          </cell>
          <cell r="Y3462">
            <v>1</v>
          </cell>
        </row>
        <row r="3463">
          <cell r="V3463">
            <v>1</v>
          </cell>
          <cell r="Y3463">
            <v>1</v>
          </cell>
        </row>
        <row r="3464">
          <cell r="V3464">
            <v>1</v>
          </cell>
          <cell r="Y3464">
            <v>1</v>
          </cell>
        </row>
        <row r="3465">
          <cell r="V3465">
            <v>1</v>
          </cell>
          <cell r="Y3465">
            <v>1</v>
          </cell>
        </row>
        <row r="3466">
          <cell r="V3466">
            <v>1</v>
          </cell>
          <cell r="Y3466">
            <v>1</v>
          </cell>
        </row>
        <row r="3467">
          <cell r="V3467">
            <v>1</v>
          </cell>
          <cell r="Y3467">
            <v>1</v>
          </cell>
        </row>
        <row r="3468">
          <cell r="V3468">
            <v>1</v>
          </cell>
          <cell r="Y3468">
            <v>1</v>
          </cell>
        </row>
        <row r="3469">
          <cell r="V3469">
            <v>1</v>
          </cell>
          <cell r="Y3469">
            <v>1</v>
          </cell>
        </row>
        <row r="3470">
          <cell r="V3470">
            <v>1</v>
          </cell>
          <cell r="Y3470">
            <v>1</v>
          </cell>
        </row>
        <row r="3471">
          <cell r="V3471">
            <v>1</v>
          </cell>
          <cell r="Y3471">
            <v>1</v>
          </cell>
        </row>
        <row r="3472">
          <cell r="V3472">
            <v>1</v>
          </cell>
          <cell r="Y3472">
            <v>1</v>
          </cell>
        </row>
        <row r="3473">
          <cell r="V3473">
            <v>1</v>
          </cell>
          <cell r="Y3473">
            <v>1</v>
          </cell>
        </row>
        <row r="3474">
          <cell r="V3474">
            <v>1</v>
          </cell>
          <cell r="Y3474">
            <v>1</v>
          </cell>
        </row>
        <row r="3475">
          <cell r="V3475">
            <v>1</v>
          </cell>
          <cell r="Y3475">
            <v>1</v>
          </cell>
        </row>
        <row r="3476">
          <cell r="V3476">
            <v>1</v>
          </cell>
          <cell r="Y3476">
            <v>1</v>
          </cell>
        </row>
        <row r="3477">
          <cell r="V3477">
            <v>1</v>
          </cell>
          <cell r="Y3477">
            <v>1</v>
          </cell>
        </row>
        <row r="3478">
          <cell r="V3478">
            <v>1</v>
          </cell>
          <cell r="Y3478">
            <v>1</v>
          </cell>
        </row>
        <row r="3479">
          <cell r="V3479">
            <v>1</v>
          </cell>
          <cell r="Y3479">
            <v>1</v>
          </cell>
        </row>
        <row r="3480">
          <cell r="V3480">
            <v>1</v>
          </cell>
          <cell r="Y3480">
            <v>1</v>
          </cell>
        </row>
        <row r="3481">
          <cell r="V3481">
            <v>1</v>
          </cell>
          <cell r="Y3481">
            <v>1</v>
          </cell>
        </row>
        <row r="3482">
          <cell r="V3482">
            <v>1</v>
          </cell>
          <cell r="Y3482">
            <v>1</v>
          </cell>
        </row>
        <row r="3483">
          <cell r="V3483">
            <v>1</v>
          </cell>
          <cell r="Y3483">
            <v>1</v>
          </cell>
        </row>
        <row r="3484">
          <cell r="V3484">
            <v>1</v>
          </cell>
          <cell r="Y3484">
            <v>1</v>
          </cell>
        </row>
        <row r="3485">
          <cell r="V3485">
            <v>1</v>
          </cell>
          <cell r="Y3485">
            <v>1</v>
          </cell>
        </row>
        <row r="3486">
          <cell r="V3486">
            <v>1</v>
          </cell>
          <cell r="Y3486">
            <v>1</v>
          </cell>
        </row>
        <row r="3487">
          <cell r="V3487">
            <v>1</v>
          </cell>
          <cell r="Y3487">
            <v>1</v>
          </cell>
        </row>
        <row r="3488">
          <cell r="V3488">
            <v>1</v>
          </cell>
          <cell r="Y3488">
            <v>1</v>
          </cell>
        </row>
        <row r="3489">
          <cell r="V3489">
            <v>1</v>
          </cell>
          <cell r="Y3489">
            <v>1</v>
          </cell>
        </row>
        <row r="3490">
          <cell r="V3490">
            <v>1</v>
          </cell>
          <cell r="Y3490">
            <v>1</v>
          </cell>
        </row>
        <row r="3491">
          <cell r="V3491">
            <v>1</v>
          </cell>
          <cell r="Y3491">
            <v>1</v>
          </cell>
        </row>
        <row r="3492">
          <cell r="V3492">
            <v>1</v>
          </cell>
          <cell r="Y3492">
            <v>1</v>
          </cell>
        </row>
        <row r="3493">
          <cell r="V3493">
            <v>1</v>
          </cell>
          <cell r="Y3493">
            <v>1</v>
          </cell>
        </row>
        <row r="3494">
          <cell r="V3494">
            <v>1</v>
          </cell>
          <cell r="Y3494">
            <v>1</v>
          </cell>
        </row>
        <row r="3495">
          <cell r="V3495">
            <v>1</v>
          </cell>
          <cell r="Y3495">
            <v>1</v>
          </cell>
        </row>
        <row r="3496">
          <cell r="V3496">
            <v>1</v>
          </cell>
          <cell r="Y3496">
            <v>1</v>
          </cell>
        </row>
        <row r="3497">
          <cell r="V3497">
            <v>1</v>
          </cell>
          <cell r="Y3497">
            <v>1</v>
          </cell>
        </row>
        <row r="3498">
          <cell r="V3498">
            <v>1</v>
          </cell>
          <cell r="Y3498">
            <v>1</v>
          </cell>
        </row>
        <row r="3499">
          <cell r="V3499">
            <v>1</v>
          </cell>
          <cell r="Y3499">
            <v>1</v>
          </cell>
        </row>
        <row r="3500">
          <cell r="V3500">
            <v>1</v>
          </cell>
          <cell r="Y3500">
            <v>1</v>
          </cell>
        </row>
        <row r="3501">
          <cell r="V3501">
            <v>1</v>
          </cell>
          <cell r="Y3501">
            <v>1</v>
          </cell>
        </row>
        <row r="3502">
          <cell r="V3502">
            <v>1</v>
          </cell>
          <cell r="Y3502">
            <v>1</v>
          </cell>
        </row>
        <row r="3503">
          <cell r="V3503">
            <v>1</v>
          </cell>
          <cell r="Y3503">
            <v>1</v>
          </cell>
        </row>
        <row r="3504">
          <cell r="V3504">
            <v>1</v>
          </cell>
          <cell r="Y3504">
            <v>1</v>
          </cell>
        </row>
        <row r="3505">
          <cell r="V3505">
            <v>1</v>
          </cell>
          <cell r="Y3505">
            <v>1</v>
          </cell>
        </row>
        <row r="3506">
          <cell r="V3506">
            <v>1</v>
          </cell>
          <cell r="Y3506">
            <v>1</v>
          </cell>
        </row>
        <row r="3507">
          <cell r="V3507">
            <v>1</v>
          </cell>
          <cell r="Y3507">
            <v>1</v>
          </cell>
        </row>
        <row r="3508">
          <cell r="V3508">
            <v>1</v>
          </cell>
          <cell r="Y3508">
            <v>1</v>
          </cell>
        </row>
        <row r="3509">
          <cell r="V3509">
            <v>1</v>
          </cell>
          <cell r="Y3509">
            <v>1</v>
          </cell>
        </row>
        <row r="3510">
          <cell r="V3510">
            <v>1</v>
          </cell>
          <cell r="Y3510">
            <v>1</v>
          </cell>
        </row>
        <row r="3511">
          <cell r="V3511">
            <v>1</v>
          </cell>
          <cell r="Y3511">
            <v>1</v>
          </cell>
        </row>
        <row r="3512">
          <cell r="V3512">
            <v>1</v>
          </cell>
          <cell r="Y3512">
            <v>1</v>
          </cell>
        </row>
        <row r="3513">
          <cell r="V3513">
            <v>1</v>
          </cell>
          <cell r="Y3513">
            <v>1</v>
          </cell>
        </row>
        <row r="3514">
          <cell r="V3514">
            <v>1</v>
          </cell>
          <cell r="Y3514">
            <v>1</v>
          </cell>
        </row>
        <row r="3515">
          <cell r="V3515">
            <v>1</v>
          </cell>
          <cell r="Y3515">
            <v>1</v>
          </cell>
        </row>
        <row r="3516">
          <cell r="V3516">
            <v>1</v>
          </cell>
          <cell r="Y3516">
            <v>1</v>
          </cell>
        </row>
        <row r="3517">
          <cell r="V3517">
            <v>1</v>
          </cell>
          <cell r="Y3517">
            <v>1</v>
          </cell>
        </row>
        <row r="3518">
          <cell r="V3518">
            <v>1</v>
          </cell>
          <cell r="Y3518">
            <v>1</v>
          </cell>
        </row>
        <row r="3519">
          <cell r="V3519">
            <v>1</v>
          </cell>
          <cell r="Y3519">
            <v>1</v>
          </cell>
        </row>
        <row r="3520">
          <cell r="V3520">
            <v>1</v>
          </cell>
          <cell r="Y3520">
            <v>1</v>
          </cell>
        </row>
        <row r="3521">
          <cell r="V3521">
            <v>1</v>
          </cell>
          <cell r="Y3521">
            <v>1</v>
          </cell>
        </row>
        <row r="3522">
          <cell r="V3522">
            <v>1</v>
          </cell>
          <cell r="Y3522">
            <v>1</v>
          </cell>
        </row>
        <row r="3523">
          <cell r="V3523">
            <v>1</v>
          </cell>
          <cell r="Y3523">
            <v>1</v>
          </cell>
        </row>
        <row r="3524">
          <cell r="V3524">
            <v>1</v>
          </cell>
          <cell r="Y3524">
            <v>1</v>
          </cell>
        </row>
        <row r="3525">
          <cell r="V3525">
            <v>1</v>
          </cell>
          <cell r="Y3525">
            <v>1</v>
          </cell>
        </row>
        <row r="3526">
          <cell r="V3526">
            <v>1</v>
          </cell>
          <cell r="Y3526">
            <v>1</v>
          </cell>
        </row>
        <row r="3527">
          <cell r="V3527">
            <v>1</v>
          </cell>
          <cell r="Y3527">
            <v>1</v>
          </cell>
        </row>
        <row r="3528">
          <cell r="V3528">
            <v>1</v>
          </cell>
          <cell r="Y3528">
            <v>1</v>
          </cell>
        </row>
        <row r="3529">
          <cell r="V3529">
            <v>1</v>
          </cell>
          <cell r="Y3529">
            <v>1</v>
          </cell>
        </row>
        <row r="3530">
          <cell r="V3530">
            <v>1</v>
          </cell>
          <cell r="Y3530">
            <v>1</v>
          </cell>
        </row>
        <row r="3531">
          <cell r="V3531">
            <v>1</v>
          </cell>
          <cell r="Y3531">
            <v>1</v>
          </cell>
        </row>
        <row r="3532">
          <cell r="V3532">
            <v>1</v>
          </cell>
          <cell r="Y3532">
            <v>1</v>
          </cell>
        </row>
        <row r="3533">
          <cell r="V3533">
            <v>1</v>
          </cell>
          <cell r="Y3533">
            <v>1</v>
          </cell>
        </row>
        <row r="3534">
          <cell r="V3534">
            <v>1</v>
          </cell>
          <cell r="Y3534">
            <v>1</v>
          </cell>
        </row>
        <row r="3535">
          <cell r="V3535">
            <v>1</v>
          </cell>
          <cell r="Y3535">
            <v>1</v>
          </cell>
        </row>
        <row r="3536">
          <cell r="V3536">
            <v>1</v>
          </cell>
          <cell r="Y3536">
            <v>1</v>
          </cell>
        </row>
        <row r="3537">
          <cell r="V3537">
            <v>1</v>
          </cell>
          <cell r="Y3537">
            <v>1</v>
          </cell>
        </row>
        <row r="3538">
          <cell r="V3538">
            <v>1</v>
          </cell>
          <cell r="Y3538">
            <v>1</v>
          </cell>
        </row>
        <row r="3539">
          <cell r="V3539">
            <v>1</v>
          </cell>
          <cell r="Y3539">
            <v>1</v>
          </cell>
        </row>
        <row r="3540">
          <cell r="V3540">
            <v>1</v>
          </cell>
          <cell r="Y3540">
            <v>1</v>
          </cell>
        </row>
        <row r="3541">
          <cell r="V3541">
            <v>1</v>
          </cell>
          <cell r="Y3541">
            <v>1</v>
          </cell>
        </row>
        <row r="3542">
          <cell r="V3542">
            <v>1</v>
          </cell>
          <cell r="Y3542">
            <v>1</v>
          </cell>
        </row>
        <row r="3543">
          <cell r="V3543">
            <v>1</v>
          </cell>
          <cell r="Y3543">
            <v>1</v>
          </cell>
        </row>
        <row r="3544">
          <cell r="V3544">
            <v>1</v>
          </cell>
          <cell r="Y3544">
            <v>1</v>
          </cell>
        </row>
        <row r="3545">
          <cell r="V3545">
            <v>1</v>
          </cell>
          <cell r="Y3545">
            <v>1</v>
          </cell>
        </row>
        <row r="3546">
          <cell r="V3546">
            <v>1</v>
          </cell>
          <cell r="Y3546">
            <v>1</v>
          </cell>
        </row>
        <row r="3547">
          <cell r="V3547">
            <v>1</v>
          </cell>
          <cell r="Y3547">
            <v>1</v>
          </cell>
        </row>
        <row r="3548">
          <cell r="V3548">
            <v>1</v>
          </cell>
          <cell r="Y3548">
            <v>1</v>
          </cell>
        </row>
        <row r="3549">
          <cell r="V3549">
            <v>1</v>
          </cell>
          <cell r="Y3549">
            <v>1</v>
          </cell>
        </row>
        <row r="3550">
          <cell r="V3550">
            <v>1</v>
          </cell>
          <cell r="Y3550">
            <v>1</v>
          </cell>
        </row>
        <row r="3551">
          <cell r="V3551">
            <v>1</v>
          </cell>
          <cell r="Y3551">
            <v>1</v>
          </cell>
        </row>
        <row r="3552">
          <cell r="V3552">
            <v>1</v>
          </cell>
          <cell r="Y3552">
            <v>1</v>
          </cell>
        </row>
        <row r="3553">
          <cell r="V3553">
            <v>1</v>
          </cell>
          <cell r="Y3553">
            <v>1</v>
          </cell>
        </row>
        <row r="3554">
          <cell r="V3554">
            <v>1</v>
          </cell>
          <cell r="Y3554">
            <v>1</v>
          </cell>
        </row>
        <row r="3555">
          <cell r="V3555">
            <v>1</v>
          </cell>
          <cell r="Y3555">
            <v>1</v>
          </cell>
        </row>
        <row r="3556">
          <cell r="V3556">
            <v>1</v>
          </cell>
          <cell r="Y3556">
            <v>1</v>
          </cell>
        </row>
        <row r="3557">
          <cell r="V3557">
            <v>1</v>
          </cell>
          <cell r="Y3557">
            <v>1</v>
          </cell>
        </row>
        <row r="3558">
          <cell r="V3558">
            <v>1</v>
          </cell>
          <cell r="Y3558">
            <v>1</v>
          </cell>
        </row>
        <row r="3559">
          <cell r="V3559">
            <v>1</v>
          </cell>
          <cell r="Y3559">
            <v>1</v>
          </cell>
        </row>
        <row r="3560">
          <cell r="V3560">
            <v>1</v>
          </cell>
          <cell r="Y3560">
            <v>1</v>
          </cell>
        </row>
        <row r="3561">
          <cell r="V3561">
            <v>1</v>
          </cell>
          <cell r="Y3561">
            <v>1</v>
          </cell>
        </row>
        <row r="3562">
          <cell r="V3562">
            <v>1</v>
          </cell>
          <cell r="Y3562">
            <v>1</v>
          </cell>
        </row>
        <row r="3563">
          <cell r="V3563">
            <v>1</v>
          </cell>
          <cell r="Y3563">
            <v>1</v>
          </cell>
        </row>
        <row r="3564">
          <cell r="V3564">
            <v>1</v>
          </cell>
          <cell r="Y3564">
            <v>1</v>
          </cell>
        </row>
        <row r="3565">
          <cell r="V3565">
            <v>1</v>
          </cell>
          <cell r="Y3565">
            <v>1</v>
          </cell>
        </row>
        <row r="3566">
          <cell r="V3566">
            <v>1</v>
          </cell>
          <cell r="Y3566">
            <v>1</v>
          </cell>
        </row>
        <row r="3567">
          <cell r="V3567">
            <v>1</v>
          </cell>
          <cell r="Y3567">
            <v>1</v>
          </cell>
        </row>
        <row r="3568">
          <cell r="V3568">
            <v>1</v>
          </cell>
          <cell r="Y3568">
            <v>1</v>
          </cell>
        </row>
        <row r="3569">
          <cell r="V3569">
            <v>1</v>
          </cell>
          <cell r="Y3569">
            <v>1</v>
          </cell>
        </row>
        <row r="3570">
          <cell r="V3570">
            <v>1</v>
          </cell>
          <cell r="Y3570">
            <v>1</v>
          </cell>
        </row>
        <row r="3571">
          <cell r="V3571">
            <v>1</v>
          </cell>
          <cell r="Y3571">
            <v>1</v>
          </cell>
        </row>
        <row r="3572">
          <cell r="V3572">
            <v>1</v>
          </cell>
          <cell r="Y3572">
            <v>1</v>
          </cell>
        </row>
        <row r="3573">
          <cell r="V3573">
            <v>1</v>
          </cell>
          <cell r="Y3573">
            <v>1</v>
          </cell>
        </row>
        <row r="3574">
          <cell r="V3574">
            <v>1</v>
          </cell>
          <cell r="Y3574">
            <v>1</v>
          </cell>
        </row>
        <row r="3575">
          <cell r="V3575">
            <v>1</v>
          </cell>
          <cell r="Y3575">
            <v>1</v>
          </cell>
        </row>
        <row r="3576">
          <cell r="V3576">
            <v>1</v>
          </cell>
          <cell r="Y3576">
            <v>1</v>
          </cell>
        </row>
        <row r="3577">
          <cell r="V3577">
            <v>1</v>
          </cell>
          <cell r="Y3577">
            <v>1</v>
          </cell>
        </row>
        <row r="3578">
          <cell r="V3578">
            <v>1</v>
          </cell>
          <cell r="Y3578">
            <v>1</v>
          </cell>
        </row>
        <row r="3579">
          <cell r="V3579">
            <v>1</v>
          </cell>
          <cell r="Y3579">
            <v>1</v>
          </cell>
        </row>
        <row r="3580">
          <cell r="V3580">
            <v>1</v>
          </cell>
          <cell r="Y3580">
            <v>1</v>
          </cell>
        </row>
        <row r="3581">
          <cell r="V3581">
            <v>1</v>
          </cell>
          <cell r="Y3581">
            <v>1</v>
          </cell>
        </row>
        <row r="3582">
          <cell r="V3582">
            <v>1</v>
          </cell>
          <cell r="Y3582">
            <v>1</v>
          </cell>
        </row>
        <row r="3583">
          <cell r="V3583">
            <v>1</v>
          </cell>
          <cell r="Y3583">
            <v>1</v>
          </cell>
        </row>
        <row r="3584">
          <cell r="V3584">
            <v>1</v>
          </cell>
          <cell r="Y3584">
            <v>1</v>
          </cell>
        </row>
        <row r="3585">
          <cell r="V3585">
            <v>1</v>
          </cell>
          <cell r="Y3585">
            <v>1</v>
          </cell>
        </row>
        <row r="3586">
          <cell r="V3586">
            <v>1</v>
          </cell>
          <cell r="Y3586">
            <v>1</v>
          </cell>
        </row>
        <row r="3587">
          <cell r="V3587">
            <v>1</v>
          </cell>
          <cell r="Y3587">
            <v>1</v>
          </cell>
        </row>
        <row r="3588">
          <cell r="V3588">
            <v>1</v>
          </cell>
          <cell r="Y3588">
            <v>1</v>
          </cell>
        </row>
        <row r="3589">
          <cell r="V3589">
            <v>1</v>
          </cell>
          <cell r="Y3589">
            <v>1</v>
          </cell>
        </row>
        <row r="3590">
          <cell r="V3590">
            <v>1</v>
          </cell>
          <cell r="Y3590">
            <v>1</v>
          </cell>
        </row>
        <row r="3591">
          <cell r="V3591">
            <v>1</v>
          </cell>
          <cell r="Y3591">
            <v>1</v>
          </cell>
        </row>
        <row r="3592">
          <cell r="V3592">
            <v>1</v>
          </cell>
          <cell r="Y3592">
            <v>1</v>
          </cell>
        </row>
        <row r="3593">
          <cell r="V3593">
            <v>1</v>
          </cell>
          <cell r="Y3593">
            <v>1</v>
          </cell>
        </row>
        <row r="3594">
          <cell r="V3594">
            <v>1</v>
          </cell>
          <cell r="Y3594">
            <v>1</v>
          </cell>
        </row>
        <row r="3595">
          <cell r="V3595">
            <v>1</v>
          </cell>
          <cell r="Y3595">
            <v>1</v>
          </cell>
        </row>
        <row r="3596">
          <cell r="V3596">
            <v>1</v>
          </cell>
          <cell r="Y3596">
            <v>1</v>
          </cell>
        </row>
        <row r="3597">
          <cell r="V3597">
            <v>1</v>
          </cell>
          <cell r="Y3597">
            <v>1</v>
          </cell>
        </row>
        <row r="3598">
          <cell r="V3598">
            <v>1</v>
          </cell>
          <cell r="Y3598">
            <v>1</v>
          </cell>
        </row>
        <row r="3599">
          <cell r="V3599">
            <v>1</v>
          </cell>
          <cell r="Y3599">
            <v>1</v>
          </cell>
        </row>
        <row r="3600">
          <cell r="V3600">
            <v>1</v>
          </cell>
          <cell r="Y3600">
            <v>1</v>
          </cell>
        </row>
        <row r="3601">
          <cell r="V3601">
            <v>1</v>
          </cell>
          <cell r="Y3601">
            <v>1</v>
          </cell>
        </row>
        <row r="3602">
          <cell r="V3602">
            <v>1</v>
          </cell>
          <cell r="Y3602">
            <v>1</v>
          </cell>
        </row>
        <row r="3603">
          <cell r="V3603">
            <v>1</v>
          </cell>
          <cell r="Y3603">
            <v>1</v>
          </cell>
        </row>
        <row r="3604">
          <cell r="V3604">
            <v>1</v>
          </cell>
          <cell r="Y3604">
            <v>1</v>
          </cell>
        </row>
        <row r="3605">
          <cell r="V3605">
            <v>1</v>
          </cell>
          <cell r="Y3605">
            <v>1</v>
          </cell>
        </row>
        <row r="3606">
          <cell r="V3606">
            <v>1</v>
          </cell>
          <cell r="Y3606">
            <v>1</v>
          </cell>
        </row>
        <row r="3607">
          <cell r="V3607">
            <v>1</v>
          </cell>
          <cell r="Y3607">
            <v>1</v>
          </cell>
        </row>
        <row r="3608">
          <cell r="V3608">
            <v>1</v>
          </cell>
          <cell r="Y3608">
            <v>1</v>
          </cell>
        </row>
        <row r="3609">
          <cell r="V3609">
            <v>1</v>
          </cell>
          <cell r="Y3609">
            <v>1</v>
          </cell>
        </row>
        <row r="3610">
          <cell r="V3610">
            <v>1</v>
          </cell>
          <cell r="Y3610">
            <v>1</v>
          </cell>
        </row>
        <row r="3611">
          <cell r="V3611">
            <v>1</v>
          </cell>
          <cell r="Y3611">
            <v>1</v>
          </cell>
        </row>
        <row r="3612">
          <cell r="V3612">
            <v>1</v>
          </cell>
          <cell r="Y3612">
            <v>1</v>
          </cell>
        </row>
        <row r="3613">
          <cell r="V3613">
            <v>1</v>
          </cell>
          <cell r="Y3613">
            <v>1</v>
          </cell>
        </row>
        <row r="3614">
          <cell r="V3614">
            <v>1</v>
          </cell>
          <cell r="Y3614">
            <v>1</v>
          </cell>
        </row>
        <row r="3615">
          <cell r="V3615">
            <v>1</v>
          </cell>
          <cell r="Y3615">
            <v>1</v>
          </cell>
        </row>
        <row r="3616">
          <cell r="V3616">
            <v>1</v>
          </cell>
          <cell r="Y3616">
            <v>1</v>
          </cell>
        </row>
        <row r="3617">
          <cell r="V3617">
            <v>1</v>
          </cell>
          <cell r="Y3617">
            <v>1</v>
          </cell>
        </row>
        <row r="3618">
          <cell r="V3618">
            <v>1</v>
          </cell>
          <cell r="Y3618">
            <v>1</v>
          </cell>
        </row>
        <row r="3619">
          <cell r="V3619">
            <v>1</v>
          </cell>
          <cell r="Y3619">
            <v>1</v>
          </cell>
        </row>
        <row r="3620">
          <cell r="V3620">
            <v>1</v>
          </cell>
          <cell r="Y3620">
            <v>1</v>
          </cell>
        </row>
        <row r="3621">
          <cell r="V3621">
            <v>1</v>
          </cell>
          <cell r="Y3621">
            <v>1</v>
          </cell>
        </row>
        <row r="3622">
          <cell r="V3622">
            <v>1</v>
          </cell>
          <cell r="Y3622">
            <v>1</v>
          </cell>
        </row>
        <row r="3623">
          <cell r="V3623">
            <v>1</v>
          </cell>
          <cell r="Y3623">
            <v>1</v>
          </cell>
        </row>
        <row r="3624">
          <cell r="V3624">
            <v>1</v>
          </cell>
          <cell r="Y3624">
            <v>1</v>
          </cell>
        </row>
        <row r="3625">
          <cell r="V3625">
            <v>1</v>
          </cell>
          <cell r="Y3625">
            <v>1</v>
          </cell>
        </row>
        <row r="3626">
          <cell r="V3626">
            <v>1</v>
          </cell>
          <cell r="Y3626">
            <v>1</v>
          </cell>
        </row>
        <row r="3627">
          <cell r="V3627">
            <v>1</v>
          </cell>
          <cell r="Y3627">
            <v>1</v>
          </cell>
        </row>
        <row r="3628">
          <cell r="V3628">
            <v>1</v>
          </cell>
          <cell r="Y3628">
            <v>1</v>
          </cell>
        </row>
        <row r="3629">
          <cell r="V3629">
            <v>1</v>
          </cell>
          <cell r="Y3629">
            <v>1</v>
          </cell>
        </row>
        <row r="3630">
          <cell r="V3630">
            <v>1</v>
          </cell>
          <cell r="Y3630">
            <v>1</v>
          </cell>
        </row>
        <row r="3631">
          <cell r="V3631">
            <v>1</v>
          </cell>
          <cell r="Y3631">
            <v>1</v>
          </cell>
        </row>
        <row r="3632">
          <cell r="V3632">
            <v>1</v>
          </cell>
          <cell r="Y3632">
            <v>1</v>
          </cell>
        </row>
        <row r="3633">
          <cell r="V3633">
            <v>1</v>
          </cell>
          <cell r="Y3633">
            <v>1</v>
          </cell>
        </row>
        <row r="3634">
          <cell r="V3634">
            <v>1</v>
          </cell>
          <cell r="Y3634">
            <v>1</v>
          </cell>
        </row>
        <row r="3635">
          <cell r="V3635">
            <v>1</v>
          </cell>
          <cell r="Y3635">
            <v>1</v>
          </cell>
        </row>
        <row r="3636">
          <cell r="V3636">
            <v>1</v>
          </cell>
          <cell r="Y3636">
            <v>1</v>
          </cell>
        </row>
        <row r="3637">
          <cell r="V3637">
            <v>1</v>
          </cell>
          <cell r="Y3637">
            <v>1</v>
          </cell>
        </row>
        <row r="3638">
          <cell r="V3638">
            <v>1</v>
          </cell>
          <cell r="Y3638">
            <v>1</v>
          </cell>
        </row>
        <row r="3639">
          <cell r="V3639">
            <v>1</v>
          </cell>
          <cell r="Y3639">
            <v>1</v>
          </cell>
        </row>
        <row r="3640">
          <cell r="V3640">
            <v>1</v>
          </cell>
          <cell r="Y3640">
            <v>1</v>
          </cell>
        </row>
        <row r="3641">
          <cell r="V3641">
            <v>1</v>
          </cell>
          <cell r="Y3641">
            <v>1</v>
          </cell>
        </row>
        <row r="3642">
          <cell r="V3642">
            <v>1</v>
          </cell>
          <cell r="Y3642">
            <v>1</v>
          </cell>
        </row>
        <row r="3643">
          <cell r="V3643">
            <v>1</v>
          </cell>
          <cell r="Y3643">
            <v>1</v>
          </cell>
        </row>
        <row r="3644">
          <cell r="V3644">
            <v>1</v>
          </cell>
          <cell r="Y3644">
            <v>1</v>
          </cell>
        </row>
        <row r="3645">
          <cell r="V3645">
            <v>1</v>
          </cell>
          <cell r="Y3645">
            <v>1</v>
          </cell>
        </row>
        <row r="3646">
          <cell r="V3646">
            <v>1</v>
          </cell>
          <cell r="Y3646">
            <v>1</v>
          </cell>
        </row>
        <row r="3647">
          <cell r="V3647">
            <v>1</v>
          </cell>
          <cell r="Y3647">
            <v>1</v>
          </cell>
        </row>
        <row r="3648">
          <cell r="V3648">
            <v>1</v>
          </cell>
          <cell r="Y3648">
            <v>1</v>
          </cell>
        </row>
        <row r="3649">
          <cell r="V3649">
            <v>1</v>
          </cell>
          <cell r="Y3649">
            <v>1</v>
          </cell>
        </row>
        <row r="3650">
          <cell r="V3650">
            <v>1</v>
          </cell>
          <cell r="Y3650">
            <v>1</v>
          </cell>
        </row>
        <row r="3651">
          <cell r="V3651">
            <v>1</v>
          </cell>
          <cell r="Y3651">
            <v>1</v>
          </cell>
        </row>
        <row r="3652">
          <cell r="V3652">
            <v>1</v>
          </cell>
          <cell r="Y3652">
            <v>1</v>
          </cell>
        </row>
        <row r="3653">
          <cell r="V3653">
            <v>1</v>
          </cell>
          <cell r="Y3653">
            <v>1</v>
          </cell>
        </row>
        <row r="3654">
          <cell r="V3654">
            <v>1</v>
          </cell>
          <cell r="Y3654">
            <v>1</v>
          </cell>
        </row>
        <row r="3655">
          <cell r="V3655">
            <v>1</v>
          </cell>
          <cell r="Y3655">
            <v>1</v>
          </cell>
        </row>
        <row r="3656">
          <cell r="V3656">
            <v>1</v>
          </cell>
          <cell r="Y3656">
            <v>1</v>
          </cell>
        </row>
        <row r="3657">
          <cell r="V3657">
            <v>1</v>
          </cell>
          <cell r="Y3657">
            <v>1</v>
          </cell>
        </row>
        <row r="3658">
          <cell r="V3658">
            <v>1</v>
          </cell>
          <cell r="Y3658">
            <v>1</v>
          </cell>
        </row>
        <row r="3659">
          <cell r="V3659">
            <v>1</v>
          </cell>
          <cell r="Y3659">
            <v>1</v>
          </cell>
        </row>
        <row r="3660">
          <cell r="V3660">
            <v>1</v>
          </cell>
          <cell r="Y3660">
            <v>1</v>
          </cell>
        </row>
        <row r="3661">
          <cell r="V3661">
            <v>1</v>
          </cell>
          <cell r="Y3661">
            <v>1</v>
          </cell>
        </row>
        <row r="3662">
          <cell r="V3662">
            <v>1</v>
          </cell>
          <cell r="Y3662">
            <v>1</v>
          </cell>
        </row>
        <row r="3663">
          <cell r="V3663">
            <v>1</v>
          </cell>
          <cell r="Y3663">
            <v>1</v>
          </cell>
        </row>
        <row r="3664">
          <cell r="V3664">
            <v>1</v>
          </cell>
          <cell r="Y3664">
            <v>1</v>
          </cell>
        </row>
        <row r="3665">
          <cell r="V3665">
            <v>1</v>
          </cell>
          <cell r="Y3665">
            <v>1</v>
          </cell>
        </row>
        <row r="3666">
          <cell r="V3666">
            <v>1</v>
          </cell>
          <cell r="Y3666">
            <v>1</v>
          </cell>
        </row>
        <row r="3667">
          <cell r="V3667">
            <v>1</v>
          </cell>
          <cell r="Y3667">
            <v>1</v>
          </cell>
        </row>
        <row r="3668">
          <cell r="V3668">
            <v>1</v>
          </cell>
          <cell r="Y3668">
            <v>1</v>
          </cell>
        </row>
        <row r="3669">
          <cell r="V3669">
            <v>1</v>
          </cell>
          <cell r="Y3669">
            <v>1</v>
          </cell>
        </row>
        <row r="3670">
          <cell r="V3670">
            <v>1</v>
          </cell>
          <cell r="Y3670">
            <v>1</v>
          </cell>
        </row>
        <row r="3671">
          <cell r="V3671">
            <v>1</v>
          </cell>
          <cell r="Y3671">
            <v>1</v>
          </cell>
        </row>
        <row r="3672">
          <cell r="V3672">
            <v>1</v>
          </cell>
          <cell r="Y3672">
            <v>1</v>
          </cell>
        </row>
        <row r="3673">
          <cell r="V3673">
            <v>1</v>
          </cell>
          <cell r="Y3673">
            <v>1</v>
          </cell>
        </row>
        <row r="3674">
          <cell r="V3674">
            <v>1</v>
          </cell>
          <cell r="Y3674">
            <v>1</v>
          </cell>
        </row>
        <row r="3675">
          <cell r="V3675">
            <v>1</v>
          </cell>
          <cell r="Y3675">
            <v>1</v>
          </cell>
        </row>
        <row r="3676">
          <cell r="V3676">
            <v>1</v>
          </cell>
          <cell r="Y3676">
            <v>1</v>
          </cell>
        </row>
        <row r="3677">
          <cell r="V3677">
            <v>1</v>
          </cell>
          <cell r="Y3677">
            <v>1</v>
          </cell>
        </row>
        <row r="3678">
          <cell r="V3678">
            <v>1</v>
          </cell>
          <cell r="Y3678">
            <v>1</v>
          </cell>
        </row>
        <row r="3679">
          <cell r="V3679">
            <v>1</v>
          </cell>
          <cell r="Y3679">
            <v>1</v>
          </cell>
        </row>
        <row r="3680">
          <cell r="V3680">
            <v>1</v>
          </cell>
          <cell r="Y3680">
            <v>1</v>
          </cell>
        </row>
        <row r="3681">
          <cell r="V3681">
            <v>1</v>
          </cell>
          <cell r="Y3681">
            <v>1</v>
          </cell>
        </row>
        <row r="3682">
          <cell r="V3682">
            <v>1</v>
          </cell>
          <cell r="Y3682">
            <v>1</v>
          </cell>
        </row>
        <row r="3683">
          <cell r="V3683">
            <v>1</v>
          </cell>
          <cell r="Y3683">
            <v>1</v>
          </cell>
        </row>
        <row r="3684">
          <cell r="V3684">
            <v>1</v>
          </cell>
          <cell r="Y3684">
            <v>1</v>
          </cell>
        </row>
        <row r="3685">
          <cell r="V3685">
            <v>1</v>
          </cell>
          <cell r="Y3685">
            <v>1</v>
          </cell>
        </row>
        <row r="3686">
          <cell r="V3686">
            <v>1</v>
          </cell>
          <cell r="Y3686">
            <v>1</v>
          </cell>
        </row>
        <row r="3687">
          <cell r="V3687">
            <v>1</v>
          </cell>
          <cell r="Y3687">
            <v>1</v>
          </cell>
        </row>
        <row r="3688">
          <cell r="V3688">
            <v>1</v>
          </cell>
          <cell r="Y3688">
            <v>1</v>
          </cell>
        </row>
        <row r="3689">
          <cell r="V3689">
            <v>1</v>
          </cell>
          <cell r="Y3689">
            <v>1</v>
          </cell>
        </row>
        <row r="3690">
          <cell r="V3690">
            <v>1</v>
          </cell>
          <cell r="Y3690">
            <v>1</v>
          </cell>
        </row>
        <row r="3691">
          <cell r="V3691">
            <v>1</v>
          </cell>
          <cell r="Y3691">
            <v>1</v>
          </cell>
        </row>
        <row r="3692">
          <cell r="V3692">
            <v>1</v>
          </cell>
          <cell r="Y3692">
            <v>1</v>
          </cell>
        </row>
        <row r="3693">
          <cell r="V3693">
            <v>1</v>
          </cell>
          <cell r="Y3693">
            <v>1</v>
          </cell>
        </row>
        <row r="3694">
          <cell r="V3694">
            <v>1</v>
          </cell>
          <cell r="Y3694">
            <v>1</v>
          </cell>
        </row>
        <row r="3695">
          <cell r="V3695">
            <v>1</v>
          </cell>
          <cell r="Y3695">
            <v>1</v>
          </cell>
        </row>
        <row r="3696">
          <cell r="V3696">
            <v>1</v>
          </cell>
          <cell r="Y3696">
            <v>1</v>
          </cell>
        </row>
        <row r="3697">
          <cell r="V3697">
            <v>1</v>
          </cell>
          <cell r="Y3697">
            <v>1</v>
          </cell>
        </row>
        <row r="3698">
          <cell r="V3698">
            <v>1</v>
          </cell>
          <cell r="Y3698">
            <v>1</v>
          </cell>
        </row>
        <row r="3699">
          <cell r="V3699">
            <v>1</v>
          </cell>
          <cell r="Y3699">
            <v>1</v>
          </cell>
        </row>
        <row r="3700">
          <cell r="V3700">
            <v>1</v>
          </cell>
          <cell r="Y3700">
            <v>1</v>
          </cell>
        </row>
        <row r="3701">
          <cell r="V3701">
            <v>1</v>
          </cell>
          <cell r="Y3701">
            <v>1</v>
          </cell>
        </row>
        <row r="3702">
          <cell r="V3702">
            <v>1</v>
          </cell>
          <cell r="Y3702">
            <v>1</v>
          </cell>
        </row>
        <row r="3703">
          <cell r="V3703">
            <v>1</v>
          </cell>
          <cell r="Y3703">
            <v>1</v>
          </cell>
        </row>
        <row r="3704">
          <cell r="V3704">
            <v>1</v>
          </cell>
          <cell r="Y3704">
            <v>1</v>
          </cell>
        </row>
        <row r="3705">
          <cell r="V3705">
            <v>1</v>
          </cell>
          <cell r="Y3705">
            <v>1</v>
          </cell>
        </row>
        <row r="3706">
          <cell r="V3706">
            <v>1</v>
          </cell>
          <cell r="Y3706">
            <v>1</v>
          </cell>
        </row>
        <row r="3707">
          <cell r="V3707">
            <v>1</v>
          </cell>
          <cell r="Y3707">
            <v>1</v>
          </cell>
        </row>
        <row r="3708">
          <cell r="V3708">
            <v>1</v>
          </cell>
          <cell r="Y3708">
            <v>1</v>
          </cell>
        </row>
        <row r="3709">
          <cell r="V3709">
            <v>1</v>
          </cell>
          <cell r="Y3709">
            <v>1</v>
          </cell>
        </row>
        <row r="3710">
          <cell r="V3710">
            <v>1</v>
          </cell>
          <cell r="Y3710">
            <v>1</v>
          </cell>
        </row>
        <row r="3711">
          <cell r="V3711">
            <v>1</v>
          </cell>
          <cell r="Y3711">
            <v>1</v>
          </cell>
        </row>
        <row r="3712">
          <cell r="V3712">
            <v>1</v>
          </cell>
          <cell r="Y3712">
            <v>1</v>
          </cell>
        </row>
        <row r="3713">
          <cell r="V3713">
            <v>1</v>
          </cell>
          <cell r="Y3713">
            <v>1</v>
          </cell>
        </row>
        <row r="3714">
          <cell r="V3714">
            <v>1</v>
          </cell>
          <cell r="Y3714">
            <v>1</v>
          </cell>
        </row>
        <row r="3715">
          <cell r="V3715">
            <v>1</v>
          </cell>
          <cell r="Y3715">
            <v>1</v>
          </cell>
        </row>
        <row r="3716">
          <cell r="V3716">
            <v>1</v>
          </cell>
          <cell r="Y3716">
            <v>1</v>
          </cell>
        </row>
        <row r="3717">
          <cell r="V3717">
            <v>1</v>
          </cell>
          <cell r="Y3717">
            <v>1</v>
          </cell>
        </row>
        <row r="3718">
          <cell r="V3718">
            <v>1</v>
          </cell>
          <cell r="Y3718">
            <v>1</v>
          </cell>
        </row>
        <row r="3719">
          <cell r="V3719">
            <v>1</v>
          </cell>
          <cell r="Y3719">
            <v>1</v>
          </cell>
        </row>
        <row r="3720">
          <cell r="V3720">
            <v>1</v>
          </cell>
          <cell r="Y3720">
            <v>1</v>
          </cell>
        </row>
        <row r="3721">
          <cell r="V3721">
            <v>1</v>
          </cell>
          <cell r="Y3721">
            <v>1</v>
          </cell>
        </row>
        <row r="3722">
          <cell r="V3722">
            <v>1</v>
          </cell>
          <cell r="Y3722">
            <v>1</v>
          </cell>
        </row>
        <row r="3723">
          <cell r="V3723">
            <v>1</v>
          </cell>
          <cell r="Y3723">
            <v>1</v>
          </cell>
        </row>
        <row r="3724">
          <cell r="V3724">
            <v>1</v>
          </cell>
          <cell r="Y3724">
            <v>1</v>
          </cell>
        </row>
        <row r="3725">
          <cell r="V3725">
            <v>1</v>
          </cell>
          <cell r="Y3725">
            <v>1</v>
          </cell>
        </row>
        <row r="3726">
          <cell r="V3726">
            <v>1</v>
          </cell>
          <cell r="Y3726">
            <v>1</v>
          </cell>
        </row>
        <row r="3727">
          <cell r="V3727">
            <v>1</v>
          </cell>
          <cell r="Y3727">
            <v>1</v>
          </cell>
        </row>
        <row r="3728">
          <cell r="V3728">
            <v>1</v>
          </cell>
          <cell r="Y3728">
            <v>1</v>
          </cell>
        </row>
        <row r="3729">
          <cell r="V3729">
            <v>1</v>
          </cell>
          <cell r="Y3729">
            <v>1</v>
          </cell>
        </row>
        <row r="3730">
          <cell r="V3730">
            <v>1</v>
          </cell>
          <cell r="Y3730">
            <v>1</v>
          </cell>
        </row>
        <row r="3731">
          <cell r="V3731">
            <v>1</v>
          </cell>
          <cell r="Y3731">
            <v>1</v>
          </cell>
        </row>
        <row r="3732">
          <cell r="V3732">
            <v>1</v>
          </cell>
          <cell r="Y3732">
            <v>1</v>
          </cell>
        </row>
        <row r="3733">
          <cell r="V3733">
            <v>1</v>
          </cell>
          <cell r="Y3733">
            <v>1</v>
          </cell>
        </row>
        <row r="3734">
          <cell r="V3734">
            <v>1</v>
          </cell>
          <cell r="Y3734">
            <v>1</v>
          </cell>
        </row>
        <row r="3735">
          <cell r="V3735">
            <v>0</v>
          </cell>
          <cell r="Y3735">
            <v>0</v>
          </cell>
        </row>
        <row r="3736">
          <cell r="V3736">
            <v>0</v>
          </cell>
          <cell r="Y3736">
            <v>0</v>
          </cell>
        </row>
        <row r="3737">
          <cell r="V3737">
            <v>3</v>
          </cell>
          <cell r="Y3737" t="str">
            <v>material shortage</v>
          </cell>
        </row>
        <row r="3738">
          <cell r="V3738">
            <v>2</v>
          </cell>
          <cell r="Y3738">
            <v>2</v>
          </cell>
        </row>
        <row r="3739">
          <cell r="V3739">
            <v>2</v>
          </cell>
          <cell r="Y3739">
            <v>2</v>
          </cell>
        </row>
        <row r="3740">
          <cell r="V3740">
            <v>2</v>
          </cell>
          <cell r="Y3740">
            <v>2</v>
          </cell>
        </row>
        <row r="3741">
          <cell r="V3741">
            <v>2</v>
          </cell>
          <cell r="Y3741">
            <v>2</v>
          </cell>
        </row>
        <row r="3742">
          <cell r="V3742">
            <v>1</v>
          </cell>
          <cell r="Y3742">
            <v>1</v>
          </cell>
        </row>
        <row r="3743">
          <cell r="V3743">
            <v>1</v>
          </cell>
          <cell r="Y3743">
            <v>1</v>
          </cell>
        </row>
        <row r="3744">
          <cell r="V3744">
            <v>1</v>
          </cell>
          <cell r="Y3744">
            <v>1</v>
          </cell>
        </row>
        <row r="3745">
          <cell r="V3745">
            <v>1</v>
          </cell>
          <cell r="Y3745">
            <v>1</v>
          </cell>
        </row>
        <row r="3746">
          <cell r="V3746">
            <v>1</v>
          </cell>
          <cell r="Y3746">
            <v>1</v>
          </cell>
        </row>
        <row r="3747">
          <cell r="V3747">
            <v>1</v>
          </cell>
          <cell r="Y3747">
            <v>1</v>
          </cell>
        </row>
        <row r="3748">
          <cell r="V3748">
            <v>1</v>
          </cell>
          <cell r="Y3748">
            <v>1</v>
          </cell>
        </row>
        <row r="3749">
          <cell r="V3749">
            <v>1</v>
          </cell>
          <cell r="Y3749">
            <v>1</v>
          </cell>
        </row>
        <row r="3750">
          <cell r="V3750">
            <v>1</v>
          </cell>
          <cell r="Y3750">
            <v>1</v>
          </cell>
        </row>
        <row r="3751">
          <cell r="V3751">
            <v>1</v>
          </cell>
          <cell r="Y3751">
            <v>1</v>
          </cell>
        </row>
        <row r="3752">
          <cell r="V3752">
            <v>1</v>
          </cell>
          <cell r="Y3752">
            <v>1</v>
          </cell>
        </row>
        <row r="3753">
          <cell r="V3753">
            <v>1</v>
          </cell>
          <cell r="Y3753">
            <v>1</v>
          </cell>
        </row>
        <row r="3754">
          <cell r="V3754">
            <v>1</v>
          </cell>
          <cell r="Y3754">
            <v>1</v>
          </cell>
        </row>
        <row r="3755">
          <cell r="V3755">
            <v>1</v>
          </cell>
          <cell r="Y3755">
            <v>1</v>
          </cell>
        </row>
        <row r="3756">
          <cell r="V3756">
            <v>1</v>
          </cell>
          <cell r="Y3756">
            <v>1</v>
          </cell>
        </row>
        <row r="3757">
          <cell r="V3757">
            <v>1</v>
          </cell>
          <cell r="Y3757">
            <v>1</v>
          </cell>
        </row>
        <row r="3758">
          <cell r="V3758">
            <v>1</v>
          </cell>
          <cell r="Y3758">
            <v>1</v>
          </cell>
        </row>
        <row r="3759">
          <cell r="V3759">
            <v>1</v>
          </cell>
          <cell r="Y3759">
            <v>1</v>
          </cell>
        </row>
        <row r="3760">
          <cell r="V3760">
            <v>1</v>
          </cell>
          <cell r="Y3760">
            <v>1</v>
          </cell>
        </row>
        <row r="3761">
          <cell r="V3761">
            <v>1</v>
          </cell>
          <cell r="Y3761">
            <v>1</v>
          </cell>
        </row>
        <row r="3762">
          <cell r="V3762">
            <v>1</v>
          </cell>
          <cell r="Y3762">
            <v>1</v>
          </cell>
        </row>
        <row r="3763">
          <cell r="V3763">
            <v>1</v>
          </cell>
          <cell r="Y3763">
            <v>1</v>
          </cell>
        </row>
        <row r="3764">
          <cell r="V3764">
            <v>0</v>
          </cell>
          <cell r="Y3764">
            <v>0</v>
          </cell>
        </row>
        <row r="3765">
          <cell r="V3765">
            <v>0</v>
          </cell>
          <cell r="Y3765">
            <v>0</v>
          </cell>
        </row>
        <row r="3766">
          <cell r="V3766">
            <v>0</v>
          </cell>
          <cell r="Y3766">
            <v>0</v>
          </cell>
        </row>
        <row r="3767">
          <cell r="V3767">
            <v>0</v>
          </cell>
          <cell r="Y3767">
            <v>0</v>
          </cell>
        </row>
        <row r="3768">
          <cell r="V3768">
            <v>0</v>
          </cell>
          <cell r="Y3768">
            <v>0</v>
          </cell>
        </row>
        <row r="3769">
          <cell r="V3769">
            <v>0</v>
          </cell>
          <cell r="Y3769">
            <v>0</v>
          </cell>
        </row>
        <row r="3770">
          <cell r="V3770">
            <v>0</v>
          </cell>
          <cell r="Y3770">
            <v>0</v>
          </cell>
        </row>
        <row r="3771">
          <cell r="V3771">
            <v>0</v>
          </cell>
          <cell r="Y3771">
            <v>0</v>
          </cell>
        </row>
        <row r="3772">
          <cell r="V3772">
            <v>0</v>
          </cell>
          <cell r="Y3772">
            <v>0</v>
          </cell>
        </row>
        <row r="3773">
          <cell r="V3773">
            <v>0</v>
          </cell>
          <cell r="Y3773">
            <v>0</v>
          </cell>
        </row>
        <row r="3774">
          <cell r="V3774">
            <v>0</v>
          </cell>
          <cell r="Y3774">
            <v>0</v>
          </cell>
        </row>
        <row r="3775">
          <cell r="V3775">
            <v>0</v>
          </cell>
          <cell r="Y3775">
            <v>0</v>
          </cell>
        </row>
        <row r="3776">
          <cell r="V3776">
            <v>0</v>
          </cell>
          <cell r="Y3776">
            <v>0</v>
          </cell>
        </row>
        <row r="3777">
          <cell r="V3777">
            <v>0</v>
          </cell>
          <cell r="Y3777">
            <v>0</v>
          </cell>
        </row>
        <row r="3778">
          <cell r="V3778">
            <v>0</v>
          </cell>
          <cell r="Y3778">
            <v>0</v>
          </cell>
        </row>
        <row r="3779">
          <cell r="V3779">
            <v>0</v>
          </cell>
          <cell r="Y3779">
            <v>0</v>
          </cell>
        </row>
        <row r="3780">
          <cell r="V3780">
            <v>0</v>
          </cell>
          <cell r="Y3780">
            <v>0</v>
          </cell>
        </row>
        <row r="3781">
          <cell r="V3781">
            <v>14</v>
          </cell>
          <cell r="Y3781" t="str">
            <v>Late 940</v>
          </cell>
        </row>
        <row r="3782">
          <cell r="V3782">
            <v>14</v>
          </cell>
          <cell r="Y3782" t="str">
            <v>Late 940</v>
          </cell>
        </row>
        <row r="3783">
          <cell r="V3783">
            <v>5</v>
          </cell>
          <cell r="Y3783" t="str">
            <v>Late 940</v>
          </cell>
        </row>
        <row r="3784">
          <cell r="V3784">
            <v>5</v>
          </cell>
          <cell r="Y3784" t="str">
            <v>Late 940</v>
          </cell>
        </row>
        <row r="3785">
          <cell r="V3785">
            <v>5</v>
          </cell>
          <cell r="Y3785" t="str">
            <v>Late 940</v>
          </cell>
        </row>
        <row r="3786">
          <cell r="V3786">
            <v>5</v>
          </cell>
          <cell r="Y3786" t="str">
            <v>Late 940</v>
          </cell>
        </row>
        <row r="3787">
          <cell r="V3787">
            <v>5</v>
          </cell>
          <cell r="Y3787" t="str">
            <v>Late 940</v>
          </cell>
        </row>
        <row r="3788">
          <cell r="V3788">
            <v>5</v>
          </cell>
          <cell r="Y3788" t="str">
            <v>Late 940</v>
          </cell>
        </row>
        <row r="3789">
          <cell r="V3789">
            <v>5</v>
          </cell>
          <cell r="Y3789" t="str">
            <v>Late 940</v>
          </cell>
        </row>
        <row r="3790">
          <cell r="V3790">
            <v>5</v>
          </cell>
          <cell r="Y3790" t="str">
            <v>Late 940</v>
          </cell>
        </row>
        <row r="3791">
          <cell r="V3791">
            <v>5</v>
          </cell>
          <cell r="Y3791" t="str">
            <v>Late 940</v>
          </cell>
        </row>
        <row r="3792">
          <cell r="V3792">
            <v>5</v>
          </cell>
          <cell r="Y3792" t="str">
            <v>Late 940</v>
          </cell>
        </row>
        <row r="3793">
          <cell r="V3793">
            <v>5</v>
          </cell>
          <cell r="Y3793" t="str">
            <v>Late 940</v>
          </cell>
        </row>
        <row r="3794">
          <cell r="V3794">
            <v>5</v>
          </cell>
          <cell r="Y3794" t="str">
            <v>Late 940</v>
          </cell>
        </row>
        <row r="3795">
          <cell r="V3795">
            <v>5</v>
          </cell>
          <cell r="Y3795" t="str">
            <v>Late 940</v>
          </cell>
        </row>
        <row r="3796">
          <cell r="V3796">
            <v>5</v>
          </cell>
          <cell r="Y3796" t="str">
            <v>Late 940</v>
          </cell>
        </row>
        <row r="3797">
          <cell r="V3797">
            <v>5</v>
          </cell>
          <cell r="Y3797" t="str">
            <v>Late 940</v>
          </cell>
        </row>
        <row r="3798">
          <cell r="V3798">
            <v>5</v>
          </cell>
          <cell r="Y3798" t="str">
            <v>Late 940</v>
          </cell>
        </row>
        <row r="3799">
          <cell r="V3799">
            <v>5</v>
          </cell>
          <cell r="Y3799" t="str">
            <v>Late 940</v>
          </cell>
        </row>
        <row r="3800">
          <cell r="V3800">
            <v>5</v>
          </cell>
          <cell r="Y3800" t="str">
            <v>Late 940</v>
          </cell>
        </row>
        <row r="3801">
          <cell r="V3801">
            <v>5</v>
          </cell>
          <cell r="Y3801" t="str">
            <v>Late 940</v>
          </cell>
        </row>
        <row r="3802">
          <cell r="V3802">
            <v>5</v>
          </cell>
          <cell r="Y3802" t="str">
            <v>Late 940</v>
          </cell>
        </row>
        <row r="3803">
          <cell r="V3803">
            <v>5</v>
          </cell>
          <cell r="Y3803" t="str">
            <v>Late 940</v>
          </cell>
        </row>
        <row r="3804">
          <cell r="V3804">
            <v>5</v>
          </cell>
          <cell r="Y3804" t="str">
            <v>Late 940</v>
          </cell>
        </row>
        <row r="3805">
          <cell r="V3805">
            <v>5</v>
          </cell>
          <cell r="Y3805" t="str">
            <v>Late 940</v>
          </cell>
        </row>
        <row r="3806">
          <cell r="V3806">
            <v>5</v>
          </cell>
          <cell r="Y3806" t="str">
            <v>Late 940</v>
          </cell>
        </row>
        <row r="3807">
          <cell r="V3807">
            <v>5</v>
          </cell>
          <cell r="Y3807" t="str">
            <v>Late 940</v>
          </cell>
        </row>
        <row r="3808">
          <cell r="V3808">
            <v>5</v>
          </cell>
          <cell r="Y3808" t="str">
            <v>Late 940</v>
          </cell>
        </row>
        <row r="3809">
          <cell r="V3809">
            <v>5</v>
          </cell>
          <cell r="Y3809" t="str">
            <v>Late 940</v>
          </cell>
        </row>
        <row r="3810">
          <cell r="V3810">
            <v>5</v>
          </cell>
          <cell r="Y3810" t="str">
            <v>Late 940</v>
          </cell>
        </row>
        <row r="3811">
          <cell r="V3811">
            <v>5</v>
          </cell>
          <cell r="Y3811" t="str">
            <v>Late 940</v>
          </cell>
        </row>
        <row r="3812">
          <cell r="V3812">
            <v>5</v>
          </cell>
          <cell r="Y3812" t="str">
            <v>Late 940</v>
          </cell>
        </row>
        <row r="3813">
          <cell r="V3813">
            <v>5</v>
          </cell>
          <cell r="Y3813" t="str">
            <v>Late 940</v>
          </cell>
        </row>
        <row r="3814">
          <cell r="V3814">
            <v>5</v>
          </cell>
          <cell r="Y3814" t="str">
            <v>Late 940</v>
          </cell>
        </row>
        <row r="3815">
          <cell r="V3815">
            <v>5</v>
          </cell>
          <cell r="Y3815" t="str">
            <v>Late 940</v>
          </cell>
        </row>
        <row r="3816">
          <cell r="V3816">
            <v>5</v>
          </cell>
          <cell r="Y3816" t="str">
            <v>Late 940</v>
          </cell>
        </row>
        <row r="3817">
          <cell r="V3817">
            <v>5</v>
          </cell>
          <cell r="Y3817" t="str">
            <v>Late 940</v>
          </cell>
        </row>
        <row r="3818">
          <cell r="V3818">
            <v>5</v>
          </cell>
          <cell r="Y3818" t="str">
            <v>Late 940</v>
          </cell>
        </row>
        <row r="3819">
          <cell r="V3819">
            <v>5</v>
          </cell>
          <cell r="Y3819" t="str">
            <v>Late 940</v>
          </cell>
        </row>
        <row r="3820">
          <cell r="V3820">
            <v>5</v>
          </cell>
          <cell r="Y3820" t="str">
            <v>Late 940</v>
          </cell>
        </row>
        <row r="3821">
          <cell r="V3821">
            <v>5</v>
          </cell>
          <cell r="Y3821" t="str">
            <v>Late 940</v>
          </cell>
        </row>
        <row r="3822">
          <cell r="V3822">
            <v>5</v>
          </cell>
          <cell r="Y3822" t="str">
            <v>Late 940</v>
          </cell>
        </row>
        <row r="3823">
          <cell r="V3823">
            <v>4</v>
          </cell>
          <cell r="Y3823" t="str">
            <v>Late 940</v>
          </cell>
        </row>
        <row r="3824">
          <cell r="V3824">
            <v>4</v>
          </cell>
          <cell r="Y3824" t="str">
            <v>Late 940</v>
          </cell>
        </row>
        <row r="3825">
          <cell r="V3825">
            <v>4</v>
          </cell>
          <cell r="Y3825" t="str">
            <v>Late 940</v>
          </cell>
        </row>
        <row r="3826">
          <cell r="V3826">
            <v>4</v>
          </cell>
          <cell r="Y3826" t="str">
            <v>Late 940</v>
          </cell>
        </row>
        <row r="3827">
          <cell r="V3827">
            <v>2</v>
          </cell>
          <cell r="Y3827">
            <v>2</v>
          </cell>
        </row>
        <row r="3828">
          <cell r="V3828">
            <v>2</v>
          </cell>
          <cell r="Y3828">
            <v>2</v>
          </cell>
        </row>
        <row r="3829">
          <cell r="V3829">
            <v>2</v>
          </cell>
          <cell r="Y3829">
            <v>2</v>
          </cell>
        </row>
        <row r="3830">
          <cell r="V3830">
            <v>2</v>
          </cell>
          <cell r="Y3830">
            <v>2</v>
          </cell>
        </row>
        <row r="3831">
          <cell r="V3831">
            <v>2</v>
          </cell>
          <cell r="Y3831">
            <v>2</v>
          </cell>
        </row>
        <row r="3832">
          <cell r="V3832">
            <v>2</v>
          </cell>
          <cell r="Y3832">
            <v>2</v>
          </cell>
        </row>
        <row r="3833">
          <cell r="V3833">
            <v>2</v>
          </cell>
          <cell r="Y3833">
            <v>2</v>
          </cell>
        </row>
        <row r="3834">
          <cell r="V3834">
            <v>2</v>
          </cell>
          <cell r="Y3834">
            <v>2</v>
          </cell>
        </row>
        <row r="3835">
          <cell r="V3835">
            <v>2</v>
          </cell>
          <cell r="Y3835">
            <v>2</v>
          </cell>
        </row>
        <row r="3836">
          <cell r="V3836">
            <v>2</v>
          </cell>
          <cell r="Y3836">
            <v>2</v>
          </cell>
        </row>
        <row r="3837">
          <cell r="V3837">
            <v>2</v>
          </cell>
          <cell r="Y3837">
            <v>2</v>
          </cell>
        </row>
        <row r="3838">
          <cell r="V3838">
            <v>2</v>
          </cell>
          <cell r="Y3838">
            <v>2</v>
          </cell>
        </row>
        <row r="3839">
          <cell r="V3839">
            <v>2</v>
          </cell>
          <cell r="Y3839">
            <v>2</v>
          </cell>
        </row>
        <row r="3840">
          <cell r="V3840">
            <v>2</v>
          </cell>
          <cell r="Y3840">
            <v>2</v>
          </cell>
        </row>
        <row r="3841">
          <cell r="V3841">
            <v>2</v>
          </cell>
          <cell r="Y3841">
            <v>2</v>
          </cell>
        </row>
        <row r="3842">
          <cell r="V3842">
            <v>2</v>
          </cell>
          <cell r="Y3842">
            <v>2</v>
          </cell>
        </row>
        <row r="3843">
          <cell r="V3843">
            <v>2</v>
          </cell>
          <cell r="Y3843">
            <v>2</v>
          </cell>
        </row>
        <row r="3844">
          <cell r="V3844">
            <v>2</v>
          </cell>
          <cell r="Y3844">
            <v>2</v>
          </cell>
        </row>
        <row r="3845">
          <cell r="V3845">
            <v>2</v>
          </cell>
          <cell r="Y3845">
            <v>2</v>
          </cell>
        </row>
        <row r="3846">
          <cell r="V3846">
            <v>2</v>
          </cell>
          <cell r="Y3846">
            <v>2</v>
          </cell>
        </row>
        <row r="3847">
          <cell r="V3847">
            <v>2</v>
          </cell>
          <cell r="Y3847">
            <v>2</v>
          </cell>
        </row>
        <row r="3848">
          <cell r="V3848">
            <v>2</v>
          </cell>
          <cell r="Y3848">
            <v>2</v>
          </cell>
        </row>
        <row r="3849">
          <cell r="V3849">
            <v>2</v>
          </cell>
          <cell r="Y3849">
            <v>2</v>
          </cell>
        </row>
        <row r="3850">
          <cell r="V3850">
            <v>2</v>
          </cell>
          <cell r="Y3850">
            <v>2</v>
          </cell>
        </row>
        <row r="3851">
          <cell r="V3851">
            <v>2</v>
          </cell>
          <cell r="Y3851">
            <v>2</v>
          </cell>
        </row>
        <row r="3852">
          <cell r="V3852">
            <v>2</v>
          </cell>
          <cell r="Y3852">
            <v>2</v>
          </cell>
        </row>
        <row r="3853">
          <cell r="V3853">
            <v>2</v>
          </cell>
          <cell r="Y3853">
            <v>2</v>
          </cell>
        </row>
        <row r="3854">
          <cell r="V3854">
            <v>2</v>
          </cell>
          <cell r="Y3854">
            <v>2</v>
          </cell>
        </row>
        <row r="3855">
          <cell r="V3855">
            <v>2</v>
          </cell>
          <cell r="Y3855">
            <v>2</v>
          </cell>
        </row>
        <row r="3856">
          <cell r="V3856">
            <v>2</v>
          </cell>
          <cell r="Y3856">
            <v>2</v>
          </cell>
        </row>
        <row r="3857">
          <cell r="V3857">
            <v>2</v>
          </cell>
          <cell r="Y3857">
            <v>2</v>
          </cell>
        </row>
        <row r="3858">
          <cell r="V3858">
            <v>2</v>
          </cell>
          <cell r="Y3858">
            <v>2</v>
          </cell>
        </row>
        <row r="3859">
          <cell r="V3859">
            <v>2</v>
          </cell>
          <cell r="Y3859">
            <v>2</v>
          </cell>
        </row>
        <row r="3860">
          <cell r="V3860">
            <v>2</v>
          </cell>
          <cell r="Y3860">
            <v>2</v>
          </cell>
        </row>
        <row r="3861">
          <cell r="V3861">
            <v>2</v>
          </cell>
          <cell r="Y3861">
            <v>2</v>
          </cell>
        </row>
        <row r="3862">
          <cell r="V3862">
            <v>2</v>
          </cell>
          <cell r="Y3862">
            <v>2</v>
          </cell>
        </row>
        <row r="3863">
          <cell r="V3863">
            <v>2</v>
          </cell>
          <cell r="Y3863">
            <v>2</v>
          </cell>
        </row>
        <row r="3864">
          <cell r="V3864">
            <v>2</v>
          </cell>
          <cell r="Y3864">
            <v>2</v>
          </cell>
        </row>
        <row r="3865">
          <cell r="V3865">
            <v>2</v>
          </cell>
          <cell r="Y3865">
            <v>2</v>
          </cell>
        </row>
        <row r="3866">
          <cell r="V3866">
            <v>2</v>
          </cell>
          <cell r="Y3866">
            <v>2</v>
          </cell>
        </row>
        <row r="3867">
          <cell r="V3867">
            <v>2</v>
          </cell>
          <cell r="Y3867">
            <v>2</v>
          </cell>
        </row>
        <row r="3868">
          <cell r="V3868">
            <v>2</v>
          </cell>
          <cell r="Y3868">
            <v>2</v>
          </cell>
        </row>
        <row r="3869">
          <cell r="V3869">
            <v>2</v>
          </cell>
          <cell r="Y3869">
            <v>2</v>
          </cell>
        </row>
        <row r="3870">
          <cell r="V3870">
            <v>2</v>
          </cell>
          <cell r="Y3870">
            <v>2</v>
          </cell>
        </row>
        <row r="3871">
          <cell r="V3871">
            <v>2</v>
          </cell>
          <cell r="Y3871">
            <v>2</v>
          </cell>
        </row>
        <row r="3872">
          <cell r="V3872">
            <v>2</v>
          </cell>
          <cell r="Y3872">
            <v>2</v>
          </cell>
        </row>
        <row r="3873">
          <cell r="V3873">
            <v>2</v>
          </cell>
          <cell r="Y3873">
            <v>2</v>
          </cell>
        </row>
        <row r="3874">
          <cell r="V3874">
            <v>2</v>
          </cell>
          <cell r="Y3874">
            <v>2</v>
          </cell>
        </row>
        <row r="3875">
          <cell r="V3875">
            <v>2</v>
          </cell>
          <cell r="Y3875">
            <v>2</v>
          </cell>
        </row>
        <row r="3876">
          <cell r="V3876">
            <v>2</v>
          </cell>
          <cell r="Y3876">
            <v>2</v>
          </cell>
        </row>
        <row r="3877">
          <cell r="V3877">
            <v>2</v>
          </cell>
          <cell r="Y3877">
            <v>2</v>
          </cell>
        </row>
        <row r="3878">
          <cell r="V3878">
            <v>2</v>
          </cell>
          <cell r="Y3878">
            <v>2</v>
          </cell>
        </row>
        <row r="3879">
          <cell r="V3879">
            <v>2</v>
          </cell>
          <cell r="Y3879">
            <v>2</v>
          </cell>
        </row>
        <row r="3880">
          <cell r="V3880">
            <v>2</v>
          </cell>
          <cell r="Y3880">
            <v>2</v>
          </cell>
        </row>
        <row r="3881">
          <cell r="V3881">
            <v>2</v>
          </cell>
          <cell r="Y3881">
            <v>2</v>
          </cell>
        </row>
        <row r="3882">
          <cell r="V3882">
            <v>2</v>
          </cell>
          <cell r="Y3882">
            <v>2</v>
          </cell>
        </row>
        <row r="3883">
          <cell r="V3883">
            <v>2</v>
          </cell>
          <cell r="Y3883">
            <v>2</v>
          </cell>
        </row>
        <row r="3884">
          <cell r="V3884">
            <v>2</v>
          </cell>
          <cell r="Y3884">
            <v>2</v>
          </cell>
        </row>
        <row r="3885">
          <cell r="V3885">
            <v>2</v>
          </cell>
          <cell r="Y3885">
            <v>2</v>
          </cell>
        </row>
        <row r="3886">
          <cell r="V3886">
            <v>2</v>
          </cell>
          <cell r="Y3886">
            <v>2</v>
          </cell>
        </row>
        <row r="3887">
          <cell r="V3887">
            <v>2</v>
          </cell>
          <cell r="Y3887">
            <v>2</v>
          </cell>
        </row>
        <row r="3888">
          <cell r="V3888">
            <v>2</v>
          </cell>
          <cell r="Y3888">
            <v>2</v>
          </cell>
        </row>
        <row r="3889">
          <cell r="V3889">
            <v>2</v>
          </cell>
          <cell r="Y3889">
            <v>2</v>
          </cell>
        </row>
        <row r="3890">
          <cell r="V3890">
            <v>2</v>
          </cell>
          <cell r="Y3890">
            <v>2</v>
          </cell>
        </row>
        <row r="3891">
          <cell r="V3891">
            <v>2</v>
          </cell>
          <cell r="Y3891">
            <v>2</v>
          </cell>
        </row>
        <row r="3892">
          <cell r="V3892">
            <v>2</v>
          </cell>
          <cell r="Y3892">
            <v>2</v>
          </cell>
        </row>
        <row r="3893">
          <cell r="V3893">
            <v>2</v>
          </cell>
          <cell r="Y3893">
            <v>2</v>
          </cell>
        </row>
        <row r="3894">
          <cell r="V3894">
            <v>2</v>
          </cell>
          <cell r="Y3894">
            <v>2</v>
          </cell>
        </row>
        <row r="3895">
          <cell r="V3895">
            <v>2</v>
          </cell>
          <cell r="Y3895">
            <v>2</v>
          </cell>
        </row>
        <row r="3896">
          <cell r="V3896">
            <v>2</v>
          </cell>
          <cell r="Y3896">
            <v>2</v>
          </cell>
        </row>
        <row r="3897">
          <cell r="V3897">
            <v>2</v>
          </cell>
          <cell r="Y3897">
            <v>2</v>
          </cell>
        </row>
        <row r="3898">
          <cell r="V3898">
            <v>2</v>
          </cell>
          <cell r="Y3898">
            <v>2</v>
          </cell>
        </row>
        <row r="3899">
          <cell r="V3899">
            <v>2</v>
          </cell>
          <cell r="Y3899">
            <v>2</v>
          </cell>
        </row>
        <row r="3900">
          <cell r="V3900">
            <v>2</v>
          </cell>
          <cell r="Y3900">
            <v>2</v>
          </cell>
        </row>
        <row r="3901">
          <cell r="V3901">
            <v>2</v>
          </cell>
          <cell r="Y3901">
            <v>2</v>
          </cell>
        </row>
        <row r="3902">
          <cell r="V3902">
            <v>2</v>
          </cell>
          <cell r="Y3902">
            <v>2</v>
          </cell>
        </row>
        <row r="3903">
          <cell r="V3903">
            <v>2</v>
          </cell>
          <cell r="Y3903">
            <v>2</v>
          </cell>
        </row>
        <row r="3904">
          <cell r="V3904">
            <v>2</v>
          </cell>
          <cell r="Y3904">
            <v>2</v>
          </cell>
        </row>
        <row r="3905">
          <cell r="V3905">
            <v>2</v>
          </cell>
          <cell r="Y3905">
            <v>2</v>
          </cell>
        </row>
        <row r="3906">
          <cell r="V3906">
            <v>2</v>
          </cell>
          <cell r="Y3906">
            <v>2</v>
          </cell>
        </row>
        <row r="3907">
          <cell r="V3907">
            <v>2</v>
          </cell>
          <cell r="Y3907">
            <v>2</v>
          </cell>
        </row>
        <row r="3908">
          <cell r="V3908">
            <v>2</v>
          </cell>
          <cell r="Y3908">
            <v>2</v>
          </cell>
        </row>
        <row r="3909">
          <cell r="V3909">
            <v>2</v>
          </cell>
          <cell r="Y3909">
            <v>2</v>
          </cell>
        </row>
        <row r="3910">
          <cell r="V3910">
            <v>2</v>
          </cell>
          <cell r="Y3910">
            <v>2</v>
          </cell>
        </row>
        <row r="3911">
          <cell r="V3911">
            <v>2</v>
          </cell>
          <cell r="Y3911">
            <v>2</v>
          </cell>
        </row>
        <row r="3912">
          <cell r="V3912">
            <v>2</v>
          </cell>
          <cell r="Y3912">
            <v>2</v>
          </cell>
        </row>
        <row r="3913">
          <cell r="V3913">
            <v>2</v>
          </cell>
          <cell r="Y3913">
            <v>2</v>
          </cell>
        </row>
        <row r="3914">
          <cell r="V3914">
            <v>2</v>
          </cell>
          <cell r="Y3914">
            <v>2</v>
          </cell>
        </row>
        <row r="3915">
          <cell r="V3915">
            <v>2</v>
          </cell>
          <cell r="Y3915">
            <v>2</v>
          </cell>
        </row>
        <row r="3916">
          <cell r="V3916">
            <v>2</v>
          </cell>
          <cell r="Y3916">
            <v>2</v>
          </cell>
        </row>
        <row r="3917">
          <cell r="V3917">
            <v>2</v>
          </cell>
          <cell r="Y3917">
            <v>2</v>
          </cell>
        </row>
        <row r="3918">
          <cell r="V3918">
            <v>2</v>
          </cell>
          <cell r="Y3918">
            <v>2</v>
          </cell>
        </row>
        <row r="3919">
          <cell r="V3919">
            <v>2</v>
          </cell>
          <cell r="Y3919">
            <v>2</v>
          </cell>
        </row>
        <row r="3920">
          <cell r="V3920">
            <v>2</v>
          </cell>
          <cell r="Y3920">
            <v>2</v>
          </cell>
        </row>
        <row r="3921">
          <cell r="V3921">
            <v>2</v>
          </cell>
          <cell r="Y3921">
            <v>2</v>
          </cell>
        </row>
        <row r="3922">
          <cell r="V3922">
            <v>2</v>
          </cell>
          <cell r="Y3922">
            <v>2</v>
          </cell>
        </row>
        <row r="3923">
          <cell r="V3923">
            <v>2</v>
          </cell>
          <cell r="Y3923">
            <v>2</v>
          </cell>
        </row>
        <row r="3924">
          <cell r="V3924">
            <v>2</v>
          </cell>
          <cell r="Y3924">
            <v>2</v>
          </cell>
        </row>
        <row r="3925">
          <cell r="V3925">
            <v>2</v>
          </cell>
          <cell r="Y3925">
            <v>2</v>
          </cell>
        </row>
        <row r="3926">
          <cell r="V3926">
            <v>2</v>
          </cell>
          <cell r="Y3926">
            <v>2</v>
          </cell>
        </row>
        <row r="3927">
          <cell r="V3927">
            <v>2</v>
          </cell>
          <cell r="Y3927">
            <v>2</v>
          </cell>
        </row>
        <row r="3928">
          <cell r="V3928">
            <v>2</v>
          </cell>
          <cell r="Y3928">
            <v>2</v>
          </cell>
        </row>
        <row r="3929">
          <cell r="V3929">
            <v>2</v>
          </cell>
          <cell r="Y3929">
            <v>2</v>
          </cell>
        </row>
        <row r="3930">
          <cell r="V3930">
            <v>2</v>
          </cell>
          <cell r="Y3930">
            <v>2</v>
          </cell>
        </row>
        <row r="3931">
          <cell r="V3931">
            <v>2</v>
          </cell>
          <cell r="Y3931">
            <v>2</v>
          </cell>
        </row>
        <row r="3932">
          <cell r="V3932">
            <v>2</v>
          </cell>
          <cell r="Y3932">
            <v>2</v>
          </cell>
        </row>
        <row r="3933">
          <cell r="V3933">
            <v>2</v>
          </cell>
          <cell r="Y3933">
            <v>2</v>
          </cell>
        </row>
        <row r="3934">
          <cell r="V3934">
            <v>2</v>
          </cell>
          <cell r="Y3934">
            <v>2</v>
          </cell>
        </row>
        <row r="3935">
          <cell r="V3935">
            <v>2</v>
          </cell>
          <cell r="Y3935">
            <v>2</v>
          </cell>
        </row>
        <row r="3936">
          <cell r="V3936">
            <v>2</v>
          </cell>
          <cell r="Y3936">
            <v>2</v>
          </cell>
        </row>
        <row r="3937">
          <cell r="V3937">
            <v>2</v>
          </cell>
          <cell r="Y3937">
            <v>2</v>
          </cell>
        </row>
        <row r="3938">
          <cell r="V3938">
            <v>2</v>
          </cell>
          <cell r="Y3938">
            <v>2</v>
          </cell>
        </row>
        <row r="3939">
          <cell r="V3939">
            <v>2</v>
          </cell>
          <cell r="Y3939">
            <v>2</v>
          </cell>
        </row>
        <row r="3940">
          <cell r="V3940">
            <v>2</v>
          </cell>
          <cell r="Y3940">
            <v>2</v>
          </cell>
        </row>
        <row r="3941">
          <cell r="V3941">
            <v>2</v>
          </cell>
          <cell r="Y3941">
            <v>2</v>
          </cell>
        </row>
        <row r="3942">
          <cell r="V3942">
            <v>2</v>
          </cell>
          <cell r="Y3942">
            <v>2</v>
          </cell>
        </row>
        <row r="3943">
          <cell r="V3943">
            <v>2</v>
          </cell>
          <cell r="Y3943">
            <v>2</v>
          </cell>
        </row>
        <row r="3944">
          <cell r="V3944">
            <v>2</v>
          </cell>
          <cell r="Y3944">
            <v>2</v>
          </cell>
        </row>
        <row r="3945">
          <cell r="V3945">
            <v>2</v>
          </cell>
          <cell r="Y3945">
            <v>2</v>
          </cell>
        </row>
        <row r="3946">
          <cell r="V3946">
            <v>2</v>
          </cell>
          <cell r="Y3946">
            <v>2</v>
          </cell>
        </row>
        <row r="3947">
          <cell r="V3947">
            <v>2</v>
          </cell>
          <cell r="Y3947">
            <v>2</v>
          </cell>
        </row>
        <row r="3948">
          <cell r="V3948">
            <v>2</v>
          </cell>
          <cell r="Y3948">
            <v>2</v>
          </cell>
        </row>
        <row r="3949">
          <cell r="V3949">
            <v>2</v>
          </cell>
          <cell r="Y3949">
            <v>2</v>
          </cell>
        </row>
        <row r="3950">
          <cell r="V3950">
            <v>2</v>
          </cell>
          <cell r="Y3950">
            <v>2</v>
          </cell>
        </row>
        <row r="3951">
          <cell r="V3951">
            <v>2</v>
          </cell>
          <cell r="Y3951">
            <v>2</v>
          </cell>
        </row>
        <row r="3952">
          <cell r="V3952">
            <v>2</v>
          </cell>
          <cell r="Y3952">
            <v>2</v>
          </cell>
        </row>
        <row r="3953">
          <cell r="V3953">
            <v>2</v>
          </cell>
          <cell r="Y3953">
            <v>2</v>
          </cell>
        </row>
        <row r="3954">
          <cell r="V3954">
            <v>2</v>
          </cell>
          <cell r="Y3954">
            <v>2</v>
          </cell>
        </row>
        <row r="3955">
          <cell r="V3955">
            <v>2</v>
          </cell>
          <cell r="Y3955">
            <v>2</v>
          </cell>
        </row>
        <row r="3956">
          <cell r="V3956">
            <v>2</v>
          </cell>
          <cell r="Y3956">
            <v>2</v>
          </cell>
        </row>
        <row r="3957">
          <cell r="V3957">
            <v>2</v>
          </cell>
          <cell r="Y3957">
            <v>2</v>
          </cell>
        </row>
        <row r="3958">
          <cell r="V3958">
            <v>2</v>
          </cell>
          <cell r="Y3958">
            <v>2</v>
          </cell>
        </row>
        <row r="3959">
          <cell r="V3959">
            <v>2</v>
          </cell>
          <cell r="Y3959">
            <v>2</v>
          </cell>
        </row>
        <row r="3960">
          <cell r="V3960">
            <v>2</v>
          </cell>
          <cell r="Y3960">
            <v>2</v>
          </cell>
        </row>
        <row r="3961">
          <cell r="V3961">
            <v>2</v>
          </cell>
          <cell r="Y3961">
            <v>2</v>
          </cell>
        </row>
        <row r="3962">
          <cell r="V3962">
            <v>2</v>
          </cell>
          <cell r="Y3962">
            <v>2</v>
          </cell>
        </row>
        <row r="3963">
          <cell r="V3963">
            <v>2</v>
          </cell>
          <cell r="Y3963">
            <v>2</v>
          </cell>
        </row>
        <row r="3964">
          <cell r="V3964">
            <v>2</v>
          </cell>
          <cell r="Y3964">
            <v>2</v>
          </cell>
        </row>
        <row r="3965">
          <cell r="V3965">
            <v>2</v>
          </cell>
          <cell r="Y3965">
            <v>2</v>
          </cell>
        </row>
        <row r="3966">
          <cell r="V3966">
            <v>2</v>
          </cell>
          <cell r="Y3966">
            <v>2</v>
          </cell>
        </row>
        <row r="3967">
          <cell r="V3967">
            <v>2</v>
          </cell>
          <cell r="Y3967">
            <v>2</v>
          </cell>
        </row>
        <row r="3968">
          <cell r="V3968">
            <v>2</v>
          </cell>
          <cell r="Y3968">
            <v>2</v>
          </cell>
        </row>
        <row r="3969">
          <cell r="V3969">
            <v>2</v>
          </cell>
          <cell r="Y3969">
            <v>2</v>
          </cell>
        </row>
        <row r="3970">
          <cell r="V3970">
            <v>2</v>
          </cell>
          <cell r="Y3970">
            <v>2</v>
          </cell>
        </row>
        <row r="3971">
          <cell r="V3971">
            <v>2</v>
          </cell>
          <cell r="Y3971">
            <v>2</v>
          </cell>
        </row>
        <row r="3972">
          <cell r="V3972">
            <v>1</v>
          </cell>
          <cell r="Y3972">
            <v>1</v>
          </cell>
        </row>
        <row r="3973">
          <cell r="V3973">
            <v>1</v>
          </cell>
          <cell r="Y3973">
            <v>1</v>
          </cell>
        </row>
        <row r="3974">
          <cell r="V3974">
            <v>1</v>
          </cell>
          <cell r="Y3974">
            <v>1</v>
          </cell>
        </row>
        <row r="3975">
          <cell r="V3975">
            <v>1</v>
          </cell>
          <cell r="Y3975">
            <v>1</v>
          </cell>
        </row>
        <row r="3976">
          <cell r="V3976">
            <v>1</v>
          </cell>
          <cell r="Y3976">
            <v>1</v>
          </cell>
        </row>
        <row r="3977">
          <cell r="V3977">
            <v>1</v>
          </cell>
          <cell r="Y3977">
            <v>1</v>
          </cell>
        </row>
        <row r="3978">
          <cell r="V3978">
            <v>1</v>
          </cell>
          <cell r="Y3978">
            <v>1</v>
          </cell>
        </row>
        <row r="3979">
          <cell r="V3979">
            <v>1</v>
          </cell>
          <cell r="Y3979">
            <v>1</v>
          </cell>
        </row>
        <row r="3980">
          <cell r="V3980">
            <v>1</v>
          </cell>
          <cell r="Y3980">
            <v>1</v>
          </cell>
        </row>
        <row r="3981">
          <cell r="V3981">
            <v>1</v>
          </cell>
          <cell r="Y3981">
            <v>1</v>
          </cell>
        </row>
        <row r="3982">
          <cell r="V3982">
            <v>1</v>
          </cell>
          <cell r="Y3982">
            <v>1</v>
          </cell>
        </row>
        <row r="3983">
          <cell r="V3983">
            <v>1</v>
          </cell>
          <cell r="Y3983">
            <v>1</v>
          </cell>
        </row>
        <row r="3984">
          <cell r="V3984">
            <v>1</v>
          </cell>
          <cell r="Y3984">
            <v>1</v>
          </cell>
        </row>
        <row r="3985">
          <cell r="V3985">
            <v>1</v>
          </cell>
          <cell r="Y3985">
            <v>1</v>
          </cell>
        </row>
        <row r="3986">
          <cell r="V3986">
            <v>1</v>
          </cell>
          <cell r="Y3986">
            <v>1</v>
          </cell>
        </row>
        <row r="3987">
          <cell r="V3987">
            <v>1</v>
          </cell>
          <cell r="Y3987">
            <v>1</v>
          </cell>
        </row>
        <row r="3988">
          <cell r="V3988">
            <v>1</v>
          </cell>
          <cell r="Y3988">
            <v>1</v>
          </cell>
        </row>
        <row r="3989">
          <cell r="V3989">
            <v>1</v>
          </cell>
          <cell r="Y3989">
            <v>1</v>
          </cell>
        </row>
        <row r="3990">
          <cell r="V3990">
            <v>1</v>
          </cell>
          <cell r="Y3990">
            <v>1</v>
          </cell>
        </row>
        <row r="3991">
          <cell r="V3991">
            <v>1</v>
          </cell>
          <cell r="Y3991">
            <v>1</v>
          </cell>
        </row>
        <row r="3992">
          <cell r="V3992">
            <v>1</v>
          </cell>
          <cell r="Y3992">
            <v>1</v>
          </cell>
        </row>
        <row r="3993">
          <cell r="V3993">
            <v>1</v>
          </cell>
          <cell r="Y3993">
            <v>1</v>
          </cell>
        </row>
        <row r="3994">
          <cell r="V3994">
            <v>1</v>
          </cell>
          <cell r="Y3994">
            <v>1</v>
          </cell>
        </row>
        <row r="3995">
          <cell r="V3995">
            <v>1</v>
          </cell>
          <cell r="Y3995">
            <v>1</v>
          </cell>
        </row>
        <row r="3996">
          <cell r="V3996">
            <v>1</v>
          </cell>
          <cell r="Y3996">
            <v>1</v>
          </cell>
        </row>
        <row r="3997">
          <cell r="V3997">
            <v>1</v>
          </cell>
          <cell r="Y3997">
            <v>1</v>
          </cell>
        </row>
        <row r="3998">
          <cell r="V3998">
            <v>1</v>
          </cell>
          <cell r="Y3998">
            <v>1</v>
          </cell>
        </row>
        <row r="3999">
          <cell r="V3999">
            <v>1</v>
          </cell>
          <cell r="Y3999">
            <v>1</v>
          </cell>
        </row>
        <row r="4000">
          <cell r="V4000">
            <v>1</v>
          </cell>
          <cell r="Y4000">
            <v>1</v>
          </cell>
        </row>
        <row r="4001">
          <cell r="V4001">
            <v>1</v>
          </cell>
          <cell r="Y4001">
            <v>1</v>
          </cell>
        </row>
        <row r="4002">
          <cell r="V4002">
            <v>1</v>
          </cell>
          <cell r="Y4002">
            <v>1</v>
          </cell>
        </row>
        <row r="4003">
          <cell r="V4003">
            <v>1</v>
          </cell>
          <cell r="Y4003">
            <v>1</v>
          </cell>
        </row>
        <row r="4004">
          <cell r="V4004">
            <v>1</v>
          </cell>
          <cell r="Y4004">
            <v>1</v>
          </cell>
        </row>
        <row r="4005">
          <cell r="V4005">
            <v>1</v>
          </cell>
          <cell r="Y4005">
            <v>1</v>
          </cell>
        </row>
        <row r="4006">
          <cell r="V4006">
            <v>1</v>
          </cell>
          <cell r="Y4006">
            <v>1</v>
          </cell>
        </row>
        <row r="4007">
          <cell r="V4007">
            <v>1</v>
          </cell>
          <cell r="Y4007">
            <v>1</v>
          </cell>
        </row>
        <row r="4008">
          <cell r="V4008">
            <v>1</v>
          </cell>
          <cell r="Y4008">
            <v>1</v>
          </cell>
        </row>
        <row r="4009">
          <cell r="V4009">
            <v>1</v>
          </cell>
          <cell r="Y4009">
            <v>1</v>
          </cell>
        </row>
        <row r="4010">
          <cell r="V4010">
            <v>1</v>
          </cell>
          <cell r="Y4010">
            <v>1</v>
          </cell>
        </row>
        <row r="4011">
          <cell r="V4011">
            <v>1</v>
          </cell>
          <cell r="Y4011">
            <v>1</v>
          </cell>
        </row>
        <row r="4012">
          <cell r="V4012">
            <v>1</v>
          </cell>
          <cell r="Y4012">
            <v>1</v>
          </cell>
        </row>
        <row r="4013">
          <cell r="V4013">
            <v>1</v>
          </cell>
          <cell r="Y4013">
            <v>1</v>
          </cell>
        </row>
        <row r="4014">
          <cell r="V4014">
            <v>1</v>
          </cell>
          <cell r="Y4014">
            <v>1</v>
          </cell>
        </row>
        <row r="4015">
          <cell r="V4015">
            <v>1</v>
          </cell>
          <cell r="Y4015">
            <v>1</v>
          </cell>
        </row>
        <row r="4016">
          <cell r="V4016">
            <v>1</v>
          </cell>
          <cell r="Y4016">
            <v>1</v>
          </cell>
        </row>
        <row r="4017">
          <cell r="V4017">
            <v>1</v>
          </cell>
          <cell r="Y4017">
            <v>1</v>
          </cell>
        </row>
        <row r="4018">
          <cell r="V4018">
            <v>1</v>
          </cell>
          <cell r="Y4018">
            <v>1</v>
          </cell>
        </row>
        <row r="4019">
          <cell r="V4019">
            <v>1</v>
          </cell>
          <cell r="Y4019">
            <v>1</v>
          </cell>
        </row>
        <row r="4020">
          <cell r="V4020">
            <v>1</v>
          </cell>
          <cell r="Y4020">
            <v>1</v>
          </cell>
        </row>
        <row r="4021">
          <cell r="V4021">
            <v>1</v>
          </cell>
          <cell r="Y4021">
            <v>1</v>
          </cell>
        </row>
        <row r="4022">
          <cell r="V4022">
            <v>1</v>
          </cell>
          <cell r="Y4022">
            <v>1</v>
          </cell>
        </row>
        <row r="4023">
          <cell r="V4023">
            <v>1</v>
          </cell>
          <cell r="Y4023">
            <v>1</v>
          </cell>
        </row>
        <row r="4024">
          <cell r="V4024">
            <v>1</v>
          </cell>
          <cell r="Y4024">
            <v>1</v>
          </cell>
        </row>
        <row r="4025">
          <cell r="V4025">
            <v>1</v>
          </cell>
          <cell r="Y4025">
            <v>1</v>
          </cell>
        </row>
        <row r="4026">
          <cell r="V4026">
            <v>1</v>
          </cell>
          <cell r="Y4026">
            <v>1</v>
          </cell>
        </row>
        <row r="4027">
          <cell r="V4027">
            <v>1</v>
          </cell>
          <cell r="Y4027">
            <v>1</v>
          </cell>
        </row>
        <row r="4028">
          <cell r="V4028">
            <v>1</v>
          </cell>
          <cell r="Y4028">
            <v>1</v>
          </cell>
        </row>
        <row r="4029">
          <cell r="V4029">
            <v>1</v>
          </cell>
          <cell r="Y4029">
            <v>1</v>
          </cell>
        </row>
        <row r="4030">
          <cell r="V4030">
            <v>1</v>
          </cell>
          <cell r="Y4030">
            <v>1</v>
          </cell>
        </row>
        <row r="4031">
          <cell r="V4031">
            <v>1</v>
          </cell>
          <cell r="Y4031">
            <v>1</v>
          </cell>
        </row>
        <row r="4032">
          <cell r="V4032">
            <v>1</v>
          </cell>
          <cell r="Y4032">
            <v>1</v>
          </cell>
        </row>
        <row r="4033">
          <cell r="V4033">
            <v>1</v>
          </cell>
          <cell r="Y4033">
            <v>1</v>
          </cell>
        </row>
        <row r="4034">
          <cell r="V4034">
            <v>1</v>
          </cell>
          <cell r="Y4034">
            <v>1</v>
          </cell>
        </row>
        <row r="4035">
          <cell r="V4035">
            <v>1</v>
          </cell>
          <cell r="Y4035">
            <v>1</v>
          </cell>
        </row>
        <row r="4036">
          <cell r="V4036">
            <v>1</v>
          </cell>
          <cell r="Y4036">
            <v>1</v>
          </cell>
        </row>
        <row r="4037">
          <cell r="V4037">
            <v>1</v>
          </cell>
          <cell r="Y4037">
            <v>1</v>
          </cell>
        </row>
        <row r="4038">
          <cell r="V4038">
            <v>1</v>
          </cell>
          <cell r="Y4038">
            <v>1</v>
          </cell>
        </row>
        <row r="4039">
          <cell r="V4039">
            <v>1</v>
          </cell>
          <cell r="Y4039">
            <v>1</v>
          </cell>
        </row>
        <row r="4040">
          <cell r="V4040">
            <v>1</v>
          </cell>
          <cell r="Y4040">
            <v>1</v>
          </cell>
        </row>
        <row r="4041">
          <cell r="V4041">
            <v>1</v>
          </cell>
          <cell r="Y4041">
            <v>1</v>
          </cell>
        </row>
        <row r="4042">
          <cell r="V4042">
            <v>1</v>
          </cell>
          <cell r="Y4042">
            <v>1</v>
          </cell>
        </row>
        <row r="4043">
          <cell r="V4043">
            <v>1</v>
          </cell>
          <cell r="Y4043">
            <v>1</v>
          </cell>
        </row>
        <row r="4044">
          <cell r="V4044">
            <v>1</v>
          </cell>
          <cell r="Y4044">
            <v>1</v>
          </cell>
        </row>
        <row r="4045">
          <cell r="V4045">
            <v>1</v>
          </cell>
          <cell r="Y4045">
            <v>1</v>
          </cell>
        </row>
        <row r="4046">
          <cell r="V4046">
            <v>1</v>
          </cell>
          <cell r="Y4046">
            <v>1</v>
          </cell>
        </row>
        <row r="4047">
          <cell r="V4047">
            <v>1</v>
          </cell>
          <cell r="Y4047">
            <v>1</v>
          </cell>
        </row>
        <row r="4048">
          <cell r="V4048">
            <v>1</v>
          </cell>
          <cell r="Y4048">
            <v>1</v>
          </cell>
        </row>
        <row r="4049">
          <cell r="V4049">
            <v>1</v>
          </cell>
          <cell r="Y4049">
            <v>1</v>
          </cell>
        </row>
        <row r="4050">
          <cell r="V4050">
            <v>1</v>
          </cell>
          <cell r="Y4050">
            <v>1</v>
          </cell>
        </row>
        <row r="4051">
          <cell r="V4051">
            <v>1</v>
          </cell>
          <cell r="Y4051">
            <v>1</v>
          </cell>
        </row>
        <row r="4052">
          <cell r="V4052">
            <v>1</v>
          </cell>
          <cell r="Y4052">
            <v>1</v>
          </cell>
        </row>
        <row r="4053">
          <cell r="V4053">
            <v>1</v>
          </cell>
          <cell r="Y4053">
            <v>1</v>
          </cell>
        </row>
        <row r="4054">
          <cell r="V4054">
            <v>1</v>
          </cell>
          <cell r="Y4054">
            <v>1</v>
          </cell>
        </row>
        <row r="4055">
          <cell r="V4055">
            <v>1</v>
          </cell>
          <cell r="Y4055">
            <v>1</v>
          </cell>
        </row>
        <row r="4056">
          <cell r="V4056">
            <v>1</v>
          </cell>
          <cell r="Y4056">
            <v>1</v>
          </cell>
        </row>
        <row r="4057">
          <cell r="V4057">
            <v>1</v>
          </cell>
          <cell r="Y4057">
            <v>1</v>
          </cell>
        </row>
        <row r="4058">
          <cell r="V4058">
            <v>1</v>
          </cell>
          <cell r="Y4058">
            <v>1</v>
          </cell>
        </row>
        <row r="4059">
          <cell r="V4059">
            <v>1</v>
          </cell>
          <cell r="Y4059">
            <v>1</v>
          </cell>
        </row>
        <row r="4060">
          <cell r="V4060">
            <v>1</v>
          </cell>
          <cell r="Y4060">
            <v>1</v>
          </cell>
        </row>
        <row r="4061">
          <cell r="V4061">
            <v>1</v>
          </cell>
          <cell r="Y4061">
            <v>1</v>
          </cell>
        </row>
        <row r="4062">
          <cell r="V4062">
            <v>1</v>
          </cell>
          <cell r="Y4062">
            <v>1</v>
          </cell>
        </row>
        <row r="4063">
          <cell r="V4063">
            <v>1</v>
          </cell>
          <cell r="Y4063">
            <v>1</v>
          </cell>
        </row>
        <row r="4064">
          <cell r="V4064">
            <v>1</v>
          </cell>
          <cell r="Y4064">
            <v>1</v>
          </cell>
        </row>
        <row r="4065">
          <cell r="V4065">
            <v>1</v>
          </cell>
          <cell r="Y4065">
            <v>1</v>
          </cell>
        </row>
        <row r="4066">
          <cell r="V4066">
            <v>1</v>
          </cell>
          <cell r="Y4066">
            <v>1</v>
          </cell>
        </row>
        <row r="4067">
          <cell r="V4067">
            <v>1</v>
          </cell>
          <cell r="Y4067">
            <v>1</v>
          </cell>
        </row>
        <row r="4068">
          <cell r="V4068">
            <v>1</v>
          </cell>
          <cell r="Y4068">
            <v>1</v>
          </cell>
        </row>
        <row r="4069">
          <cell r="V4069">
            <v>1</v>
          </cell>
          <cell r="Y4069">
            <v>1</v>
          </cell>
        </row>
        <row r="4070">
          <cell r="V4070">
            <v>1</v>
          </cell>
          <cell r="Y4070">
            <v>1</v>
          </cell>
        </row>
        <row r="4071">
          <cell r="V4071">
            <v>1</v>
          </cell>
          <cell r="Y4071">
            <v>1</v>
          </cell>
        </row>
        <row r="4072">
          <cell r="V4072">
            <v>1</v>
          </cell>
          <cell r="Y4072">
            <v>1</v>
          </cell>
        </row>
        <row r="4073">
          <cell r="V4073">
            <v>1</v>
          </cell>
          <cell r="Y4073">
            <v>1</v>
          </cell>
        </row>
        <row r="4074">
          <cell r="V4074">
            <v>1</v>
          </cell>
          <cell r="Y4074">
            <v>1</v>
          </cell>
        </row>
        <row r="4075">
          <cell r="V4075">
            <v>1</v>
          </cell>
          <cell r="Y4075">
            <v>1</v>
          </cell>
        </row>
        <row r="4076">
          <cell r="V4076">
            <v>1</v>
          </cell>
          <cell r="Y4076">
            <v>1</v>
          </cell>
        </row>
        <row r="4077">
          <cell r="V4077">
            <v>1</v>
          </cell>
          <cell r="Y4077">
            <v>1</v>
          </cell>
        </row>
        <row r="4078">
          <cell r="V4078">
            <v>1</v>
          </cell>
          <cell r="Y4078">
            <v>1</v>
          </cell>
        </row>
        <row r="4079">
          <cell r="V4079">
            <v>1</v>
          </cell>
          <cell r="Y4079">
            <v>1</v>
          </cell>
        </row>
        <row r="4080">
          <cell r="V4080">
            <v>1</v>
          </cell>
          <cell r="Y4080">
            <v>1</v>
          </cell>
        </row>
        <row r="4081">
          <cell r="V4081">
            <v>1</v>
          </cell>
          <cell r="Y4081">
            <v>1</v>
          </cell>
        </row>
        <row r="4082">
          <cell r="V4082">
            <v>1</v>
          </cell>
          <cell r="Y4082">
            <v>1</v>
          </cell>
        </row>
        <row r="4083">
          <cell r="V4083">
            <v>1</v>
          </cell>
          <cell r="Y4083">
            <v>1</v>
          </cell>
        </row>
        <row r="4084">
          <cell r="V4084">
            <v>1</v>
          </cell>
          <cell r="Y4084">
            <v>1</v>
          </cell>
        </row>
        <row r="4085">
          <cell r="V4085">
            <v>1</v>
          </cell>
          <cell r="Y4085">
            <v>1</v>
          </cell>
        </row>
        <row r="4086">
          <cell r="V4086">
            <v>1</v>
          </cell>
          <cell r="Y4086">
            <v>1</v>
          </cell>
        </row>
        <row r="4087">
          <cell r="V4087">
            <v>1</v>
          </cell>
          <cell r="Y4087">
            <v>1</v>
          </cell>
        </row>
        <row r="4088">
          <cell r="V4088">
            <v>1</v>
          </cell>
          <cell r="Y4088">
            <v>1</v>
          </cell>
        </row>
        <row r="4089">
          <cell r="V4089">
            <v>1</v>
          </cell>
          <cell r="Y4089">
            <v>1</v>
          </cell>
        </row>
        <row r="4090">
          <cell r="V4090">
            <v>1</v>
          </cell>
          <cell r="Y4090">
            <v>1</v>
          </cell>
        </row>
        <row r="4091">
          <cell r="V4091">
            <v>1</v>
          </cell>
          <cell r="Y4091">
            <v>1</v>
          </cell>
        </row>
        <row r="4092">
          <cell r="V4092">
            <v>1</v>
          </cell>
          <cell r="Y4092">
            <v>1</v>
          </cell>
        </row>
        <row r="4093">
          <cell r="V4093">
            <v>1</v>
          </cell>
          <cell r="Y4093">
            <v>1</v>
          </cell>
        </row>
        <row r="4094">
          <cell r="V4094">
            <v>1</v>
          </cell>
          <cell r="Y4094">
            <v>1</v>
          </cell>
        </row>
        <row r="4095">
          <cell r="V4095">
            <v>1</v>
          </cell>
          <cell r="Y4095">
            <v>1</v>
          </cell>
        </row>
        <row r="4096">
          <cell r="V4096">
            <v>1</v>
          </cell>
          <cell r="Y4096">
            <v>1</v>
          </cell>
        </row>
        <row r="4097">
          <cell r="V4097">
            <v>1</v>
          </cell>
          <cell r="Y4097">
            <v>1</v>
          </cell>
        </row>
        <row r="4098">
          <cell r="V4098">
            <v>1</v>
          </cell>
          <cell r="Y4098">
            <v>1</v>
          </cell>
        </row>
        <row r="4099">
          <cell r="V4099">
            <v>1</v>
          </cell>
          <cell r="Y4099">
            <v>1</v>
          </cell>
        </row>
        <row r="4100">
          <cell r="V4100">
            <v>1</v>
          </cell>
          <cell r="Y4100">
            <v>1</v>
          </cell>
        </row>
        <row r="4101">
          <cell r="V4101">
            <v>1</v>
          </cell>
          <cell r="Y4101">
            <v>1</v>
          </cell>
        </row>
        <row r="4102">
          <cell r="V4102">
            <v>1</v>
          </cell>
          <cell r="Y4102">
            <v>1</v>
          </cell>
        </row>
        <row r="4103">
          <cell r="V4103">
            <v>1</v>
          </cell>
          <cell r="Y4103">
            <v>1</v>
          </cell>
        </row>
        <row r="4104">
          <cell r="V4104">
            <v>1</v>
          </cell>
          <cell r="Y4104">
            <v>1</v>
          </cell>
        </row>
        <row r="4105">
          <cell r="V4105">
            <v>1</v>
          </cell>
          <cell r="Y4105">
            <v>1</v>
          </cell>
        </row>
        <row r="4106">
          <cell r="V4106">
            <v>1</v>
          </cell>
          <cell r="Y4106">
            <v>1</v>
          </cell>
        </row>
        <row r="4107">
          <cell r="V4107">
            <v>1</v>
          </cell>
          <cell r="Y4107">
            <v>1</v>
          </cell>
        </row>
        <row r="4108">
          <cell r="V4108">
            <v>1</v>
          </cell>
          <cell r="Y4108">
            <v>1</v>
          </cell>
        </row>
        <row r="4109">
          <cell r="V4109">
            <v>1</v>
          </cell>
          <cell r="Y4109">
            <v>1</v>
          </cell>
        </row>
        <row r="4110">
          <cell r="V4110">
            <v>1</v>
          </cell>
          <cell r="Y4110">
            <v>1</v>
          </cell>
        </row>
        <row r="4111">
          <cell r="V4111">
            <v>1</v>
          </cell>
          <cell r="Y4111">
            <v>1</v>
          </cell>
        </row>
        <row r="4112">
          <cell r="V4112">
            <v>1</v>
          </cell>
          <cell r="Y4112">
            <v>1</v>
          </cell>
        </row>
        <row r="4113">
          <cell r="V4113">
            <v>1</v>
          </cell>
          <cell r="Y4113">
            <v>1</v>
          </cell>
        </row>
        <row r="4114">
          <cell r="V4114">
            <v>1</v>
          </cell>
          <cell r="Y4114">
            <v>1</v>
          </cell>
        </row>
        <row r="4115">
          <cell r="V4115">
            <v>1</v>
          </cell>
          <cell r="Y4115">
            <v>1</v>
          </cell>
        </row>
        <row r="4116">
          <cell r="V4116">
            <v>1</v>
          </cell>
          <cell r="Y4116">
            <v>1</v>
          </cell>
        </row>
        <row r="4117">
          <cell r="V4117">
            <v>1</v>
          </cell>
          <cell r="Y4117">
            <v>1</v>
          </cell>
        </row>
        <row r="4118">
          <cell r="V4118">
            <v>1</v>
          </cell>
          <cell r="Y4118">
            <v>1</v>
          </cell>
        </row>
        <row r="4119">
          <cell r="V4119">
            <v>1</v>
          </cell>
          <cell r="Y4119">
            <v>1</v>
          </cell>
        </row>
        <row r="4120">
          <cell r="V4120">
            <v>1</v>
          </cell>
          <cell r="Y4120">
            <v>1</v>
          </cell>
        </row>
        <row r="4121">
          <cell r="V4121">
            <v>1</v>
          </cell>
          <cell r="Y4121">
            <v>1</v>
          </cell>
        </row>
        <row r="4122">
          <cell r="V4122">
            <v>1</v>
          </cell>
          <cell r="Y4122">
            <v>1</v>
          </cell>
        </row>
        <row r="4123">
          <cell r="V4123">
            <v>1</v>
          </cell>
          <cell r="Y4123">
            <v>1</v>
          </cell>
        </row>
        <row r="4124">
          <cell r="V4124">
            <v>1</v>
          </cell>
          <cell r="Y4124">
            <v>1</v>
          </cell>
        </row>
        <row r="4125">
          <cell r="V4125">
            <v>1</v>
          </cell>
          <cell r="Y4125">
            <v>1</v>
          </cell>
        </row>
        <row r="4126">
          <cell r="V4126">
            <v>1</v>
          </cell>
          <cell r="Y4126">
            <v>1</v>
          </cell>
        </row>
        <row r="4127">
          <cell r="V4127">
            <v>1</v>
          </cell>
          <cell r="Y4127">
            <v>1</v>
          </cell>
        </row>
        <row r="4128">
          <cell r="V4128">
            <v>1</v>
          </cell>
          <cell r="Y4128">
            <v>1</v>
          </cell>
        </row>
        <row r="4129">
          <cell r="V4129">
            <v>1</v>
          </cell>
          <cell r="Y4129">
            <v>1</v>
          </cell>
        </row>
        <row r="4130">
          <cell r="V4130">
            <v>1</v>
          </cell>
          <cell r="Y4130">
            <v>1</v>
          </cell>
        </row>
        <row r="4131">
          <cell r="V4131">
            <v>1</v>
          </cell>
          <cell r="Y4131">
            <v>1</v>
          </cell>
        </row>
        <row r="4132">
          <cell r="V4132">
            <v>1</v>
          </cell>
          <cell r="Y4132">
            <v>1</v>
          </cell>
        </row>
        <row r="4133">
          <cell r="V4133">
            <v>1</v>
          </cell>
          <cell r="Y4133">
            <v>1</v>
          </cell>
        </row>
        <row r="4134">
          <cell r="V4134">
            <v>1</v>
          </cell>
          <cell r="Y4134">
            <v>1</v>
          </cell>
        </row>
        <row r="4135">
          <cell r="V4135">
            <v>1</v>
          </cell>
          <cell r="Y4135">
            <v>1</v>
          </cell>
        </row>
        <row r="4136">
          <cell r="V4136">
            <v>1</v>
          </cell>
          <cell r="Y4136">
            <v>1</v>
          </cell>
        </row>
        <row r="4137">
          <cell r="V4137">
            <v>1</v>
          </cell>
          <cell r="Y4137">
            <v>1</v>
          </cell>
        </row>
        <row r="4138">
          <cell r="V4138">
            <v>1</v>
          </cell>
          <cell r="Y4138">
            <v>1</v>
          </cell>
        </row>
        <row r="4139">
          <cell r="V4139">
            <v>1</v>
          </cell>
          <cell r="Y4139">
            <v>1</v>
          </cell>
        </row>
        <row r="4140">
          <cell r="V4140">
            <v>1</v>
          </cell>
          <cell r="Y4140">
            <v>1</v>
          </cell>
        </row>
        <row r="4141">
          <cell r="V4141">
            <v>1</v>
          </cell>
          <cell r="Y4141">
            <v>1</v>
          </cell>
        </row>
        <row r="4142">
          <cell r="V4142">
            <v>1</v>
          </cell>
          <cell r="Y4142">
            <v>1</v>
          </cell>
        </row>
        <row r="4143">
          <cell r="V4143">
            <v>1</v>
          </cell>
          <cell r="Y4143">
            <v>1</v>
          </cell>
        </row>
        <row r="4144">
          <cell r="V4144">
            <v>1</v>
          </cell>
          <cell r="Y4144">
            <v>1</v>
          </cell>
        </row>
        <row r="4145">
          <cell r="V4145">
            <v>1</v>
          </cell>
          <cell r="Y4145">
            <v>1</v>
          </cell>
        </row>
        <row r="4146">
          <cell r="V4146">
            <v>1</v>
          </cell>
          <cell r="Y4146">
            <v>1</v>
          </cell>
        </row>
        <row r="4147">
          <cell r="V4147">
            <v>1</v>
          </cell>
          <cell r="Y4147">
            <v>1</v>
          </cell>
        </row>
        <row r="4148">
          <cell r="V4148">
            <v>1</v>
          </cell>
          <cell r="Y4148">
            <v>1</v>
          </cell>
        </row>
        <row r="4149">
          <cell r="V4149">
            <v>1</v>
          </cell>
          <cell r="Y4149">
            <v>1</v>
          </cell>
        </row>
        <row r="4150">
          <cell r="V4150">
            <v>1</v>
          </cell>
          <cell r="Y4150">
            <v>1</v>
          </cell>
        </row>
        <row r="4151">
          <cell r="V4151">
            <v>1</v>
          </cell>
          <cell r="Y4151">
            <v>1</v>
          </cell>
        </row>
        <row r="4152">
          <cell r="V4152">
            <v>1</v>
          </cell>
          <cell r="Y4152">
            <v>1</v>
          </cell>
        </row>
        <row r="4153">
          <cell r="V4153">
            <v>1</v>
          </cell>
          <cell r="Y4153">
            <v>1</v>
          </cell>
        </row>
        <row r="4154">
          <cell r="V4154">
            <v>1</v>
          </cell>
          <cell r="Y4154">
            <v>1</v>
          </cell>
        </row>
        <row r="4155">
          <cell r="V4155">
            <v>1</v>
          </cell>
          <cell r="Y4155">
            <v>1</v>
          </cell>
        </row>
        <row r="4156">
          <cell r="V4156">
            <v>1</v>
          </cell>
          <cell r="Y4156">
            <v>1</v>
          </cell>
        </row>
        <row r="4157">
          <cell r="V4157">
            <v>1</v>
          </cell>
          <cell r="Y4157">
            <v>1</v>
          </cell>
        </row>
        <row r="4158">
          <cell r="V4158">
            <v>1</v>
          </cell>
          <cell r="Y4158">
            <v>1</v>
          </cell>
        </row>
        <row r="4159">
          <cell r="V4159">
            <v>1</v>
          </cell>
          <cell r="Y4159">
            <v>1</v>
          </cell>
        </row>
        <row r="4160">
          <cell r="V4160">
            <v>1</v>
          </cell>
          <cell r="Y4160">
            <v>1</v>
          </cell>
        </row>
        <row r="4161">
          <cell r="V4161">
            <v>1</v>
          </cell>
          <cell r="Y4161">
            <v>1</v>
          </cell>
        </row>
        <row r="4162">
          <cell r="V4162">
            <v>0</v>
          </cell>
          <cell r="Y4162">
            <v>0</v>
          </cell>
        </row>
        <row r="4163">
          <cell r="V4163">
            <v>0</v>
          </cell>
          <cell r="Y4163">
            <v>0</v>
          </cell>
        </row>
        <row r="4164">
          <cell r="V4164">
            <v>0</v>
          </cell>
          <cell r="Y4164">
            <v>0</v>
          </cell>
        </row>
        <row r="4165">
          <cell r="V4165">
            <v>0</v>
          </cell>
          <cell r="Y4165">
            <v>0</v>
          </cell>
        </row>
        <row r="4166">
          <cell r="V4166">
            <v>0</v>
          </cell>
          <cell r="Y4166">
            <v>0</v>
          </cell>
        </row>
        <row r="4167">
          <cell r="V4167">
            <v>0</v>
          </cell>
          <cell r="Y4167">
            <v>0</v>
          </cell>
        </row>
        <row r="4168">
          <cell r="V4168">
            <v>0</v>
          </cell>
          <cell r="Y4168">
            <v>0</v>
          </cell>
        </row>
        <row r="4169">
          <cell r="V4169">
            <v>0</v>
          </cell>
          <cell r="Y4169">
            <v>0</v>
          </cell>
        </row>
        <row r="4170">
          <cell r="V4170">
            <v>0</v>
          </cell>
          <cell r="Y4170">
            <v>0</v>
          </cell>
        </row>
        <row r="4171">
          <cell r="V4171">
            <v>0</v>
          </cell>
          <cell r="Y4171">
            <v>0</v>
          </cell>
        </row>
        <row r="4172">
          <cell r="V4172">
            <v>0</v>
          </cell>
          <cell r="Y4172">
            <v>0</v>
          </cell>
        </row>
        <row r="4173">
          <cell r="V4173">
            <v>0</v>
          </cell>
          <cell r="Y4173">
            <v>0</v>
          </cell>
        </row>
        <row r="4174">
          <cell r="V4174">
            <v>0</v>
          </cell>
          <cell r="Y4174">
            <v>0</v>
          </cell>
        </row>
        <row r="4175">
          <cell r="V4175">
            <v>0</v>
          </cell>
          <cell r="Y4175">
            <v>0</v>
          </cell>
        </row>
        <row r="4176">
          <cell r="V4176">
            <v>0</v>
          </cell>
          <cell r="Y4176">
            <v>0</v>
          </cell>
        </row>
        <row r="4177">
          <cell r="V4177">
            <v>0</v>
          </cell>
          <cell r="Y4177">
            <v>0</v>
          </cell>
        </row>
        <row r="4178">
          <cell r="V4178">
            <v>0</v>
          </cell>
          <cell r="Y4178">
            <v>0</v>
          </cell>
        </row>
        <row r="4179">
          <cell r="V4179">
            <v>1</v>
          </cell>
          <cell r="Y4179">
            <v>1</v>
          </cell>
        </row>
        <row r="4180">
          <cell r="V4180">
            <v>1</v>
          </cell>
          <cell r="Y4180">
            <v>1</v>
          </cell>
        </row>
        <row r="4181">
          <cell r="V4181">
            <v>1</v>
          </cell>
          <cell r="Y4181">
            <v>1</v>
          </cell>
        </row>
        <row r="4182">
          <cell r="V4182">
            <v>1</v>
          </cell>
          <cell r="Y4182">
            <v>1</v>
          </cell>
        </row>
        <row r="4183">
          <cell r="V4183">
            <v>1</v>
          </cell>
          <cell r="Y4183">
            <v>1</v>
          </cell>
        </row>
        <row r="4184">
          <cell r="V4184">
            <v>1</v>
          </cell>
          <cell r="Y4184">
            <v>1</v>
          </cell>
        </row>
        <row r="4185">
          <cell r="V4185">
            <v>1</v>
          </cell>
          <cell r="Y4185">
            <v>1</v>
          </cell>
        </row>
        <row r="4186">
          <cell r="V4186">
            <v>1</v>
          </cell>
          <cell r="Y4186">
            <v>1</v>
          </cell>
        </row>
        <row r="4187">
          <cell r="V4187">
            <v>1</v>
          </cell>
          <cell r="Y4187">
            <v>1</v>
          </cell>
        </row>
        <row r="4188">
          <cell r="V4188">
            <v>1</v>
          </cell>
          <cell r="Y4188">
            <v>1</v>
          </cell>
        </row>
        <row r="4189">
          <cell r="V4189">
            <v>1</v>
          </cell>
          <cell r="Y4189">
            <v>1</v>
          </cell>
        </row>
        <row r="4190">
          <cell r="V4190">
            <v>1</v>
          </cell>
          <cell r="Y4190">
            <v>1</v>
          </cell>
        </row>
        <row r="4191">
          <cell r="V4191">
            <v>1</v>
          </cell>
          <cell r="Y4191">
            <v>1</v>
          </cell>
        </row>
        <row r="4192">
          <cell r="V4192">
            <v>1</v>
          </cell>
          <cell r="Y4192">
            <v>1</v>
          </cell>
        </row>
        <row r="4193">
          <cell r="V4193">
            <v>0</v>
          </cell>
          <cell r="Y4193">
            <v>0</v>
          </cell>
        </row>
        <row r="4194">
          <cell r="V4194">
            <v>0</v>
          </cell>
          <cell r="Y4194">
            <v>0</v>
          </cell>
        </row>
        <row r="4195">
          <cell r="V4195">
            <v>0</v>
          </cell>
          <cell r="Y4195">
            <v>0</v>
          </cell>
        </row>
        <row r="4196">
          <cell r="V4196">
            <v>0</v>
          </cell>
          <cell r="Y4196">
            <v>0</v>
          </cell>
        </row>
        <row r="4197">
          <cell r="V4197">
            <v>0</v>
          </cell>
          <cell r="Y4197">
            <v>0</v>
          </cell>
        </row>
        <row r="4198">
          <cell r="V4198">
            <v>0</v>
          </cell>
          <cell r="Y4198">
            <v>0</v>
          </cell>
        </row>
        <row r="4199">
          <cell r="V4199">
            <v>0</v>
          </cell>
          <cell r="Y4199">
            <v>0</v>
          </cell>
        </row>
        <row r="4200">
          <cell r="V4200">
            <v>0</v>
          </cell>
          <cell r="Y4200">
            <v>0</v>
          </cell>
        </row>
        <row r="4201">
          <cell r="V4201">
            <v>0</v>
          </cell>
          <cell r="Y4201">
            <v>0</v>
          </cell>
        </row>
        <row r="4202">
          <cell r="V4202">
            <v>0</v>
          </cell>
          <cell r="Y4202">
            <v>0</v>
          </cell>
        </row>
        <row r="4203">
          <cell r="V4203">
            <v>0</v>
          </cell>
          <cell r="Y4203">
            <v>0</v>
          </cell>
        </row>
        <row r="4204">
          <cell r="V4204">
            <v>0</v>
          </cell>
          <cell r="Y4204">
            <v>0</v>
          </cell>
        </row>
        <row r="4205">
          <cell r="V4205">
            <v>0</v>
          </cell>
          <cell r="Y4205">
            <v>0</v>
          </cell>
        </row>
        <row r="4206">
          <cell r="V4206">
            <v>2</v>
          </cell>
          <cell r="Y4206">
            <v>2</v>
          </cell>
        </row>
        <row r="4207">
          <cell r="V4207">
            <v>2</v>
          </cell>
          <cell r="Y4207">
            <v>2</v>
          </cell>
        </row>
        <row r="4208">
          <cell r="V4208">
            <v>2</v>
          </cell>
          <cell r="Y4208">
            <v>2</v>
          </cell>
        </row>
        <row r="4209">
          <cell r="V4209">
            <v>2</v>
          </cell>
          <cell r="Y4209">
            <v>2</v>
          </cell>
        </row>
        <row r="4210">
          <cell r="V4210">
            <v>2</v>
          </cell>
          <cell r="Y4210">
            <v>2</v>
          </cell>
        </row>
        <row r="4211">
          <cell r="V4211">
            <v>1</v>
          </cell>
          <cell r="Y4211">
            <v>1</v>
          </cell>
        </row>
        <row r="4212">
          <cell r="V4212">
            <v>1</v>
          </cell>
          <cell r="Y4212">
            <v>1</v>
          </cell>
        </row>
        <row r="4213">
          <cell r="V4213">
            <v>1</v>
          </cell>
          <cell r="Y4213">
            <v>1</v>
          </cell>
        </row>
        <row r="4214">
          <cell r="V4214">
            <v>1</v>
          </cell>
          <cell r="Y4214">
            <v>1</v>
          </cell>
        </row>
        <row r="4215">
          <cell r="V4215">
            <v>1</v>
          </cell>
          <cell r="Y4215">
            <v>1</v>
          </cell>
        </row>
        <row r="4216">
          <cell r="V4216">
            <v>1</v>
          </cell>
          <cell r="Y4216">
            <v>1</v>
          </cell>
        </row>
        <row r="4217">
          <cell r="V4217">
            <v>1</v>
          </cell>
          <cell r="Y4217">
            <v>1</v>
          </cell>
        </row>
        <row r="4218">
          <cell r="V4218">
            <v>1</v>
          </cell>
          <cell r="Y4218">
            <v>1</v>
          </cell>
        </row>
        <row r="4219">
          <cell r="V4219">
            <v>1</v>
          </cell>
          <cell r="Y4219">
            <v>1</v>
          </cell>
        </row>
        <row r="4220">
          <cell r="V4220">
            <v>1</v>
          </cell>
          <cell r="Y4220">
            <v>1</v>
          </cell>
        </row>
        <row r="4221">
          <cell r="V4221">
            <v>1</v>
          </cell>
          <cell r="Y4221">
            <v>1</v>
          </cell>
        </row>
        <row r="4222">
          <cell r="V4222">
            <v>1</v>
          </cell>
          <cell r="Y4222">
            <v>1</v>
          </cell>
        </row>
        <row r="4223">
          <cell r="V4223">
            <v>1</v>
          </cell>
          <cell r="Y4223">
            <v>1</v>
          </cell>
        </row>
        <row r="4224">
          <cell r="V4224">
            <v>1</v>
          </cell>
          <cell r="Y4224">
            <v>1</v>
          </cell>
        </row>
        <row r="4225">
          <cell r="V4225">
            <v>1</v>
          </cell>
          <cell r="Y4225">
            <v>1</v>
          </cell>
        </row>
        <row r="4226">
          <cell r="V4226">
            <v>1</v>
          </cell>
          <cell r="Y4226">
            <v>1</v>
          </cell>
        </row>
        <row r="4227">
          <cell r="V4227">
            <v>1</v>
          </cell>
          <cell r="Y4227">
            <v>1</v>
          </cell>
        </row>
        <row r="4228">
          <cell r="V4228">
            <v>1</v>
          </cell>
          <cell r="Y4228">
            <v>1</v>
          </cell>
        </row>
        <row r="4229">
          <cell r="V4229">
            <v>1</v>
          </cell>
          <cell r="Y4229">
            <v>1</v>
          </cell>
        </row>
        <row r="4230">
          <cell r="V4230">
            <v>1</v>
          </cell>
          <cell r="Y4230">
            <v>1</v>
          </cell>
        </row>
        <row r="4231">
          <cell r="V4231">
            <v>0</v>
          </cell>
          <cell r="Y4231">
            <v>0</v>
          </cell>
        </row>
        <row r="4232">
          <cell r="V4232">
            <v>0</v>
          </cell>
          <cell r="Y4232">
            <v>0</v>
          </cell>
        </row>
        <row r="4233">
          <cell r="V4233">
            <v>0</v>
          </cell>
          <cell r="Y4233">
            <v>0</v>
          </cell>
        </row>
        <row r="4234">
          <cell r="V4234">
            <v>0</v>
          </cell>
          <cell r="Y4234">
            <v>0</v>
          </cell>
        </row>
        <row r="4235">
          <cell r="V4235">
            <v>0</v>
          </cell>
          <cell r="Y4235">
            <v>0</v>
          </cell>
        </row>
        <row r="4236">
          <cell r="V4236">
            <v>0</v>
          </cell>
          <cell r="Y4236">
            <v>0</v>
          </cell>
        </row>
        <row r="4237">
          <cell r="V4237">
            <v>0</v>
          </cell>
          <cell r="Y4237">
            <v>0</v>
          </cell>
        </row>
        <row r="4238">
          <cell r="V4238">
            <v>0</v>
          </cell>
          <cell r="Y4238">
            <v>0</v>
          </cell>
        </row>
        <row r="4239">
          <cell r="V4239">
            <v>0</v>
          </cell>
          <cell r="Y4239">
            <v>0</v>
          </cell>
        </row>
        <row r="4240">
          <cell r="V4240">
            <v>0</v>
          </cell>
          <cell r="Y4240">
            <v>0</v>
          </cell>
        </row>
        <row r="4241">
          <cell r="V4241">
            <v>0</v>
          </cell>
          <cell r="Y4241">
            <v>0</v>
          </cell>
        </row>
        <row r="4242">
          <cell r="V4242">
            <v>0</v>
          </cell>
          <cell r="Y4242">
            <v>0</v>
          </cell>
        </row>
        <row r="4243">
          <cell r="V4243">
            <v>0</v>
          </cell>
          <cell r="Y4243">
            <v>0</v>
          </cell>
        </row>
        <row r="4244">
          <cell r="V4244">
            <v>0</v>
          </cell>
          <cell r="Y4244">
            <v>0</v>
          </cell>
        </row>
        <row r="4245">
          <cell r="V4245">
            <v>0</v>
          </cell>
          <cell r="Y4245">
            <v>0</v>
          </cell>
        </row>
        <row r="4246">
          <cell r="V4246">
            <v>0</v>
          </cell>
          <cell r="Y4246">
            <v>0</v>
          </cell>
        </row>
        <row r="4247">
          <cell r="V4247">
            <v>0</v>
          </cell>
          <cell r="Y4247">
            <v>0</v>
          </cell>
        </row>
        <row r="4248">
          <cell r="V4248">
            <v>0</v>
          </cell>
          <cell r="Y4248">
            <v>0</v>
          </cell>
        </row>
        <row r="4249">
          <cell r="V4249">
            <v>0</v>
          </cell>
          <cell r="Y4249">
            <v>0</v>
          </cell>
        </row>
        <row r="4250">
          <cell r="V4250">
            <v>0</v>
          </cell>
          <cell r="Y4250">
            <v>0</v>
          </cell>
        </row>
        <row r="4251">
          <cell r="V4251">
            <v>0</v>
          </cell>
          <cell r="Y4251">
            <v>0</v>
          </cell>
        </row>
        <row r="4252">
          <cell r="V4252">
            <v>0</v>
          </cell>
          <cell r="Y4252">
            <v>0</v>
          </cell>
        </row>
        <row r="4253">
          <cell r="V4253">
            <v>0</v>
          </cell>
          <cell r="Y4253">
            <v>0</v>
          </cell>
        </row>
        <row r="4254">
          <cell r="V4254">
            <v>0</v>
          </cell>
          <cell r="Y4254">
            <v>0</v>
          </cell>
        </row>
        <row r="4255">
          <cell r="V4255">
            <v>0</v>
          </cell>
          <cell r="Y4255">
            <v>0</v>
          </cell>
        </row>
        <row r="4256">
          <cell r="V4256">
            <v>0</v>
          </cell>
          <cell r="Y4256">
            <v>0</v>
          </cell>
        </row>
        <row r="4257">
          <cell r="V4257">
            <v>0</v>
          </cell>
          <cell r="Y4257">
            <v>0</v>
          </cell>
        </row>
        <row r="4258">
          <cell r="V4258">
            <v>0</v>
          </cell>
          <cell r="Y4258">
            <v>0</v>
          </cell>
        </row>
        <row r="4259">
          <cell r="V4259">
            <v>0</v>
          </cell>
          <cell r="Y4259">
            <v>0</v>
          </cell>
        </row>
        <row r="4260">
          <cell r="V4260">
            <v>0</v>
          </cell>
          <cell r="Y4260">
            <v>0</v>
          </cell>
        </row>
        <row r="4261">
          <cell r="V4261">
            <v>0</v>
          </cell>
          <cell r="Y4261">
            <v>0</v>
          </cell>
        </row>
        <row r="4262">
          <cell r="V4262">
            <v>0</v>
          </cell>
          <cell r="Y4262">
            <v>0</v>
          </cell>
        </row>
        <row r="4263">
          <cell r="V4263">
            <v>0</v>
          </cell>
          <cell r="Y4263">
            <v>0</v>
          </cell>
        </row>
        <row r="4264">
          <cell r="V4264">
            <v>0</v>
          </cell>
          <cell r="Y4264">
            <v>0</v>
          </cell>
        </row>
        <row r="4265">
          <cell r="V4265">
            <v>0</v>
          </cell>
          <cell r="Y4265">
            <v>0</v>
          </cell>
        </row>
        <row r="4266">
          <cell r="V4266">
            <v>0</v>
          </cell>
          <cell r="Y4266">
            <v>0</v>
          </cell>
        </row>
        <row r="4267">
          <cell r="V4267">
            <v>0</v>
          </cell>
          <cell r="Y4267">
            <v>0</v>
          </cell>
        </row>
        <row r="4268">
          <cell r="V4268">
            <v>0</v>
          </cell>
          <cell r="Y4268">
            <v>0</v>
          </cell>
        </row>
        <row r="4269">
          <cell r="V4269">
            <v>0</v>
          </cell>
          <cell r="Y4269">
            <v>0</v>
          </cell>
        </row>
        <row r="4270">
          <cell r="V4270">
            <v>0</v>
          </cell>
          <cell r="Y4270">
            <v>0</v>
          </cell>
        </row>
        <row r="4271">
          <cell r="V4271">
            <v>0</v>
          </cell>
          <cell r="Y4271">
            <v>0</v>
          </cell>
        </row>
        <row r="4272">
          <cell r="V4272">
            <v>0</v>
          </cell>
          <cell r="Y4272">
            <v>0</v>
          </cell>
        </row>
        <row r="4273">
          <cell r="V4273">
            <v>0</v>
          </cell>
          <cell r="Y4273">
            <v>0</v>
          </cell>
        </row>
        <row r="4274">
          <cell r="V4274">
            <v>0</v>
          </cell>
          <cell r="Y4274">
            <v>0</v>
          </cell>
        </row>
        <row r="4275">
          <cell r="V4275">
            <v>0</v>
          </cell>
          <cell r="Y4275">
            <v>0</v>
          </cell>
        </row>
        <row r="4276">
          <cell r="V4276">
            <v>0</v>
          </cell>
          <cell r="Y4276">
            <v>0</v>
          </cell>
        </row>
        <row r="4277">
          <cell r="V4277">
            <v>0</v>
          </cell>
          <cell r="Y4277">
            <v>0</v>
          </cell>
        </row>
        <row r="4278">
          <cell r="V4278">
            <v>0</v>
          </cell>
          <cell r="Y4278">
            <v>0</v>
          </cell>
        </row>
        <row r="4279">
          <cell r="V4279">
            <v>0</v>
          </cell>
          <cell r="Y4279">
            <v>0</v>
          </cell>
        </row>
        <row r="4280">
          <cell r="V4280">
            <v>0</v>
          </cell>
          <cell r="Y4280">
            <v>0</v>
          </cell>
        </row>
        <row r="4281">
          <cell r="V4281">
            <v>0</v>
          </cell>
          <cell r="Y4281">
            <v>0</v>
          </cell>
        </row>
        <row r="4282">
          <cell r="V4282">
            <v>0</v>
          </cell>
          <cell r="Y4282">
            <v>0</v>
          </cell>
        </row>
        <row r="4283">
          <cell r="V4283">
            <v>0</v>
          </cell>
          <cell r="Y4283">
            <v>0</v>
          </cell>
        </row>
        <row r="4284">
          <cell r="V4284">
            <v>0</v>
          </cell>
          <cell r="Y4284">
            <v>0</v>
          </cell>
        </row>
        <row r="4285">
          <cell r="V4285">
            <v>0</v>
          </cell>
          <cell r="Y4285">
            <v>0</v>
          </cell>
        </row>
        <row r="4286">
          <cell r="V4286">
            <v>0</v>
          </cell>
          <cell r="Y4286">
            <v>0</v>
          </cell>
        </row>
        <row r="4287">
          <cell r="V4287">
            <v>0</v>
          </cell>
          <cell r="Y4287">
            <v>0</v>
          </cell>
        </row>
        <row r="4288">
          <cell r="V4288">
            <v>0</v>
          </cell>
          <cell r="Y4288">
            <v>0</v>
          </cell>
        </row>
        <row r="4289">
          <cell r="V4289">
            <v>0</v>
          </cell>
          <cell r="Y4289">
            <v>0</v>
          </cell>
        </row>
        <row r="4290">
          <cell r="V4290">
            <v>0</v>
          </cell>
          <cell r="Y4290">
            <v>0</v>
          </cell>
        </row>
        <row r="4291">
          <cell r="V4291">
            <v>0</v>
          </cell>
          <cell r="Y4291">
            <v>0</v>
          </cell>
        </row>
        <row r="4292">
          <cell r="V4292">
            <v>0</v>
          </cell>
          <cell r="Y4292">
            <v>0</v>
          </cell>
        </row>
        <row r="4293">
          <cell r="V4293">
            <v>0</v>
          </cell>
          <cell r="Y4293">
            <v>0</v>
          </cell>
        </row>
        <row r="4294">
          <cell r="V4294">
            <v>0</v>
          </cell>
          <cell r="Y4294">
            <v>0</v>
          </cell>
        </row>
        <row r="4295">
          <cell r="V4295">
            <v>0</v>
          </cell>
          <cell r="Y4295">
            <v>0</v>
          </cell>
        </row>
        <row r="4296">
          <cell r="V4296">
            <v>0</v>
          </cell>
          <cell r="Y4296">
            <v>0</v>
          </cell>
        </row>
        <row r="4297">
          <cell r="V4297">
            <v>0</v>
          </cell>
          <cell r="Y4297">
            <v>0</v>
          </cell>
        </row>
        <row r="4298">
          <cell r="V4298">
            <v>0</v>
          </cell>
          <cell r="Y4298">
            <v>0</v>
          </cell>
        </row>
        <row r="4299">
          <cell r="V4299">
            <v>0</v>
          </cell>
          <cell r="Y4299">
            <v>0</v>
          </cell>
        </row>
        <row r="4300">
          <cell r="V4300">
            <v>0</v>
          </cell>
          <cell r="Y4300">
            <v>0</v>
          </cell>
        </row>
        <row r="4301">
          <cell r="V4301">
            <v>0</v>
          </cell>
          <cell r="Y4301">
            <v>0</v>
          </cell>
        </row>
        <row r="4302">
          <cell r="V4302">
            <v>0</v>
          </cell>
          <cell r="Y4302">
            <v>0</v>
          </cell>
        </row>
        <row r="4303">
          <cell r="V4303">
            <v>0</v>
          </cell>
          <cell r="Y4303">
            <v>0</v>
          </cell>
        </row>
        <row r="4304">
          <cell r="V4304">
            <v>0</v>
          </cell>
          <cell r="Y4304">
            <v>0</v>
          </cell>
        </row>
        <row r="4305">
          <cell r="V4305">
            <v>0</v>
          </cell>
          <cell r="Y4305">
            <v>0</v>
          </cell>
        </row>
        <row r="4306">
          <cell r="V4306">
            <v>0</v>
          </cell>
          <cell r="Y4306">
            <v>0</v>
          </cell>
        </row>
        <row r="4307">
          <cell r="V4307">
            <v>0</v>
          </cell>
          <cell r="Y4307">
            <v>0</v>
          </cell>
        </row>
        <row r="4308">
          <cell r="V4308">
            <v>0</v>
          </cell>
          <cell r="Y4308">
            <v>0</v>
          </cell>
        </row>
        <row r="4309">
          <cell r="V4309">
            <v>0</v>
          </cell>
          <cell r="Y4309">
            <v>0</v>
          </cell>
        </row>
        <row r="4310">
          <cell r="V4310">
            <v>0</v>
          </cell>
          <cell r="Y4310">
            <v>0</v>
          </cell>
        </row>
        <row r="4311">
          <cell r="V4311">
            <v>0</v>
          </cell>
          <cell r="Y4311">
            <v>0</v>
          </cell>
        </row>
        <row r="4312">
          <cell r="V4312">
            <v>0</v>
          </cell>
          <cell r="Y4312">
            <v>0</v>
          </cell>
        </row>
        <row r="4313">
          <cell r="V4313">
            <v>0</v>
          </cell>
          <cell r="Y4313">
            <v>0</v>
          </cell>
        </row>
        <row r="4314">
          <cell r="V4314">
            <v>0</v>
          </cell>
          <cell r="Y4314">
            <v>0</v>
          </cell>
        </row>
        <row r="4315">
          <cell r="V4315">
            <v>0</v>
          </cell>
          <cell r="Y4315">
            <v>0</v>
          </cell>
        </row>
        <row r="4316">
          <cell r="V4316">
            <v>0</v>
          </cell>
          <cell r="Y4316">
            <v>0</v>
          </cell>
        </row>
        <row r="4317">
          <cell r="V4317">
            <v>0</v>
          </cell>
          <cell r="Y4317">
            <v>0</v>
          </cell>
        </row>
        <row r="4318">
          <cell r="V4318">
            <v>0</v>
          </cell>
          <cell r="Y4318">
            <v>0</v>
          </cell>
        </row>
        <row r="4319">
          <cell r="V4319">
            <v>0</v>
          </cell>
          <cell r="Y4319">
            <v>0</v>
          </cell>
        </row>
        <row r="4320">
          <cell r="V4320">
            <v>0</v>
          </cell>
          <cell r="Y4320">
            <v>0</v>
          </cell>
        </row>
        <row r="4321">
          <cell r="V4321">
            <v>0</v>
          </cell>
          <cell r="Y4321">
            <v>0</v>
          </cell>
        </row>
        <row r="4322">
          <cell r="V4322">
            <v>0</v>
          </cell>
          <cell r="Y4322">
            <v>0</v>
          </cell>
        </row>
        <row r="4323">
          <cell r="V4323">
            <v>0</v>
          </cell>
          <cell r="Y4323">
            <v>0</v>
          </cell>
        </row>
        <row r="4324">
          <cell r="V4324">
            <v>0</v>
          </cell>
          <cell r="Y4324">
            <v>0</v>
          </cell>
        </row>
        <row r="4325">
          <cell r="V4325">
            <v>0</v>
          </cell>
          <cell r="Y4325">
            <v>0</v>
          </cell>
        </row>
        <row r="4326">
          <cell r="V4326">
            <v>0</v>
          </cell>
          <cell r="Y4326">
            <v>0</v>
          </cell>
        </row>
        <row r="4327">
          <cell r="V4327">
            <v>0</v>
          </cell>
          <cell r="Y4327">
            <v>0</v>
          </cell>
        </row>
        <row r="4328">
          <cell r="V4328">
            <v>0</v>
          </cell>
          <cell r="Y4328">
            <v>0</v>
          </cell>
        </row>
        <row r="4329">
          <cell r="V4329">
            <v>0</v>
          </cell>
          <cell r="Y4329">
            <v>0</v>
          </cell>
        </row>
        <row r="4330">
          <cell r="V4330">
            <v>0</v>
          </cell>
          <cell r="Y4330">
            <v>0</v>
          </cell>
        </row>
        <row r="4331">
          <cell r="V4331">
            <v>0</v>
          </cell>
          <cell r="Y4331">
            <v>0</v>
          </cell>
        </row>
        <row r="4332">
          <cell r="V4332">
            <v>0</v>
          </cell>
          <cell r="Y4332">
            <v>0</v>
          </cell>
        </row>
        <row r="4333">
          <cell r="V4333">
            <v>0</v>
          </cell>
          <cell r="Y4333">
            <v>0</v>
          </cell>
        </row>
        <row r="4334">
          <cell r="V4334">
            <v>0</v>
          </cell>
          <cell r="Y4334">
            <v>0</v>
          </cell>
        </row>
        <row r="4335">
          <cell r="V4335">
            <v>0</v>
          </cell>
          <cell r="Y4335">
            <v>0</v>
          </cell>
        </row>
        <row r="4336">
          <cell r="V4336">
            <v>0</v>
          </cell>
          <cell r="Y4336">
            <v>0</v>
          </cell>
        </row>
        <row r="4337">
          <cell r="V4337">
            <v>0</v>
          </cell>
          <cell r="Y4337">
            <v>0</v>
          </cell>
        </row>
        <row r="4338">
          <cell r="V4338">
            <v>0</v>
          </cell>
          <cell r="Y4338">
            <v>0</v>
          </cell>
        </row>
        <row r="4339">
          <cell r="V4339">
            <v>0</v>
          </cell>
          <cell r="Y4339">
            <v>0</v>
          </cell>
        </row>
        <row r="4340">
          <cell r="V4340">
            <v>0</v>
          </cell>
          <cell r="Y4340">
            <v>0</v>
          </cell>
        </row>
        <row r="4341">
          <cell r="V4341">
            <v>0</v>
          </cell>
          <cell r="Y4341">
            <v>0</v>
          </cell>
        </row>
        <row r="4342">
          <cell r="V4342">
            <v>0</v>
          </cell>
          <cell r="Y4342">
            <v>0</v>
          </cell>
        </row>
        <row r="4343">
          <cell r="V4343">
            <v>0</v>
          </cell>
          <cell r="Y4343">
            <v>0</v>
          </cell>
        </row>
        <row r="4344">
          <cell r="V4344">
            <v>0</v>
          </cell>
          <cell r="Y4344">
            <v>0</v>
          </cell>
        </row>
        <row r="4345">
          <cell r="V4345">
            <v>0</v>
          </cell>
          <cell r="Y4345">
            <v>0</v>
          </cell>
        </row>
        <row r="4346">
          <cell r="V4346">
            <v>0</v>
          </cell>
          <cell r="Y4346">
            <v>0</v>
          </cell>
        </row>
        <row r="4347">
          <cell r="V4347">
            <v>0</v>
          </cell>
          <cell r="Y4347">
            <v>0</v>
          </cell>
        </row>
        <row r="4348">
          <cell r="V4348">
            <v>0</v>
          </cell>
          <cell r="Y4348">
            <v>0</v>
          </cell>
        </row>
        <row r="4349">
          <cell r="V4349">
            <v>0</v>
          </cell>
          <cell r="Y4349">
            <v>0</v>
          </cell>
        </row>
        <row r="4350">
          <cell r="V4350">
            <v>0</v>
          </cell>
          <cell r="Y4350">
            <v>0</v>
          </cell>
        </row>
        <row r="4351">
          <cell r="V4351">
            <v>0</v>
          </cell>
          <cell r="Y4351">
            <v>0</v>
          </cell>
        </row>
        <row r="4352">
          <cell r="V4352">
            <v>0</v>
          </cell>
          <cell r="Y4352">
            <v>0</v>
          </cell>
        </row>
        <row r="4353">
          <cell r="V4353">
            <v>0</v>
          </cell>
          <cell r="Y4353">
            <v>0</v>
          </cell>
        </row>
        <row r="4354">
          <cell r="V4354">
            <v>0</v>
          </cell>
          <cell r="Y4354">
            <v>0</v>
          </cell>
        </row>
        <row r="4355">
          <cell r="V4355">
            <v>0</v>
          </cell>
          <cell r="Y4355">
            <v>0</v>
          </cell>
        </row>
        <row r="4356">
          <cell r="V4356">
            <v>0</v>
          </cell>
          <cell r="Y4356">
            <v>0</v>
          </cell>
        </row>
        <row r="4357">
          <cell r="V4357">
            <v>0</v>
          </cell>
          <cell r="Y4357">
            <v>0</v>
          </cell>
        </row>
        <row r="4358">
          <cell r="V4358">
            <v>0</v>
          </cell>
          <cell r="Y4358">
            <v>0</v>
          </cell>
        </row>
        <row r="4359">
          <cell r="V4359">
            <v>0</v>
          </cell>
          <cell r="Y4359">
            <v>0</v>
          </cell>
        </row>
        <row r="4360">
          <cell r="V4360">
            <v>0</v>
          </cell>
          <cell r="Y4360">
            <v>0</v>
          </cell>
        </row>
        <row r="4361">
          <cell r="V4361">
            <v>0</v>
          </cell>
          <cell r="Y4361">
            <v>0</v>
          </cell>
        </row>
        <row r="4362">
          <cell r="V4362">
            <v>0</v>
          </cell>
          <cell r="Y4362">
            <v>0</v>
          </cell>
        </row>
        <row r="4363">
          <cell r="V4363">
            <v>0</v>
          </cell>
          <cell r="Y4363">
            <v>0</v>
          </cell>
        </row>
        <row r="4364">
          <cell r="V4364">
            <v>0</v>
          </cell>
          <cell r="Y4364">
            <v>0</v>
          </cell>
        </row>
        <row r="4365">
          <cell r="V4365">
            <v>0</v>
          </cell>
          <cell r="Y4365">
            <v>0</v>
          </cell>
        </row>
        <row r="4366">
          <cell r="V4366">
            <v>0</v>
          </cell>
          <cell r="Y4366">
            <v>0</v>
          </cell>
        </row>
        <row r="4367">
          <cell r="V4367">
            <v>0</v>
          </cell>
          <cell r="Y4367">
            <v>0</v>
          </cell>
        </row>
        <row r="4368">
          <cell r="V4368">
            <v>0</v>
          </cell>
          <cell r="Y4368">
            <v>0</v>
          </cell>
        </row>
        <row r="4369">
          <cell r="V4369">
            <v>0</v>
          </cell>
          <cell r="Y4369">
            <v>0</v>
          </cell>
        </row>
        <row r="4370">
          <cell r="V4370">
            <v>0</v>
          </cell>
          <cell r="Y4370">
            <v>0</v>
          </cell>
        </row>
        <row r="4371">
          <cell r="V4371">
            <v>0</v>
          </cell>
          <cell r="Y4371">
            <v>0</v>
          </cell>
        </row>
        <row r="4372">
          <cell r="V4372">
            <v>0</v>
          </cell>
          <cell r="Y4372">
            <v>0</v>
          </cell>
        </row>
        <row r="4373">
          <cell r="V4373">
            <v>0</v>
          </cell>
          <cell r="Y4373">
            <v>0</v>
          </cell>
        </row>
        <row r="4374">
          <cell r="V4374">
            <v>0</v>
          </cell>
          <cell r="Y4374">
            <v>0</v>
          </cell>
        </row>
        <row r="4375">
          <cell r="V4375">
            <v>0</v>
          </cell>
          <cell r="Y4375">
            <v>0</v>
          </cell>
        </row>
        <row r="4376">
          <cell r="V4376">
            <v>0</v>
          </cell>
          <cell r="Y4376">
            <v>0</v>
          </cell>
        </row>
        <row r="4377">
          <cell r="V4377">
            <v>0</v>
          </cell>
          <cell r="Y4377">
            <v>0</v>
          </cell>
        </row>
        <row r="4378">
          <cell r="V4378">
            <v>0</v>
          </cell>
          <cell r="Y4378">
            <v>0</v>
          </cell>
        </row>
        <row r="4379">
          <cell r="V4379">
            <v>0</v>
          </cell>
          <cell r="Y4379">
            <v>0</v>
          </cell>
        </row>
        <row r="4380">
          <cell r="V4380">
            <v>0</v>
          </cell>
          <cell r="Y4380">
            <v>0</v>
          </cell>
        </row>
        <row r="4381">
          <cell r="V4381">
            <v>0</v>
          </cell>
          <cell r="Y4381">
            <v>0</v>
          </cell>
        </row>
        <row r="4382">
          <cell r="V4382">
            <v>0</v>
          </cell>
          <cell r="Y4382">
            <v>0</v>
          </cell>
        </row>
        <row r="4383">
          <cell r="V4383">
            <v>0</v>
          </cell>
          <cell r="Y4383">
            <v>0</v>
          </cell>
        </row>
        <row r="4384">
          <cell r="V4384">
            <v>0</v>
          </cell>
          <cell r="Y4384">
            <v>0</v>
          </cell>
        </row>
        <row r="4385">
          <cell r="V4385">
            <v>0</v>
          </cell>
          <cell r="Y4385">
            <v>0</v>
          </cell>
        </row>
        <row r="4386">
          <cell r="V4386">
            <v>0</v>
          </cell>
          <cell r="Y4386">
            <v>0</v>
          </cell>
        </row>
        <row r="4387">
          <cell r="V4387">
            <v>0</v>
          </cell>
          <cell r="Y4387">
            <v>0</v>
          </cell>
        </row>
        <row r="4388">
          <cell r="V4388">
            <v>0</v>
          </cell>
          <cell r="Y4388">
            <v>0</v>
          </cell>
        </row>
        <row r="4389">
          <cell r="V4389">
            <v>0</v>
          </cell>
          <cell r="Y4389">
            <v>0</v>
          </cell>
        </row>
        <row r="4390">
          <cell r="V4390">
            <v>0</v>
          </cell>
          <cell r="Y4390">
            <v>0</v>
          </cell>
        </row>
        <row r="4391">
          <cell r="V4391">
            <v>0</v>
          </cell>
          <cell r="Y4391">
            <v>0</v>
          </cell>
        </row>
        <row r="4392">
          <cell r="V4392">
            <v>0</v>
          </cell>
          <cell r="Y4392">
            <v>0</v>
          </cell>
        </row>
        <row r="4393">
          <cell r="V4393">
            <v>0</v>
          </cell>
          <cell r="Y4393">
            <v>0</v>
          </cell>
        </row>
        <row r="4394">
          <cell r="V4394">
            <v>0</v>
          </cell>
          <cell r="Y4394">
            <v>0</v>
          </cell>
        </row>
        <row r="4395">
          <cell r="V4395">
            <v>0</v>
          </cell>
          <cell r="Y4395">
            <v>0</v>
          </cell>
        </row>
        <row r="4396">
          <cell r="V4396">
            <v>0</v>
          </cell>
          <cell r="Y4396">
            <v>0</v>
          </cell>
        </row>
        <row r="4397">
          <cell r="V4397">
            <v>0</v>
          </cell>
          <cell r="Y4397">
            <v>0</v>
          </cell>
        </row>
        <row r="4398">
          <cell r="V4398">
            <v>0</v>
          </cell>
          <cell r="Y4398">
            <v>0</v>
          </cell>
        </row>
        <row r="4399">
          <cell r="V4399">
            <v>0</v>
          </cell>
          <cell r="Y4399">
            <v>0</v>
          </cell>
        </row>
        <row r="4400">
          <cell r="V4400">
            <v>0</v>
          </cell>
          <cell r="Y4400">
            <v>0</v>
          </cell>
        </row>
        <row r="4401">
          <cell r="V4401">
            <v>0</v>
          </cell>
          <cell r="Y4401">
            <v>0</v>
          </cell>
        </row>
        <row r="4402">
          <cell r="V4402">
            <v>0</v>
          </cell>
          <cell r="Y4402">
            <v>0</v>
          </cell>
        </row>
        <row r="4403">
          <cell r="V4403">
            <v>0</v>
          </cell>
          <cell r="Y4403">
            <v>0</v>
          </cell>
        </row>
        <row r="4404">
          <cell r="V4404">
            <v>0</v>
          </cell>
          <cell r="Y4404">
            <v>0</v>
          </cell>
        </row>
        <row r="4405">
          <cell r="V4405">
            <v>0</v>
          </cell>
          <cell r="Y4405">
            <v>0</v>
          </cell>
        </row>
        <row r="4406">
          <cell r="V4406">
            <v>0</v>
          </cell>
          <cell r="Y4406">
            <v>0</v>
          </cell>
        </row>
        <row r="4407">
          <cell r="V4407">
            <v>0</v>
          </cell>
          <cell r="Y4407">
            <v>0</v>
          </cell>
        </row>
        <row r="4408">
          <cell r="V4408">
            <v>0</v>
          </cell>
          <cell r="Y4408">
            <v>0</v>
          </cell>
        </row>
        <row r="4409">
          <cell r="V4409">
            <v>0</v>
          </cell>
          <cell r="Y4409">
            <v>0</v>
          </cell>
        </row>
        <row r="4410">
          <cell r="V4410">
            <v>0</v>
          </cell>
          <cell r="Y4410">
            <v>0</v>
          </cell>
        </row>
        <row r="4411">
          <cell r="V4411">
            <v>0</v>
          </cell>
          <cell r="Y4411">
            <v>0</v>
          </cell>
        </row>
        <row r="4412">
          <cell r="V4412">
            <v>0</v>
          </cell>
          <cell r="Y4412">
            <v>0</v>
          </cell>
        </row>
        <row r="4413">
          <cell r="V4413">
            <v>0</v>
          </cell>
          <cell r="Y4413">
            <v>0</v>
          </cell>
        </row>
        <row r="4414">
          <cell r="V4414">
            <v>0</v>
          </cell>
          <cell r="Y4414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彙總"/>
      <sheetName val="TEMPMAT9308"/>
      <sheetName val="TEMPMAT9309"/>
      <sheetName val="TEMPMAT9310"/>
      <sheetName val="TEMPMAT9311"/>
      <sheetName val="TEMPMAT9312"/>
      <sheetName val="AMR"/>
      <sheetName val="AJ&amp;AP"/>
      <sheetName val="emea"/>
      <sheetName val="部級--TFT Center &amp; 其他"/>
      <sheetName val="Workings"/>
      <sheetName val="成品current"/>
      <sheetName val="HC por depto."/>
      <sheetName val="Data"/>
      <sheetName val="ACI"/>
      <sheetName val="Account Group"/>
      <sheetName val="626BOM"/>
      <sheetName val="Lists"/>
      <sheetName val="Shot"/>
      <sheetName val="livebox"/>
      <sheetName val="Time_Scale"/>
      <sheetName val="Materials Quarterly"/>
      <sheetName val="Consumables"/>
      <sheetName val="Fab Summary"/>
      <sheetName val="TACT"/>
      <sheetName val="COG"/>
      <sheetName val="Ship Plan"/>
      <sheetName val="Sheet1"/>
      <sheetName val="Cell-17&quot;(CF自製)"/>
      <sheetName val="CDS(化學品用量TO TFT)"/>
      <sheetName val="Bulkgas &amp; NG "/>
      <sheetName val="SPG(特氣用量TO TFT)"/>
      <sheetName val="UPW 用量"/>
      <sheetName val="各機台產出片數"/>
      <sheetName val="各站點產出片數"/>
      <sheetName val="CVD-PASS Recipe"/>
      <sheetName val="Photo化學品.顯影液"/>
      <sheetName val="化學品.顯影液 Chart"/>
      <sheetName val="ETCH強酸用量"/>
      <sheetName val="ETCH強酸用量 Chart "/>
      <sheetName val="特氣用量"/>
      <sheetName val="特氣用量 Chart "/>
      <sheetName val="Bulkgas Chart"/>
      <sheetName val="UPW用量 Chart"/>
      <sheetName val="PASS LOT"/>
      <sheetName val="上报资产负债表"/>
      <sheetName val="Materials_Quarterly"/>
      <sheetName val="Fab_Summary"/>
      <sheetName val="Array2"/>
      <sheetName val="OT"/>
      <sheetName val="APOWER材料預算-930601"/>
      <sheetName val="原始数据"/>
      <sheetName val="Exchange Rates"/>
      <sheetName val="ATEA"/>
      <sheetName val="CSHARK L5"/>
      <sheetName val="CSHARK L4"/>
      <sheetName val="TSHARK L3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查詢補發扣檔"/>
      <sheetName val="POH"/>
      <sheetName val="MS_Out"/>
      <sheetName val="Remark"/>
      <sheetName val="Rate"/>
      <sheetName val="PMD"/>
      <sheetName val="LCM_Capa"/>
      <sheetName val="#REF"/>
      <sheetName val="All_Inf"/>
      <sheetName val="Chart1"/>
      <sheetName val="Chart_all"/>
      <sheetName val="Summary"/>
      <sheetName val="1212 Shipping schedule"/>
      <sheetName val="614-BOM"/>
      <sheetName val="PARTS"/>
      <sheetName val="Hidden"/>
      <sheetName val="T1 Tact Time"/>
      <sheetName val="T1-PVD &amp; CVD release chamber調查表"/>
      <sheetName val="Dry etch release chamber"/>
      <sheetName val="inspection tact time"/>
      <sheetName val="inspection capa."/>
      <sheetName val="UU"/>
      <sheetName val="FA-LISTING"/>
      <sheetName val="Notes"/>
      <sheetName val="Function Description"/>
      <sheetName val="自定義"/>
      <sheetName val="MPS計算"/>
      <sheetName val="Labor"/>
      <sheetName val="oh"/>
      <sheetName val="yield"/>
      <sheetName val="Mt'l"/>
      <sheetName val="daily report"/>
      <sheetName val="Servers Cmp Q306"/>
      <sheetName val="人力總表"/>
      <sheetName val="MTL1"/>
      <sheetName val="截止單據"/>
      <sheetName val="WW"/>
      <sheetName val="inspect capa"/>
      <sheetName val="codes"/>
      <sheetName val="FA_LISTING"/>
      <sheetName val="Sheet2"/>
      <sheetName val="BY線漏檢"/>
      <sheetName val="FA 0509"/>
      <sheetName val="08"/>
      <sheetName val="Customize Your Invoice"/>
      <sheetName val="Ramp"/>
      <sheetName val="ManChange民生"/>
      <sheetName val="Source"/>
      <sheetName val="Settings"/>
      <sheetName val="清冊"/>
      <sheetName val="Cork"/>
      <sheetName val="72HY"/>
      <sheetName val="72HX"/>
      <sheetName val="75EY"/>
      <sheetName val="75EX"/>
      <sheetName val="法規課84上半年經營實績"/>
      <sheetName val="Solution"/>
      <sheetName val="Cosmetic Description"/>
      <sheetName val="Panels"/>
      <sheetName val="Sheet3"/>
      <sheetName val="List"/>
      <sheetName val="DELL_Schedule"/>
      <sheetName val="Definition"/>
      <sheetName val="Report"/>
      <sheetName val="Delta to Last Week"/>
      <sheetName val="WIZ"/>
    </sheetNames>
    <sheetDataSet>
      <sheetData sheetId="0">
        <row r="1">
          <cell r="A1" t="str">
            <v>品號</v>
          </cell>
        </row>
      </sheetData>
      <sheetData sheetId="1" refreshError="1">
        <row r="1">
          <cell r="A1" t="str">
            <v>品號</v>
          </cell>
          <cell r="B1" t="str">
            <v>品名</v>
          </cell>
          <cell r="C1" t="str">
            <v>規格</v>
          </cell>
          <cell r="D1" t="str">
            <v>請購數量</v>
          </cell>
          <cell r="E1" t="str">
            <v>損耗率</v>
          </cell>
          <cell r="F1" t="str">
            <v>請購數量</v>
          </cell>
          <cell r="G1" t="str">
            <v>幣別</v>
          </cell>
          <cell r="H1" t="str">
            <v>匯率</v>
          </cell>
          <cell r="I1" t="str">
            <v>單價</v>
          </cell>
          <cell r="J1" t="str">
            <v>金額</v>
          </cell>
        </row>
        <row r="2">
          <cell r="A2" t="str">
            <v>MGC0006</v>
          </cell>
          <cell r="B2" t="str">
            <v>GETTER(未切)</v>
          </cell>
          <cell r="C2" t="str">
            <v>STHGS/WIRE/NI/0.8-300</v>
          </cell>
          <cell r="D2">
            <v>10254.719999999999</v>
          </cell>
          <cell r="E2">
            <v>0.1</v>
          </cell>
          <cell r="F2">
            <v>11280.19</v>
          </cell>
          <cell r="G2" t="str">
            <v>USD</v>
          </cell>
          <cell r="H2">
            <v>33.72</v>
          </cell>
          <cell r="I2">
            <v>3.96</v>
          </cell>
          <cell r="J2">
            <v>12826009.189999999</v>
          </cell>
          <cell r="K2" t="str">
            <v>SAES</v>
          </cell>
        </row>
        <row r="3">
          <cell r="A3" t="str">
            <v>MMT0001</v>
          </cell>
          <cell r="B3" t="str">
            <v>MOUNT(外購)</v>
          </cell>
          <cell r="C3" t="str">
            <v>MT-φ1.6NiCup*5mm(BFK)2.6/2.4</v>
          </cell>
          <cell r="D3">
            <v>976640</v>
          </cell>
          <cell r="E3">
            <v>0.1</v>
          </cell>
          <cell r="F3">
            <v>1074304</v>
          </cell>
          <cell r="G3" t="str">
            <v>NTD</v>
          </cell>
          <cell r="H3">
            <v>1</v>
          </cell>
          <cell r="I3">
            <v>2.1</v>
          </cell>
          <cell r="J3">
            <v>1074304</v>
          </cell>
          <cell r="K3" t="str">
            <v>億大</v>
          </cell>
        </row>
        <row r="4">
          <cell r="A4" t="str">
            <v>MPA0002</v>
          </cell>
          <cell r="B4" t="str">
            <v>NA接著劑</v>
          </cell>
          <cell r="C4" t="str">
            <v>NP-971-02</v>
          </cell>
          <cell r="D4">
            <v>10.57</v>
          </cell>
          <cell r="E4">
            <v>0.1</v>
          </cell>
          <cell r="F4">
            <v>11.63</v>
          </cell>
          <cell r="G4" t="str">
            <v>NTD</v>
          </cell>
          <cell r="H4">
            <v>1</v>
          </cell>
          <cell r="I4">
            <v>1600</v>
          </cell>
          <cell r="J4">
            <v>11.63</v>
          </cell>
          <cell r="K4" t="str">
            <v>日亞</v>
          </cell>
        </row>
        <row r="5">
          <cell r="A5" t="str">
            <v>MPC0001</v>
          </cell>
          <cell r="B5" t="str">
            <v>硝化棉</v>
          </cell>
          <cell r="C5" t="str">
            <v>2000"</v>
          </cell>
          <cell r="D5">
            <v>2.38</v>
          </cell>
          <cell r="E5">
            <v>0.1</v>
          </cell>
          <cell r="F5">
            <v>2.62</v>
          </cell>
          <cell r="G5" t="str">
            <v>JPY</v>
          </cell>
          <cell r="H5">
            <v>0.31</v>
          </cell>
          <cell r="I5">
            <v>3780</v>
          </cell>
          <cell r="J5">
            <v>0.25</v>
          </cell>
          <cell r="K5" t="str">
            <v>DENKI SHOJ</v>
          </cell>
        </row>
        <row r="6">
          <cell r="A6" t="str">
            <v>MPP0019</v>
          </cell>
          <cell r="B6" t="str">
            <v>螢光粉</v>
          </cell>
          <cell r="C6" t="str">
            <v>NP-220-02(G)</v>
          </cell>
          <cell r="D6">
            <v>1.59</v>
          </cell>
          <cell r="E6">
            <v>0.1</v>
          </cell>
          <cell r="F6">
            <v>1.74</v>
          </cell>
          <cell r="G6" t="str">
            <v>NTD</v>
          </cell>
          <cell r="H6">
            <v>1</v>
          </cell>
          <cell r="I6">
            <v>3800</v>
          </cell>
          <cell r="J6">
            <v>1.74</v>
          </cell>
          <cell r="K6" t="str">
            <v>日亞</v>
          </cell>
        </row>
        <row r="7">
          <cell r="A7" t="str">
            <v>MPP0031</v>
          </cell>
          <cell r="B7" t="str">
            <v>螢光粉</v>
          </cell>
          <cell r="C7" t="str">
            <v>NP-96B-1073</v>
          </cell>
          <cell r="D7">
            <v>137.97</v>
          </cell>
          <cell r="E7">
            <v>0.1</v>
          </cell>
          <cell r="F7">
            <v>151.77000000000001</v>
          </cell>
          <cell r="G7" t="str">
            <v>NTD</v>
          </cell>
          <cell r="H7">
            <v>1</v>
          </cell>
          <cell r="I7">
            <v>4300</v>
          </cell>
          <cell r="J7">
            <v>151.77000000000001</v>
          </cell>
          <cell r="K7" t="str">
            <v>日亞</v>
          </cell>
        </row>
        <row r="8">
          <cell r="A8" t="str">
            <v>MPP0033</v>
          </cell>
          <cell r="B8" t="str">
            <v>螢光粉</v>
          </cell>
          <cell r="C8" t="str">
            <v>NP-340-107</v>
          </cell>
          <cell r="D8">
            <v>5.82</v>
          </cell>
          <cell r="E8">
            <v>0.1</v>
          </cell>
          <cell r="F8">
            <v>6.4</v>
          </cell>
          <cell r="G8" t="str">
            <v>NTD</v>
          </cell>
          <cell r="H8">
            <v>1</v>
          </cell>
          <cell r="I8">
            <v>3400</v>
          </cell>
          <cell r="J8">
            <v>6.4</v>
          </cell>
          <cell r="K8" t="str">
            <v>日亞</v>
          </cell>
        </row>
        <row r="9">
          <cell r="A9" t="str">
            <v>MPP0034</v>
          </cell>
          <cell r="B9" t="str">
            <v>螢光粉</v>
          </cell>
          <cell r="C9" t="str">
            <v>NP-107-445</v>
          </cell>
          <cell r="D9">
            <v>4.76</v>
          </cell>
          <cell r="E9">
            <v>0.1</v>
          </cell>
          <cell r="F9">
            <v>5.23</v>
          </cell>
          <cell r="G9" t="str">
            <v>NTD</v>
          </cell>
          <cell r="H9">
            <v>1</v>
          </cell>
          <cell r="I9">
            <v>6000</v>
          </cell>
          <cell r="J9">
            <v>5.23</v>
          </cell>
          <cell r="K9" t="str">
            <v>日亞</v>
          </cell>
        </row>
        <row r="10">
          <cell r="A10" t="str">
            <v>MTK0010</v>
          </cell>
          <cell r="B10" t="str">
            <v>玻管</v>
          </cell>
          <cell r="C10" t="str">
            <v>BFK 2.6×0.3×1550</v>
          </cell>
          <cell r="D10">
            <v>1395.08</v>
          </cell>
          <cell r="E10">
            <v>0.1</v>
          </cell>
          <cell r="F10">
            <v>1674.1</v>
          </cell>
          <cell r="G10" t="str">
            <v>JPY</v>
          </cell>
          <cell r="H10">
            <v>0.31</v>
          </cell>
          <cell r="I10">
            <v>2520</v>
          </cell>
          <cell r="J10">
            <v>160.88</v>
          </cell>
          <cell r="K10" t="str">
            <v>華甄</v>
          </cell>
        </row>
        <row r="11">
          <cell r="A11" t="str">
            <v>MY00005</v>
          </cell>
          <cell r="B11" t="str">
            <v>混合氣體</v>
          </cell>
          <cell r="C11" t="str">
            <v>氬氣5%   (YE-A5)</v>
          </cell>
          <cell r="D11">
            <v>14649.6</v>
          </cell>
          <cell r="E11">
            <v>0.1</v>
          </cell>
          <cell r="F11">
            <v>16114.56</v>
          </cell>
          <cell r="G11" t="str">
            <v>NTD</v>
          </cell>
          <cell r="H11">
            <v>1</v>
          </cell>
          <cell r="I11">
            <v>5.25</v>
          </cell>
          <cell r="J11">
            <v>16114.56</v>
          </cell>
          <cell r="K11" t="str">
            <v>邦帝</v>
          </cell>
        </row>
      </sheetData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 refreshError="1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 refreshError="1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OS-BU"/>
      <sheetName val="IOS"/>
      <sheetName val="樞紐"/>
      <sheetName val="Data"/>
      <sheetName val="TEMPMAT9308"/>
      <sheetName val="Sheet1"/>
      <sheetName val="自定義"/>
      <sheetName val="AMR"/>
      <sheetName val="AJ&amp;AP"/>
      <sheetName val="emea"/>
      <sheetName val="HD10"/>
      <sheetName val="Cell-17&quot;(CF自製)"/>
      <sheetName val="CURR"/>
      <sheetName val="ADSL MPS"/>
      <sheetName val="WIZ"/>
      <sheetName val="Shot"/>
      <sheetName val="Workings"/>
      <sheetName val="General Inputs"/>
      <sheetName val="Size"/>
    </sheetNames>
    <sheetDataSet>
      <sheetData sheetId="0"/>
      <sheetData sheetId="1"/>
      <sheetData sheetId="2"/>
      <sheetData sheetId="3" refreshError="1">
        <row r="2">
          <cell r="AK2">
            <v>0</v>
          </cell>
          <cell r="AO2">
            <v>0</v>
          </cell>
        </row>
        <row r="3">
          <cell r="AK3">
            <v>0</v>
          </cell>
          <cell r="AO3">
            <v>0</v>
          </cell>
        </row>
        <row r="4">
          <cell r="AK4">
            <v>0</v>
          </cell>
          <cell r="AO4">
            <v>0</v>
          </cell>
        </row>
        <row r="5">
          <cell r="AK5">
            <v>0</v>
          </cell>
          <cell r="AO5">
            <v>0</v>
          </cell>
        </row>
        <row r="6">
          <cell r="AK6">
            <v>0</v>
          </cell>
          <cell r="AO6">
            <v>0</v>
          </cell>
        </row>
        <row r="7">
          <cell r="AK7">
            <v>0</v>
          </cell>
          <cell r="AO7">
            <v>0</v>
          </cell>
        </row>
        <row r="8">
          <cell r="AK8">
            <v>0</v>
          </cell>
          <cell r="AO8">
            <v>0</v>
          </cell>
        </row>
        <row r="9">
          <cell r="AK9">
            <v>0</v>
          </cell>
          <cell r="AO9">
            <v>0</v>
          </cell>
        </row>
        <row r="10">
          <cell r="AK10">
            <v>9000</v>
          </cell>
          <cell r="AO10">
            <v>12000</v>
          </cell>
        </row>
        <row r="11">
          <cell r="AK11">
            <v>0</v>
          </cell>
          <cell r="AO11">
            <v>0</v>
          </cell>
        </row>
        <row r="12">
          <cell r="AK12">
            <v>0</v>
          </cell>
          <cell r="AO12">
            <v>0</v>
          </cell>
        </row>
        <row r="13">
          <cell r="AK13">
            <v>0</v>
          </cell>
          <cell r="AO13">
            <v>0</v>
          </cell>
        </row>
        <row r="14">
          <cell r="AK14">
            <v>0</v>
          </cell>
          <cell r="AO14">
            <v>0</v>
          </cell>
        </row>
        <row r="15">
          <cell r="AK15">
            <v>0</v>
          </cell>
          <cell r="AO15">
            <v>0</v>
          </cell>
        </row>
        <row r="16">
          <cell r="AK16">
            <v>0</v>
          </cell>
          <cell r="AO16">
            <v>0</v>
          </cell>
        </row>
        <row r="17">
          <cell r="AK17">
            <v>0</v>
          </cell>
          <cell r="AO17">
            <v>0</v>
          </cell>
        </row>
        <row r="18">
          <cell r="AK18">
            <v>0</v>
          </cell>
          <cell r="AO18">
            <v>0</v>
          </cell>
        </row>
        <row r="19">
          <cell r="AK19">
            <v>0</v>
          </cell>
          <cell r="AO19">
            <v>0</v>
          </cell>
        </row>
        <row r="20">
          <cell r="AK20">
            <v>0</v>
          </cell>
          <cell r="AO20">
            <v>0</v>
          </cell>
        </row>
        <row r="21">
          <cell r="AK21">
            <v>0</v>
          </cell>
          <cell r="AO21">
            <v>0</v>
          </cell>
        </row>
        <row r="22">
          <cell r="AK22">
            <v>0</v>
          </cell>
          <cell r="AO22">
            <v>0</v>
          </cell>
        </row>
        <row r="23">
          <cell r="AK23">
            <v>0</v>
          </cell>
          <cell r="AO23">
            <v>0</v>
          </cell>
        </row>
        <row r="24">
          <cell r="AK24">
            <v>0</v>
          </cell>
          <cell r="AO24">
            <v>0</v>
          </cell>
        </row>
        <row r="25">
          <cell r="AK25">
            <v>0</v>
          </cell>
          <cell r="AO25">
            <v>0</v>
          </cell>
        </row>
        <row r="26">
          <cell r="AK26">
            <v>0</v>
          </cell>
          <cell r="AO26">
            <v>0</v>
          </cell>
        </row>
        <row r="27">
          <cell r="AK27">
            <v>0</v>
          </cell>
          <cell r="AO27">
            <v>0</v>
          </cell>
        </row>
        <row r="28">
          <cell r="AK28">
            <v>0</v>
          </cell>
          <cell r="AO28">
            <v>0</v>
          </cell>
        </row>
        <row r="29">
          <cell r="AK29">
            <v>0</v>
          </cell>
          <cell r="AO29">
            <v>0</v>
          </cell>
        </row>
        <row r="30">
          <cell r="AK30">
            <v>0</v>
          </cell>
          <cell r="AO30">
            <v>0</v>
          </cell>
        </row>
        <row r="31">
          <cell r="AK31">
            <v>0</v>
          </cell>
          <cell r="AO31">
            <v>0</v>
          </cell>
        </row>
        <row r="32">
          <cell r="AK32">
            <v>0</v>
          </cell>
          <cell r="AO32">
            <v>0</v>
          </cell>
        </row>
        <row r="33">
          <cell r="AK33">
            <v>0</v>
          </cell>
          <cell r="AO33">
            <v>0</v>
          </cell>
        </row>
        <row r="34">
          <cell r="AK34">
            <v>0</v>
          </cell>
          <cell r="AO34">
            <v>0</v>
          </cell>
        </row>
        <row r="35">
          <cell r="AK35">
            <v>0</v>
          </cell>
          <cell r="AO35">
            <v>0</v>
          </cell>
        </row>
        <row r="36">
          <cell r="AK36">
            <v>0</v>
          </cell>
          <cell r="AO36">
            <v>0</v>
          </cell>
        </row>
        <row r="37">
          <cell r="AK37">
            <v>0</v>
          </cell>
          <cell r="AO37">
            <v>0</v>
          </cell>
        </row>
        <row r="38">
          <cell r="AK38">
            <v>0</v>
          </cell>
          <cell r="AO38">
            <v>0</v>
          </cell>
        </row>
        <row r="39">
          <cell r="AK39">
            <v>0</v>
          </cell>
          <cell r="AO39">
            <v>0</v>
          </cell>
        </row>
        <row r="40">
          <cell r="AK40">
            <v>0</v>
          </cell>
          <cell r="AO40">
            <v>0</v>
          </cell>
        </row>
        <row r="41">
          <cell r="AK41">
            <v>0</v>
          </cell>
          <cell r="AO41">
            <v>0</v>
          </cell>
        </row>
        <row r="42">
          <cell r="AK42">
            <v>0</v>
          </cell>
          <cell r="AO42">
            <v>0</v>
          </cell>
        </row>
        <row r="43">
          <cell r="AK43">
            <v>0</v>
          </cell>
          <cell r="AO43">
            <v>0</v>
          </cell>
        </row>
        <row r="44">
          <cell r="AK44">
            <v>0</v>
          </cell>
          <cell r="AO44">
            <v>0</v>
          </cell>
        </row>
        <row r="45">
          <cell r="AK45">
            <v>0</v>
          </cell>
          <cell r="AO45">
            <v>0</v>
          </cell>
        </row>
        <row r="46">
          <cell r="AK46">
            <v>0</v>
          </cell>
          <cell r="AO46">
            <v>0</v>
          </cell>
        </row>
        <row r="47">
          <cell r="AK47">
            <v>0</v>
          </cell>
          <cell r="AO47">
            <v>0</v>
          </cell>
        </row>
        <row r="48">
          <cell r="AK48">
            <v>0</v>
          </cell>
          <cell r="AO48">
            <v>0</v>
          </cell>
        </row>
        <row r="49">
          <cell r="AK49">
            <v>4000</v>
          </cell>
          <cell r="AO49">
            <v>0</v>
          </cell>
        </row>
        <row r="50">
          <cell r="AK50">
            <v>0</v>
          </cell>
          <cell r="AO50">
            <v>0</v>
          </cell>
        </row>
        <row r="51">
          <cell r="AK51">
            <v>0</v>
          </cell>
          <cell r="AO51">
            <v>0</v>
          </cell>
        </row>
        <row r="52">
          <cell r="AK52">
            <v>0</v>
          </cell>
          <cell r="AO52">
            <v>0</v>
          </cell>
        </row>
        <row r="53">
          <cell r="AK53">
            <v>0</v>
          </cell>
          <cell r="AO53">
            <v>0</v>
          </cell>
        </row>
        <row r="54">
          <cell r="AK54">
            <v>0</v>
          </cell>
          <cell r="AO54">
            <v>0</v>
          </cell>
        </row>
        <row r="55">
          <cell r="AK55">
            <v>0</v>
          </cell>
          <cell r="AO55">
            <v>0</v>
          </cell>
        </row>
        <row r="56">
          <cell r="AK56">
            <v>0</v>
          </cell>
          <cell r="AO56">
            <v>0</v>
          </cell>
        </row>
        <row r="57">
          <cell r="AK57">
            <v>0</v>
          </cell>
          <cell r="AO57">
            <v>0</v>
          </cell>
        </row>
        <row r="58">
          <cell r="AK58">
            <v>0</v>
          </cell>
          <cell r="AO58">
            <v>0</v>
          </cell>
        </row>
        <row r="59">
          <cell r="AK59">
            <v>0</v>
          </cell>
          <cell r="AO59">
            <v>0</v>
          </cell>
        </row>
        <row r="60">
          <cell r="AK60">
            <v>0</v>
          </cell>
          <cell r="AO60">
            <v>0</v>
          </cell>
        </row>
        <row r="61">
          <cell r="AK61">
            <v>0</v>
          </cell>
          <cell r="AO61">
            <v>0</v>
          </cell>
        </row>
        <row r="62">
          <cell r="AK62">
            <v>0</v>
          </cell>
          <cell r="AO62">
            <v>0</v>
          </cell>
        </row>
        <row r="63">
          <cell r="AK63">
            <v>0</v>
          </cell>
          <cell r="AO63">
            <v>0</v>
          </cell>
        </row>
        <row r="64">
          <cell r="AK64">
            <v>0</v>
          </cell>
          <cell r="AO64">
            <v>0</v>
          </cell>
        </row>
        <row r="65">
          <cell r="AK65">
            <v>0</v>
          </cell>
          <cell r="AO65">
            <v>0</v>
          </cell>
        </row>
        <row r="66">
          <cell r="AK66">
            <v>0</v>
          </cell>
          <cell r="AO66">
            <v>0</v>
          </cell>
        </row>
        <row r="67">
          <cell r="AK67">
            <v>0</v>
          </cell>
          <cell r="AO67">
            <v>0</v>
          </cell>
        </row>
        <row r="68">
          <cell r="AK68">
            <v>0</v>
          </cell>
          <cell r="AO68">
            <v>0</v>
          </cell>
        </row>
        <row r="69">
          <cell r="AK69">
            <v>0</v>
          </cell>
          <cell r="AO69">
            <v>0</v>
          </cell>
        </row>
        <row r="70">
          <cell r="AK70">
            <v>0</v>
          </cell>
          <cell r="AO70">
            <v>0</v>
          </cell>
        </row>
        <row r="71">
          <cell r="AK71">
            <v>0</v>
          </cell>
          <cell r="AO71">
            <v>0</v>
          </cell>
        </row>
        <row r="72">
          <cell r="AK72">
            <v>0</v>
          </cell>
          <cell r="AO72">
            <v>0</v>
          </cell>
        </row>
        <row r="73">
          <cell r="AK73">
            <v>0</v>
          </cell>
          <cell r="AO73">
            <v>0</v>
          </cell>
        </row>
        <row r="74">
          <cell r="AK74">
            <v>0</v>
          </cell>
          <cell r="AO74">
            <v>0</v>
          </cell>
        </row>
        <row r="75">
          <cell r="AK75">
            <v>0</v>
          </cell>
          <cell r="AO75">
            <v>0</v>
          </cell>
        </row>
        <row r="76">
          <cell r="AK76">
            <v>0</v>
          </cell>
          <cell r="AO76">
            <v>0</v>
          </cell>
        </row>
        <row r="77">
          <cell r="AK77">
            <v>0</v>
          </cell>
          <cell r="AO77">
            <v>0</v>
          </cell>
        </row>
        <row r="78">
          <cell r="AK78">
            <v>69000</v>
          </cell>
          <cell r="AO78">
            <v>0</v>
          </cell>
        </row>
        <row r="79">
          <cell r="AK79">
            <v>0</v>
          </cell>
          <cell r="AO79">
            <v>0</v>
          </cell>
        </row>
        <row r="80">
          <cell r="AK80">
            <v>0</v>
          </cell>
          <cell r="AO80">
            <v>0</v>
          </cell>
        </row>
        <row r="81">
          <cell r="AK81">
            <v>0</v>
          </cell>
          <cell r="AO81">
            <v>0</v>
          </cell>
        </row>
        <row r="82">
          <cell r="AK82">
            <v>4000</v>
          </cell>
          <cell r="AO82">
            <v>4000</v>
          </cell>
        </row>
        <row r="83">
          <cell r="AK83">
            <v>1500</v>
          </cell>
          <cell r="AO83">
            <v>1500</v>
          </cell>
        </row>
        <row r="84">
          <cell r="AK84">
            <v>500</v>
          </cell>
          <cell r="AO84">
            <v>500</v>
          </cell>
        </row>
        <row r="85">
          <cell r="AK85">
            <v>0</v>
          </cell>
          <cell r="AO85">
            <v>0</v>
          </cell>
        </row>
        <row r="86">
          <cell r="AK86">
            <v>0</v>
          </cell>
          <cell r="AO86">
            <v>0</v>
          </cell>
        </row>
        <row r="87">
          <cell r="AK87">
            <v>0</v>
          </cell>
          <cell r="AO87">
            <v>0</v>
          </cell>
        </row>
        <row r="88">
          <cell r="AK88">
            <v>46750</v>
          </cell>
          <cell r="AO88">
            <v>0</v>
          </cell>
        </row>
        <row r="89">
          <cell r="AK89">
            <v>0</v>
          </cell>
          <cell r="AO89">
            <v>0</v>
          </cell>
        </row>
        <row r="90">
          <cell r="AK90">
            <v>0</v>
          </cell>
          <cell r="AO90">
            <v>0</v>
          </cell>
        </row>
        <row r="91">
          <cell r="AK91">
            <v>0</v>
          </cell>
          <cell r="AO91">
            <v>0</v>
          </cell>
        </row>
        <row r="92">
          <cell r="AK92">
            <v>9000</v>
          </cell>
          <cell r="AO92">
            <v>12000</v>
          </cell>
        </row>
        <row r="93">
          <cell r="AK93">
            <v>0</v>
          </cell>
          <cell r="AO93">
            <v>0</v>
          </cell>
        </row>
        <row r="94">
          <cell r="AK94">
            <v>0</v>
          </cell>
          <cell r="AO94">
            <v>0</v>
          </cell>
        </row>
        <row r="95">
          <cell r="AK95">
            <v>4250</v>
          </cell>
          <cell r="AO95">
            <v>0</v>
          </cell>
        </row>
        <row r="96">
          <cell r="AK96">
            <v>192</v>
          </cell>
          <cell r="AO96">
            <v>0</v>
          </cell>
        </row>
        <row r="97">
          <cell r="AK97">
            <v>0</v>
          </cell>
          <cell r="AO97">
            <v>0</v>
          </cell>
        </row>
        <row r="98">
          <cell r="AK98">
            <v>0</v>
          </cell>
          <cell r="AO98">
            <v>0</v>
          </cell>
        </row>
        <row r="99">
          <cell r="AK99">
            <v>0</v>
          </cell>
          <cell r="AO99">
            <v>0</v>
          </cell>
        </row>
        <row r="100">
          <cell r="AK100">
            <v>2000</v>
          </cell>
          <cell r="AO100">
            <v>2000</v>
          </cell>
        </row>
        <row r="101">
          <cell r="AK101">
            <v>0</v>
          </cell>
          <cell r="AO101">
            <v>0</v>
          </cell>
        </row>
        <row r="102">
          <cell r="AK102">
            <v>500</v>
          </cell>
          <cell r="AO102">
            <v>500</v>
          </cell>
        </row>
        <row r="103">
          <cell r="AK103">
            <v>0</v>
          </cell>
          <cell r="AO103">
            <v>0</v>
          </cell>
        </row>
        <row r="104">
          <cell r="AK104">
            <v>500</v>
          </cell>
          <cell r="AO104">
            <v>500</v>
          </cell>
        </row>
        <row r="105">
          <cell r="AK105">
            <v>0</v>
          </cell>
          <cell r="AO105">
            <v>0</v>
          </cell>
        </row>
        <row r="106">
          <cell r="AK106">
            <v>0</v>
          </cell>
          <cell r="AO106">
            <v>0</v>
          </cell>
        </row>
        <row r="107">
          <cell r="AK107">
            <v>0</v>
          </cell>
          <cell r="AO107">
            <v>0</v>
          </cell>
        </row>
        <row r="108">
          <cell r="AK108">
            <v>0</v>
          </cell>
          <cell r="AO108">
            <v>0</v>
          </cell>
        </row>
        <row r="109">
          <cell r="AK109">
            <v>0</v>
          </cell>
          <cell r="AO109">
            <v>0</v>
          </cell>
        </row>
        <row r="110">
          <cell r="AK110">
            <v>0</v>
          </cell>
          <cell r="AO110">
            <v>0</v>
          </cell>
        </row>
        <row r="111">
          <cell r="AK111">
            <v>0</v>
          </cell>
          <cell r="AO111">
            <v>0</v>
          </cell>
        </row>
        <row r="112">
          <cell r="AK112">
            <v>0</v>
          </cell>
          <cell r="AO112">
            <v>0</v>
          </cell>
        </row>
        <row r="113">
          <cell r="AK113">
            <v>0</v>
          </cell>
          <cell r="AO113">
            <v>0</v>
          </cell>
        </row>
        <row r="114">
          <cell r="AK114">
            <v>0</v>
          </cell>
          <cell r="AO114">
            <v>0</v>
          </cell>
        </row>
        <row r="115">
          <cell r="AK115">
            <v>0</v>
          </cell>
          <cell r="AO115">
            <v>0</v>
          </cell>
        </row>
        <row r="116">
          <cell r="AK116">
            <v>0</v>
          </cell>
          <cell r="AO116">
            <v>0</v>
          </cell>
        </row>
        <row r="117">
          <cell r="AK117">
            <v>0</v>
          </cell>
          <cell r="AO117">
            <v>0</v>
          </cell>
        </row>
        <row r="118">
          <cell r="AK118">
            <v>0</v>
          </cell>
          <cell r="AO118">
            <v>0</v>
          </cell>
        </row>
        <row r="119">
          <cell r="AK119">
            <v>0</v>
          </cell>
          <cell r="AO119">
            <v>0</v>
          </cell>
        </row>
        <row r="120">
          <cell r="AK120">
            <v>0</v>
          </cell>
          <cell r="AO120">
            <v>0</v>
          </cell>
        </row>
        <row r="121">
          <cell r="AK121">
            <v>0</v>
          </cell>
          <cell r="AO121">
            <v>0</v>
          </cell>
        </row>
        <row r="122">
          <cell r="AK122">
            <v>0</v>
          </cell>
          <cell r="AO122">
            <v>0</v>
          </cell>
        </row>
        <row r="123">
          <cell r="AK123">
            <v>0</v>
          </cell>
          <cell r="AO123">
            <v>0</v>
          </cell>
        </row>
        <row r="124">
          <cell r="AK124">
            <v>0</v>
          </cell>
          <cell r="AO124">
            <v>0</v>
          </cell>
        </row>
        <row r="125">
          <cell r="AK125">
            <v>0</v>
          </cell>
          <cell r="AO125">
            <v>0</v>
          </cell>
        </row>
        <row r="126">
          <cell r="AK126">
            <v>0</v>
          </cell>
          <cell r="AO126">
            <v>0</v>
          </cell>
        </row>
        <row r="127">
          <cell r="AK127">
            <v>0</v>
          </cell>
          <cell r="AO127">
            <v>0</v>
          </cell>
        </row>
        <row r="128">
          <cell r="AK128">
            <v>0</v>
          </cell>
          <cell r="AO128">
            <v>0</v>
          </cell>
        </row>
        <row r="129">
          <cell r="AK129">
            <v>0</v>
          </cell>
          <cell r="AO129">
            <v>0</v>
          </cell>
        </row>
        <row r="130">
          <cell r="AK130">
            <v>0</v>
          </cell>
          <cell r="AO130">
            <v>0</v>
          </cell>
        </row>
        <row r="131">
          <cell r="AK131">
            <v>0</v>
          </cell>
          <cell r="AO131">
            <v>0</v>
          </cell>
        </row>
        <row r="132">
          <cell r="AK132">
            <v>0</v>
          </cell>
          <cell r="AO132">
            <v>0</v>
          </cell>
        </row>
        <row r="133">
          <cell r="AK133">
            <v>0</v>
          </cell>
          <cell r="AO133">
            <v>0</v>
          </cell>
        </row>
        <row r="134">
          <cell r="AK134">
            <v>0</v>
          </cell>
          <cell r="AO134">
            <v>0</v>
          </cell>
        </row>
        <row r="135">
          <cell r="AK135">
            <v>0</v>
          </cell>
          <cell r="AO135">
            <v>0</v>
          </cell>
        </row>
        <row r="136">
          <cell r="AK136">
            <v>0</v>
          </cell>
          <cell r="AO136">
            <v>0</v>
          </cell>
        </row>
        <row r="137">
          <cell r="AK137">
            <v>0</v>
          </cell>
          <cell r="AO137">
            <v>0</v>
          </cell>
        </row>
        <row r="138">
          <cell r="AK138">
            <v>0</v>
          </cell>
          <cell r="AO138">
            <v>0</v>
          </cell>
        </row>
        <row r="139">
          <cell r="AK139">
            <v>0</v>
          </cell>
          <cell r="AO139">
            <v>0</v>
          </cell>
        </row>
        <row r="140">
          <cell r="AK140">
            <v>0</v>
          </cell>
          <cell r="AO140">
            <v>0</v>
          </cell>
        </row>
        <row r="141">
          <cell r="AK141">
            <v>0</v>
          </cell>
          <cell r="AO141">
            <v>0</v>
          </cell>
        </row>
        <row r="142">
          <cell r="AK142">
            <v>0</v>
          </cell>
          <cell r="AO142">
            <v>0</v>
          </cell>
        </row>
        <row r="143">
          <cell r="AK143">
            <v>0</v>
          </cell>
          <cell r="AO143">
            <v>0</v>
          </cell>
        </row>
        <row r="144">
          <cell r="AK144">
            <v>0</v>
          </cell>
          <cell r="AO144">
            <v>0</v>
          </cell>
        </row>
        <row r="145">
          <cell r="AK145">
            <v>0</v>
          </cell>
          <cell r="AO145">
            <v>0</v>
          </cell>
        </row>
        <row r="146">
          <cell r="AK146">
            <v>0</v>
          </cell>
          <cell r="AO146">
            <v>0</v>
          </cell>
        </row>
        <row r="147">
          <cell r="AK147">
            <v>0</v>
          </cell>
          <cell r="AO147">
            <v>0</v>
          </cell>
        </row>
        <row r="148">
          <cell r="AK148">
            <v>0</v>
          </cell>
          <cell r="AO148">
            <v>0</v>
          </cell>
        </row>
        <row r="149">
          <cell r="AK149">
            <v>0</v>
          </cell>
          <cell r="AO149">
            <v>0</v>
          </cell>
        </row>
        <row r="150">
          <cell r="AK150">
            <v>0</v>
          </cell>
          <cell r="AO150">
            <v>0</v>
          </cell>
        </row>
        <row r="151">
          <cell r="AK151">
            <v>0</v>
          </cell>
          <cell r="AO151">
            <v>0</v>
          </cell>
        </row>
        <row r="152">
          <cell r="AK152">
            <v>0</v>
          </cell>
          <cell r="AO152">
            <v>0</v>
          </cell>
        </row>
        <row r="153">
          <cell r="AK153">
            <v>0</v>
          </cell>
          <cell r="AO153">
            <v>0</v>
          </cell>
        </row>
        <row r="154">
          <cell r="AK154">
            <v>0</v>
          </cell>
          <cell r="AO154">
            <v>0</v>
          </cell>
        </row>
        <row r="155">
          <cell r="AK155">
            <v>14775</v>
          </cell>
          <cell r="AO155">
            <v>0</v>
          </cell>
        </row>
        <row r="156">
          <cell r="AK156">
            <v>0</v>
          </cell>
          <cell r="AO156">
            <v>0</v>
          </cell>
        </row>
        <row r="157">
          <cell r="AK157">
            <v>0</v>
          </cell>
          <cell r="AO157">
            <v>0</v>
          </cell>
        </row>
        <row r="158">
          <cell r="AK158">
            <v>0</v>
          </cell>
          <cell r="AO158">
            <v>0</v>
          </cell>
        </row>
        <row r="159">
          <cell r="AK159">
            <v>0</v>
          </cell>
          <cell r="AO159">
            <v>0</v>
          </cell>
        </row>
        <row r="160">
          <cell r="AK160">
            <v>0</v>
          </cell>
          <cell r="AO160">
            <v>0</v>
          </cell>
        </row>
        <row r="161">
          <cell r="AK161">
            <v>0</v>
          </cell>
          <cell r="AO161">
            <v>0</v>
          </cell>
        </row>
        <row r="162">
          <cell r="AK162">
            <v>0</v>
          </cell>
          <cell r="AO162">
            <v>0</v>
          </cell>
        </row>
        <row r="163">
          <cell r="AK163">
            <v>0</v>
          </cell>
          <cell r="AO163">
            <v>0</v>
          </cell>
        </row>
        <row r="164">
          <cell r="AK164">
            <v>0</v>
          </cell>
          <cell r="AO164">
            <v>0</v>
          </cell>
        </row>
        <row r="165">
          <cell r="AK165">
            <v>0</v>
          </cell>
          <cell r="AO165">
            <v>0</v>
          </cell>
        </row>
        <row r="166">
          <cell r="AK166">
            <v>0</v>
          </cell>
          <cell r="AO166">
            <v>0</v>
          </cell>
        </row>
        <row r="167">
          <cell r="AK167">
            <v>0</v>
          </cell>
          <cell r="AO167">
            <v>0</v>
          </cell>
        </row>
        <row r="168">
          <cell r="AK168">
            <v>0</v>
          </cell>
          <cell r="AO168">
            <v>0</v>
          </cell>
        </row>
        <row r="169">
          <cell r="AK169">
            <v>0</v>
          </cell>
          <cell r="AO169">
            <v>0</v>
          </cell>
        </row>
        <row r="170">
          <cell r="AK170">
            <v>0</v>
          </cell>
          <cell r="AO170">
            <v>0</v>
          </cell>
        </row>
        <row r="171">
          <cell r="AK171">
            <v>0</v>
          </cell>
          <cell r="AO171">
            <v>0</v>
          </cell>
        </row>
        <row r="172">
          <cell r="AK172">
            <v>0</v>
          </cell>
          <cell r="AO172">
            <v>0</v>
          </cell>
        </row>
        <row r="173">
          <cell r="AK173">
            <v>0</v>
          </cell>
          <cell r="AO173">
            <v>0</v>
          </cell>
        </row>
        <row r="174">
          <cell r="AK174">
            <v>0</v>
          </cell>
          <cell r="AO174">
            <v>0</v>
          </cell>
        </row>
        <row r="175">
          <cell r="AK175">
            <v>0</v>
          </cell>
          <cell r="AO175">
            <v>0</v>
          </cell>
        </row>
        <row r="176">
          <cell r="AK176">
            <v>0</v>
          </cell>
          <cell r="AO176">
            <v>0</v>
          </cell>
        </row>
        <row r="177">
          <cell r="AK177">
            <v>0</v>
          </cell>
          <cell r="AO177">
            <v>0</v>
          </cell>
        </row>
        <row r="178">
          <cell r="AK178">
            <v>0</v>
          </cell>
          <cell r="AO178">
            <v>0</v>
          </cell>
        </row>
        <row r="179">
          <cell r="AK179">
            <v>0</v>
          </cell>
          <cell r="AO179">
            <v>0</v>
          </cell>
        </row>
        <row r="180">
          <cell r="AK180">
            <v>0</v>
          </cell>
          <cell r="AO180">
            <v>0</v>
          </cell>
        </row>
        <row r="181">
          <cell r="AK181">
            <v>0</v>
          </cell>
          <cell r="AO181">
            <v>0</v>
          </cell>
        </row>
        <row r="182">
          <cell r="AK182">
            <v>0</v>
          </cell>
          <cell r="AO182">
            <v>0</v>
          </cell>
        </row>
        <row r="183">
          <cell r="AK183">
            <v>0</v>
          </cell>
          <cell r="AO183">
            <v>0</v>
          </cell>
        </row>
        <row r="184">
          <cell r="AK184">
            <v>0</v>
          </cell>
          <cell r="AO184">
            <v>0</v>
          </cell>
        </row>
        <row r="185">
          <cell r="AK185">
            <v>0</v>
          </cell>
          <cell r="AO185">
            <v>0</v>
          </cell>
        </row>
        <row r="186">
          <cell r="AK186">
            <v>0</v>
          </cell>
          <cell r="AO186">
            <v>0</v>
          </cell>
        </row>
        <row r="187">
          <cell r="AK187">
            <v>0</v>
          </cell>
          <cell r="AO187">
            <v>0</v>
          </cell>
        </row>
        <row r="188">
          <cell r="AK188">
            <v>0</v>
          </cell>
          <cell r="AO188">
            <v>0</v>
          </cell>
        </row>
        <row r="189">
          <cell r="AK189">
            <v>0</v>
          </cell>
          <cell r="AO189">
            <v>0</v>
          </cell>
        </row>
        <row r="190">
          <cell r="AK190">
            <v>0</v>
          </cell>
          <cell r="AO190">
            <v>0</v>
          </cell>
        </row>
        <row r="191">
          <cell r="AK191">
            <v>0</v>
          </cell>
          <cell r="AO191">
            <v>0</v>
          </cell>
        </row>
        <row r="192">
          <cell r="AK192">
            <v>0</v>
          </cell>
          <cell r="AO192">
            <v>0</v>
          </cell>
        </row>
        <row r="193">
          <cell r="AK193">
            <v>0</v>
          </cell>
          <cell r="AO193">
            <v>0</v>
          </cell>
        </row>
        <row r="194">
          <cell r="AK194">
            <v>0</v>
          </cell>
          <cell r="AO194">
            <v>0</v>
          </cell>
        </row>
        <row r="195">
          <cell r="AK195">
            <v>0</v>
          </cell>
          <cell r="AO195">
            <v>0</v>
          </cell>
        </row>
        <row r="196">
          <cell r="AK196">
            <v>0</v>
          </cell>
          <cell r="AO196">
            <v>0</v>
          </cell>
        </row>
        <row r="197">
          <cell r="AK197">
            <v>0</v>
          </cell>
          <cell r="AO197">
            <v>0</v>
          </cell>
        </row>
        <row r="198">
          <cell r="AK198">
            <v>0</v>
          </cell>
          <cell r="AO198">
            <v>0</v>
          </cell>
        </row>
        <row r="199">
          <cell r="AK199">
            <v>0</v>
          </cell>
          <cell r="AO199">
            <v>0</v>
          </cell>
        </row>
        <row r="200">
          <cell r="AK200">
            <v>0</v>
          </cell>
          <cell r="AO200">
            <v>0</v>
          </cell>
        </row>
        <row r="201">
          <cell r="AK201">
            <v>0</v>
          </cell>
          <cell r="AO201">
            <v>0</v>
          </cell>
        </row>
        <row r="202">
          <cell r="AK202">
            <v>0</v>
          </cell>
          <cell r="AO202">
            <v>0</v>
          </cell>
        </row>
        <row r="203">
          <cell r="AK203">
            <v>0</v>
          </cell>
          <cell r="AO203">
            <v>0</v>
          </cell>
        </row>
        <row r="204">
          <cell r="AK204">
            <v>0</v>
          </cell>
          <cell r="AO204">
            <v>0</v>
          </cell>
        </row>
        <row r="205">
          <cell r="AK205">
            <v>0</v>
          </cell>
          <cell r="AO205">
            <v>0</v>
          </cell>
        </row>
        <row r="206">
          <cell r="AK206">
            <v>0</v>
          </cell>
          <cell r="AO206">
            <v>0</v>
          </cell>
        </row>
        <row r="207">
          <cell r="AK207">
            <v>0</v>
          </cell>
          <cell r="AO207">
            <v>0</v>
          </cell>
        </row>
        <row r="208">
          <cell r="AK208">
            <v>0</v>
          </cell>
          <cell r="AO208">
            <v>0</v>
          </cell>
        </row>
        <row r="209">
          <cell r="AK209">
            <v>0</v>
          </cell>
          <cell r="AO209">
            <v>0</v>
          </cell>
        </row>
        <row r="210">
          <cell r="AK210">
            <v>0</v>
          </cell>
          <cell r="AO210">
            <v>0</v>
          </cell>
        </row>
        <row r="211">
          <cell r="AK211">
            <v>395</v>
          </cell>
          <cell r="AO211">
            <v>0</v>
          </cell>
        </row>
        <row r="212">
          <cell r="AK212">
            <v>0</v>
          </cell>
          <cell r="AO212">
            <v>0</v>
          </cell>
        </row>
        <row r="213">
          <cell r="AK213">
            <v>0</v>
          </cell>
          <cell r="AO213">
            <v>0</v>
          </cell>
        </row>
        <row r="214">
          <cell r="AK214">
            <v>0</v>
          </cell>
          <cell r="AO214">
            <v>0</v>
          </cell>
        </row>
        <row r="215">
          <cell r="AK215">
            <v>0</v>
          </cell>
          <cell r="AO215">
            <v>0</v>
          </cell>
        </row>
        <row r="216">
          <cell r="AK216">
            <v>0</v>
          </cell>
          <cell r="AO216">
            <v>0</v>
          </cell>
        </row>
        <row r="217">
          <cell r="AK217">
            <v>0</v>
          </cell>
          <cell r="AO217">
            <v>0</v>
          </cell>
        </row>
        <row r="218">
          <cell r="AK218">
            <v>0</v>
          </cell>
          <cell r="AO218">
            <v>0</v>
          </cell>
        </row>
        <row r="219">
          <cell r="AK219">
            <v>0</v>
          </cell>
          <cell r="AO219">
            <v>0</v>
          </cell>
        </row>
        <row r="220">
          <cell r="AK220">
            <v>0</v>
          </cell>
          <cell r="AO220">
            <v>0</v>
          </cell>
        </row>
        <row r="221">
          <cell r="AK221">
            <v>0</v>
          </cell>
          <cell r="AO221">
            <v>0</v>
          </cell>
        </row>
        <row r="222">
          <cell r="AK222">
            <v>0</v>
          </cell>
          <cell r="AO222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2年每月營收"/>
      <sheetName val="實績與預估營業額比較"/>
      <sheetName val="四季循環營運目標"/>
      <sheetName val="11月份實績"/>
      <sheetName val="11月份實績(NTD'仟圓)"/>
      <sheetName val="11月份實績(NTD'佰萬圓)"/>
      <sheetName val="實績與修訂預估營業額差異"/>
      <sheetName val="12月份修訂預估營業額"/>
      <sheetName val="12月份原預估營業額"/>
      <sheetName val="11月份修訂預估營業額"/>
      <sheetName val="2002 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626BOM"/>
      <sheetName val="UU"/>
      <sheetName val="Data"/>
      <sheetName val="DETAILS "/>
      <sheetName val="TEMPMAT9308"/>
      <sheetName val="Details"/>
      <sheetName val="AMR"/>
      <sheetName val="AJ&amp;AP"/>
      <sheetName val="emea"/>
      <sheetName val="Time_Scale"/>
      <sheetName val="Materials Quarterly"/>
      <sheetName val="Consumables"/>
      <sheetName val="Fab Summary"/>
      <sheetName val="TACT"/>
      <sheetName val="614-BOM"/>
      <sheetName val="Sheet1"/>
      <sheetName val="ACI"/>
      <sheetName val="Shot"/>
      <sheetName val="204BOM"/>
      <sheetName val="進貨驗收明細"/>
      <sheetName val="Source"/>
      <sheetName val="Settings"/>
      <sheetName val="查詢補發扣檔"/>
      <sheetName val="自定義"/>
      <sheetName val="&quot;002 實績營業額加總"/>
      <sheetName val="12最"/>
      <sheetName val="2002 Q1 實績營業額傠總"/>
      <sheetName val="2002 Q3 實績營業遍加總"/>
      <sheetName val="200&quot; H2 實績營業額加總"/>
      <sheetName val="손익"/>
      <sheetName val="iPhone RMA"/>
      <sheetName val="ME-Partlist"/>
      <sheetName val="2003 Target"/>
      <sheetName val="9906"/>
      <sheetName val="Matrix"/>
      <sheetName val="Sel Ops spending"/>
      <sheetName val="Ops cost"/>
      <sheetName val="Customize Your Invoice"/>
      <sheetName val="DELL_Schedule"/>
      <sheetName val="WK3"/>
      <sheetName val="Jun1 Table"/>
      <sheetName val="DB"/>
      <sheetName val="ZNC67"/>
      <sheetName val="Cork"/>
      <sheetName val="Rates"/>
      <sheetName val="2006MPS"/>
      <sheetName val="Capacity By Modle"/>
      <sheetName val="清冊"/>
      <sheetName val="Data lists"/>
      <sheetName val="2002_實績營業額加總"/>
      <sheetName val="2002_Q1_實績營業額加總"/>
      <sheetName val="2002_Q2_實績營業額加總"/>
      <sheetName val="2002_Q3_實績營業額加總"/>
      <sheetName val="2002_Q4_實績營業額加總"/>
      <sheetName val="2002_H1_實績營業額加總"/>
      <sheetName val="2002_H2_實績營業額加總"/>
      <sheetName val="7020010"/>
      <sheetName val="香港子公司-STOCK"/>
      <sheetName val="香港分公司-STOCK"/>
      <sheetName val="2001"/>
      <sheetName val="ProductName"/>
      <sheetName val="文曄科技-STOCK"/>
      <sheetName val="territory"/>
      <sheetName val="英晟電子-STOCK"/>
      <sheetName val="HK子公司Product_No1"/>
      <sheetName val="發料明細報表"/>
      <sheetName val="&quot;002_實績營業額加總"/>
      <sheetName val="2002_Q1_實績營業額傠總"/>
      <sheetName val="2002_Q3_實績營業遍加總"/>
      <sheetName val="200&quot;_H2_實績營業額加總"/>
      <sheetName val="75EX"/>
      <sheetName val="75EY"/>
      <sheetName val="72HX"/>
      <sheetName val="72HY"/>
      <sheetName val="產品基本信息"/>
      <sheetName val="G2TempSheet"/>
      <sheetName val="截止單據"/>
      <sheetName val="Starter Export"/>
      <sheetName val="Bom(P1)"/>
      <sheetName val="Acc pack P&amp;L form(P4)"/>
      <sheetName val="Price_MFM"/>
      <sheetName val="EquipmentList(附件二)"/>
      <sheetName val="XL4Test5"/>
      <sheetName val="良率ramp up"/>
      <sheetName val="2005MPS"/>
      <sheetName val="成品current"/>
      <sheetName val="FA_LISTING"/>
      <sheetName val="2003_Target"/>
      <sheetName val="iPhone_RMA"/>
      <sheetName val="Customize_Your_Invoice"/>
      <sheetName val="Jun1_Table"/>
      <sheetName val="Sel_Ops_spending"/>
      <sheetName val="Ops_cost"/>
      <sheetName val=""/>
      <sheetName val="部級--TFT Center &amp; 其他"/>
      <sheetName val="Definition"/>
      <sheetName val="Panels"/>
      <sheetName val="Input"/>
      <sheetName val="Ramp"/>
      <sheetName val="匯總"/>
      <sheetName val="損益測算(華中)"/>
      <sheetName val="損益測算(華南)"/>
      <sheetName val="損益測算(華北)"/>
      <sheetName val="損益測算(晉城) "/>
      <sheetName val="損益測算(濟源) "/>
      <sheetName val="Burnin"/>
      <sheetName val="91A6000101W"/>
      <sheetName val="All"/>
      <sheetName val="On Hand"/>
      <sheetName val="營收&amp;材料成本"/>
      <sheetName val="total MOH"/>
      <sheetName val="total 期間費用"/>
      <sheetName val="livebox"/>
      <sheetName val="N94 HH "/>
      <sheetName val="Sheet5"/>
      <sheetName val="Gantt"/>
      <sheetName val="Input commodity fallout"/>
      <sheetName val="Reporting"/>
      <sheetName val="內容"/>
      <sheetName val="FA-LISTING"/>
      <sheetName val="ISRDATA"/>
      <sheetName val="yesno"/>
      <sheetName val="FA NTF Rate Trend"/>
      <sheetName val="PARTS"/>
      <sheetName val="生產計劃"/>
      <sheetName val="Rules"/>
      <sheetName val="Sacto"/>
      <sheetName val="Summary"/>
      <sheetName val="成型三課"/>
      <sheetName val="資本支出預算彙總"/>
      <sheetName val="事業群營收0211 (X3c)"/>
      <sheetName val="HDa16"/>
      <sheetName val="Working"/>
      <sheetName val="每月排名"/>
      <sheetName val="12月份修訂預估營"/>
      <sheetName val="1"/>
      <sheetName val="FY'14 Accounting Calendar"/>
      <sheetName val="General Inputs"/>
      <sheetName val="SheetMetal"/>
      <sheetName val="FA 0509"/>
      <sheetName val="2.3單片成本"/>
      <sheetName val="322報廢狀況"/>
      <sheetName val="323報廢狀況 (2)"/>
      <sheetName val="三條二"/>
      <sheetName val="附圖"/>
      <sheetName val="Client SW Maintenance"/>
      <sheetName val="QC日報表"/>
      <sheetName val="#REF!"/>
      <sheetName val="匯總 "/>
      <sheetName val="費用明細"/>
      <sheetName val="費用明細- 預提暫估"/>
      <sheetName val="其他"/>
      <sheetName val="黑白差異"/>
      <sheetName val="GlassAreaSumamry"/>
      <sheetName val="SI-1"/>
      <sheetName val="reference"/>
      <sheetName val="Equipment List (CBD format)"/>
      <sheetName val="廠內存貨"/>
      <sheetName val="Cost calc."/>
      <sheetName val="基礎數據"/>
      <sheetName val="COG"/>
      <sheetName val="员工"/>
      <sheetName val="Specialist"/>
      <sheetName val="线长"/>
      <sheetName val="初级主管"/>
      <sheetName val="物料規格"/>
      <sheetName val="FBL3N 511111_899999"/>
      <sheetName val="POH"/>
      <sheetName val="結果"/>
      <sheetName val="机种list"/>
      <sheetName val="Part"/>
      <sheetName val="Goldenline"/>
      <sheetName val="MTL1"/>
      <sheetName val="Macro1"/>
      <sheetName val="非機種"/>
      <sheetName val="PWB6"/>
      <sheetName val="附件二"/>
      <sheetName val="耗材趨勢圖（刀具）"/>
      <sheetName val="非保稅"/>
      <sheetName val="3480總表"/>
      <sheetName val="EXSEL線性回歸實例"/>
      <sheetName val="TTL"/>
      <sheetName val="SI-2"/>
      <sheetName val="SMT-1"/>
      <sheetName val="SMT-2"/>
      <sheetName val="Q1, Q2, Q3, Q4"/>
      <sheetName val="CTO PO"/>
      <sheetName val="ADSL MPS"/>
      <sheetName val="Period Cost"/>
      <sheetName val="Pallet"/>
      <sheetName val="Tables"/>
      <sheetName val="OUTPUT"/>
      <sheetName val="Open Credits"/>
      <sheetName val="Sum-Oak"/>
      <sheetName val="BOM Template"/>
      <sheetName val="TABLE"/>
      <sheetName val="RawData_all"/>
      <sheetName val="Rev Changes"/>
      <sheetName val="daily report"/>
      <sheetName val="Q#3839 Indented Bom d"/>
      <sheetName val="Fixture List  "/>
      <sheetName val="法規課84上半年經營實績"/>
      <sheetName val="CAL"/>
      <sheetName val="Pacers  Ramp動態實績"/>
      <sheetName val="Pacers  Ramp生產進度簡表"/>
      <sheetName val="T1 Tact Time"/>
      <sheetName val="T1-PVD &amp; CVD release chamber調查表"/>
      <sheetName val="Dry etch release chamber"/>
      <sheetName val="inspection tact time"/>
      <sheetName val="inspection capa."/>
      <sheetName val="bal_sheet"/>
      <sheetName val="MPS Q3 FY04"/>
      <sheetName val="MPS Q4 FY04"/>
      <sheetName val="Year Graph"/>
      <sheetName val="KT1 Qual"/>
      <sheetName val="原物料基本資料"/>
      <sheetName val="DO NOT EDIT"/>
      <sheetName val="Price"/>
      <sheetName val="Toggles"/>
      <sheetName val="실행계획1-7"/>
      <sheetName val="Monthly Summary"/>
      <sheetName val="Inv by Weekly"/>
      <sheetName val="2009 Unit Price"/>
      <sheetName val="2009Forecast QTY "/>
      <sheetName val="614_BOM"/>
      <sheetName val="Adders"/>
      <sheetName val="1031折"/>
      <sheetName val="1-6月"/>
      <sheetName val="Total Amazon"/>
      <sheetName val="2002_實績營業額加總1"/>
      <sheetName val="2002_Q1_實績營業額加總1"/>
      <sheetName val="2002_Q2_實績營業額加總1"/>
      <sheetName val="2002_Q3_實績營業額加總1"/>
      <sheetName val="2002_Q4_實績營業額加總1"/>
      <sheetName val="2002_H1_實績營業額加總1"/>
      <sheetName val="2002_H2_實績營業額加總1"/>
      <sheetName val="&quot;002_實績營業額加總1"/>
      <sheetName val="2002_Q1_實績營業額傠總1"/>
      <sheetName val="2002_Q3_實績營業遍加總1"/>
      <sheetName val="200&quot;_H2_實績營業額加總1"/>
      <sheetName val="iPhone_RMA1"/>
      <sheetName val="2003_Target1"/>
      <sheetName val="Sel_Ops_spending1"/>
      <sheetName val="Ops_cost1"/>
      <sheetName val="Customize_Your_Invoice1"/>
      <sheetName val="Jun1_Table1"/>
      <sheetName val="Materials_Quarterly"/>
      <sheetName val="Fab_Summary"/>
      <sheetName val="Data_lists"/>
      <sheetName val="Capacity_By_Modle"/>
      <sheetName val="DETAILS_"/>
      <sheetName val="Starter_Export"/>
      <sheetName val="Acc_pack_P&amp;L_form(P4)"/>
      <sheetName val="良率ramp_up"/>
      <sheetName val="損益測算(晉城)_"/>
      <sheetName val="損益測算(濟源)_"/>
      <sheetName val="部級--TFT_Center_&amp;_其他"/>
      <sheetName val="total_MOH"/>
      <sheetName val="total_期間費用"/>
      <sheetName val="On_Hand"/>
      <sheetName val="人力成本結構(36hrs)_GL"/>
      <sheetName val="成效追蹤表"/>
      <sheetName val="定義"/>
      <sheetName val="分類參考"/>
      <sheetName val="8168 Master Parts List"/>
      <sheetName val="1672-9510"/>
      <sheetName val="【測試領料記錄表】"/>
      <sheetName val="【PR CHECK LIST】 "/>
      <sheetName val="【產品標示單-綠】 "/>
      <sheetName val="【產能狀況記錄表】"/>
      <sheetName val="Variance"/>
      <sheetName val="Debug check list"/>
      <sheetName val="DROPDOWN"/>
      <sheetName val="project code (2)"/>
      <sheetName val="DBM"/>
      <sheetName val="Sheet2"/>
      <sheetName val="p2"/>
      <sheetName val="p3"/>
      <sheetName val="p4Mazr31"/>
      <sheetName val="事業群營收0211 (X3c).xls"/>
      <sheetName val="Notes"/>
      <sheetName val="部門需求版本比較"/>
      <sheetName val="Future Qtr MPS"/>
      <sheetName val="專案基本資料"/>
      <sheetName val="2015.M(20150206)"/>
      <sheetName val="2.實際彙總"/>
      <sheetName val="CHECK"/>
      <sheetName val="UPPER BLOCK"/>
      <sheetName val="INDEX"/>
      <sheetName val="Equipment Info assumptions"/>
      <sheetName val="2003 prod2"/>
      <sheetName val="Intermediate calcs"/>
      <sheetName val="phuluc1"/>
      <sheetName val="New Orders - Last Week"/>
      <sheetName val="ATEA"/>
      <sheetName val="2210"/>
      <sheetName val="2250"/>
      <sheetName val="暫估"/>
      <sheetName val="附件三"/>
      <sheetName val="Parameter"/>
      <sheetName val="MasterDB"/>
      <sheetName val="Commodity"/>
      <sheetName val="Button loading"/>
      <sheetName val="Mic Foam Sticking"/>
      <sheetName val="Battery to Enclosure Assy"/>
      <sheetName val="預算明細-分項"/>
      <sheetName val=" "/>
      <sheetName val="MonthMapping"/>
      <sheetName val="Sub-Group"/>
      <sheetName val="一厂"/>
      <sheetName val="TCL1"/>
      <sheetName val="model"/>
      <sheetName val="Home"/>
      <sheetName val="Upload_A16"/>
      <sheetName val="421100-Fill up"/>
      <sheetName val="znc55-RM10"/>
      <sheetName val="BSL"/>
      <sheetName val="BSA"/>
      <sheetName val="IS"/>
      <sheetName val="結帳分析-金屬-P05"/>
      <sheetName val="CSHARK L5"/>
      <sheetName val="CSHARK L4"/>
      <sheetName val="TSHARK L3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Account Group"/>
      <sheetName val="用工成本"/>
      <sheetName val="Metal-LF Act&amp;Rolling P&amp;L"/>
      <sheetName val="interest rate on deposit "/>
      <sheetName val="interest rate on deposit Mar 13"/>
      <sheetName val="P4"/>
      <sheetName val="Calculations"/>
      <sheetName val="WW"/>
      <sheetName val="Roles &amp; DocLifeCycle"/>
      <sheetName val="SalesMYP"/>
      <sheetName val="Part_Source"/>
      <sheetName val="IA1"/>
      <sheetName val=" Matrix"/>
      <sheetName val="DTT"/>
      <sheetName val="終端客戶清單"/>
      <sheetName val="飽和度评估表"/>
      <sheetName val=" 部門提報 vs 設算"/>
      <sheetName val="OPS vs 設算"/>
      <sheetName val="LCM(Optrex DPPM report)"/>
      <sheetName val="ZNE496"/>
      <sheetName val="XREF"/>
      <sheetName val="Segment 4 Bid Sheet"/>
      <sheetName val="Buyer&amp;Supplier"/>
      <sheetName val="DL人力成本"/>
      <sheetName val="崗位說明書（基础）"/>
      <sheetName val="沖銷"/>
      <sheetName val="填寫大報表出貨量用"/>
      <sheetName val="窗口"/>
      <sheetName val="Index(匯率)"/>
      <sheetName val="2015 A次研發總表(20141222)"/>
      <sheetName val="批退率&amp;抽檢不良TOP5"/>
      <sheetName val="附件一-生產力"/>
      <sheetName val="Sheet4"/>
      <sheetName val="01月"/>
      <sheetName val="02月"/>
      <sheetName val="03月"/>
      <sheetName val="04月"/>
      <sheetName val="05月"/>
      <sheetName val="06月"/>
      <sheetName val="07月"/>
      <sheetName val="08月"/>
      <sheetName val="台北廠圖"/>
      <sheetName val="紫竹廠圖"/>
      <sheetName val="環慶廠圖"/>
      <sheetName val="總表2"/>
      <sheetName val="12-5"/>
      <sheetName val="N41&amp;N51報廢差異"/>
      <sheetName val="PM01-F09"/>
      <sheetName val="原始数据"/>
      <sheetName val="Lists"/>
      <sheetName val="工程.设计.NC编程"/>
      <sheetName val="9A947-5000"/>
      <sheetName val="匯總表1--銷貨營收成本"/>
      <sheetName val="附件5---模具損益---新蓮"/>
      <sheetName val="附件7---其他業務收入"/>
      <sheetName val="匯總表2---費用調整表"/>
      <sheetName val="附件6---周邊費用-文越"/>
      <sheetName val="08"/>
      <sheetName val="Query1"/>
      <sheetName val="工費率"/>
      <sheetName val="ATO€"/>
      <sheetName val="DRI"/>
      <sheetName val="daily"/>
      <sheetName val="Test Readiness Summary"/>
      <sheetName val="Details Test Readiness(Optional"/>
      <sheetName val="%E4%BA%8B%E6%A5%AD%E7%BE%A4%E7%"/>
      <sheetName val="事業群營收0211%20(X3c).xls"/>
      <sheetName val="WIP_STATION_REPAIR_Q"/>
      <sheetName val="MPM"/>
      <sheetName val="Abbreviations"/>
      <sheetName val="華南"/>
      <sheetName val="Issues List"/>
      <sheetName val="IC Compare"/>
      <sheetName val="BOM簡化"/>
      <sheetName val="時間"/>
      <sheetName val="FA_0509"/>
      <sheetName val="Input_commodity_fallout"/>
      <sheetName val="2_3單片成本"/>
      <sheetName val="323報廢狀況_(2)"/>
      <sheetName val="CPE1_HC"/>
      <sheetName val="耗損"/>
      <sheetName val="CN14 NCT SZ_PLANT"/>
      <sheetName val="1-12月模具3處"/>
      <sheetName val="Kautex 4WD St.IV P&amp;D"/>
      <sheetName val="Sachs FL WHL"/>
      <sheetName val="Cell-17&quot;(CF自製)"/>
      <sheetName val="M1 Capa"/>
      <sheetName val="Panel Capa"/>
      <sheetName val="明細"/>
      <sheetName val="Demand Details"/>
      <sheetName val="FCST"/>
      <sheetName val="Ref"/>
      <sheetName val="Actual"/>
      <sheetName val="BS PCS"/>
      <sheetName val="P&amp;L IDEN"/>
      <sheetName val="P&amp;L PCS"/>
      <sheetName val="DateConv"/>
      <sheetName val="Panelization"/>
      <sheetName val="DemAll"/>
      <sheetName val="YsizeA"/>
      <sheetName val="結帳分析-金屬-P06"/>
      <sheetName val="Job"/>
      <sheetName val="PNref"/>
      <sheetName val="DVM Sizing Calculator"/>
      <sheetName val="FSJ"/>
      <sheetName val="Matisse"/>
      <sheetName val="#REF"/>
      <sheetName val="Diff.Other re&amp;ex"/>
      <sheetName val="other revenue"/>
      <sheetName val="Molding"/>
      <sheetName val="Shark L3"/>
      <sheetName val="簽呈01采購"/>
      <sheetName val="GL Sales"/>
      <sheetName val="各厂每日出勤"/>
      <sheetName val="部門階層"/>
      <sheetName val="Sheet3"/>
      <sheetName val="Income Statement02 under PRC"/>
      <sheetName val="Balance Sheet021231 under PRC"/>
      <sheetName val="PO"/>
      <sheetName val="ELEC_QUAL"/>
      <sheetName val="1000"/>
      <sheetName val="Shipments"/>
      <sheetName val="Checklist"/>
      <sheetName val="VSPA"/>
      <sheetName val="Help"/>
      <sheetName val="Макрос1"/>
      <sheetName val="Receiving Inspection"/>
      <sheetName val="Master Lists"/>
      <sheetName val="TFCSBU01"/>
      <sheetName val="Defect code"/>
      <sheetName val="inspect capa"/>
      <sheetName val="PLcost"/>
      <sheetName val="pu-Part"/>
      <sheetName val="sm_Pcost"/>
      <sheetName val="系统参数设置"/>
      <sheetName val="固定资产卡片"/>
      <sheetName val="固定资产清单"/>
      <sheetName val="MS60 PVT-ME-BOM"/>
      <sheetName val="M++ FLOWCHART "/>
      <sheetName val="日歷"/>
      <sheetName val="MD6043project BOM"/>
      <sheetName val="3"/>
      <sheetName val="Change Description"/>
      <sheetName val="啟動簡表 (2)"/>
      <sheetName val="TAMG"/>
      <sheetName val="125PIECE"/>
      <sheetName val="刀具信息"/>
      <sheetName val="BOM overview table"/>
      <sheetName val="FCT Test"/>
      <sheetName val="Guide"/>
      <sheetName val="Molding Data"/>
      <sheetName val="Yield %s"/>
      <sheetName val="직원신상"/>
      <sheetName val="DOE Config"/>
      <sheetName val="Cover"/>
      <sheetName val="\\Ctunasfile01\op2\D\C\Users\ta"/>
      <sheetName val="\\Ctunasfile01\op2\Users\107971"/>
      <sheetName val="pal"/>
      <sheetName val="200_x0012__H2_實績營業額加總"/>
      <sheetName val="P68"/>
      <sheetName val="資產負債表"/>
      <sheetName val="領退料明細"/>
      <sheetName val="Cpk-Cav1"/>
      <sheetName val="Initial Input"/>
      <sheetName val="Project_Plan_"/>
      <sheetName val="FA Definitions"/>
      <sheetName val="Calimero BOM"/>
      <sheetName val="PCBA"/>
      <sheetName val="Toolplan"/>
      <sheetName val="Formulas"/>
      <sheetName val="InvoiceList"/>
      <sheetName val="Bluford3 MB BOM-Intel LAN"/>
      <sheetName val="2004"/>
      <sheetName val="s03"/>
      <sheetName val="各机种???料(5)"/>
      <sheetName val="List Box"/>
      <sheetName val="ZNC49"/>
      <sheetName val="MAP"/>
      <sheetName val="存貨庫存趨勢圖-NEW "/>
      <sheetName val="存貨庫存趨勢圖-CBT-OK"/>
      <sheetName val="owners apr15"/>
      <sheetName val="總表"/>
      <sheetName val="台北廠"/>
      <sheetName val="紫竹廠"/>
      <sheetName val="環慶廠"/>
      <sheetName val="Invoice011201A"/>
      <sheetName val="_Account"/>
      <sheetName val="DHS  WP 50808"/>
      <sheetName val="F8"/>
      <sheetName val="DATABASE"/>
      <sheetName val="Purchase"/>
      <sheetName val="Components"/>
      <sheetName val="量产预测"/>
      <sheetName val="HH DMD"/>
      <sheetName val="CLT DMD"/>
      <sheetName val="Tester timing -&gt;02-2001"/>
      <sheetName val="Workings1NEW "/>
      <sheetName val="TERM"/>
      <sheetName val="Size"/>
      <sheetName val="开展制作"/>
      <sheetName val="各机种参数资料(5)"/>
      <sheetName val="CFPP"/>
      <sheetName val="合併(1)－grand occassion"/>
      <sheetName val="ﾙｰﾄ別販売(概況3)"/>
      <sheetName val="WKXWKB"/>
      <sheetName val="9K3"/>
      <sheetName val="多層板M"/>
      <sheetName val="Read Instructions !"/>
      <sheetName val="平衡分析"/>
      <sheetName val="分析"/>
      <sheetName val="工-Index"/>
      <sheetName val="Tact Time-Photo"/>
      <sheetName val="by費用"/>
      <sheetName val="物料名稱"/>
      <sheetName val="by部門"/>
      <sheetName val="附表4"/>
      <sheetName val="BSF"/>
      <sheetName val="Mix"/>
      <sheetName val="ESSM Syst"/>
      <sheetName val="總圖"/>
      <sheetName val="PRVF"/>
      <sheetName val="TOTAL"/>
      <sheetName val="標準"/>
      <sheetName val="N88 others"/>
      <sheetName val="N90塑件"/>
      <sheetName val="係數"/>
      <sheetName val="2"/>
      <sheetName val="附件1.1  5月FC人力差異 "/>
      <sheetName val="CSD線體"/>
      <sheetName val="__Ctunasfile01_op2_D_C_Users_ta"/>
      <sheetName val="__Ctunasfile01_op2_Users_107971"/>
      <sheetName val="n12 bom cost "/>
      <sheetName val="DATA_ROLLUP"/>
      <sheetName val="MAIN"/>
      <sheetName val="生產消耗類 (3)"/>
      <sheetName val=" January"/>
      <sheetName val="加班總表格式"/>
      <sheetName val="2006 product plan"/>
      <sheetName val="sales"/>
      <sheetName val="単価ﾒﾝﾃ"/>
      <sheetName val="1.OVERALL ASSY MAIN"/>
      <sheetName val="Sheet7"/>
      <sheetName val="職位一覧"/>
      <sheetName val="統計?理(H)"/>
      <sheetName val="32000401銷貨收入截止測試"/>
      <sheetName val="2001年銷售圖表"/>
      <sheetName val="CCD銷售圖表"/>
      <sheetName val="HSCD銷售圖表"/>
      <sheetName val="三月銷售圖表"/>
      <sheetName val="Links"/>
      <sheetName val="Lead"/>
      <sheetName val="科目對照"/>
      <sheetName val="HC por depto."/>
      <sheetName val="Tact Time-TF"/>
      <sheetName val="Tact Time Etch"/>
      <sheetName val="篩選清單"/>
      <sheetName val="CURR"/>
      <sheetName val="交貨異常及預警"/>
      <sheetName val="Balance Sheet"/>
      <sheetName val="費用趨勢圖-NEW"/>
      <sheetName val="Std ship delay"/>
      <sheetName val="P2 MLB SMT"/>
      <sheetName val="Nimitz Base Cover"/>
      <sheetName val="standard input"/>
      <sheetName val="Display Back"/>
      <sheetName val="AC"/>
      <sheetName val="2E998"/>
      <sheetName val="Overhead calculations"/>
      <sheetName val="MOD"/>
      <sheetName val="Income Statement"/>
      <sheetName val="BasicData"/>
      <sheetName val="903小件耗材清單"/>
      <sheetName val="90X IO鍛壓方案耗材清單"/>
      <sheetName val="刀具清單"/>
      <sheetName val="包材清單"/>
      <sheetName val="Hidden"/>
      <sheetName val="2016年12月前結帳"/>
      <sheetName val="Equipment List"/>
      <sheetName val="Lookup Tables"/>
      <sheetName val="Gamma Data"/>
      <sheetName val="VESA Tests"/>
      <sheetName val="编码"/>
      <sheetName val="SDE NUD &amp; High-Risk Tracker"/>
      <sheetName val="生產消耗類"/>
      <sheetName val="總務類"/>
      <sheetName val="Labour"/>
      <sheetName val="ZZC(金)"/>
      <sheetName val="JC(灰) "/>
      <sheetName val="ZZK(玫瑰金)"/>
      <sheetName val="ZZK（綜保區銀）"/>
      <sheetName val="JY(玫瑰金)"/>
      <sheetName val="GL（灰）"/>
      <sheetName val="MacroEngine"/>
      <sheetName val="素材"/>
      <sheetName val="損益測算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Valores"/>
      <sheetName val="701（EX） "/>
      <sheetName val="601（PAP）"/>
      <sheetName val="702 F14"/>
      <sheetName val="金機虎2016營收利潤明細版"/>
      <sheetName val="IPO底稿"/>
      <sheetName val="16年2c"/>
      <sheetName val="16年11A"/>
      <sheetName val="17年11F"/>
      <sheetName val="17年2C"/>
      <sheetName val="E-MPS"/>
      <sheetName val="JFB temp2"/>
      <sheetName val="ABC Model Output"/>
      <sheetName val="Selections"/>
      <sheetName val="Sheet8"/>
      <sheetName val="2017標準清單定版 (2)"/>
      <sheetName val="Instructions"/>
      <sheetName val="1_依頼書"/>
      <sheetName val="資料來源(走勢圖)"/>
      <sheetName val="千台消耗"/>
      <sheetName val="C06-1F"/>
      <sheetName val="成本差異(整體)"/>
      <sheetName val="原材料"/>
      <sheetName val="目錄"/>
      <sheetName val="4.濟源廠區社保繳納明細（公司部份）"/>
      <sheetName val="Production Schedule"/>
      <sheetName val="Chart data"/>
      <sheetName val="Scope"/>
      <sheetName val="Ramp Plan(BP Assy V1 8wks)"/>
      <sheetName val="實際請購 "/>
      <sheetName val="BR$$$"/>
      <sheetName val="平均售價"/>
      <sheetName val="Mech"/>
      <sheetName val="Unit level pricing"/>
      <sheetName val="客戶別"/>
      <sheetName val="List"/>
      <sheetName val="Product Map"/>
      <sheetName val="CEO成本率"/>
      <sheetName val="Edward's NRE Database"/>
      <sheetName val="36 Mexico"/>
      <sheetName val="2002_實績營業額加總2"/>
      <sheetName val="Reschedule-Reconfirm"/>
      <sheetName val="MIN BOARD"/>
      <sheetName val="All Parts"/>
      <sheetName val="SAP"/>
      <sheetName val="辅助"/>
      <sheetName val="下拉菜单内容"/>
      <sheetName val="技术分级统计表"/>
      <sheetName val="V3.0版-7.30更新"/>
      <sheetName val="ManChange民生"/>
      <sheetName val="1.可胜廠ramp plan_架車"/>
      <sheetName val="0.條件"/>
      <sheetName val="Setup"/>
      <sheetName val="Menu"/>
      <sheetName val="Mgr Summary"/>
      <sheetName val="小便簽（GIS投資預算） (3)"/>
      <sheetName val="进修"/>
      <sheetName val="Resources Direct"/>
      <sheetName val="加班"/>
      <sheetName val="文湘原始檔"/>
      <sheetName val="History"/>
      <sheetName val="LT"/>
      <sheetName val="Hol"/>
      <sheetName val="PopCache"/>
      <sheetName val="CE_1"/>
      <sheetName val="Daily Production Plan"/>
      <sheetName val="核算项目明细表"/>
      <sheetName val="各机种___料(5)"/>
      <sheetName val="廠房租金-19年(依總面積)"/>
      <sheetName val="核算明細"/>
      <sheetName val="annex - references prices"/>
      <sheetName val="AOI Check"/>
      <sheetName val="Can status"/>
      <sheetName val="V&amp;I"/>
      <sheetName val="V&amp;I_SW018"/>
      <sheetName val="WiFi"/>
      <sheetName val="WiFi_SW018"/>
      <sheetName val="Information"/>
      <sheetName val="Percent_online"/>
      <sheetName val="Matl totals"/>
      <sheetName val="ShipTo Locations"/>
      <sheetName val="Cost Breakdown"/>
      <sheetName val="Waterfall "/>
      <sheetName val="Ship to addresses"/>
      <sheetName val="Displays"/>
      <sheetName val="優良員提名單"/>
      <sheetName val="Histogram Chart"/>
      <sheetName val="ASECL_OUTPUT_DATA"/>
      <sheetName val="Luna組裝線體切換"/>
      <sheetName val="甘特圖进度表"/>
      <sheetName val="X-R CHART"/>
      <sheetName val="Defcode"/>
      <sheetName val="HA1"/>
      <sheetName val="設定格式化條件"/>
      <sheetName val="HC"/>
      <sheetName val="2015.M(20150915)"/>
      <sheetName val="CG1-CG2"/>
      <sheetName val="參考_出席、請假類別"/>
      <sheetName val="AE_Machines"/>
      <sheetName val="Materials_L"/>
      <sheetName val="Check list"/>
      <sheetName val="Labor Rate - Shanghai"/>
      <sheetName val="page8"/>
      <sheetName val="MPC - Pull"/>
      <sheetName val="CANYON項目"/>
      <sheetName val="機能一覧"/>
      <sheetName val="professional-june"/>
      <sheetName val="BS"/>
      <sheetName val="SMT Line"/>
      <sheetName val="공정불량율 현황"/>
      <sheetName val="Cover Sheet Q2"/>
      <sheetName val="ZF284"/>
      <sheetName val="DETAIL"/>
      <sheetName val="董"/>
      <sheetName val="2002_Q1_實績營業額加總2"/>
      <sheetName val="2002_Q2_實績營業額加總2"/>
      <sheetName val="2002_Q3_實績營業額加總2"/>
      <sheetName val="2002_Q4_實績營業額加總2"/>
      <sheetName val="2002_H1_實績營業額加總2"/>
      <sheetName val="2002_H2_實績營業額加總2"/>
      <sheetName val="iPhone_RMA2"/>
      <sheetName val="&quot;002_實績營業額加總2"/>
      <sheetName val="2002_Q1_實績營業額傠總2"/>
      <sheetName val="2002_Q3_實績營業遍加總2"/>
      <sheetName val="200&quot;_H2_實績營業額加總2"/>
      <sheetName val="2003_Target2"/>
      <sheetName val="Sel_Ops_spending2"/>
      <sheetName val="Ops_cost2"/>
      <sheetName val="Customize_Your_Invoice2"/>
      <sheetName val="Jun1_Table2"/>
      <sheetName val="Capacity_By_Modle1"/>
      <sheetName val="Materials_Quarterly1"/>
      <sheetName val="Fab_Summary1"/>
      <sheetName val="Data_lists1"/>
      <sheetName val="DETAILS_1"/>
      <sheetName val="Starter_Export1"/>
      <sheetName val="部級--TFT_Center_&amp;_其他1"/>
      <sheetName val="良率ramp_up1"/>
      <sheetName val="損益測算(晉城)_1"/>
      <sheetName val="損益測算(濟源)_1"/>
      <sheetName val="Acc_pack_P&amp;L_form(P4)1"/>
      <sheetName val="total_MOH1"/>
      <sheetName val="total_期間費用1"/>
      <sheetName val="On_Hand1"/>
      <sheetName val="N94_HH_"/>
      <sheetName val="FY'14_Accounting_Calendar"/>
      <sheetName val="Input_commodity_fallout1"/>
      <sheetName val="事業群營收0211_(X3c)"/>
      <sheetName val="General_Inputs"/>
      <sheetName val="FBL3N_511111_899999"/>
      <sheetName val="2_3單片成本1"/>
      <sheetName val="323報廢狀況_(2)1"/>
      <sheetName val="FA_05091"/>
      <sheetName val="匯總_"/>
      <sheetName val="費用明細-_預提暫估"/>
      <sheetName val="Cost_calc_"/>
      <sheetName val="Rev_Changes"/>
      <sheetName val="daily_report"/>
      <sheetName val="Equipment_List_(CBD_format)"/>
      <sheetName val="Q#3839_Indented_Bom_d"/>
      <sheetName val="Q1,_Q2,_Q3,_Q4"/>
      <sheetName val="CTO_PO"/>
      <sheetName val="ADSL_MPS"/>
      <sheetName val="Period_Cost"/>
      <sheetName val="Client_SW_Maintenance"/>
      <sheetName val="Open_Credits"/>
      <sheetName val="BOM_Template"/>
      <sheetName val="FA_NTF_Rate_Trend"/>
      <sheetName val="T1_Tact_Time"/>
      <sheetName val="T1-PVD_&amp;_CVD_release_chamber調查表"/>
      <sheetName val="Dry_etch_release_chamber"/>
      <sheetName val="inspection_tact_time"/>
      <sheetName val="inspection_capa_"/>
      <sheetName val="2009_Unit_Price"/>
      <sheetName val="2009Forecast_QTY_"/>
      <sheetName val="Monthly_Summary"/>
      <sheetName val="Inv_by_Weekly"/>
      <sheetName val="事業群營收0211_(X3c)_xls"/>
      <sheetName val="Future_Qtr_MPS"/>
      <sheetName val="8168_Master_Parts_List"/>
      <sheetName val="project_code_(2)"/>
      <sheetName val="Pacers__Ramp動態實績"/>
      <sheetName val="Pacers__Ramp生產進度簡表"/>
      <sheetName val="Account_Group"/>
      <sheetName val="【PR_CHECK_LIST】_"/>
      <sheetName val="【產品標示單-綠】_"/>
      <sheetName val="Debug_check_list"/>
      <sheetName val="2015_M(20150206)"/>
      <sheetName val="2_實際彙總"/>
      <sheetName val="UPPER_BLOCK"/>
      <sheetName val="Equipment_Info_assumptions"/>
      <sheetName val="2003_prod2"/>
      <sheetName val="Intermediate_calcs"/>
      <sheetName val="New_Orders_-_Last_Week"/>
      <sheetName val="Fixture_List__"/>
      <sheetName val="Total_Amazon"/>
      <sheetName val="Metal-LF_Act&amp;Rolling_P&amp;L"/>
      <sheetName val="_部門提報_vs_設算"/>
      <sheetName val="OPS_vs_設算"/>
      <sheetName val="LCM(Optrex_DPPM_report)"/>
      <sheetName val="Segment_4_Bid_Sheet"/>
      <sheetName val="事業群營收0211%20(X3c)_xls"/>
      <sheetName val="Button_loading"/>
      <sheetName val="Mic_Foam_Sticking"/>
      <sheetName val="Battery_to_Enclosure_Assy"/>
      <sheetName val="MPS_Q3_FY04"/>
      <sheetName val="MPS_Q4_FY04"/>
      <sheetName val="Year_Graph"/>
      <sheetName val="2015_A次研發總表(20141222)"/>
      <sheetName val="工程_设计_NC编程"/>
      <sheetName val="Issues_List"/>
      <sheetName val="IC_Compare"/>
      <sheetName val="421100-Fill_up"/>
      <sheetName val="CSHARK_L5"/>
      <sheetName val="CSHARK_L4"/>
      <sheetName val="TSHARK_L3"/>
      <sheetName val="CSHARK_L1"/>
      <sheetName val="JAWS_L2"/>
      <sheetName val="JAWS-COOL_99__L2"/>
      <sheetName val="CSHARK_L6"/>
      <sheetName val="CSHARK_L7"/>
      <sheetName val="CSHARK_L8A"/>
      <sheetName val="CSHARK_L8B"/>
      <sheetName val="CSHARK_L9A"/>
      <sheetName val="CSHARK_L9B"/>
      <sheetName val="MS60_PVT-ME-BOM"/>
      <sheetName val="M++_FLOWCHART_"/>
      <sheetName val="MD6043project_BOM"/>
      <sheetName val="DO_NOT_EDIT"/>
      <sheetName val="KT1_Qual"/>
      <sheetName val="interest_rate_on_deposit_"/>
      <sheetName val="interest_rate_on_deposit_Mar_13"/>
      <sheetName val="Read_Instructions_!"/>
      <sheetName val="Change_Description"/>
      <sheetName val="Demand_Details"/>
      <sheetName val="DHS__WP_50808"/>
      <sheetName val="ESSM_Syst"/>
      <sheetName val="BS_PCS"/>
      <sheetName val="P&amp;L_IDEN"/>
      <sheetName val="P&amp;L_PCS"/>
      <sheetName val="CN14_NCT_SZ_PLANT"/>
      <sheetName val="DVM_Sizing_Calculator"/>
      <sheetName val="Receiving_Inspection"/>
      <sheetName val="Master_Lists"/>
      <sheetName val="_"/>
      <sheetName val="Roles_&amp;_DocLifeCycle"/>
      <sheetName val="_Matrix"/>
      <sheetName val="Test_Readiness_Summary"/>
      <sheetName val="Details_Test_Readiness(Optional"/>
      <sheetName val="FCT_Test"/>
      <sheetName val="Molding_Data"/>
      <sheetName val="Yield_%s"/>
      <sheetName val="DOE_Config"/>
      <sheetName val="Kautex_4WD_St_IV_P&amp;D"/>
      <sheetName val="Sachs_FL_WHL"/>
      <sheetName val="M1_Capa"/>
      <sheetName val="Panel_Capa"/>
      <sheetName val="Diff_Other_re&amp;ex"/>
      <sheetName val="other_revenue"/>
      <sheetName val="Shark_L3"/>
      <sheetName val="GL_Sales"/>
      <sheetName val="Income_Statement02_under_PRC"/>
      <sheetName val="Balance_Sheet021231_under_PRC"/>
      <sheetName val="BOM_overview_table"/>
      <sheetName val="200_H2_實績營業額加總"/>
      <sheetName val="Defect_code"/>
      <sheetName val="inspect_capa"/>
      <sheetName val="List_Box"/>
      <sheetName val="Bluford3_MB_BOM-Intel_LAN"/>
      <sheetName val="Initial_Input"/>
      <sheetName val="FA_Definitions"/>
      <sheetName val="Calimero_BOM"/>
      <sheetName val="Tact_Time-Photo"/>
      <sheetName val="Check_list"/>
      <sheetName val="_January"/>
      <sheetName val="2006_product_plan"/>
      <sheetName val="Resources_Direct"/>
      <sheetName val="Workings1NEW_"/>
      <sheetName val="N88_others"/>
      <sheetName val="Equipment_List"/>
      <sheetName val="Lookup_Tables"/>
      <sheetName val="Histogram_Chart"/>
      <sheetName val="X-R_CHART"/>
      <sheetName val="JFB_temp2"/>
      <sheetName val="ABC_Model_Output"/>
      <sheetName val="Gamma_Data"/>
      <sheetName val="VESA_Tests"/>
      <sheetName val="Labor_Rate_-_Shanghai"/>
      <sheetName val="啟動簡表_(2)"/>
      <sheetName val="MPC_-_Pull"/>
      <sheetName val="Std_ship_delay"/>
      <sheetName val="P2_MLB_SMT"/>
      <sheetName val="Nimitz_Base_Cover"/>
      <sheetName val="standard_input"/>
      <sheetName val="Display_Back"/>
      <sheetName val="AOI_Check"/>
      <sheetName val="Can_status"/>
      <sheetName val="Matl_totals"/>
      <sheetName val="ShipTo_Locations"/>
      <sheetName val="Cost_Breakdown"/>
      <sheetName val="Waterfall_"/>
      <sheetName val="Ship_to_addresses"/>
      <sheetName val="annex_-_references_prices"/>
      <sheetName val="Delivery Schedule"/>
      <sheetName val="Delta to Last Week"/>
      <sheetName val="00"/>
      <sheetName val="980731"/>
      <sheetName val="980430"/>
      <sheetName val="周直通率"/>
      <sheetName val="2002_實績營業額加總3"/>
      <sheetName val="2002_Q1_實績營業額加總3"/>
      <sheetName val="2002_Q2_實績營業額加總3"/>
      <sheetName val="2002_Q3_實績營業額加總3"/>
      <sheetName val="2002_Q4_實績營業額加總3"/>
      <sheetName val="2002_H1_實績營業額加總3"/>
      <sheetName val="2002_H2_實績營業額加總3"/>
      <sheetName val="iPhone_RMA3"/>
      <sheetName val="&quot;002_實績營業額加總3"/>
      <sheetName val="2002_Q1_實績營業額傠總3"/>
      <sheetName val="2002_Q3_實績營業遍加總3"/>
      <sheetName val="200&quot;_H2_實績營業額加總3"/>
      <sheetName val="2003_Target3"/>
      <sheetName val="Sel_Ops_spending3"/>
      <sheetName val="Ops_cost3"/>
      <sheetName val="Customize_Your_Invoice3"/>
      <sheetName val="Jun1_Table3"/>
      <sheetName val="Capacity_By_Modle2"/>
      <sheetName val="Materials_Quarterly2"/>
      <sheetName val="Fab_Summary2"/>
      <sheetName val="Data_lists2"/>
      <sheetName val="DETAILS_2"/>
      <sheetName val="Starter_Export2"/>
      <sheetName val="部級--TFT_Center_&amp;_其他2"/>
      <sheetName val="良率ramp_up2"/>
      <sheetName val="損益測算(晉城)_2"/>
      <sheetName val="損益測算(濟源)_2"/>
      <sheetName val="Acc_pack_P&amp;L_form(P4)2"/>
      <sheetName val="total_MOH2"/>
      <sheetName val="total_期間費用2"/>
      <sheetName val="On_Hand2"/>
      <sheetName val="N94_HH_1"/>
      <sheetName val="FY'14_Accounting_Calendar1"/>
      <sheetName val="Input_commodity_fallout2"/>
      <sheetName val="事業群營收0211_(X3c)1"/>
      <sheetName val="General_Inputs1"/>
      <sheetName val="FBL3N_511111_8999991"/>
      <sheetName val="2_3單片成本2"/>
      <sheetName val="323報廢狀況_(2)2"/>
      <sheetName val="FA_05092"/>
      <sheetName val="匯總_1"/>
      <sheetName val="費用明細-_預提暫估1"/>
      <sheetName val="Cost_calc_1"/>
      <sheetName val="Rev_Changes1"/>
      <sheetName val="daily_report1"/>
      <sheetName val="Equipment_List_(CBD_format)1"/>
      <sheetName val="Q#3839_Indented_Bom_d1"/>
      <sheetName val="Q1,_Q2,_Q3,_Q41"/>
      <sheetName val="CTO_PO1"/>
      <sheetName val="ADSL_MPS1"/>
      <sheetName val="Period_Cost1"/>
      <sheetName val="Client_SW_Maintenance1"/>
      <sheetName val="Open_Credits1"/>
      <sheetName val="BOM_Template1"/>
      <sheetName val="FA_NTF_Rate_Trend1"/>
      <sheetName val="T1_Tact_Time1"/>
      <sheetName val="T1-PVD_&amp;_CVD_release_chamber調查1"/>
      <sheetName val="Dry_etch_release_chamber1"/>
      <sheetName val="inspection_tact_time1"/>
      <sheetName val="inspection_capa_1"/>
      <sheetName val="2009_Unit_Price1"/>
      <sheetName val="2009Forecast_QTY_1"/>
      <sheetName val="Monthly_Summary1"/>
      <sheetName val="Inv_by_Weekly1"/>
      <sheetName val="事業群營收0211_(X3c)_xls1"/>
      <sheetName val="Future_Qtr_MPS1"/>
      <sheetName val="8168_Master_Parts_List1"/>
      <sheetName val="project_code_(2)1"/>
      <sheetName val="Pacers__Ramp動態實績1"/>
      <sheetName val="Pacers__Ramp生產進度簡表1"/>
      <sheetName val="Account_Group1"/>
      <sheetName val="【PR_CHECK_LIST】_1"/>
      <sheetName val="【產品標示單-綠】_1"/>
      <sheetName val="Debug_check_list1"/>
      <sheetName val="2015_M(20150206)1"/>
      <sheetName val="2_實際彙總1"/>
      <sheetName val="UPPER_BLOCK1"/>
      <sheetName val="Equipment_Info_assumptions1"/>
      <sheetName val="2003_prod21"/>
      <sheetName val="Intermediate_calcs1"/>
      <sheetName val="New_Orders_-_Last_Week1"/>
      <sheetName val="Fixture_List__1"/>
      <sheetName val="Total_Amazon1"/>
      <sheetName val="Metal-LF_Act&amp;Rolling_P&amp;L1"/>
      <sheetName val="_部門提報_vs_設算1"/>
      <sheetName val="OPS_vs_設算1"/>
      <sheetName val="LCM(Optrex_DPPM_report)1"/>
      <sheetName val="Segment_4_Bid_Sheet1"/>
      <sheetName val="事業群營收0211%20(X3c)_xls1"/>
      <sheetName val="Button_loading1"/>
      <sheetName val="Mic_Foam_Sticking1"/>
      <sheetName val="Battery_to_Enclosure_Assy1"/>
      <sheetName val="MPS_Q3_FY041"/>
      <sheetName val="MPS_Q4_FY041"/>
      <sheetName val="Year_Graph1"/>
      <sheetName val="2015_A次研發總表(20141222)1"/>
      <sheetName val="工程_设计_NC编程1"/>
      <sheetName val="Issues_List1"/>
      <sheetName val="IC_Compare1"/>
      <sheetName val="421100-Fill_up1"/>
      <sheetName val="CSHARK_L51"/>
      <sheetName val="CSHARK_L41"/>
      <sheetName val="TSHARK_L31"/>
      <sheetName val="CSHARK_L11"/>
      <sheetName val="JAWS_L21"/>
      <sheetName val="JAWS-COOL_99__L21"/>
      <sheetName val="CSHARK_L61"/>
      <sheetName val="CSHARK_L71"/>
      <sheetName val="CSHARK_L8A1"/>
      <sheetName val="CSHARK_L8B1"/>
      <sheetName val="CSHARK_L9A1"/>
      <sheetName val="CSHARK_L9B1"/>
      <sheetName val="MS60_PVT-ME-BOM1"/>
      <sheetName val="M++_FLOWCHART_1"/>
      <sheetName val="MD6043project_BOM1"/>
      <sheetName val="DO_NOT_EDIT1"/>
      <sheetName val="KT1_Qual1"/>
      <sheetName val="interest_rate_on_deposit_1"/>
      <sheetName val="interest_rate_on_deposit_Mar_11"/>
      <sheetName val="Read_Instructions_!1"/>
      <sheetName val="Change_Description1"/>
      <sheetName val="Demand_Details1"/>
      <sheetName val="DHS__WP_508081"/>
      <sheetName val="ESSM_Syst1"/>
      <sheetName val="BS_PCS1"/>
      <sheetName val="P&amp;L_IDEN1"/>
      <sheetName val="P&amp;L_PCS1"/>
      <sheetName val="CN14_NCT_SZ_PLANT1"/>
      <sheetName val="DVM_Sizing_Calculator1"/>
      <sheetName val="Receiving_Inspection1"/>
      <sheetName val="Master_Lists1"/>
      <sheetName val="_1"/>
      <sheetName val="Roles_&amp;_DocLifeCycle1"/>
      <sheetName val="_Matrix1"/>
      <sheetName val="Test_Readiness_Summary1"/>
      <sheetName val="Details_Test_Readiness(Optiona1"/>
      <sheetName val="FCT_Test1"/>
      <sheetName val="Molding_Data1"/>
      <sheetName val="Yield_%s1"/>
      <sheetName val="DOE_Config1"/>
      <sheetName val="Kautex_4WD_St_IV_P&amp;D1"/>
      <sheetName val="Sachs_FL_WHL1"/>
      <sheetName val="M1_Capa1"/>
      <sheetName val="Panel_Capa1"/>
      <sheetName val="Diff_Other_re&amp;ex1"/>
      <sheetName val="other_revenue1"/>
      <sheetName val="Shark_L31"/>
      <sheetName val="GL_Sales1"/>
      <sheetName val="Income_Statement02_under_PRC1"/>
      <sheetName val="Balance_Sheet021231_under_PRC1"/>
      <sheetName val="BOM_overview_table1"/>
      <sheetName val="Defect_code1"/>
      <sheetName val="inspect_capa1"/>
      <sheetName val="List_Box1"/>
      <sheetName val="Bluford3_MB_BOM-Intel_LAN1"/>
      <sheetName val="Initial_Input1"/>
      <sheetName val="FA_Definitions1"/>
      <sheetName val="Calimero_BOM1"/>
      <sheetName val="Tact_Time-Photo1"/>
      <sheetName val="Check_list1"/>
      <sheetName val="_January1"/>
      <sheetName val="2006_product_plan1"/>
      <sheetName val="Resources_Direct1"/>
      <sheetName val="Workings1NEW_1"/>
      <sheetName val="N88_others1"/>
      <sheetName val="Equipment_List1"/>
      <sheetName val="Lookup_Tables1"/>
      <sheetName val="Histogram_Chart1"/>
      <sheetName val="X-R_CHART1"/>
      <sheetName val="JFB_temp21"/>
      <sheetName val="ABC_Model_Output1"/>
      <sheetName val="Gamma_Data1"/>
      <sheetName val="VESA_Tests1"/>
      <sheetName val="Labor_Rate_-_Shanghai1"/>
      <sheetName val="啟動簡表_(2)1"/>
      <sheetName val="MPC_-_Pull1"/>
      <sheetName val="Std_ship_delay1"/>
      <sheetName val="P2_MLB_SMT1"/>
      <sheetName val="Nimitz_Base_Cover1"/>
      <sheetName val="standard_input1"/>
      <sheetName val="Display_Back1"/>
      <sheetName val="AOI_Check1"/>
      <sheetName val="Can_status1"/>
      <sheetName val="Matl_totals1"/>
      <sheetName val="ShipTo_Locations1"/>
      <sheetName val="Cost_Breakdown1"/>
      <sheetName val="Waterfall_1"/>
      <sheetName val="Ship_to_addresses1"/>
      <sheetName val="annex_-_references_prices1"/>
      <sheetName val="樞紐"/>
      <sheetName val="損益明細"/>
      <sheetName val="Variable cost"/>
      <sheetName val="MPL Achievement"/>
      <sheetName val="原表"/>
      <sheetName val="PgmStat"/>
      <sheetName val="HD10"/>
      <sheetName val="Tool Status"/>
      <sheetName val="Sheet371"/>
      <sheetName val="算定基準"/>
      <sheetName val="詳細資料"/>
      <sheetName val="Market_Share"/>
      <sheetName val="標準工時資料庫"/>
      <sheetName val="BOM DELTAS"/>
      <sheetName val="0_MAIN BUDGET"/>
      <sheetName val="2_Exist Equipment"/>
      <sheetName val="CBD"/>
      <sheetName val="PROFITLOSS (2)"/>
      <sheetName val="BB Table"/>
      <sheetName val="Performance"/>
      <sheetName val="Master"/>
      <sheetName val="6"/>
      <sheetName val="維保"/>
      <sheetName val="太原金色"/>
      <sheetName val="加工區銀色"/>
      <sheetName val="晉城灰色"/>
      <sheetName val="綜保區玫瑰金色"/>
      <sheetName val="濟源灰色"/>
      <sheetName val="觀瀾銀色"/>
      <sheetName val="金石效益"/>
      <sheetName val="Ramp Plan(BP Assy V2 4wks)"/>
      <sheetName val="新進"/>
      <sheetName val="Data Sheet"/>
      <sheetName val="Bay 5DX"/>
      <sheetName val="BAY ICT"/>
      <sheetName val="Bay TAK"/>
      <sheetName val="曠工"/>
      <sheetName val="PQC-004"/>
      <sheetName val="2017年"/>
      <sheetName val="2017年iCGE鄭州"/>
      <sheetName val="2017年iCGE深圳"/>
      <sheetName val="人數"/>
      <sheetName val="SEPTZ"/>
      <sheetName val="Sheet6"/>
      <sheetName val="基礎資料"/>
      <sheetName val="參照"/>
      <sheetName val="成品by day"/>
      <sheetName val="summary IFO"/>
      <sheetName val="Material"/>
      <sheetName val="Labor"/>
      <sheetName val="0720"/>
      <sheetName val="一般件"/>
      <sheetName val="Yield"/>
      <sheetName val="7_32UP_Daily_Report"/>
      <sheetName val="S1-2"/>
    </sheetNames>
    <sheetDataSet>
      <sheetData sheetId="0" refreshError="1">
        <row r="2">
          <cell r="C2">
            <v>0</v>
          </cell>
        </row>
        <row r="14">
          <cell r="B14">
            <v>11</v>
          </cell>
        </row>
      </sheetData>
      <sheetData sheetId="1">
        <row r="2">
          <cell r="C2">
            <v>0</v>
          </cell>
        </row>
      </sheetData>
      <sheetData sheetId="2">
        <row r="14">
          <cell r="B14">
            <v>11</v>
          </cell>
        </row>
      </sheetData>
      <sheetData sheetId="3">
        <row r="14">
          <cell r="B14">
            <v>11</v>
          </cell>
        </row>
      </sheetData>
      <sheetData sheetId="4">
        <row r="14">
          <cell r="B14">
            <v>11</v>
          </cell>
        </row>
      </sheetData>
      <sheetData sheetId="5">
        <row r="14">
          <cell r="B14">
            <v>11</v>
          </cell>
        </row>
      </sheetData>
      <sheetData sheetId="6">
        <row r="14">
          <cell r="B14">
            <v>11</v>
          </cell>
        </row>
      </sheetData>
      <sheetData sheetId="7">
        <row r="14">
          <cell r="B14">
            <v>11</v>
          </cell>
        </row>
      </sheetData>
      <sheetData sheetId="8">
        <row r="14">
          <cell r="B14">
            <v>11</v>
          </cell>
        </row>
      </sheetData>
      <sheetData sheetId="9">
        <row r="14">
          <cell r="B14">
            <v>11</v>
          </cell>
        </row>
      </sheetData>
      <sheetData sheetId="10">
        <row r="14">
          <cell r="B14">
            <v>11</v>
          </cell>
        </row>
      </sheetData>
      <sheetData sheetId="11">
        <row r="14">
          <cell r="B14">
            <v>11</v>
          </cell>
        </row>
      </sheetData>
      <sheetData sheetId="12">
        <row r="14">
          <cell r="B14">
            <v>11</v>
          </cell>
        </row>
      </sheetData>
      <sheetData sheetId="13">
        <row r="14">
          <cell r="B14">
            <v>11</v>
          </cell>
        </row>
      </sheetData>
      <sheetData sheetId="14">
        <row r="14">
          <cell r="B14">
            <v>11</v>
          </cell>
        </row>
      </sheetData>
      <sheetData sheetId="15">
        <row r="14">
          <cell r="B14">
            <v>11</v>
          </cell>
        </row>
      </sheetData>
      <sheetData sheetId="16">
        <row r="14">
          <cell r="B14">
            <v>11</v>
          </cell>
        </row>
      </sheetData>
      <sheetData sheetId="17">
        <row r="14">
          <cell r="B14">
            <v>11</v>
          </cell>
        </row>
      </sheetData>
      <sheetData sheetId="18">
        <row r="14">
          <cell r="B14">
            <v>11</v>
          </cell>
        </row>
      </sheetData>
      <sheetData sheetId="19">
        <row r="14">
          <cell r="B14">
            <v>11</v>
          </cell>
        </row>
      </sheetData>
      <sheetData sheetId="20">
        <row r="14">
          <cell r="B14">
            <v>11</v>
          </cell>
        </row>
      </sheetData>
      <sheetData sheetId="21">
        <row r="14">
          <cell r="B14">
            <v>11</v>
          </cell>
        </row>
      </sheetData>
      <sheetData sheetId="22">
        <row r="14">
          <cell r="B14">
            <v>11</v>
          </cell>
        </row>
      </sheetData>
      <sheetData sheetId="23">
        <row r="14">
          <cell r="B14">
            <v>11</v>
          </cell>
        </row>
      </sheetData>
      <sheetData sheetId="24">
        <row r="14">
          <cell r="B14">
            <v>11</v>
          </cell>
        </row>
      </sheetData>
      <sheetData sheetId="25">
        <row r="14">
          <cell r="B14">
            <v>11</v>
          </cell>
        </row>
      </sheetData>
      <sheetData sheetId="26">
        <row r="14">
          <cell r="B14">
            <v>11</v>
          </cell>
        </row>
      </sheetData>
      <sheetData sheetId="27">
        <row r="14">
          <cell r="B14">
            <v>11</v>
          </cell>
        </row>
      </sheetData>
      <sheetData sheetId="28">
        <row r="14">
          <cell r="B14">
            <v>11</v>
          </cell>
        </row>
      </sheetData>
      <sheetData sheetId="29">
        <row r="14">
          <cell r="B14">
            <v>11</v>
          </cell>
        </row>
      </sheetData>
      <sheetData sheetId="30">
        <row r="14">
          <cell r="B14">
            <v>11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14">
          <cell r="B14">
            <v>11</v>
          </cell>
        </row>
      </sheetData>
      <sheetData sheetId="56">
        <row r="14">
          <cell r="B14">
            <v>11</v>
          </cell>
        </row>
      </sheetData>
      <sheetData sheetId="57">
        <row r="14">
          <cell r="B14">
            <v>11</v>
          </cell>
        </row>
      </sheetData>
      <sheetData sheetId="58">
        <row r="14">
          <cell r="B14">
            <v>11</v>
          </cell>
        </row>
      </sheetData>
      <sheetData sheetId="59">
        <row r="14">
          <cell r="B14">
            <v>11</v>
          </cell>
        </row>
      </sheetData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/>
      <sheetData sheetId="37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>
        <row r="14">
          <cell r="B14">
            <v>11</v>
          </cell>
        </row>
      </sheetData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>
        <row r="14">
          <cell r="B14">
            <v>11</v>
          </cell>
        </row>
      </sheetData>
      <sheetData sheetId="787">
        <row r="14">
          <cell r="B14">
            <v>11</v>
          </cell>
        </row>
      </sheetData>
      <sheetData sheetId="788">
        <row r="14">
          <cell r="B14">
            <v>11</v>
          </cell>
        </row>
      </sheetData>
      <sheetData sheetId="789">
        <row r="14">
          <cell r="B14">
            <v>11</v>
          </cell>
        </row>
      </sheetData>
      <sheetData sheetId="790">
        <row r="14">
          <cell r="B14">
            <v>11</v>
          </cell>
        </row>
      </sheetData>
      <sheetData sheetId="791">
        <row r="14">
          <cell r="B14">
            <v>11</v>
          </cell>
        </row>
      </sheetData>
      <sheetData sheetId="792">
        <row r="14">
          <cell r="B14">
            <v>11</v>
          </cell>
        </row>
      </sheetData>
      <sheetData sheetId="793">
        <row r="14">
          <cell r="B14">
            <v>11</v>
          </cell>
        </row>
      </sheetData>
      <sheetData sheetId="794">
        <row r="14">
          <cell r="B14">
            <v>11</v>
          </cell>
        </row>
      </sheetData>
      <sheetData sheetId="795">
        <row r="14">
          <cell r="B14">
            <v>11</v>
          </cell>
        </row>
      </sheetData>
      <sheetData sheetId="796">
        <row r="14">
          <cell r="B14">
            <v>11</v>
          </cell>
        </row>
      </sheetData>
      <sheetData sheetId="797">
        <row r="14">
          <cell r="B14">
            <v>11</v>
          </cell>
        </row>
      </sheetData>
      <sheetData sheetId="798">
        <row r="14">
          <cell r="B14">
            <v>11</v>
          </cell>
        </row>
      </sheetData>
      <sheetData sheetId="799">
        <row r="14">
          <cell r="B14">
            <v>11</v>
          </cell>
        </row>
      </sheetData>
      <sheetData sheetId="800">
        <row r="14">
          <cell r="B14">
            <v>11</v>
          </cell>
        </row>
      </sheetData>
      <sheetData sheetId="801">
        <row r="14">
          <cell r="B14">
            <v>11</v>
          </cell>
        </row>
      </sheetData>
      <sheetData sheetId="802">
        <row r="14">
          <cell r="B14">
            <v>11</v>
          </cell>
        </row>
      </sheetData>
      <sheetData sheetId="803">
        <row r="14">
          <cell r="B14">
            <v>11</v>
          </cell>
        </row>
      </sheetData>
      <sheetData sheetId="804">
        <row r="14">
          <cell r="B14">
            <v>11</v>
          </cell>
        </row>
      </sheetData>
      <sheetData sheetId="805">
        <row r="14">
          <cell r="B14">
            <v>11</v>
          </cell>
        </row>
      </sheetData>
      <sheetData sheetId="806">
        <row r="14">
          <cell r="B14">
            <v>11</v>
          </cell>
        </row>
      </sheetData>
      <sheetData sheetId="807">
        <row r="14">
          <cell r="B14">
            <v>11</v>
          </cell>
        </row>
      </sheetData>
      <sheetData sheetId="808">
        <row r="14">
          <cell r="B14">
            <v>11</v>
          </cell>
        </row>
      </sheetData>
      <sheetData sheetId="809">
        <row r="14">
          <cell r="B14">
            <v>11</v>
          </cell>
        </row>
      </sheetData>
      <sheetData sheetId="810">
        <row r="14">
          <cell r="B14">
            <v>11</v>
          </cell>
        </row>
      </sheetData>
      <sheetData sheetId="811">
        <row r="14">
          <cell r="B14">
            <v>11</v>
          </cell>
        </row>
      </sheetData>
      <sheetData sheetId="812">
        <row r="14">
          <cell r="B14">
            <v>11</v>
          </cell>
        </row>
      </sheetData>
      <sheetData sheetId="813">
        <row r="14">
          <cell r="B14">
            <v>11</v>
          </cell>
        </row>
      </sheetData>
      <sheetData sheetId="814">
        <row r="14">
          <cell r="B14">
            <v>11</v>
          </cell>
        </row>
      </sheetData>
      <sheetData sheetId="815">
        <row r="14">
          <cell r="B14">
            <v>11</v>
          </cell>
        </row>
      </sheetData>
      <sheetData sheetId="816">
        <row r="14">
          <cell r="B14">
            <v>11</v>
          </cell>
        </row>
      </sheetData>
      <sheetData sheetId="817">
        <row r="14">
          <cell r="B14">
            <v>11</v>
          </cell>
        </row>
      </sheetData>
      <sheetData sheetId="818">
        <row r="14">
          <cell r="B14">
            <v>11</v>
          </cell>
        </row>
      </sheetData>
      <sheetData sheetId="819">
        <row r="14">
          <cell r="B14">
            <v>11</v>
          </cell>
        </row>
      </sheetData>
      <sheetData sheetId="820">
        <row r="14">
          <cell r="B14">
            <v>11</v>
          </cell>
        </row>
      </sheetData>
      <sheetData sheetId="821">
        <row r="14">
          <cell r="B14">
            <v>11</v>
          </cell>
        </row>
      </sheetData>
      <sheetData sheetId="822">
        <row r="14">
          <cell r="B14">
            <v>11</v>
          </cell>
        </row>
      </sheetData>
      <sheetData sheetId="823">
        <row r="14">
          <cell r="B14">
            <v>11</v>
          </cell>
        </row>
      </sheetData>
      <sheetData sheetId="824">
        <row r="14">
          <cell r="B14">
            <v>11</v>
          </cell>
        </row>
      </sheetData>
      <sheetData sheetId="825">
        <row r="14">
          <cell r="B14">
            <v>11</v>
          </cell>
        </row>
      </sheetData>
      <sheetData sheetId="826">
        <row r="14">
          <cell r="B14">
            <v>11</v>
          </cell>
        </row>
      </sheetData>
      <sheetData sheetId="827">
        <row r="14">
          <cell r="B14">
            <v>11</v>
          </cell>
        </row>
      </sheetData>
      <sheetData sheetId="828">
        <row r="14">
          <cell r="B14">
            <v>11</v>
          </cell>
        </row>
      </sheetData>
      <sheetData sheetId="829">
        <row r="14">
          <cell r="B14">
            <v>11</v>
          </cell>
        </row>
      </sheetData>
      <sheetData sheetId="830">
        <row r="14">
          <cell r="B14">
            <v>11</v>
          </cell>
        </row>
      </sheetData>
      <sheetData sheetId="831">
        <row r="14">
          <cell r="B14">
            <v>11</v>
          </cell>
        </row>
      </sheetData>
      <sheetData sheetId="832">
        <row r="14">
          <cell r="B14">
            <v>11</v>
          </cell>
        </row>
      </sheetData>
      <sheetData sheetId="833">
        <row r="14">
          <cell r="B14">
            <v>11</v>
          </cell>
        </row>
      </sheetData>
      <sheetData sheetId="834">
        <row r="14">
          <cell r="B14">
            <v>11</v>
          </cell>
        </row>
      </sheetData>
      <sheetData sheetId="835">
        <row r="14">
          <cell r="B14">
            <v>11</v>
          </cell>
        </row>
      </sheetData>
      <sheetData sheetId="836">
        <row r="14">
          <cell r="B14">
            <v>11</v>
          </cell>
        </row>
      </sheetData>
      <sheetData sheetId="837">
        <row r="14">
          <cell r="B14">
            <v>11</v>
          </cell>
        </row>
      </sheetData>
      <sheetData sheetId="838">
        <row r="14">
          <cell r="B14">
            <v>11</v>
          </cell>
        </row>
      </sheetData>
      <sheetData sheetId="839">
        <row r="14">
          <cell r="B14">
            <v>11</v>
          </cell>
        </row>
      </sheetData>
      <sheetData sheetId="840">
        <row r="14">
          <cell r="B14">
            <v>11</v>
          </cell>
        </row>
      </sheetData>
      <sheetData sheetId="841">
        <row r="14">
          <cell r="B14">
            <v>11</v>
          </cell>
        </row>
      </sheetData>
      <sheetData sheetId="842">
        <row r="14">
          <cell r="B14">
            <v>11</v>
          </cell>
        </row>
      </sheetData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>
        <row r="14">
          <cell r="B14">
            <v>11</v>
          </cell>
        </row>
      </sheetData>
      <sheetData sheetId="950">
        <row r="14">
          <cell r="B14">
            <v>11</v>
          </cell>
        </row>
      </sheetData>
      <sheetData sheetId="951">
        <row r="14">
          <cell r="B14">
            <v>11</v>
          </cell>
        </row>
      </sheetData>
      <sheetData sheetId="952">
        <row r="14">
          <cell r="B14">
            <v>11</v>
          </cell>
        </row>
      </sheetData>
      <sheetData sheetId="953">
        <row r="14">
          <cell r="B14">
            <v>11</v>
          </cell>
        </row>
      </sheetData>
      <sheetData sheetId="954">
        <row r="14">
          <cell r="B14">
            <v>11</v>
          </cell>
        </row>
      </sheetData>
      <sheetData sheetId="955">
        <row r="14">
          <cell r="B14">
            <v>11</v>
          </cell>
        </row>
      </sheetData>
      <sheetData sheetId="956">
        <row r="14">
          <cell r="B14">
            <v>11</v>
          </cell>
        </row>
      </sheetData>
      <sheetData sheetId="957">
        <row r="14">
          <cell r="B14">
            <v>11</v>
          </cell>
        </row>
      </sheetData>
      <sheetData sheetId="958">
        <row r="14">
          <cell r="B14">
            <v>11</v>
          </cell>
        </row>
      </sheetData>
      <sheetData sheetId="959">
        <row r="14">
          <cell r="B14">
            <v>11</v>
          </cell>
        </row>
      </sheetData>
      <sheetData sheetId="960">
        <row r="14">
          <cell r="B14">
            <v>11</v>
          </cell>
        </row>
      </sheetData>
      <sheetData sheetId="961">
        <row r="14">
          <cell r="B14">
            <v>11</v>
          </cell>
        </row>
      </sheetData>
      <sheetData sheetId="962">
        <row r="14">
          <cell r="B14">
            <v>11</v>
          </cell>
        </row>
      </sheetData>
      <sheetData sheetId="963">
        <row r="14">
          <cell r="B14">
            <v>11</v>
          </cell>
        </row>
      </sheetData>
      <sheetData sheetId="964">
        <row r="14">
          <cell r="B14">
            <v>11</v>
          </cell>
        </row>
      </sheetData>
      <sheetData sheetId="965">
        <row r="14">
          <cell r="B14">
            <v>11</v>
          </cell>
        </row>
      </sheetData>
      <sheetData sheetId="966">
        <row r="14">
          <cell r="B14">
            <v>11</v>
          </cell>
        </row>
      </sheetData>
      <sheetData sheetId="967">
        <row r="14">
          <cell r="B14">
            <v>11</v>
          </cell>
        </row>
      </sheetData>
      <sheetData sheetId="968">
        <row r="14">
          <cell r="B14">
            <v>11</v>
          </cell>
        </row>
      </sheetData>
      <sheetData sheetId="969">
        <row r="14">
          <cell r="B14">
            <v>11</v>
          </cell>
        </row>
      </sheetData>
      <sheetData sheetId="970">
        <row r="14">
          <cell r="B14">
            <v>11</v>
          </cell>
        </row>
      </sheetData>
      <sheetData sheetId="971">
        <row r="14">
          <cell r="B14">
            <v>11</v>
          </cell>
        </row>
      </sheetData>
      <sheetData sheetId="972">
        <row r="14">
          <cell r="B14">
            <v>11</v>
          </cell>
        </row>
      </sheetData>
      <sheetData sheetId="973">
        <row r="14">
          <cell r="B14">
            <v>11</v>
          </cell>
        </row>
      </sheetData>
      <sheetData sheetId="974">
        <row r="14">
          <cell r="B14">
            <v>11</v>
          </cell>
        </row>
      </sheetData>
      <sheetData sheetId="975">
        <row r="14">
          <cell r="B14">
            <v>11</v>
          </cell>
        </row>
      </sheetData>
      <sheetData sheetId="976">
        <row r="14">
          <cell r="B14">
            <v>11</v>
          </cell>
        </row>
      </sheetData>
      <sheetData sheetId="977">
        <row r="14">
          <cell r="B14">
            <v>11</v>
          </cell>
        </row>
      </sheetData>
      <sheetData sheetId="978">
        <row r="14">
          <cell r="B14">
            <v>11</v>
          </cell>
        </row>
      </sheetData>
      <sheetData sheetId="979">
        <row r="14">
          <cell r="B14">
            <v>11</v>
          </cell>
        </row>
      </sheetData>
      <sheetData sheetId="980">
        <row r="14">
          <cell r="B14">
            <v>11</v>
          </cell>
        </row>
      </sheetData>
      <sheetData sheetId="981">
        <row r="14">
          <cell r="B14">
            <v>11</v>
          </cell>
        </row>
      </sheetData>
      <sheetData sheetId="982">
        <row r="14">
          <cell r="B14">
            <v>11</v>
          </cell>
        </row>
      </sheetData>
      <sheetData sheetId="983">
        <row r="14">
          <cell r="B14">
            <v>11</v>
          </cell>
        </row>
      </sheetData>
      <sheetData sheetId="984">
        <row r="14">
          <cell r="B14">
            <v>11</v>
          </cell>
        </row>
      </sheetData>
      <sheetData sheetId="985">
        <row r="14">
          <cell r="B14">
            <v>11</v>
          </cell>
        </row>
      </sheetData>
      <sheetData sheetId="986">
        <row r="14">
          <cell r="B14">
            <v>11</v>
          </cell>
        </row>
      </sheetData>
      <sheetData sheetId="987">
        <row r="14">
          <cell r="B14">
            <v>11</v>
          </cell>
        </row>
      </sheetData>
      <sheetData sheetId="988">
        <row r="14">
          <cell r="B14">
            <v>11</v>
          </cell>
        </row>
      </sheetData>
      <sheetData sheetId="989">
        <row r="14">
          <cell r="B14">
            <v>11</v>
          </cell>
        </row>
      </sheetData>
      <sheetData sheetId="990">
        <row r="14">
          <cell r="B14">
            <v>11</v>
          </cell>
        </row>
      </sheetData>
      <sheetData sheetId="991">
        <row r="14">
          <cell r="B14">
            <v>11</v>
          </cell>
        </row>
      </sheetData>
      <sheetData sheetId="992">
        <row r="14">
          <cell r="B14">
            <v>11</v>
          </cell>
        </row>
      </sheetData>
      <sheetData sheetId="993">
        <row r="14">
          <cell r="B14">
            <v>11</v>
          </cell>
        </row>
      </sheetData>
      <sheetData sheetId="994">
        <row r="14">
          <cell r="B14">
            <v>11</v>
          </cell>
        </row>
      </sheetData>
      <sheetData sheetId="995">
        <row r="14">
          <cell r="B14">
            <v>11</v>
          </cell>
        </row>
      </sheetData>
      <sheetData sheetId="996">
        <row r="14">
          <cell r="B14">
            <v>11</v>
          </cell>
        </row>
      </sheetData>
      <sheetData sheetId="997">
        <row r="14">
          <cell r="B14">
            <v>11</v>
          </cell>
        </row>
      </sheetData>
      <sheetData sheetId="998">
        <row r="14">
          <cell r="B14">
            <v>11</v>
          </cell>
        </row>
      </sheetData>
      <sheetData sheetId="999">
        <row r="14">
          <cell r="B14">
            <v>11</v>
          </cell>
        </row>
      </sheetData>
      <sheetData sheetId="1000">
        <row r="14">
          <cell r="B14">
            <v>11</v>
          </cell>
        </row>
      </sheetData>
      <sheetData sheetId="1001">
        <row r="14">
          <cell r="B14">
            <v>11</v>
          </cell>
        </row>
      </sheetData>
      <sheetData sheetId="1002">
        <row r="14">
          <cell r="B14">
            <v>11</v>
          </cell>
        </row>
      </sheetData>
      <sheetData sheetId="1003">
        <row r="14">
          <cell r="B14">
            <v>11</v>
          </cell>
        </row>
      </sheetData>
      <sheetData sheetId="1004">
        <row r="14">
          <cell r="B14">
            <v>11</v>
          </cell>
        </row>
      </sheetData>
      <sheetData sheetId="1005">
        <row r="14">
          <cell r="B14">
            <v>11</v>
          </cell>
        </row>
      </sheetData>
      <sheetData sheetId="1006">
        <row r="14">
          <cell r="B14">
            <v>11</v>
          </cell>
        </row>
      </sheetData>
      <sheetData sheetId="1007">
        <row r="14">
          <cell r="B14">
            <v>11</v>
          </cell>
        </row>
      </sheetData>
      <sheetData sheetId="1008">
        <row r="14">
          <cell r="B14">
            <v>11</v>
          </cell>
        </row>
      </sheetData>
      <sheetData sheetId="1009">
        <row r="14">
          <cell r="B14">
            <v>11</v>
          </cell>
        </row>
      </sheetData>
      <sheetData sheetId="1010">
        <row r="14">
          <cell r="B14">
            <v>11</v>
          </cell>
        </row>
      </sheetData>
      <sheetData sheetId="1011">
        <row r="14">
          <cell r="B14">
            <v>11</v>
          </cell>
        </row>
      </sheetData>
      <sheetData sheetId="1012">
        <row r="14">
          <cell r="B14">
            <v>11</v>
          </cell>
        </row>
      </sheetData>
      <sheetData sheetId="1013">
        <row r="14">
          <cell r="B14">
            <v>11</v>
          </cell>
        </row>
      </sheetData>
      <sheetData sheetId="1014">
        <row r="14">
          <cell r="B14">
            <v>11</v>
          </cell>
        </row>
      </sheetData>
      <sheetData sheetId="1015">
        <row r="14">
          <cell r="B14">
            <v>11</v>
          </cell>
        </row>
      </sheetData>
      <sheetData sheetId="1016">
        <row r="14">
          <cell r="B14">
            <v>11</v>
          </cell>
        </row>
      </sheetData>
      <sheetData sheetId="1017">
        <row r="14">
          <cell r="B14">
            <v>11</v>
          </cell>
        </row>
      </sheetData>
      <sheetData sheetId="1018">
        <row r="14">
          <cell r="B14">
            <v>11</v>
          </cell>
        </row>
      </sheetData>
      <sheetData sheetId="1019">
        <row r="14">
          <cell r="B14">
            <v>11</v>
          </cell>
        </row>
      </sheetData>
      <sheetData sheetId="1020">
        <row r="14">
          <cell r="B14">
            <v>11</v>
          </cell>
        </row>
      </sheetData>
      <sheetData sheetId="1021">
        <row r="14">
          <cell r="B14">
            <v>11</v>
          </cell>
        </row>
      </sheetData>
      <sheetData sheetId="1022">
        <row r="14">
          <cell r="B14">
            <v>11</v>
          </cell>
        </row>
      </sheetData>
      <sheetData sheetId="1023">
        <row r="14">
          <cell r="B14">
            <v>11</v>
          </cell>
        </row>
      </sheetData>
      <sheetData sheetId="1024">
        <row r="14">
          <cell r="B14">
            <v>11</v>
          </cell>
        </row>
      </sheetData>
      <sheetData sheetId="1025">
        <row r="14">
          <cell r="B14">
            <v>11</v>
          </cell>
        </row>
      </sheetData>
      <sheetData sheetId="1026">
        <row r="14">
          <cell r="B14">
            <v>11</v>
          </cell>
        </row>
      </sheetData>
      <sheetData sheetId="1027">
        <row r="14">
          <cell r="B14">
            <v>11</v>
          </cell>
        </row>
      </sheetData>
      <sheetData sheetId="1028">
        <row r="14">
          <cell r="B14">
            <v>11</v>
          </cell>
        </row>
      </sheetData>
      <sheetData sheetId="1029">
        <row r="14">
          <cell r="B14">
            <v>11</v>
          </cell>
        </row>
      </sheetData>
      <sheetData sheetId="1030">
        <row r="14">
          <cell r="B14">
            <v>11</v>
          </cell>
        </row>
      </sheetData>
      <sheetData sheetId="1031">
        <row r="14">
          <cell r="B14">
            <v>11</v>
          </cell>
        </row>
      </sheetData>
      <sheetData sheetId="1032">
        <row r="14">
          <cell r="B14">
            <v>11</v>
          </cell>
        </row>
      </sheetData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_LISTING"/>
      <sheetName val="Workings"/>
      <sheetName val="ADSL MPS"/>
      <sheetName val="Data"/>
      <sheetName val="TEMPMAT9308"/>
      <sheetName val="AMR"/>
      <sheetName val="AJ&amp;AP"/>
      <sheetName val="emea"/>
      <sheetName val="Sheet1"/>
      <sheetName val="FA-LISTING"/>
      <sheetName val="Size"/>
      <sheetName val="Shot"/>
      <sheetName val="08"/>
      <sheetName val="614-BOM"/>
      <sheetName val="204BOM"/>
      <sheetName val="清冊"/>
      <sheetName val="EquipmentList(附件二)"/>
      <sheetName val="L&amp;B"/>
      <sheetName val="P&amp;M"/>
      <sheetName val="MV"/>
      <sheetName val="COMPUTER"/>
      <sheetName val="OE"/>
      <sheetName val="Fur"/>
      <sheetName val="F&amp;F"/>
      <sheetName val="FA"/>
      <sheetName val="KL"/>
      <sheetName val="DISPOSAL"/>
      <sheetName val="Revaluation"/>
      <sheetName val="XL4Poppy"/>
      <sheetName val="FA300600"/>
      <sheetName val="DELL CELKEM"/>
      <sheetName val="RISER"/>
      <sheetName val="Planner"/>
      <sheetName val="AVALANCHE"/>
      <sheetName val="fin. nákl."/>
      <sheetName val="rez. nakl"/>
      <sheetName val="mzdy"/>
      <sheetName val="PxL"/>
      <sheetName val="VVVVVVVa"/>
      <sheetName val="VVVVVVVb"/>
      <sheetName val="Hardtool Costs"/>
      <sheetName val="Softtool-Proto Costs"/>
      <sheetName val="Packaging Sheet"/>
      <sheetName val="Assembly Costs"/>
      <sheetName val="Min Quoted Qty"/>
      <sheetName val="Capacity By Modle"/>
      <sheetName val="_x0000__x0000__x0000__x0000__x0000__x0000__x0000__x0000_"/>
      <sheetName val="Account Group"/>
      <sheetName val="Turing DVT1 Yield"/>
      <sheetName val="giathanh1"/>
      <sheetName val="livebox"/>
      <sheetName val="Materials Quarterly"/>
      <sheetName val="客戶別"/>
      <sheetName val="外售營收趨勢圖-NEW-OK"/>
      <sheetName val="曲線圖"/>
      <sheetName val="#REF"/>
      <sheetName val="Rates"/>
      <sheetName val="iPhone RMA"/>
      <sheetName val="2E998"/>
      <sheetName val="2010產能預估"/>
      <sheetName val="Sep wk1 FATP capa. plan"/>
      <sheetName val="Sel Ops spending"/>
      <sheetName val="Ops cost"/>
      <sheetName val="3-May"/>
      <sheetName val="10-May"/>
      <sheetName val="12-May"/>
      <sheetName val="2-Jun"/>
      <sheetName val="工程"/>
      <sheetName val="人資&amp;總務"/>
      <sheetName val="Turing_DVT1_Yield1"/>
      <sheetName val="Turing_DVT1_Yield"/>
      <sheetName val="SI-1"/>
      <sheetName val="Input"/>
      <sheetName val="成品current"/>
      <sheetName val="Monthly  Report"/>
      <sheetName val="SCR"/>
      <sheetName val="TNS Input"/>
      <sheetName val="Tables_x"/>
      <sheetName val="PA"/>
      <sheetName val="查詢補發扣檔"/>
      <sheetName val="UU"/>
      <sheetName val="Data lists"/>
      <sheetName val="U6_RF"/>
      <sheetName val="Time_Scale"/>
      <sheetName val="Consumables"/>
      <sheetName val="Fab Summary"/>
      <sheetName val="TACT"/>
      <sheetName val="綜合2"/>
      <sheetName val="MAP"/>
      <sheetName val="Inputs"/>
      <sheetName val="Working"/>
      <sheetName val="reference"/>
      <sheetName val="ﾀｰｹﾞｯﾄコスト"/>
      <sheetName val="Information"/>
      <sheetName val="DELL_Schedule"/>
      <sheetName val="ME-Partlist"/>
      <sheetName val="JUN1 V9.0 POR 06052003"/>
      <sheetName val="三.BY區域生產達成曲線及直通率"/>
      <sheetName val="RIQER"/>
      <sheetName val="Bom(P1)"/>
      <sheetName val="Burnin"/>
      <sheetName val="Mrp"/>
      <sheetName val="Array2"/>
      <sheetName val="MDR"/>
      <sheetName val="A4_-_Issue_Log"/>
      <sheetName val="A1_-_SOX_Project_Objectives"/>
      <sheetName val="董"/>
      <sheetName val="MTL1"/>
      <sheetName val="XL6Poppy"/>
      <sheetName val="PLcost"/>
      <sheetName val="pu-Part"/>
      <sheetName val="sm_Pcost"/>
      <sheetName val="預算明細-分項"/>
      <sheetName val="72HY"/>
      <sheetName val="75EX"/>
      <sheetName val="72HX"/>
      <sheetName val="75EY"/>
      <sheetName val="表紙"/>
      <sheetName val="U21_RF IFX"/>
      <sheetName val="U1 Toshiba 16G(878)"/>
      <sheetName val="Input commodity fallout"/>
      <sheetName val="Reporting"/>
      <sheetName val="WiFi"/>
      <sheetName val="Laser"/>
      <sheetName val="Data Summary"/>
      <sheetName val="V&amp;I"/>
      <sheetName val="ESTG"/>
      <sheetName val="Entry-Mid FRU"/>
      <sheetName val="_x005f_x0000__x005f_x0000__x005f_x0000__x005f_x0000__x0"/>
      <sheetName val="KKKKKKKK"/>
      <sheetName val="CTO PO"/>
      <sheetName val="base"/>
      <sheetName val="Others"/>
      <sheetName val="Optiplex"/>
      <sheetName val="Latitude"/>
      <sheetName val="WS"/>
      <sheetName val="Monitor"/>
      <sheetName val="Server"/>
      <sheetName val="DGJコスト"/>
      <sheetName val="その他"/>
      <sheetName val="Menu Items"/>
      <sheetName val="Master Lists"/>
      <sheetName val="Issues List"/>
      <sheetName val="Outsourcin PPV (Sep FOL)"/>
      <sheetName val="MFG MVA Assumption"/>
      <sheetName val="Basic Assumption"/>
      <sheetName val="Material List"/>
      <sheetName val="Pre-BOM"/>
      <sheetName val="Blf2+LOM cost bom_080902"/>
      <sheetName val="Cover"/>
      <sheetName val="METAL data"/>
      <sheetName val="Cost Breakdown"/>
      <sheetName val="Internal Hourly Rate"/>
      <sheetName val="Metal Hard Tooling "/>
      <sheetName val="內容"/>
      <sheetName val="工作表函數"/>
      <sheetName val="Jan to Aug"/>
      <sheetName val="C_BF3 MSL _March"/>
      <sheetName val="General Instructions"/>
      <sheetName val="S2895 cost bom"/>
      <sheetName val="All"/>
      <sheetName val="MetricsData"/>
      <sheetName val="Good"/>
      <sheetName val="M9743"/>
      <sheetName val="Best"/>
      <sheetName val="Better"/>
      <sheetName val="M9745"/>
      <sheetName val="XL4Test5"/>
      <sheetName val="M9742"/>
      <sheetName val="Sel_Ops_spending"/>
      <sheetName val="F"/>
      <sheetName val="HK"/>
      <sheetName val="LL"/>
      <sheetName val="J"/>
      <sheetName val="Ops-_Open,_no_interns_(2)"/>
      <sheetName val="BOM_overview_table"/>
      <sheetName val="Unit_cost_AJ"/>
      <sheetName val="Unit_cost_APAC"/>
      <sheetName val="AsiaPac Natural Class"/>
      <sheetName val="pal"/>
      <sheetName val="SheetMetal"/>
      <sheetName val="Overhead calculations"/>
      <sheetName val="3"/>
      <sheetName val="SPM Units"/>
      <sheetName val="期初B"/>
      <sheetName val="Receiving Inspection"/>
      <sheetName val="&quot;B&quot; Quote Model"/>
      <sheetName val="Overhead summary"/>
      <sheetName val="ISRDATA"/>
      <sheetName val="eBOM"/>
      <sheetName val="BB Table"/>
      <sheetName val="6"/>
      <sheetName val="Sheet2"/>
      <sheetName val="零件清單"/>
      <sheetName val="database"/>
      <sheetName val="9906"/>
      <sheetName val="Kod3 Table"/>
      <sheetName val="Lookup Tables"/>
      <sheetName val="ZNC67"/>
      <sheetName val="自定義"/>
      <sheetName val="Debug check list"/>
      <sheetName val="WIP_STATION_REPAIR_Q"/>
      <sheetName val="iPhone_RMA"/>
      <sheetName val="Turing_DVT1_Yield2"/>
      <sheetName val="DELL_CELKEM"/>
      <sheetName val="fin__nákl_"/>
      <sheetName val="rez__nakl"/>
      <sheetName val="Sep_wk1_FATP_capa__plan"/>
      <sheetName val="Ops_cost"/>
      <sheetName val="Monthly__Report"/>
      <sheetName val="Data_lists"/>
      <sheetName val="JUN1_V9_0_POR_06052003"/>
      <sheetName val="三_BY區域生產達成曲線及直通率"/>
      <sheetName val="Hardtool_Costs"/>
      <sheetName val="Softtool-Proto_Costs"/>
      <sheetName val="Packaging_Sheet"/>
      <sheetName val="Assembly_Costs"/>
      <sheetName val="Min_Quoted_Qty"/>
      <sheetName val="七.8S專案稽核報表"/>
      <sheetName val="庫齡板 Daily"/>
      <sheetName val="U21_RF_IFX"/>
      <sheetName val="U1_Toshiba_16G(878)"/>
      <sheetName val="問題點"/>
      <sheetName val="法規課84上半年經營實績"/>
      <sheetName val="Inventory Trend"/>
      <sheetName val="????????"/>
      <sheetName val="F&amp;E"/>
      <sheetName val="All Parts"/>
      <sheetName val="WWPicture"/>
      <sheetName val="WW ($)"/>
      <sheetName val="$AMF (T)"/>
      <sheetName val="SatelliteMLK"/>
      <sheetName val="Metheor"/>
      <sheetName val="Metheor 2GHz"/>
      <sheetName val="Green Lantern sound"/>
      <sheetName val="GL snd 2GHz"/>
      <sheetName val="Green Lantern No sound"/>
      <sheetName val="GL nsnd 2GHz"/>
      <sheetName val="Tesla Respin"/>
      <sheetName val="AMF"/>
      <sheetName val="AMF ($)"/>
      <sheetName val="EMF"/>
      <sheetName val="EMF ($)"/>
      <sheetName val="APCC"/>
      <sheetName val="APCC ($)"/>
      <sheetName val="CCC"/>
      <sheetName val="CCC ($)"/>
      <sheetName val="Brazil"/>
      <sheetName val="Brazil ($)"/>
      <sheetName val="Risers"/>
      <sheetName val="Risers ($)"/>
      <sheetName val="Servers"/>
      <sheetName val="MATERIALS"/>
      <sheetName val="Servers ($)"/>
      <sheetName val="主副工單結案"/>
      <sheetName val="未達標項目改善對策跟進表"/>
      <sheetName val="June wk3"/>
      <sheetName val="DateConv"/>
      <sheetName val="Panelization"/>
      <sheetName val="GlassAreaSumamry"/>
      <sheetName val="DemAll"/>
      <sheetName val="YsizeA"/>
      <sheetName val="inspect capa"/>
      <sheetName val="General Inputs"/>
      <sheetName val="销售记录"/>
      <sheetName val="Slim Merlot Block Diagram"/>
      <sheetName val="________"/>
      <sheetName val="趨勢分析"/>
      <sheetName val="比對分析"/>
      <sheetName val="7-教育訓練實施狀況（2）-OK "/>
      <sheetName val="華中SQM部KPI達成狀況"/>
      <sheetName val="iPhone_RMA1"/>
      <sheetName val="Turing_DVT1_Yield3"/>
      <sheetName val="DELL_CELKEM1"/>
      <sheetName val="fin__nákl_1"/>
      <sheetName val="rez__nakl1"/>
      <sheetName val="Sep_wk1_FATP_capa__plan1"/>
      <sheetName val="Sel_Ops_spending1"/>
      <sheetName val="Ops_cost1"/>
      <sheetName val="Monthly__Report1"/>
      <sheetName val="Data_lists1"/>
      <sheetName val="JUN1_V9_0_POR_060520031"/>
      <sheetName val="三_BY區域生產達成曲線及直通率1"/>
      <sheetName val="Hardtool_Costs1"/>
      <sheetName val="Softtool-Proto_Costs1"/>
      <sheetName val="Packaging_Sheet1"/>
      <sheetName val="Assembly_Costs1"/>
      <sheetName val="Min_Quoted_Qty1"/>
      <sheetName val="Input_commodity_fallout"/>
      <sheetName val="U21_RF_IFX1"/>
      <sheetName val="U1_Toshiba_16G(878)1"/>
      <sheetName val="C_BF3_MSL__March"/>
      <sheetName val="General_Instructions"/>
      <sheetName val="S2895_cost_bom"/>
      <sheetName val="Issues_List"/>
      <sheetName val="七_8S專案稽核報表"/>
      <sheetName val="庫齡板_Daily"/>
      <sheetName val="AsiaPac_Natural_Class"/>
      <sheetName val="Debug_check_list"/>
      <sheetName val="WW_($)"/>
      <sheetName val="$AMF_(T)"/>
      <sheetName val="Metheor_2GHz"/>
      <sheetName val="Green_Lantern_sound"/>
      <sheetName val="GL_snd_2GHz"/>
      <sheetName val="Green_Lantern_No_sound"/>
      <sheetName val="GL_nsnd_2GHz"/>
      <sheetName val="Tesla_Respin"/>
      <sheetName val="AMF_($)"/>
      <sheetName val="EMF_($)"/>
      <sheetName val="APCC_($)"/>
      <sheetName val="CCC_($)"/>
      <sheetName val="Brazil_($)"/>
      <sheetName val="Risers_($)"/>
      <sheetName val="Servers_($)"/>
      <sheetName val="TNS_Input"/>
      <sheetName val="Materials_Quarterly"/>
      <sheetName val="Fab_Summary"/>
      <sheetName val="Overhead_calculations"/>
      <sheetName val="MFG_MVA_Assumption"/>
      <sheetName val="Basic_Assumption"/>
      <sheetName val="Material_List"/>
      <sheetName val="Master_Lists"/>
      <sheetName val="Cost_Breakdown"/>
      <sheetName val="SPM_Units"/>
      <sheetName val="Receiving_Inspection"/>
      <sheetName val="&quot;B&quot;_Quote_Model"/>
      <sheetName val="Overhead_summary"/>
      <sheetName val="BB_Table"/>
      <sheetName val="Kod3_Table"/>
      <sheetName val="Jan_to_Aug"/>
      <sheetName val="Lookup_Tables"/>
      <sheetName val="每月排名"/>
      <sheetName val="WKS P1 Personel output "/>
      <sheetName val="Improve plan orientation"/>
      <sheetName val="WAT 分析報表 "/>
      <sheetName val="Sheet5"/>
      <sheetName val="TE Plan"/>
      <sheetName val="Shipments"/>
      <sheetName val="CKD BE HC Table"/>
      <sheetName val="PARTS"/>
      <sheetName val="生產計劃"/>
      <sheetName val="非機種"/>
      <sheetName val="統計処理(H)"/>
      <sheetName val="統計?理(H)"/>
      <sheetName val="2003 Target"/>
      <sheetName val="万年历"/>
      <sheetName val="2003 prod2"/>
      <sheetName val="產能明細"/>
      <sheetName val="Macro1"/>
      <sheetName val="D_ASIA_PVT"/>
      <sheetName val="VERSION-TABLE"/>
      <sheetName val="TOTAL"/>
      <sheetName val="A58 2012"/>
      <sheetName val="ABO"/>
      <sheetName val="Forwarder_Plan"/>
      <sheetName val="TOOL"/>
      <sheetName val="A58"/>
      <sheetName val="Demand&amp;Supply"/>
      <sheetName val="wsp 12-03"/>
      <sheetName val="Mix"/>
      <sheetName val="Dell NSK MDS LRR"/>
      <sheetName val="WI MODEM及SCAN"/>
      <sheetName val="Rosa "/>
      <sheetName val="plan"/>
      <sheetName val="FAE reports"/>
      <sheetName val="Stock"/>
      <sheetName val="主線維修WIP統計"/>
      <sheetName val="總結報告"/>
      <sheetName val="Cork"/>
      <sheetName val="Summary"/>
      <sheetName val="Def"/>
      <sheetName val="_x005f_x005f_x005f_x0000__x005f_x005f_x005f_x0000__x005"/>
      <sheetName val="EFFA Error Code"/>
      <sheetName val="intel target"/>
      <sheetName val="L02-1F 制十三課維修層別CG報廢狀況 "/>
      <sheetName val="L02-1F 制十三課維修層別HSG報廢狀況 "/>
      <sheetName val="Multibay Optical"/>
      <sheetName val="原因分析"/>
      <sheetName val="ME Overall Summary"/>
      <sheetName val="標準與實際成本差異分析（對內銷售）"/>
      <sheetName val="金屬SQM部"/>
      <sheetName val="非金屬SQM部"/>
      <sheetName val="管理中心 KPI達成情況總覽及趨勢分析"/>
      <sheetName val="五湖SQM部KPI目標"/>
      <sheetName val="匯總"/>
      <sheetName val="model"/>
      <sheetName val="資料庫"/>
      <sheetName val="ENG_1_Workmanship_Defect"/>
      <sheetName val="BANFF"/>
      <sheetName val="Proto 1"/>
      <sheetName val="Metal_list"/>
      <sheetName val="LIST"/>
      <sheetName val="L1 SP"/>
      <sheetName val="L1 CA"/>
      <sheetName val="L1 CD"/>
      <sheetName val="L1 HD"/>
      <sheetName val="codes"/>
      <sheetName val="Detail Schedule"/>
      <sheetName val="OverTime Rule"/>
      <sheetName val="GSO's File"/>
      <sheetName val="Dean's File"/>
      <sheetName val="ExportData"/>
      <sheetName val="ArchII"/>
      <sheetName val="Detail"/>
      <sheetName val="Vise"/>
      <sheetName val="Xbox"/>
      <sheetName val="IA1"/>
      <sheetName val="21R4167"/>
      <sheetName val="small card 基本資料0216_04"/>
      <sheetName val="09"/>
      <sheetName val="_x005f_x005f_x005f_x005f_x005f_x005f_x005f_x0000__x005f"/>
      <sheetName val="Cosmetic MIL"/>
      <sheetName val="詳細資料"/>
      <sheetName val="物料規格"/>
      <sheetName val="截止單據"/>
      <sheetName val="C3111"/>
      <sheetName val="Actuals"/>
      <sheetName val="actual_PL"/>
      <sheetName val="forecast_sales"/>
      <sheetName val="forecast_PL"/>
      <sheetName val="Comps"/>
      <sheetName val="銀行存款"/>
      <sheetName val="Day1精實人力"/>
      <sheetName val="統計_理(H)"/>
      <sheetName val="36 Mexico"/>
      <sheetName val="직원신상"/>
      <sheetName val="Definition"/>
      <sheetName val="Glossary"/>
      <sheetName val="Data Index"/>
      <sheetName val="Data Verify"/>
      <sheetName val="工作表1"/>
      <sheetName val="Data sheet"/>
      <sheetName val="POH"/>
      <sheetName val="1.4"/>
      <sheetName val="1.25"/>
      <sheetName val="H11"/>
      <sheetName val="H1+UPH!$B$11"/>
      <sheetName val="mfgquote"/>
      <sheetName val="稅後淨利趨勢圖-$"/>
      <sheetName val="稅後淨利趨勢圖-%"/>
      <sheetName val="費用趨勢圖-NEW"/>
      <sheetName val="廠內存貨"/>
      <sheetName val="Rank"/>
      <sheetName val="Commodity"/>
      <sheetName val="Freemode Item TOPX Yield"/>
      <sheetName val="Index"/>
      <sheetName val="部門階層"/>
      <sheetName val="核算项目明细表"/>
      <sheetName val="Raw Data"/>
      <sheetName val="Project"/>
      <sheetName val="窗口"/>
      <sheetName val="損益"/>
      <sheetName val="檢核數據"/>
      <sheetName val="上匯RSMI"/>
      <sheetName val="UploadAmt(KNTD)"/>
      <sheetName val="UploadAmt(KUSD)"/>
      <sheetName val="上傳抬頭"/>
      <sheetName val="明細底稿(All)(暫不使用)"/>
      <sheetName val="檢核(暫不使用)"/>
      <sheetName val="結果設算"/>
      <sheetName val="樞紐"/>
      <sheetName val="設算"/>
      <sheetName val="明細底稿核對"/>
      <sheetName val="上傳專案確認"/>
      <sheetName val="填寫大報表出貨量用"/>
      <sheetName val="KPI排除"/>
      <sheetName val="明細底稿(全)-法會"/>
      <sheetName val="明細底稿(收入成本)-法會"/>
      <sheetName val="明細底稿(研發費用)-法會"/>
      <sheetName val="明細底稿(管理、周邊費用)-法會"/>
      <sheetName val="明細底稿-FRSS"/>
      <sheetName val="法會MPL(暫不使用)"/>
      <sheetName val="對齊法會&amp;FRSS"/>
      <sheetName val="結果"/>
      <sheetName val="COMMMON POOL拆分"/>
      <sheetName val="調整項收入"/>
      <sheetName val="對齊MR3000樞紐"/>
      <sheetName val="對齊法會"/>
      <sheetName val="MPL(MR3000)"/>
      <sheetName val="MPL(MR7000)"/>
      <sheetName val="累計MPL"/>
      <sheetName val="分攤比例"/>
      <sheetName val="NJ MM"/>
      <sheetName val="指標"/>
      <sheetName val="ProjectList"/>
      <sheetName val="基本資料"/>
      <sheetName val="專案維護表"/>
      <sheetName val="管理損益作業原則"/>
      <sheetName val="會計科目"/>
      <sheetName val="RSMI 2016.09 調整"/>
      <sheetName val="_x0000__x0000__x0000__x0000__x0"/>
      <sheetName val="_x005f_x0000__x005f_x0000__x005"/>
      <sheetName val="Ramp"/>
      <sheetName val="Gantt"/>
      <sheetName val="T1 Tact Time"/>
      <sheetName val="T1-PVD &amp; CVD release chamber調查表"/>
      <sheetName val="Dry etch release chamber"/>
      <sheetName val="inspection tact time"/>
      <sheetName val="inspection capa."/>
      <sheetName val="Material Category Summary"/>
      <sheetName val="貿Meitu7"/>
      <sheetName val="表三甲"/>
      <sheetName val="master"/>
      <sheetName val="2月收入成本明?表"/>
      <sheetName val="?人欠款??分析表"/>
      <sheetName val="2005MPS"/>
      <sheetName val="線體名稱&amp;配置&amp;機種料號對照表"/>
      <sheetName val="QIP SMT"/>
      <sheetName val="UD1 QIT report"/>
      <sheetName val="Line balance"/>
      <sheetName val="Pre-Runin"/>
      <sheetName val="daily"/>
      <sheetName val="bal_sheet"/>
      <sheetName val="TFCSBU01"/>
      <sheetName val="132499"/>
      <sheetName val="QIP_SMT"/>
      <sheetName val="UD1_QIT_report"/>
      <sheetName val="Line_balance"/>
      <sheetName val="SBB Table"/>
      <sheetName val="Product Map"/>
      <sheetName val="주E95711"/>
      <sheetName val="Valid Values"/>
      <sheetName val="liste"/>
      <sheetName val="Mat Summary"/>
      <sheetName val="Baseline &amp; Summary"/>
      <sheetName val="Team List"/>
      <sheetName val="Sheet3"/>
      <sheetName val="BG2(QoQ)"/>
      <sheetName val="法12月"/>
      <sheetName val="法11月"/>
      <sheetName val="法10月"/>
      <sheetName val="法09月"/>
      <sheetName val="法08月"/>
      <sheetName val="法07月"/>
      <sheetName val="法06月"/>
      <sheetName val="法05月"/>
      <sheetName val="法04月"/>
      <sheetName val="法03月"/>
      <sheetName val="法02月"/>
      <sheetName val="法01月"/>
      <sheetName val="Simple Cost Form"/>
      <sheetName val="Q#3839 Indented Bom d"/>
      <sheetName val="达丰ZL系列 "/>
      <sheetName val="A58 2011"/>
      <sheetName val="全製程出貨資料"/>
      <sheetName val="Pivot"/>
      <sheetName val="Pebble FAE reports"/>
      <sheetName val="zsdr82 Tab."/>
      <sheetName val="Note"/>
      <sheetName val="Raw BOMS"/>
      <sheetName val="_x005f_x005f_x005f_x005f_x005f_x005f_x005f_x005f_x005f_x005f_"/>
      <sheetName val="CORAM"/>
      <sheetName val="RAMReceive"/>
      <sheetName val="Nimitz Base Cover"/>
      <sheetName val="FA Definitions"/>
      <sheetName val="FCT August"/>
      <sheetName val="FO"/>
      <sheetName val="Sheet1 (2)"/>
      <sheetName val="0414data"/>
      <sheetName val="AIR (Inbound material)"/>
      <sheetName val="COG"/>
      <sheetName val="追加預算2"/>
      <sheetName val="General info"/>
      <sheetName val="PO-K類"/>
      <sheetName val="加班时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/>
      <sheetData sheetId="475"/>
      <sheetData sheetId="476"/>
      <sheetData sheetId="477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/>
      <sheetData sheetId="546"/>
      <sheetData sheetId="547"/>
      <sheetData sheetId="548"/>
      <sheetData sheetId="549"/>
      <sheetData sheetId="550"/>
      <sheetData sheetId="55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25."/>
      <sheetName val="Shot"/>
      <sheetName val="Sheet1"/>
      <sheetName val="Sheet2"/>
      <sheetName val="U P H"/>
      <sheetName val="來源資料2"/>
      <sheetName val="Summary"/>
      <sheetName val="5.31"/>
      <sheetName val="5.30"/>
      <sheetName val="5.29"/>
      <sheetName val="5.28"/>
      <sheetName val="5.27"/>
      <sheetName val="5.26"/>
      <sheetName val="5.25"/>
      <sheetName val="5.24"/>
      <sheetName val="5.23"/>
      <sheetName val="5.22"/>
      <sheetName val="5.21"/>
      <sheetName val="5.20"/>
      <sheetName val="5.19"/>
      <sheetName val="5.18"/>
      <sheetName val="5.17"/>
      <sheetName val="5.16"/>
      <sheetName val="5.14"/>
      <sheetName val="5.15"/>
      <sheetName val="5.13"/>
      <sheetName val="5.12"/>
      <sheetName val="5.11"/>
      <sheetName val="5.10"/>
      <sheetName val="5.9"/>
      <sheetName val="5.8"/>
      <sheetName val="5.7"/>
      <sheetName val="5.6"/>
      <sheetName val="5.5"/>
      <sheetName val="5.4"/>
      <sheetName val="5.3"/>
      <sheetName val="5.2"/>
      <sheetName val="5.1"/>
      <sheetName val="3.27"/>
      <sheetName val="3.28"/>
      <sheetName val="3.29"/>
      <sheetName val="3.31"/>
      <sheetName val="7.23 (2)"/>
      <sheetName val="UPH"/>
      <sheetName val="線別評比"/>
      <sheetName val="FA_LISTING"/>
      <sheetName val="ADSL MPS"/>
      <sheetName val="Workings"/>
      <sheetName val="Rates"/>
      <sheetName val="Data"/>
      <sheetName val="TEMPMAT9308"/>
      <sheetName val="AMR"/>
      <sheetName val="AJ&amp;AP"/>
      <sheetName val="emea"/>
      <sheetName val="On Hand"/>
      <sheetName val="livebox"/>
      <sheetName val="核算项目明细表"/>
      <sheetName val="LAPL Act Trend"/>
      <sheetName val="FA-LISTING"/>
      <sheetName val="Panels"/>
      <sheetName val="D10 3F NSG LH Equipment Efficie"/>
      <sheetName val="626BOM"/>
      <sheetName val="Capacity By Modle"/>
      <sheetName val="Materials Quarterly"/>
      <sheetName val="RatesQ304"/>
      <sheetName val="K1"/>
      <sheetName val="AC"/>
      <sheetName val="清冊"/>
      <sheetName val="2006MPS"/>
      <sheetName val="量产预测"/>
      <sheetName val="Adelphia  DMS  Update"/>
      <sheetName val="X 15"/>
      <sheetName val="ZNC67"/>
      <sheetName val="CN14 NCT SZ_PLANT"/>
      <sheetName val="F8"/>
      <sheetName val="Account Group"/>
      <sheetName val="DC-DC-ASSY"/>
      <sheetName val="SMT"/>
    </sheetNames>
    <sheetDataSet>
      <sheetData sheetId="0" refreshError="1"/>
      <sheetData sheetId="1" refreshError="1">
        <row r="5">
          <cell r="B5" t="str">
            <v>Calhoun12TX</v>
          </cell>
        </row>
        <row r="227">
          <cell r="B227" t="str">
            <v>Amaretto</v>
          </cell>
          <cell r="C227">
            <v>172</v>
          </cell>
          <cell r="D227">
            <v>0</v>
          </cell>
          <cell r="E227">
            <v>7</v>
          </cell>
          <cell r="F227">
            <v>0</v>
          </cell>
        </row>
        <row r="228">
          <cell r="B228" t="str">
            <v>Amaretto(Top)</v>
          </cell>
          <cell r="C228">
            <v>119</v>
          </cell>
          <cell r="D228">
            <v>0</v>
          </cell>
          <cell r="E228">
            <v>8</v>
          </cell>
          <cell r="F228">
            <v>0</v>
          </cell>
        </row>
        <row r="229">
          <cell r="B229" t="str">
            <v>Bacardi(Top)</v>
          </cell>
          <cell r="C229">
            <v>279</v>
          </cell>
          <cell r="D229">
            <v>161</v>
          </cell>
          <cell r="E229">
            <v>32</v>
          </cell>
          <cell r="F229">
            <v>0</v>
          </cell>
        </row>
        <row r="230">
          <cell r="B230" t="str">
            <v>BRI-S</v>
          </cell>
          <cell r="C230">
            <v>42</v>
          </cell>
          <cell r="D230">
            <v>0</v>
          </cell>
          <cell r="E230">
            <v>4</v>
          </cell>
          <cell r="F230">
            <v>0</v>
          </cell>
        </row>
        <row r="231">
          <cell r="B231" t="str">
            <v>Cisco828(Top)</v>
          </cell>
          <cell r="C231">
            <v>457</v>
          </cell>
          <cell r="D231">
            <v>0</v>
          </cell>
          <cell r="E231">
            <v>33</v>
          </cell>
          <cell r="F231">
            <v>0</v>
          </cell>
        </row>
        <row r="232">
          <cell r="B232" t="str">
            <v>Calhoun12TX</v>
          </cell>
          <cell r="C232">
            <v>198</v>
          </cell>
          <cell r="D232">
            <v>198</v>
          </cell>
          <cell r="E232">
            <v>0</v>
          </cell>
          <cell r="F232">
            <v>0</v>
          </cell>
        </row>
        <row r="233">
          <cell r="B233" t="str">
            <v>Calhoun12TX+2G</v>
          </cell>
          <cell r="C233">
            <v>275</v>
          </cell>
          <cell r="D233">
            <v>275</v>
          </cell>
          <cell r="E233">
            <v>0</v>
          </cell>
          <cell r="F233">
            <v>0</v>
          </cell>
        </row>
        <row r="234">
          <cell r="B234" t="str">
            <v>Calhoun24TX</v>
          </cell>
          <cell r="C234">
            <v>230</v>
          </cell>
          <cell r="D234">
            <v>230</v>
          </cell>
          <cell r="E234">
            <v>0</v>
          </cell>
          <cell r="F234">
            <v>0</v>
          </cell>
        </row>
        <row r="235">
          <cell r="B235" t="str">
            <v>Calhoun24TX(Top)</v>
          </cell>
          <cell r="C235">
            <v>332</v>
          </cell>
          <cell r="D235">
            <v>0</v>
          </cell>
        </row>
        <row r="236">
          <cell r="B236" t="str">
            <v>Calhoun24TX+2FX</v>
          </cell>
          <cell r="C236">
            <v>236</v>
          </cell>
          <cell r="D236">
            <v>235</v>
          </cell>
          <cell r="E236">
            <v>0</v>
          </cell>
          <cell r="F236">
            <v>0</v>
          </cell>
        </row>
        <row r="237">
          <cell r="B237" t="str">
            <v>Calhoun24TX+2G</v>
          </cell>
          <cell r="C237">
            <v>310</v>
          </cell>
          <cell r="D237">
            <v>304</v>
          </cell>
          <cell r="E237">
            <v>0</v>
          </cell>
          <cell r="F237">
            <v>0</v>
          </cell>
        </row>
        <row r="238">
          <cell r="B238" t="str">
            <v>Calhoun24TX+2G(DC)</v>
          </cell>
          <cell r="C238">
            <v>310</v>
          </cell>
          <cell r="D238">
            <v>304</v>
          </cell>
          <cell r="E238">
            <v>0</v>
          </cell>
          <cell r="F238">
            <v>0</v>
          </cell>
        </row>
        <row r="239">
          <cell r="B239" t="str">
            <v>Calhoun24TX+2SX</v>
          </cell>
          <cell r="C239">
            <v>238</v>
          </cell>
          <cell r="D239">
            <v>239</v>
          </cell>
          <cell r="E239">
            <v>0</v>
          </cell>
          <cell r="F239">
            <v>0</v>
          </cell>
        </row>
        <row r="240">
          <cell r="B240" t="str">
            <v>Calhoun24TX+2TX</v>
          </cell>
          <cell r="C240">
            <v>270</v>
          </cell>
          <cell r="D240">
            <v>270</v>
          </cell>
          <cell r="E240">
            <v>0</v>
          </cell>
          <cell r="F240">
            <v>0</v>
          </cell>
        </row>
        <row r="241">
          <cell r="B241" t="str">
            <v>Calhoun48TX+2G</v>
          </cell>
          <cell r="C241">
            <v>526</v>
          </cell>
          <cell r="D241">
            <v>456</v>
          </cell>
          <cell r="E241">
            <v>65</v>
          </cell>
          <cell r="F241">
            <v>0</v>
          </cell>
        </row>
        <row r="242">
          <cell r="B242" t="str">
            <v>Cisco1701(Top)</v>
          </cell>
          <cell r="C242">
            <v>409</v>
          </cell>
          <cell r="D242">
            <v>0</v>
          </cell>
          <cell r="E242">
            <v>0</v>
          </cell>
          <cell r="F242">
            <v>0</v>
          </cell>
        </row>
        <row r="243">
          <cell r="B243" t="str">
            <v>Cisco1710</v>
          </cell>
          <cell r="C243">
            <v>443</v>
          </cell>
          <cell r="D243">
            <v>0</v>
          </cell>
          <cell r="E243">
            <v>35</v>
          </cell>
          <cell r="F243">
            <v>0</v>
          </cell>
        </row>
        <row r="244">
          <cell r="B244" t="str">
            <v>Cisco1710(Top)</v>
          </cell>
          <cell r="C244">
            <v>443</v>
          </cell>
          <cell r="D244">
            <v>0</v>
          </cell>
          <cell r="E244">
            <v>35</v>
          </cell>
          <cell r="F244">
            <v>0</v>
          </cell>
        </row>
        <row r="245">
          <cell r="B245" t="str">
            <v>Cisco1711/Cisco1712</v>
          </cell>
          <cell r="C245">
            <v>279</v>
          </cell>
          <cell r="D245">
            <v>161</v>
          </cell>
          <cell r="E245">
            <v>32</v>
          </cell>
          <cell r="F245">
            <v>0</v>
          </cell>
        </row>
        <row r="246">
          <cell r="B246" t="str">
            <v>Cisco1751</v>
          </cell>
          <cell r="C246">
            <v>324</v>
          </cell>
          <cell r="D246">
            <v>0</v>
          </cell>
          <cell r="E246">
            <v>0</v>
          </cell>
          <cell r="F246">
            <v>0</v>
          </cell>
        </row>
        <row r="247">
          <cell r="B247" t="str">
            <v>Cisco1751(Top)</v>
          </cell>
          <cell r="C247">
            <v>291</v>
          </cell>
          <cell r="D247">
            <v>0</v>
          </cell>
          <cell r="E247">
            <v>42</v>
          </cell>
          <cell r="F247">
            <v>0</v>
          </cell>
        </row>
        <row r="248">
          <cell r="B248" t="str">
            <v>Cisco1751V</v>
          </cell>
          <cell r="C248">
            <v>324</v>
          </cell>
          <cell r="D248">
            <v>0</v>
          </cell>
          <cell r="E248">
            <v>0</v>
          </cell>
          <cell r="F248">
            <v>0</v>
          </cell>
        </row>
        <row r="249">
          <cell r="B249" t="str">
            <v>Cisco1751V(Top)</v>
          </cell>
          <cell r="C249">
            <v>291</v>
          </cell>
          <cell r="D249">
            <v>0</v>
          </cell>
          <cell r="E249">
            <v>44</v>
          </cell>
          <cell r="F249">
            <v>0</v>
          </cell>
        </row>
        <row r="250">
          <cell r="B250" t="str">
            <v>Clock Card</v>
          </cell>
          <cell r="C250">
            <v>254</v>
          </cell>
          <cell r="D250">
            <v>0</v>
          </cell>
          <cell r="E250">
            <v>11</v>
          </cell>
          <cell r="F250">
            <v>0</v>
          </cell>
        </row>
        <row r="251">
          <cell r="B251" t="str">
            <v>Emmett</v>
          </cell>
          <cell r="C251">
            <v>42</v>
          </cell>
          <cell r="D251">
            <v>0</v>
          </cell>
          <cell r="E251">
            <v>5</v>
          </cell>
          <cell r="F251">
            <v>0</v>
          </cell>
        </row>
        <row r="252">
          <cell r="B252" t="str">
            <v>F50</v>
          </cell>
          <cell r="C252">
            <v>219</v>
          </cell>
          <cell r="D252">
            <v>221</v>
          </cell>
          <cell r="E252">
            <v>30</v>
          </cell>
          <cell r="F252">
            <v>0</v>
          </cell>
        </row>
        <row r="253">
          <cell r="B253" t="str">
            <v>Fan Controller</v>
          </cell>
          <cell r="C253">
            <v>0</v>
          </cell>
          <cell r="D253">
            <v>0</v>
          </cell>
          <cell r="E253">
            <v>19</v>
          </cell>
          <cell r="F253">
            <v>0</v>
          </cell>
        </row>
        <row r="254">
          <cell r="B254" t="str">
            <v>Hilo</v>
          </cell>
          <cell r="C254">
            <v>74</v>
          </cell>
          <cell r="D254">
            <v>0</v>
          </cell>
          <cell r="E254">
            <v>0</v>
          </cell>
          <cell r="F254">
            <v>0</v>
          </cell>
        </row>
        <row r="255">
          <cell r="B255" t="str">
            <v>Ivory antenna(Top)</v>
          </cell>
          <cell r="C255">
            <v>8</v>
          </cell>
          <cell r="D255">
            <v>0</v>
          </cell>
          <cell r="E255">
            <v>0</v>
          </cell>
          <cell r="F255">
            <v>0</v>
          </cell>
        </row>
        <row r="256">
          <cell r="B256" t="str">
            <v>Kahlua(Top)</v>
          </cell>
          <cell r="C256">
            <v>93</v>
          </cell>
          <cell r="D256">
            <v>0</v>
          </cell>
          <cell r="E256">
            <v>6</v>
          </cell>
          <cell r="F256">
            <v>0</v>
          </cell>
        </row>
        <row r="257">
          <cell r="B257" t="str">
            <v>Kantana811</v>
          </cell>
          <cell r="C257">
            <v>287</v>
          </cell>
          <cell r="D257">
            <v>0</v>
          </cell>
          <cell r="E257">
            <v>23</v>
          </cell>
          <cell r="F257">
            <v>0</v>
          </cell>
        </row>
        <row r="258">
          <cell r="B258" t="str">
            <v>PAN4-X1</v>
          </cell>
          <cell r="C258">
            <v>8</v>
          </cell>
          <cell r="D258">
            <v>0</v>
          </cell>
          <cell r="E258">
            <v>1</v>
          </cell>
          <cell r="F258">
            <v>0</v>
          </cell>
        </row>
        <row r="259">
          <cell r="B259" t="str">
            <v>Pininfarina</v>
          </cell>
          <cell r="C259">
            <v>270</v>
          </cell>
          <cell r="D259">
            <v>0</v>
          </cell>
          <cell r="E259">
            <v>0</v>
          </cell>
          <cell r="F259">
            <v>0</v>
          </cell>
        </row>
        <row r="260">
          <cell r="B260" t="str">
            <v>Pininfarina(Top)</v>
          </cell>
          <cell r="C260">
            <v>356</v>
          </cell>
          <cell r="D260">
            <v>0</v>
          </cell>
          <cell r="E260">
            <v>38</v>
          </cell>
          <cell r="F260">
            <v>0</v>
          </cell>
        </row>
        <row r="261">
          <cell r="B261" t="str">
            <v>Pinwheel</v>
          </cell>
          <cell r="C261">
            <v>112</v>
          </cell>
          <cell r="D261">
            <v>0</v>
          </cell>
          <cell r="E261">
            <v>0</v>
          </cell>
          <cell r="F261">
            <v>0</v>
          </cell>
        </row>
        <row r="262">
          <cell r="B262" t="str">
            <v>Pinwheel(Top)</v>
          </cell>
          <cell r="C262">
            <v>442</v>
          </cell>
          <cell r="D262">
            <v>0</v>
          </cell>
          <cell r="E262">
            <v>42</v>
          </cell>
          <cell r="F262">
            <v>0</v>
          </cell>
        </row>
        <row r="263">
          <cell r="B263" t="str">
            <v>Razor</v>
          </cell>
          <cell r="C263">
            <v>63</v>
          </cell>
          <cell r="D263">
            <v>0</v>
          </cell>
          <cell r="E263">
            <v>0</v>
          </cell>
          <cell r="F263">
            <v>0</v>
          </cell>
        </row>
        <row r="264">
          <cell r="B264" t="str">
            <v>Razor(Top)</v>
          </cell>
          <cell r="C264">
            <v>54</v>
          </cell>
          <cell r="D264">
            <v>0</v>
          </cell>
          <cell r="E264">
            <v>5</v>
          </cell>
          <cell r="F264">
            <v>0</v>
          </cell>
        </row>
        <row r="265">
          <cell r="B265" t="str">
            <v>Speed Control(Top)</v>
          </cell>
          <cell r="C265">
            <v>17</v>
          </cell>
          <cell r="D265">
            <v>0</v>
          </cell>
          <cell r="E265">
            <v>0</v>
          </cell>
          <cell r="F265">
            <v>0</v>
          </cell>
        </row>
        <row r="266">
          <cell r="B266" t="str">
            <v>Storm I</v>
          </cell>
          <cell r="C266">
            <v>201</v>
          </cell>
          <cell r="D266">
            <v>0</v>
          </cell>
          <cell r="E266">
            <v>1</v>
          </cell>
          <cell r="F266">
            <v>0</v>
          </cell>
        </row>
        <row r="267">
          <cell r="B267" t="str">
            <v>Storm II</v>
          </cell>
          <cell r="C267">
            <v>168</v>
          </cell>
          <cell r="D267">
            <v>0</v>
          </cell>
          <cell r="E267">
            <v>1</v>
          </cell>
          <cell r="F267">
            <v>0</v>
          </cell>
        </row>
        <row r="268">
          <cell r="B268" t="str">
            <v>WIC-1T</v>
          </cell>
          <cell r="C268">
            <v>87</v>
          </cell>
          <cell r="D268">
            <v>0</v>
          </cell>
          <cell r="E268">
            <v>12</v>
          </cell>
          <cell r="F268">
            <v>0</v>
          </cell>
        </row>
        <row r="269">
          <cell r="B269" t="str">
            <v>WIC-2T</v>
          </cell>
          <cell r="C269">
            <v>96</v>
          </cell>
          <cell r="D269">
            <v>0</v>
          </cell>
          <cell r="E269">
            <v>11</v>
          </cell>
          <cell r="F269">
            <v>0</v>
          </cell>
        </row>
        <row r="270">
          <cell r="B270" t="str">
            <v>WIC-4ESW</v>
          </cell>
          <cell r="C270">
            <v>140</v>
          </cell>
          <cell r="D270">
            <v>0</v>
          </cell>
          <cell r="E270">
            <v>0</v>
          </cell>
          <cell r="F270">
            <v>0</v>
          </cell>
        </row>
        <row r="271">
          <cell r="B271" t="str">
            <v>WIC-4ESW(Top)</v>
          </cell>
          <cell r="C271">
            <v>62</v>
          </cell>
          <cell r="D271">
            <v>0</v>
          </cell>
          <cell r="E271">
            <v>8</v>
          </cell>
          <cell r="F271">
            <v>0</v>
          </cell>
        </row>
        <row r="272">
          <cell r="B272" t="str">
            <v>Wolverine</v>
          </cell>
          <cell r="C272">
            <v>504</v>
          </cell>
          <cell r="D272">
            <v>0</v>
          </cell>
          <cell r="E272">
            <v>9</v>
          </cell>
          <cell r="F272">
            <v>0</v>
          </cell>
        </row>
        <row r="273">
          <cell r="B273" t="str">
            <v>Zwicky</v>
          </cell>
          <cell r="C273">
            <v>377</v>
          </cell>
          <cell r="D273">
            <v>0</v>
          </cell>
          <cell r="E273">
            <v>34</v>
          </cell>
          <cell r="F273">
            <v>0</v>
          </cell>
        </row>
        <row r="326">
          <cell r="B326" t="str">
            <v>Calhoun12TX</v>
          </cell>
          <cell r="C326">
            <v>198</v>
          </cell>
          <cell r="D326">
            <v>198</v>
          </cell>
          <cell r="E326">
            <v>0</v>
          </cell>
          <cell r="F326">
            <v>0</v>
          </cell>
        </row>
        <row r="327">
          <cell r="B327" t="str">
            <v>Calhoun12TX+2G</v>
          </cell>
          <cell r="C327">
            <v>275</v>
          </cell>
          <cell r="D327">
            <v>275</v>
          </cell>
          <cell r="E327">
            <v>0</v>
          </cell>
          <cell r="F327">
            <v>0</v>
          </cell>
        </row>
        <row r="328">
          <cell r="B328" t="str">
            <v>Calhoun24TX</v>
          </cell>
          <cell r="C328">
            <v>229.5</v>
          </cell>
          <cell r="D328">
            <v>230</v>
          </cell>
          <cell r="E328">
            <v>0</v>
          </cell>
          <cell r="F328">
            <v>0</v>
          </cell>
        </row>
        <row r="329">
          <cell r="B329" t="str">
            <v>Calhoun24TX+2FX</v>
          </cell>
          <cell r="C329">
            <v>236</v>
          </cell>
          <cell r="D329">
            <v>235</v>
          </cell>
          <cell r="E329">
            <v>0</v>
          </cell>
          <cell r="F329">
            <v>0</v>
          </cell>
        </row>
        <row r="330">
          <cell r="B330" t="str">
            <v>Calhoun24TX+2G</v>
          </cell>
          <cell r="C330">
            <v>310</v>
          </cell>
          <cell r="D330">
            <v>304</v>
          </cell>
          <cell r="E330">
            <v>0</v>
          </cell>
          <cell r="F330">
            <v>0</v>
          </cell>
        </row>
        <row r="331">
          <cell r="B331" t="str">
            <v>Calhoun24TX+2G(DC)</v>
          </cell>
          <cell r="C331">
            <v>310</v>
          </cell>
          <cell r="D331">
            <v>304</v>
          </cell>
          <cell r="E331">
            <v>0</v>
          </cell>
          <cell r="F331">
            <v>0</v>
          </cell>
        </row>
        <row r="332">
          <cell r="B332" t="str">
            <v>Calhoun24TX+2SX</v>
          </cell>
          <cell r="C332">
            <v>238</v>
          </cell>
          <cell r="D332">
            <v>239</v>
          </cell>
          <cell r="E332">
            <v>0</v>
          </cell>
          <cell r="F332">
            <v>0</v>
          </cell>
        </row>
        <row r="333">
          <cell r="B333" t="str">
            <v>Calhoun24TX+2TX</v>
          </cell>
          <cell r="C333">
            <v>270</v>
          </cell>
          <cell r="D333">
            <v>270</v>
          </cell>
          <cell r="E333">
            <v>0</v>
          </cell>
          <cell r="F333">
            <v>0</v>
          </cell>
        </row>
        <row r="334">
          <cell r="B334" t="str">
            <v>Calhoun48TX+2G</v>
          </cell>
          <cell r="C334">
            <v>376</v>
          </cell>
          <cell r="D334">
            <v>376</v>
          </cell>
          <cell r="E334">
            <v>0</v>
          </cell>
          <cell r="F334">
            <v>0</v>
          </cell>
        </row>
        <row r="335">
          <cell r="B335" t="str">
            <v>Calhoun48TX+2G(Top)</v>
          </cell>
          <cell r="C335">
            <v>376.5</v>
          </cell>
          <cell r="D335">
            <v>376.5</v>
          </cell>
        </row>
        <row r="336">
          <cell r="B336" t="str">
            <v>Buckeye injector</v>
          </cell>
          <cell r="C336">
            <v>31</v>
          </cell>
          <cell r="D336">
            <v>0</v>
          </cell>
          <cell r="E336">
            <v>0</v>
          </cell>
          <cell r="F336">
            <v>0</v>
          </cell>
        </row>
        <row r="337">
          <cell r="B337" t="str">
            <v>Speed Control</v>
          </cell>
          <cell r="C337">
            <v>17</v>
          </cell>
          <cell r="D337">
            <v>0</v>
          </cell>
          <cell r="E337">
            <v>0</v>
          </cell>
          <cell r="F337">
            <v>0</v>
          </cell>
        </row>
        <row r="338">
          <cell r="B338" t="str">
            <v>Cisco1751</v>
          </cell>
          <cell r="C338">
            <v>324</v>
          </cell>
          <cell r="D338">
            <v>0</v>
          </cell>
          <cell r="E338">
            <v>0</v>
          </cell>
          <cell r="F338">
            <v>0</v>
          </cell>
        </row>
        <row r="339">
          <cell r="B339" t="str">
            <v>Cisco1751V</v>
          </cell>
          <cell r="C339">
            <v>162</v>
          </cell>
          <cell r="D339">
            <v>162</v>
          </cell>
          <cell r="E339">
            <v>0</v>
          </cell>
          <cell r="F339">
            <v>0</v>
          </cell>
        </row>
        <row r="340">
          <cell r="B340" t="str">
            <v>Clock Card</v>
          </cell>
          <cell r="C340">
            <v>254</v>
          </cell>
          <cell r="D340">
            <v>0</v>
          </cell>
          <cell r="E340">
            <v>11</v>
          </cell>
          <cell r="F340">
            <v>0</v>
          </cell>
        </row>
        <row r="341">
          <cell r="B341" t="str">
            <v>Cyclone</v>
          </cell>
          <cell r="C341">
            <v>62</v>
          </cell>
          <cell r="D341">
            <v>0</v>
          </cell>
          <cell r="E341">
            <v>7</v>
          </cell>
          <cell r="F341">
            <v>0</v>
          </cell>
        </row>
        <row r="342">
          <cell r="B342" t="str">
            <v>Emmett(Top)</v>
          </cell>
          <cell r="C342">
            <v>45</v>
          </cell>
          <cell r="D342">
            <v>0</v>
          </cell>
          <cell r="E342">
            <v>5</v>
          </cell>
          <cell r="F342">
            <v>0</v>
          </cell>
        </row>
        <row r="343">
          <cell r="B343" t="str">
            <v>F50</v>
          </cell>
          <cell r="C343">
            <v>409</v>
          </cell>
          <cell r="D343">
            <v>0</v>
          </cell>
          <cell r="E343">
            <v>61</v>
          </cell>
          <cell r="F343">
            <v>0</v>
          </cell>
        </row>
        <row r="344">
          <cell r="B344" t="str">
            <v>Fan Controller</v>
          </cell>
          <cell r="C344">
            <v>0</v>
          </cell>
          <cell r="D344">
            <v>0</v>
          </cell>
          <cell r="E344">
            <v>19</v>
          </cell>
          <cell r="F344">
            <v>0</v>
          </cell>
        </row>
        <row r="345">
          <cell r="B345" t="str">
            <v>Grass</v>
          </cell>
          <cell r="C345">
            <v>903</v>
          </cell>
          <cell r="D345">
            <v>0</v>
          </cell>
          <cell r="E345">
            <v>0</v>
          </cell>
          <cell r="F345">
            <v>0</v>
          </cell>
        </row>
        <row r="346">
          <cell r="B346" t="str">
            <v>Hilo</v>
          </cell>
          <cell r="C346">
            <v>74</v>
          </cell>
          <cell r="D346">
            <v>0</v>
          </cell>
          <cell r="E346">
            <v>0</v>
          </cell>
          <cell r="F346">
            <v>0</v>
          </cell>
        </row>
        <row r="347">
          <cell r="B347" t="str">
            <v>Hilo DC</v>
          </cell>
          <cell r="C347">
            <v>74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Anteane</v>
          </cell>
          <cell r="C348">
            <v>2</v>
          </cell>
          <cell r="D348">
            <v>0</v>
          </cell>
          <cell r="E348">
            <v>0</v>
          </cell>
          <cell r="F348">
            <v>0</v>
          </cell>
        </row>
        <row r="349">
          <cell r="B349" t="str">
            <v>Ivory antenna</v>
          </cell>
          <cell r="C349">
            <v>8</v>
          </cell>
          <cell r="D349">
            <v>0</v>
          </cell>
          <cell r="E349">
            <v>0</v>
          </cell>
          <cell r="F349">
            <v>0</v>
          </cell>
        </row>
        <row r="350">
          <cell r="B350" t="str">
            <v>Kalhouna24</v>
          </cell>
          <cell r="C350">
            <v>679</v>
          </cell>
          <cell r="D350">
            <v>437</v>
          </cell>
          <cell r="E350">
            <v>12</v>
          </cell>
          <cell r="F350">
            <v>0</v>
          </cell>
        </row>
        <row r="351">
          <cell r="B351" t="str">
            <v>Kalhouna24</v>
          </cell>
          <cell r="C351">
            <v>394</v>
          </cell>
          <cell r="D351">
            <v>240</v>
          </cell>
          <cell r="E351">
            <v>12</v>
          </cell>
          <cell r="F351">
            <v>0</v>
          </cell>
        </row>
        <row r="352">
          <cell r="B352" t="str">
            <v>Kannoli</v>
          </cell>
          <cell r="C352">
            <v>680</v>
          </cell>
          <cell r="D352">
            <v>443</v>
          </cell>
          <cell r="E352">
            <v>12</v>
          </cell>
          <cell r="F352">
            <v>0</v>
          </cell>
        </row>
        <row r="353">
          <cell r="B353" t="str">
            <v>OAK</v>
          </cell>
          <cell r="C353">
            <v>103</v>
          </cell>
          <cell r="D353">
            <v>0</v>
          </cell>
          <cell r="E353">
            <v>10</v>
          </cell>
          <cell r="F353">
            <v>0</v>
          </cell>
        </row>
        <row r="354">
          <cell r="B354" t="str">
            <v>Pininfarina</v>
          </cell>
          <cell r="C354">
            <v>270</v>
          </cell>
          <cell r="D354">
            <v>0</v>
          </cell>
          <cell r="E354">
            <v>0</v>
          </cell>
          <cell r="F354">
            <v>0</v>
          </cell>
        </row>
        <row r="355">
          <cell r="B355" t="str">
            <v>Pinwheel</v>
          </cell>
          <cell r="C355">
            <v>112</v>
          </cell>
          <cell r="D355">
            <v>0</v>
          </cell>
          <cell r="E355">
            <v>0</v>
          </cell>
          <cell r="F355">
            <v>0</v>
          </cell>
        </row>
        <row r="356">
          <cell r="B356" t="str">
            <v>Razor</v>
          </cell>
          <cell r="C356">
            <v>63</v>
          </cell>
          <cell r="D356">
            <v>0</v>
          </cell>
          <cell r="E356">
            <v>0</v>
          </cell>
          <cell r="F356">
            <v>0</v>
          </cell>
        </row>
        <row r="357">
          <cell r="B357" t="str">
            <v>Sequoia R</v>
          </cell>
          <cell r="C357">
            <v>84</v>
          </cell>
          <cell r="D357">
            <v>0</v>
          </cell>
          <cell r="E357">
            <v>1</v>
          </cell>
          <cell r="F357">
            <v>0</v>
          </cell>
        </row>
        <row r="358">
          <cell r="B358" t="str">
            <v>Storm I</v>
          </cell>
          <cell r="C358">
            <v>201</v>
          </cell>
          <cell r="D358">
            <v>0</v>
          </cell>
          <cell r="E358">
            <v>1</v>
          </cell>
          <cell r="F358">
            <v>0</v>
          </cell>
        </row>
        <row r="359">
          <cell r="B359" t="str">
            <v>Storm II</v>
          </cell>
          <cell r="C359">
            <v>168</v>
          </cell>
          <cell r="D359">
            <v>0</v>
          </cell>
          <cell r="E359">
            <v>1</v>
          </cell>
          <cell r="F35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x"/>
      <sheetName val="MDS"/>
      <sheetName val="Inventory"/>
      <sheetName val="On Hand"/>
      <sheetName val="On Order"/>
      <sheetName val="ADSL MPS"/>
      <sheetName val="FA_LISTING"/>
      <sheetName val="Shot"/>
      <sheetName val="Workings"/>
      <sheetName val="TEMPMAT9308"/>
      <sheetName val="Data"/>
      <sheetName val="AMR"/>
      <sheetName val="AJ&amp;AP"/>
      <sheetName val="emea"/>
      <sheetName val="FA-LISTING"/>
      <sheetName val="EXP"/>
      <sheetName val="CAP"/>
      <sheetName val="AppendA"/>
      <sheetName val="Labor"/>
      <sheetName val="DevSum"/>
      <sheetName val="成品current"/>
      <sheetName val="Appendix A - Lookup Tables"/>
      <sheetName val="Expense"/>
    </sheetNames>
    <sheetDataSet>
      <sheetData sheetId="0"/>
      <sheetData sheetId="1"/>
      <sheetData sheetId="2"/>
      <sheetData sheetId="3" refreshError="1">
        <row r="2">
          <cell r="A2" t="str">
            <v>CISCO P/N</v>
          </cell>
          <cell r="B2" t="str">
            <v>SITE</v>
          </cell>
          <cell r="C2" t="str">
            <v>SITE P/N</v>
          </cell>
          <cell r="D2" t="str">
            <v>DESC</v>
          </cell>
          <cell r="E2" t="str">
            <v>PROJECT</v>
          </cell>
          <cell r="F2" t="str">
            <v>UNIT COST</v>
          </cell>
          <cell r="G2" t="str">
            <v>ON HAND QTY</v>
          </cell>
          <cell r="H2" t="str">
            <v>DEMAND 0-6</v>
          </cell>
          <cell r="I2" t="str">
            <v>DEMAND 6-12</v>
          </cell>
          <cell r="J2" t="str">
            <v>EXCESS QTY</v>
          </cell>
          <cell r="K2" t="str">
            <v>OH XS $$(0-12 MTHS)</v>
          </cell>
          <cell r="L2" t="str">
            <v>BALANCE OPPORTUNITY</v>
          </cell>
          <cell r="M2" t="str">
            <v>OBSOLETE FLAG</v>
          </cell>
          <cell r="N2" t="str">
            <v>OBSOLETE $$$</v>
          </cell>
          <cell r="O2" t="str">
            <v>RECOMMENDED SCRAP QTY</v>
          </cell>
          <cell r="P2" t="str">
            <v>RECOMMEND SCRAP $$</v>
          </cell>
          <cell r="Q2" t="str">
            <v>Comment</v>
          </cell>
        </row>
        <row r="3">
          <cell r="A3" t="str">
            <v>12-1534-01</v>
          </cell>
          <cell r="B3" t="str">
            <v>Foxconn China</v>
          </cell>
          <cell r="C3">
            <v>414916510350</v>
          </cell>
          <cell r="D3" t="str">
            <v>RES,TF, 510k,.063W, 5%,SM,0603</v>
          </cell>
          <cell r="E3" t="str">
            <v>Cal-II</v>
          </cell>
          <cell r="F3">
            <v>2.0009999999999999</v>
          </cell>
          <cell r="G3">
            <v>10000</v>
          </cell>
          <cell r="H3">
            <v>0</v>
          </cell>
          <cell r="I3">
            <v>0</v>
          </cell>
          <cell r="M3">
            <v>10000</v>
          </cell>
          <cell r="N3">
            <v>20010</v>
          </cell>
        </row>
        <row r="4">
          <cell r="A4" t="str">
            <v>24-1721-01</v>
          </cell>
          <cell r="B4" t="str">
            <v>Foxconn China</v>
          </cell>
          <cell r="C4">
            <v>426000050150</v>
          </cell>
          <cell r="D4" t="str">
            <v>XFMR,ADSL,440uH,1:1:1:1,SM10,I</v>
          </cell>
          <cell r="E4" t="str">
            <v>Hilo</v>
          </cell>
          <cell r="F4">
            <v>2.6969428571428571</v>
          </cell>
          <cell r="G4">
            <v>3150</v>
          </cell>
          <cell r="H4">
            <v>0</v>
          </cell>
          <cell r="I4">
            <v>0</v>
          </cell>
          <cell r="M4">
            <v>3150</v>
          </cell>
          <cell r="N4">
            <v>8495.369999999999</v>
          </cell>
        </row>
        <row r="5">
          <cell r="A5" t="str">
            <v>21-0918-01</v>
          </cell>
          <cell r="B5" t="str">
            <v>Foxconn China</v>
          </cell>
          <cell r="C5">
            <v>444106800000</v>
          </cell>
          <cell r="D5" t="str">
            <v>FUSE,SURGE,1.25A/250V,SM,4011</v>
          </cell>
          <cell r="E5" t="str">
            <v>Cal-II</v>
          </cell>
          <cell r="F5">
            <v>0.68200000000000005</v>
          </cell>
          <cell r="G5">
            <v>7500</v>
          </cell>
          <cell r="H5">
            <v>0</v>
          </cell>
          <cell r="I5">
            <v>0</v>
          </cell>
          <cell r="M5">
            <v>7500</v>
          </cell>
          <cell r="N5">
            <v>5115</v>
          </cell>
        </row>
        <row r="6">
          <cell r="A6" t="str">
            <v>11-1288-01</v>
          </cell>
          <cell r="B6" t="str">
            <v>Foxconn China</v>
          </cell>
          <cell r="C6">
            <v>419301030580</v>
          </cell>
          <cell r="D6" t="str">
            <v>CAP,CE, .01uF, 50V, 2%,SM,1210</v>
          </cell>
          <cell r="E6" t="str">
            <v>Pin</v>
          </cell>
          <cell r="F6">
            <v>0.18603</v>
          </cell>
          <cell r="G6">
            <v>24000</v>
          </cell>
          <cell r="H6">
            <v>0</v>
          </cell>
          <cell r="I6">
            <v>0</v>
          </cell>
          <cell r="M6">
            <v>24000</v>
          </cell>
          <cell r="N6">
            <v>4464.72</v>
          </cell>
        </row>
        <row r="7">
          <cell r="A7" t="str">
            <v>15-3551-01</v>
          </cell>
          <cell r="B7" t="str">
            <v>Foxconn China</v>
          </cell>
          <cell r="C7">
            <v>412033056600</v>
          </cell>
          <cell r="D7" t="str">
            <v>IC,AD812,OPAMP,SO8</v>
          </cell>
          <cell r="E7" t="str">
            <v>Cal-IIBBTa</v>
          </cell>
          <cell r="F7">
            <v>1.2697285714285715</v>
          </cell>
          <cell r="G7">
            <v>2500</v>
          </cell>
          <cell r="H7">
            <v>0</v>
          </cell>
          <cell r="I7">
            <v>0</v>
          </cell>
          <cell r="M7">
            <v>2500</v>
          </cell>
          <cell r="N7">
            <v>3174.3214285714289</v>
          </cell>
        </row>
        <row r="8">
          <cell r="A8" t="str">
            <v>11-1440-01</v>
          </cell>
          <cell r="B8" t="str">
            <v>Foxconn China</v>
          </cell>
          <cell r="C8">
            <v>419315621060</v>
          </cell>
          <cell r="D8" t="str">
            <v>CAP,CE,5600pF,100V,10%,SM,0603</v>
          </cell>
          <cell r="E8" t="str">
            <v>BBTa</v>
          </cell>
          <cell r="F8">
            <v>5.7088571428571426E-2</v>
          </cell>
          <cell r="G8">
            <v>20000</v>
          </cell>
          <cell r="H8">
            <v>0</v>
          </cell>
          <cell r="I8">
            <v>0</v>
          </cell>
          <cell r="M8">
            <v>20000</v>
          </cell>
          <cell r="N8">
            <v>1141.7714285714285</v>
          </cell>
        </row>
        <row r="9">
          <cell r="A9" t="str">
            <v>12-1033-01</v>
          </cell>
          <cell r="B9" t="str">
            <v>Foxconn China</v>
          </cell>
          <cell r="C9">
            <v>414908825010</v>
          </cell>
          <cell r="D9" t="str">
            <v>RES,TF, 825,.100W,.1%,SM,0805</v>
          </cell>
          <cell r="E9" t="str">
            <v>Cal-IITa</v>
          </cell>
          <cell r="F9">
            <v>0.08</v>
          </cell>
          <cell r="G9">
            <v>10000</v>
          </cell>
          <cell r="H9">
            <v>0</v>
          </cell>
          <cell r="I9">
            <v>0</v>
          </cell>
          <cell r="M9">
            <v>10000</v>
          </cell>
          <cell r="N9">
            <v>800</v>
          </cell>
        </row>
        <row r="10">
          <cell r="A10" t="str">
            <v>11-0626</v>
          </cell>
          <cell r="B10" t="str">
            <v>Foxconn China</v>
          </cell>
          <cell r="C10">
            <v>418210167500</v>
          </cell>
          <cell r="D10" t="str">
            <v>CAP,CE, 100pF,100V, 5%,AX,.17L</v>
          </cell>
          <cell r="E10" t="str">
            <v>PinifBBTaF50</v>
          </cell>
          <cell r="F10">
            <v>2.75E-2</v>
          </cell>
          <cell r="G10">
            <v>12500</v>
          </cell>
          <cell r="H10">
            <v>0</v>
          </cell>
          <cell r="I10">
            <v>0</v>
          </cell>
          <cell r="M10">
            <v>12500</v>
          </cell>
          <cell r="N10">
            <v>343.75</v>
          </cell>
        </row>
        <row r="11">
          <cell r="A11" t="str">
            <v>11-1665-01</v>
          </cell>
          <cell r="B11" t="str">
            <v>Foxconn China</v>
          </cell>
          <cell r="C11">
            <v>419308220560</v>
          </cell>
          <cell r="D11" t="str">
            <v>CAP,CE,8200pF, 50V, 5%,SM,0603</v>
          </cell>
          <cell r="E11" t="str">
            <v>PinifF50</v>
          </cell>
          <cell r="F11">
            <v>9.8428571428571428E-3</v>
          </cell>
          <cell r="G11">
            <v>16000</v>
          </cell>
          <cell r="H11">
            <v>0</v>
          </cell>
          <cell r="I11">
            <v>0</v>
          </cell>
          <cell r="M11">
            <v>16000</v>
          </cell>
          <cell r="N11">
            <v>157.48571428571429</v>
          </cell>
        </row>
        <row r="12">
          <cell r="A12" t="str">
            <v>36-0030-01</v>
          </cell>
          <cell r="B12" t="str">
            <v>Foxconn China</v>
          </cell>
          <cell r="C12">
            <v>414908120010</v>
          </cell>
          <cell r="D12" t="str">
            <v>FERRITE,SHLD,120ohm@100MHz,SM,</v>
          </cell>
          <cell r="E12" t="str">
            <v>Cal-I</v>
          </cell>
          <cell r="F12">
            <v>1.2795714285714287E-2</v>
          </cell>
          <cell r="G12">
            <v>12000</v>
          </cell>
          <cell r="H12">
            <v>0</v>
          </cell>
          <cell r="I12">
            <v>0</v>
          </cell>
          <cell r="M12">
            <v>12000</v>
          </cell>
          <cell r="N12">
            <v>153.54857142857145</v>
          </cell>
        </row>
        <row r="13">
          <cell r="A13" t="str">
            <v>11-1410-01</v>
          </cell>
          <cell r="B13" t="str">
            <v>Foxconn China</v>
          </cell>
          <cell r="C13">
            <v>419312234270</v>
          </cell>
          <cell r="D13" t="str">
            <v>CAP,CE, .22uF, 16V,20%,SM,0805</v>
          </cell>
          <cell r="E13" t="str">
            <v>Cal I II Pin</v>
          </cell>
          <cell r="F13">
            <v>1.870142857142857E-2</v>
          </cell>
          <cell r="G13">
            <v>8000</v>
          </cell>
          <cell r="H13">
            <v>0</v>
          </cell>
          <cell r="I13">
            <v>0</v>
          </cell>
          <cell r="M13">
            <v>8000</v>
          </cell>
          <cell r="N13">
            <v>149.61142857142858</v>
          </cell>
        </row>
        <row r="14">
          <cell r="A14" t="str">
            <v>11-2312-01</v>
          </cell>
          <cell r="B14" t="str">
            <v>Foxconn China</v>
          </cell>
          <cell r="C14">
            <v>419305610560</v>
          </cell>
          <cell r="D14" t="str">
            <v>CAP,CE, 560pF, 50V, 5%,SM,0603</v>
          </cell>
          <cell r="E14" t="str">
            <v>Ta</v>
          </cell>
          <cell r="F14">
            <v>8.5714285714285719E-3</v>
          </cell>
          <cell r="G14">
            <v>8000</v>
          </cell>
          <cell r="H14">
            <v>0</v>
          </cell>
          <cell r="I14">
            <v>0</v>
          </cell>
          <cell r="M14">
            <v>8000</v>
          </cell>
          <cell r="N14">
            <v>68.571428571428569</v>
          </cell>
        </row>
        <row r="15">
          <cell r="A15" t="str">
            <v>11-0936-01</v>
          </cell>
          <cell r="B15" t="str">
            <v>Foxconn China</v>
          </cell>
          <cell r="C15">
            <v>419308210550</v>
          </cell>
          <cell r="D15" t="str">
            <v>CAP,CE, 820pF, 50V, 5%,SM,1206</v>
          </cell>
          <cell r="E15" t="str">
            <v>Hilo</v>
          </cell>
          <cell r="F15">
            <v>1.5354857142857142E-2</v>
          </cell>
          <cell r="G15">
            <v>4000</v>
          </cell>
          <cell r="H15">
            <v>0</v>
          </cell>
          <cell r="I15">
            <v>0</v>
          </cell>
          <cell r="M15">
            <v>4000</v>
          </cell>
          <cell r="N15">
            <v>61.419428571428568</v>
          </cell>
        </row>
        <row r="16">
          <cell r="A16" t="str">
            <v>12-2371-01</v>
          </cell>
          <cell r="B16" t="str">
            <v>Foxconn China</v>
          </cell>
          <cell r="C16">
            <v>414916562010</v>
          </cell>
          <cell r="D16" t="str">
            <v>RES,TF, 562,.063W, 1%,SM,0603</v>
          </cell>
          <cell r="E16" t="str">
            <v>Pin</v>
          </cell>
          <cell r="F16">
            <v>1.7142857142857142E-3</v>
          </cell>
          <cell r="G16">
            <v>30000</v>
          </cell>
          <cell r="H16">
            <v>0</v>
          </cell>
          <cell r="I16">
            <v>0</v>
          </cell>
          <cell r="M16">
            <v>30000</v>
          </cell>
          <cell r="N16">
            <v>51.428571428571423</v>
          </cell>
        </row>
        <row r="17">
          <cell r="A17" t="str">
            <v>12-0860-01</v>
          </cell>
          <cell r="B17" t="str">
            <v>Foxconn China</v>
          </cell>
          <cell r="C17">
            <v>414908059010</v>
          </cell>
          <cell r="D17" t="str">
            <v>RES,TF, 59,.100W, 1%,SM,0805</v>
          </cell>
          <cell r="E17" t="str">
            <v>Pin</v>
          </cell>
          <cell r="F17">
            <v>1.8571428571428571E-3</v>
          </cell>
          <cell r="G17">
            <v>20000</v>
          </cell>
          <cell r="H17">
            <v>0</v>
          </cell>
          <cell r="I17">
            <v>0</v>
          </cell>
          <cell r="M17">
            <v>20000</v>
          </cell>
          <cell r="N17">
            <v>37.142857142857146</v>
          </cell>
        </row>
        <row r="18">
          <cell r="A18" t="str">
            <v>12-1023-01</v>
          </cell>
          <cell r="B18" t="str">
            <v>Foxconn China</v>
          </cell>
          <cell r="C18">
            <v>414908499110</v>
          </cell>
          <cell r="D18" t="str">
            <v>RES,TF,4.99k,.100W, 1%,SM,0805</v>
          </cell>
          <cell r="E18" t="str">
            <v>Razor</v>
          </cell>
          <cell r="F18">
            <v>1.8571428571428571E-3</v>
          </cell>
          <cell r="G18">
            <v>20000</v>
          </cell>
          <cell r="H18">
            <v>0</v>
          </cell>
          <cell r="I18">
            <v>0</v>
          </cell>
          <cell r="M18">
            <v>20000</v>
          </cell>
          <cell r="N18">
            <v>37.142857142857146</v>
          </cell>
        </row>
        <row r="19">
          <cell r="A19" t="str">
            <v>12-1163-01</v>
          </cell>
          <cell r="B19" t="str">
            <v>Foxconn China</v>
          </cell>
          <cell r="C19">
            <v>414908110310</v>
          </cell>
          <cell r="D19" t="str">
            <v>RES,TF, 110k,.100W, 1%,SM,0805</v>
          </cell>
          <cell r="E19" t="str">
            <v>Pin</v>
          </cell>
          <cell r="F19">
            <v>1.8571428571428571E-3</v>
          </cell>
          <cell r="G19">
            <v>20000</v>
          </cell>
          <cell r="H19">
            <v>0</v>
          </cell>
          <cell r="I19">
            <v>0</v>
          </cell>
          <cell r="M19">
            <v>20000</v>
          </cell>
          <cell r="N19">
            <v>37.142857142857146</v>
          </cell>
        </row>
        <row r="20">
          <cell r="A20" t="str">
            <v>12-1482-01</v>
          </cell>
          <cell r="B20" t="str">
            <v>Foxconn China</v>
          </cell>
          <cell r="C20">
            <v>414908619010</v>
          </cell>
          <cell r="D20" t="str">
            <v>RES,TF, 619,.100W, 1%,SM,0805</v>
          </cell>
          <cell r="E20" t="str">
            <v>Cal-ICal-II</v>
          </cell>
          <cell r="F20">
            <v>1.8571428571428571E-3</v>
          </cell>
          <cell r="G20">
            <v>20000</v>
          </cell>
          <cell r="H20">
            <v>0</v>
          </cell>
          <cell r="I20">
            <v>0</v>
          </cell>
          <cell r="M20">
            <v>20000</v>
          </cell>
          <cell r="N20">
            <v>37.142857142857146</v>
          </cell>
        </row>
        <row r="21">
          <cell r="A21" t="str">
            <v>12-1541-01</v>
          </cell>
          <cell r="B21" t="str">
            <v>Foxconn China</v>
          </cell>
          <cell r="C21">
            <v>414908332210</v>
          </cell>
          <cell r="D21" t="str">
            <v>RES,TF,33.2k,.100W, 1%,SM,0805</v>
          </cell>
          <cell r="E21" t="str">
            <v>Cal-II</v>
          </cell>
          <cell r="F21">
            <v>1.8571428571428571E-3</v>
          </cell>
          <cell r="G21">
            <v>20000</v>
          </cell>
          <cell r="H21">
            <v>0</v>
          </cell>
          <cell r="I21">
            <v>0</v>
          </cell>
          <cell r="M21">
            <v>20000</v>
          </cell>
          <cell r="N21">
            <v>37.142857142857146</v>
          </cell>
        </row>
        <row r="22">
          <cell r="A22" t="str">
            <v>12-1665-01</v>
          </cell>
          <cell r="B22" t="str">
            <v>Foxconn China</v>
          </cell>
          <cell r="C22">
            <v>414916432010</v>
          </cell>
          <cell r="D22" t="str">
            <v>RES,TF, 432,.063W, 1%,SM,0603</v>
          </cell>
          <cell r="E22" t="str">
            <v>Cal-I</v>
          </cell>
          <cell r="F22">
            <v>1.7142857142857142E-3</v>
          </cell>
          <cell r="G22">
            <v>20000</v>
          </cell>
          <cell r="H22">
            <v>0</v>
          </cell>
          <cell r="I22">
            <v>0</v>
          </cell>
          <cell r="M22">
            <v>20000</v>
          </cell>
          <cell r="N22">
            <v>34.285714285714285</v>
          </cell>
        </row>
        <row r="23">
          <cell r="A23" t="str">
            <v>12-0894-01</v>
          </cell>
          <cell r="B23" t="str">
            <v>Foxconn China</v>
          </cell>
          <cell r="C23">
            <v>414908010310</v>
          </cell>
          <cell r="D23" t="str">
            <v>RES,TF, 10k,.100W, 5%,SM,0805</v>
          </cell>
          <cell r="E23" t="str">
            <v>BBTa</v>
          </cell>
          <cell r="F23">
            <v>1.4285714285714286E-3</v>
          </cell>
          <cell r="G23">
            <v>20000</v>
          </cell>
          <cell r="H23">
            <v>0</v>
          </cell>
          <cell r="I23">
            <v>0</v>
          </cell>
          <cell r="M23">
            <v>20000</v>
          </cell>
          <cell r="N23">
            <v>28.571428571428573</v>
          </cell>
        </row>
        <row r="24">
          <cell r="A24" t="str">
            <v>12-1526-01</v>
          </cell>
          <cell r="B24" t="str">
            <v>Foxconn China</v>
          </cell>
          <cell r="C24">
            <v>414916220350</v>
          </cell>
          <cell r="D24" t="str">
            <v>RES,TF, 220k,.063W, 5%,SM,0603</v>
          </cell>
          <cell r="E24" t="str">
            <v>Pin</v>
          </cell>
          <cell r="F24">
            <v>1E-3</v>
          </cell>
          <cell r="G24">
            <v>20000</v>
          </cell>
          <cell r="H24">
            <v>0</v>
          </cell>
          <cell r="I24">
            <v>0</v>
          </cell>
          <cell r="M24">
            <v>20000</v>
          </cell>
          <cell r="N24">
            <v>20</v>
          </cell>
        </row>
        <row r="25">
          <cell r="A25" t="str">
            <v>12-1320-01</v>
          </cell>
          <cell r="B25" t="str">
            <v>Foxconn China</v>
          </cell>
          <cell r="C25">
            <v>414908681210</v>
          </cell>
          <cell r="D25" t="str">
            <v>RES,TF,68.1k,.100W, 1%,SM,0805</v>
          </cell>
          <cell r="E25" t="str">
            <v>Cal-I</v>
          </cell>
          <cell r="F25">
            <v>1.8571428571428571E-3</v>
          </cell>
          <cell r="G25">
            <v>10000</v>
          </cell>
          <cell r="H25">
            <v>0</v>
          </cell>
          <cell r="I25">
            <v>0</v>
          </cell>
          <cell r="M25">
            <v>10000</v>
          </cell>
          <cell r="N25">
            <v>18.571428571428573</v>
          </cell>
        </row>
        <row r="26">
          <cell r="A26" t="str">
            <v>12-2947-01</v>
          </cell>
          <cell r="B26" t="str">
            <v>Foxconn China</v>
          </cell>
          <cell r="C26">
            <v>414908220010</v>
          </cell>
          <cell r="D26" t="str">
            <v>RES, TF, 220, .125W, 1%, SM, 0</v>
          </cell>
          <cell r="E26" t="str">
            <v>Pin</v>
          </cell>
          <cell r="F26">
            <v>1.8571428571428571E-3</v>
          </cell>
          <cell r="G26">
            <v>10000</v>
          </cell>
          <cell r="H26">
            <v>0</v>
          </cell>
          <cell r="I26">
            <v>0</v>
          </cell>
          <cell r="M26">
            <v>10000</v>
          </cell>
          <cell r="N26">
            <v>18.571428571428573</v>
          </cell>
        </row>
        <row r="27">
          <cell r="A27" t="str">
            <v>12-1110-01</v>
          </cell>
          <cell r="B27" t="str">
            <v>Foxconn China</v>
          </cell>
          <cell r="C27">
            <v>414908220450</v>
          </cell>
          <cell r="D27" t="str">
            <v>RES,TF, 2.2M,.100W, 5%,SM,0805</v>
          </cell>
          <cell r="E27" t="str">
            <v>BB</v>
          </cell>
          <cell r="F27">
            <v>1.4285714285714286E-3</v>
          </cell>
          <cell r="G27">
            <v>10000</v>
          </cell>
          <cell r="H27">
            <v>0</v>
          </cell>
          <cell r="I27">
            <v>0</v>
          </cell>
          <cell r="M27">
            <v>10000</v>
          </cell>
          <cell r="N27">
            <v>14.285714285714286</v>
          </cell>
        </row>
        <row r="28">
          <cell r="A28" t="str">
            <v>12-1398-01</v>
          </cell>
          <cell r="B28" t="str">
            <v>Foxconn China</v>
          </cell>
          <cell r="C28">
            <v>414916120150</v>
          </cell>
          <cell r="D28" t="str">
            <v>RES,TF, 1.2k,.063W, 5%,SM,0603</v>
          </cell>
          <cell r="E28" t="str">
            <v>Cal-I</v>
          </cell>
          <cell r="F28">
            <v>1E-3</v>
          </cell>
          <cell r="G28">
            <v>4000</v>
          </cell>
          <cell r="H28">
            <v>0</v>
          </cell>
          <cell r="I28">
            <v>0</v>
          </cell>
          <cell r="M28">
            <v>4000</v>
          </cell>
          <cell r="N28">
            <v>4</v>
          </cell>
        </row>
        <row r="29">
          <cell r="A29" t="str">
            <v>11-2517-01</v>
          </cell>
          <cell r="B29" t="str">
            <v>Foxconn China</v>
          </cell>
          <cell r="C29">
            <v>419113351000</v>
          </cell>
          <cell r="D29" t="str">
            <v>CAP,MP, 3.3uF,100V,10%,RD,.88S</v>
          </cell>
          <cell r="E29" t="str">
            <v>PinifF50</v>
          </cell>
          <cell r="F29">
            <v>0.46399999999999997</v>
          </cell>
          <cell r="G29">
            <v>4366</v>
          </cell>
          <cell r="H29">
            <v>516</v>
          </cell>
          <cell r="I29">
            <v>0</v>
          </cell>
          <cell r="J29">
            <v>3850</v>
          </cell>
          <cell r="K29">
            <v>1786.3999999999999</v>
          </cell>
        </row>
        <row r="30">
          <cell r="A30" t="str">
            <v>11-2361-01</v>
          </cell>
          <cell r="B30" t="str">
            <v>Foxconn China</v>
          </cell>
          <cell r="C30">
            <v>418822218230</v>
          </cell>
          <cell r="D30" t="str">
            <v>CAP,MP,2200pF,250V,20%,RD,.39S</v>
          </cell>
          <cell r="E30" t="str">
            <v>PinifF50</v>
          </cell>
          <cell r="F30">
            <v>8.1000000000000003E-2</v>
          </cell>
          <cell r="G30">
            <v>3439</v>
          </cell>
          <cell r="H30">
            <v>2305</v>
          </cell>
          <cell r="I30">
            <v>0</v>
          </cell>
          <cell r="J30">
            <v>1134</v>
          </cell>
          <cell r="K30">
            <v>91.853999999999999</v>
          </cell>
        </row>
        <row r="31">
          <cell r="A31" t="str">
            <v>16-1283-01</v>
          </cell>
          <cell r="B31" t="str">
            <v>Foxconn China</v>
          </cell>
          <cell r="C31">
            <v>412143004610</v>
          </cell>
          <cell r="D31" t="str">
            <v>IC,PLD-I,pLSI2032-80,TQFP48</v>
          </cell>
          <cell r="E31" t="str">
            <v>Cal-ICal-II</v>
          </cell>
          <cell r="F31">
            <v>0</v>
          </cell>
          <cell r="G31">
            <v>2430</v>
          </cell>
          <cell r="H31">
            <v>4827</v>
          </cell>
          <cell r="I31">
            <v>0</v>
          </cell>
          <cell r="J31">
            <v>-2397</v>
          </cell>
          <cell r="K31">
            <v>0</v>
          </cell>
        </row>
        <row r="32">
          <cell r="A32" t="str">
            <v>12-205734</v>
          </cell>
          <cell r="B32" t="str">
            <v>Foxconn China</v>
          </cell>
          <cell r="C32">
            <v>415221024100</v>
          </cell>
          <cell r="D32" t="str">
            <v>RES,MF,1.02M,.250W,1%,AX,.25L</v>
          </cell>
          <cell r="E32" t="str">
            <v>Pin</v>
          </cell>
          <cell r="F32">
            <v>6.285714285714286E-3</v>
          </cell>
          <cell r="G32">
            <v>1328</v>
          </cell>
          <cell r="H32">
            <v>1631</v>
          </cell>
          <cell r="I32">
            <v>0</v>
          </cell>
          <cell r="J32">
            <v>-303</v>
          </cell>
          <cell r="K32">
            <v>-1.9045714285714286</v>
          </cell>
        </row>
        <row r="33">
          <cell r="A33" t="str">
            <v>12-1516-01</v>
          </cell>
          <cell r="B33" t="str">
            <v>Foxconn China</v>
          </cell>
          <cell r="C33">
            <v>414916082350</v>
          </cell>
          <cell r="D33" t="str">
            <v>RES,TF,  82k,.063W, 5%,SM,0603</v>
          </cell>
          <cell r="E33" t="str">
            <v>Cal-ICal-IIHilo</v>
          </cell>
          <cell r="F33">
            <v>1.1999999999999999E-3</v>
          </cell>
          <cell r="G33">
            <v>5000</v>
          </cell>
          <cell r="H33">
            <v>12835</v>
          </cell>
          <cell r="I33">
            <v>0</v>
          </cell>
          <cell r="J33">
            <v>-7835</v>
          </cell>
          <cell r="K33">
            <v>-9.4019999999999992</v>
          </cell>
        </row>
        <row r="34">
          <cell r="A34" t="str">
            <v>12-0941-01</v>
          </cell>
          <cell r="B34" t="str">
            <v>Foxconn China</v>
          </cell>
          <cell r="C34">
            <v>414908047250</v>
          </cell>
          <cell r="D34" t="str">
            <v>RES,TF,4.7K,100W,5%,SM,0805</v>
          </cell>
          <cell r="E34" t="str">
            <v>Razor</v>
          </cell>
          <cell r="F34">
            <v>1.6000000000000001E-3</v>
          </cell>
          <cell r="G34">
            <v>538</v>
          </cell>
          <cell r="H34">
            <v>6541</v>
          </cell>
          <cell r="I34">
            <v>0</v>
          </cell>
          <cell r="J34">
            <v>-6003</v>
          </cell>
          <cell r="K34">
            <v>-9.6048000000000009</v>
          </cell>
        </row>
        <row r="35">
          <cell r="A35" t="str">
            <v>22-0446-01</v>
          </cell>
          <cell r="B35" t="str">
            <v>Foxconn China</v>
          </cell>
          <cell r="C35">
            <v>459011000000</v>
          </cell>
          <cell r="D35" t="str">
            <v>SWT,PBN,SPST, 1P,PCB, 12V,50mA</v>
          </cell>
          <cell r="E35" t="str">
            <v>Ta</v>
          </cell>
          <cell r="F35">
            <v>8.4771428571428567E-2</v>
          </cell>
          <cell r="G35">
            <v>17880</v>
          </cell>
          <cell r="H35">
            <v>18000</v>
          </cell>
          <cell r="I35">
            <v>0</v>
          </cell>
          <cell r="J35">
            <v>-120</v>
          </cell>
          <cell r="K35">
            <v>-10.172571428571429</v>
          </cell>
        </row>
        <row r="36">
          <cell r="A36" t="str">
            <v>12-1720-01</v>
          </cell>
          <cell r="B36" t="str">
            <v>Foxconn China</v>
          </cell>
          <cell r="C36">
            <v>414916182010</v>
          </cell>
          <cell r="D36" t="str">
            <v>RES,TF, 182,.063W, 1%,SM,0603</v>
          </cell>
          <cell r="E36" t="str">
            <v>Razor</v>
          </cell>
          <cell r="F36">
            <v>1.7142857142857142E-3</v>
          </cell>
          <cell r="G36">
            <v>10000</v>
          </cell>
          <cell r="H36">
            <v>15938</v>
          </cell>
          <cell r="I36">
            <v>0</v>
          </cell>
          <cell r="J36">
            <v>-5938</v>
          </cell>
          <cell r="K36">
            <v>-10.179428571428572</v>
          </cell>
        </row>
        <row r="37">
          <cell r="A37" t="str">
            <v>12-1622-01</v>
          </cell>
          <cell r="B37" t="str">
            <v>Foxconn China</v>
          </cell>
          <cell r="C37">
            <v>414916110210</v>
          </cell>
          <cell r="D37" t="str">
            <v>RES,TF,11k,.063W,1%,SM,0603</v>
          </cell>
          <cell r="E37" t="str">
            <v>Cal-II</v>
          </cell>
          <cell r="F37">
            <v>1.9E-3</v>
          </cell>
          <cell r="G37">
            <v>5000</v>
          </cell>
          <cell r="H37">
            <v>13819</v>
          </cell>
          <cell r="I37">
            <v>0</v>
          </cell>
          <cell r="J37">
            <v>-8819</v>
          </cell>
          <cell r="K37">
            <v>-16.7561</v>
          </cell>
        </row>
        <row r="38">
          <cell r="A38" t="str">
            <v>12-0717-01</v>
          </cell>
          <cell r="B38" t="str">
            <v>Foxconn China</v>
          </cell>
          <cell r="C38">
            <v>414904010550</v>
          </cell>
          <cell r="D38" t="str">
            <v>RES,TF,   1M,.125W, 5%,SM,1206</v>
          </cell>
          <cell r="E38" t="str">
            <v>Cal-II</v>
          </cell>
          <cell r="F38">
            <v>2.5000000000000001E-3</v>
          </cell>
          <cell r="G38">
            <v>5000</v>
          </cell>
          <cell r="H38">
            <v>13936</v>
          </cell>
          <cell r="I38">
            <v>0</v>
          </cell>
          <cell r="J38">
            <v>-8936</v>
          </cell>
          <cell r="K38">
            <v>-22.34</v>
          </cell>
        </row>
        <row r="39">
          <cell r="A39" t="str">
            <v>12-1806-01</v>
          </cell>
          <cell r="B39" t="str">
            <v>Foxconn China</v>
          </cell>
          <cell r="C39">
            <v>414908511210</v>
          </cell>
          <cell r="D39" t="str">
            <v>RES,TF,51.1k,.100W, 1%,SM,0805</v>
          </cell>
          <cell r="E39" t="str">
            <v>Pin</v>
          </cell>
          <cell r="F39">
            <v>2E-3</v>
          </cell>
          <cell r="G39">
            <v>10000</v>
          </cell>
          <cell r="H39">
            <v>25787</v>
          </cell>
          <cell r="I39">
            <v>0</v>
          </cell>
          <cell r="J39">
            <v>-15787</v>
          </cell>
          <cell r="K39">
            <v>-31.574000000000002</v>
          </cell>
        </row>
        <row r="40">
          <cell r="A40" t="str">
            <v>29-1329-01</v>
          </cell>
          <cell r="B40" t="str">
            <v>Foxconn China</v>
          </cell>
          <cell r="C40">
            <v>475018111000</v>
          </cell>
          <cell r="D40" t="str">
            <v>HDR,ST,2R,16P,.32"/.12",.100"C</v>
          </cell>
          <cell r="E40" t="str">
            <v>E-LOB</v>
          </cell>
          <cell r="F40">
            <v>0.66138571428571424</v>
          </cell>
          <cell r="G40">
            <v>5950</v>
          </cell>
          <cell r="H40">
            <v>6000</v>
          </cell>
          <cell r="I40">
            <v>0</v>
          </cell>
          <cell r="J40">
            <v>-50</v>
          </cell>
          <cell r="K40">
            <v>-33.069285714285712</v>
          </cell>
        </row>
        <row r="41">
          <cell r="A41" t="str">
            <v>12-0855-01</v>
          </cell>
          <cell r="B41" t="str">
            <v>Foxconn China</v>
          </cell>
          <cell r="C41">
            <v>414908100210</v>
          </cell>
          <cell r="D41" t="str">
            <v>RES,TF, 10k,.100W, 1%,SM,0805</v>
          </cell>
          <cell r="E41" t="str">
            <v>Cal-II</v>
          </cell>
          <cell r="F41">
            <v>2E-3</v>
          </cell>
          <cell r="G41">
            <v>5000</v>
          </cell>
          <cell r="H41">
            <v>21679</v>
          </cell>
          <cell r="I41">
            <v>0</v>
          </cell>
          <cell r="J41">
            <v>-16679</v>
          </cell>
          <cell r="K41">
            <v>-33.358000000000004</v>
          </cell>
        </row>
        <row r="42">
          <cell r="A42" t="str">
            <v>12-1324-01</v>
          </cell>
          <cell r="B42" t="str">
            <v>Foxconn China</v>
          </cell>
          <cell r="C42">
            <v>414908499210</v>
          </cell>
          <cell r="D42" t="str">
            <v>RES,TF,49.9k,.100W, 1%,SM,0805</v>
          </cell>
          <cell r="E42" t="str">
            <v>BB</v>
          </cell>
          <cell r="F42">
            <v>2E-3</v>
          </cell>
          <cell r="G42">
            <v>5000</v>
          </cell>
          <cell r="H42">
            <v>21679</v>
          </cell>
          <cell r="I42">
            <v>0</v>
          </cell>
          <cell r="J42">
            <v>-16679</v>
          </cell>
          <cell r="K42">
            <v>-33.358000000000004</v>
          </cell>
        </row>
        <row r="43">
          <cell r="A43" t="str">
            <v>12-1791-01</v>
          </cell>
          <cell r="B43" t="str">
            <v>Foxconn China</v>
          </cell>
          <cell r="C43">
            <v>414908255210</v>
          </cell>
          <cell r="D43" t="str">
            <v>RES,TF,25.5k,.100W, 1%,SM,0805</v>
          </cell>
          <cell r="E43" t="str">
            <v>HiloDiablo</v>
          </cell>
          <cell r="F43">
            <v>2E-3</v>
          </cell>
          <cell r="G43">
            <v>10000</v>
          </cell>
          <cell r="H43">
            <v>26829</v>
          </cell>
          <cell r="I43">
            <v>0</v>
          </cell>
          <cell r="J43">
            <v>-16829</v>
          </cell>
          <cell r="K43">
            <v>-33.658000000000001</v>
          </cell>
        </row>
        <row r="44">
          <cell r="A44" t="str">
            <v>12-1885-01</v>
          </cell>
          <cell r="B44" t="str">
            <v>Foxconn China</v>
          </cell>
          <cell r="C44">
            <v>414908365110</v>
          </cell>
          <cell r="D44" t="str">
            <v>RES,TF,3.65k,.100W, 1%,SM,0805</v>
          </cell>
          <cell r="E44" t="str">
            <v>Pin</v>
          </cell>
          <cell r="F44">
            <v>2E-3</v>
          </cell>
          <cell r="G44">
            <v>5000</v>
          </cell>
          <cell r="H44">
            <v>21904</v>
          </cell>
          <cell r="I44">
            <v>0</v>
          </cell>
          <cell r="J44">
            <v>-16904</v>
          </cell>
          <cell r="K44">
            <v>-33.808</v>
          </cell>
        </row>
        <row r="45">
          <cell r="A45" t="str">
            <v>12-1394-01</v>
          </cell>
          <cell r="B45" t="str">
            <v>Foxconn China</v>
          </cell>
          <cell r="C45">
            <v>414916820050</v>
          </cell>
          <cell r="D45" t="str">
            <v>RES,TF, 820,.063W, 5%,SM,0603</v>
          </cell>
          <cell r="E45" t="str">
            <v>PinifCal-ICal-IIHiloBBTaPinF50</v>
          </cell>
          <cell r="F45">
            <v>1.1999999999999999E-3</v>
          </cell>
          <cell r="G45">
            <v>25000</v>
          </cell>
          <cell r="H45">
            <v>65673</v>
          </cell>
          <cell r="I45">
            <v>0</v>
          </cell>
          <cell r="J45">
            <v>-40673</v>
          </cell>
          <cell r="K45">
            <v>-48.807599999999994</v>
          </cell>
        </row>
        <row r="46">
          <cell r="A46" t="str">
            <v>27-1714-01</v>
          </cell>
          <cell r="B46" t="str">
            <v>Foxconn China</v>
          </cell>
          <cell r="C46">
            <v>489003111000</v>
          </cell>
          <cell r="D46" t="str">
            <v>HDR,ST,1R,3P,.38"/.14",.156"C</v>
          </cell>
          <cell r="E46" t="str">
            <v>CHALICE</v>
          </cell>
          <cell r="F46">
            <v>7.1074285714285715E-2</v>
          </cell>
          <cell r="G46">
            <v>3</v>
          </cell>
          <cell r="H46">
            <v>803</v>
          </cell>
          <cell r="I46">
            <v>0</v>
          </cell>
          <cell r="J46">
            <v>-800</v>
          </cell>
          <cell r="K46">
            <v>-56.859428571428573</v>
          </cell>
        </row>
        <row r="47">
          <cell r="A47" t="str">
            <v>11-2491-01</v>
          </cell>
          <cell r="B47" t="str">
            <v>Foxconn China</v>
          </cell>
          <cell r="C47">
            <v>419102232200</v>
          </cell>
          <cell r="D47" t="str">
            <v>CAP,PF, .22uF,275VAC,RD,.59S,X</v>
          </cell>
          <cell r="E47" t="str">
            <v>HiloPin</v>
          </cell>
          <cell r="F47">
            <v>9.7000000000000003E-2</v>
          </cell>
          <cell r="G47">
            <v>3720</v>
          </cell>
          <cell r="H47">
            <v>4320</v>
          </cell>
          <cell r="I47">
            <v>0</v>
          </cell>
          <cell r="J47">
            <v>-600</v>
          </cell>
          <cell r="K47">
            <v>-58.2</v>
          </cell>
        </row>
        <row r="48">
          <cell r="A48" t="str">
            <v>15-7610-01</v>
          </cell>
          <cell r="B48" t="str">
            <v>Foxconn China</v>
          </cell>
          <cell r="C48">
            <v>412143023370</v>
          </cell>
          <cell r="D48" t="str">
            <v>IC,74LCX02 ,NOR ,QUAD,TSSOP14</v>
          </cell>
          <cell r="E48" t="str">
            <v>Cal-IIBBTa</v>
          </cell>
          <cell r="F48">
            <v>0.3</v>
          </cell>
          <cell r="G48">
            <v>146</v>
          </cell>
          <cell r="H48">
            <v>346</v>
          </cell>
          <cell r="I48">
            <v>0</v>
          </cell>
          <cell r="J48">
            <v>-200</v>
          </cell>
          <cell r="K48">
            <v>-60</v>
          </cell>
        </row>
        <row r="49">
          <cell r="A49" t="str">
            <v>12-1509-01</v>
          </cell>
          <cell r="B49" t="str">
            <v>Foxconn China</v>
          </cell>
          <cell r="C49">
            <v>414916200110</v>
          </cell>
          <cell r="D49" t="str">
            <v>RES,TF, 2k,.063W, 1%,SM,0603</v>
          </cell>
          <cell r="E49" t="str">
            <v>F50</v>
          </cell>
          <cell r="F49">
            <v>1.9E-3</v>
          </cell>
          <cell r="G49">
            <v>10000</v>
          </cell>
          <cell r="H49">
            <v>39128</v>
          </cell>
          <cell r="I49">
            <v>8285</v>
          </cell>
          <cell r="J49">
            <v>-37413</v>
          </cell>
          <cell r="K49">
            <v>-71.084699999999998</v>
          </cell>
        </row>
        <row r="50">
          <cell r="A50" t="str">
            <v>12-2266-01</v>
          </cell>
          <cell r="B50" t="str">
            <v>Foxconn China</v>
          </cell>
          <cell r="C50">
            <v>414916127110</v>
          </cell>
          <cell r="D50" t="str">
            <v>RES,TF,1.27K,.063W, 1%,SM,0603</v>
          </cell>
          <cell r="E50" t="str">
            <v>BBTa</v>
          </cell>
          <cell r="F50">
            <v>1.9E-3</v>
          </cell>
          <cell r="G50">
            <v>5000</v>
          </cell>
          <cell r="H50">
            <v>34173</v>
          </cell>
          <cell r="I50">
            <v>8285</v>
          </cell>
          <cell r="J50">
            <v>-37458</v>
          </cell>
          <cell r="K50">
            <v>-71.170199999999994</v>
          </cell>
        </row>
        <row r="51">
          <cell r="A51" t="str">
            <v>12-1127-01</v>
          </cell>
          <cell r="B51" t="str">
            <v>Foxconn China</v>
          </cell>
          <cell r="C51">
            <v>414916051050</v>
          </cell>
          <cell r="D51" t="str">
            <v>RES,TF, 51,.063W, 5%,SM,0603</v>
          </cell>
          <cell r="E51" t="str">
            <v>BB Ta</v>
          </cell>
          <cell r="F51">
            <v>1.1999999999999999E-3</v>
          </cell>
          <cell r="G51">
            <v>30000</v>
          </cell>
          <cell r="H51">
            <v>96558</v>
          </cell>
          <cell r="I51">
            <v>0</v>
          </cell>
          <cell r="J51">
            <v>-66558</v>
          </cell>
          <cell r="K51">
            <v>-79.869599999999991</v>
          </cell>
        </row>
        <row r="52">
          <cell r="A52" t="str">
            <v>11-0787-01</v>
          </cell>
          <cell r="B52" t="str">
            <v>Foxconn China</v>
          </cell>
          <cell r="C52">
            <v>419313320550</v>
          </cell>
          <cell r="D52" t="str">
            <v>CAP,CE,3300pF, 50V, 5%,SM,1206</v>
          </cell>
          <cell r="E52" t="str">
            <v>PinifPinF50</v>
          </cell>
          <cell r="F52">
            <v>1.21E-2</v>
          </cell>
          <cell r="G52">
            <v>15500</v>
          </cell>
          <cell r="H52">
            <v>22382</v>
          </cell>
          <cell r="I52">
            <v>0</v>
          </cell>
          <cell r="J52">
            <v>-6882</v>
          </cell>
          <cell r="K52">
            <v>-83.272199999999998</v>
          </cell>
        </row>
        <row r="53">
          <cell r="A53" t="str">
            <v>21-1214-01</v>
          </cell>
          <cell r="B53" t="str">
            <v>Foxconn China</v>
          </cell>
          <cell r="C53">
            <v>444506800000</v>
          </cell>
          <cell r="D53" t="str">
            <v>CKT-PROT,MOV,680V CLAMP,1800V@</v>
          </cell>
          <cell r="E53" t="str">
            <v>Pin</v>
          </cell>
          <cell r="F53">
            <v>0.96600000000000008</v>
          </cell>
          <cell r="G53">
            <v>294</v>
          </cell>
          <cell r="H53">
            <v>384</v>
          </cell>
          <cell r="I53">
            <v>0</v>
          </cell>
          <cell r="J53">
            <v>-90</v>
          </cell>
          <cell r="K53">
            <v>-86.940000000000012</v>
          </cell>
        </row>
        <row r="54">
          <cell r="A54" t="str">
            <v>16-1405-01</v>
          </cell>
          <cell r="B54" t="str">
            <v>Foxconn China</v>
          </cell>
          <cell r="C54">
            <v>412503042030</v>
          </cell>
          <cell r="D54" t="str">
            <v>IC,EEPROM-L,128x16,SO8,NO WRIT</v>
          </cell>
          <cell r="E54" t="str">
            <v>PinifPinF50</v>
          </cell>
          <cell r="F54">
            <v>0.24</v>
          </cell>
          <cell r="G54">
            <v>114</v>
          </cell>
          <cell r="H54">
            <v>524</v>
          </cell>
          <cell r="I54">
            <v>0</v>
          </cell>
          <cell r="J54">
            <v>-410</v>
          </cell>
          <cell r="K54">
            <v>-98.399999999999991</v>
          </cell>
        </row>
        <row r="55">
          <cell r="A55" t="str">
            <v>11-1565-01</v>
          </cell>
          <cell r="B55" t="str">
            <v>Foxconn China</v>
          </cell>
          <cell r="C55">
            <v>419313322050</v>
          </cell>
          <cell r="D55" t="str">
            <v>CAP,CE,3300pF,630V,10%,SM,1206</v>
          </cell>
          <cell r="E55" t="str">
            <v>BBTa</v>
          </cell>
          <cell r="F55">
            <v>6.9000000000000006E-2</v>
          </cell>
          <cell r="G55">
            <v>239</v>
          </cell>
          <cell r="H55">
            <v>1804</v>
          </cell>
          <cell r="I55">
            <v>0</v>
          </cell>
          <cell r="J55">
            <v>-1565</v>
          </cell>
          <cell r="K55">
            <v>-107.98500000000001</v>
          </cell>
        </row>
        <row r="56">
          <cell r="A56" t="str">
            <v>12-1414-01</v>
          </cell>
          <cell r="B56" t="str">
            <v>Foxconn China</v>
          </cell>
          <cell r="C56">
            <v>414916027050</v>
          </cell>
          <cell r="D56" t="str">
            <v>RES,TF,   27,.063W, 5%,SM,0603</v>
          </cell>
          <cell r="E56" t="str">
            <v>PinifCal-ICal-IIHiloBBTaPinF50</v>
          </cell>
          <cell r="F56">
            <v>1E-3</v>
          </cell>
          <cell r="G56">
            <v>10000</v>
          </cell>
          <cell r="H56">
            <v>99933</v>
          </cell>
          <cell r="I56">
            <v>23500</v>
          </cell>
          <cell r="J56">
            <v>-113433</v>
          </cell>
          <cell r="K56">
            <v>-113.43300000000001</v>
          </cell>
        </row>
        <row r="57">
          <cell r="A57" t="str">
            <v>11-0806-01</v>
          </cell>
          <cell r="B57" t="str">
            <v>Foxconn China</v>
          </cell>
          <cell r="C57">
            <v>419312210250</v>
          </cell>
          <cell r="D57" t="str">
            <v>CAP,CE, 220pF, 50V,20%,SM,1206</v>
          </cell>
          <cell r="E57" t="str">
            <v>Ta</v>
          </cell>
          <cell r="F57">
            <v>1.55E-2</v>
          </cell>
          <cell r="G57">
            <v>8000</v>
          </cell>
          <cell r="H57">
            <v>15934</v>
          </cell>
          <cell r="I57">
            <v>0</v>
          </cell>
          <cell r="J57">
            <v>-7934</v>
          </cell>
          <cell r="K57">
            <v>-122.977</v>
          </cell>
        </row>
        <row r="58">
          <cell r="A58" t="str">
            <v>11-0984-01</v>
          </cell>
          <cell r="B58" t="str">
            <v>Foxconn China</v>
          </cell>
          <cell r="C58">
            <v>419312220060</v>
          </cell>
          <cell r="D58" t="str">
            <v>CAP,CE,2200pF, 50V,10%,SM,0603</v>
          </cell>
          <cell r="E58" t="str">
            <v>PinifPinF50</v>
          </cell>
          <cell r="F58">
            <v>4.1999999999999997E-3</v>
          </cell>
          <cell r="G58">
            <v>80000</v>
          </cell>
          <cell r="H58">
            <v>111312</v>
          </cell>
          <cell r="I58">
            <v>0</v>
          </cell>
          <cell r="J58">
            <v>-31312</v>
          </cell>
          <cell r="K58">
            <v>-131.5104</v>
          </cell>
        </row>
        <row r="59">
          <cell r="A59" t="str">
            <v>12-2082-01</v>
          </cell>
          <cell r="B59" t="str">
            <v>Foxconn China</v>
          </cell>
          <cell r="C59">
            <v>414916137010</v>
          </cell>
          <cell r="D59" t="str">
            <v>RES,TF, 137,.063W, 1%,SM,0603</v>
          </cell>
          <cell r="E59" t="str">
            <v>Hilo</v>
          </cell>
          <cell r="F59">
            <v>1.9E-3</v>
          </cell>
          <cell r="G59">
            <v>5000</v>
          </cell>
          <cell r="H59">
            <v>58517</v>
          </cell>
          <cell r="I59">
            <v>16570</v>
          </cell>
          <cell r="J59">
            <v>-70087</v>
          </cell>
          <cell r="K59">
            <v>-133.1653</v>
          </cell>
        </row>
        <row r="60">
          <cell r="A60" t="str">
            <v>27-1267-01</v>
          </cell>
          <cell r="B60" t="str">
            <v>Foxconn China</v>
          </cell>
          <cell r="C60">
            <v>489006111000</v>
          </cell>
          <cell r="D60" t="str">
            <v>HDR,ST,1R,6P,.45"/.14",.156C"w</v>
          </cell>
          <cell r="E60" t="str">
            <v>E-LOB</v>
          </cell>
          <cell r="F60">
            <v>0.16682714285714284</v>
          </cell>
          <cell r="G60">
            <v>170</v>
          </cell>
          <cell r="H60">
            <v>970</v>
          </cell>
          <cell r="I60">
            <v>0</v>
          </cell>
          <cell r="J60">
            <v>-800</v>
          </cell>
          <cell r="K60">
            <v>-133.46171428571427</v>
          </cell>
        </row>
        <row r="61">
          <cell r="A61" t="str">
            <v>11-1020-01</v>
          </cell>
          <cell r="B61" t="str">
            <v>Foxconn China</v>
          </cell>
          <cell r="C61">
            <v>419333340250</v>
          </cell>
          <cell r="D61" t="str">
            <v>CAP,CE, .33uF, 50V,20%,SM,1206</v>
          </cell>
          <cell r="E61" t="str">
            <v>Cal-ICal-IIHiloRazorBBTa</v>
          </cell>
          <cell r="F61">
            <v>1.7999999999999999E-2</v>
          </cell>
          <cell r="G61">
            <v>20000</v>
          </cell>
          <cell r="H61">
            <v>27418</v>
          </cell>
          <cell r="I61">
            <v>0</v>
          </cell>
          <cell r="J61">
            <v>-7418</v>
          </cell>
          <cell r="K61">
            <v>-133.524</v>
          </cell>
        </row>
        <row r="62">
          <cell r="A62" t="str">
            <v>12-1392-01</v>
          </cell>
          <cell r="B62" t="str">
            <v>Foxconn China</v>
          </cell>
          <cell r="C62">
            <v>415601008580</v>
          </cell>
          <cell r="D62" t="str">
            <v>RES,TF, 680,.063W, 5%,SM,0603</v>
          </cell>
          <cell r="E62" t="str">
            <v>PinifF50</v>
          </cell>
          <cell r="F62">
            <v>1.1999999999999999E-3</v>
          </cell>
          <cell r="G62">
            <v>40000</v>
          </cell>
          <cell r="H62">
            <v>102660</v>
          </cell>
          <cell r="I62">
            <v>62554</v>
          </cell>
          <cell r="J62">
            <v>-125214</v>
          </cell>
          <cell r="K62">
            <v>-150.2568</v>
          </cell>
        </row>
        <row r="63">
          <cell r="A63" t="str">
            <v>14-0849-01</v>
          </cell>
          <cell r="B63" t="str">
            <v>Foxconn China</v>
          </cell>
          <cell r="C63">
            <v>415741015080</v>
          </cell>
          <cell r="D63" t="str">
            <v>RNW,ISO, 100,5%, 4R, 63mW,CRA8</v>
          </cell>
          <cell r="E63" t="str">
            <v>Hilo</v>
          </cell>
          <cell r="F63">
            <v>9.4000000000000004E-3</v>
          </cell>
          <cell r="G63">
            <v>25000</v>
          </cell>
          <cell r="H63">
            <v>41795</v>
          </cell>
          <cell r="I63">
            <v>0</v>
          </cell>
          <cell r="J63">
            <v>-16795</v>
          </cell>
          <cell r="K63">
            <v>-157.87300000000002</v>
          </cell>
        </row>
        <row r="64">
          <cell r="A64" t="str">
            <v>15-2652-01</v>
          </cell>
          <cell r="B64" t="str">
            <v>Foxconn China</v>
          </cell>
          <cell r="C64">
            <v>412033033360</v>
          </cell>
          <cell r="D64" t="str">
            <v>IC,74LVC32 , OR ,QUAD,TSSOP14</v>
          </cell>
          <cell r="E64" t="str">
            <v>Cal-I</v>
          </cell>
          <cell r="F64">
            <v>7.6885714285714279E-2</v>
          </cell>
          <cell r="G64">
            <v>100</v>
          </cell>
          <cell r="H64">
            <v>2169</v>
          </cell>
          <cell r="I64">
            <v>0</v>
          </cell>
          <cell r="J64">
            <v>-2069</v>
          </cell>
          <cell r="K64">
            <v>-159.07654285714284</v>
          </cell>
        </row>
        <row r="65">
          <cell r="A65" t="str">
            <v>12-0728-01</v>
          </cell>
          <cell r="B65" t="str">
            <v>Foxconn China</v>
          </cell>
          <cell r="C65">
            <v>414904000050</v>
          </cell>
          <cell r="D65" t="str">
            <v>RES,TF,    0,.125W, 5%,SM,1206</v>
          </cell>
          <cell r="E65" t="str">
            <v>Pinif</v>
          </cell>
          <cell r="F65">
            <v>2.5000000000000001E-3</v>
          </cell>
          <cell r="G65">
            <v>5000</v>
          </cell>
          <cell r="H65">
            <v>29089</v>
          </cell>
          <cell r="I65">
            <v>39776</v>
          </cell>
          <cell r="J65">
            <v>-63865</v>
          </cell>
          <cell r="K65">
            <v>-159.66249999999999</v>
          </cell>
        </row>
        <row r="66">
          <cell r="A66" t="str">
            <v>12-1370-01</v>
          </cell>
          <cell r="B66" t="str">
            <v>Foxconn China</v>
          </cell>
          <cell r="C66">
            <v>414916110050</v>
          </cell>
          <cell r="D66" t="str">
            <v>RES,TF, 110,.063W, 5%,SM,0603</v>
          </cell>
          <cell r="E66" t="str">
            <v>BB Ta</v>
          </cell>
          <cell r="F66">
            <v>1.1999999999999999E-3</v>
          </cell>
          <cell r="G66">
            <v>90000</v>
          </cell>
          <cell r="H66">
            <v>227465</v>
          </cell>
          <cell r="I66">
            <v>0</v>
          </cell>
          <cell r="J66">
            <v>-137465</v>
          </cell>
          <cell r="K66">
            <v>-164.958</v>
          </cell>
        </row>
        <row r="67">
          <cell r="A67" t="str">
            <v>12-1407-01</v>
          </cell>
          <cell r="B67" t="str">
            <v>Foxconn China</v>
          </cell>
          <cell r="C67">
            <v>414916024250</v>
          </cell>
          <cell r="D67" t="str">
            <v>RES,TF, 2.4k,.063W, 5%,SM,0603</v>
          </cell>
          <cell r="E67" t="str">
            <v>Cal-I Ta</v>
          </cell>
          <cell r="F67">
            <v>8.0000000000000004E-4</v>
          </cell>
          <cell r="G67">
            <v>35000</v>
          </cell>
          <cell r="H67">
            <v>180890</v>
          </cell>
          <cell r="I67">
            <v>70698</v>
          </cell>
          <cell r="J67">
            <v>-216588</v>
          </cell>
          <cell r="K67">
            <v>-173.2704</v>
          </cell>
        </row>
        <row r="68">
          <cell r="A68" t="str">
            <v>12-1462-01</v>
          </cell>
          <cell r="B68" t="str">
            <v>Foxconn China</v>
          </cell>
          <cell r="C68">
            <v>414916150250</v>
          </cell>
          <cell r="D68" t="str">
            <v>RES,TF, 15k,.063W, 5%,SM,0603</v>
          </cell>
          <cell r="E68" t="str">
            <v>BB</v>
          </cell>
          <cell r="F68">
            <v>1.1999999999999999E-3</v>
          </cell>
          <cell r="G68">
            <v>20000</v>
          </cell>
          <cell r="H68">
            <v>102590</v>
          </cell>
          <cell r="I68">
            <v>62554</v>
          </cell>
          <cell r="J68">
            <v>-145144</v>
          </cell>
          <cell r="K68">
            <v>-174.1728</v>
          </cell>
        </row>
        <row r="69">
          <cell r="A69" t="str">
            <v>12-1455-01</v>
          </cell>
          <cell r="B69" t="str">
            <v>Foxconn China</v>
          </cell>
          <cell r="C69">
            <v>414916510151</v>
          </cell>
          <cell r="D69" t="str">
            <v>RES,TF, 5.1k,.063W, 5%,SM,0603</v>
          </cell>
          <cell r="E69" t="str">
            <v>HiloRazor</v>
          </cell>
          <cell r="F69">
            <v>1.1999999999999999E-3</v>
          </cell>
          <cell r="G69">
            <v>25000</v>
          </cell>
          <cell r="H69">
            <v>81245</v>
          </cell>
          <cell r="I69">
            <v>95838</v>
          </cell>
          <cell r="J69">
            <v>-152083</v>
          </cell>
          <cell r="K69">
            <v>-182.49959999999999</v>
          </cell>
        </row>
        <row r="70">
          <cell r="A70" t="str">
            <v>12-1511-01</v>
          </cell>
          <cell r="B70" t="str">
            <v>Foxconn China</v>
          </cell>
          <cell r="C70">
            <v>414916390550</v>
          </cell>
          <cell r="D70" t="str">
            <v>RES,TF, 39k,.063W, 5%,SM,0603</v>
          </cell>
          <cell r="E70" t="str">
            <v>Razor</v>
          </cell>
          <cell r="F70">
            <v>1.1999999999999999E-3</v>
          </cell>
          <cell r="G70">
            <v>25000</v>
          </cell>
          <cell r="H70">
            <v>81308</v>
          </cell>
          <cell r="I70">
            <v>95838</v>
          </cell>
          <cell r="J70">
            <v>-152146</v>
          </cell>
          <cell r="K70">
            <v>-182.5752</v>
          </cell>
        </row>
        <row r="71">
          <cell r="A71" t="str">
            <v>12-1514-01</v>
          </cell>
          <cell r="B71" t="str">
            <v>Foxconn China</v>
          </cell>
          <cell r="C71">
            <v>414916510250</v>
          </cell>
          <cell r="D71" t="str">
            <v>RES,TF, 51k,.063W, 5%,SM,0603</v>
          </cell>
          <cell r="E71" t="str">
            <v>Cal-I</v>
          </cell>
          <cell r="F71">
            <v>1.1999999999999999E-3</v>
          </cell>
          <cell r="G71">
            <v>25000</v>
          </cell>
          <cell r="H71">
            <v>81308</v>
          </cell>
          <cell r="I71">
            <v>95838</v>
          </cell>
          <cell r="J71">
            <v>-152146</v>
          </cell>
          <cell r="K71">
            <v>-182.5752</v>
          </cell>
        </row>
        <row r="72">
          <cell r="A72" t="str">
            <v>12-1450-01</v>
          </cell>
          <cell r="B72" t="str">
            <v>Foxconn China</v>
          </cell>
          <cell r="C72">
            <v>414916010650</v>
          </cell>
          <cell r="D72" t="str">
            <v>RES,TF, 10M,.063W, 5%,SM,0603</v>
          </cell>
          <cell r="E72" t="str">
            <v>Razor</v>
          </cell>
          <cell r="F72">
            <v>1.1999999999999999E-3</v>
          </cell>
          <cell r="G72">
            <v>15000</v>
          </cell>
          <cell r="H72">
            <v>124287</v>
          </cell>
          <cell r="I72">
            <v>50202</v>
          </cell>
          <cell r="J72">
            <v>-159489</v>
          </cell>
          <cell r="K72">
            <v>-191.38679999999999</v>
          </cell>
        </row>
        <row r="73">
          <cell r="A73" t="str">
            <v>12-1442-01</v>
          </cell>
          <cell r="B73" t="str">
            <v>Foxconn China</v>
          </cell>
          <cell r="C73">
            <v>414916330250</v>
          </cell>
          <cell r="D73" t="str">
            <v>RES,TF, 33k,.063W, 5%,SM,0603</v>
          </cell>
          <cell r="E73" t="str">
            <v>Pin</v>
          </cell>
          <cell r="F73">
            <v>1.1999999999999999E-3</v>
          </cell>
          <cell r="G73">
            <v>20000</v>
          </cell>
          <cell r="H73">
            <v>129372</v>
          </cell>
          <cell r="I73">
            <v>50202</v>
          </cell>
          <cell r="J73">
            <v>-159574</v>
          </cell>
          <cell r="K73">
            <v>-191.48879999999997</v>
          </cell>
        </row>
        <row r="74">
          <cell r="A74" t="str">
            <v>15-1016-01</v>
          </cell>
          <cell r="B74" t="str">
            <v>Foxconn China</v>
          </cell>
          <cell r="C74">
            <v>412033036210</v>
          </cell>
          <cell r="D74" t="str">
            <v>IC,74HC123 ,MVBR,DUAL,SO16</v>
          </cell>
          <cell r="E74" t="str">
            <v>Cal-ICal-IIBBTa</v>
          </cell>
          <cell r="F74">
            <v>0.09</v>
          </cell>
          <cell r="G74">
            <v>2500</v>
          </cell>
          <cell r="H74">
            <v>4667</v>
          </cell>
          <cell r="I74">
            <v>0</v>
          </cell>
          <cell r="J74">
            <v>-2167</v>
          </cell>
          <cell r="K74">
            <v>-195.03</v>
          </cell>
        </row>
        <row r="75">
          <cell r="A75" t="str">
            <v>12-2453-01</v>
          </cell>
          <cell r="B75" t="str">
            <v>Foxconn China</v>
          </cell>
          <cell r="C75">
            <v>414916300510</v>
          </cell>
          <cell r="D75" t="str">
            <v>RES,TF, 30k,.063W, 1%,SM,0603</v>
          </cell>
          <cell r="E75" t="str">
            <v>BBDiablo</v>
          </cell>
          <cell r="F75">
            <v>1.2999999999999999E-3</v>
          </cell>
          <cell r="G75">
            <v>15000</v>
          </cell>
          <cell r="H75">
            <v>71315</v>
          </cell>
          <cell r="I75">
            <v>95838</v>
          </cell>
          <cell r="J75">
            <v>-152153</v>
          </cell>
          <cell r="K75">
            <v>-197.7989</v>
          </cell>
        </row>
        <row r="76">
          <cell r="A76" t="str">
            <v>12-2059-01</v>
          </cell>
          <cell r="B76" t="str">
            <v>Foxconn China</v>
          </cell>
          <cell r="C76">
            <v>414916196110</v>
          </cell>
          <cell r="D76" t="str">
            <v>RES,TF,1.96k,.063W, 1%,SM,060</v>
          </cell>
          <cell r="E76" t="str">
            <v>Razor</v>
          </cell>
          <cell r="F76">
            <v>1.8E-3</v>
          </cell>
          <cell r="G76">
            <v>10000</v>
          </cell>
          <cell r="H76">
            <v>100007</v>
          </cell>
          <cell r="I76">
            <v>23500</v>
          </cell>
          <cell r="J76">
            <v>-113507</v>
          </cell>
          <cell r="K76">
            <v>-204.3126</v>
          </cell>
        </row>
        <row r="77">
          <cell r="A77" t="str">
            <v>12-2058-01</v>
          </cell>
          <cell r="B77" t="str">
            <v>Foxconn China</v>
          </cell>
          <cell r="C77">
            <v>414908127210</v>
          </cell>
          <cell r="D77" t="str">
            <v>RES,TF,12.7k,.100W, 1%,SM,080</v>
          </cell>
          <cell r="E77" t="str">
            <v>RazorBBTa</v>
          </cell>
          <cell r="F77">
            <v>1.9E-3</v>
          </cell>
          <cell r="G77">
            <v>10000</v>
          </cell>
          <cell r="H77">
            <v>99018</v>
          </cell>
          <cell r="I77">
            <v>23500</v>
          </cell>
          <cell r="J77">
            <v>-112518</v>
          </cell>
          <cell r="K77">
            <v>-213.7842</v>
          </cell>
        </row>
        <row r="78">
          <cell r="A78" t="str">
            <v>12-1939-01</v>
          </cell>
          <cell r="B78" t="str">
            <v>Foxconn China</v>
          </cell>
          <cell r="C78">
            <v>414908130210</v>
          </cell>
          <cell r="D78" t="str">
            <v>RES,TF,13.0K,.100W,1%,SM,0805</v>
          </cell>
          <cell r="E78" t="str">
            <v>F50</v>
          </cell>
          <cell r="F78">
            <v>1.9E-3</v>
          </cell>
          <cell r="G78">
            <v>10000</v>
          </cell>
          <cell r="H78">
            <v>100002</v>
          </cell>
          <cell r="I78">
            <v>23500</v>
          </cell>
          <cell r="J78">
            <v>-113502</v>
          </cell>
          <cell r="K78">
            <v>-215.65379999999999</v>
          </cell>
        </row>
        <row r="79">
          <cell r="A79" t="str">
            <v>12-1433-01</v>
          </cell>
          <cell r="B79" t="str">
            <v>Foxconn China</v>
          </cell>
          <cell r="C79">
            <v>414916150910</v>
          </cell>
          <cell r="D79" t="str">
            <v>RES,TF, 15,.063W, 1%,SM,0603</v>
          </cell>
          <cell r="E79" t="str">
            <v>Pin</v>
          </cell>
          <cell r="F79">
            <v>1.9E-3</v>
          </cell>
          <cell r="G79">
            <v>5000</v>
          </cell>
          <cell r="H79">
            <v>88122</v>
          </cell>
          <cell r="I79">
            <v>32270</v>
          </cell>
          <cell r="J79">
            <v>-115392</v>
          </cell>
          <cell r="K79">
            <v>-219.2448</v>
          </cell>
        </row>
        <row r="80">
          <cell r="A80" t="str">
            <v>12-0954-01</v>
          </cell>
          <cell r="B80" t="str">
            <v>Foxconn China</v>
          </cell>
          <cell r="C80">
            <v>414904150010</v>
          </cell>
          <cell r="D80" t="str">
            <v>RES,TF, 150,.125W, 1%,SM,1206</v>
          </cell>
          <cell r="E80" t="str">
            <v>Hilo</v>
          </cell>
          <cell r="F80">
            <v>3.2000000000000002E-3</v>
          </cell>
          <cell r="G80">
            <v>5000</v>
          </cell>
          <cell r="H80">
            <v>58019</v>
          </cell>
          <cell r="I80">
            <v>16570</v>
          </cell>
          <cell r="J80">
            <v>-69589</v>
          </cell>
          <cell r="K80">
            <v>-222.68480000000002</v>
          </cell>
        </row>
        <row r="81">
          <cell r="A81" t="str">
            <v>12-1716-01</v>
          </cell>
          <cell r="B81" t="str">
            <v>Foxconn China</v>
          </cell>
          <cell r="C81">
            <v>414916243110</v>
          </cell>
          <cell r="D81" t="str">
            <v>RES,TF,2.43K,.063W, 1%,SM,0603</v>
          </cell>
          <cell r="E81" t="str">
            <v>Pin</v>
          </cell>
          <cell r="F81">
            <v>1.9E-3</v>
          </cell>
          <cell r="G81">
            <v>40000</v>
          </cell>
          <cell r="H81">
            <v>102691</v>
          </cell>
          <cell r="I81">
            <v>62554</v>
          </cell>
          <cell r="J81">
            <v>-125245</v>
          </cell>
          <cell r="K81">
            <v>-237.96549999999999</v>
          </cell>
        </row>
        <row r="82">
          <cell r="A82" t="str">
            <v>12-1572-01</v>
          </cell>
          <cell r="B82" t="str">
            <v>Foxconn China</v>
          </cell>
          <cell r="C82">
            <v>414916174110</v>
          </cell>
          <cell r="D82" t="str">
            <v>RES,TF,1.74k,.063W, 1%,SM,0603</v>
          </cell>
          <cell r="E82" t="str">
            <v>Cal-I</v>
          </cell>
          <cell r="F82">
            <v>1.9E-3</v>
          </cell>
          <cell r="G82">
            <v>40000</v>
          </cell>
          <cell r="H82">
            <v>102697</v>
          </cell>
          <cell r="I82">
            <v>62554</v>
          </cell>
          <cell r="J82">
            <v>-125251</v>
          </cell>
          <cell r="K82">
            <v>-237.9769</v>
          </cell>
        </row>
        <row r="83">
          <cell r="A83" t="str">
            <v>28-5263-01</v>
          </cell>
          <cell r="B83" t="str">
            <v>Foxconn China</v>
          </cell>
          <cell r="C83">
            <v>490040001700</v>
          </cell>
          <cell r="D83" t="str">
            <v>PCBFAB, CONSTELLATION DC PEM</v>
          </cell>
          <cell r="E83" t="str">
            <v>Pin</v>
          </cell>
          <cell r="F83">
            <v>2.65</v>
          </cell>
          <cell r="G83">
            <v>245</v>
          </cell>
          <cell r="H83">
            <v>335</v>
          </cell>
          <cell r="I83">
            <v>0</v>
          </cell>
          <cell r="J83">
            <v>-90</v>
          </cell>
          <cell r="K83">
            <v>-238.5</v>
          </cell>
        </row>
        <row r="84">
          <cell r="A84" t="str">
            <v>24-1653-01</v>
          </cell>
          <cell r="B84" t="str">
            <v>Foxconn China</v>
          </cell>
          <cell r="C84">
            <v>450101100100</v>
          </cell>
          <cell r="D84" t="str">
            <v>CHOKE,CMODE,160ohm@100MHz,1:1,</v>
          </cell>
          <cell r="E84" t="str">
            <v>Cal-II</v>
          </cell>
          <cell r="F84">
            <v>0.33400000000000002</v>
          </cell>
          <cell r="G84">
            <v>1726</v>
          </cell>
          <cell r="H84">
            <v>2446</v>
          </cell>
          <cell r="I84">
            <v>0</v>
          </cell>
          <cell r="J84">
            <v>-720</v>
          </cell>
          <cell r="K84">
            <v>-240.48000000000002</v>
          </cell>
        </row>
        <row r="85">
          <cell r="A85" t="str">
            <v>11-0707-01</v>
          </cell>
          <cell r="B85" t="str">
            <v>Foxconn China</v>
          </cell>
          <cell r="C85">
            <v>420604700490</v>
          </cell>
          <cell r="D85" t="str">
            <v>C TAN SMD(2816) 47uF/16V K</v>
          </cell>
          <cell r="E85" t="str">
            <v>PinifF50</v>
          </cell>
          <cell r="F85">
            <v>0.19714285714285715</v>
          </cell>
          <cell r="G85">
            <v>1000</v>
          </cell>
          <cell r="H85">
            <v>2432</v>
          </cell>
          <cell r="I85">
            <v>0</v>
          </cell>
          <cell r="J85">
            <v>-1432</v>
          </cell>
          <cell r="K85">
            <v>-282.30857142857144</v>
          </cell>
        </row>
        <row r="86">
          <cell r="A86" t="str">
            <v>12-1106-01</v>
          </cell>
          <cell r="B86" t="str">
            <v>Foxconn China</v>
          </cell>
          <cell r="C86">
            <v>414908124510</v>
          </cell>
          <cell r="D86" t="str">
            <v>RES,TF,12.4k,.100W, 1%,SM,0805</v>
          </cell>
          <cell r="E86" t="str">
            <v>Pin</v>
          </cell>
          <cell r="F86">
            <v>1.9E-3</v>
          </cell>
          <cell r="G86">
            <v>10000</v>
          </cell>
          <cell r="H86">
            <v>71310</v>
          </cell>
          <cell r="I86">
            <v>95838</v>
          </cell>
          <cell r="J86">
            <v>-157148</v>
          </cell>
          <cell r="K86">
            <v>-298.58120000000002</v>
          </cell>
        </row>
        <row r="87">
          <cell r="A87" t="str">
            <v>12-1445-01</v>
          </cell>
          <cell r="B87" t="str">
            <v>Foxconn China</v>
          </cell>
          <cell r="C87">
            <v>414916200910</v>
          </cell>
          <cell r="D87" t="str">
            <v>RES,TF,   20,.063W, 1%,SM,0603</v>
          </cell>
          <cell r="E87" t="str">
            <v>BBTa</v>
          </cell>
          <cell r="F87">
            <v>1.9E-3</v>
          </cell>
          <cell r="G87">
            <v>260000</v>
          </cell>
          <cell r="H87">
            <v>400725</v>
          </cell>
          <cell r="I87">
            <v>16570</v>
          </cell>
          <cell r="J87">
            <v>-157295</v>
          </cell>
          <cell r="K87">
            <v>-298.8605</v>
          </cell>
        </row>
        <row r="88">
          <cell r="A88" t="str">
            <v>12-1520-01</v>
          </cell>
          <cell r="B88" t="str">
            <v>Foxconn China</v>
          </cell>
          <cell r="C88">
            <v>414916120350</v>
          </cell>
          <cell r="D88" t="str">
            <v>RES,TF, 120k,.063W, 5%,SM,0603</v>
          </cell>
          <cell r="E88" t="str">
            <v>Cal-IIHiloBBTa</v>
          </cell>
          <cell r="F88">
            <v>1E-3</v>
          </cell>
          <cell r="G88">
            <v>25000</v>
          </cell>
          <cell r="H88">
            <v>132641</v>
          </cell>
          <cell r="I88">
            <v>191676</v>
          </cell>
          <cell r="J88">
            <v>-299317</v>
          </cell>
          <cell r="K88">
            <v>-299.31700000000001</v>
          </cell>
        </row>
        <row r="89">
          <cell r="A89" t="str">
            <v>12-1378-01</v>
          </cell>
          <cell r="B89" t="str">
            <v>Foxconn China</v>
          </cell>
          <cell r="C89">
            <v>414916270050</v>
          </cell>
          <cell r="D89" t="str">
            <v>RES,TF, 270,.063W, 5%,SM,0603</v>
          </cell>
          <cell r="E89" t="str">
            <v>Cal-ICal-IIBB</v>
          </cell>
          <cell r="F89">
            <v>1.1999999999999999E-3</v>
          </cell>
          <cell r="G89">
            <v>65000</v>
          </cell>
          <cell r="H89">
            <v>190712</v>
          </cell>
          <cell r="I89">
            <v>125108</v>
          </cell>
          <cell r="J89">
            <v>-250820</v>
          </cell>
          <cell r="K89">
            <v>-300.98399999999998</v>
          </cell>
        </row>
        <row r="90">
          <cell r="A90" t="str">
            <v>12-1448-01</v>
          </cell>
          <cell r="B90" t="str">
            <v>Foxconn China</v>
          </cell>
          <cell r="C90">
            <v>414916301210</v>
          </cell>
          <cell r="D90" t="str">
            <v>RES,TF,30.1k,.063W, 1%,SM,0603</v>
          </cell>
          <cell r="E90" t="str">
            <v>PinifCal-IBBTaPinF50</v>
          </cell>
          <cell r="F90">
            <v>1.9E-3</v>
          </cell>
          <cell r="G90">
            <v>15000</v>
          </cell>
          <cell r="H90">
            <v>123866</v>
          </cell>
          <cell r="I90">
            <v>50202</v>
          </cell>
          <cell r="J90">
            <v>-159068</v>
          </cell>
          <cell r="K90">
            <v>-302.22919999999999</v>
          </cell>
        </row>
        <row r="91">
          <cell r="A91" t="str">
            <v>12-1936-01</v>
          </cell>
          <cell r="B91" t="str">
            <v>Foxconn China</v>
          </cell>
          <cell r="C91">
            <v>414916402010</v>
          </cell>
          <cell r="D91" t="str">
            <v>RES,TF,402,.063W,1%,SM,0603</v>
          </cell>
          <cell r="E91" t="str">
            <v>Cal-II</v>
          </cell>
          <cell r="F91">
            <v>1.9E-3</v>
          </cell>
          <cell r="G91">
            <v>20000</v>
          </cell>
          <cell r="H91">
            <v>129234</v>
          </cell>
          <cell r="I91">
            <v>50202</v>
          </cell>
          <cell r="J91">
            <v>-159436</v>
          </cell>
          <cell r="K91">
            <v>-302.92840000000001</v>
          </cell>
        </row>
        <row r="92">
          <cell r="A92" t="str">
            <v>12-1551-01</v>
          </cell>
          <cell r="B92" t="str">
            <v>Foxconn China</v>
          </cell>
          <cell r="C92">
            <v>414916511010</v>
          </cell>
          <cell r="D92" t="str">
            <v>RES,TF, 511,.063W, 1%,SM,0603</v>
          </cell>
          <cell r="E92" t="str">
            <v>PinifCal-IHiloRazorBBTaF50</v>
          </cell>
          <cell r="F92">
            <v>1.9E-3</v>
          </cell>
          <cell r="G92">
            <v>20000</v>
          </cell>
          <cell r="H92">
            <v>129267</v>
          </cell>
          <cell r="I92">
            <v>50202</v>
          </cell>
          <cell r="J92">
            <v>-159469</v>
          </cell>
          <cell r="K92">
            <v>-302.99110000000002</v>
          </cell>
        </row>
        <row r="93">
          <cell r="A93" t="str">
            <v>12-1666-01</v>
          </cell>
          <cell r="B93" t="str">
            <v>Foxconn China</v>
          </cell>
          <cell r="C93">
            <v>414908976110</v>
          </cell>
          <cell r="D93" t="str">
            <v>RES,TF,9.76k,.100W, 1%,SM,0805</v>
          </cell>
          <cell r="E93" t="str">
            <v>Cal-ICal-II</v>
          </cell>
          <cell r="F93">
            <v>2E-3</v>
          </cell>
          <cell r="G93">
            <v>15000</v>
          </cell>
          <cell r="H93">
            <v>71303</v>
          </cell>
          <cell r="I93">
            <v>95838</v>
          </cell>
          <cell r="J93">
            <v>-152141</v>
          </cell>
          <cell r="K93">
            <v>-304.28199999999998</v>
          </cell>
        </row>
        <row r="94">
          <cell r="A94" t="str">
            <v>12-1888-01</v>
          </cell>
          <cell r="B94" t="str">
            <v>Foxconn China</v>
          </cell>
          <cell r="C94">
            <v>414908825210</v>
          </cell>
          <cell r="D94" t="str">
            <v>RES,TF,82.5k,.100W, 1%,SM,0805</v>
          </cell>
          <cell r="E94" t="str">
            <v>Pin</v>
          </cell>
          <cell r="F94">
            <v>2E-3</v>
          </cell>
          <cell r="G94">
            <v>15000</v>
          </cell>
          <cell r="H94">
            <v>71304</v>
          </cell>
          <cell r="I94">
            <v>95838</v>
          </cell>
          <cell r="J94">
            <v>-152142</v>
          </cell>
          <cell r="K94">
            <v>-304.28399999999999</v>
          </cell>
        </row>
        <row r="95">
          <cell r="A95" t="str">
            <v>12-1319-01</v>
          </cell>
          <cell r="B95" t="str">
            <v>Foxconn China</v>
          </cell>
          <cell r="C95">
            <v>414908475110</v>
          </cell>
          <cell r="D95" t="str">
            <v>RES,TF,4.75k,.100W, 1%,SM,0805</v>
          </cell>
          <cell r="E95" t="str">
            <v>Pin</v>
          </cell>
          <cell r="F95">
            <v>2E-3</v>
          </cell>
          <cell r="G95">
            <v>25000</v>
          </cell>
          <cell r="H95">
            <v>81309</v>
          </cell>
          <cell r="I95">
            <v>95838</v>
          </cell>
          <cell r="J95">
            <v>-152147</v>
          </cell>
          <cell r="K95">
            <v>-304.29399999999998</v>
          </cell>
        </row>
        <row r="96">
          <cell r="A96" t="str">
            <v>12-1002-01</v>
          </cell>
          <cell r="B96" t="str">
            <v>Foxconn China</v>
          </cell>
          <cell r="C96">
            <v>414908619210</v>
          </cell>
          <cell r="D96" t="str">
            <v>RES,TF,61.9k,.100W, 1%,SM,0805</v>
          </cell>
          <cell r="E96" t="str">
            <v>Cal-I</v>
          </cell>
          <cell r="F96">
            <v>2E-3</v>
          </cell>
          <cell r="G96">
            <v>15000</v>
          </cell>
          <cell r="H96">
            <v>71310</v>
          </cell>
          <cell r="I96">
            <v>95838</v>
          </cell>
          <cell r="J96">
            <v>-152148</v>
          </cell>
          <cell r="K96">
            <v>-304.29599999999999</v>
          </cell>
        </row>
        <row r="97">
          <cell r="A97" t="str">
            <v>12-211895</v>
          </cell>
          <cell r="B97" t="str">
            <v>Foxconn China</v>
          </cell>
          <cell r="C97">
            <v>414908332010</v>
          </cell>
          <cell r="D97" t="str">
            <v>RES,TF, 332,.100W,1%,SM,0805</v>
          </cell>
          <cell r="E97" t="str">
            <v>Pin</v>
          </cell>
          <cell r="F97">
            <v>2E-3</v>
          </cell>
          <cell r="G97">
            <v>15000</v>
          </cell>
          <cell r="H97">
            <v>71310</v>
          </cell>
          <cell r="I97">
            <v>95838</v>
          </cell>
          <cell r="J97">
            <v>-152148</v>
          </cell>
          <cell r="K97">
            <v>-304.29599999999999</v>
          </cell>
        </row>
        <row r="98">
          <cell r="A98" t="str">
            <v>11-1003-01</v>
          </cell>
          <cell r="B98" t="str">
            <v>Foxconn China</v>
          </cell>
          <cell r="C98">
            <v>419411510560</v>
          </cell>
          <cell r="D98" t="str">
            <v>CAP,CE, 150pF, 50V, 5%,SM,0603</v>
          </cell>
          <cell r="E98" t="str">
            <v>Cal-II</v>
          </cell>
          <cell r="F98">
            <v>4.5999999999999999E-3</v>
          </cell>
          <cell r="G98">
            <v>12000</v>
          </cell>
          <cell r="H98">
            <v>62391</v>
          </cell>
          <cell r="I98">
            <v>16570</v>
          </cell>
          <cell r="J98">
            <v>-66961</v>
          </cell>
          <cell r="K98">
            <v>-308.0206</v>
          </cell>
        </row>
        <row r="99">
          <cell r="A99" t="str">
            <v>12-1503-01</v>
          </cell>
          <cell r="B99" t="str">
            <v>Foxconn China</v>
          </cell>
          <cell r="C99">
            <v>414916910150</v>
          </cell>
          <cell r="D99" t="str">
            <v>RES,TF, 9.1k,.063W, 5%,SM,0603</v>
          </cell>
          <cell r="E99" t="str">
            <v>Cal-IIF50</v>
          </cell>
          <cell r="F99">
            <v>8.0000000000000004E-4</v>
          </cell>
          <cell r="G99">
            <v>40000</v>
          </cell>
          <cell r="H99">
            <v>316424</v>
          </cell>
          <cell r="I99">
            <v>126247</v>
          </cell>
          <cell r="J99">
            <v>-402671</v>
          </cell>
          <cell r="K99">
            <v>-322.13679999999999</v>
          </cell>
        </row>
        <row r="100">
          <cell r="A100" t="str">
            <v>11-0998-01</v>
          </cell>
          <cell r="B100" t="str">
            <v>Foxconn China</v>
          </cell>
          <cell r="C100">
            <v>419302700560</v>
          </cell>
          <cell r="D100" t="str">
            <v>CAP,CE, 27pF, 50V, 5%,SM,0603</v>
          </cell>
          <cell r="E100" t="str">
            <v>Cal-ICal-IIBBPinF50</v>
          </cell>
          <cell r="F100">
            <v>3.0000000000000001E-3</v>
          </cell>
          <cell r="G100">
            <v>4000</v>
          </cell>
          <cell r="H100">
            <v>93988</v>
          </cell>
          <cell r="I100">
            <v>23500</v>
          </cell>
          <cell r="J100">
            <v>-113488</v>
          </cell>
          <cell r="K100">
            <v>-340.464</v>
          </cell>
        </row>
        <row r="101">
          <cell r="A101" t="str">
            <v>11-2149-01</v>
          </cell>
          <cell r="B101" t="str">
            <v>Foxconn China</v>
          </cell>
          <cell r="C101">
            <v>419301023560</v>
          </cell>
          <cell r="D101" t="str">
            <v>CAP,CE,1000pF, 25V, 5%,SM,0603</v>
          </cell>
          <cell r="E101" t="str">
            <v>Pin</v>
          </cell>
          <cell r="F101">
            <v>8.8000000000000005E-3</v>
          </cell>
          <cell r="G101">
            <v>16000</v>
          </cell>
          <cell r="H101">
            <v>15146</v>
          </cell>
          <cell r="I101">
            <v>39776</v>
          </cell>
          <cell r="J101">
            <v>-38922</v>
          </cell>
          <cell r="K101">
            <v>-342.5136</v>
          </cell>
        </row>
        <row r="102">
          <cell r="A102" t="str">
            <v>21-1215-01</v>
          </cell>
          <cell r="B102" t="str">
            <v>Foxconn China</v>
          </cell>
          <cell r="C102">
            <v>446070100000</v>
          </cell>
          <cell r="D102" t="str">
            <v>THRMSTR,NTC,10ohm,5.0A,RD,.33S</v>
          </cell>
          <cell r="E102" t="str">
            <v>Cal-II</v>
          </cell>
          <cell r="F102">
            <v>0.435</v>
          </cell>
          <cell r="G102">
            <v>978</v>
          </cell>
          <cell r="H102">
            <v>1778</v>
          </cell>
          <cell r="I102">
            <v>0</v>
          </cell>
          <cell r="J102">
            <v>-800</v>
          </cell>
          <cell r="K102">
            <v>-348</v>
          </cell>
        </row>
        <row r="103">
          <cell r="A103" t="str">
            <v>12-1659-01</v>
          </cell>
          <cell r="B103" t="str">
            <v>Foxconn China</v>
          </cell>
          <cell r="C103">
            <v>414916121110</v>
          </cell>
          <cell r="D103" t="str">
            <v>RES,TF,1.21k,.063W, 1%,SM,0603</v>
          </cell>
          <cell r="E103" t="str">
            <v>Cal-II</v>
          </cell>
          <cell r="F103">
            <v>1.8500000000000001E-3</v>
          </cell>
          <cell r="G103">
            <v>30000</v>
          </cell>
          <cell r="H103">
            <v>201268</v>
          </cell>
          <cell r="I103">
            <v>23500</v>
          </cell>
          <cell r="J103">
            <v>-194768</v>
          </cell>
          <cell r="K103">
            <v>-360.32080000000002</v>
          </cell>
        </row>
        <row r="104">
          <cell r="A104" t="str">
            <v>12-1389-01</v>
          </cell>
          <cell r="B104" t="str">
            <v>Foxconn China</v>
          </cell>
          <cell r="C104">
            <v>414916510050</v>
          </cell>
          <cell r="D104" t="str">
            <v>RES,TF, 510,.063W, 5%,SM,0603</v>
          </cell>
          <cell r="E104" t="str">
            <v>PinF50</v>
          </cell>
          <cell r="F104">
            <v>1.1999999999999999E-3</v>
          </cell>
          <cell r="G104">
            <v>50000</v>
          </cell>
          <cell r="H104">
            <v>219516</v>
          </cell>
          <cell r="I104">
            <v>133393</v>
          </cell>
          <cell r="J104">
            <v>-302909</v>
          </cell>
          <cell r="K104">
            <v>-363.49079999999998</v>
          </cell>
        </row>
        <row r="105">
          <cell r="A105" t="str">
            <v>11-0997-01</v>
          </cell>
          <cell r="B105" t="str">
            <v>Foxconn China</v>
          </cell>
          <cell r="C105">
            <v>419312200560</v>
          </cell>
          <cell r="D105" t="str">
            <v>CAP,CE, 22pF, 50V, 5%,SM,0603</v>
          </cell>
          <cell r="E105" t="str">
            <v>PinifCal-ICal-IIHiloBBTaPinDiablo</v>
          </cell>
          <cell r="F105">
            <v>3.5000000000000001E-3</v>
          </cell>
          <cell r="G105">
            <v>4000</v>
          </cell>
          <cell r="H105">
            <v>93910</v>
          </cell>
          <cell r="I105">
            <v>23500</v>
          </cell>
          <cell r="J105">
            <v>-113410</v>
          </cell>
          <cell r="K105">
            <v>-396.935</v>
          </cell>
        </row>
        <row r="106">
          <cell r="A106" t="str">
            <v>11-0684-01</v>
          </cell>
          <cell r="B106" t="str">
            <v>Foxconn China</v>
          </cell>
          <cell r="C106">
            <v>419311021550</v>
          </cell>
          <cell r="D106" t="str">
            <v>CAP,CE,1000pF,100V, 5%,SM,1206</v>
          </cell>
          <cell r="E106" t="str">
            <v>BBTa</v>
          </cell>
          <cell r="F106">
            <v>2.9399999999999999E-2</v>
          </cell>
          <cell r="G106">
            <v>12000</v>
          </cell>
          <cell r="H106">
            <v>25584</v>
          </cell>
          <cell r="I106">
            <v>0</v>
          </cell>
          <cell r="J106">
            <v>-13584</v>
          </cell>
          <cell r="K106">
            <v>-399.36959999999999</v>
          </cell>
        </row>
        <row r="107">
          <cell r="A107" t="str">
            <v>12-1361-01</v>
          </cell>
          <cell r="B107" t="str">
            <v>Foxconn China</v>
          </cell>
          <cell r="C107">
            <v>414916039050</v>
          </cell>
          <cell r="D107" t="str">
            <v>RES,TF,   39,.063W, 5%,SM,0603</v>
          </cell>
          <cell r="E107" t="str">
            <v>F50</v>
          </cell>
          <cell r="F107">
            <v>1.1999999999999999E-3</v>
          </cell>
          <cell r="G107">
            <v>165000</v>
          </cell>
          <cell r="H107">
            <v>498939</v>
          </cell>
          <cell r="I107">
            <v>0</v>
          </cell>
          <cell r="J107">
            <v>-333939</v>
          </cell>
          <cell r="K107">
            <v>-400.72679999999997</v>
          </cell>
        </row>
        <row r="108">
          <cell r="A108" t="str">
            <v>11-2484-01</v>
          </cell>
          <cell r="B108" t="str">
            <v>Foxconn China</v>
          </cell>
          <cell r="C108">
            <v>418222224200</v>
          </cell>
          <cell r="D108" t="str">
            <v>CAP,CE,2200pF,250VAC,20%,RD,.3</v>
          </cell>
          <cell r="E108" t="str">
            <v>Pin</v>
          </cell>
          <cell r="F108">
            <v>4.1428571428571426E-2</v>
          </cell>
          <cell r="G108">
            <v>5011</v>
          </cell>
          <cell r="H108">
            <v>14861</v>
          </cell>
          <cell r="I108">
            <v>0</v>
          </cell>
          <cell r="J108">
            <v>-9850</v>
          </cell>
          <cell r="K108">
            <v>-408.07142857142856</v>
          </cell>
        </row>
        <row r="109">
          <cell r="A109" t="str">
            <v>11-1699-01</v>
          </cell>
          <cell r="B109" t="str">
            <v>Foxconn China</v>
          </cell>
          <cell r="C109">
            <v>419301042040</v>
          </cell>
          <cell r="D109" t="str">
            <v>CAP,CE, .01uF, 2KV,10%,SM,2225</v>
          </cell>
          <cell r="E109" t="str">
            <v>PinifF50</v>
          </cell>
          <cell r="F109">
            <v>0.48</v>
          </cell>
          <cell r="G109">
            <v>1000</v>
          </cell>
          <cell r="H109">
            <v>1898</v>
          </cell>
          <cell r="I109">
            <v>0</v>
          </cell>
          <cell r="J109">
            <v>-898</v>
          </cell>
          <cell r="K109">
            <v>-431.03999999999996</v>
          </cell>
        </row>
        <row r="110">
          <cell r="A110" t="str">
            <v>20-0035-01</v>
          </cell>
          <cell r="B110" t="str">
            <v>Foxconn China</v>
          </cell>
          <cell r="C110">
            <v>410503000210</v>
          </cell>
          <cell r="D110" t="str">
            <v>XTR,NCH,2N7002 , 60V/.1A,SOT23</v>
          </cell>
          <cell r="E110" t="str">
            <v>Pin</v>
          </cell>
          <cell r="F110">
            <v>1.4999999999999999E-2</v>
          </cell>
          <cell r="G110">
            <v>21000</v>
          </cell>
          <cell r="H110">
            <v>49836</v>
          </cell>
          <cell r="I110">
            <v>0</v>
          </cell>
          <cell r="J110">
            <v>-28836</v>
          </cell>
          <cell r="K110">
            <v>-432.53999999999996</v>
          </cell>
        </row>
        <row r="111">
          <cell r="A111" t="str">
            <v>28-5687-01</v>
          </cell>
          <cell r="B111" t="str">
            <v>Foxconn China</v>
          </cell>
          <cell r="C111">
            <v>490000023600</v>
          </cell>
          <cell r="D111" t="str">
            <v>PCBFAB, SEAQUEST DC PEM</v>
          </cell>
          <cell r="E111" t="str">
            <v>Pin</v>
          </cell>
          <cell r="F111">
            <v>2.9</v>
          </cell>
          <cell r="G111">
            <v>355</v>
          </cell>
          <cell r="H111">
            <v>505</v>
          </cell>
          <cell r="I111">
            <v>0</v>
          </cell>
          <cell r="J111">
            <v>-150</v>
          </cell>
          <cell r="K111">
            <v>-435</v>
          </cell>
        </row>
        <row r="112">
          <cell r="A112" t="str">
            <v>12-1257-01</v>
          </cell>
          <cell r="B112" t="str">
            <v>Foxconn China</v>
          </cell>
          <cell r="C112">
            <v>414908280010</v>
          </cell>
          <cell r="D112" t="str">
            <v>RES,TF, 280,.100W, 1%,SM,0805</v>
          </cell>
          <cell r="E112" t="str">
            <v>F50</v>
          </cell>
          <cell r="F112">
            <v>2.8E-3</v>
          </cell>
          <cell r="G112">
            <v>10000</v>
          </cell>
          <cell r="H112">
            <v>71284</v>
          </cell>
          <cell r="I112">
            <v>95838</v>
          </cell>
          <cell r="J112">
            <v>-157122</v>
          </cell>
          <cell r="K112">
            <v>-439.94159999999999</v>
          </cell>
        </row>
        <row r="113">
          <cell r="A113" t="str">
            <v>28-5413-01</v>
          </cell>
          <cell r="B113" t="str">
            <v>Foxconn China</v>
          </cell>
          <cell r="C113">
            <v>490050600000</v>
          </cell>
          <cell r="D113" t="str">
            <v>PCBFAB,INRUSH CURRENT LIMITER,</v>
          </cell>
          <cell r="E113" t="str">
            <v>HiloPin</v>
          </cell>
          <cell r="F113">
            <v>0.55000000000000004</v>
          </cell>
          <cell r="G113">
            <v>37</v>
          </cell>
          <cell r="H113">
            <v>837</v>
          </cell>
          <cell r="I113">
            <v>0</v>
          </cell>
          <cell r="J113">
            <v>-800</v>
          </cell>
          <cell r="K113">
            <v>-440.00000000000006</v>
          </cell>
        </row>
        <row r="114">
          <cell r="A114" t="str">
            <v>12-1415-01</v>
          </cell>
          <cell r="B114" t="str">
            <v>Foxconn China</v>
          </cell>
          <cell r="C114">
            <v>415601308580</v>
          </cell>
          <cell r="D114" t="str">
            <v>RES,TF, 30,.063W, 5%,SM,0603</v>
          </cell>
          <cell r="E114" t="str">
            <v>Pin</v>
          </cell>
          <cell r="F114">
            <v>1.1999999999999999E-3</v>
          </cell>
          <cell r="G114">
            <v>100000</v>
          </cell>
          <cell r="H114">
            <v>288480</v>
          </cell>
          <cell r="I114">
            <v>187662</v>
          </cell>
          <cell r="J114">
            <v>-376142</v>
          </cell>
          <cell r="K114">
            <v>-451.37039999999996</v>
          </cell>
        </row>
        <row r="115">
          <cell r="A115" t="str">
            <v>12-1379-01</v>
          </cell>
          <cell r="B115" t="str">
            <v>Foxconn China</v>
          </cell>
          <cell r="C115">
            <v>414916033150</v>
          </cell>
          <cell r="D115" t="str">
            <v>RES,TF,  330,.063W, 5%,SM,0603</v>
          </cell>
          <cell r="E115" t="str">
            <v>Cal-ICal-IIHiloRazorBB</v>
          </cell>
          <cell r="F115">
            <v>1.485E-3</v>
          </cell>
          <cell r="G115">
            <v>15000</v>
          </cell>
          <cell r="H115">
            <v>171476</v>
          </cell>
          <cell r="I115">
            <v>159114</v>
          </cell>
          <cell r="J115">
            <v>-315590</v>
          </cell>
          <cell r="K115">
            <v>-468.65114999999997</v>
          </cell>
        </row>
        <row r="116">
          <cell r="A116" t="str">
            <v>12-1663-01</v>
          </cell>
          <cell r="B116" t="str">
            <v>Foxconn China</v>
          </cell>
          <cell r="C116">
            <v>414916383010</v>
          </cell>
          <cell r="D116" t="str">
            <v>RES,TF, 383,.063W, 1%,SM,0603</v>
          </cell>
          <cell r="E116" t="str">
            <v>Cal-ICal-IIHilo</v>
          </cell>
          <cell r="F116">
            <v>1.9E-3</v>
          </cell>
          <cell r="G116">
            <v>70000</v>
          </cell>
          <cell r="H116">
            <v>195535</v>
          </cell>
          <cell r="I116">
            <v>125108</v>
          </cell>
          <cell r="J116">
            <v>-250643</v>
          </cell>
          <cell r="K116">
            <v>-476.2217</v>
          </cell>
        </row>
        <row r="117">
          <cell r="A117" t="str">
            <v>12-0806-01</v>
          </cell>
          <cell r="B117" t="str">
            <v>Foxconn China</v>
          </cell>
          <cell r="C117">
            <v>414904100010</v>
          </cell>
          <cell r="D117" t="str">
            <v>RES SMD (1206) 100Ω F,RT</v>
          </cell>
          <cell r="E117" t="str">
            <v>PinifF50</v>
          </cell>
          <cell r="F117">
            <v>3.2000000000000002E-3</v>
          </cell>
          <cell r="G117">
            <v>15000</v>
          </cell>
          <cell r="H117">
            <v>71298</v>
          </cell>
          <cell r="I117">
            <v>95838</v>
          </cell>
          <cell r="J117">
            <v>-152136</v>
          </cell>
          <cell r="K117">
            <v>-486.83520000000004</v>
          </cell>
        </row>
        <row r="118">
          <cell r="A118" t="str">
            <v>12-1118-01</v>
          </cell>
          <cell r="B118" t="str">
            <v>Foxconn China</v>
          </cell>
          <cell r="C118">
            <v>414916015250</v>
          </cell>
          <cell r="D118" t="str">
            <v>RES,TF, 1.5k,.063W, 5%,SM,0603</v>
          </cell>
          <cell r="E118" t="str">
            <v>Ta</v>
          </cell>
          <cell r="F118">
            <v>7.3999999999999999E-4</v>
          </cell>
          <cell r="G118">
            <v>255000</v>
          </cell>
          <cell r="H118">
            <v>579301</v>
          </cell>
          <cell r="I118">
            <v>340284</v>
          </cell>
          <cell r="J118">
            <v>-664585</v>
          </cell>
          <cell r="K118">
            <v>-491.79289999999997</v>
          </cell>
        </row>
        <row r="119">
          <cell r="A119" t="str">
            <v>12-1719-01</v>
          </cell>
          <cell r="B119" t="str">
            <v>Foxconn China</v>
          </cell>
          <cell r="C119">
            <v>414916909910</v>
          </cell>
          <cell r="D119" t="str">
            <v>RES,TF, 90.9,.063W, 1%,SM,0603</v>
          </cell>
          <cell r="E119" t="str">
            <v>PinifCal-ICal-IIRazor</v>
          </cell>
          <cell r="F119">
            <v>1.9E-3</v>
          </cell>
          <cell r="G119">
            <v>110000</v>
          </cell>
          <cell r="H119">
            <v>258462</v>
          </cell>
          <cell r="I119">
            <v>125108</v>
          </cell>
          <cell r="J119">
            <v>-273570</v>
          </cell>
          <cell r="K119">
            <v>-519.78300000000002</v>
          </cell>
        </row>
        <row r="120">
          <cell r="A120" t="str">
            <v>27-1646-01</v>
          </cell>
          <cell r="B120" t="str">
            <v>Foxconn China</v>
          </cell>
          <cell r="C120">
            <v>475001113200</v>
          </cell>
          <cell r="D120" t="str">
            <v>TERM,TAB,PCB QUICK-FIT</v>
          </cell>
          <cell r="E120" t="str">
            <v>Pin</v>
          </cell>
          <cell r="F120">
            <v>9.5000000000000001E-2</v>
          </cell>
          <cell r="G120">
            <v>51</v>
          </cell>
          <cell r="H120">
            <v>5660</v>
          </cell>
          <cell r="I120">
            <v>0</v>
          </cell>
          <cell r="J120">
            <v>-5609</v>
          </cell>
          <cell r="K120">
            <v>-532.85500000000002</v>
          </cell>
        </row>
        <row r="121">
          <cell r="A121" t="str">
            <v>12-1400-01</v>
          </cell>
          <cell r="B121" t="str">
            <v>Foxconn China</v>
          </cell>
          <cell r="C121">
            <v>414916150450</v>
          </cell>
          <cell r="D121" t="str">
            <v>RES,TF, 1.5k,.063W, 5%,SM,0603</v>
          </cell>
          <cell r="E121" t="str">
            <v>BBTa</v>
          </cell>
          <cell r="F121">
            <v>1.1999999999999999E-3</v>
          </cell>
          <cell r="G121">
            <v>35000</v>
          </cell>
          <cell r="H121">
            <v>193956</v>
          </cell>
          <cell r="I121">
            <v>287514</v>
          </cell>
          <cell r="J121">
            <v>-446470</v>
          </cell>
          <cell r="K121">
            <v>-535.7639999999999</v>
          </cell>
        </row>
        <row r="122">
          <cell r="A122" t="str">
            <v>12-2164-01</v>
          </cell>
          <cell r="B122" t="str">
            <v>Foxconn China</v>
          </cell>
          <cell r="C122">
            <v>414916365110</v>
          </cell>
          <cell r="D122" t="str">
            <v>RES,TF,3.65k,.063W, 1%,SM,0603</v>
          </cell>
          <cell r="E122" t="str">
            <v>Razor</v>
          </cell>
          <cell r="F122">
            <v>1.9E-3</v>
          </cell>
          <cell r="G122">
            <v>35000</v>
          </cell>
          <cell r="H122">
            <v>164036</v>
          </cell>
          <cell r="I122">
            <v>158392</v>
          </cell>
          <cell r="J122">
            <v>-287428</v>
          </cell>
          <cell r="K122">
            <v>-546.11320000000001</v>
          </cell>
        </row>
        <row r="123">
          <cell r="A123" t="str">
            <v>13-0676-01</v>
          </cell>
          <cell r="B123" t="str">
            <v>Foxconn China</v>
          </cell>
          <cell r="C123">
            <v>411150547940</v>
          </cell>
          <cell r="D123" t="str">
            <v>DIO,ZE,1N5230B,4.7V20mA,SOD123</v>
          </cell>
          <cell r="E123" t="str">
            <v>Cal-II</v>
          </cell>
          <cell r="F123">
            <v>3.3000000000000002E-2</v>
          </cell>
          <cell r="G123">
            <v>9000</v>
          </cell>
          <cell r="H123">
            <v>25647</v>
          </cell>
          <cell r="I123">
            <v>0</v>
          </cell>
          <cell r="J123">
            <v>-16647</v>
          </cell>
          <cell r="K123">
            <v>-549.351</v>
          </cell>
        </row>
        <row r="124">
          <cell r="A124" t="str">
            <v>12-1123-01</v>
          </cell>
          <cell r="B124" t="str">
            <v>Foxconn China</v>
          </cell>
          <cell r="C124">
            <v>414916220950</v>
          </cell>
          <cell r="D124" t="str">
            <v>RES,TF, 22,.063W, 5%,SM,0603</v>
          </cell>
          <cell r="E124" t="str">
            <v>BB</v>
          </cell>
          <cell r="F124">
            <v>1E-3</v>
          </cell>
          <cell r="G124">
            <v>45000</v>
          </cell>
          <cell r="H124">
            <v>437257</v>
          </cell>
          <cell r="I124">
            <v>173552</v>
          </cell>
          <cell r="J124">
            <v>-565809</v>
          </cell>
          <cell r="K124">
            <v>-565.80899999999997</v>
          </cell>
        </row>
        <row r="125">
          <cell r="A125" t="str">
            <v>12-2043-01</v>
          </cell>
          <cell r="B125" t="str">
            <v>Foxconn China</v>
          </cell>
          <cell r="C125">
            <v>414916511410</v>
          </cell>
          <cell r="D125" t="str">
            <v>RES,TF,5.11k,.063W, 1%,SM,0603</v>
          </cell>
          <cell r="E125" t="str">
            <v>Ta</v>
          </cell>
          <cell r="F125">
            <v>1.9E-3</v>
          </cell>
          <cell r="G125">
            <v>25000</v>
          </cell>
          <cell r="H125">
            <v>132629</v>
          </cell>
          <cell r="I125">
            <v>191676</v>
          </cell>
          <cell r="J125">
            <v>-299305</v>
          </cell>
          <cell r="K125">
            <v>-568.67949999999996</v>
          </cell>
        </row>
        <row r="126">
          <cell r="A126" t="str">
            <v>12-219435</v>
          </cell>
          <cell r="B126" t="str">
            <v>Foxconn China</v>
          </cell>
          <cell r="C126">
            <v>414916475010</v>
          </cell>
          <cell r="D126" t="str">
            <v>RES,TF, 475,.063W,1%,SM,0603</v>
          </cell>
          <cell r="E126" t="str">
            <v>Razor</v>
          </cell>
          <cell r="F126">
            <v>1.9E-3</v>
          </cell>
          <cell r="G126">
            <v>25000</v>
          </cell>
          <cell r="H126">
            <v>132629</v>
          </cell>
          <cell r="I126">
            <v>191676</v>
          </cell>
          <cell r="J126">
            <v>-299305</v>
          </cell>
          <cell r="K126">
            <v>-568.67949999999996</v>
          </cell>
        </row>
        <row r="127">
          <cell r="A127" t="str">
            <v>12-1741-01</v>
          </cell>
          <cell r="B127" t="str">
            <v>Foxconn China</v>
          </cell>
          <cell r="C127">
            <v>414916221210</v>
          </cell>
          <cell r="D127" t="str">
            <v>RES,TF,22.1k,.063W, 1%,SM,0603</v>
          </cell>
          <cell r="E127" t="str">
            <v>Cal-IITa</v>
          </cell>
          <cell r="F127">
            <v>1.8749999999999999E-3</v>
          </cell>
          <cell r="G127">
            <v>80000</v>
          </cell>
          <cell r="H127">
            <v>295103</v>
          </cell>
          <cell r="I127">
            <v>95546</v>
          </cell>
          <cell r="J127">
            <v>-310649</v>
          </cell>
          <cell r="K127">
            <v>-582.46687499999996</v>
          </cell>
        </row>
        <row r="128">
          <cell r="A128" t="str">
            <v>21-1088-01</v>
          </cell>
          <cell r="B128" t="str">
            <v>Foxconn China</v>
          </cell>
          <cell r="C128">
            <v>483201250000</v>
          </cell>
          <cell r="D128" t="str">
            <v>FUSE, SLO, 20A/250V, 1.2"L,LLE</v>
          </cell>
          <cell r="E128" t="str">
            <v>Cal-IITa</v>
          </cell>
          <cell r="F128">
            <v>0.21299999999999999</v>
          </cell>
          <cell r="G128">
            <v>80</v>
          </cell>
          <cell r="H128">
            <v>2871</v>
          </cell>
          <cell r="I128">
            <v>0</v>
          </cell>
          <cell r="J128">
            <v>-2791</v>
          </cell>
          <cell r="K128">
            <v>-594.48299999999995</v>
          </cell>
        </row>
        <row r="129">
          <cell r="A129" t="str">
            <v>12-1787-01</v>
          </cell>
          <cell r="B129" t="str">
            <v>Foxconn China</v>
          </cell>
          <cell r="C129">
            <v>414916562110</v>
          </cell>
          <cell r="D129" t="str">
            <v>RES,TF,5.62k,.063W, 1%,SM,0603</v>
          </cell>
          <cell r="E129" t="str">
            <v>PinifCal-ICal-IIHiloPinF50</v>
          </cell>
          <cell r="F129">
            <v>1.9E-3</v>
          </cell>
          <cell r="G129">
            <v>15000</v>
          </cell>
          <cell r="H129">
            <v>237722</v>
          </cell>
          <cell r="I129">
            <v>92127</v>
          </cell>
          <cell r="J129">
            <v>-314849</v>
          </cell>
          <cell r="K129">
            <v>-598.21310000000005</v>
          </cell>
        </row>
        <row r="130">
          <cell r="A130" t="str">
            <v>12-1024-01</v>
          </cell>
          <cell r="B130" t="str">
            <v>Foxconn China</v>
          </cell>
          <cell r="C130">
            <v>414908499010</v>
          </cell>
          <cell r="D130" t="str">
            <v>RES,TF, 499,.100W, 1%,SM,0805</v>
          </cell>
          <cell r="E130" t="str">
            <v>Pin</v>
          </cell>
          <cell r="F130">
            <v>2E-3</v>
          </cell>
          <cell r="G130">
            <v>24980</v>
          </cell>
          <cell r="H130">
            <v>132603</v>
          </cell>
          <cell r="I130">
            <v>191676</v>
          </cell>
          <cell r="J130">
            <v>-299299</v>
          </cell>
          <cell r="K130">
            <v>-598.59799999999996</v>
          </cell>
        </row>
        <row r="131">
          <cell r="A131" t="str">
            <v>12-2057-01</v>
          </cell>
          <cell r="B131" t="str">
            <v>Foxconn China</v>
          </cell>
          <cell r="C131">
            <v>414908787010</v>
          </cell>
          <cell r="D131" t="str">
            <v>RES,TF, 787,.100W, 1%,SM,0805</v>
          </cell>
          <cell r="E131" t="str">
            <v>BBDiabloF50</v>
          </cell>
          <cell r="F131">
            <v>2E-3</v>
          </cell>
          <cell r="G131">
            <v>25000</v>
          </cell>
          <cell r="H131">
            <v>132631</v>
          </cell>
          <cell r="I131">
            <v>191676</v>
          </cell>
          <cell r="J131">
            <v>-299307</v>
          </cell>
          <cell r="K131">
            <v>-598.61400000000003</v>
          </cell>
        </row>
        <row r="132">
          <cell r="A132" t="str">
            <v>12-2056-01</v>
          </cell>
          <cell r="B132" t="str">
            <v>Foxconn China</v>
          </cell>
          <cell r="C132">
            <v>414908523910</v>
          </cell>
          <cell r="D132" t="str">
            <v>RES,TF, 52.3,.100W, 1%,SM,0805</v>
          </cell>
          <cell r="E132" t="str">
            <v>Cal-ICal-IIF50</v>
          </cell>
          <cell r="F132">
            <v>2E-3</v>
          </cell>
          <cell r="G132">
            <v>25000</v>
          </cell>
          <cell r="H132">
            <v>132632</v>
          </cell>
          <cell r="I132">
            <v>191676</v>
          </cell>
          <cell r="J132">
            <v>-299308</v>
          </cell>
          <cell r="K132">
            <v>-598.61599999999999</v>
          </cell>
        </row>
        <row r="133">
          <cell r="A133" t="str">
            <v>12-1954-01</v>
          </cell>
          <cell r="B133" t="str">
            <v>Foxconn China</v>
          </cell>
          <cell r="C133">
            <v>414916931010</v>
          </cell>
          <cell r="D133" t="str">
            <v>RES,TF, 931,.063W, 1%,SM,0603</v>
          </cell>
          <cell r="E133" t="str">
            <v>Razor</v>
          </cell>
          <cell r="F133">
            <v>1.9E-3</v>
          </cell>
          <cell r="G133">
            <v>15000</v>
          </cell>
          <cell r="H133">
            <v>238468</v>
          </cell>
          <cell r="I133">
            <v>92127</v>
          </cell>
          <cell r="J133">
            <v>-315595</v>
          </cell>
          <cell r="K133">
            <v>-599.63049999999998</v>
          </cell>
        </row>
        <row r="134">
          <cell r="A134" t="str">
            <v>12-2270-01</v>
          </cell>
          <cell r="B134" t="str">
            <v>Foxconn China</v>
          </cell>
          <cell r="C134">
            <v>414916487110</v>
          </cell>
          <cell r="D134" t="str">
            <v>RES,TF,4.87k,.063W, 1%,SM,0603</v>
          </cell>
          <cell r="E134" t="str">
            <v>Pin</v>
          </cell>
          <cell r="F134">
            <v>1.9E-3</v>
          </cell>
          <cell r="G134">
            <v>15000</v>
          </cell>
          <cell r="H134">
            <v>238487</v>
          </cell>
          <cell r="I134">
            <v>92127</v>
          </cell>
          <cell r="J134">
            <v>-315614</v>
          </cell>
          <cell r="K134">
            <v>-599.66660000000002</v>
          </cell>
        </row>
        <row r="135">
          <cell r="A135" t="str">
            <v>12-1440-01</v>
          </cell>
          <cell r="B135" t="str">
            <v>Foxconn China</v>
          </cell>
          <cell r="C135">
            <v>414916825910</v>
          </cell>
          <cell r="D135" t="str">
            <v>RES,TF, 82.5,.063W, 1%,SM,0603</v>
          </cell>
          <cell r="E135" t="str">
            <v>BBTa</v>
          </cell>
          <cell r="F135">
            <v>1.9E-3</v>
          </cell>
          <cell r="G135">
            <v>30000</v>
          </cell>
          <cell r="H135">
            <v>255679</v>
          </cell>
          <cell r="I135">
            <v>96810</v>
          </cell>
          <cell r="J135">
            <v>-322489</v>
          </cell>
          <cell r="K135">
            <v>-612.72910000000002</v>
          </cell>
        </row>
        <row r="136">
          <cell r="A136" t="str">
            <v>12-1501-01</v>
          </cell>
          <cell r="B136" t="str">
            <v>Foxconn China</v>
          </cell>
          <cell r="C136">
            <v>414916075250</v>
          </cell>
          <cell r="D136" t="str">
            <v>RES,TF, 7.5k,.063W, 5%,SM,0603</v>
          </cell>
          <cell r="E136" t="str">
            <v>Pin</v>
          </cell>
          <cell r="F136">
            <v>1.1999999999999999E-3</v>
          </cell>
          <cell r="G136">
            <v>395000</v>
          </cell>
          <cell r="H136">
            <v>764773</v>
          </cell>
          <cell r="I136">
            <v>168172</v>
          </cell>
          <cell r="J136">
            <v>-537945</v>
          </cell>
          <cell r="K136">
            <v>-645.53399999999999</v>
          </cell>
        </row>
        <row r="137">
          <cell r="A137" t="str">
            <v>12-1945-01</v>
          </cell>
          <cell r="B137" t="str">
            <v>Foxconn China</v>
          </cell>
          <cell r="C137">
            <v>414916604110</v>
          </cell>
          <cell r="D137" t="str">
            <v>RES,TF,6.04k,.063W, 1%,SM,0603</v>
          </cell>
          <cell r="E137" t="str">
            <v>Cal-II</v>
          </cell>
          <cell r="F137">
            <v>1.9E-3</v>
          </cell>
          <cell r="G137">
            <v>50000</v>
          </cell>
          <cell r="H137">
            <v>296915</v>
          </cell>
          <cell r="I137">
            <v>126247</v>
          </cell>
          <cell r="J137">
            <v>-373162</v>
          </cell>
          <cell r="K137">
            <v>-709.00779999999997</v>
          </cell>
        </row>
        <row r="138">
          <cell r="A138" t="str">
            <v>12-1363-01</v>
          </cell>
          <cell r="B138" t="str">
            <v>Foxconn China</v>
          </cell>
          <cell r="C138">
            <v>414916056050</v>
          </cell>
          <cell r="D138" t="str">
            <v>RES,TF, 56,.063W, 5%,SM,0603</v>
          </cell>
          <cell r="E138" t="str">
            <v>Pin</v>
          </cell>
          <cell r="F138">
            <v>1.1999999999999999E-3</v>
          </cell>
          <cell r="G138">
            <v>45000</v>
          </cell>
          <cell r="H138">
            <v>255271</v>
          </cell>
          <cell r="I138">
            <v>383352</v>
          </cell>
          <cell r="J138">
            <v>-593623</v>
          </cell>
          <cell r="K138">
            <v>-712.34759999999994</v>
          </cell>
        </row>
        <row r="139">
          <cell r="A139" t="str">
            <v>15-5198-01</v>
          </cell>
          <cell r="B139" t="str">
            <v>Foxconn China</v>
          </cell>
          <cell r="C139">
            <v>412032000500</v>
          </cell>
          <cell r="D139" t="str">
            <v>IC,ICS650-07,CLK SYN,8.33-133M</v>
          </cell>
          <cell r="E139" t="str">
            <v>Hilo</v>
          </cell>
          <cell r="F139">
            <v>1.85</v>
          </cell>
          <cell r="G139">
            <v>1658</v>
          </cell>
          <cell r="H139">
            <v>2076</v>
          </cell>
          <cell r="I139">
            <v>0</v>
          </cell>
          <cell r="J139">
            <v>-418</v>
          </cell>
          <cell r="K139">
            <v>-773.30000000000007</v>
          </cell>
        </row>
        <row r="140">
          <cell r="A140" t="str">
            <v>12-1633-01</v>
          </cell>
          <cell r="B140" t="str">
            <v>Foxconn China</v>
          </cell>
          <cell r="C140">
            <v>414916100450</v>
          </cell>
          <cell r="D140" t="str">
            <v>RES,TF, 1M,.063W, 5%,SM,0603</v>
          </cell>
          <cell r="E140" t="str">
            <v>HiloTa</v>
          </cell>
          <cell r="F140">
            <v>1.1749999999999998E-3</v>
          </cell>
          <cell r="G140">
            <v>35000</v>
          </cell>
          <cell r="H140">
            <v>508843</v>
          </cell>
          <cell r="I140">
            <v>191672</v>
          </cell>
          <cell r="J140">
            <v>-665515</v>
          </cell>
          <cell r="K140">
            <v>-781.98012499999993</v>
          </cell>
        </row>
        <row r="141">
          <cell r="A141" t="str">
            <v>14-0800-01</v>
          </cell>
          <cell r="B141" t="str">
            <v>Foxconn China</v>
          </cell>
          <cell r="C141">
            <v>415710405080</v>
          </cell>
          <cell r="D141" t="str">
            <v>RNW,ISO, 0, 5%, 4R, 63mW,CRA8</v>
          </cell>
          <cell r="E141" t="str">
            <v>Razor</v>
          </cell>
          <cell r="F141">
            <v>3.0000000000000001E-3</v>
          </cell>
          <cell r="G141">
            <v>15000</v>
          </cell>
          <cell r="H141">
            <v>101606</v>
          </cell>
          <cell r="I141">
            <v>175390</v>
          </cell>
          <cell r="J141">
            <v>-261996</v>
          </cell>
          <cell r="K141">
            <v>-785.98800000000006</v>
          </cell>
        </row>
        <row r="142">
          <cell r="A142" t="str">
            <v>12-1620-01</v>
          </cell>
          <cell r="B142" t="str">
            <v>Foxconn China</v>
          </cell>
          <cell r="C142">
            <v>415301002140</v>
          </cell>
          <cell r="D142" t="str">
            <v>RES,TF, 10k,.063W, 1%,SM,0603</v>
          </cell>
          <cell r="E142" t="str">
            <v>Cal-IBBPin</v>
          </cell>
          <cell r="F142">
            <v>1.9E-3</v>
          </cell>
          <cell r="G142">
            <v>30000</v>
          </cell>
          <cell r="H142">
            <v>219170</v>
          </cell>
          <cell r="I142">
            <v>225592</v>
          </cell>
          <cell r="J142">
            <v>-414762</v>
          </cell>
          <cell r="K142">
            <v>-788.04780000000005</v>
          </cell>
        </row>
        <row r="143">
          <cell r="A143" t="str">
            <v>12-1406-01</v>
          </cell>
          <cell r="B143" t="str">
            <v>Foxconn China</v>
          </cell>
          <cell r="C143">
            <v>414916047950</v>
          </cell>
          <cell r="D143" t="str">
            <v>RES,TF, 4.7,.063W, 5%,SM,0603</v>
          </cell>
          <cell r="E143" t="str">
            <v>Pin</v>
          </cell>
          <cell r="F143">
            <v>1.16E-3</v>
          </cell>
          <cell r="G143">
            <v>45000</v>
          </cell>
          <cell r="H143">
            <v>512281</v>
          </cell>
          <cell r="I143">
            <v>216031</v>
          </cell>
          <cell r="J143">
            <v>-683312</v>
          </cell>
          <cell r="K143">
            <v>-792.64192000000003</v>
          </cell>
        </row>
        <row r="144">
          <cell r="A144" t="str">
            <v>12-1258-01</v>
          </cell>
          <cell r="B144" t="str">
            <v>Foxconn China</v>
          </cell>
          <cell r="C144">
            <v>414908787910</v>
          </cell>
          <cell r="D144" t="str">
            <v>RES,TF, 78.7,.100W, 1%,SM,0805</v>
          </cell>
          <cell r="E144" t="str">
            <v>Pin</v>
          </cell>
          <cell r="F144">
            <v>1.9E-3</v>
          </cell>
          <cell r="G144">
            <v>35000</v>
          </cell>
          <cell r="H144">
            <v>193955</v>
          </cell>
          <cell r="I144">
            <v>287514</v>
          </cell>
          <cell r="J144">
            <v>-446469</v>
          </cell>
          <cell r="K144">
            <v>-848.29110000000003</v>
          </cell>
        </row>
        <row r="145">
          <cell r="A145" t="str">
            <v>12-1384-01</v>
          </cell>
          <cell r="B145" t="str">
            <v>Foxconn China</v>
          </cell>
          <cell r="C145">
            <v>414904562110</v>
          </cell>
          <cell r="D145" t="str">
            <v>RES,TF,5.62k,.125W, 1%,SM,1206</v>
          </cell>
          <cell r="E145" t="str">
            <v>PinifCal-ICal-IIHiloBBTaPinDiabloF50</v>
          </cell>
          <cell r="F145">
            <v>3.0000000000000001E-3</v>
          </cell>
          <cell r="G145">
            <v>25000</v>
          </cell>
          <cell r="H145">
            <v>132628</v>
          </cell>
          <cell r="I145">
            <v>191676</v>
          </cell>
          <cell r="J145">
            <v>-299304</v>
          </cell>
          <cell r="K145">
            <v>-897.91200000000003</v>
          </cell>
        </row>
        <row r="146">
          <cell r="A146" t="str">
            <v>28-5049-01</v>
          </cell>
          <cell r="B146" t="str">
            <v>Foxconn China</v>
          </cell>
          <cell r="C146">
            <v>490000023200</v>
          </cell>
          <cell r="D146" t="str">
            <v>PCBFAB, NEBULA, 3-SLOT, FAN CO</v>
          </cell>
          <cell r="E146" t="str">
            <v>Ta</v>
          </cell>
          <cell r="F146">
            <v>2.0499999999999998</v>
          </cell>
          <cell r="G146">
            <v>400</v>
          </cell>
          <cell r="H146">
            <v>852</v>
          </cell>
          <cell r="I146">
            <v>0</v>
          </cell>
          <cell r="J146">
            <v>-452</v>
          </cell>
          <cell r="K146">
            <v>-926.59999999999991</v>
          </cell>
        </row>
        <row r="147">
          <cell r="A147" t="str">
            <v>12-1571-01</v>
          </cell>
          <cell r="B147" t="str">
            <v>Foxconn China</v>
          </cell>
          <cell r="C147">
            <v>414916549910</v>
          </cell>
          <cell r="D147" t="str">
            <v>RES,TF, 54.9,.063W, 1%,SM,0603</v>
          </cell>
          <cell r="E147" t="str">
            <v>Cal-II</v>
          </cell>
          <cell r="F147">
            <v>1.9E-3</v>
          </cell>
          <cell r="G147">
            <v>130000</v>
          </cell>
          <cell r="H147">
            <v>376415</v>
          </cell>
          <cell r="I147">
            <v>250216</v>
          </cell>
          <cell r="J147">
            <v>-496631</v>
          </cell>
          <cell r="K147">
            <v>-943.59889999999996</v>
          </cell>
        </row>
        <row r="148">
          <cell r="A148" t="str">
            <v>36-0056-01</v>
          </cell>
          <cell r="B148" t="str">
            <v>Foxconn China</v>
          </cell>
          <cell r="C148">
            <v>450032000000</v>
          </cell>
          <cell r="D148" t="str">
            <v>FERRITE,SHLD,600ohm@100MHz,080</v>
          </cell>
          <cell r="E148" t="str">
            <v>Pin</v>
          </cell>
          <cell r="F148">
            <v>9.8429999999999993E-3</v>
          </cell>
          <cell r="G148">
            <v>12000</v>
          </cell>
          <cell r="H148">
            <v>30292</v>
          </cell>
          <cell r="I148">
            <v>79552</v>
          </cell>
          <cell r="J148">
            <v>-97844</v>
          </cell>
          <cell r="K148">
            <v>-963.07849199999998</v>
          </cell>
        </row>
        <row r="149">
          <cell r="A149" t="str">
            <v>11-1039-01</v>
          </cell>
          <cell r="B149" t="str">
            <v>Foxconn China</v>
          </cell>
          <cell r="C149">
            <v>419311001560</v>
          </cell>
          <cell r="D149" t="str">
            <v>CAP,CE, 10pF,100V, 5%,SM,0603</v>
          </cell>
          <cell r="E149" t="str">
            <v>Cal-IIHiloF50</v>
          </cell>
          <cell r="F149">
            <v>4.6333333333333331E-3</v>
          </cell>
          <cell r="G149">
            <v>20000</v>
          </cell>
          <cell r="H149">
            <v>197290</v>
          </cell>
          <cell r="I149">
            <v>40070</v>
          </cell>
          <cell r="J149">
            <v>-217360</v>
          </cell>
          <cell r="K149">
            <v>-1007.1013333333333</v>
          </cell>
        </row>
        <row r="150">
          <cell r="A150" t="str">
            <v>12-0883-01</v>
          </cell>
          <cell r="B150" t="str">
            <v>Foxconn China</v>
          </cell>
          <cell r="C150">
            <v>414904033050</v>
          </cell>
          <cell r="D150" t="str">
            <v>RES,TF, 33,.125W, 5%,SM,1206</v>
          </cell>
          <cell r="E150" t="str">
            <v>Cal-ICal-II</v>
          </cell>
          <cell r="F150">
            <v>2.5000000000000001E-3</v>
          </cell>
          <cell r="G150">
            <v>25000</v>
          </cell>
          <cell r="H150">
            <v>301951</v>
          </cell>
          <cell r="I150">
            <v>126247</v>
          </cell>
          <cell r="J150">
            <v>-403198</v>
          </cell>
          <cell r="K150">
            <v>-1007.995</v>
          </cell>
        </row>
        <row r="151">
          <cell r="A151" t="str">
            <v>12-1660-01</v>
          </cell>
          <cell r="B151" t="str">
            <v>Foxconn China</v>
          </cell>
          <cell r="C151">
            <v>414916200010</v>
          </cell>
          <cell r="D151" t="str">
            <v>RES,TF,  200,.063W, 1%,SM,0603</v>
          </cell>
          <cell r="E151" t="str">
            <v>Cal-II</v>
          </cell>
          <cell r="F151">
            <v>1.9E-3</v>
          </cell>
          <cell r="G151">
            <v>500000</v>
          </cell>
          <cell r="H151">
            <v>845121</v>
          </cell>
          <cell r="I151">
            <v>187662</v>
          </cell>
          <cell r="J151">
            <v>-532783</v>
          </cell>
          <cell r="K151">
            <v>-1012.2877</v>
          </cell>
        </row>
        <row r="152">
          <cell r="A152" t="str">
            <v>21-1213-01</v>
          </cell>
          <cell r="B152" t="str">
            <v>Foxconn China</v>
          </cell>
          <cell r="C152">
            <v>444701700000</v>
          </cell>
          <cell r="D152" t="str">
            <v>FUSE,TELPWR,70A/170V,1.76"Lx0.</v>
          </cell>
          <cell r="E152" t="str">
            <v>E-LOB</v>
          </cell>
          <cell r="F152">
            <v>4.3</v>
          </cell>
          <cell r="G152">
            <v>285</v>
          </cell>
          <cell r="H152">
            <v>525</v>
          </cell>
          <cell r="I152">
            <v>0</v>
          </cell>
          <cell r="J152">
            <v>-240</v>
          </cell>
          <cell r="K152">
            <v>-1032</v>
          </cell>
        </row>
        <row r="153">
          <cell r="A153" t="str">
            <v>12-2209-01</v>
          </cell>
          <cell r="B153" t="str">
            <v>Foxconn China</v>
          </cell>
          <cell r="C153">
            <v>414916010010</v>
          </cell>
          <cell r="D153" t="str">
            <v>RES,TF, 10,.063W, 1%,SM,0402</v>
          </cell>
          <cell r="E153" t="str">
            <v>Cal-II</v>
          </cell>
          <cell r="F153">
            <v>2.8999999999999998E-3</v>
          </cell>
          <cell r="G153">
            <v>110000</v>
          </cell>
          <cell r="H153">
            <v>302927</v>
          </cell>
          <cell r="I153">
            <v>187662</v>
          </cell>
          <cell r="J153">
            <v>-380589</v>
          </cell>
          <cell r="K153">
            <v>-1103.7080999999998</v>
          </cell>
        </row>
        <row r="154">
          <cell r="A154" t="str">
            <v>12-2355-01</v>
          </cell>
          <cell r="B154" t="str">
            <v>Foxconn China</v>
          </cell>
          <cell r="C154">
            <v>414904220850</v>
          </cell>
          <cell r="D154" t="str">
            <v>RES,TF, 2.2,.125W, 5%,SM,1206</v>
          </cell>
          <cell r="E154" t="str">
            <v>Cal-II</v>
          </cell>
          <cell r="F154">
            <v>2.5000000000000001E-3</v>
          </cell>
          <cell r="G154">
            <v>20000</v>
          </cell>
          <cell r="H154">
            <v>343864</v>
          </cell>
          <cell r="I154">
            <v>119227</v>
          </cell>
          <cell r="J154">
            <v>-443091</v>
          </cell>
          <cell r="K154">
            <v>-1107.7275</v>
          </cell>
        </row>
        <row r="155">
          <cell r="A155" t="str">
            <v>12-1737-01</v>
          </cell>
          <cell r="B155" t="str">
            <v>Foxconn China</v>
          </cell>
          <cell r="C155">
            <v>414916039250</v>
          </cell>
          <cell r="D155" t="str">
            <v>RES,TF, 3.9,.063W, 5%,SM,0603</v>
          </cell>
          <cell r="E155" t="str">
            <v>Cal-II</v>
          </cell>
          <cell r="F155">
            <v>1.1999999999999999E-3</v>
          </cell>
          <cell r="G155">
            <v>50000</v>
          </cell>
          <cell r="H155">
            <v>686552</v>
          </cell>
          <cell r="I155">
            <v>301212</v>
          </cell>
          <cell r="J155">
            <v>-937764</v>
          </cell>
          <cell r="K155">
            <v>-1125.3167999999998</v>
          </cell>
        </row>
        <row r="156">
          <cell r="A156" t="str">
            <v>15-1372-01</v>
          </cell>
          <cell r="B156" t="str">
            <v>Foxconn China</v>
          </cell>
          <cell r="C156">
            <v>412000068361</v>
          </cell>
          <cell r="D156" t="str">
            <v>IC,74HC14    ,STGR,HEX ,SO14</v>
          </cell>
          <cell r="E156" t="str">
            <v>BBTa</v>
          </cell>
          <cell r="F156">
            <v>6.7000000000000004E-2</v>
          </cell>
          <cell r="G156">
            <v>5000</v>
          </cell>
          <cell r="H156">
            <v>22263</v>
          </cell>
          <cell r="I156">
            <v>0</v>
          </cell>
          <cell r="J156">
            <v>-17263</v>
          </cell>
          <cell r="K156">
            <v>-1156.6210000000001</v>
          </cell>
        </row>
        <row r="157">
          <cell r="A157" t="str">
            <v>12-1877-01</v>
          </cell>
          <cell r="B157" t="str">
            <v>Foxconn China</v>
          </cell>
          <cell r="C157">
            <v>414916365010</v>
          </cell>
          <cell r="D157" t="str">
            <v>RES,TF,365,.063W,1%,SM,0603</v>
          </cell>
          <cell r="E157" t="str">
            <v>Pin</v>
          </cell>
          <cell r="F157">
            <v>1.9000000000000002E-3</v>
          </cell>
          <cell r="G157">
            <v>30000</v>
          </cell>
          <cell r="H157">
            <v>433975</v>
          </cell>
          <cell r="I157">
            <v>207948</v>
          </cell>
          <cell r="J157">
            <v>-611923</v>
          </cell>
          <cell r="K157">
            <v>-1162.6537000000001</v>
          </cell>
        </row>
        <row r="158">
          <cell r="A158" t="str">
            <v>12-2215-01</v>
          </cell>
          <cell r="B158" t="str">
            <v>Foxconn China</v>
          </cell>
          <cell r="C158">
            <v>414916015010</v>
          </cell>
          <cell r="D158" t="str">
            <v>RES,TF, 15,.063W, 1%,SM,0402</v>
          </cell>
          <cell r="E158" t="str">
            <v>PinifCal-ITaDiabloF50</v>
          </cell>
          <cell r="F158">
            <v>1.9E-3</v>
          </cell>
          <cell r="G158">
            <v>180000</v>
          </cell>
          <cell r="H158">
            <v>488686</v>
          </cell>
          <cell r="I158">
            <v>312770</v>
          </cell>
          <cell r="J158">
            <v>-621456</v>
          </cell>
          <cell r="K158">
            <v>-1180.7664</v>
          </cell>
        </row>
        <row r="159">
          <cell r="A159" t="str">
            <v>12-1495-01</v>
          </cell>
          <cell r="B159" t="str">
            <v>Foxconn China</v>
          </cell>
          <cell r="C159">
            <v>414916100010</v>
          </cell>
          <cell r="D159" t="str">
            <v>RES,TF,  100,.063W, 1%,SM,0603</v>
          </cell>
          <cell r="E159" t="str">
            <v>Cal-II Ta</v>
          </cell>
          <cell r="F159">
            <v>1.9E-3</v>
          </cell>
          <cell r="G159">
            <v>420000</v>
          </cell>
          <cell r="H159">
            <v>875080</v>
          </cell>
          <cell r="I159">
            <v>167700</v>
          </cell>
          <cell r="J159">
            <v>-622780</v>
          </cell>
          <cell r="K159">
            <v>-1183.2819999999999</v>
          </cell>
        </row>
        <row r="160">
          <cell r="A160" t="str">
            <v>12-219485</v>
          </cell>
          <cell r="B160" t="str">
            <v>Foxconn China</v>
          </cell>
          <cell r="C160">
            <v>414908150410</v>
          </cell>
          <cell r="D160" t="str">
            <v>RES,TF, 1.5k,.100W,1%,SM,0805</v>
          </cell>
          <cell r="E160" t="str">
            <v>Ta</v>
          </cell>
          <cell r="F160">
            <v>2E-3</v>
          </cell>
          <cell r="G160">
            <v>45000</v>
          </cell>
          <cell r="H160">
            <v>255280</v>
          </cell>
          <cell r="I160">
            <v>383352</v>
          </cell>
          <cell r="J160">
            <v>-593632</v>
          </cell>
          <cell r="K160">
            <v>-1187.2640000000001</v>
          </cell>
        </row>
        <row r="161">
          <cell r="A161" t="str">
            <v>12-1984-01</v>
          </cell>
          <cell r="B161" t="str">
            <v>Foxconn China</v>
          </cell>
          <cell r="C161">
            <v>414916402110</v>
          </cell>
          <cell r="D161" t="str">
            <v>RES,TF,4.02k,.063W, 1%,SM,0603</v>
          </cell>
          <cell r="E161" t="str">
            <v>PinifCal-IIPin</v>
          </cell>
          <cell r="F161">
            <v>1.9E-3</v>
          </cell>
          <cell r="G161">
            <v>45000</v>
          </cell>
          <cell r="H161">
            <v>472666</v>
          </cell>
          <cell r="I161">
            <v>200808</v>
          </cell>
          <cell r="J161">
            <v>-628474</v>
          </cell>
          <cell r="K161">
            <v>-1194.1006</v>
          </cell>
        </row>
        <row r="162">
          <cell r="A162" t="str">
            <v>12-1441-01</v>
          </cell>
          <cell r="B162" t="str">
            <v>Foxconn China</v>
          </cell>
          <cell r="C162">
            <v>414916130010</v>
          </cell>
          <cell r="D162" t="str">
            <v>RES,TF, 130,.063W, 1%,SM,0603</v>
          </cell>
          <cell r="E162" t="str">
            <v>RazorBBTaPinF50</v>
          </cell>
          <cell r="F162">
            <v>1.9E-3</v>
          </cell>
          <cell r="G162">
            <v>40000</v>
          </cell>
          <cell r="H162">
            <v>389791</v>
          </cell>
          <cell r="I162">
            <v>288486</v>
          </cell>
          <cell r="J162">
            <v>-638277</v>
          </cell>
          <cell r="K162">
            <v>-1212.7263</v>
          </cell>
        </row>
        <row r="163">
          <cell r="A163" t="str">
            <v>17-6336-03</v>
          </cell>
          <cell r="B163" t="str">
            <v>Foxconn China</v>
          </cell>
          <cell r="C163">
            <v>412003038300</v>
          </cell>
          <cell r="D163" t="str">
            <v>IC,FLASH,C2950,CALHOUN1,MFGIOS</v>
          </cell>
          <cell r="E163" t="str">
            <v>Cal-ICal-IIHilo</v>
          </cell>
          <cell r="F163">
            <v>11.5</v>
          </cell>
          <cell r="G163">
            <v>183</v>
          </cell>
          <cell r="H163">
            <v>290</v>
          </cell>
          <cell r="I163">
            <v>0</v>
          </cell>
          <cell r="J163">
            <v>-107</v>
          </cell>
          <cell r="K163">
            <v>-1230.5</v>
          </cell>
        </row>
        <row r="164">
          <cell r="A164" t="str">
            <v>12-1728-01</v>
          </cell>
          <cell r="B164" t="str">
            <v>Foxconn China</v>
          </cell>
          <cell r="C164">
            <v>414908634010</v>
          </cell>
          <cell r="D164" t="str">
            <v>RES,TF, 634,.100W, 1%,SM,0805</v>
          </cell>
          <cell r="E164" t="str">
            <v>Razor</v>
          </cell>
          <cell r="F164">
            <v>2E-3</v>
          </cell>
          <cell r="G164">
            <v>30000</v>
          </cell>
          <cell r="H164">
            <v>470138</v>
          </cell>
          <cell r="I164">
            <v>184254</v>
          </cell>
          <cell r="J164">
            <v>-624392</v>
          </cell>
          <cell r="K164">
            <v>-1248.7840000000001</v>
          </cell>
        </row>
        <row r="165">
          <cell r="A165" t="str">
            <v>24-1189-01</v>
          </cell>
          <cell r="B165" t="str">
            <v>Foxconn China</v>
          </cell>
          <cell r="C165">
            <v>425000170100</v>
          </cell>
          <cell r="D165" t="str">
            <v>INDUCT,FERR,4.2uH,20%,10.0A,RD</v>
          </cell>
          <cell r="E165" t="str">
            <v>Pin</v>
          </cell>
          <cell r="F165">
            <v>0.21</v>
          </cell>
          <cell r="G165">
            <v>3053</v>
          </cell>
          <cell r="H165">
            <v>9080</v>
          </cell>
          <cell r="I165">
            <v>0</v>
          </cell>
          <cell r="J165">
            <v>-6027</v>
          </cell>
          <cell r="K165">
            <v>-1265.6699999999998</v>
          </cell>
        </row>
        <row r="166">
          <cell r="A166" t="str">
            <v>11-1240-01</v>
          </cell>
          <cell r="B166" t="str">
            <v>Foxconn China</v>
          </cell>
          <cell r="C166">
            <v>419313920060</v>
          </cell>
          <cell r="D166" t="str">
            <v>CAP,CE, 390pF, 50V,10%,SM,060</v>
          </cell>
          <cell r="E166" t="str">
            <v>Razor</v>
          </cell>
          <cell r="F166">
            <v>5.0000000000000001E-3</v>
          </cell>
          <cell r="G166">
            <v>20000</v>
          </cell>
          <cell r="H166">
            <v>161272</v>
          </cell>
          <cell r="I166">
            <v>119338</v>
          </cell>
          <cell r="J166">
            <v>-260610</v>
          </cell>
          <cell r="K166">
            <v>-1303.05</v>
          </cell>
        </row>
        <row r="167">
          <cell r="A167" t="str">
            <v>13-0735-01</v>
          </cell>
          <cell r="B167" t="str">
            <v>Foxconn China</v>
          </cell>
          <cell r="C167">
            <v>411022018140</v>
          </cell>
          <cell r="D167" t="str">
            <v>DIO,RECTF,S1AB, 50V/1.0A,DO214</v>
          </cell>
          <cell r="E167" t="str">
            <v>PinDiablo</v>
          </cell>
          <cell r="F167">
            <v>0.04</v>
          </cell>
          <cell r="G167">
            <v>18000</v>
          </cell>
          <cell r="H167">
            <v>51185</v>
          </cell>
          <cell r="I167">
            <v>0</v>
          </cell>
          <cell r="J167">
            <v>-33185</v>
          </cell>
          <cell r="K167">
            <v>-1327.4</v>
          </cell>
        </row>
        <row r="168">
          <cell r="A168" t="str">
            <v>12-0850-01</v>
          </cell>
          <cell r="B168" t="str">
            <v>Foxconn China</v>
          </cell>
          <cell r="C168">
            <v>414908033150</v>
          </cell>
          <cell r="D168" t="str">
            <v>RES,TF,330,100W,5%,SM,0805</v>
          </cell>
          <cell r="E168" t="str">
            <v>PinifCal-ICal-IIDiabloF50</v>
          </cell>
          <cell r="F168">
            <v>1.5E-3</v>
          </cell>
          <cell r="G168">
            <v>50000</v>
          </cell>
          <cell r="H168">
            <v>367923</v>
          </cell>
          <cell r="I168">
            <v>575028</v>
          </cell>
          <cell r="J168">
            <v>-892951</v>
          </cell>
          <cell r="K168">
            <v>-1339.4265</v>
          </cell>
        </row>
        <row r="169">
          <cell r="A169" t="str">
            <v>13-0616</v>
          </cell>
          <cell r="B169" t="str">
            <v>Foxconn China</v>
          </cell>
          <cell r="C169">
            <v>411020014180</v>
          </cell>
          <cell r="D169" t="str">
            <v>DIO,SH,1N5821 ,0.5V/3.0A,.38"L</v>
          </cell>
          <cell r="E169" t="str">
            <v>Cal-II</v>
          </cell>
          <cell r="F169">
            <v>0.1</v>
          </cell>
          <cell r="G169">
            <v>14170</v>
          </cell>
          <cell r="H169">
            <v>28724</v>
          </cell>
          <cell r="I169">
            <v>0</v>
          </cell>
          <cell r="J169">
            <v>-14554</v>
          </cell>
          <cell r="K169">
            <v>-1455.4</v>
          </cell>
        </row>
        <row r="170">
          <cell r="A170" t="str">
            <v>11-0653</v>
          </cell>
          <cell r="B170" t="str">
            <v>Foxconn China</v>
          </cell>
          <cell r="C170">
            <v>419331040250</v>
          </cell>
          <cell r="D170" t="str">
            <v>CAP,CE,  .1uF, 50V,20%,SM,1206</v>
          </cell>
          <cell r="E170" t="str">
            <v>Cal-I</v>
          </cell>
          <cell r="F170">
            <v>1.47E-2</v>
          </cell>
          <cell r="G170">
            <v>36000</v>
          </cell>
          <cell r="H170">
            <v>135203</v>
          </cell>
          <cell r="I170">
            <v>0</v>
          </cell>
          <cell r="J170">
            <v>-99203</v>
          </cell>
          <cell r="K170">
            <v>-1458.2840999999999</v>
          </cell>
        </row>
        <row r="171">
          <cell r="A171" t="str">
            <v>28-5057-02</v>
          </cell>
          <cell r="B171" t="str">
            <v>Foxconn China</v>
          </cell>
          <cell r="C171">
            <v>490000023300</v>
          </cell>
          <cell r="D171" t="str">
            <v>PCBFAB, 3/6/9 SLOT CONSTELLATI</v>
          </cell>
          <cell r="E171" t="str">
            <v>E-LOB</v>
          </cell>
          <cell r="F171">
            <v>3</v>
          </cell>
          <cell r="G171">
            <v>236</v>
          </cell>
          <cell r="H171">
            <v>728</v>
          </cell>
          <cell r="I171">
            <v>0</v>
          </cell>
          <cell r="J171">
            <v>-492</v>
          </cell>
          <cell r="K171">
            <v>-1476</v>
          </cell>
        </row>
        <row r="172">
          <cell r="A172" t="str">
            <v>12-1950-01</v>
          </cell>
          <cell r="B172" t="str">
            <v>Foxconn China</v>
          </cell>
          <cell r="C172">
            <v>414916150210</v>
          </cell>
          <cell r="D172" t="str">
            <v>RES,TF, 15k,.063W, 1%,SM,0603</v>
          </cell>
          <cell r="E172" t="str">
            <v>Razor</v>
          </cell>
          <cell r="F172">
            <v>1.9E-3</v>
          </cell>
          <cell r="G172">
            <v>40000</v>
          </cell>
          <cell r="H172">
            <v>584039</v>
          </cell>
          <cell r="I172">
            <v>234456</v>
          </cell>
          <cell r="J172">
            <v>-778495</v>
          </cell>
          <cell r="K172">
            <v>-1479.1405</v>
          </cell>
        </row>
        <row r="173">
          <cell r="A173" t="str">
            <v>15-0746</v>
          </cell>
          <cell r="B173" t="str">
            <v>Foxconn China</v>
          </cell>
          <cell r="C173">
            <v>412000117360</v>
          </cell>
          <cell r="D173" t="str">
            <v>IC,74F74     ,D-FF,DUAL,SO14</v>
          </cell>
          <cell r="E173" t="str">
            <v>Pin</v>
          </cell>
          <cell r="F173">
            <v>8.8200000000000001E-2</v>
          </cell>
          <cell r="G173">
            <v>7500</v>
          </cell>
          <cell r="H173">
            <v>24404</v>
          </cell>
          <cell r="I173">
            <v>0</v>
          </cell>
          <cell r="J173">
            <v>-16904</v>
          </cell>
          <cell r="K173">
            <v>-1490.9328</v>
          </cell>
        </row>
        <row r="174">
          <cell r="A174" t="str">
            <v>12-1477-01</v>
          </cell>
          <cell r="B174" t="str">
            <v>Foxconn China</v>
          </cell>
          <cell r="C174">
            <v>414916121010</v>
          </cell>
          <cell r="D174" t="str">
            <v>RES,TF, 121,.063W, 1%,SM,0603</v>
          </cell>
          <cell r="E174" t="str">
            <v>PinifCal-ICal-IIHiloBBTaDiabloF50</v>
          </cell>
          <cell r="F174">
            <v>1.9E-3</v>
          </cell>
          <cell r="G174">
            <v>220000</v>
          </cell>
          <cell r="H174">
            <v>637388</v>
          </cell>
          <cell r="I174">
            <v>375324</v>
          </cell>
          <cell r="J174">
            <v>-792712</v>
          </cell>
          <cell r="K174">
            <v>-1506.1528000000001</v>
          </cell>
        </row>
        <row r="175">
          <cell r="A175" t="str">
            <v>11-1001-01</v>
          </cell>
          <cell r="B175" t="str">
            <v>Foxconn China</v>
          </cell>
          <cell r="C175">
            <v>419301010560</v>
          </cell>
          <cell r="D175" t="str">
            <v>CAP,CE, 100pF, 50V, 5%,SM,0603</v>
          </cell>
          <cell r="E175" t="str">
            <v>F50</v>
          </cell>
          <cell r="F175">
            <v>5.0000000000000001E-3</v>
          </cell>
          <cell r="G175">
            <v>8000</v>
          </cell>
          <cell r="H175">
            <v>118609</v>
          </cell>
          <cell r="I175">
            <v>191676</v>
          </cell>
          <cell r="J175">
            <v>-302285</v>
          </cell>
          <cell r="K175">
            <v>-1511.425</v>
          </cell>
        </row>
        <row r="176">
          <cell r="A176" t="str">
            <v>12-2122-01</v>
          </cell>
          <cell r="B176" t="str">
            <v>Foxconn China</v>
          </cell>
          <cell r="C176">
            <v>414916887810</v>
          </cell>
          <cell r="D176" t="str">
            <v>RES,TF,8.87k,.063W, 1%,SM,0603</v>
          </cell>
          <cell r="E176" t="str">
            <v>PinifF50</v>
          </cell>
          <cell r="F176">
            <v>1.9E-3</v>
          </cell>
          <cell r="G176">
            <v>20000</v>
          </cell>
          <cell r="H176">
            <v>569500</v>
          </cell>
          <cell r="I176">
            <v>252494</v>
          </cell>
          <cell r="J176">
            <v>-801994</v>
          </cell>
          <cell r="K176">
            <v>-1523.7886000000001</v>
          </cell>
        </row>
        <row r="177">
          <cell r="A177" t="str">
            <v>12-1780-01</v>
          </cell>
          <cell r="B177" t="str">
            <v>Foxconn China</v>
          </cell>
          <cell r="C177">
            <v>414916750010</v>
          </cell>
          <cell r="D177" t="str">
            <v>RES,TF, 750,.063W, 1%,SM,0603</v>
          </cell>
          <cell r="E177" t="str">
            <v>Cal-I</v>
          </cell>
          <cell r="F177">
            <v>2.6199999999999999E-3</v>
          </cell>
          <cell r="G177">
            <v>45000</v>
          </cell>
          <cell r="H177">
            <v>255270</v>
          </cell>
          <cell r="I177">
            <v>383352</v>
          </cell>
          <cell r="J177">
            <v>-593622</v>
          </cell>
          <cell r="K177">
            <v>-1555.28964</v>
          </cell>
        </row>
        <row r="178">
          <cell r="A178" t="str">
            <v>11-0751-01</v>
          </cell>
          <cell r="B178" t="str">
            <v>Foxconn China</v>
          </cell>
          <cell r="C178">
            <v>419311010070</v>
          </cell>
          <cell r="D178" t="str">
            <v>CAP,CE, 100pF, 50V,10%,SM,080</v>
          </cell>
          <cell r="E178" t="str">
            <v>PinF50</v>
          </cell>
          <cell r="F178">
            <v>4.1999999999999997E-3</v>
          </cell>
          <cell r="G178">
            <v>32000</v>
          </cell>
          <cell r="H178">
            <v>309299</v>
          </cell>
          <cell r="I178">
            <v>110276</v>
          </cell>
          <cell r="J178">
            <v>-387575</v>
          </cell>
          <cell r="K178">
            <v>-1627.8149999999998</v>
          </cell>
        </row>
        <row r="179">
          <cell r="A179" t="str">
            <v>12-1362-01</v>
          </cell>
          <cell r="B179" t="str">
            <v>Foxconn China</v>
          </cell>
          <cell r="C179">
            <v>414916047050</v>
          </cell>
          <cell r="D179" t="str">
            <v>RES,TF,   47,.063W, 5%,SM,0603</v>
          </cell>
          <cell r="E179" t="str">
            <v>Pin</v>
          </cell>
          <cell r="F179">
            <v>1.1666666666666665E-3</v>
          </cell>
          <cell r="G179">
            <v>205000</v>
          </cell>
          <cell r="H179">
            <v>1059898</v>
          </cell>
          <cell r="I179">
            <v>612244</v>
          </cell>
          <cell r="J179">
            <v>-1467142</v>
          </cell>
          <cell r="K179">
            <v>-1711.6656666666665</v>
          </cell>
        </row>
        <row r="180">
          <cell r="A180" t="str">
            <v>12-1252-01</v>
          </cell>
          <cell r="B180" t="str">
            <v>Foxconn China</v>
          </cell>
          <cell r="C180">
            <v>414908499910</v>
          </cell>
          <cell r="D180" t="str">
            <v>RES,TF, 49.9,.100W, 1%,SM,0805</v>
          </cell>
          <cell r="E180" t="str">
            <v>Pin</v>
          </cell>
          <cell r="F180">
            <v>1.5E-3</v>
          </cell>
          <cell r="G180">
            <v>65000</v>
          </cell>
          <cell r="H180">
            <v>485559</v>
          </cell>
          <cell r="I180">
            <v>766704</v>
          </cell>
          <cell r="J180">
            <v>-1187263</v>
          </cell>
          <cell r="K180">
            <v>-1780.8945000000001</v>
          </cell>
        </row>
        <row r="181">
          <cell r="A181" t="str">
            <v>19-1192-01</v>
          </cell>
          <cell r="B181" t="str">
            <v>Foxconn China</v>
          </cell>
          <cell r="C181">
            <v>449100020200</v>
          </cell>
          <cell r="D181" t="str">
            <v>OSC,HCMOS, 62.5000M, 25PM, DIP</v>
          </cell>
          <cell r="E181" t="str">
            <v>Cal-IHilo</v>
          </cell>
          <cell r="F181">
            <v>2.2000000000000002</v>
          </cell>
          <cell r="G181">
            <v>93</v>
          </cell>
          <cell r="H181">
            <v>906</v>
          </cell>
          <cell r="I181">
            <v>0</v>
          </cell>
          <cell r="J181">
            <v>-813</v>
          </cell>
          <cell r="K181">
            <v>-1788.6000000000001</v>
          </cell>
        </row>
        <row r="182">
          <cell r="A182" t="str">
            <v>11-1126-01</v>
          </cell>
          <cell r="B182" t="str">
            <v>Foxconn China</v>
          </cell>
          <cell r="C182">
            <v>419301031070</v>
          </cell>
          <cell r="D182" t="str">
            <v>CAP,CE, .01uF,100V,10%,SM,0805</v>
          </cell>
          <cell r="E182" t="str">
            <v>Pin</v>
          </cell>
          <cell r="F182">
            <v>1.2E-2</v>
          </cell>
          <cell r="G182">
            <v>4000</v>
          </cell>
          <cell r="H182">
            <v>59304</v>
          </cell>
          <cell r="I182">
            <v>95838</v>
          </cell>
          <cell r="J182">
            <v>-151142</v>
          </cell>
          <cell r="K182">
            <v>-1813.704</v>
          </cell>
        </row>
        <row r="183">
          <cell r="A183" t="str">
            <v>22-0507-01</v>
          </cell>
          <cell r="B183" t="str">
            <v>Foxconn China</v>
          </cell>
          <cell r="C183">
            <v>458021000000</v>
          </cell>
          <cell r="D183" t="str">
            <v>SWT,PBM,SPST,4P,12V/50mA,SM</v>
          </cell>
          <cell r="E183" t="str">
            <v>Ta Diablo</v>
          </cell>
          <cell r="F183">
            <v>0.23</v>
          </cell>
          <cell r="G183">
            <v>1900</v>
          </cell>
          <cell r="H183">
            <v>9830</v>
          </cell>
          <cell r="I183">
            <v>0</v>
          </cell>
          <cell r="J183">
            <v>-7930</v>
          </cell>
          <cell r="K183">
            <v>-1823.9</v>
          </cell>
        </row>
        <row r="184">
          <cell r="A184" t="str">
            <v>11-0846-01</v>
          </cell>
          <cell r="B184" t="str">
            <v>Foxconn China</v>
          </cell>
          <cell r="C184">
            <v>419313320570</v>
          </cell>
          <cell r="D184" t="str">
            <v>CAP,CER,3300pF, 50V, 5%,SM,08</v>
          </cell>
          <cell r="E184" t="str">
            <v>Cal-IIRazorBBTa</v>
          </cell>
          <cell r="F184">
            <v>5.4999999999999997E-3</v>
          </cell>
          <cell r="G184">
            <v>4000</v>
          </cell>
          <cell r="H184">
            <v>210321</v>
          </cell>
          <cell r="I184">
            <v>126552</v>
          </cell>
          <cell r="J184">
            <v>-332873</v>
          </cell>
          <cell r="K184">
            <v>-1830.8014999999998</v>
          </cell>
        </row>
        <row r="185">
          <cell r="A185" t="str">
            <v>15-2251-01</v>
          </cell>
          <cell r="B185" t="str">
            <v>Foxconn China</v>
          </cell>
          <cell r="C185">
            <v>412143014250</v>
          </cell>
          <cell r="D185" t="str">
            <v>IC,SY100ELT23L,PECL-TTL,SO8</v>
          </cell>
          <cell r="E185" t="str">
            <v>Pinif</v>
          </cell>
          <cell r="F185">
            <v>2</v>
          </cell>
          <cell r="G185">
            <v>1000</v>
          </cell>
          <cell r="H185">
            <v>1925</v>
          </cell>
          <cell r="I185">
            <v>0</v>
          </cell>
          <cell r="J185">
            <v>-925</v>
          </cell>
          <cell r="K185">
            <v>-1850</v>
          </cell>
        </row>
        <row r="186">
          <cell r="A186" t="str">
            <v>11-1005-01</v>
          </cell>
          <cell r="B186" t="str">
            <v>Foxconn China</v>
          </cell>
          <cell r="C186">
            <v>419312210560</v>
          </cell>
          <cell r="D186" t="str">
            <v>CAP,CE, 220pF, 50V, 5%,SM,0603</v>
          </cell>
          <cell r="E186" t="str">
            <v>Pin</v>
          </cell>
          <cell r="F186">
            <v>6.3E-3</v>
          </cell>
          <cell r="G186">
            <v>40000</v>
          </cell>
          <cell r="H186">
            <v>146618</v>
          </cell>
          <cell r="I186">
            <v>191676</v>
          </cell>
          <cell r="J186">
            <v>-298294</v>
          </cell>
          <cell r="K186">
            <v>-1879.2521999999999</v>
          </cell>
        </row>
        <row r="187">
          <cell r="A187" t="str">
            <v>11-2081-01</v>
          </cell>
          <cell r="B187" t="str">
            <v>Foxconn China</v>
          </cell>
          <cell r="C187">
            <v>419311030560</v>
          </cell>
          <cell r="D187" t="str">
            <v>CAP,CE, .01uF, 50V, 5%,SM,060</v>
          </cell>
          <cell r="E187" t="str">
            <v>Pininfarina F50</v>
          </cell>
          <cell r="F187">
            <v>3.8E-3</v>
          </cell>
          <cell r="G187">
            <v>36000</v>
          </cell>
          <cell r="H187">
            <v>343579</v>
          </cell>
          <cell r="I187">
            <v>189828</v>
          </cell>
          <cell r="J187">
            <v>-497407</v>
          </cell>
          <cell r="K187">
            <v>-1890.1466</v>
          </cell>
        </row>
        <row r="188">
          <cell r="A188" t="str">
            <v>12-1451-01</v>
          </cell>
          <cell r="B188" t="str">
            <v>Foxconn China</v>
          </cell>
          <cell r="C188">
            <v>414916330150</v>
          </cell>
          <cell r="D188" t="str">
            <v>RES,TF, 3.3k,.063W, 5%,SM,0603</v>
          </cell>
          <cell r="E188" t="str">
            <v>PinifPinF50</v>
          </cell>
          <cell r="F188">
            <v>1.1999999999999999E-3</v>
          </cell>
          <cell r="G188">
            <v>55000</v>
          </cell>
          <cell r="H188">
            <v>1171127</v>
          </cell>
          <cell r="I188">
            <v>495235</v>
          </cell>
          <cell r="J188">
            <v>-1611362</v>
          </cell>
          <cell r="K188">
            <v>-1933.6343999999999</v>
          </cell>
        </row>
        <row r="189">
          <cell r="A189" t="str">
            <v>12-1452-01</v>
          </cell>
          <cell r="B189" t="str">
            <v>Foxconn China</v>
          </cell>
          <cell r="C189">
            <v>414916360150</v>
          </cell>
          <cell r="D189" t="str">
            <v>RES,TF, 3.6k,.063W, 5%,SM,0603</v>
          </cell>
          <cell r="E189" t="str">
            <v>Pin</v>
          </cell>
          <cell r="F189">
            <v>1.1999999999999999E-3</v>
          </cell>
          <cell r="G189">
            <v>20000</v>
          </cell>
          <cell r="H189">
            <v>1157955</v>
          </cell>
          <cell r="I189">
            <v>486950</v>
          </cell>
          <cell r="J189">
            <v>-1624905</v>
          </cell>
          <cell r="K189">
            <v>-1949.8859999999997</v>
          </cell>
        </row>
        <row r="190">
          <cell r="A190" t="str">
            <v>11-1515-01</v>
          </cell>
          <cell r="B190" t="str">
            <v>Foxconn China</v>
          </cell>
          <cell r="C190">
            <v>418800801290</v>
          </cell>
          <cell r="D190" t="str">
            <v>CAP,CE,.022uF, 10V,20%,SM,0603</v>
          </cell>
          <cell r="E190" t="str">
            <v>Pin</v>
          </cell>
          <cell r="F190">
            <v>6.0000000000000001E-3</v>
          </cell>
          <cell r="G190">
            <v>4000</v>
          </cell>
          <cell r="H190">
            <v>210167</v>
          </cell>
          <cell r="I190">
            <v>125108</v>
          </cell>
          <cell r="J190">
            <v>-331275</v>
          </cell>
          <cell r="K190">
            <v>-1987.65</v>
          </cell>
        </row>
        <row r="191">
          <cell r="A191" t="str">
            <v>11-0970-01</v>
          </cell>
          <cell r="B191" t="str">
            <v>Foxconn China</v>
          </cell>
          <cell r="C191">
            <v>419441500560</v>
          </cell>
          <cell r="D191" t="str">
            <v>CAP,CE, 15pF, 50V, 5%,SM,0603</v>
          </cell>
          <cell r="E191" t="str">
            <v>Cal-ICal-IIBBTa</v>
          </cell>
          <cell r="F191">
            <v>3.7666666666666669E-3</v>
          </cell>
          <cell r="G191">
            <v>580000</v>
          </cell>
          <cell r="H191">
            <v>908534</v>
          </cell>
          <cell r="I191">
            <v>229604</v>
          </cell>
          <cell r="J191">
            <v>-558138</v>
          </cell>
          <cell r="K191">
            <v>-2102.3198000000002</v>
          </cell>
        </row>
        <row r="192">
          <cell r="A192" t="str">
            <v>12-2751-01</v>
          </cell>
          <cell r="B192" t="str">
            <v>Foxconn China</v>
          </cell>
          <cell r="C192">
            <v>414916113210</v>
          </cell>
          <cell r="D192" t="str">
            <v>RES,TF,11.3K,.063W, 1%,SM,0603</v>
          </cell>
          <cell r="E192" t="str">
            <v>Cal-IIF50</v>
          </cell>
          <cell r="F192">
            <v>1.9E-3</v>
          </cell>
          <cell r="G192">
            <v>45000</v>
          </cell>
          <cell r="H192">
            <v>803344</v>
          </cell>
          <cell r="I192">
            <v>352898</v>
          </cell>
          <cell r="J192">
            <v>-1111242</v>
          </cell>
          <cell r="K192">
            <v>-2111.3598000000002</v>
          </cell>
        </row>
        <row r="193">
          <cell r="A193" t="str">
            <v>12-2752-01</v>
          </cell>
          <cell r="B193" t="str">
            <v>Foxconn China</v>
          </cell>
          <cell r="C193">
            <v>414916866010</v>
          </cell>
          <cell r="D193" t="str">
            <v>RES,TF, 866,.063W, 1%,SM,0603</v>
          </cell>
          <cell r="E193" t="str">
            <v>BB</v>
          </cell>
          <cell r="F193">
            <v>1.9000000000000002E-3</v>
          </cell>
          <cell r="G193">
            <v>605000</v>
          </cell>
          <cell r="H193">
            <v>1372096</v>
          </cell>
          <cell r="I193">
            <v>344621</v>
          </cell>
          <cell r="J193">
            <v>-1111717</v>
          </cell>
          <cell r="K193">
            <v>-2112.2623000000003</v>
          </cell>
        </row>
        <row r="194">
          <cell r="A194" t="str">
            <v>11-2506-01</v>
          </cell>
          <cell r="B194" t="str">
            <v>Foxconn China</v>
          </cell>
          <cell r="C194">
            <v>419103351000</v>
          </cell>
          <cell r="D194" t="str">
            <v>CAP,MP, 3.3uF,100V,10%,RD,.59S</v>
          </cell>
          <cell r="E194" t="str">
            <v>Pin</v>
          </cell>
          <cell r="F194">
            <v>0.46399999999999997</v>
          </cell>
          <cell r="G194">
            <v>3228</v>
          </cell>
          <cell r="H194">
            <v>7828</v>
          </cell>
          <cell r="I194">
            <v>0</v>
          </cell>
          <cell r="J194">
            <v>-4600</v>
          </cell>
          <cell r="K194">
            <v>-2134.3999999999996</v>
          </cell>
        </row>
        <row r="195">
          <cell r="A195" t="str">
            <v>27-0665</v>
          </cell>
          <cell r="B195" t="str">
            <v>Foxconn China</v>
          </cell>
          <cell r="C195">
            <v>471002111000</v>
          </cell>
          <cell r="D195" t="str">
            <v>HDR,ST,1R, 2P,.23""/.12"",.10</v>
          </cell>
          <cell r="E195" t="str">
            <v>F50</v>
          </cell>
          <cell r="F195">
            <v>0.02</v>
          </cell>
          <cell r="G195">
            <v>17810</v>
          </cell>
          <cell r="H195">
            <v>101753</v>
          </cell>
          <cell r="I195">
            <v>23500</v>
          </cell>
          <cell r="J195">
            <v>-107443</v>
          </cell>
          <cell r="K195">
            <v>-2148.86</v>
          </cell>
        </row>
        <row r="196">
          <cell r="A196" t="str">
            <v>29-3693-01</v>
          </cell>
          <cell r="B196" t="str">
            <v>Foxconn China</v>
          </cell>
          <cell r="C196">
            <v>481080332000</v>
          </cell>
          <cell r="D196" t="str">
            <v>CON,PAK8,R,ST,2R,100P,SM,TYPE</v>
          </cell>
          <cell r="E196" t="str">
            <v>E-LOB</v>
          </cell>
          <cell r="F196">
            <v>5.4214285714285717</v>
          </cell>
          <cell r="G196">
            <v>530</v>
          </cell>
          <cell r="H196">
            <v>937</v>
          </cell>
          <cell r="I196">
            <v>0</v>
          </cell>
          <cell r="J196">
            <v>-407</v>
          </cell>
          <cell r="K196">
            <v>-2206.5214285714287</v>
          </cell>
        </row>
        <row r="197">
          <cell r="A197" t="str">
            <v>17-4219-02</v>
          </cell>
          <cell r="B197" t="str">
            <v>Foxconn China</v>
          </cell>
          <cell r="C197">
            <v>412003012520</v>
          </cell>
          <cell r="D197" t="str">
            <v>PAL,PROG,HALEBOPP CLK CTRL (6A</v>
          </cell>
          <cell r="E197" t="str">
            <v>Pin</v>
          </cell>
          <cell r="F197">
            <v>2.75</v>
          </cell>
          <cell r="G197">
            <v>504</v>
          </cell>
          <cell r="H197">
            <v>1316</v>
          </cell>
          <cell r="I197">
            <v>0</v>
          </cell>
          <cell r="J197">
            <v>-812</v>
          </cell>
          <cell r="K197">
            <v>-2233</v>
          </cell>
        </row>
        <row r="198">
          <cell r="A198" t="str">
            <v>12-1098-01</v>
          </cell>
          <cell r="B198" t="str">
            <v>Foxconn China</v>
          </cell>
          <cell r="C198">
            <v>414908249910</v>
          </cell>
          <cell r="D198" t="str">
            <v>RES,TF, 24.9,.100W, 1%,SM,0805</v>
          </cell>
          <cell r="E198" t="str">
            <v>Pin</v>
          </cell>
          <cell r="F198">
            <v>1.9E-3</v>
          </cell>
          <cell r="G198">
            <v>65000</v>
          </cell>
          <cell r="H198">
            <v>485565</v>
          </cell>
          <cell r="I198">
            <v>766704</v>
          </cell>
          <cell r="J198">
            <v>-1187269</v>
          </cell>
          <cell r="K198">
            <v>-2255.8110999999999</v>
          </cell>
        </row>
        <row r="199">
          <cell r="A199" t="str">
            <v>21-0895-01</v>
          </cell>
          <cell r="B199" t="str">
            <v>Foxconn China</v>
          </cell>
          <cell r="C199">
            <v>430613700060</v>
          </cell>
          <cell r="D199" t="str">
            <v>FUSE,SLO,30A/ 32V,1.2"L,LEADD</v>
          </cell>
          <cell r="E199" t="str">
            <v>F50</v>
          </cell>
          <cell r="F199">
            <v>0.27</v>
          </cell>
          <cell r="G199">
            <v>6552</v>
          </cell>
          <cell r="H199">
            <v>16041</v>
          </cell>
          <cell r="I199">
            <v>0</v>
          </cell>
          <cell r="J199">
            <v>-9489</v>
          </cell>
          <cell r="K199">
            <v>-2562.0300000000002</v>
          </cell>
        </row>
        <row r="200">
          <cell r="A200" t="str">
            <v>24-0835-01</v>
          </cell>
          <cell r="B200" t="str">
            <v>Foxconn China</v>
          </cell>
          <cell r="C200">
            <v>425000170110</v>
          </cell>
          <cell r="D200" t="str">
            <v>INDUCT,FERR,.33uH, 5%,400mA,SM</v>
          </cell>
          <cell r="E200" t="str">
            <v>F50</v>
          </cell>
          <cell r="F200">
            <v>0.04</v>
          </cell>
          <cell r="G200">
            <v>14000</v>
          </cell>
          <cell r="H200">
            <v>79587</v>
          </cell>
          <cell r="I200">
            <v>0</v>
          </cell>
          <cell r="J200">
            <v>-65587</v>
          </cell>
          <cell r="K200">
            <v>-2623.48</v>
          </cell>
        </row>
        <row r="201">
          <cell r="A201" t="str">
            <v>15-2811-01</v>
          </cell>
          <cell r="B201" t="str">
            <v>Foxconn China</v>
          </cell>
          <cell r="C201">
            <v>412000123360</v>
          </cell>
          <cell r="D201" t="str">
            <v>IC,74LVC244A ,BUFR,OCTL,TSSOP2</v>
          </cell>
          <cell r="E201" t="str">
            <v>Cal-II</v>
          </cell>
          <cell r="F201">
            <v>0.125</v>
          </cell>
          <cell r="G201">
            <v>7500</v>
          </cell>
          <cell r="H201">
            <v>28564</v>
          </cell>
          <cell r="I201">
            <v>0</v>
          </cell>
          <cell r="J201">
            <v>-21064</v>
          </cell>
          <cell r="K201">
            <v>-2633</v>
          </cell>
        </row>
        <row r="202">
          <cell r="A202" t="str">
            <v>11-1030-01</v>
          </cell>
          <cell r="B202" t="str">
            <v>Foxconn China</v>
          </cell>
          <cell r="C202">
            <v>420421020102</v>
          </cell>
          <cell r="D202" t="str">
            <v>CAP,AL,1000uF, 10V,20%,RD,.20S</v>
          </cell>
          <cell r="E202" t="str">
            <v>F50</v>
          </cell>
          <cell r="F202">
            <v>0.09</v>
          </cell>
          <cell r="G202">
            <v>17605</v>
          </cell>
          <cell r="H202">
            <v>47005</v>
          </cell>
          <cell r="I202">
            <v>0</v>
          </cell>
          <cell r="J202">
            <v>-29400</v>
          </cell>
          <cell r="K202">
            <v>-2646</v>
          </cell>
        </row>
        <row r="203">
          <cell r="A203" t="str">
            <v>11-1602-01</v>
          </cell>
          <cell r="B203" t="str">
            <v>Foxconn China</v>
          </cell>
          <cell r="C203">
            <v>419312200570</v>
          </cell>
          <cell r="D203" t="str">
            <v>CAP,CE,.022uF, 50V, 5%,SM,0805</v>
          </cell>
          <cell r="E203" t="str">
            <v>Cal-IRazor</v>
          </cell>
          <cell r="F203">
            <v>1.7999999999999999E-2</v>
          </cell>
          <cell r="G203">
            <v>11000</v>
          </cell>
          <cell r="H203">
            <v>65313</v>
          </cell>
          <cell r="I203">
            <v>95838</v>
          </cell>
          <cell r="J203">
            <v>-150151</v>
          </cell>
          <cell r="K203">
            <v>-2702.7179999999998</v>
          </cell>
        </row>
        <row r="204">
          <cell r="A204" t="str">
            <v>15-3437-01</v>
          </cell>
          <cell r="B204" t="str">
            <v>Foxconn China</v>
          </cell>
          <cell r="C204">
            <v>412002038360</v>
          </cell>
          <cell r="D204" t="str">
            <v>IC,74LVC14 ,INVR,HEX ,SSOP14</v>
          </cell>
          <cell r="E204" t="str">
            <v>Cal-ICal-IIBBTa</v>
          </cell>
          <cell r="F204">
            <v>7.3599999999999999E-2</v>
          </cell>
          <cell r="G204">
            <v>8100</v>
          </cell>
          <cell r="H204">
            <v>37035</v>
          </cell>
          <cell r="I204">
            <v>8285</v>
          </cell>
          <cell r="J204">
            <v>-37220</v>
          </cell>
          <cell r="K204">
            <v>-2739.3919999999998</v>
          </cell>
        </row>
        <row r="205">
          <cell r="A205" t="str">
            <v>11-1000-01</v>
          </cell>
          <cell r="B205" t="str">
            <v>Foxconn China</v>
          </cell>
          <cell r="C205">
            <v>419308200560</v>
          </cell>
          <cell r="D205" t="str">
            <v>CAP,CE, 82pF, 50V, 5%,SM,0603</v>
          </cell>
          <cell r="E205" t="str">
            <v>F50</v>
          </cell>
          <cell r="F205">
            <v>4.4999999999999997E-3</v>
          </cell>
          <cell r="G205">
            <v>84000</v>
          </cell>
          <cell r="H205">
            <v>521083</v>
          </cell>
          <cell r="I205">
            <v>192531</v>
          </cell>
          <cell r="J205">
            <v>-629614</v>
          </cell>
          <cell r="K205">
            <v>-2833.2629999999999</v>
          </cell>
        </row>
        <row r="206">
          <cell r="A206" t="str">
            <v>14-0866-01</v>
          </cell>
          <cell r="B206" t="str">
            <v>Foxconn China</v>
          </cell>
          <cell r="C206">
            <v>415750135380</v>
          </cell>
          <cell r="D206" t="str">
            <v>RNW,BUS, 1k,5%, 8R,63mW,CRA10,</v>
          </cell>
          <cell r="E206" t="str">
            <v>Cal-II</v>
          </cell>
          <cell r="F206">
            <v>0.11</v>
          </cell>
          <cell r="G206">
            <v>16000</v>
          </cell>
          <cell r="H206">
            <v>43358</v>
          </cell>
          <cell r="I206">
            <v>0</v>
          </cell>
          <cell r="J206">
            <v>-27358</v>
          </cell>
          <cell r="K206">
            <v>-3009.38</v>
          </cell>
        </row>
        <row r="207">
          <cell r="A207" t="str">
            <v>11-0897-01</v>
          </cell>
          <cell r="B207" t="str">
            <v>Foxconn China</v>
          </cell>
          <cell r="C207">
            <v>419310130270</v>
          </cell>
          <cell r="D207" t="str">
            <v>CAP,CE,0.01uF, 50V,20%,SM,080</v>
          </cell>
          <cell r="E207" t="str">
            <v>PinifPin</v>
          </cell>
          <cell r="F207">
            <v>4.5500000000000002E-3</v>
          </cell>
          <cell r="G207">
            <v>64000</v>
          </cell>
          <cell r="H207">
            <v>396226</v>
          </cell>
          <cell r="I207">
            <v>334514</v>
          </cell>
          <cell r="J207">
            <v>-666740</v>
          </cell>
          <cell r="K207">
            <v>-3033.6670000000004</v>
          </cell>
        </row>
        <row r="208">
          <cell r="A208" t="str">
            <v>12-1878-01</v>
          </cell>
          <cell r="B208" t="str">
            <v>Foxconn China</v>
          </cell>
          <cell r="C208">
            <v>414916124110</v>
          </cell>
          <cell r="D208" t="str">
            <v>RES,TF,1.24k,.063W, 1%,SM,0603</v>
          </cell>
          <cell r="E208" t="str">
            <v>Ta</v>
          </cell>
          <cell r="F208">
            <v>1.8800000000000002E-3</v>
          </cell>
          <cell r="G208">
            <v>95000</v>
          </cell>
          <cell r="H208">
            <v>1244266</v>
          </cell>
          <cell r="I208">
            <v>494141</v>
          </cell>
          <cell r="J208">
            <v>-1643407</v>
          </cell>
          <cell r="K208">
            <v>-3089.6051600000001</v>
          </cell>
        </row>
        <row r="209">
          <cell r="A209" t="str">
            <v>20-0109-01</v>
          </cell>
          <cell r="B209" t="str">
            <v>Foxconn China</v>
          </cell>
          <cell r="C209">
            <v>410083005090</v>
          </cell>
          <cell r="D209" t="str">
            <v>XTR,PCH,SI2301,12V/2.3A,SOT23</v>
          </cell>
          <cell r="E209" t="str">
            <v>Hilo</v>
          </cell>
          <cell r="F209">
            <v>0.12</v>
          </cell>
          <cell r="G209">
            <v>15000</v>
          </cell>
          <cell r="H209">
            <v>43308</v>
          </cell>
          <cell r="I209">
            <v>0</v>
          </cell>
          <cell r="J209">
            <v>-28308</v>
          </cell>
          <cell r="K209">
            <v>-3396.96</v>
          </cell>
        </row>
        <row r="210">
          <cell r="A210" t="str">
            <v>19-1247-01</v>
          </cell>
          <cell r="B210" t="str">
            <v>Foxconn China</v>
          </cell>
          <cell r="C210">
            <v>448005050000</v>
          </cell>
          <cell r="D210" t="str">
            <v>XTAL, 8.0000M,100PM,20PF,HC49S</v>
          </cell>
          <cell r="E210" t="str">
            <v>Pin</v>
          </cell>
          <cell r="F210">
            <v>0.26840000000000003</v>
          </cell>
          <cell r="G210">
            <v>1000</v>
          </cell>
          <cell r="H210">
            <v>13877</v>
          </cell>
          <cell r="I210">
            <v>0</v>
          </cell>
          <cell r="J210">
            <v>-12877</v>
          </cell>
          <cell r="K210">
            <v>-3456.1868000000004</v>
          </cell>
        </row>
        <row r="211">
          <cell r="A211" t="str">
            <v>12-1084-01</v>
          </cell>
          <cell r="B211" t="str">
            <v>Foxconn China</v>
          </cell>
          <cell r="C211">
            <v>414903681910</v>
          </cell>
          <cell r="D211" t="str">
            <v>RES,TF, 68.1,.250W, 1%,SM,121</v>
          </cell>
          <cell r="E211" t="str">
            <v>F50</v>
          </cell>
          <cell r="F211">
            <v>1.6199999999999999E-2</v>
          </cell>
          <cell r="G211">
            <v>15000</v>
          </cell>
          <cell r="H211">
            <v>190099</v>
          </cell>
          <cell r="I211">
            <v>47000</v>
          </cell>
          <cell r="J211">
            <v>-222099</v>
          </cell>
          <cell r="K211">
            <v>-3598.0038</v>
          </cell>
        </row>
        <row r="212">
          <cell r="A212" t="str">
            <v>15-3052-01</v>
          </cell>
          <cell r="B212" t="str">
            <v>Foxconn China</v>
          </cell>
          <cell r="C212">
            <v>412000114700</v>
          </cell>
          <cell r="D212" t="str">
            <v>IC,74FCT244  ,LDVR,OCTL,SSOP20</v>
          </cell>
          <cell r="E212" t="str">
            <v>PinifCal-IIBBTa</v>
          </cell>
          <cell r="F212">
            <v>0.21</v>
          </cell>
          <cell r="G212">
            <v>3000</v>
          </cell>
          <cell r="H212">
            <v>20207</v>
          </cell>
          <cell r="I212">
            <v>0</v>
          </cell>
          <cell r="J212">
            <v>-17207</v>
          </cell>
          <cell r="K212">
            <v>-3613.47</v>
          </cell>
        </row>
        <row r="213">
          <cell r="A213" t="str">
            <v>12-1122-01</v>
          </cell>
          <cell r="B213" t="str">
            <v>Foxconn China</v>
          </cell>
          <cell r="C213">
            <v>414916012150</v>
          </cell>
          <cell r="D213" t="str">
            <v>RES,TF, 120,.063W, 5%,SM,0603</v>
          </cell>
          <cell r="E213" t="str">
            <v>Pin</v>
          </cell>
          <cell r="F213">
            <v>1.0999999999999998E-3</v>
          </cell>
          <cell r="G213">
            <v>125000</v>
          </cell>
          <cell r="H213">
            <v>2018145</v>
          </cell>
          <cell r="I213">
            <v>1574894</v>
          </cell>
          <cell r="J213">
            <v>-3468039</v>
          </cell>
          <cell r="K213">
            <v>-3814.8428999999996</v>
          </cell>
        </row>
        <row r="214">
          <cell r="A214" t="str">
            <v>11-1006-01</v>
          </cell>
          <cell r="B214" t="str">
            <v>Foxconn China</v>
          </cell>
          <cell r="C214">
            <v>419312710560</v>
          </cell>
          <cell r="D214" t="str">
            <v>CAP,CE, 270pF, 50V, 5%,SM,0603</v>
          </cell>
          <cell r="E214" t="str">
            <v>Hilo</v>
          </cell>
          <cell r="F214">
            <v>5.1999999999999998E-3</v>
          </cell>
          <cell r="G214">
            <v>88000</v>
          </cell>
          <cell r="H214">
            <v>572677</v>
          </cell>
          <cell r="I214">
            <v>252799</v>
          </cell>
          <cell r="J214">
            <v>-737476</v>
          </cell>
          <cell r="K214">
            <v>-3834.8751999999999</v>
          </cell>
        </row>
        <row r="215">
          <cell r="A215" t="str">
            <v>12-2749-01</v>
          </cell>
          <cell r="B215" t="str">
            <v>Foxconn China</v>
          </cell>
          <cell r="C215">
            <v>414916137210</v>
          </cell>
          <cell r="D215" t="str">
            <v>RES,TF,13.7K,.063W, 1%,SM,0603</v>
          </cell>
          <cell r="E215" t="str">
            <v>PinifCal-ICal-II</v>
          </cell>
          <cell r="F215">
            <v>1.9000000000000002E-3</v>
          </cell>
          <cell r="G215">
            <v>70000</v>
          </cell>
          <cell r="H215">
            <v>1488201</v>
          </cell>
          <cell r="I215">
            <v>621002</v>
          </cell>
          <cell r="J215">
            <v>-2039203</v>
          </cell>
          <cell r="K215">
            <v>-3874.4857000000006</v>
          </cell>
        </row>
        <row r="216">
          <cell r="A216" t="str">
            <v>15-3432-01</v>
          </cell>
          <cell r="B216" t="str">
            <v>Foxconn China</v>
          </cell>
          <cell r="C216">
            <v>412000011200</v>
          </cell>
          <cell r="D216" t="str">
            <v>IC,LM2635,5B SYNC BUCK CONT,SO</v>
          </cell>
          <cell r="E216" t="str">
            <v>PinifF50</v>
          </cell>
          <cell r="F216">
            <v>0.83</v>
          </cell>
          <cell r="G216">
            <v>2000</v>
          </cell>
          <cell r="H216">
            <v>6798</v>
          </cell>
          <cell r="I216">
            <v>0</v>
          </cell>
          <cell r="J216">
            <v>-4798</v>
          </cell>
          <cell r="K216">
            <v>-3982.3399999999997</v>
          </cell>
        </row>
        <row r="217">
          <cell r="A217" t="str">
            <v>12-1436-01</v>
          </cell>
          <cell r="B217" t="str">
            <v>Foxconn China</v>
          </cell>
          <cell r="C217">
            <v>414916150010</v>
          </cell>
          <cell r="D217" t="str">
            <v>RES,TF,  150,.063W, 1%,SM,0603</v>
          </cell>
          <cell r="E217" t="str">
            <v>Pin</v>
          </cell>
          <cell r="F217">
            <v>1.9000000000000002E-3</v>
          </cell>
          <cell r="G217">
            <v>140000</v>
          </cell>
          <cell r="H217">
            <v>1671093</v>
          </cell>
          <cell r="I217">
            <v>585902</v>
          </cell>
          <cell r="J217">
            <v>-2116995</v>
          </cell>
          <cell r="K217">
            <v>-4022.2905000000005</v>
          </cell>
        </row>
        <row r="218">
          <cell r="A218" t="str">
            <v>19-1173-01</v>
          </cell>
          <cell r="B218" t="str">
            <v>Foxconn China</v>
          </cell>
          <cell r="C218">
            <v>432008010090</v>
          </cell>
          <cell r="D218" t="str">
            <v>XTAL, 16.6660M, 30PM,16PF,HC49</v>
          </cell>
          <cell r="E218" t="str">
            <v>Ta</v>
          </cell>
          <cell r="F218">
            <v>0.24350000000000002</v>
          </cell>
          <cell r="G218">
            <v>6000</v>
          </cell>
          <cell r="H218">
            <v>22573</v>
          </cell>
          <cell r="I218">
            <v>0</v>
          </cell>
          <cell r="J218">
            <v>-16573</v>
          </cell>
          <cell r="K218">
            <v>-4035.5255000000002</v>
          </cell>
        </row>
        <row r="219">
          <cell r="A219" t="str">
            <v>11-0848-01</v>
          </cell>
          <cell r="B219" t="str">
            <v>Foxconn China</v>
          </cell>
          <cell r="C219">
            <v>419304710570</v>
          </cell>
          <cell r="D219" t="str">
            <v>CAP,CE, 470pF, 50V, 5%,SM,0805</v>
          </cell>
          <cell r="E219" t="str">
            <v>PinifF50</v>
          </cell>
          <cell r="F219">
            <v>9.1000000000000004E-3</v>
          </cell>
          <cell r="G219">
            <v>20000</v>
          </cell>
          <cell r="H219">
            <v>177933</v>
          </cell>
          <cell r="I219">
            <v>287514</v>
          </cell>
          <cell r="J219">
            <v>-445447</v>
          </cell>
          <cell r="K219">
            <v>-4053.5677000000001</v>
          </cell>
        </row>
        <row r="220">
          <cell r="A220" t="str">
            <v>20-0020-01</v>
          </cell>
          <cell r="B220" t="str">
            <v>Foxconn China</v>
          </cell>
          <cell r="C220">
            <v>410073001040</v>
          </cell>
          <cell r="D220" t="str">
            <v>XTR,NPN,MMBT3904,40V/.2A,SOT23</v>
          </cell>
          <cell r="E220" t="str">
            <v>Cal-II</v>
          </cell>
          <cell r="F220">
            <v>1.0999999999999999E-2</v>
          </cell>
          <cell r="G220">
            <v>162000</v>
          </cell>
          <cell r="H220">
            <v>349912</v>
          </cell>
          <cell r="I220">
            <v>187662</v>
          </cell>
          <cell r="J220">
            <v>-375574</v>
          </cell>
          <cell r="K220">
            <v>-4131.3139999999994</v>
          </cell>
        </row>
        <row r="221">
          <cell r="A221" t="str">
            <v>14-0766-01</v>
          </cell>
          <cell r="B221" t="str">
            <v>Foxconn China</v>
          </cell>
          <cell r="C221">
            <v>415762215340</v>
          </cell>
          <cell r="D221" t="str">
            <v>RNW,ISO, 220,5%, 4R,63mW,CRA8</v>
          </cell>
          <cell r="E221" t="str">
            <v>RazorPin</v>
          </cell>
          <cell r="F221">
            <v>9.4000000000000004E-3</v>
          </cell>
          <cell r="G221">
            <v>14370</v>
          </cell>
          <cell r="H221">
            <v>195896</v>
          </cell>
          <cell r="I221">
            <v>262156</v>
          </cell>
          <cell r="J221">
            <v>-443682</v>
          </cell>
          <cell r="K221">
            <v>-4170.6108000000004</v>
          </cell>
        </row>
        <row r="222">
          <cell r="A222" t="str">
            <v>12-0848-01</v>
          </cell>
          <cell r="B222" t="str">
            <v>Foxconn China</v>
          </cell>
          <cell r="C222">
            <v>414908000050</v>
          </cell>
          <cell r="D222" t="str">
            <v>RES,TF, 0,100W,5%,SM,0805</v>
          </cell>
          <cell r="E222" t="str">
            <v>PinifF50</v>
          </cell>
          <cell r="F222">
            <v>1.5E-3</v>
          </cell>
          <cell r="G222">
            <v>139900</v>
          </cell>
          <cell r="H222">
            <v>1134979</v>
          </cell>
          <cell r="I222">
            <v>1820922</v>
          </cell>
          <cell r="J222">
            <v>-2816001</v>
          </cell>
          <cell r="K222">
            <v>-4224.0015000000003</v>
          </cell>
        </row>
        <row r="223">
          <cell r="A223" t="str">
            <v>12-2622-01</v>
          </cell>
          <cell r="B223" t="str">
            <v>Foxconn China</v>
          </cell>
          <cell r="C223">
            <v>414916274110</v>
          </cell>
          <cell r="D223" t="str">
            <v>RES,TF, 2.74K,.063W, 1%,SM,060</v>
          </cell>
          <cell r="E223" t="str">
            <v>BB</v>
          </cell>
          <cell r="F223">
            <v>1.9E-3</v>
          </cell>
          <cell r="G223">
            <v>65000</v>
          </cell>
          <cell r="H223">
            <v>1723759</v>
          </cell>
          <cell r="I223">
            <v>661983</v>
          </cell>
          <cell r="J223">
            <v>-2320742</v>
          </cell>
          <cell r="K223">
            <v>-4409.4098000000004</v>
          </cell>
        </row>
        <row r="224">
          <cell r="A224" t="str">
            <v>11-1896-01</v>
          </cell>
          <cell r="B224" t="str">
            <v>Foxconn China</v>
          </cell>
          <cell r="C224">
            <v>421620100350</v>
          </cell>
          <cell r="D224" t="str">
            <v>CAP,TA, 1UF, 35V,20%,SM,1206</v>
          </cell>
          <cell r="E224" t="str">
            <v>Pin</v>
          </cell>
          <cell r="F224">
            <v>4.2000000000000003E-2</v>
          </cell>
          <cell r="G224">
            <v>4000</v>
          </cell>
          <cell r="H224">
            <v>91813</v>
          </cell>
          <cell r="I224">
            <v>23500</v>
          </cell>
          <cell r="J224">
            <v>-111313</v>
          </cell>
          <cell r="K224">
            <v>-4675.1460000000006</v>
          </cell>
        </row>
        <row r="225">
          <cell r="A225" t="str">
            <v>28-3053-04</v>
          </cell>
          <cell r="B225" t="str">
            <v>Foxconn China</v>
          </cell>
          <cell r="C225">
            <v>490021100400</v>
          </cell>
          <cell r="D225" t="str">
            <v>PCBFAB,LED, PELICAN</v>
          </cell>
          <cell r="E225" t="str">
            <v>F50</v>
          </cell>
          <cell r="F225">
            <v>0.67</v>
          </cell>
          <cell r="G225">
            <v>1475</v>
          </cell>
          <cell r="H225">
            <v>8595</v>
          </cell>
          <cell r="I225">
            <v>0</v>
          </cell>
          <cell r="J225">
            <v>-7120</v>
          </cell>
          <cell r="K225">
            <v>-4770.4000000000005</v>
          </cell>
        </row>
        <row r="226">
          <cell r="A226" t="str">
            <v>29-0872-01</v>
          </cell>
          <cell r="B226" t="str">
            <v>Foxconn China</v>
          </cell>
          <cell r="C226">
            <v>430632020010</v>
          </cell>
          <cell r="D226" t="str">
            <v>HDR,ST,1R, 2P,.30"/.14",.100"C</v>
          </cell>
          <cell r="E226" t="str">
            <v>Pin</v>
          </cell>
          <cell r="F226">
            <v>0.02</v>
          </cell>
          <cell r="G226">
            <v>43657</v>
          </cell>
          <cell r="H226">
            <v>181539</v>
          </cell>
          <cell r="I226">
            <v>103052</v>
          </cell>
          <cell r="J226">
            <v>-240934</v>
          </cell>
          <cell r="K226">
            <v>-4818.68</v>
          </cell>
        </row>
        <row r="227">
          <cell r="A227" t="str">
            <v>11-0828-01</v>
          </cell>
          <cell r="B227" t="str">
            <v>Foxconn China</v>
          </cell>
          <cell r="C227">
            <v>419301210070</v>
          </cell>
          <cell r="D227" t="str">
            <v>CAP,CE, 120pF, 50V,10%,SM,0805</v>
          </cell>
          <cell r="E227" t="str">
            <v>Ta</v>
          </cell>
          <cell r="F227">
            <v>8.2000000000000007E-3</v>
          </cell>
          <cell r="G227">
            <v>27581</v>
          </cell>
          <cell r="H227">
            <v>237253</v>
          </cell>
          <cell r="I227">
            <v>383352</v>
          </cell>
          <cell r="J227">
            <v>-593024</v>
          </cell>
          <cell r="K227">
            <v>-4862.7968000000001</v>
          </cell>
        </row>
        <row r="228">
          <cell r="A228" t="str">
            <v>12-1119-01</v>
          </cell>
          <cell r="B228" t="str">
            <v>Foxconn China</v>
          </cell>
          <cell r="C228">
            <v>414916010050</v>
          </cell>
          <cell r="D228" t="str">
            <v>RES,TF, 10,.063W, 5%,SM,0603</v>
          </cell>
          <cell r="E228" t="str">
            <v>PinifTa</v>
          </cell>
          <cell r="F228">
            <v>1E-3</v>
          </cell>
          <cell r="G228">
            <v>275000</v>
          </cell>
          <cell r="H228">
            <v>3590247</v>
          </cell>
          <cell r="I228">
            <v>1595625</v>
          </cell>
          <cell r="J228">
            <v>-4910872</v>
          </cell>
          <cell r="K228">
            <v>-4910.8720000000003</v>
          </cell>
        </row>
        <row r="229">
          <cell r="A229" t="str">
            <v>11-1034-01</v>
          </cell>
          <cell r="B229" t="str">
            <v>Foxconn China</v>
          </cell>
          <cell r="C229">
            <v>419311040070</v>
          </cell>
          <cell r="D229" t="str">
            <v>CAP,CE, .1uF, 50V,10%,SM,0805,</v>
          </cell>
          <cell r="E229" t="str">
            <v>BBTa</v>
          </cell>
          <cell r="F229">
            <v>1.0999999999999999E-2</v>
          </cell>
          <cell r="G229">
            <v>45000</v>
          </cell>
          <cell r="H229">
            <v>203952</v>
          </cell>
          <cell r="I229">
            <v>287514</v>
          </cell>
          <cell r="J229">
            <v>-446466</v>
          </cell>
          <cell r="K229">
            <v>-4911.1259999999993</v>
          </cell>
        </row>
        <row r="230">
          <cell r="A230" t="str">
            <v>29-1380-01</v>
          </cell>
          <cell r="B230" t="str">
            <v>Foxconn China</v>
          </cell>
          <cell r="C230">
            <v>443016018010</v>
          </cell>
          <cell r="D230" t="str">
            <v>CON,MFIT,P,RA,2R 18P,.14"L,wMP</v>
          </cell>
          <cell r="E230" t="str">
            <v>PinF50</v>
          </cell>
          <cell r="F230">
            <v>0.35</v>
          </cell>
          <cell r="G230">
            <v>6500</v>
          </cell>
          <cell r="H230">
            <v>20874</v>
          </cell>
          <cell r="I230">
            <v>0</v>
          </cell>
          <cell r="J230">
            <v>-14374</v>
          </cell>
          <cell r="K230">
            <v>-5030.8999999999996</v>
          </cell>
        </row>
        <row r="231">
          <cell r="A231" t="str">
            <v>36-0010-01</v>
          </cell>
          <cell r="B231" t="str">
            <v>Foxconn China</v>
          </cell>
          <cell r="C231">
            <v>414916450010</v>
          </cell>
          <cell r="D231" t="str">
            <v>FERRITE,SHLD,45OHM@25MHz,SM</v>
          </cell>
          <cell r="E231" t="str">
            <v>Ta</v>
          </cell>
          <cell r="F231">
            <v>3.5180000000000003E-2</v>
          </cell>
          <cell r="G231">
            <v>7500</v>
          </cell>
          <cell r="H231">
            <v>61323</v>
          </cell>
          <cell r="I231">
            <v>95838</v>
          </cell>
          <cell r="J231">
            <v>-149661</v>
          </cell>
          <cell r="K231">
            <v>-5265.0739800000001</v>
          </cell>
        </row>
        <row r="232">
          <cell r="A232" t="str">
            <v>12-1779-01</v>
          </cell>
          <cell r="B232" t="str">
            <v>Foxconn China</v>
          </cell>
          <cell r="C232">
            <v>414916511910</v>
          </cell>
          <cell r="D232" t="str">
            <v>RES,TF, 51.1,.063W, 1%,SM,0603</v>
          </cell>
          <cell r="E232" t="str">
            <v>Cal-ICal-II</v>
          </cell>
          <cell r="F232">
            <v>1.9E-3</v>
          </cell>
          <cell r="G232">
            <v>1070000</v>
          </cell>
          <cell r="H232">
            <v>3843183</v>
          </cell>
          <cell r="I232">
            <v>0</v>
          </cell>
          <cell r="J232">
            <v>-2773183</v>
          </cell>
          <cell r="K232">
            <v>-5269.0477000000001</v>
          </cell>
        </row>
        <row r="233">
          <cell r="A233" t="str">
            <v>14-0794-01</v>
          </cell>
          <cell r="B233" t="str">
            <v>Foxconn China</v>
          </cell>
          <cell r="C233">
            <v>415744725080</v>
          </cell>
          <cell r="D233" t="str">
            <v>RNW,ISO,4.7k,5%, 4R,63mW,CRA8</v>
          </cell>
          <cell r="E233" t="str">
            <v>Cal-ICal-IIBBTa</v>
          </cell>
          <cell r="F233">
            <v>6.0000000000000001E-3</v>
          </cell>
          <cell r="G233">
            <v>50000</v>
          </cell>
          <cell r="H233">
            <v>367919</v>
          </cell>
          <cell r="I233">
            <v>575028</v>
          </cell>
          <cell r="J233">
            <v>-892947</v>
          </cell>
          <cell r="K233">
            <v>-5357.6819999999998</v>
          </cell>
        </row>
        <row r="234">
          <cell r="A234" t="str">
            <v>36-0101-01</v>
          </cell>
          <cell r="B234" t="str">
            <v>Foxconn China</v>
          </cell>
          <cell r="C234">
            <v>414908060010</v>
          </cell>
          <cell r="D234" t="str">
            <v>FERRITE,BEAD,60ohm@100MHz,400m</v>
          </cell>
          <cell r="E234" t="str">
            <v>Cal-II</v>
          </cell>
          <cell r="F234">
            <v>1.9E-2</v>
          </cell>
          <cell r="G234">
            <v>19960</v>
          </cell>
          <cell r="H234">
            <v>126594</v>
          </cell>
          <cell r="I234">
            <v>191676</v>
          </cell>
          <cell r="J234">
            <v>-298310</v>
          </cell>
          <cell r="K234">
            <v>-5667.8899999999994</v>
          </cell>
        </row>
        <row r="235">
          <cell r="A235" t="str">
            <v>14-0781-01</v>
          </cell>
          <cell r="B235" t="str">
            <v>Foxconn China</v>
          </cell>
          <cell r="C235">
            <v>415750135340</v>
          </cell>
          <cell r="D235" t="str">
            <v>RNW,ISO, 1K,5%, 4R, 63mW,CRA8,</v>
          </cell>
          <cell r="E235" t="str">
            <v>Pin</v>
          </cell>
          <cell r="F235">
            <v>9.4000000000000004E-3</v>
          </cell>
          <cell r="G235">
            <v>95000</v>
          </cell>
          <cell r="H235">
            <v>332277</v>
          </cell>
          <cell r="I235">
            <v>383352</v>
          </cell>
          <cell r="J235">
            <v>-620629</v>
          </cell>
          <cell r="K235">
            <v>-5833.9126000000006</v>
          </cell>
        </row>
        <row r="236">
          <cell r="A236" t="str">
            <v>24-0828-01</v>
          </cell>
          <cell r="B236" t="str">
            <v>Foxconn China</v>
          </cell>
          <cell r="C236">
            <v>450101000300</v>
          </cell>
          <cell r="D236" t="str">
            <v>INDUCT,IRON, 9.3uH,20%,7.2A,SM</v>
          </cell>
          <cell r="E236" t="str">
            <v>Hilo</v>
          </cell>
          <cell r="F236">
            <v>0.44700000000000001</v>
          </cell>
          <cell r="G236">
            <v>1600</v>
          </cell>
          <cell r="H236">
            <v>15052</v>
          </cell>
          <cell r="I236">
            <v>0</v>
          </cell>
          <cell r="J236">
            <v>-13452</v>
          </cell>
          <cell r="K236">
            <v>-6013.0439999999999</v>
          </cell>
        </row>
        <row r="237">
          <cell r="A237" t="str">
            <v>13-0845-01</v>
          </cell>
          <cell r="B237" t="str">
            <v>Foxconn China</v>
          </cell>
          <cell r="C237">
            <v>411022016180</v>
          </cell>
          <cell r="D237" t="str">
            <v>DIO,SW,1N914 ,1.0V/10mA,SOD123</v>
          </cell>
          <cell r="E237" t="str">
            <v>Pin</v>
          </cell>
          <cell r="F237">
            <v>0.04</v>
          </cell>
          <cell r="G237">
            <v>51000</v>
          </cell>
          <cell r="H237">
            <v>108310</v>
          </cell>
          <cell r="I237">
            <v>95838</v>
          </cell>
          <cell r="J237">
            <v>-153148</v>
          </cell>
          <cell r="K237">
            <v>-6125.92</v>
          </cell>
        </row>
        <row r="238">
          <cell r="A238" t="str">
            <v>36-0071-01</v>
          </cell>
          <cell r="B238" t="str">
            <v>Foxconn China</v>
          </cell>
          <cell r="C238">
            <v>450102000100</v>
          </cell>
          <cell r="D238" t="str">
            <v>FERRITE,BEAD,30ohm@100MHz,1.0A</v>
          </cell>
          <cell r="E238" t="str">
            <v>Cal-I</v>
          </cell>
          <cell r="F238">
            <v>1.04E-2</v>
          </cell>
          <cell r="G238">
            <v>48000</v>
          </cell>
          <cell r="H238">
            <v>447752</v>
          </cell>
          <cell r="I238">
            <v>212094</v>
          </cell>
          <cell r="J238">
            <v>-611846</v>
          </cell>
          <cell r="K238">
            <v>-6363.1983999999993</v>
          </cell>
        </row>
        <row r="239">
          <cell r="A239" t="str">
            <v>15-1198-01</v>
          </cell>
          <cell r="B239" t="str">
            <v>Foxconn China</v>
          </cell>
          <cell r="C239">
            <v>412000118700</v>
          </cell>
          <cell r="D239" t="str">
            <v>IC,74FCT374AT,D-FF,OCTL,QSOP20</v>
          </cell>
          <cell r="E239" t="str">
            <v>Cal-ICal-II</v>
          </cell>
          <cell r="F239">
            <v>0.18899999999999997</v>
          </cell>
          <cell r="G239">
            <v>42000</v>
          </cell>
          <cell r="H239">
            <v>76042</v>
          </cell>
          <cell r="I239">
            <v>0</v>
          </cell>
          <cell r="J239">
            <v>-34042</v>
          </cell>
          <cell r="K239">
            <v>-6433.9379999999992</v>
          </cell>
        </row>
        <row r="240">
          <cell r="A240" t="str">
            <v>11-0830-01</v>
          </cell>
          <cell r="B240" t="str">
            <v>Foxconn China</v>
          </cell>
          <cell r="C240">
            <v>419341054670</v>
          </cell>
          <cell r="D240" t="str">
            <v>CAP,CE,   1uF, 16V,80%,SM,0805</v>
          </cell>
          <cell r="E240" t="str">
            <v>Pin</v>
          </cell>
          <cell r="F240">
            <v>8.9999999999999993E-3</v>
          </cell>
          <cell r="G240">
            <v>90000</v>
          </cell>
          <cell r="H240">
            <v>504744</v>
          </cell>
          <cell r="I240">
            <v>300418</v>
          </cell>
          <cell r="J240">
            <v>-715162</v>
          </cell>
          <cell r="K240">
            <v>-6436.4579999999996</v>
          </cell>
        </row>
        <row r="241">
          <cell r="A241" t="str">
            <v>15-2650-01</v>
          </cell>
          <cell r="B241" t="str">
            <v>Foxconn China</v>
          </cell>
          <cell r="C241">
            <v>412503011080</v>
          </cell>
          <cell r="D241" t="str">
            <v>IC,MAX811,VOLT MONITOR,SOT143</v>
          </cell>
          <cell r="E241" t="str">
            <v>F50</v>
          </cell>
          <cell r="F241">
            <v>0.26800000000000002</v>
          </cell>
          <cell r="G241">
            <v>25000</v>
          </cell>
          <cell r="H241">
            <v>49670</v>
          </cell>
          <cell r="I241">
            <v>0</v>
          </cell>
          <cell r="J241">
            <v>-24670</v>
          </cell>
          <cell r="K241">
            <v>-6611.56</v>
          </cell>
        </row>
        <row r="242">
          <cell r="A242" t="str">
            <v>15-4617-01</v>
          </cell>
          <cell r="B242" t="str">
            <v>Foxconn China</v>
          </cell>
          <cell r="C242">
            <v>412503027750</v>
          </cell>
          <cell r="D242" t="str">
            <v>IC,MAX6315US31D3-T,RESET CIRCU</v>
          </cell>
          <cell r="E242" t="str">
            <v>F50</v>
          </cell>
          <cell r="F242">
            <v>0.45</v>
          </cell>
          <cell r="G242">
            <v>3000</v>
          </cell>
          <cell r="H242">
            <v>17897</v>
          </cell>
          <cell r="I242">
            <v>0</v>
          </cell>
          <cell r="J242">
            <v>-14897</v>
          </cell>
          <cell r="K242">
            <v>-6703.6500000000005</v>
          </cell>
        </row>
        <row r="243">
          <cell r="A243" t="str">
            <v>12-1459-01</v>
          </cell>
          <cell r="B243" t="str">
            <v>Foxconn China</v>
          </cell>
          <cell r="C243">
            <v>414916100110</v>
          </cell>
          <cell r="D243" t="str">
            <v>RES,TF, 1k,.063W, 1%,SM,0603</v>
          </cell>
          <cell r="E243" t="str">
            <v>Razor</v>
          </cell>
          <cell r="F243">
            <v>1.9E-3</v>
          </cell>
          <cell r="G243">
            <v>250000</v>
          </cell>
          <cell r="H243">
            <v>2474103</v>
          </cell>
          <cell r="I243">
            <v>1312260</v>
          </cell>
          <cell r="J243">
            <v>-3536363</v>
          </cell>
          <cell r="K243">
            <v>-6719.0896999999995</v>
          </cell>
        </row>
        <row r="244">
          <cell r="A244" t="str">
            <v>11-0976-01</v>
          </cell>
          <cell r="B244" t="str">
            <v>Foxconn China</v>
          </cell>
          <cell r="C244">
            <v>419311010060</v>
          </cell>
          <cell r="D244" t="str">
            <v>CAP,CE, 100pF, 50V,10%,SM,0603</v>
          </cell>
          <cell r="E244" t="str">
            <v>Pin</v>
          </cell>
          <cell r="F244">
            <v>3.5000000000000005E-3</v>
          </cell>
          <cell r="G244">
            <v>420000</v>
          </cell>
          <cell r="H244">
            <v>1885286</v>
          </cell>
          <cell r="I244">
            <v>570328</v>
          </cell>
          <cell r="J244">
            <v>-2035614</v>
          </cell>
          <cell r="K244">
            <v>-7124.6490000000013</v>
          </cell>
        </row>
        <row r="245">
          <cell r="A245" t="str">
            <v>11-1330-01</v>
          </cell>
          <cell r="B245" t="str">
            <v>Foxconn China</v>
          </cell>
          <cell r="C245">
            <v>419301520570</v>
          </cell>
          <cell r="D245" t="str">
            <v>CAP,CE,1500pF, 50V, 2%,SM,0805</v>
          </cell>
          <cell r="E245" t="str">
            <v>Pin</v>
          </cell>
          <cell r="F245">
            <v>0.05</v>
          </cell>
          <cell r="G245">
            <v>19000</v>
          </cell>
          <cell r="H245">
            <v>73309</v>
          </cell>
          <cell r="I245">
            <v>95838</v>
          </cell>
          <cell r="J245">
            <v>-150147</v>
          </cell>
          <cell r="K245">
            <v>-7507.35</v>
          </cell>
        </row>
        <row r="246">
          <cell r="A246" t="str">
            <v>29-1421-01</v>
          </cell>
          <cell r="B246" t="str">
            <v>Foxconn China</v>
          </cell>
          <cell r="C246">
            <v>443430008020</v>
          </cell>
          <cell r="D246" t="str">
            <v>CON,RJ45,R,RA,  1P,EMIwFLANGES</v>
          </cell>
          <cell r="E246" t="str">
            <v>Cal-ICal-II</v>
          </cell>
          <cell r="F246">
            <v>0.5</v>
          </cell>
          <cell r="G246">
            <v>3460</v>
          </cell>
          <cell r="H246">
            <v>19034</v>
          </cell>
          <cell r="I246">
            <v>0</v>
          </cell>
          <cell r="J246">
            <v>-15574</v>
          </cell>
          <cell r="K246">
            <v>-7787</v>
          </cell>
        </row>
        <row r="247">
          <cell r="A247" t="str">
            <v>28-5097-04</v>
          </cell>
          <cell r="B247" t="str">
            <v>Foxconn China</v>
          </cell>
          <cell r="C247">
            <v>490000023101</v>
          </cell>
          <cell r="D247" t="str">
            <v>PCBFAB, 3/6/9 SLOT PEM FOR AC</v>
          </cell>
          <cell r="E247" t="str">
            <v>Ta</v>
          </cell>
          <cell r="F247">
            <v>5.35</v>
          </cell>
          <cell r="G247">
            <v>959</v>
          </cell>
          <cell r="H247">
            <v>2420</v>
          </cell>
          <cell r="I247">
            <v>0</v>
          </cell>
          <cell r="J247">
            <v>-1461</v>
          </cell>
          <cell r="K247">
            <v>-7816.3499999999995</v>
          </cell>
        </row>
        <row r="248">
          <cell r="A248" t="str">
            <v>12-1439-01</v>
          </cell>
          <cell r="B248" t="str">
            <v>Foxconn China</v>
          </cell>
          <cell r="C248">
            <v>414916619910</v>
          </cell>
          <cell r="D248" t="str">
            <v>RES,TF, 61.9,.063W, 1%,SM,0603</v>
          </cell>
          <cell r="E248" t="str">
            <v>BB</v>
          </cell>
          <cell r="F248">
            <v>1.6999999999999999E-3</v>
          </cell>
          <cell r="G248">
            <v>200000</v>
          </cell>
          <cell r="H248">
            <v>3450517</v>
          </cell>
          <cell r="I248">
            <v>1406736</v>
          </cell>
          <cell r="J248">
            <v>-4657253</v>
          </cell>
          <cell r="K248">
            <v>-7917.3300999999992</v>
          </cell>
        </row>
        <row r="249">
          <cell r="A249" t="str">
            <v>15-2242-01</v>
          </cell>
          <cell r="B249" t="str">
            <v>Foxconn China</v>
          </cell>
          <cell r="C249">
            <v>412033037790</v>
          </cell>
          <cell r="D249" t="str">
            <v>IC,MC100LVE111,DRVR,1:9,PLCC28</v>
          </cell>
          <cell r="E249" t="str">
            <v>PinifPinF50</v>
          </cell>
          <cell r="F249">
            <v>5.85</v>
          </cell>
          <cell r="G249">
            <v>500</v>
          </cell>
          <cell r="H249">
            <v>1861</v>
          </cell>
          <cell r="I249">
            <v>0</v>
          </cell>
          <cell r="J249">
            <v>-1361</v>
          </cell>
          <cell r="K249">
            <v>-7961.8499999999995</v>
          </cell>
        </row>
        <row r="250">
          <cell r="A250" t="str">
            <v>15-4129-01</v>
          </cell>
          <cell r="B250" t="str">
            <v>Foxconn China</v>
          </cell>
          <cell r="C250">
            <v>412503025370</v>
          </cell>
          <cell r="D250" t="str">
            <v>IC,TB62705CF ,DRVR,LED ,SSOP16</v>
          </cell>
          <cell r="E250" t="str">
            <v>F50</v>
          </cell>
          <cell r="F250">
            <v>0.7</v>
          </cell>
          <cell r="G250">
            <v>4521</v>
          </cell>
          <cell r="H250">
            <v>15930</v>
          </cell>
          <cell r="I250">
            <v>0</v>
          </cell>
          <cell r="J250">
            <v>-11409</v>
          </cell>
          <cell r="K250">
            <v>-7986.2999999999993</v>
          </cell>
        </row>
        <row r="251">
          <cell r="A251" t="str">
            <v>15-1748-01</v>
          </cell>
          <cell r="B251" t="str">
            <v>Foxconn China</v>
          </cell>
          <cell r="C251">
            <v>412000109690</v>
          </cell>
          <cell r="D251" t="str">
            <v>IC,XCVR,DUAL,RS-232,5V,SOL16</v>
          </cell>
          <cell r="E251" t="str">
            <v>Pin</v>
          </cell>
          <cell r="F251">
            <v>0.48</v>
          </cell>
          <cell r="G251">
            <v>7500</v>
          </cell>
          <cell r="H251">
            <v>24162</v>
          </cell>
          <cell r="I251">
            <v>0</v>
          </cell>
          <cell r="J251">
            <v>-16662</v>
          </cell>
          <cell r="K251">
            <v>-7997.7599999999993</v>
          </cell>
        </row>
        <row r="252">
          <cell r="A252" t="str">
            <v>11-0880-01</v>
          </cell>
          <cell r="B252" t="str">
            <v>Foxconn China</v>
          </cell>
          <cell r="C252">
            <v>419311030070</v>
          </cell>
          <cell r="D252" t="str">
            <v>CAP,CE,.01uF,50V,10%,SM,0805</v>
          </cell>
          <cell r="E252" t="str">
            <v>F50</v>
          </cell>
          <cell r="F252">
            <v>4.4999999999999997E-3</v>
          </cell>
          <cell r="G252">
            <v>84000</v>
          </cell>
          <cell r="H252">
            <v>715851</v>
          </cell>
          <cell r="I252">
            <v>1150056</v>
          </cell>
          <cell r="J252">
            <v>-1781907</v>
          </cell>
          <cell r="K252">
            <v>-8018.5814999999993</v>
          </cell>
        </row>
        <row r="253">
          <cell r="A253" t="str">
            <v>20-0126-01</v>
          </cell>
          <cell r="B253" t="str">
            <v>Foxconn China</v>
          </cell>
          <cell r="C253">
            <v>410083009060</v>
          </cell>
          <cell r="D253" t="str">
            <v>XTR,PNP,MMBTA56,80V/500MA,SOT2</v>
          </cell>
          <cell r="E253" t="str">
            <v>Cal-II</v>
          </cell>
          <cell r="F253">
            <v>2.75E-2</v>
          </cell>
          <cell r="G253">
            <v>12000</v>
          </cell>
          <cell r="H253">
            <v>225663</v>
          </cell>
          <cell r="I253">
            <v>100404</v>
          </cell>
          <cell r="J253">
            <v>-314067</v>
          </cell>
          <cell r="K253">
            <v>-8636.8425000000007</v>
          </cell>
        </row>
        <row r="254">
          <cell r="A254" t="str">
            <v>18-0048-01</v>
          </cell>
          <cell r="B254" t="str">
            <v>Foxconn China</v>
          </cell>
          <cell r="C254">
            <v>412143006630</v>
          </cell>
          <cell r="D254" t="str">
            <v>DLINE,10TAP/50ns,SOIC16</v>
          </cell>
          <cell r="E254" t="str">
            <v>Pin</v>
          </cell>
          <cell r="F254">
            <v>2.82</v>
          </cell>
          <cell r="G254">
            <v>5000</v>
          </cell>
          <cell r="H254">
            <v>8145</v>
          </cell>
          <cell r="I254">
            <v>0</v>
          </cell>
          <cell r="J254">
            <v>-3145</v>
          </cell>
          <cell r="K254">
            <v>-8868.9</v>
          </cell>
        </row>
        <row r="255">
          <cell r="A255" t="str">
            <v>15-2822-01</v>
          </cell>
          <cell r="B255" t="str">
            <v>Foxconn China</v>
          </cell>
          <cell r="C255">
            <v>412502013630</v>
          </cell>
          <cell r="D255" t="str">
            <v>IC,LM317 ,VREG,TO263</v>
          </cell>
          <cell r="E255" t="str">
            <v>Cal-I</v>
          </cell>
          <cell r="F255">
            <v>0.27</v>
          </cell>
          <cell r="G255">
            <v>9500</v>
          </cell>
          <cell r="H255">
            <v>34396</v>
          </cell>
          <cell r="I255">
            <v>8285</v>
          </cell>
          <cell r="J255">
            <v>-33181</v>
          </cell>
          <cell r="K255">
            <v>-8958.8700000000008</v>
          </cell>
        </row>
        <row r="256">
          <cell r="A256" t="str">
            <v>29-1267-01</v>
          </cell>
          <cell r="B256" t="str">
            <v>Foxconn China</v>
          </cell>
          <cell r="C256">
            <v>469006221000</v>
          </cell>
          <cell r="D256" t="str">
            <v>CON,RJ45,R,RA,1R, 8P,.50"H</v>
          </cell>
          <cell r="E256" t="str">
            <v>Razor</v>
          </cell>
          <cell r="F256">
            <v>0.28000000000000003</v>
          </cell>
          <cell r="G256">
            <v>10550</v>
          </cell>
          <cell r="H256">
            <v>34889</v>
          </cell>
          <cell r="I256">
            <v>8285</v>
          </cell>
          <cell r="J256">
            <v>-32624</v>
          </cell>
          <cell r="K256">
            <v>-9134.7200000000012</v>
          </cell>
        </row>
        <row r="257">
          <cell r="A257" t="str">
            <v>12-1434-01</v>
          </cell>
          <cell r="B257" t="str">
            <v>Foxconn China</v>
          </cell>
          <cell r="C257">
            <v>414916499110</v>
          </cell>
          <cell r="D257" t="str">
            <v>RES,TF,4.99k,.063W, 1%,SM,0603</v>
          </cell>
          <cell r="E257" t="str">
            <v>Pin</v>
          </cell>
          <cell r="F257">
            <v>1.6999999999999999E-3</v>
          </cell>
          <cell r="G257">
            <v>325000</v>
          </cell>
          <cell r="H257">
            <v>4054068</v>
          </cell>
          <cell r="I257">
            <v>1755217</v>
          </cell>
          <cell r="J257">
            <v>-5484285</v>
          </cell>
          <cell r="K257">
            <v>-9323.2844999999998</v>
          </cell>
        </row>
        <row r="258">
          <cell r="A258" t="str">
            <v>12-1126-01</v>
          </cell>
          <cell r="B258" t="str">
            <v>Foxconn China</v>
          </cell>
          <cell r="C258">
            <v>414916047250</v>
          </cell>
          <cell r="D258" t="str">
            <v>RES,TF, 4.7k,.063W, 5%,SM,0603</v>
          </cell>
          <cell r="E258" t="str">
            <v>Cal-I</v>
          </cell>
          <cell r="F258">
            <v>7.666666666666668E-4</v>
          </cell>
          <cell r="G258">
            <v>2075000</v>
          </cell>
          <cell r="H258">
            <v>10280330</v>
          </cell>
          <cell r="I258">
            <v>3957955</v>
          </cell>
          <cell r="J258">
            <v>-12163285</v>
          </cell>
          <cell r="K258">
            <v>-9325.185166666668</v>
          </cell>
        </row>
        <row r="259">
          <cell r="A259" t="str">
            <v>14-0806-01</v>
          </cell>
          <cell r="B259" t="str">
            <v>Foxconn China</v>
          </cell>
          <cell r="C259">
            <v>415742225540</v>
          </cell>
          <cell r="D259" t="str">
            <v>RNW,ISO,2.2k,5%, 4R,63mW,CRA8</v>
          </cell>
          <cell r="E259" t="str">
            <v>Razor</v>
          </cell>
          <cell r="F259">
            <v>9.4000000000000004E-3</v>
          </cell>
          <cell r="G259">
            <v>50000</v>
          </cell>
          <cell r="H259">
            <v>415146</v>
          </cell>
          <cell r="I259">
            <v>629222</v>
          </cell>
          <cell r="J259">
            <v>-994368</v>
          </cell>
          <cell r="K259">
            <v>-9347.0591999999997</v>
          </cell>
        </row>
        <row r="260">
          <cell r="A260" t="str">
            <v>13-0791-01</v>
          </cell>
          <cell r="B260" t="str">
            <v>Foxconn China</v>
          </cell>
          <cell r="C260">
            <v>411033000430</v>
          </cell>
          <cell r="D260" t="str">
            <v>DIO,ZE,1N5231B,5.1V/20mA,SOT23</v>
          </cell>
          <cell r="E260" t="str">
            <v>Pin</v>
          </cell>
          <cell r="F260">
            <v>0.06</v>
          </cell>
          <cell r="G260">
            <v>48000</v>
          </cell>
          <cell r="H260">
            <v>156273</v>
          </cell>
          <cell r="I260">
            <v>50202</v>
          </cell>
          <cell r="J260">
            <v>-158475</v>
          </cell>
          <cell r="K260">
            <v>-9508.5</v>
          </cell>
        </row>
        <row r="261">
          <cell r="A261" t="str">
            <v>21-0890-01</v>
          </cell>
          <cell r="B261" t="str">
            <v>Foxconn China</v>
          </cell>
          <cell r="C261">
            <v>430612700060</v>
          </cell>
          <cell r="D261" t="str">
            <v>FUSE,FST,2.0A/ 63V,SM,1206</v>
          </cell>
          <cell r="E261" t="str">
            <v>Pin</v>
          </cell>
          <cell r="F261">
            <v>8.5000000000000006E-2</v>
          </cell>
          <cell r="G261">
            <v>201000</v>
          </cell>
          <cell r="H261">
            <v>189978</v>
          </cell>
          <cell r="I261">
            <v>126247</v>
          </cell>
          <cell r="J261">
            <v>-115225</v>
          </cell>
          <cell r="K261">
            <v>-9794.125</v>
          </cell>
        </row>
        <row r="262">
          <cell r="A262" t="str">
            <v>25-0785-01</v>
          </cell>
          <cell r="B262" t="str">
            <v>Foxconn China</v>
          </cell>
          <cell r="C262">
            <v>411072003410</v>
          </cell>
          <cell r="D262" t="str">
            <v>LED,0603 ,SM,SING,NRES,G</v>
          </cell>
          <cell r="E262" t="str">
            <v>Cal-IIDiablo</v>
          </cell>
          <cell r="F262">
            <v>0.06</v>
          </cell>
          <cell r="G262">
            <v>147950</v>
          </cell>
          <cell r="H262">
            <v>279803</v>
          </cell>
          <cell r="I262">
            <v>33140</v>
          </cell>
          <cell r="J262">
            <v>-164993</v>
          </cell>
          <cell r="K262">
            <v>-9899.58</v>
          </cell>
        </row>
        <row r="263">
          <cell r="A263" t="str">
            <v>29-2239-01</v>
          </cell>
          <cell r="B263" t="str">
            <v>Foxconn China</v>
          </cell>
          <cell r="C263">
            <v>471014331000</v>
          </cell>
          <cell r="D263" t="str">
            <v>CON,IDC ,R,ST,2R, 14P,.039"C</v>
          </cell>
          <cell r="E263" t="str">
            <v>Razor</v>
          </cell>
          <cell r="F263">
            <v>0.6216666666666667</v>
          </cell>
          <cell r="G263">
            <v>21000</v>
          </cell>
          <cell r="H263">
            <v>37139</v>
          </cell>
          <cell r="I263">
            <v>0</v>
          </cell>
          <cell r="J263">
            <v>-16139</v>
          </cell>
          <cell r="K263">
            <v>-10033.078333333335</v>
          </cell>
        </row>
        <row r="264">
          <cell r="A264" t="str">
            <v>15-1278-01</v>
          </cell>
          <cell r="B264" t="str">
            <v>Foxconn China</v>
          </cell>
          <cell r="C264">
            <v>412142004360</v>
          </cell>
          <cell r="D264" t="str">
            <v>IC,LM393 ,CMPR,DUAL,SO8</v>
          </cell>
          <cell r="E264" t="str">
            <v>BBTa</v>
          </cell>
          <cell r="F264">
            <v>6.5000000000000002E-2</v>
          </cell>
          <cell r="G264">
            <v>1000</v>
          </cell>
          <cell r="H264">
            <v>118673</v>
          </cell>
          <cell r="I264">
            <v>41925</v>
          </cell>
          <cell r="J264">
            <v>-159598</v>
          </cell>
          <cell r="K264">
            <v>-10373.870000000001</v>
          </cell>
        </row>
        <row r="265">
          <cell r="A265" t="str">
            <v>24-0762-01</v>
          </cell>
          <cell r="B265" t="str">
            <v>Foxconn China</v>
          </cell>
          <cell r="C265">
            <v>426000050010</v>
          </cell>
          <cell r="D265" t="str">
            <v>XFMR,FILTR,2 LINES,200om,SMD4</v>
          </cell>
          <cell r="E265" t="str">
            <v>Cal-I</v>
          </cell>
          <cell r="F265">
            <v>0.32350000000000001</v>
          </cell>
          <cell r="G265">
            <v>10490</v>
          </cell>
          <cell r="H265">
            <v>36329</v>
          </cell>
          <cell r="I265">
            <v>8285</v>
          </cell>
          <cell r="J265">
            <v>-34124</v>
          </cell>
          <cell r="K265">
            <v>-11039.114</v>
          </cell>
        </row>
        <row r="266">
          <cell r="A266" t="str">
            <v>12-1169-01</v>
          </cell>
          <cell r="B266" t="str">
            <v>Foxconn China</v>
          </cell>
          <cell r="C266">
            <v>414916000050</v>
          </cell>
          <cell r="D266" t="str">
            <v>RES,TF,    0,.063W, 5%,SM,0603</v>
          </cell>
          <cell r="E266" t="str">
            <v>Hilo</v>
          </cell>
          <cell r="F266">
            <v>7.7500000000000019E-4</v>
          </cell>
          <cell r="G266">
            <v>2290000</v>
          </cell>
          <cell r="H266">
            <v>11796404</v>
          </cell>
          <cell r="I266">
            <v>4963747</v>
          </cell>
          <cell r="J266">
            <v>-14470151</v>
          </cell>
          <cell r="K266">
            <v>-11214.367025000003</v>
          </cell>
        </row>
        <row r="267">
          <cell r="A267" t="str">
            <v>11-0987-01</v>
          </cell>
          <cell r="B267" t="str">
            <v>Foxconn China</v>
          </cell>
          <cell r="C267">
            <v>419316820060</v>
          </cell>
          <cell r="D267" t="str">
            <v>CAP,CE,6800pF, 50V,10%,SM,0603</v>
          </cell>
          <cell r="E267" t="str">
            <v>PinifCal-ICal-IIHiloRazorBBTaPinDiablo</v>
          </cell>
          <cell r="F267">
            <v>4.5999999999999999E-3</v>
          </cell>
          <cell r="G267">
            <v>32000</v>
          </cell>
          <cell r="H267">
            <v>739701</v>
          </cell>
          <cell r="I267">
            <v>1733146</v>
          </cell>
          <cell r="J267">
            <v>-2440847</v>
          </cell>
          <cell r="K267">
            <v>-11227.896199999999</v>
          </cell>
        </row>
        <row r="268">
          <cell r="A268" t="str">
            <v>15-3682-01</v>
          </cell>
          <cell r="B268" t="str">
            <v>Foxconn China</v>
          </cell>
          <cell r="C268">
            <v>412000115500</v>
          </cell>
          <cell r="D268" t="str">
            <v>IC,300,PLL CLK MULTR,SO8</v>
          </cell>
          <cell r="E268" t="str">
            <v>Razor</v>
          </cell>
          <cell r="F268">
            <v>0.59</v>
          </cell>
          <cell r="G268">
            <v>7500</v>
          </cell>
          <cell r="H268">
            <v>27308</v>
          </cell>
          <cell r="I268">
            <v>0</v>
          </cell>
          <cell r="J268">
            <v>-19808</v>
          </cell>
          <cell r="K268">
            <v>-11686.72</v>
          </cell>
        </row>
        <row r="269">
          <cell r="A269" t="str">
            <v>11-1017-01</v>
          </cell>
          <cell r="B269" t="str">
            <v>Foxconn China</v>
          </cell>
          <cell r="C269">
            <v>420482210250</v>
          </cell>
          <cell r="D269" t="str">
            <v>CAP,AL, 220uF, 25V,20%,SM,323</v>
          </cell>
          <cell r="E269" t="str">
            <v>Cal-ICal-II</v>
          </cell>
          <cell r="F269">
            <v>0.11</v>
          </cell>
          <cell r="G269">
            <v>8100</v>
          </cell>
          <cell r="H269">
            <v>94406</v>
          </cell>
          <cell r="I269">
            <v>23500</v>
          </cell>
          <cell r="J269">
            <v>-109806</v>
          </cell>
          <cell r="K269">
            <v>-12078.66</v>
          </cell>
        </row>
        <row r="270">
          <cell r="A270" t="str">
            <v>15-3158-01</v>
          </cell>
          <cell r="B270" t="str">
            <v>Foxconn China</v>
          </cell>
          <cell r="C270">
            <v>412143031360</v>
          </cell>
          <cell r="D270" t="str">
            <v>IC,74LVC139 ,DMUX,DUAL,TSSOP1</v>
          </cell>
          <cell r="E270" t="str">
            <v>Cal-ICal-II</v>
          </cell>
          <cell r="F270">
            <v>0.11</v>
          </cell>
          <cell r="G270">
            <v>2500</v>
          </cell>
          <cell r="H270">
            <v>89512</v>
          </cell>
          <cell r="I270">
            <v>23500</v>
          </cell>
          <cell r="J270">
            <v>-110512</v>
          </cell>
          <cell r="K270">
            <v>-12156.32</v>
          </cell>
        </row>
        <row r="271">
          <cell r="A271" t="str">
            <v>15-1384-01</v>
          </cell>
          <cell r="B271" t="str">
            <v>Foxconn China</v>
          </cell>
          <cell r="C271">
            <v>412033050210</v>
          </cell>
          <cell r="D271" t="str">
            <v>IC,74HCT74 ,D-FF,DUAL,SO14</v>
          </cell>
          <cell r="E271" t="str">
            <v>RazorTa</v>
          </cell>
          <cell r="F271">
            <v>7.9000000000000001E-2</v>
          </cell>
          <cell r="G271">
            <v>2500</v>
          </cell>
          <cell r="H271">
            <v>61323</v>
          </cell>
          <cell r="I271">
            <v>95838</v>
          </cell>
          <cell r="J271">
            <v>-154661</v>
          </cell>
          <cell r="K271">
            <v>-12218.219000000001</v>
          </cell>
        </row>
        <row r="272">
          <cell r="A272" t="str">
            <v>15-1384-01</v>
          </cell>
          <cell r="B272" t="str">
            <v>Foxconn China</v>
          </cell>
          <cell r="C272">
            <v>412033051360</v>
          </cell>
          <cell r="D272" t="str">
            <v>IC,74HCT74 ,D-FF,DUAL,SO14</v>
          </cell>
          <cell r="E272" t="str">
            <v>RazorTa</v>
          </cell>
          <cell r="F272">
            <v>7.9000000000000001E-2</v>
          </cell>
          <cell r="G272">
            <v>2500</v>
          </cell>
          <cell r="H272">
            <v>61323</v>
          </cell>
          <cell r="I272">
            <v>95838</v>
          </cell>
          <cell r="J272">
            <v>-154661</v>
          </cell>
          <cell r="K272">
            <v>-12218.219000000001</v>
          </cell>
        </row>
        <row r="273">
          <cell r="A273" t="str">
            <v>15-6158-01</v>
          </cell>
          <cell r="B273" t="str">
            <v>Foxconn China</v>
          </cell>
          <cell r="C273">
            <v>412033030360</v>
          </cell>
          <cell r="D273" t="str">
            <v>IC,LOGIC,74LVC74A, D FF,DUAL,T</v>
          </cell>
          <cell r="E273" t="str">
            <v>BBTa</v>
          </cell>
          <cell r="F273">
            <v>0.08</v>
          </cell>
          <cell r="G273">
            <v>6000</v>
          </cell>
          <cell r="H273">
            <v>118085</v>
          </cell>
          <cell r="I273">
            <v>41925</v>
          </cell>
          <cell r="J273">
            <v>-154010</v>
          </cell>
          <cell r="K273">
            <v>-12320.800000000001</v>
          </cell>
        </row>
        <row r="274">
          <cell r="A274" t="str">
            <v>15-1462-01</v>
          </cell>
          <cell r="B274" t="str">
            <v>Foxconn China</v>
          </cell>
          <cell r="C274">
            <v>412032025200</v>
          </cell>
          <cell r="D274" t="str">
            <v>IC,LM79L05A,VREG,5.0V,SO8</v>
          </cell>
          <cell r="E274" t="str">
            <v>Pin</v>
          </cell>
          <cell r="F274">
            <v>7.6999999999999999E-2</v>
          </cell>
          <cell r="G274">
            <v>5076</v>
          </cell>
          <cell r="H274">
            <v>107772</v>
          </cell>
          <cell r="I274">
            <v>63276</v>
          </cell>
          <cell r="J274">
            <v>-165972</v>
          </cell>
          <cell r="K274">
            <v>-12779.843999999999</v>
          </cell>
        </row>
        <row r="275">
          <cell r="A275" t="str">
            <v>27-0666</v>
          </cell>
          <cell r="B275" t="str">
            <v>Foxconn China</v>
          </cell>
          <cell r="C275">
            <v>471003111001</v>
          </cell>
          <cell r="D275" t="str">
            <v>HDR,ST,1R, 3P,.23"/.12",.100"C</v>
          </cell>
          <cell r="E275" t="str">
            <v>Pin</v>
          </cell>
          <cell r="F275">
            <v>4.5100000000000001E-2</v>
          </cell>
          <cell r="G275">
            <v>15820</v>
          </cell>
          <cell r="H275">
            <v>120506</v>
          </cell>
          <cell r="I275">
            <v>191676</v>
          </cell>
          <cell r="J275">
            <v>-296362</v>
          </cell>
          <cell r="K275">
            <v>-13365.9262</v>
          </cell>
        </row>
        <row r="276">
          <cell r="A276" t="str">
            <v>15-3254-01</v>
          </cell>
          <cell r="B276" t="str">
            <v>Foxconn China</v>
          </cell>
          <cell r="C276">
            <v>412143045240</v>
          </cell>
          <cell r="D276" t="str">
            <v>IC,7SZ125 ,BUFR,SING,SOT23-5</v>
          </cell>
          <cell r="E276" t="str">
            <v>F50</v>
          </cell>
          <cell r="F276">
            <v>0.09</v>
          </cell>
          <cell r="G276">
            <v>6000</v>
          </cell>
          <cell r="H276">
            <v>60310</v>
          </cell>
          <cell r="I276">
            <v>95838</v>
          </cell>
          <cell r="J276">
            <v>-150148</v>
          </cell>
          <cell r="K276">
            <v>-13513.32</v>
          </cell>
        </row>
        <row r="277">
          <cell r="A277" t="str">
            <v>11-0761-01</v>
          </cell>
          <cell r="B277" t="str">
            <v>Foxconn China</v>
          </cell>
          <cell r="C277">
            <v>419312243050</v>
          </cell>
          <cell r="D277" t="str">
            <v>CAP,CE, .22uF, 25V,10%,SM,120</v>
          </cell>
          <cell r="E277" t="str">
            <v>PinifPinF50</v>
          </cell>
          <cell r="F277">
            <v>2.8250000000000001E-2</v>
          </cell>
          <cell r="G277">
            <v>20000</v>
          </cell>
          <cell r="H277">
            <v>282403</v>
          </cell>
          <cell r="I277">
            <v>222390</v>
          </cell>
          <cell r="J277">
            <v>-484793</v>
          </cell>
          <cell r="K277">
            <v>-13695.402250000001</v>
          </cell>
        </row>
        <row r="278">
          <cell r="A278" t="str">
            <v>11-1129-01</v>
          </cell>
          <cell r="B278" t="str">
            <v>Foxconn China</v>
          </cell>
          <cell r="C278">
            <v>421624790450</v>
          </cell>
          <cell r="D278" t="str">
            <v>CAP,TA, 4.7uF, 16V,20%,SM,120</v>
          </cell>
          <cell r="E278" t="str">
            <v>HiloBBTaPin</v>
          </cell>
          <cell r="F278">
            <v>4.2000000000000003E-2</v>
          </cell>
          <cell r="G278">
            <v>8000</v>
          </cell>
          <cell r="H278">
            <v>212427</v>
          </cell>
          <cell r="I278">
            <v>126552</v>
          </cell>
          <cell r="J278">
            <v>-330979</v>
          </cell>
          <cell r="K278">
            <v>-13901.118</v>
          </cell>
        </row>
        <row r="279">
          <cell r="A279" t="str">
            <v>11-0978-01</v>
          </cell>
          <cell r="B279" t="str">
            <v>Foxconn China</v>
          </cell>
          <cell r="C279">
            <v>419242210060</v>
          </cell>
          <cell r="D279" t="str">
            <v>CAP,CE, 220pF, 50V,10%,SM,0603</v>
          </cell>
          <cell r="E279" t="str">
            <v>PinifTaF50</v>
          </cell>
          <cell r="F279">
            <v>4.8999999999999998E-3</v>
          </cell>
          <cell r="G279">
            <v>112000</v>
          </cell>
          <cell r="H279">
            <v>1710444</v>
          </cell>
          <cell r="I279">
            <v>1334340</v>
          </cell>
          <cell r="J279">
            <v>-2932784</v>
          </cell>
          <cell r="K279">
            <v>-14370.641599999999</v>
          </cell>
        </row>
        <row r="280">
          <cell r="A280" t="str">
            <v>14-0880-01</v>
          </cell>
          <cell r="B280" t="str">
            <v>Foxconn China</v>
          </cell>
          <cell r="C280">
            <v>415751035380</v>
          </cell>
          <cell r="D280" t="str">
            <v>RNW,BUS, 10k,5%, 8R,63mW,CRA10</v>
          </cell>
          <cell r="E280" t="str">
            <v>Cal-II</v>
          </cell>
          <cell r="F280">
            <v>0.11</v>
          </cell>
          <cell r="G280">
            <v>48000</v>
          </cell>
          <cell r="H280">
            <v>178694</v>
          </cell>
          <cell r="I280">
            <v>0</v>
          </cell>
          <cell r="J280">
            <v>-130694</v>
          </cell>
          <cell r="K280">
            <v>-14376.34</v>
          </cell>
        </row>
        <row r="281">
          <cell r="A281" t="str">
            <v>20-0242-01</v>
          </cell>
          <cell r="B281" t="str">
            <v>Foxconn China</v>
          </cell>
          <cell r="C281">
            <v>410503007060</v>
          </cell>
          <cell r="D281" t="str">
            <v>XTR,MMBT6428LT1, 50V/0.1uA,SOT</v>
          </cell>
          <cell r="E281" t="str">
            <v>Cal-II</v>
          </cell>
          <cell r="F281">
            <v>0.05</v>
          </cell>
          <cell r="G281">
            <v>18000</v>
          </cell>
          <cell r="H281">
            <v>124046</v>
          </cell>
          <cell r="I281">
            <v>191676</v>
          </cell>
          <cell r="J281">
            <v>-297722</v>
          </cell>
          <cell r="K281">
            <v>-14886.1</v>
          </cell>
        </row>
        <row r="282">
          <cell r="A282" t="str">
            <v>11-1301-01</v>
          </cell>
          <cell r="B282" t="str">
            <v>Foxconn China</v>
          </cell>
          <cell r="C282">
            <v>419301020570</v>
          </cell>
          <cell r="D282" t="str">
            <v>CAP,CE,1200pF, 50V, 2%,SM,0805</v>
          </cell>
          <cell r="E282" t="str">
            <v>PinF50</v>
          </cell>
          <cell r="F282">
            <v>0.05</v>
          </cell>
          <cell r="G282">
            <v>32000</v>
          </cell>
          <cell r="H282">
            <v>138601</v>
          </cell>
          <cell r="I282">
            <v>191676</v>
          </cell>
          <cell r="J282">
            <v>-298277</v>
          </cell>
          <cell r="K282">
            <v>-14913.85</v>
          </cell>
        </row>
        <row r="283">
          <cell r="A283" t="str">
            <v>11-1734-01</v>
          </cell>
          <cell r="B283" t="str">
            <v>Foxconn China</v>
          </cell>
          <cell r="C283">
            <v>419306810570</v>
          </cell>
          <cell r="D283" t="str">
            <v>CAP,CE, 680pF, 50V, 1%,SM,0805</v>
          </cell>
          <cell r="E283" t="str">
            <v>Pin</v>
          </cell>
          <cell r="F283">
            <v>0.05</v>
          </cell>
          <cell r="G283">
            <v>12000</v>
          </cell>
          <cell r="H283">
            <v>122620</v>
          </cell>
          <cell r="I283">
            <v>191676</v>
          </cell>
          <cell r="J283">
            <v>-302296</v>
          </cell>
          <cell r="K283">
            <v>-15114.800000000001</v>
          </cell>
        </row>
        <row r="284">
          <cell r="A284" t="str">
            <v>20-0041-01</v>
          </cell>
          <cell r="B284" t="str">
            <v>Foxconn China</v>
          </cell>
          <cell r="C284">
            <v>410080002060</v>
          </cell>
          <cell r="D284" t="str">
            <v>XTR,PNP,2N2907 , 40V/.6A,SOT23</v>
          </cell>
          <cell r="E284" t="str">
            <v>Cal-ICal-II</v>
          </cell>
          <cell r="F284">
            <v>1.4E-2</v>
          </cell>
          <cell r="G284">
            <v>15000</v>
          </cell>
          <cell r="H284">
            <v>839341</v>
          </cell>
          <cell r="I284">
            <v>336344</v>
          </cell>
          <cell r="J284">
            <v>-1160685</v>
          </cell>
          <cell r="K284">
            <v>-16249.59</v>
          </cell>
        </row>
        <row r="285">
          <cell r="A285" t="str">
            <v>13-0870-01</v>
          </cell>
          <cell r="B285" t="str">
            <v>Foxconn China</v>
          </cell>
          <cell r="C285">
            <v>411022019230</v>
          </cell>
          <cell r="D285" t="str">
            <v>DIO,VC,BB639,30V/10nA,SOD323</v>
          </cell>
          <cell r="E285" t="str">
            <v>Pin</v>
          </cell>
          <cell r="F285">
            <v>5.5E-2</v>
          </cell>
          <cell r="G285">
            <v>21000</v>
          </cell>
          <cell r="H285">
            <v>129613</v>
          </cell>
          <cell r="I285">
            <v>191676</v>
          </cell>
          <cell r="J285">
            <v>-300289</v>
          </cell>
          <cell r="K285">
            <v>-16515.895</v>
          </cell>
        </row>
        <row r="286">
          <cell r="A286" t="str">
            <v>11-1743-01</v>
          </cell>
          <cell r="B286" t="str">
            <v>Foxconn China</v>
          </cell>
          <cell r="C286">
            <v>419316813560</v>
          </cell>
          <cell r="D286" t="str">
            <v>CAP,CE, 680pF, 25V, 5%,SM,0603</v>
          </cell>
          <cell r="E286" t="str">
            <v>Cal-I Cal-II</v>
          </cell>
          <cell r="F286">
            <v>1.1800000000000001E-2</v>
          </cell>
          <cell r="G286">
            <v>100000</v>
          </cell>
          <cell r="H286">
            <v>1104198</v>
          </cell>
          <cell r="I286">
            <v>428471</v>
          </cell>
          <cell r="J286">
            <v>-1432669</v>
          </cell>
          <cell r="K286">
            <v>-16905.494200000001</v>
          </cell>
        </row>
        <row r="287">
          <cell r="A287" t="str">
            <v>15-3286-01</v>
          </cell>
          <cell r="B287" t="str">
            <v>Foxconn China</v>
          </cell>
          <cell r="C287">
            <v>412002040200</v>
          </cell>
          <cell r="D287" t="str">
            <v>IC,LT1117,POS REG,TO263 (3.3V)</v>
          </cell>
          <cell r="E287" t="str">
            <v>Hilo</v>
          </cell>
          <cell r="F287">
            <v>0.5159999999999999</v>
          </cell>
          <cell r="G287">
            <v>8000</v>
          </cell>
          <cell r="H287">
            <v>32909</v>
          </cell>
          <cell r="I287">
            <v>8285</v>
          </cell>
          <cell r="J287">
            <v>-33194</v>
          </cell>
          <cell r="K287">
            <v>-17128.103999999996</v>
          </cell>
        </row>
        <row r="288">
          <cell r="A288" t="str">
            <v>11-1248-01</v>
          </cell>
          <cell r="B288" t="str">
            <v>Foxconn China</v>
          </cell>
          <cell r="C288">
            <v>421701000050</v>
          </cell>
          <cell r="D288" t="str">
            <v>CAP,TA, 10uF,6.3V,10%,SM,1206</v>
          </cell>
          <cell r="E288" t="str">
            <v>Cal-IRazor</v>
          </cell>
          <cell r="F288">
            <v>3.85E-2</v>
          </cell>
          <cell r="G288">
            <v>20000</v>
          </cell>
          <cell r="H288">
            <v>179952</v>
          </cell>
          <cell r="I288">
            <v>287514</v>
          </cell>
          <cell r="J288">
            <v>-447466</v>
          </cell>
          <cell r="K288">
            <v>-17227.440999999999</v>
          </cell>
        </row>
        <row r="289">
          <cell r="A289" t="str">
            <v>15-3498-01</v>
          </cell>
          <cell r="B289" t="str">
            <v>Foxconn China</v>
          </cell>
          <cell r="C289">
            <v>412143046360</v>
          </cell>
          <cell r="D289" t="str">
            <v>IC,74AHC244 ,DRVR,OCTL,TSSOP20</v>
          </cell>
          <cell r="E289" t="str">
            <v>BB</v>
          </cell>
          <cell r="F289">
            <v>0.12</v>
          </cell>
          <cell r="G289">
            <v>9990</v>
          </cell>
          <cell r="H289">
            <v>63305</v>
          </cell>
          <cell r="I289">
            <v>95838</v>
          </cell>
          <cell r="J289">
            <v>-149153</v>
          </cell>
          <cell r="K289">
            <v>-17898.36</v>
          </cell>
        </row>
        <row r="290">
          <cell r="A290" t="str">
            <v>11-1415-01</v>
          </cell>
          <cell r="B290" t="str">
            <v>Foxconn China</v>
          </cell>
          <cell r="C290">
            <v>419301820570</v>
          </cell>
          <cell r="D290" t="str">
            <v>CAP,CE,1800pF, 50V, 1%,SM,0805</v>
          </cell>
          <cell r="E290" t="str">
            <v>Cal-IIRazor</v>
          </cell>
          <cell r="F290">
            <v>0.06</v>
          </cell>
          <cell r="G290">
            <v>16787</v>
          </cell>
          <cell r="H290">
            <v>124802</v>
          </cell>
          <cell r="I290">
            <v>191676</v>
          </cell>
          <cell r="J290">
            <v>-299691</v>
          </cell>
          <cell r="K290">
            <v>-17981.46</v>
          </cell>
        </row>
        <row r="291">
          <cell r="A291" t="str">
            <v>11-1042-01</v>
          </cell>
          <cell r="B291" t="str">
            <v>Foxconn China</v>
          </cell>
          <cell r="C291">
            <v>421623300490</v>
          </cell>
          <cell r="D291" t="str">
            <v>CAP,TA, 33uF, 16V,20%,SM,2312</v>
          </cell>
          <cell r="E291" t="str">
            <v>Pin</v>
          </cell>
          <cell r="F291">
            <v>0.13500000000000001</v>
          </cell>
          <cell r="G291">
            <v>41500</v>
          </cell>
          <cell r="H291">
            <v>142013</v>
          </cell>
          <cell r="I291">
            <v>33140</v>
          </cell>
          <cell r="J291">
            <v>-133653</v>
          </cell>
          <cell r="K291">
            <v>-18043.155000000002</v>
          </cell>
        </row>
        <row r="292">
          <cell r="A292" t="str">
            <v>29-1697-01</v>
          </cell>
          <cell r="B292" t="str">
            <v>Foxconn China</v>
          </cell>
          <cell r="C292">
            <v>469080311000</v>
          </cell>
          <cell r="D292" t="str">
            <v>CON,RJ45,R,RA,2R,12P,SH,STACKE</v>
          </cell>
          <cell r="E292" t="str">
            <v>Hilo</v>
          </cell>
          <cell r="F292">
            <v>3.38</v>
          </cell>
          <cell r="G292">
            <v>1950</v>
          </cell>
          <cell r="H292">
            <v>7291</v>
          </cell>
          <cell r="I292">
            <v>0</v>
          </cell>
          <cell r="J292">
            <v>-5341</v>
          </cell>
          <cell r="K292">
            <v>-18052.579999999998</v>
          </cell>
        </row>
        <row r="293">
          <cell r="A293" t="str">
            <v>20-0042-01</v>
          </cell>
          <cell r="B293" t="str">
            <v>Foxconn China</v>
          </cell>
          <cell r="C293">
            <v>410500007210</v>
          </cell>
          <cell r="D293" t="str">
            <v>XTR,NPN,2N2222A, 40V/10m,SOT23</v>
          </cell>
          <cell r="E293" t="str">
            <v>BB</v>
          </cell>
          <cell r="F293">
            <v>1.4000000000000004E-2</v>
          </cell>
          <cell r="G293">
            <v>6000</v>
          </cell>
          <cell r="H293">
            <v>767532</v>
          </cell>
          <cell r="I293">
            <v>529388</v>
          </cell>
          <cell r="J293">
            <v>-1290920</v>
          </cell>
          <cell r="K293">
            <v>-18072.880000000005</v>
          </cell>
        </row>
        <row r="294">
          <cell r="A294" t="str">
            <v>25-0816-01</v>
          </cell>
          <cell r="B294" t="str">
            <v>Foxconn China</v>
          </cell>
          <cell r="C294">
            <v>411072012410</v>
          </cell>
          <cell r="D294" t="str">
            <v>LED,3.00mm,RA,BILV,NRES,G/Y</v>
          </cell>
          <cell r="E294" t="str">
            <v>Razor</v>
          </cell>
          <cell r="F294">
            <v>0.1706</v>
          </cell>
          <cell r="G294">
            <v>8998</v>
          </cell>
          <cell r="H294">
            <v>92945</v>
          </cell>
          <cell r="I294">
            <v>23500</v>
          </cell>
          <cell r="J294">
            <v>-107447</v>
          </cell>
          <cell r="K294">
            <v>-18330.458200000001</v>
          </cell>
        </row>
        <row r="295">
          <cell r="A295" t="str">
            <v>12-1016-01</v>
          </cell>
          <cell r="B295" t="str">
            <v>Foxconn China</v>
          </cell>
          <cell r="C295">
            <v>414321002520</v>
          </cell>
          <cell r="D295" t="str">
            <v>THERMSTR,NTC,10.0k,20""SP</v>
          </cell>
          <cell r="E295" t="str">
            <v>F50</v>
          </cell>
          <cell r="F295">
            <v>0.17649999999999999</v>
          </cell>
          <cell r="G295">
            <v>9140</v>
          </cell>
          <cell r="H295">
            <v>93044</v>
          </cell>
          <cell r="I295">
            <v>23500</v>
          </cell>
          <cell r="J295">
            <v>-107404</v>
          </cell>
          <cell r="K295">
            <v>-18956.806</v>
          </cell>
        </row>
        <row r="296">
          <cell r="A296" t="str">
            <v>11-1222-01</v>
          </cell>
          <cell r="B296" t="str">
            <v>Foxconn China</v>
          </cell>
          <cell r="C296">
            <v>418700801090</v>
          </cell>
          <cell r="D296" t="str">
            <v>CAP,CE, .01uF, 16V,10%,SM,0402</v>
          </cell>
          <cell r="E296" t="str">
            <v>Pin</v>
          </cell>
          <cell r="F296">
            <v>4.0000000000000001E-3</v>
          </cell>
          <cell r="G296">
            <v>1289999</v>
          </cell>
          <cell r="H296">
            <v>3653373</v>
          </cell>
          <cell r="I296">
            <v>2377052</v>
          </cell>
          <cell r="J296">
            <v>-4740426</v>
          </cell>
          <cell r="K296">
            <v>-18961.704000000002</v>
          </cell>
        </row>
        <row r="297">
          <cell r="A297" t="str">
            <v>29-1275-01</v>
          </cell>
          <cell r="B297" t="str">
            <v>Foxconn China</v>
          </cell>
          <cell r="C297">
            <v>481002333000</v>
          </cell>
          <cell r="D297" t="str">
            <v>SHUNT,STD, 2P,.100C,.256H</v>
          </cell>
          <cell r="E297" t="str">
            <v>Pin</v>
          </cell>
          <cell r="F297">
            <v>6.4600000000000005E-2</v>
          </cell>
          <cell r="G297">
            <v>15939</v>
          </cell>
          <cell r="H297">
            <v>120628</v>
          </cell>
          <cell r="I297">
            <v>191676</v>
          </cell>
          <cell r="J297">
            <v>-296365</v>
          </cell>
          <cell r="K297">
            <v>-19145.179</v>
          </cell>
        </row>
        <row r="298">
          <cell r="A298" t="str">
            <v>27-0860-01</v>
          </cell>
          <cell r="B298" t="str">
            <v>Foxconn China</v>
          </cell>
          <cell r="C298">
            <v>475006111100</v>
          </cell>
          <cell r="D298" t="str">
            <v>HDR,ST, 3P,.30"/.14",.100"C</v>
          </cell>
          <cell r="E298" t="str">
            <v>Cal-I Cal-II Diablo</v>
          </cell>
          <cell r="F298">
            <v>2.75E-2</v>
          </cell>
          <cell r="G298">
            <v>34378</v>
          </cell>
          <cell r="H298">
            <v>514487</v>
          </cell>
          <cell r="I298">
            <v>218374</v>
          </cell>
          <cell r="J298">
            <v>-698483</v>
          </cell>
          <cell r="K298">
            <v>-19208.282500000001</v>
          </cell>
        </row>
        <row r="299">
          <cell r="A299" t="str">
            <v>13-0731-01</v>
          </cell>
          <cell r="B299" t="str">
            <v>Foxconn China</v>
          </cell>
          <cell r="C299">
            <v>411020015180</v>
          </cell>
          <cell r="D299" t="str">
            <v>DIO,SH,MBRS120,.55V/1.0,DO214</v>
          </cell>
          <cell r="E299" t="str">
            <v>Cal-II</v>
          </cell>
          <cell r="F299">
            <v>0.15</v>
          </cell>
          <cell r="G299">
            <v>35000</v>
          </cell>
          <cell r="H299">
            <v>101001</v>
          </cell>
          <cell r="I299">
            <v>62554</v>
          </cell>
          <cell r="J299">
            <v>-128555</v>
          </cell>
          <cell r="K299">
            <v>-19283.25</v>
          </cell>
        </row>
        <row r="300">
          <cell r="A300" t="str">
            <v>11-1411-01</v>
          </cell>
          <cell r="B300" t="str">
            <v>Foxconn China</v>
          </cell>
          <cell r="C300">
            <v>419311055270</v>
          </cell>
          <cell r="D300" t="str">
            <v>CAP,CE, 1uF, 10V,20%,SM,0805</v>
          </cell>
          <cell r="E300" t="str">
            <v>Pin</v>
          </cell>
          <cell r="F300">
            <v>2.1999999999999999E-2</v>
          </cell>
          <cell r="G300">
            <v>27000</v>
          </cell>
          <cell r="H300">
            <v>551096</v>
          </cell>
          <cell r="I300">
            <v>356156</v>
          </cell>
          <cell r="J300">
            <v>-880252</v>
          </cell>
          <cell r="K300">
            <v>-19365.543999999998</v>
          </cell>
        </row>
        <row r="301">
          <cell r="A301" t="str">
            <v>28-3023-08</v>
          </cell>
          <cell r="B301" t="str">
            <v>Foxconn China</v>
          </cell>
          <cell r="C301">
            <v>490040001400</v>
          </cell>
          <cell r="D301" t="str">
            <v>PCB,SUB,TAHITI</v>
          </cell>
          <cell r="E301" t="str">
            <v>Cal-ICal-II</v>
          </cell>
          <cell r="F301">
            <v>28.5</v>
          </cell>
          <cell r="G301">
            <v>99</v>
          </cell>
          <cell r="H301">
            <v>779</v>
          </cell>
          <cell r="I301">
            <v>0</v>
          </cell>
          <cell r="J301">
            <v>-680</v>
          </cell>
          <cell r="K301">
            <v>-19380</v>
          </cell>
        </row>
        <row r="302">
          <cell r="A302" t="str">
            <v>15-2520-01</v>
          </cell>
          <cell r="B302" t="str">
            <v>Foxconn China</v>
          </cell>
          <cell r="C302">
            <v>412023038160</v>
          </cell>
          <cell r="D302" t="str">
            <v>IC,DRAM-EDO,  1Mx16,60ns,TSOP5</v>
          </cell>
          <cell r="E302" t="str">
            <v>F50</v>
          </cell>
          <cell r="F302">
            <v>1.5</v>
          </cell>
          <cell r="G302">
            <v>11000</v>
          </cell>
          <cell r="H302">
            <v>24225</v>
          </cell>
          <cell r="I302">
            <v>0</v>
          </cell>
          <cell r="J302">
            <v>-13225</v>
          </cell>
          <cell r="K302">
            <v>-19837.5</v>
          </cell>
        </row>
        <row r="303">
          <cell r="A303" t="str">
            <v>15-2069-01</v>
          </cell>
          <cell r="B303" t="str">
            <v>Foxconn China</v>
          </cell>
          <cell r="C303">
            <v>412032031710</v>
          </cell>
          <cell r="D303" t="str">
            <v>IC,74FCT3244A,LDVR,OCTL,SSOP2</v>
          </cell>
          <cell r="E303" t="str">
            <v>PinifBBPinF50</v>
          </cell>
          <cell r="F303">
            <v>0.18</v>
          </cell>
          <cell r="G303">
            <v>2000</v>
          </cell>
          <cell r="H303">
            <v>90086</v>
          </cell>
          <cell r="I303">
            <v>23500</v>
          </cell>
          <cell r="J303">
            <v>-111586</v>
          </cell>
          <cell r="K303">
            <v>-20085.48</v>
          </cell>
        </row>
        <row r="304">
          <cell r="A304" t="str">
            <v>36-0017-01</v>
          </cell>
          <cell r="B304" t="str">
            <v>Foxconn China</v>
          </cell>
          <cell r="C304">
            <v>414916600010</v>
          </cell>
          <cell r="D304" t="str">
            <v>FERRITE,SHLD,600ohm@100MHz,SM</v>
          </cell>
          <cell r="E304" t="str">
            <v>Hilo</v>
          </cell>
          <cell r="F304">
            <v>2.2600000000000002E-2</v>
          </cell>
          <cell r="G304">
            <v>81000</v>
          </cell>
          <cell r="H304">
            <v>396930</v>
          </cell>
          <cell r="I304">
            <v>575028</v>
          </cell>
          <cell r="J304">
            <v>-890958</v>
          </cell>
          <cell r="K304">
            <v>-20135.650800000003</v>
          </cell>
        </row>
        <row r="305">
          <cell r="A305" t="str">
            <v>15-2362-01</v>
          </cell>
          <cell r="B305" t="str">
            <v>Foxconn China</v>
          </cell>
          <cell r="C305">
            <v>412033005360</v>
          </cell>
          <cell r="D305" t="str">
            <v>IC,74LVC08 ,AND ,QUAD,TSSOP14</v>
          </cell>
          <cell r="E305" t="str">
            <v>BBTa</v>
          </cell>
          <cell r="F305">
            <v>7.5600000000000001E-2</v>
          </cell>
          <cell r="G305">
            <v>5000</v>
          </cell>
          <cell r="H305">
            <v>193893</v>
          </cell>
          <cell r="I305">
            <v>86776</v>
          </cell>
          <cell r="J305">
            <v>-275669</v>
          </cell>
          <cell r="K305">
            <v>-20840.576400000002</v>
          </cell>
        </row>
        <row r="306">
          <cell r="A306" t="str">
            <v>15-2208-01</v>
          </cell>
          <cell r="B306" t="str">
            <v>Foxconn China</v>
          </cell>
          <cell r="C306">
            <v>412033046710</v>
          </cell>
          <cell r="D306" t="str">
            <v>IC,74FCT244CT,LDVR,OCTL,QSOP2</v>
          </cell>
          <cell r="E306" t="str">
            <v>BB</v>
          </cell>
          <cell r="F306">
            <v>0.18719999999999998</v>
          </cell>
          <cell r="G306">
            <v>3000</v>
          </cell>
          <cell r="H306">
            <v>91106</v>
          </cell>
          <cell r="I306">
            <v>23500</v>
          </cell>
          <cell r="J306">
            <v>-111606</v>
          </cell>
          <cell r="K306">
            <v>-20892.643199999999</v>
          </cell>
        </row>
        <row r="307">
          <cell r="A307" t="str">
            <v>36-0081-01</v>
          </cell>
          <cell r="B307" t="str">
            <v>Foxconn China</v>
          </cell>
          <cell r="C307">
            <v>425000170120</v>
          </cell>
          <cell r="D307" t="str">
            <v>FERRITE,SHLD, 1Kohm@100MHz, 50</v>
          </cell>
          <cell r="E307" t="str">
            <v>Cal-II BB Ta</v>
          </cell>
          <cell r="F307">
            <v>9.7000000000000003E-3</v>
          </cell>
          <cell r="G307">
            <v>176000</v>
          </cell>
          <cell r="H307">
            <v>2072572</v>
          </cell>
          <cell r="I307">
            <v>301212</v>
          </cell>
          <cell r="J307">
            <v>-2197784</v>
          </cell>
          <cell r="K307">
            <v>-21318.504800000002</v>
          </cell>
        </row>
        <row r="308">
          <cell r="A308" t="str">
            <v>11-0912-01</v>
          </cell>
          <cell r="B308" t="str">
            <v>Foxconn China</v>
          </cell>
          <cell r="C308">
            <v>419311054250</v>
          </cell>
          <cell r="D308" t="str">
            <v>CAP,CE, 1.0uF, 16V,20%,SM,1206</v>
          </cell>
          <cell r="E308" t="str">
            <v>PinF50</v>
          </cell>
          <cell r="F308">
            <v>4.8000000000000001E-2</v>
          </cell>
          <cell r="G308">
            <v>34000</v>
          </cell>
          <cell r="H308">
            <v>193946</v>
          </cell>
          <cell r="I308">
            <v>287514</v>
          </cell>
          <cell r="J308">
            <v>-447460</v>
          </cell>
          <cell r="K308">
            <v>-21478.080000000002</v>
          </cell>
        </row>
        <row r="309">
          <cell r="A309" t="str">
            <v>11-0757-01</v>
          </cell>
          <cell r="B309" t="str">
            <v>Foxconn China</v>
          </cell>
          <cell r="C309">
            <v>419311043070</v>
          </cell>
          <cell r="D309" t="str">
            <v>C SMD(0805) X7R 0.1uF/25V,K</v>
          </cell>
          <cell r="E309" t="str">
            <v>PinifF50</v>
          </cell>
          <cell r="F309">
            <v>8.7500000000000008E-3</v>
          </cell>
          <cell r="G309">
            <v>116000</v>
          </cell>
          <cell r="H309">
            <v>1305729</v>
          </cell>
          <cell r="I309">
            <v>1305474</v>
          </cell>
          <cell r="J309">
            <v>-2495203</v>
          </cell>
          <cell r="K309">
            <v>-21833.026250000003</v>
          </cell>
        </row>
        <row r="310">
          <cell r="A310" t="str">
            <v>15-1254-01</v>
          </cell>
          <cell r="B310" t="str">
            <v>Foxconn China</v>
          </cell>
          <cell r="C310">
            <v>412032019710</v>
          </cell>
          <cell r="D310" t="str">
            <v>IC,74FCT541AT,LDVR,OCTL,QSOP2</v>
          </cell>
          <cell r="E310" t="str">
            <v>Cal-I</v>
          </cell>
          <cell r="F310">
            <v>0.20399999999999999</v>
          </cell>
          <cell r="G310">
            <v>3000</v>
          </cell>
          <cell r="H310">
            <v>93592</v>
          </cell>
          <cell r="I310">
            <v>23500</v>
          </cell>
          <cell r="J310">
            <v>-114092</v>
          </cell>
          <cell r="K310">
            <v>-23274.768</v>
          </cell>
        </row>
        <row r="311">
          <cell r="A311" t="str">
            <v>15-1254-01</v>
          </cell>
          <cell r="B311" t="str">
            <v>Foxconn China</v>
          </cell>
          <cell r="C311">
            <v>412032017360</v>
          </cell>
          <cell r="D311" t="str">
            <v>IC,74FCT541AT,LDVR,OCTL,QSOP2</v>
          </cell>
          <cell r="E311" t="str">
            <v>Cal-I</v>
          </cell>
          <cell r="F311">
            <v>0.20399999999999999</v>
          </cell>
          <cell r="G311">
            <v>2500</v>
          </cell>
          <cell r="H311">
            <v>93592</v>
          </cell>
          <cell r="I311">
            <v>23500</v>
          </cell>
          <cell r="J311">
            <v>-114592</v>
          </cell>
          <cell r="K311">
            <v>-23376.768</v>
          </cell>
        </row>
        <row r="312">
          <cell r="A312" t="str">
            <v>27-0672</v>
          </cell>
          <cell r="B312" t="str">
            <v>Foxconn China</v>
          </cell>
          <cell r="C312">
            <v>475006111000</v>
          </cell>
          <cell r="D312" t="str">
            <v>HDR,ST,2R,10P,.23"/.12",.100"C</v>
          </cell>
          <cell r="E312" t="str">
            <v>Pin</v>
          </cell>
          <cell r="F312">
            <v>9.1700000000000004E-2</v>
          </cell>
          <cell r="G312">
            <v>31641</v>
          </cell>
          <cell r="H312">
            <v>168070</v>
          </cell>
          <cell r="I312">
            <v>119338</v>
          </cell>
          <cell r="J312">
            <v>-255767</v>
          </cell>
          <cell r="K312">
            <v>-23453.833900000001</v>
          </cell>
        </row>
        <row r="313">
          <cell r="A313" t="str">
            <v>15-2878-01</v>
          </cell>
          <cell r="B313" t="str">
            <v>Foxconn China</v>
          </cell>
          <cell r="C313">
            <v>412143013360</v>
          </cell>
          <cell r="D313" t="str">
            <v>IC,74LVT125 ,BUFR,QUAD,SSOP14</v>
          </cell>
          <cell r="E313" t="str">
            <v>Pin</v>
          </cell>
          <cell r="F313">
            <v>0.15600000000000003</v>
          </cell>
          <cell r="G313">
            <v>6000</v>
          </cell>
          <cell r="H313">
            <v>60745</v>
          </cell>
          <cell r="I313">
            <v>95838</v>
          </cell>
          <cell r="J313">
            <v>-150583</v>
          </cell>
          <cell r="K313">
            <v>-23490.948000000004</v>
          </cell>
        </row>
        <row r="314">
          <cell r="A314" t="str">
            <v>24-1139-01</v>
          </cell>
          <cell r="B314" t="str">
            <v>Foxconn China</v>
          </cell>
          <cell r="C314">
            <v>450102001100</v>
          </cell>
          <cell r="D314" t="str">
            <v>TORIOD,CMODE,1:1:1:1,0.7mH,20%</v>
          </cell>
          <cell r="E314" t="str">
            <v>Pin</v>
          </cell>
          <cell r="F314">
            <v>5.5988571428571428</v>
          </cell>
          <cell r="G314">
            <v>734</v>
          </cell>
          <cell r="H314">
            <v>4934</v>
          </cell>
          <cell r="I314">
            <v>0</v>
          </cell>
          <cell r="J314">
            <v>-4200</v>
          </cell>
          <cell r="K314">
            <v>-23515.200000000001</v>
          </cell>
        </row>
        <row r="315">
          <cell r="A315" t="str">
            <v>11-1427-01</v>
          </cell>
          <cell r="B315" t="str">
            <v>Foxconn China</v>
          </cell>
          <cell r="C315">
            <v>419301065650</v>
          </cell>
          <cell r="D315" t="str">
            <v>CAP,CE, 10uF, 10V,80%,SM,1206</v>
          </cell>
          <cell r="E315" t="str">
            <v>Pin</v>
          </cell>
          <cell r="F315">
            <v>5.28E-2</v>
          </cell>
          <cell r="G315">
            <v>109000</v>
          </cell>
          <cell r="H315">
            <v>268954</v>
          </cell>
          <cell r="I315">
            <v>287514</v>
          </cell>
          <cell r="J315">
            <v>-447468</v>
          </cell>
          <cell r="K315">
            <v>-23626.310399999998</v>
          </cell>
        </row>
        <row r="316">
          <cell r="A316" t="str">
            <v>24-1199-01</v>
          </cell>
          <cell r="B316" t="str">
            <v>Foxconn China</v>
          </cell>
          <cell r="C316">
            <v>450101000700</v>
          </cell>
          <cell r="D316" t="str">
            <v>INDUCT,FERR,560uH, 5%, 50mA,SM</v>
          </cell>
          <cell r="E316" t="str">
            <v>Pin</v>
          </cell>
          <cell r="F316">
            <v>0.08</v>
          </cell>
          <cell r="G316">
            <v>14500</v>
          </cell>
          <cell r="H316">
            <v>119635</v>
          </cell>
          <cell r="I316">
            <v>191676</v>
          </cell>
          <cell r="J316">
            <v>-296811</v>
          </cell>
          <cell r="K316">
            <v>-23744.880000000001</v>
          </cell>
        </row>
        <row r="317">
          <cell r="A317" t="str">
            <v>15-4128-01</v>
          </cell>
          <cell r="B317" t="str">
            <v>Foxconn China</v>
          </cell>
          <cell r="C317">
            <v>412033003750</v>
          </cell>
          <cell r="D317" t="str">
            <v>IC,AT90S4433-8AC,8BIT,8MHz,TQF</v>
          </cell>
          <cell r="E317" t="str">
            <v>PinifF50</v>
          </cell>
          <cell r="F317">
            <v>2.1</v>
          </cell>
          <cell r="G317">
            <v>1300</v>
          </cell>
          <cell r="H317">
            <v>12709</v>
          </cell>
          <cell r="I317">
            <v>0</v>
          </cell>
          <cell r="J317">
            <v>-11409</v>
          </cell>
          <cell r="K317">
            <v>-23958.9</v>
          </cell>
        </row>
        <row r="318">
          <cell r="A318" t="str">
            <v>15-4703-01</v>
          </cell>
          <cell r="B318" t="str">
            <v>Foxconn China</v>
          </cell>
          <cell r="C318">
            <v>412143048700</v>
          </cell>
          <cell r="D318" t="str">
            <v>IC,74ALVC125 ,BUFR,QUAD,SO14</v>
          </cell>
          <cell r="E318" t="str">
            <v>BBTa</v>
          </cell>
          <cell r="F318">
            <v>0.16</v>
          </cell>
          <cell r="G318">
            <v>7500</v>
          </cell>
          <cell r="H318">
            <v>62420</v>
          </cell>
          <cell r="I318">
            <v>95838</v>
          </cell>
          <cell r="J318">
            <v>-150758</v>
          </cell>
          <cell r="K318">
            <v>-24121.279999999999</v>
          </cell>
        </row>
        <row r="319">
          <cell r="A319" t="str">
            <v>15-2464-01</v>
          </cell>
          <cell r="B319" t="str">
            <v>Foxconn China</v>
          </cell>
          <cell r="C319">
            <v>412503024660</v>
          </cell>
          <cell r="D319" t="str">
            <v>IC,2308,BFR,CLK,wPPL,3.3V,SO16</v>
          </cell>
          <cell r="E319" t="str">
            <v>F50</v>
          </cell>
          <cell r="F319">
            <v>1.65</v>
          </cell>
          <cell r="G319">
            <v>700</v>
          </cell>
          <cell r="H319">
            <v>15377</v>
          </cell>
          <cell r="I319">
            <v>0</v>
          </cell>
          <cell r="J319">
            <v>-14677</v>
          </cell>
          <cell r="K319">
            <v>-24217.05</v>
          </cell>
        </row>
        <row r="320">
          <cell r="A320" t="str">
            <v>11-1386-01</v>
          </cell>
          <cell r="B320" t="str">
            <v>Foxconn China</v>
          </cell>
          <cell r="C320">
            <v>419331055660</v>
          </cell>
          <cell r="D320" t="str">
            <v>CAP,CE, 1uF, 10V,80%,SM,0603</v>
          </cell>
          <cell r="E320" t="str">
            <v>Cal-IBBTa</v>
          </cell>
          <cell r="F320">
            <v>7.4999999999999997E-3</v>
          </cell>
          <cell r="G320">
            <v>80000</v>
          </cell>
          <cell r="H320">
            <v>2356880</v>
          </cell>
          <cell r="I320">
            <v>967270</v>
          </cell>
          <cell r="J320">
            <v>-3244150</v>
          </cell>
          <cell r="K320">
            <v>-24331.125</v>
          </cell>
        </row>
        <row r="321">
          <cell r="A321" t="str">
            <v>15-5654-01</v>
          </cell>
          <cell r="B321" t="str">
            <v>Foxconn China</v>
          </cell>
          <cell r="C321">
            <v>412001004600</v>
          </cell>
          <cell r="D321" t="str">
            <v>IC,AD8012,DUAL 350MHZ LOW PWR</v>
          </cell>
          <cell r="E321" t="str">
            <v>Pin</v>
          </cell>
          <cell r="F321">
            <v>0.71</v>
          </cell>
          <cell r="G321">
            <v>8189</v>
          </cell>
          <cell r="H321">
            <v>34204</v>
          </cell>
          <cell r="I321">
            <v>8285</v>
          </cell>
          <cell r="J321">
            <v>-34300</v>
          </cell>
          <cell r="K321">
            <v>-24353</v>
          </cell>
        </row>
        <row r="322">
          <cell r="A322" t="str">
            <v>11-0718-01</v>
          </cell>
          <cell r="B322" t="str">
            <v>Foxconn China</v>
          </cell>
          <cell r="C322">
            <v>421600100380</v>
          </cell>
          <cell r="D322" t="str">
            <v>CAP,TA, 1uF, 35V,10%,SM,1311"</v>
          </cell>
          <cell r="E322" t="str">
            <v>PinifPinF50</v>
          </cell>
          <cell r="F322">
            <v>5.5300000000000002E-2</v>
          </cell>
          <cell r="G322">
            <v>16000</v>
          </cell>
          <cell r="H322">
            <v>363518</v>
          </cell>
          <cell r="I322">
            <v>94000</v>
          </cell>
          <cell r="J322">
            <v>-441518</v>
          </cell>
          <cell r="K322">
            <v>-24415.945400000001</v>
          </cell>
        </row>
        <row r="323">
          <cell r="A323" t="str">
            <v>15-2473-01</v>
          </cell>
          <cell r="B323" t="str">
            <v>Foxconn China</v>
          </cell>
          <cell r="C323">
            <v>412000121360</v>
          </cell>
          <cell r="D323" t="str">
            <v>IC,74LVCH16245,XCVR,16B,SSOP48</v>
          </cell>
          <cell r="E323" t="str">
            <v>F50</v>
          </cell>
          <cell r="F323">
            <v>0.39</v>
          </cell>
          <cell r="G323">
            <v>56000</v>
          </cell>
          <cell r="H323">
            <v>118864</v>
          </cell>
          <cell r="I323">
            <v>0</v>
          </cell>
          <cell r="J323">
            <v>-62864</v>
          </cell>
          <cell r="K323">
            <v>-24516.959999999999</v>
          </cell>
        </row>
        <row r="324">
          <cell r="A324" t="str">
            <v>36-0012-01</v>
          </cell>
          <cell r="B324" t="str">
            <v>Foxconn China</v>
          </cell>
          <cell r="C324">
            <v>414904600010</v>
          </cell>
          <cell r="D324" t="str">
            <v>FERRITE,SHLD,600ohm@100MHz,SM,</v>
          </cell>
          <cell r="E324" t="str">
            <v>Razor</v>
          </cell>
          <cell r="F324">
            <v>1.256E-2</v>
          </cell>
          <cell r="G324">
            <v>135000</v>
          </cell>
          <cell r="H324">
            <v>1352429</v>
          </cell>
          <cell r="I324">
            <v>759312</v>
          </cell>
          <cell r="J324">
            <v>-1976741</v>
          </cell>
          <cell r="K324">
            <v>-24827.866959999999</v>
          </cell>
        </row>
        <row r="325">
          <cell r="A325" t="str">
            <v>17-6363-01</v>
          </cell>
          <cell r="B325" t="str">
            <v>Foxconn China</v>
          </cell>
          <cell r="C325">
            <v>412501009550</v>
          </cell>
          <cell r="D325" t="str">
            <v>IC,EEPROM,HILO,8Kx8,2.7V,SO8</v>
          </cell>
          <cell r="E325" t="str">
            <v>Pin</v>
          </cell>
          <cell r="F325">
            <v>0.73399999999999999</v>
          </cell>
          <cell r="G325">
            <v>3500</v>
          </cell>
          <cell r="H325">
            <v>29336</v>
          </cell>
          <cell r="I325">
            <v>8285</v>
          </cell>
          <cell r="J325">
            <v>-34121</v>
          </cell>
          <cell r="K325">
            <v>-25044.813999999998</v>
          </cell>
        </row>
        <row r="326">
          <cell r="A326" t="str">
            <v>26-0730-01</v>
          </cell>
          <cell r="B326" t="str">
            <v>Foxconn China</v>
          </cell>
          <cell r="C326">
            <v>479046232000</v>
          </cell>
          <cell r="D326" t="str">
            <v>SKT,PLCC32 ,.050""C,SURMT,RCn</v>
          </cell>
          <cell r="E326" t="str">
            <v>Cal-ICal-IIBBTa</v>
          </cell>
          <cell r="F326">
            <v>0.16</v>
          </cell>
          <cell r="G326">
            <v>10500</v>
          </cell>
          <cell r="H326">
            <v>112071</v>
          </cell>
          <cell r="I326">
            <v>63276</v>
          </cell>
          <cell r="J326">
            <v>-164847</v>
          </cell>
          <cell r="K326">
            <v>-26375.52</v>
          </cell>
        </row>
        <row r="327">
          <cell r="A327" t="str">
            <v>15-1141-01</v>
          </cell>
          <cell r="B327" t="str">
            <v>Foxconn China</v>
          </cell>
          <cell r="C327">
            <v>412032016710</v>
          </cell>
          <cell r="D327" t="str">
            <v>IC,74FCT543AT,XCVR,8BIT,QSOP2</v>
          </cell>
          <cell r="E327" t="str">
            <v>Cal-ICal-II</v>
          </cell>
          <cell r="F327">
            <v>0.2321</v>
          </cell>
          <cell r="G327">
            <v>3000</v>
          </cell>
          <cell r="H327">
            <v>93142</v>
          </cell>
          <cell r="I327">
            <v>23500</v>
          </cell>
          <cell r="J327">
            <v>-113642</v>
          </cell>
          <cell r="K327">
            <v>-26376.308199999999</v>
          </cell>
        </row>
        <row r="328">
          <cell r="A328" t="str">
            <v>15-1141-01</v>
          </cell>
          <cell r="B328" t="str">
            <v>Foxconn China</v>
          </cell>
          <cell r="C328">
            <v>412032014360</v>
          </cell>
          <cell r="D328" t="str">
            <v>IC,74FCT543AT,XCVR,8BIT,QSOP2</v>
          </cell>
          <cell r="E328" t="str">
            <v>Cal-ICal-II</v>
          </cell>
          <cell r="F328">
            <v>0.2321</v>
          </cell>
          <cell r="G328">
            <v>2500</v>
          </cell>
          <cell r="H328">
            <v>93142</v>
          </cell>
          <cell r="I328">
            <v>23500</v>
          </cell>
          <cell r="J328">
            <v>-114142</v>
          </cell>
          <cell r="K328">
            <v>-26492.358199999999</v>
          </cell>
        </row>
        <row r="329">
          <cell r="A329" t="str">
            <v>19-1537-01</v>
          </cell>
          <cell r="B329" t="str">
            <v>Foxconn China</v>
          </cell>
          <cell r="C329">
            <v>449025020000</v>
          </cell>
          <cell r="D329" t="str">
            <v>XTAL,25.0000M, 20PM,7pF,HC49U</v>
          </cell>
          <cell r="E329" t="str">
            <v>Cal-II</v>
          </cell>
          <cell r="F329">
            <v>0.82199999999999984</v>
          </cell>
          <cell r="G329">
            <v>12457</v>
          </cell>
          <cell r="H329">
            <v>36787</v>
          </cell>
          <cell r="I329">
            <v>8285</v>
          </cell>
          <cell r="J329">
            <v>-32615</v>
          </cell>
          <cell r="K329">
            <v>-26809.529999999995</v>
          </cell>
        </row>
        <row r="330">
          <cell r="A330" t="str">
            <v>11-1676-01</v>
          </cell>
          <cell r="B330" t="str">
            <v>Foxconn China</v>
          </cell>
          <cell r="C330">
            <v>419314721070</v>
          </cell>
          <cell r="D330" t="str">
            <v>CAP,CE,4700pF,100V,10%,SM,0805</v>
          </cell>
          <cell r="E330" t="str">
            <v>Cal-ICal-IIPinDiablo</v>
          </cell>
          <cell r="F330">
            <v>4.7999999999999996E-3</v>
          </cell>
          <cell r="G330">
            <v>300000</v>
          </cell>
          <cell r="H330">
            <v>4118760</v>
          </cell>
          <cell r="I330">
            <v>1807272</v>
          </cell>
          <cell r="J330">
            <v>-5626032</v>
          </cell>
          <cell r="K330">
            <v>-27004.953599999997</v>
          </cell>
        </row>
        <row r="331">
          <cell r="A331" t="str">
            <v>24-0715-01</v>
          </cell>
          <cell r="B331" t="str">
            <v>Foxconn China</v>
          </cell>
          <cell r="C331">
            <v>426000090010</v>
          </cell>
          <cell r="D331" t="str">
            <v>XFMR,ETHER,100BS,350uH,SMT16</v>
          </cell>
          <cell r="E331" t="str">
            <v>BBTa</v>
          </cell>
          <cell r="F331">
            <v>0.82</v>
          </cell>
          <cell r="G331">
            <v>14337</v>
          </cell>
          <cell r="H331">
            <v>39335</v>
          </cell>
          <cell r="I331">
            <v>8285</v>
          </cell>
          <cell r="J331">
            <v>-33283</v>
          </cell>
          <cell r="K331">
            <v>-27292.059999999998</v>
          </cell>
        </row>
        <row r="332">
          <cell r="A332" t="str">
            <v>15-4068-01</v>
          </cell>
          <cell r="B332" t="str">
            <v>Foxconn China</v>
          </cell>
          <cell r="C332">
            <v>412033055210</v>
          </cell>
          <cell r="D332" t="str">
            <v>IC,74LVT08 ,AND ,QUAD,TSSOP14</v>
          </cell>
          <cell r="E332" t="str">
            <v xml:space="preserve">Pinwheel </v>
          </cell>
          <cell r="F332">
            <v>0.18</v>
          </cell>
          <cell r="G332">
            <v>4980</v>
          </cell>
          <cell r="H332">
            <v>61316</v>
          </cell>
          <cell r="I332">
            <v>95838</v>
          </cell>
          <cell r="J332">
            <v>-152174</v>
          </cell>
          <cell r="K332">
            <v>-27391.32</v>
          </cell>
        </row>
        <row r="333">
          <cell r="A333" t="str">
            <v>13-0656-01</v>
          </cell>
          <cell r="B333" t="str">
            <v>Foxconn China</v>
          </cell>
          <cell r="C333">
            <v>411024000210</v>
          </cell>
          <cell r="D333" t="str">
            <v>DIO,SW,1N4148 ,1.0V/0.1A,SOD80</v>
          </cell>
          <cell r="E333" t="str">
            <v>Cal-I</v>
          </cell>
          <cell r="F333">
            <v>8.5000000000000006E-3</v>
          </cell>
          <cell r="G333">
            <v>142500</v>
          </cell>
          <cell r="H333">
            <v>2405495</v>
          </cell>
          <cell r="I333">
            <v>1002201</v>
          </cell>
          <cell r="J333">
            <v>-3265196</v>
          </cell>
          <cell r="K333">
            <v>-27754.166000000001</v>
          </cell>
        </row>
        <row r="334">
          <cell r="A334" t="str">
            <v>24-0654-01</v>
          </cell>
          <cell r="B334" t="str">
            <v>Foxconn China</v>
          </cell>
          <cell r="C334">
            <v>450106000000</v>
          </cell>
          <cell r="D334" t="str">
            <v>INDUCT,MIX , 10uH,10%, 70mA,SM</v>
          </cell>
          <cell r="E334" t="str">
            <v>Pin</v>
          </cell>
          <cell r="F334">
            <v>0.1888</v>
          </cell>
          <cell r="G334">
            <v>2000</v>
          </cell>
          <cell r="H334">
            <v>57320</v>
          </cell>
          <cell r="I334">
            <v>95838</v>
          </cell>
          <cell r="J334">
            <v>-151158</v>
          </cell>
          <cell r="K334">
            <v>-28538.630399999998</v>
          </cell>
        </row>
        <row r="335">
          <cell r="A335" t="str">
            <v>12-1396-01</v>
          </cell>
          <cell r="B335" t="str">
            <v>Foxconn China</v>
          </cell>
          <cell r="C335">
            <v>414916010250</v>
          </cell>
          <cell r="D335" t="str">
            <v>RES,TF,   1k,.063W, 5%,SM,0603</v>
          </cell>
          <cell r="E335" t="str">
            <v>PinifCal-ICal-IIRazorTaPinF50</v>
          </cell>
          <cell r="F335">
            <v>1.1846153846153844E-3</v>
          </cell>
          <cell r="G335">
            <v>2180000</v>
          </cell>
          <cell r="H335">
            <v>19780183</v>
          </cell>
          <cell r="I335">
            <v>6767547</v>
          </cell>
          <cell r="J335">
            <v>-24367730</v>
          </cell>
          <cell r="K335">
            <v>-28866.387846153841</v>
          </cell>
        </row>
        <row r="336">
          <cell r="A336" t="str">
            <v>11-1032-01</v>
          </cell>
          <cell r="B336" t="str">
            <v>Foxconn China</v>
          </cell>
          <cell r="C336">
            <v>419414700060</v>
          </cell>
          <cell r="D336" t="str">
            <v>CAP,CE, 47pF, 50V,10%,SM,0603</v>
          </cell>
          <cell r="E336" t="str">
            <v>Ta</v>
          </cell>
          <cell r="F336">
            <v>3.7000000000000002E-3</v>
          </cell>
          <cell r="G336">
            <v>444000</v>
          </cell>
          <cell r="H336">
            <v>5853568</v>
          </cell>
          <cell r="I336">
            <v>2499476</v>
          </cell>
          <cell r="J336">
            <v>-7909044</v>
          </cell>
          <cell r="K336">
            <v>-29263.462800000001</v>
          </cell>
        </row>
        <row r="337">
          <cell r="A337" t="str">
            <v>11-1322-01</v>
          </cell>
          <cell r="B337" t="str">
            <v>Foxconn China</v>
          </cell>
          <cell r="C337">
            <v>419314744070</v>
          </cell>
          <cell r="D337" t="str">
            <v>CAP,CE, .47uF, 16V,10%,SM,080</v>
          </cell>
          <cell r="E337" t="str">
            <v>Pin</v>
          </cell>
          <cell r="F337">
            <v>2.69E-2</v>
          </cell>
          <cell r="G337">
            <v>86000</v>
          </cell>
          <cell r="H337">
            <v>538041</v>
          </cell>
          <cell r="I337">
            <v>652722</v>
          </cell>
          <cell r="J337">
            <v>-1104763</v>
          </cell>
          <cell r="K337">
            <v>-29718.1247</v>
          </cell>
        </row>
        <row r="338">
          <cell r="A338" t="str">
            <v>11-219285</v>
          </cell>
          <cell r="B338" t="str">
            <v>Foxconn China</v>
          </cell>
          <cell r="C338">
            <v>419311033260</v>
          </cell>
          <cell r="D338" t="str">
            <v>CAP,CE, .01uF, 25V,20%,SM,060</v>
          </cell>
          <cell r="E338" t="str">
            <v>Pin</v>
          </cell>
          <cell r="F338">
            <v>4.4999999999999997E-3</v>
          </cell>
          <cell r="G338">
            <v>224000</v>
          </cell>
          <cell r="H338">
            <v>4137117</v>
          </cell>
          <cell r="I338">
            <v>2738972</v>
          </cell>
          <cell r="J338">
            <v>-6652089</v>
          </cell>
          <cell r="K338">
            <v>-29934.400499999996</v>
          </cell>
        </row>
        <row r="339">
          <cell r="A339" t="str">
            <v>15-4130-01</v>
          </cell>
          <cell r="B339" t="str">
            <v>Foxconn China</v>
          </cell>
          <cell r="C339">
            <v>412503026370</v>
          </cell>
          <cell r="D339" t="str">
            <v>IC,TB62706BF ,DRVR,LED ,SSOP24</v>
          </cell>
          <cell r="E339" t="str">
            <v>BBTa</v>
          </cell>
          <cell r="F339">
            <v>0.8</v>
          </cell>
          <cell r="G339">
            <v>288</v>
          </cell>
          <cell r="H339">
            <v>38435</v>
          </cell>
          <cell r="I339">
            <v>0</v>
          </cell>
          <cell r="J339">
            <v>-38147</v>
          </cell>
          <cell r="K339">
            <v>-30517.600000000002</v>
          </cell>
        </row>
        <row r="340">
          <cell r="A340" t="str">
            <v>13-0969-01</v>
          </cell>
          <cell r="B340" t="str">
            <v>Foxconn China</v>
          </cell>
          <cell r="C340">
            <v>411022000140</v>
          </cell>
          <cell r="D340" t="str">
            <v>DIO,SW,1N4001,50V/1A,SMB</v>
          </cell>
          <cell r="E340" t="str">
            <v>F50</v>
          </cell>
          <cell r="F340">
            <v>0.05</v>
          </cell>
          <cell r="G340">
            <v>20000</v>
          </cell>
          <cell r="H340">
            <v>467644</v>
          </cell>
          <cell r="I340">
            <v>167700</v>
          </cell>
          <cell r="J340">
            <v>-615344</v>
          </cell>
          <cell r="K340">
            <v>-30767.200000000001</v>
          </cell>
        </row>
        <row r="341">
          <cell r="A341" t="str">
            <v>11-1394-01</v>
          </cell>
          <cell r="B341" t="str">
            <v>Foxconn China</v>
          </cell>
          <cell r="C341">
            <v>421602200180</v>
          </cell>
          <cell r="D341" t="str">
            <v>CAP,TA, 22uF, 10V,10%,SM,1410</v>
          </cell>
          <cell r="E341" t="str">
            <v>PinifPin</v>
          </cell>
          <cell r="F341">
            <v>7.6499999999999999E-2</v>
          </cell>
          <cell r="G341">
            <v>49999</v>
          </cell>
          <cell r="H341">
            <v>242458</v>
          </cell>
          <cell r="I341">
            <v>215176</v>
          </cell>
          <cell r="J341">
            <v>-407635</v>
          </cell>
          <cell r="K341">
            <v>-31184.077499999999</v>
          </cell>
        </row>
        <row r="342">
          <cell r="A342" t="str">
            <v>15-1504-01</v>
          </cell>
          <cell r="B342" t="str">
            <v>Foxconn China</v>
          </cell>
          <cell r="C342">
            <v>412502023180</v>
          </cell>
          <cell r="D342" t="str">
            <v>IC,LM339A ,CMPR,QUAD,SO14</v>
          </cell>
          <cell r="E342" t="str">
            <v>Pin</v>
          </cell>
          <cell r="F342">
            <v>9.1000000000000011E-2</v>
          </cell>
          <cell r="G342">
            <v>5000</v>
          </cell>
          <cell r="H342">
            <v>243533</v>
          </cell>
          <cell r="I342">
            <v>110112</v>
          </cell>
          <cell r="J342">
            <v>-348645</v>
          </cell>
          <cell r="K342">
            <v>-31726.695000000003</v>
          </cell>
        </row>
        <row r="343">
          <cell r="A343" t="str">
            <v>24-1268-01</v>
          </cell>
          <cell r="B343" t="str">
            <v>Foxconn China</v>
          </cell>
          <cell r="C343">
            <v>426000050110</v>
          </cell>
          <cell r="D343" t="str">
            <v>XFMR,10/100BT,QUAD,2CT:1CT,</v>
          </cell>
          <cell r="E343" t="str">
            <v>RazorBBTa</v>
          </cell>
          <cell r="F343">
            <v>1.9</v>
          </cell>
          <cell r="G343">
            <v>1000</v>
          </cell>
          <cell r="H343">
            <v>17710</v>
          </cell>
          <cell r="I343">
            <v>0</v>
          </cell>
          <cell r="J343">
            <v>-16710</v>
          </cell>
          <cell r="K343">
            <v>-31749</v>
          </cell>
        </row>
        <row r="344">
          <cell r="A344" t="str">
            <v>15-5004-01</v>
          </cell>
          <cell r="B344" t="str">
            <v>Foxconn China</v>
          </cell>
          <cell r="C344">
            <v>412001003200</v>
          </cell>
          <cell r="D344" t="str">
            <v>IC,LM2662M, VOLTAGE CONVERTER,</v>
          </cell>
          <cell r="E344" t="str">
            <v>Pin</v>
          </cell>
          <cell r="F344">
            <v>0.85</v>
          </cell>
          <cell r="G344">
            <v>2500</v>
          </cell>
          <cell r="H344">
            <v>32288</v>
          </cell>
          <cell r="I344">
            <v>8285</v>
          </cell>
          <cell r="J344">
            <v>-38073</v>
          </cell>
          <cell r="K344">
            <v>-32362.05</v>
          </cell>
        </row>
        <row r="345">
          <cell r="A345" t="str">
            <v>15-3448-01</v>
          </cell>
          <cell r="B345" t="str">
            <v>Foxconn China</v>
          </cell>
          <cell r="C345">
            <v>412023026160</v>
          </cell>
          <cell r="D345" t="str">
            <v>IC,DRAM-EDO,4Mx16,60nS,TSOP50,</v>
          </cell>
          <cell r="E345" t="str">
            <v>BBTa</v>
          </cell>
          <cell r="F345">
            <v>2.75</v>
          </cell>
          <cell r="G345">
            <v>8570</v>
          </cell>
          <cell r="H345">
            <v>20429</v>
          </cell>
          <cell r="I345">
            <v>0</v>
          </cell>
          <cell r="J345">
            <v>-11859</v>
          </cell>
          <cell r="K345">
            <v>-32612.25</v>
          </cell>
        </row>
        <row r="346">
          <cell r="A346" t="str">
            <v>15-2732-01</v>
          </cell>
          <cell r="B346" t="str">
            <v>Foxconn China</v>
          </cell>
          <cell r="C346">
            <v>412032037700</v>
          </cell>
          <cell r="D346" t="str">
            <v>IC,74FCT245DT,XCVR,8BIT,QSOP20</v>
          </cell>
          <cell r="E346" t="str">
            <v>Pin</v>
          </cell>
          <cell r="F346">
            <v>0.29430000000000001</v>
          </cell>
          <cell r="G346">
            <v>3000</v>
          </cell>
          <cell r="H346">
            <v>90585</v>
          </cell>
          <cell r="I346">
            <v>23500</v>
          </cell>
          <cell r="J346">
            <v>-111085</v>
          </cell>
          <cell r="K346">
            <v>-32692.315500000001</v>
          </cell>
        </row>
        <row r="347">
          <cell r="A347" t="str">
            <v>14-0768-01</v>
          </cell>
          <cell r="B347" t="str">
            <v>Foxconn China</v>
          </cell>
          <cell r="C347">
            <v>415753305340</v>
          </cell>
          <cell r="D347" t="str">
            <v>RNW,ISO, 33,5%, 4R,63mW,CRA8</v>
          </cell>
          <cell r="E347" t="str">
            <v>Pin</v>
          </cell>
          <cell r="F347">
            <v>9.4000000000000004E-3</v>
          </cell>
          <cell r="G347">
            <v>410000</v>
          </cell>
          <cell r="H347">
            <v>2615684</v>
          </cell>
          <cell r="I347">
            <v>1274770</v>
          </cell>
          <cell r="J347">
            <v>-3480454</v>
          </cell>
          <cell r="K347">
            <v>-32716.267600000003</v>
          </cell>
        </row>
        <row r="348">
          <cell r="A348" t="str">
            <v>11-1595-01</v>
          </cell>
          <cell r="B348" t="str">
            <v>Foxconn China</v>
          </cell>
          <cell r="C348">
            <v>419312255050</v>
          </cell>
          <cell r="D348" t="str">
            <v>CAP,CE, 2.2uF, 10V,10%,SM,1206</v>
          </cell>
          <cell r="E348" t="str">
            <v>Razor</v>
          </cell>
          <cell r="F348">
            <v>9.2999999999999999E-2</v>
          </cell>
          <cell r="G348">
            <v>25017</v>
          </cell>
          <cell r="H348">
            <v>145566</v>
          </cell>
          <cell r="I348">
            <v>231452</v>
          </cell>
          <cell r="J348">
            <v>-352001</v>
          </cell>
          <cell r="K348">
            <v>-32736.093000000001</v>
          </cell>
        </row>
        <row r="349">
          <cell r="A349" t="str">
            <v>12-1376-01</v>
          </cell>
          <cell r="B349" t="str">
            <v>Foxconn China</v>
          </cell>
          <cell r="C349">
            <v>414916022150</v>
          </cell>
          <cell r="D349" t="str">
            <v>RES,TF,  220,.063W, 5%,SM,0603</v>
          </cell>
          <cell r="E349" t="str">
            <v>RazorTaPinF50</v>
          </cell>
          <cell r="F349">
            <v>1.1749999999999998E-3</v>
          </cell>
          <cell r="G349">
            <v>990000</v>
          </cell>
          <cell r="H349">
            <v>20035721</v>
          </cell>
          <cell r="I349">
            <v>10071860</v>
          </cell>
          <cell r="J349">
            <v>-29117581</v>
          </cell>
          <cell r="K349">
            <v>-34213.157674999995</v>
          </cell>
        </row>
        <row r="350">
          <cell r="A350" t="str">
            <v>08-0268-01</v>
          </cell>
          <cell r="B350" t="str">
            <v>Foxconn China</v>
          </cell>
          <cell r="C350">
            <v>412000020660</v>
          </cell>
          <cell r="D350" t="str">
            <v>IC,HDWIRE,MUSCLEII,PQFP100</v>
          </cell>
          <cell r="E350" t="str">
            <v>BBTa</v>
          </cell>
          <cell r="F350">
            <v>2.4700000000000002</v>
          </cell>
          <cell r="G350">
            <v>404</v>
          </cell>
          <cell r="H350">
            <v>14778</v>
          </cell>
          <cell r="I350">
            <v>0</v>
          </cell>
          <cell r="J350">
            <v>-14374</v>
          </cell>
          <cell r="K350">
            <v>-35503.780000000006</v>
          </cell>
        </row>
        <row r="351">
          <cell r="A351" t="str">
            <v>37-217188</v>
          </cell>
          <cell r="B351" t="str">
            <v>Foxconn China</v>
          </cell>
          <cell r="C351">
            <v>469008111500</v>
          </cell>
          <cell r="D351" t="str">
            <v>JACK,R,RA,8P.150"L,PH-JACK</v>
          </cell>
          <cell r="E351" t="str">
            <v>F50</v>
          </cell>
          <cell r="F351">
            <v>0.24</v>
          </cell>
          <cell r="G351">
            <v>14133</v>
          </cell>
          <cell r="H351">
            <v>66556</v>
          </cell>
          <cell r="I351">
            <v>95838</v>
          </cell>
          <cell r="J351">
            <v>-148261</v>
          </cell>
          <cell r="K351">
            <v>-35582.639999999999</v>
          </cell>
        </row>
        <row r="352">
          <cell r="A352" t="str">
            <v>15-3968-01</v>
          </cell>
          <cell r="B352" t="str">
            <v>Foxconn China</v>
          </cell>
          <cell r="C352">
            <v>412003002200</v>
          </cell>
          <cell r="D352" t="str">
            <v>IC,R-R OUTPUT,5MHZ OPAMP,SOT23</v>
          </cell>
          <cell r="E352" t="str">
            <v>PinifPinF50</v>
          </cell>
          <cell r="F352">
            <v>0.25</v>
          </cell>
          <cell r="G352">
            <v>24000</v>
          </cell>
          <cell r="H352">
            <v>104478</v>
          </cell>
          <cell r="I352">
            <v>62554</v>
          </cell>
          <cell r="J352">
            <v>-143032</v>
          </cell>
          <cell r="K352">
            <v>-35758</v>
          </cell>
        </row>
        <row r="353">
          <cell r="A353" t="str">
            <v>11-0643</v>
          </cell>
          <cell r="B353" t="str">
            <v>Foxconn China</v>
          </cell>
          <cell r="C353">
            <v>420461010290</v>
          </cell>
          <cell r="D353" t="str">
            <v>CAP,AL, 100uF, 25V,20%,RD,.13S</v>
          </cell>
          <cell r="E353" t="str">
            <v>Cal-I</v>
          </cell>
          <cell r="F353">
            <v>4.7E-2</v>
          </cell>
          <cell r="G353">
            <v>99040</v>
          </cell>
          <cell r="H353">
            <v>627756</v>
          </cell>
          <cell r="I353">
            <v>252494</v>
          </cell>
          <cell r="J353">
            <v>-781210</v>
          </cell>
          <cell r="K353">
            <v>-36716.870000000003</v>
          </cell>
        </row>
        <row r="354">
          <cell r="A354" t="str">
            <v>24-1464-01</v>
          </cell>
          <cell r="B354" t="str">
            <v>Foxconn China</v>
          </cell>
          <cell r="C354">
            <v>450101000900</v>
          </cell>
          <cell r="D354" t="str">
            <v>INDUCT,PWR, 4.7uH,20%,2.6A,SM,</v>
          </cell>
          <cell r="E354" t="str">
            <v>Pin</v>
          </cell>
          <cell r="F354">
            <v>0.25</v>
          </cell>
          <cell r="G354">
            <v>9000</v>
          </cell>
          <cell r="H354">
            <v>62313</v>
          </cell>
          <cell r="I354">
            <v>95838</v>
          </cell>
          <cell r="J354">
            <v>-149151</v>
          </cell>
          <cell r="K354">
            <v>-37287.75</v>
          </cell>
        </row>
        <row r="355">
          <cell r="A355" t="str">
            <v>15-3867-01</v>
          </cell>
          <cell r="B355" t="str">
            <v>Foxconn China</v>
          </cell>
          <cell r="C355">
            <v>412033002200</v>
          </cell>
          <cell r="D355" t="str">
            <v>IC,LM4041 ,VOLT REF,SOT-23</v>
          </cell>
          <cell r="E355" t="str">
            <v>Ta</v>
          </cell>
          <cell r="F355">
            <v>0.32</v>
          </cell>
          <cell r="G355">
            <v>24000</v>
          </cell>
          <cell r="H355">
            <v>80709</v>
          </cell>
          <cell r="I355">
            <v>62554</v>
          </cell>
          <cell r="J355">
            <v>-119263</v>
          </cell>
          <cell r="K355">
            <v>-38164.160000000003</v>
          </cell>
        </row>
        <row r="356">
          <cell r="A356" t="str">
            <v>12-1121-01</v>
          </cell>
          <cell r="B356" t="str">
            <v>Foxconn China</v>
          </cell>
          <cell r="C356">
            <v>414916010350</v>
          </cell>
          <cell r="D356" t="str">
            <v>RES,TF,  10k,.063W, 5%,SM,0603</v>
          </cell>
          <cell r="E356" t="str">
            <v>Pin</v>
          </cell>
          <cell r="F356">
            <v>7.7857142857142882E-4</v>
          </cell>
          <cell r="G356">
            <v>8650000</v>
          </cell>
          <cell r="H356">
            <v>43678620</v>
          </cell>
          <cell r="I356">
            <v>15876604</v>
          </cell>
          <cell r="J356">
            <v>-50905224</v>
          </cell>
          <cell r="K356">
            <v>-39633.352971428583</v>
          </cell>
        </row>
        <row r="357">
          <cell r="A357" t="str">
            <v>15-3120-01</v>
          </cell>
          <cell r="B357" t="str">
            <v>Foxconn China</v>
          </cell>
          <cell r="C357">
            <v>412013002660</v>
          </cell>
          <cell r="D357" t="str">
            <v>IC,2308-2,BFR,CLKwPLL,LV,SO16</v>
          </cell>
          <cell r="E357" t="str">
            <v>PinifCal-II</v>
          </cell>
          <cell r="F357">
            <v>1.19</v>
          </cell>
          <cell r="G357">
            <v>12332</v>
          </cell>
          <cell r="H357">
            <v>45784</v>
          </cell>
          <cell r="I357">
            <v>0</v>
          </cell>
          <cell r="J357">
            <v>-33452</v>
          </cell>
          <cell r="K357">
            <v>-39807.879999999997</v>
          </cell>
        </row>
        <row r="358">
          <cell r="A358" t="str">
            <v>36-0079-01</v>
          </cell>
          <cell r="B358" t="str">
            <v>Foxconn China</v>
          </cell>
          <cell r="C358">
            <v>425000040000</v>
          </cell>
          <cell r="D358" t="str">
            <v>FERRITE,BEAD,120ohm@100MHz,3.0</v>
          </cell>
          <cell r="E358" t="str">
            <v>Cal-II BB Ta</v>
          </cell>
          <cell r="F358">
            <v>5.5199999999999999E-2</v>
          </cell>
          <cell r="G358">
            <v>180000</v>
          </cell>
          <cell r="H358">
            <v>718313</v>
          </cell>
          <cell r="I358">
            <v>200808</v>
          </cell>
          <cell r="J358">
            <v>-739121</v>
          </cell>
          <cell r="K358">
            <v>-40799.479200000002</v>
          </cell>
        </row>
        <row r="359">
          <cell r="A359" t="str">
            <v>11-0697-01</v>
          </cell>
          <cell r="B359" t="str">
            <v>Foxconn China</v>
          </cell>
          <cell r="C359">
            <v>421623300790</v>
          </cell>
          <cell r="D359" t="str">
            <v>CAP,TA, 33uF, 20V,20%,SM,2816</v>
          </cell>
          <cell r="E359" t="str">
            <v>BB</v>
          </cell>
          <cell r="F359">
            <v>0.1268</v>
          </cell>
          <cell r="G359">
            <v>31500</v>
          </cell>
          <cell r="H359">
            <v>290493</v>
          </cell>
          <cell r="I359">
            <v>70500</v>
          </cell>
          <cell r="J359">
            <v>-329493</v>
          </cell>
          <cell r="K359">
            <v>-41779.712399999997</v>
          </cell>
        </row>
        <row r="360">
          <cell r="A360" t="str">
            <v>28-4943-01</v>
          </cell>
          <cell r="B360" t="str">
            <v>Foxconn China</v>
          </cell>
          <cell r="C360">
            <v>490040102300</v>
          </cell>
          <cell r="D360" t="str">
            <v>PCBFAB,TAHITI 24,SPECIAL</v>
          </cell>
          <cell r="E360" t="str">
            <v>BB</v>
          </cell>
          <cell r="F360">
            <v>28.5</v>
          </cell>
          <cell r="G360">
            <v>4630</v>
          </cell>
          <cell r="H360">
            <v>6145</v>
          </cell>
          <cell r="I360">
            <v>0</v>
          </cell>
          <cell r="J360">
            <v>-1515</v>
          </cell>
          <cell r="K360">
            <v>-43177.5</v>
          </cell>
        </row>
        <row r="361">
          <cell r="A361" t="str">
            <v>11-215705</v>
          </cell>
          <cell r="B361" t="str">
            <v>Foxconn China</v>
          </cell>
          <cell r="C361">
            <v>421620110480</v>
          </cell>
          <cell r="D361" t="str">
            <v>CAP,TA, 10uF, 16V,20%,SM,1411</v>
          </cell>
          <cell r="E361" t="str">
            <v>Pin</v>
          </cell>
          <cell r="F361">
            <v>4.2000000000000003E-2</v>
          </cell>
          <cell r="G361">
            <v>2000</v>
          </cell>
          <cell r="H361">
            <v>343496</v>
          </cell>
          <cell r="I361">
            <v>699692</v>
          </cell>
          <cell r="J361">
            <v>-1041188</v>
          </cell>
          <cell r="K361">
            <v>-43729.896000000001</v>
          </cell>
        </row>
        <row r="362">
          <cell r="A362" t="str">
            <v>15-2502-01</v>
          </cell>
          <cell r="B362" t="str">
            <v>Foxconn China</v>
          </cell>
          <cell r="C362">
            <v>412033001360</v>
          </cell>
          <cell r="D362" t="str">
            <v>IC,TL5001,PULSE-WIDTH MOD,SO8</v>
          </cell>
          <cell r="E362" t="str">
            <v>F50</v>
          </cell>
          <cell r="F362">
            <v>0.34</v>
          </cell>
          <cell r="G362">
            <v>204</v>
          </cell>
          <cell r="H362">
            <v>67806</v>
          </cell>
          <cell r="I362">
            <v>62554</v>
          </cell>
          <cell r="J362">
            <v>-130156</v>
          </cell>
          <cell r="K362">
            <v>-44253.04</v>
          </cell>
        </row>
        <row r="363">
          <cell r="A363" t="str">
            <v>29-1954-01</v>
          </cell>
          <cell r="B363" t="str">
            <v>Foxconn China</v>
          </cell>
          <cell r="C363">
            <v>470006221100</v>
          </cell>
          <cell r="D363" t="str">
            <v>CON,RJ11,R,RA,1R, 6P,.5"HwPS</v>
          </cell>
          <cell r="E363" t="str">
            <v>Pin</v>
          </cell>
          <cell r="F363">
            <v>0.21</v>
          </cell>
          <cell r="G363">
            <v>15922</v>
          </cell>
          <cell r="H363">
            <v>116905</v>
          </cell>
          <cell r="I363">
            <v>112408</v>
          </cell>
          <cell r="J363">
            <v>-213391</v>
          </cell>
          <cell r="K363">
            <v>-44812.11</v>
          </cell>
        </row>
        <row r="364">
          <cell r="A364" t="str">
            <v>29-3273-01</v>
          </cell>
          <cell r="B364" t="str">
            <v>Foxconn China</v>
          </cell>
          <cell r="C364">
            <v>478008131000</v>
          </cell>
          <cell r="D364" t="str">
            <v>CON,RJ45,R,RA,1R, 8P,QUAD,wSH</v>
          </cell>
          <cell r="E364" t="str">
            <v>Cal-ICal-IIDiablo</v>
          </cell>
          <cell r="F364">
            <v>1.1000000000000001</v>
          </cell>
          <cell r="G364">
            <v>1172</v>
          </cell>
          <cell r="H364">
            <v>29778</v>
          </cell>
          <cell r="I364">
            <v>12625</v>
          </cell>
          <cell r="J364">
            <v>-41231</v>
          </cell>
          <cell r="K364">
            <v>-45354.100000000006</v>
          </cell>
        </row>
        <row r="365">
          <cell r="A365" t="str">
            <v>15-2952-01</v>
          </cell>
          <cell r="B365" t="str">
            <v>Foxconn China</v>
          </cell>
          <cell r="C365">
            <v>412142005700</v>
          </cell>
          <cell r="D365" t="str">
            <v>IC,74FCT163244C ,16BT,TSSOP48</v>
          </cell>
          <cell r="E365" t="str">
            <v>BBTa</v>
          </cell>
          <cell r="F365">
            <v>0.41299999999999998</v>
          </cell>
          <cell r="G365">
            <v>2000</v>
          </cell>
          <cell r="H365">
            <v>89598</v>
          </cell>
          <cell r="I365">
            <v>23500</v>
          </cell>
          <cell r="J365">
            <v>-111098</v>
          </cell>
          <cell r="K365">
            <v>-45883.473999999995</v>
          </cell>
        </row>
        <row r="366">
          <cell r="A366" t="str">
            <v>15-1311-01</v>
          </cell>
          <cell r="B366" t="str">
            <v>Foxconn China</v>
          </cell>
          <cell r="C366">
            <v>412032023710</v>
          </cell>
          <cell r="D366" t="str">
            <v>IC,74FCT162244CT ,16BT,SSOP48</v>
          </cell>
          <cell r="E366" t="str">
            <v>Cal-ICal-IIBB</v>
          </cell>
          <cell r="F366">
            <v>0.41299999999999998</v>
          </cell>
          <cell r="G366">
            <v>2000</v>
          </cell>
          <cell r="H366">
            <v>90094</v>
          </cell>
          <cell r="I366">
            <v>23500</v>
          </cell>
          <cell r="J366">
            <v>-111594</v>
          </cell>
          <cell r="K366">
            <v>-46088.322</v>
          </cell>
        </row>
        <row r="367">
          <cell r="A367" t="str">
            <v>15-2952-01</v>
          </cell>
          <cell r="B367" t="str">
            <v>Foxconn China</v>
          </cell>
          <cell r="C367">
            <v>412142006710</v>
          </cell>
          <cell r="D367" t="str">
            <v>IC,74FCT163244C ,16BT,TSSOP48</v>
          </cell>
          <cell r="E367" t="str">
            <v>BBTa</v>
          </cell>
          <cell r="F367">
            <v>0.41299999999999998</v>
          </cell>
          <cell r="G367">
            <v>1500</v>
          </cell>
          <cell r="H367">
            <v>89598</v>
          </cell>
          <cell r="I367">
            <v>23500</v>
          </cell>
          <cell r="J367">
            <v>-111598</v>
          </cell>
          <cell r="K367">
            <v>-46089.973999999995</v>
          </cell>
        </row>
        <row r="368">
          <cell r="A368" t="str">
            <v>13-0673-01</v>
          </cell>
          <cell r="B368" t="str">
            <v>Foxconn China</v>
          </cell>
          <cell r="C368">
            <v>411023005180</v>
          </cell>
          <cell r="D368" t="str">
            <v>DIO,MBRS340T3 0.5V/3A DO214</v>
          </cell>
          <cell r="E368" t="str">
            <v>Cal-II</v>
          </cell>
          <cell r="F368">
            <v>0.14749999999999999</v>
          </cell>
          <cell r="G368">
            <v>45000</v>
          </cell>
          <cell r="H368">
            <v>199040</v>
          </cell>
          <cell r="I368">
            <v>159114</v>
          </cell>
          <cell r="J368">
            <v>-313154</v>
          </cell>
          <cell r="K368">
            <v>-46190.214999999997</v>
          </cell>
        </row>
        <row r="369">
          <cell r="A369" t="str">
            <v>15-1311-01</v>
          </cell>
          <cell r="B369" t="str">
            <v>Foxconn China</v>
          </cell>
          <cell r="C369">
            <v>412032022700</v>
          </cell>
          <cell r="D369" t="str">
            <v>IC,74FCT162244CT ,16BT,SSOP48</v>
          </cell>
          <cell r="E369" t="str">
            <v>Cal-ICal-IIBB</v>
          </cell>
          <cell r="F369">
            <v>0.41299999999999998</v>
          </cell>
          <cell r="G369">
            <v>1000</v>
          </cell>
          <cell r="H369">
            <v>90094</v>
          </cell>
          <cell r="I369">
            <v>23500</v>
          </cell>
          <cell r="J369">
            <v>-112594</v>
          </cell>
          <cell r="K369">
            <v>-46501.322</v>
          </cell>
        </row>
        <row r="370">
          <cell r="A370" t="str">
            <v>36-0048-01</v>
          </cell>
          <cell r="B370" t="str">
            <v>Foxconn China</v>
          </cell>
          <cell r="C370">
            <v>432002331030</v>
          </cell>
          <cell r="D370" t="str">
            <v>FERRITE,SHLD, 31ohm@100MHz,SM,</v>
          </cell>
          <cell r="E370" t="str">
            <v>Cal-I</v>
          </cell>
          <cell r="F370">
            <v>1.26E-2</v>
          </cell>
          <cell r="G370">
            <v>45000</v>
          </cell>
          <cell r="H370">
            <v>2780620</v>
          </cell>
          <cell r="I370">
            <v>956806</v>
          </cell>
          <cell r="J370">
            <v>-3692426</v>
          </cell>
          <cell r="K370">
            <v>-46524.567600000002</v>
          </cell>
        </row>
        <row r="371">
          <cell r="A371" t="str">
            <v>24-1198-01</v>
          </cell>
          <cell r="B371" t="str">
            <v>Foxconn China</v>
          </cell>
          <cell r="C371">
            <v>450101000600</v>
          </cell>
          <cell r="D371" t="str">
            <v>INDUCT,FERR,470uH, 5%, 60mA,S</v>
          </cell>
          <cell r="E371" t="str">
            <v>Ta</v>
          </cell>
          <cell r="F371">
            <v>0.08</v>
          </cell>
          <cell r="G371">
            <v>28500</v>
          </cell>
          <cell r="H371">
            <v>238266</v>
          </cell>
          <cell r="I371">
            <v>383352</v>
          </cell>
          <cell r="J371">
            <v>-593118</v>
          </cell>
          <cell r="K371">
            <v>-47449.440000000002</v>
          </cell>
        </row>
        <row r="372">
          <cell r="A372" t="str">
            <v>15-3966-01</v>
          </cell>
          <cell r="B372" t="str">
            <v>Foxconn China</v>
          </cell>
          <cell r="C372">
            <v>412502005360</v>
          </cell>
          <cell r="D372" t="str">
            <v>IC,74LVC125A,BUFFER ,TSSOP14</v>
          </cell>
          <cell r="E372" t="str">
            <v>PinifPin</v>
          </cell>
          <cell r="F372">
            <v>0.11</v>
          </cell>
          <cell r="G372">
            <v>30000</v>
          </cell>
          <cell r="H372">
            <v>301849</v>
          </cell>
          <cell r="I372">
            <v>160041</v>
          </cell>
          <cell r="J372">
            <v>-431890</v>
          </cell>
          <cell r="K372">
            <v>-47507.9</v>
          </cell>
        </row>
        <row r="373">
          <cell r="A373" t="str">
            <v>14-0761-01</v>
          </cell>
          <cell r="B373" t="str">
            <v>Foxconn China</v>
          </cell>
          <cell r="C373">
            <v>415751035340</v>
          </cell>
          <cell r="D373" t="str">
            <v>RNW,ISO, 10K,5%, 4R, 63mW,CRA8</v>
          </cell>
          <cell r="E373" t="str">
            <v>BB Pin F50</v>
          </cell>
          <cell r="F373">
            <v>9.4000000000000004E-3</v>
          </cell>
          <cell r="G373">
            <v>190000</v>
          </cell>
          <cell r="H373">
            <v>3213924</v>
          </cell>
          <cell r="I373">
            <v>2097408</v>
          </cell>
          <cell r="J373">
            <v>-5121332</v>
          </cell>
          <cell r="K373">
            <v>-48140.520799999998</v>
          </cell>
        </row>
        <row r="374">
          <cell r="A374" t="str">
            <v>15-2924-01</v>
          </cell>
          <cell r="B374" t="str">
            <v>Foxconn China</v>
          </cell>
          <cell r="C374">
            <v>412502004360</v>
          </cell>
          <cell r="D374" t="str">
            <v>IC,74LVC74 ,D-FF,DUAL,SO14</v>
          </cell>
          <cell r="E374" t="str">
            <v>Pin</v>
          </cell>
          <cell r="F374">
            <v>8.5199999999999998E-2</v>
          </cell>
          <cell r="G374">
            <v>30000</v>
          </cell>
          <cell r="H374">
            <v>413783</v>
          </cell>
          <cell r="I374">
            <v>183038</v>
          </cell>
          <cell r="J374">
            <v>-566821</v>
          </cell>
          <cell r="K374">
            <v>-48293.1492</v>
          </cell>
        </row>
        <row r="375">
          <cell r="A375" t="str">
            <v>19-1375-01</v>
          </cell>
          <cell r="B375" t="str">
            <v>Foxconn China</v>
          </cell>
          <cell r="C375">
            <v>448020020000</v>
          </cell>
          <cell r="D375" t="str">
            <v>XTAL,17.6640M ,40PM,15pF,HC49T</v>
          </cell>
          <cell r="E375" t="str">
            <v>Cal-I</v>
          </cell>
          <cell r="F375">
            <v>0.35</v>
          </cell>
          <cell r="G375">
            <v>4721</v>
          </cell>
          <cell r="H375">
            <v>57052</v>
          </cell>
          <cell r="I375">
            <v>95838</v>
          </cell>
          <cell r="J375">
            <v>-148169</v>
          </cell>
          <cell r="K375">
            <v>-51859.149999999994</v>
          </cell>
        </row>
        <row r="376">
          <cell r="A376" t="str">
            <v>11-0954-01</v>
          </cell>
          <cell r="B376" t="str">
            <v>Foxconn China</v>
          </cell>
          <cell r="C376">
            <v>419342253680</v>
          </cell>
          <cell r="D376" t="str">
            <v>CAP,CE, 2.2uF, 16V,80%,SM,1206</v>
          </cell>
          <cell r="E376" t="str">
            <v>Pin</v>
          </cell>
          <cell r="F376">
            <v>3.4200000000000001E-2</v>
          </cell>
          <cell r="G376">
            <v>228000</v>
          </cell>
          <cell r="H376">
            <v>1434057</v>
          </cell>
          <cell r="I376">
            <v>336561</v>
          </cell>
          <cell r="J376">
            <v>-1542618</v>
          </cell>
          <cell r="K376">
            <v>-52757.535600000003</v>
          </cell>
        </row>
        <row r="377">
          <cell r="A377" t="str">
            <v>14-0931-01</v>
          </cell>
          <cell r="B377" t="str">
            <v>Foxconn China</v>
          </cell>
          <cell r="C377">
            <v>415744725340</v>
          </cell>
          <cell r="D377" t="str">
            <v>RNW,ISO,4.7k,5%, 4R,63mW,CRA8</v>
          </cell>
          <cell r="E377" t="str">
            <v>F50</v>
          </cell>
          <cell r="F377">
            <v>2.9399999999999999E-2</v>
          </cell>
          <cell r="G377">
            <v>15000</v>
          </cell>
          <cell r="H377">
            <v>572822</v>
          </cell>
          <cell r="I377">
            <v>1256556</v>
          </cell>
          <cell r="J377">
            <v>-1814378</v>
          </cell>
          <cell r="K377">
            <v>-53342.713199999998</v>
          </cell>
        </row>
        <row r="378">
          <cell r="A378" t="str">
            <v>11-1416-01</v>
          </cell>
          <cell r="B378" t="str">
            <v>Foxconn China</v>
          </cell>
          <cell r="C378">
            <v>418227321500</v>
          </cell>
          <cell r="D378" t="str">
            <v>CAP,MP,.027uF,630V, 2%,RD,.39S</v>
          </cell>
          <cell r="E378" t="str">
            <v>PinF50</v>
          </cell>
          <cell r="F378">
            <v>0.18</v>
          </cell>
          <cell r="G378">
            <v>13501</v>
          </cell>
          <cell r="H378">
            <v>118647</v>
          </cell>
          <cell r="I378">
            <v>191676</v>
          </cell>
          <cell r="J378">
            <v>-296822</v>
          </cell>
          <cell r="K378">
            <v>-53427.96</v>
          </cell>
        </row>
        <row r="379">
          <cell r="A379" t="str">
            <v>15-2368-02</v>
          </cell>
          <cell r="B379" t="str">
            <v>Foxconn China</v>
          </cell>
          <cell r="C379">
            <v>412503014780</v>
          </cell>
          <cell r="D379" t="str">
            <v>IC,ENET,XCVR,1.25GPS,PQFP64</v>
          </cell>
          <cell r="E379" t="str">
            <v>BB Ta</v>
          </cell>
          <cell r="F379">
            <v>1.86</v>
          </cell>
          <cell r="G379">
            <v>21147</v>
          </cell>
          <cell r="H379">
            <v>49895</v>
          </cell>
          <cell r="I379">
            <v>0</v>
          </cell>
          <cell r="J379">
            <v>-28748</v>
          </cell>
          <cell r="K379">
            <v>-53471.280000000006</v>
          </cell>
        </row>
        <row r="380">
          <cell r="A380" t="str">
            <v>13-215122</v>
          </cell>
          <cell r="B380" t="str">
            <v>Foxconn China</v>
          </cell>
          <cell r="C380">
            <v>411022020440</v>
          </cell>
          <cell r="D380" t="str">
            <v>DIO,SH,MBR0520L,20V/.5A,SOD123</v>
          </cell>
          <cell r="E380" t="str">
            <v>Pin</v>
          </cell>
          <cell r="F380">
            <v>0.09</v>
          </cell>
          <cell r="G380">
            <v>39000</v>
          </cell>
          <cell r="H380">
            <v>250278</v>
          </cell>
          <cell r="I380">
            <v>383352</v>
          </cell>
          <cell r="J380">
            <v>-594630</v>
          </cell>
          <cell r="K380">
            <v>-53516.7</v>
          </cell>
        </row>
        <row r="381">
          <cell r="A381" t="str">
            <v>12-1120-01</v>
          </cell>
          <cell r="B381" t="str">
            <v>Foxconn China</v>
          </cell>
          <cell r="C381">
            <v>414916100050</v>
          </cell>
          <cell r="D381" t="str">
            <v>RES,TF, 100,.063W, 5%,SM,0603</v>
          </cell>
          <cell r="E381" t="str">
            <v>Pin</v>
          </cell>
          <cell r="F381">
            <v>1.0000000000000002E-3</v>
          </cell>
          <cell r="G381">
            <v>2130000</v>
          </cell>
          <cell r="H381">
            <v>39123765</v>
          </cell>
          <cell r="I381">
            <v>16524530</v>
          </cell>
          <cell r="J381">
            <v>-53518295</v>
          </cell>
          <cell r="K381">
            <v>-53518.295000000013</v>
          </cell>
        </row>
        <row r="382">
          <cell r="A382" t="str">
            <v>15-3962-01</v>
          </cell>
          <cell r="B382" t="str">
            <v>Foxconn China</v>
          </cell>
          <cell r="C382">
            <v>412023046410</v>
          </cell>
          <cell r="D382" t="str">
            <v>IC,DRAM-SYN,128Kx32x2,125MHz,P</v>
          </cell>
          <cell r="E382" t="str">
            <v>Cal-II</v>
          </cell>
          <cell r="F382">
            <v>4.5</v>
          </cell>
          <cell r="G382">
            <v>13500</v>
          </cell>
          <cell r="H382">
            <v>25438</v>
          </cell>
          <cell r="I382">
            <v>0</v>
          </cell>
          <cell r="J382">
            <v>-11938</v>
          </cell>
          <cell r="K382">
            <v>-53721</v>
          </cell>
        </row>
        <row r="383">
          <cell r="A383" t="str">
            <v>15-4122-01</v>
          </cell>
          <cell r="B383" t="str">
            <v>Foxconn China</v>
          </cell>
          <cell r="C383">
            <v>412033003750</v>
          </cell>
          <cell r="D383" t="str">
            <v>IC,MAX6335US,RESET CIRCUIT,SOT</v>
          </cell>
          <cell r="E383" t="str">
            <v>PinifF50</v>
          </cell>
          <cell r="F383">
            <v>0.41</v>
          </cell>
          <cell r="G383">
            <v>18458</v>
          </cell>
          <cell r="H383">
            <v>87199</v>
          </cell>
          <cell r="I383">
            <v>62554</v>
          </cell>
          <cell r="J383">
            <v>-131295</v>
          </cell>
          <cell r="K383">
            <v>-53830.95</v>
          </cell>
        </row>
        <row r="384">
          <cell r="A384" t="str">
            <v>25-0777-01</v>
          </cell>
          <cell r="B384" t="str">
            <v>Foxconn China</v>
          </cell>
          <cell r="C384">
            <v>411072009290</v>
          </cell>
          <cell r="D384" t="str">
            <v>LED,3.00mm,RA,BILV,NRES,G/G</v>
          </cell>
          <cell r="E384" t="str">
            <v>PinifCal-ICal-IIBBTaDiablo</v>
          </cell>
          <cell r="F384">
            <v>0.1706</v>
          </cell>
          <cell r="G384">
            <v>14578</v>
          </cell>
          <cell r="H384">
            <v>266290</v>
          </cell>
          <cell r="I384">
            <v>70500</v>
          </cell>
          <cell r="J384">
            <v>-322212</v>
          </cell>
          <cell r="K384">
            <v>-54969.367200000001</v>
          </cell>
        </row>
        <row r="385">
          <cell r="A385" t="str">
            <v>12-1438-01</v>
          </cell>
          <cell r="B385" t="str">
            <v>Foxconn China</v>
          </cell>
          <cell r="C385">
            <v>414916075010</v>
          </cell>
          <cell r="D385" t="str">
            <v>RES,TF, 75,.063W, 1%,SM,0603</v>
          </cell>
          <cell r="E385" t="str">
            <v>Cal-I Hilo Razor BB Ta F50</v>
          </cell>
          <cell r="F385">
            <v>1.8333333333333335E-3</v>
          </cell>
          <cell r="G385">
            <v>1835000</v>
          </cell>
          <cell r="H385">
            <v>22772136</v>
          </cell>
          <cell r="I385">
            <v>9215501</v>
          </cell>
          <cell r="J385">
            <v>-30152637</v>
          </cell>
          <cell r="K385">
            <v>-55279.834500000004</v>
          </cell>
        </row>
        <row r="386">
          <cell r="A386" t="str">
            <v>24-1903-01</v>
          </cell>
          <cell r="B386" t="str">
            <v>Foxconn China</v>
          </cell>
          <cell r="C386">
            <v>426000050040</v>
          </cell>
          <cell r="D386" t="str">
            <v>XFMR,VDSL,LPF SPLITTER,10-600K</v>
          </cell>
          <cell r="E386" t="str">
            <v>Cal-ICal-II</v>
          </cell>
          <cell r="F386">
            <v>1.69</v>
          </cell>
          <cell r="G386">
            <v>12014</v>
          </cell>
          <cell r="H386">
            <v>37012</v>
          </cell>
          <cell r="I386">
            <v>8285</v>
          </cell>
          <cell r="J386">
            <v>-33283</v>
          </cell>
          <cell r="K386">
            <v>-56248.27</v>
          </cell>
        </row>
        <row r="387">
          <cell r="A387" t="str">
            <v>11-2292-01</v>
          </cell>
          <cell r="B387" t="str">
            <v>Foxconn China</v>
          </cell>
          <cell r="C387">
            <v>419303311560</v>
          </cell>
          <cell r="D387" t="str">
            <v>CAP,CE,330PF,100V,5%,SM,0603</v>
          </cell>
          <cell r="E387" t="str">
            <v>F50</v>
          </cell>
          <cell r="F387">
            <v>1.4999999999999999E-2</v>
          </cell>
          <cell r="G387">
            <v>402000</v>
          </cell>
          <cell r="H387">
            <v>3084314</v>
          </cell>
          <cell r="I387">
            <v>1175720</v>
          </cell>
          <cell r="J387">
            <v>-3858034</v>
          </cell>
          <cell r="K387">
            <v>-57870.509999999995</v>
          </cell>
        </row>
        <row r="388">
          <cell r="A388" t="str">
            <v>13-1179-01</v>
          </cell>
          <cell r="B388" t="str">
            <v>Foxconn China</v>
          </cell>
          <cell r="C388">
            <v>411023011450</v>
          </cell>
          <cell r="D388" t="str">
            <v>DIODE,DN004, ESD,0.95V/10uA,S</v>
          </cell>
          <cell r="E388" t="str">
            <v>Hilo</v>
          </cell>
          <cell r="F388">
            <v>0.17649999999999999</v>
          </cell>
          <cell r="G388">
            <v>33000</v>
          </cell>
          <cell r="H388">
            <v>239173</v>
          </cell>
          <cell r="I388">
            <v>126552</v>
          </cell>
          <cell r="J388">
            <v>-332725</v>
          </cell>
          <cell r="K388">
            <v>-58725.962499999994</v>
          </cell>
        </row>
        <row r="389">
          <cell r="A389" t="str">
            <v>22-0416-01</v>
          </cell>
          <cell r="B389" t="str">
            <v>Foxconn China</v>
          </cell>
          <cell r="C389">
            <v>458021000100</v>
          </cell>
          <cell r="D389" t="str">
            <v>SWT,PSH,SPDT, 4P, 30V,0.1A</v>
          </cell>
          <cell r="E389" t="str">
            <v>PinifF50</v>
          </cell>
          <cell r="F389">
            <v>0.39700000000000002</v>
          </cell>
          <cell r="G389">
            <v>7938</v>
          </cell>
          <cell r="H389">
            <v>60322</v>
          </cell>
          <cell r="I389">
            <v>95838</v>
          </cell>
          <cell r="J389">
            <v>-148222</v>
          </cell>
          <cell r="K389">
            <v>-58844.134000000005</v>
          </cell>
        </row>
        <row r="390">
          <cell r="A390" t="str">
            <v>11-0700-01</v>
          </cell>
          <cell r="B390" t="str">
            <v>Foxconn China</v>
          </cell>
          <cell r="C390">
            <v>421622200780</v>
          </cell>
          <cell r="D390" t="str">
            <v>CAP,TA,  22uF, 20V,20%,SM,2312</v>
          </cell>
          <cell r="E390" t="str">
            <v>F50</v>
          </cell>
          <cell r="F390">
            <v>0.13500000000000001</v>
          </cell>
          <cell r="G390">
            <v>24000</v>
          </cell>
          <cell r="H390">
            <v>312921</v>
          </cell>
          <cell r="I390">
            <v>150052</v>
          </cell>
          <cell r="J390">
            <v>-438973</v>
          </cell>
          <cell r="K390">
            <v>-59261.355000000003</v>
          </cell>
        </row>
        <row r="391">
          <cell r="A391" t="str">
            <v>11-1384-01</v>
          </cell>
          <cell r="B391" t="str">
            <v>Foxconn China</v>
          </cell>
          <cell r="C391">
            <v>421721010190</v>
          </cell>
          <cell r="D391" t="str">
            <v>CAP,TA, 100uF, 10V,20%,SM,2412</v>
          </cell>
          <cell r="E391" t="str">
            <v>Pin</v>
          </cell>
          <cell r="F391">
            <v>0.41</v>
          </cell>
          <cell r="G391">
            <v>66500</v>
          </cell>
          <cell r="H391">
            <v>119319</v>
          </cell>
          <cell r="I391">
            <v>95838</v>
          </cell>
          <cell r="J391">
            <v>-148657</v>
          </cell>
          <cell r="K391">
            <v>-60949.369999999995</v>
          </cell>
        </row>
        <row r="392">
          <cell r="A392" t="str">
            <v>11-0750-01</v>
          </cell>
          <cell r="B392" t="str">
            <v>Foxconn China</v>
          </cell>
          <cell r="C392">
            <v>421601030190</v>
          </cell>
          <cell r="D392" t="str">
            <v>CAP,TA, 100uF, 10V,10%,SM,2816</v>
          </cell>
          <cell r="E392" t="str">
            <v>F50</v>
          </cell>
          <cell r="F392">
            <v>0.23560000000000003</v>
          </cell>
          <cell r="G392">
            <v>10000</v>
          </cell>
          <cell r="H392">
            <v>150723</v>
          </cell>
          <cell r="I392">
            <v>119338</v>
          </cell>
          <cell r="J392">
            <v>-260061</v>
          </cell>
          <cell r="K392">
            <v>-61270.371600000006</v>
          </cell>
        </row>
        <row r="393">
          <cell r="A393" t="str">
            <v>36-0132-01</v>
          </cell>
          <cell r="B393" t="str">
            <v>Foxconn China</v>
          </cell>
          <cell r="C393">
            <v>450101000200</v>
          </cell>
          <cell r="D393" t="str">
            <v>FERRITE,BEAD, 1Kohm@100MHz, 2A</v>
          </cell>
          <cell r="E393" t="str">
            <v>Cal-II</v>
          </cell>
          <cell r="F393">
            <v>0.05</v>
          </cell>
          <cell r="G393">
            <v>68000</v>
          </cell>
          <cell r="H393">
            <v>929822</v>
          </cell>
          <cell r="I393">
            <v>390971</v>
          </cell>
          <cell r="J393">
            <v>-1252793</v>
          </cell>
          <cell r="K393">
            <v>-62639.65</v>
          </cell>
        </row>
        <row r="394">
          <cell r="A394" t="str">
            <v>29-1988-01</v>
          </cell>
          <cell r="B394" t="str">
            <v>Foxconn China</v>
          </cell>
          <cell r="C394">
            <v>481008111100</v>
          </cell>
          <cell r="D394" t="str">
            <v>CON,MFIT,P,RA,2R, 8P,.165C (SH</v>
          </cell>
          <cell r="E394" t="str">
            <v>F50</v>
          </cell>
          <cell r="F394">
            <v>0.43</v>
          </cell>
          <cell r="G394">
            <v>10415</v>
          </cell>
          <cell r="H394">
            <v>62798</v>
          </cell>
          <cell r="I394">
            <v>95838</v>
          </cell>
          <cell r="J394">
            <v>-148221</v>
          </cell>
          <cell r="K394">
            <v>-63735.03</v>
          </cell>
        </row>
        <row r="395">
          <cell r="A395" t="str">
            <v>15-2030-01</v>
          </cell>
          <cell r="B395" t="str">
            <v>Foxconn China</v>
          </cell>
          <cell r="C395">
            <v>412032029710</v>
          </cell>
          <cell r="D395" t="str">
            <v>IC,FCT3807A,1-10,CLKDVR,QSOP2</v>
          </cell>
          <cell r="E395" t="str">
            <v>PinifF50</v>
          </cell>
          <cell r="F395">
            <v>0.57499999999999996</v>
          </cell>
          <cell r="G395">
            <v>3000</v>
          </cell>
          <cell r="H395">
            <v>91084</v>
          </cell>
          <cell r="I395">
            <v>23500</v>
          </cell>
          <cell r="J395">
            <v>-111584</v>
          </cell>
          <cell r="K395">
            <v>-64160.799999999996</v>
          </cell>
        </row>
        <row r="396">
          <cell r="A396" t="str">
            <v>15-3639-01</v>
          </cell>
          <cell r="B396" t="str">
            <v>Foxconn China</v>
          </cell>
          <cell r="C396">
            <v>412023000030</v>
          </cell>
          <cell r="D396" t="str">
            <v>IC,SRAM ,128Kx 8, 12ns,SOJ32(3</v>
          </cell>
          <cell r="E396" t="str">
            <v>PinifPinF50</v>
          </cell>
          <cell r="F396">
            <v>1.28</v>
          </cell>
          <cell r="G396">
            <v>36000</v>
          </cell>
          <cell r="H396">
            <v>86540</v>
          </cell>
          <cell r="I396">
            <v>0</v>
          </cell>
          <cell r="J396">
            <v>-50540</v>
          </cell>
          <cell r="K396">
            <v>-64691.200000000004</v>
          </cell>
        </row>
        <row r="397">
          <cell r="A397" t="str">
            <v>20-0186-01</v>
          </cell>
          <cell r="B397" t="str">
            <v>Foxconn China</v>
          </cell>
          <cell r="C397">
            <v>412033004360</v>
          </cell>
          <cell r="D397" t="str">
            <v>IC,PCH,TPS1101D, SO8</v>
          </cell>
          <cell r="E397" t="str">
            <v>PinifCal-ICal-IIBB</v>
          </cell>
          <cell r="F397">
            <v>0.52</v>
          </cell>
          <cell r="G397">
            <v>12500</v>
          </cell>
          <cell r="H397">
            <v>75302</v>
          </cell>
          <cell r="I397">
            <v>62554</v>
          </cell>
          <cell r="J397">
            <v>-125356</v>
          </cell>
          <cell r="K397">
            <v>-65185.120000000003</v>
          </cell>
        </row>
        <row r="398">
          <cell r="A398" t="str">
            <v>08-0289-04</v>
          </cell>
          <cell r="B398" t="str">
            <v>Foxconn China</v>
          </cell>
          <cell r="C398">
            <v>412013004770</v>
          </cell>
          <cell r="D398" t="str">
            <v>IC,STDCEL,AVALON 40,PBGA456</v>
          </cell>
          <cell r="E398" t="str">
            <v>Ta</v>
          </cell>
          <cell r="F398">
            <v>22.42</v>
          </cell>
          <cell r="G398">
            <v>2480</v>
          </cell>
          <cell r="H398">
            <v>5445</v>
          </cell>
          <cell r="I398">
            <v>0</v>
          </cell>
          <cell r="J398">
            <v>-2965</v>
          </cell>
          <cell r="K398">
            <v>-66475.3</v>
          </cell>
        </row>
        <row r="399">
          <cell r="A399" t="str">
            <v>11-1045-01</v>
          </cell>
          <cell r="B399" t="str">
            <v>Foxconn China</v>
          </cell>
          <cell r="C399">
            <v>420621000460</v>
          </cell>
          <cell r="D399" t="str">
            <v>CAP,TA,  10uF, 16V,10%,SM,1311</v>
          </cell>
          <cell r="E399" t="str">
            <v>Hilo</v>
          </cell>
          <cell r="F399">
            <v>6.5000000000000002E-2</v>
          </cell>
          <cell r="G399">
            <v>978000</v>
          </cell>
          <cell r="H399">
            <v>1904194</v>
          </cell>
          <cell r="I399">
            <v>112408</v>
          </cell>
          <cell r="J399">
            <v>-1038602</v>
          </cell>
          <cell r="K399">
            <v>-67509.13</v>
          </cell>
        </row>
        <row r="400">
          <cell r="A400" t="str">
            <v>11-1233-01</v>
          </cell>
          <cell r="B400" t="str">
            <v>Foxconn China</v>
          </cell>
          <cell r="C400">
            <v>419314795050</v>
          </cell>
          <cell r="D400" t="str">
            <v>CAP,CE,4.7UF,10V,10%,SM,1206</v>
          </cell>
          <cell r="E400" t="str">
            <v>PinifF50</v>
          </cell>
          <cell r="F400">
            <v>0.08</v>
          </cell>
          <cell r="G400">
            <v>276000</v>
          </cell>
          <cell r="H400">
            <v>837372</v>
          </cell>
          <cell r="I400">
            <v>300760</v>
          </cell>
          <cell r="J400">
            <v>-862132</v>
          </cell>
          <cell r="K400">
            <v>-68970.559999999998</v>
          </cell>
        </row>
        <row r="401">
          <cell r="A401" t="str">
            <v>22-0448-01</v>
          </cell>
          <cell r="B401" t="str">
            <v>Foxconn China</v>
          </cell>
          <cell r="C401">
            <v>482011000000</v>
          </cell>
          <cell r="D401" t="str">
            <v>SWT,PBM,SPST, 1P,PCB, 12V,50mA</v>
          </cell>
          <cell r="E401" t="str">
            <v>Cal-I Cal-II</v>
          </cell>
          <cell r="F401">
            <v>0.1</v>
          </cell>
          <cell r="G401">
            <v>41658</v>
          </cell>
          <cell r="H401">
            <v>521067</v>
          </cell>
          <cell r="I401">
            <v>218374</v>
          </cell>
          <cell r="J401">
            <v>-697783</v>
          </cell>
          <cell r="K401">
            <v>-69778.3</v>
          </cell>
        </row>
        <row r="402">
          <cell r="A402" t="str">
            <v>15-4169-01</v>
          </cell>
          <cell r="B402" t="str">
            <v>Foxconn China</v>
          </cell>
          <cell r="C402">
            <v>412023048240</v>
          </cell>
          <cell r="D402" t="str">
            <v>IC,DRAM-SGRAM,512Kx32x2,125MHz</v>
          </cell>
          <cell r="E402" t="str">
            <v>Cal-ICal-IIBBTa</v>
          </cell>
          <cell r="F402">
            <v>4</v>
          </cell>
          <cell r="G402">
            <v>28020</v>
          </cell>
          <cell r="H402">
            <v>45690</v>
          </cell>
          <cell r="I402">
            <v>0</v>
          </cell>
          <cell r="J402">
            <v>-17670</v>
          </cell>
          <cell r="K402">
            <v>-70680</v>
          </cell>
        </row>
        <row r="403">
          <cell r="A403" t="str">
            <v>11-0995-01</v>
          </cell>
          <cell r="B403" t="str">
            <v>Foxconn China</v>
          </cell>
          <cell r="C403">
            <v>419401014060</v>
          </cell>
          <cell r="D403" t="str">
            <v>CAP,CE, .1uF, 16V,10%,SM,0603</v>
          </cell>
          <cell r="E403" t="str">
            <v>PinifRazorTa</v>
          </cell>
          <cell r="F403">
            <v>5.1599999999999997E-3</v>
          </cell>
          <cell r="G403">
            <v>2460000</v>
          </cell>
          <cell r="H403">
            <v>7697606</v>
          </cell>
          <cell r="I403">
            <v>8464736</v>
          </cell>
          <cell r="J403">
            <v>-13702342</v>
          </cell>
          <cell r="K403">
            <v>-70704.084719999999</v>
          </cell>
        </row>
        <row r="404">
          <cell r="A404" t="str">
            <v>15-2367-01</v>
          </cell>
          <cell r="B404" t="str">
            <v>Foxconn China</v>
          </cell>
          <cell r="C404">
            <v>412000120360</v>
          </cell>
          <cell r="D404" t="str">
            <v>IC,74LVC04  ,INVR,HEX ,TSSOP14</v>
          </cell>
          <cell r="E404" t="str">
            <v>PinifF50</v>
          </cell>
          <cell r="F404">
            <v>7.2400000000000006E-2</v>
          </cell>
          <cell r="G404">
            <v>50000</v>
          </cell>
          <cell r="H404">
            <v>737212</v>
          </cell>
          <cell r="I404">
            <v>294366</v>
          </cell>
          <cell r="J404">
            <v>-981578</v>
          </cell>
          <cell r="K404">
            <v>-71066.247200000013</v>
          </cell>
        </row>
        <row r="405">
          <cell r="A405" t="str">
            <v>11-1735-01</v>
          </cell>
          <cell r="B405" t="str">
            <v>Foxconn China</v>
          </cell>
          <cell r="C405">
            <v>419304720550</v>
          </cell>
          <cell r="D405" t="str">
            <v>CAP,CE,4700pF, 50V, 1%,SM,1206</v>
          </cell>
          <cell r="E405" t="str">
            <v>Razor</v>
          </cell>
          <cell r="F405">
            <v>0.24</v>
          </cell>
          <cell r="G405">
            <v>20000</v>
          </cell>
          <cell r="H405">
            <v>126635</v>
          </cell>
          <cell r="I405">
            <v>191676</v>
          </cell>
          <cell r="J405">
            <v>-298311</v>
          </cell>
          <cell r="K405">
            <v>-71594.64</v>
          </cell>
        </row>
        <row r="406">
          <cell r="A406" t="str">
            <v>15-2102-01</v>
          </cell>
          <cell r="B406" t="str">
            <v>Foxconn China</v>
          </cell>
          <cell r="C406">
            <v>412013044710</v>
          </cell>
          <cell r="D406" t="str">
            <v>IC,3244 , SWT,8BIT,QSOP20</v>
          </cell>
          <cell r="E406" t="str">
            <v>PinifPin</v>
          </cell>
          <cell r="F406">
            <v>0.15110000000000001</v>
          </cell>
          <cell r="G406">
            <v>12000</v>
          </cell>
          <cell r="H406">
            <v>283576</v>
          </cell>
          <cell r="I406">
            <v>203178</v>
          </cell>
          <cell r="J406">
            <v>-474754</v>
          </cell>
          <cell r="K406">
            <v>-71735.329400000002</v>
          </cell>
        </row>
        <row r="407">
          <cell r="A407" t="str">
            <v>15-2102-01</v>
          </cell>
          <cell r="B407" t="str">
            <v>Foxconn China</v>
          </cell>
          <cell r="C407">
            <v>412013043700</v>
          </cell>
          <cell r="D407" t="str">
            <v>IC,3244 , SWT,8BIT,QSOP20</v>
          </cell>
          <cell r="E407" t="str">
            <v>PinifPin</v>
          </cell>
          <cell r="F407">
            <v>0.15110000000000001</v>
          </cell>
          <cell r="G407">
            <v>3000</v>
          </cell>
          <cell r="H407">
            <v>283576</v>
          </cell>
          <cell r="I407">
            <v>203178</v>
          </cell>
          <cell r="J407">
            <v>-483754</v>
          </cell>
          <cell r="K407">
            <v>-73095.229400000011</v>
          </cell>
        </row>
        <row r="408">
          <cell r="A408" t="str">
            <v>15-4325-01</v>
          </cell>
          <cell r="B408" t="str">
            <v>Foxconn China</v>
          </cell>
          <cell r="C408">
            <v>412503000360</v>
          </cell>
          <cell r="D408" t="str">
            <v>IC,74LV05 ,INVR,HEX ,SO14</v>
          </cell>
          <cell r="E408" t="str">
            <v>Pin</v>
          </cell>
          <cell r="F408">
            <v>8.5000000000000006E-2</v>
          </cell>
          <cell r="G408">
            <v>67500</v>
          </cell>
          <cell r="H408">
            <v>660985</v>
          </cell>
          <cell r="I408">
            <v>268576</v>
          </cell>
          <cell r="J408">
            <v>-862061</v>
          </cell>
          <cell r="K408">
            <v>-73275.185000000012</v>
          </cell>
        </row>
        <row r="409">
          <cell r="A409" t="str">
            <v>21-1090-01</v>
          </cell>
          <cell r="B409" t="str">
            <v>Foxconn China</v>
          </cell>
          <cell r="C409">
            <v>444201700000</v>
          </cell>
          <cell r="D409" t="str">
            <v>FUSE,SURGE,2.00A/250V,SM,4011</v>
          </cell>
          <cell r="E409" t="str">
            <v>Cal-II</v>
          </cell>
          <cell r="F409">
            <v>0.25</v>
          </cell>
          <cell r="G409">
            <v>24970</v>
          </cell>
          <cell r="H409">
            <v>131610</v>
          </cell>
          <cell r="I409">
            <v>191676</v>
          </cell>
          <cell r="J409">
            <v>-298316</v>
          </cell>
          <cell r="K409">
            <v>-74579</v>
          </cell>
        </row>
        <row r="410">
          <cell r="A410" t="str">
            <v>15-1389-01</v>
          </cell>
          <cell r="B410" t="str">
            <v>Foxconn China</v>
          </cell>
          <cell r="C410">
            <v>412003016360</v>
          </cell>
          <cell r="D410" t="str">
            <v>IC,74HCT153 ,MPXR,DUAL,SO16</v>
          </cell>
          <cell r="E410" t="str">
            <v>Cal-IIDiablo</v>
          </cell>
          <cell r="F410">
            <v>0.12560000000000002</v>
          </cell>
          <cell r="G410">
            <v>41500</v>
          </cell>
          <cell r="H410">
            <v>476159</v>
          </cell>
          <cell r="I410">
            <v>184254</v>
          </cell>
          <cell r="J410">
            <v>-618913</v>
          </cell>
          <cell r="K410">
            <v>-77735.472800000018</v>
          </cell>
        </row>
        <row r="411">
          <cell r="A411" t="str">
            <v>08-0256-02</v>
          </cell>
          <cell r="B411" t="str">
            <v>Foxconn China</v>
          </cell>
          <cell r="C411">
            <v>412000104640</v>
          </cell>
          <cell r="D411" t="str">
            <v>IC,STDCEL,DEL MAR,PBGA388</v>
          </cell>
          <cell r="E411" t="str">
            <v>Ta</v>
          </cell>
          <cell r="F411">
            <v>9.5</v>
          </cell>
          <cell r="G411">
            <v>13232</v>
          </cell>
          <cell r="H411">
            <v>21447</v>
          </cell>
          <cell r="I411">
            <v>0</v>
          </cell>
          <cell r="J411">
            <v>-8215</v>
          </cell>
          <cell r="K411">
            <v>-78042.5</v>
          </cell>
        </row>
        <row r="412">
          <cell r="A412" t="str">
            <v>15-5069-01</v>
          </cell>
          <cell r="B412" t="str">
            <v>Foxconn China</v>
          </cell>
          <cell r="C412">
            <v>412143050330</v>
          </cell>
          <cell r="D412" t="str">
            <v>IC,MIC5209BM,ADJ LDO VOLT REG,</v>
          </cell>
          <cell r="E412" t="str">
            <v>PinF50</v>
          </cell>
          <cell r="F412">
            <v>0.53</v>
          </cell>
          <cell r="G412">
            <v>5000</v>
          </cell>
          <cell r="H412">
            <v>58810</v>
          </cell>
          <cell r="I412">
            <v>95838</v>
          </cell>
          <cell r="J412">
            <v>-149648</v>
          </cell>
          <cell r="K412">
            <v>-79313.440000000002</v>
          </cell>
        </row>
        <row r="413">
          <cell r="A413" t="str">
            <v>24-1792-01</v>
          </cell>
          <cell r="B413" t="str">
            <v>Foxconn China</v>
          </cell>
          <cell r="C413">
            <v>426000099990</v>
          </cell>
          <cell r="D413" t="str">
            <v>XFMR,VDSL,RECEIVE LPF,900KHz-3</v>
          </cell>
          <cell r="E413" t="str">
            <v>Cal-II</v>
          </cell>
          <cell r="F413">
            <v>2.4</v>
          </cell>
          <cell r="G413">
            <v>10816</v>
          </cell>
          <cell r="H413">
            <v>35814</v>
          </cell>
          <cell r="I413">
            <v>8285</v>
          </cell>
          <cell r="J413">
            <v>-33283</v>
          </cell>
          <cell r="K413">
            <v>-79879.199999999997</v>
          </cell>
        </row>
        <row r="414">
          <cell r="A414" t="str">
            <v>15-4152-01</v>
          </cell>
          <cell r="B414" t="str">
            <v>Foxconn China</v>
          </cell>
          <cell r="C414">
            <v>412031000670</v>
          </cell>
          <cell r="D414" t="str">
            <v>IC,BCM5201,XCVR,10/100B,TQFP64</v>
          </cell>
          <cell r="E414" t="str">
            <v>HiloDiablo</v>
          </cell>
          <cell r="F414">
            <v>2.48</v>
          </cell>
          <cell r="G414">
            <v>4834</v>
          </cell>
          <cell r="H414">
            <v>29164</v>
          </cell>
          <cell r="I414">
            <v>8285</v>
          </cell>
          <cell r="J414">
            <v>-32615</v>
          </cell>
          <cell r="K414">
            <v>-80885.2</v>
          </cell>
        </row>
        <row r="415">
          <cell r="A415" t="str">
            <v>24-1829-01</v>
          </cell>
          <cell r="B415" t="str">
            <v>Foxconn China</v>
          </cell>
          <cell r="C415">
            <v>426000050020</v>
          </cell>
          <cell r="D415" t="str">
            <v>XFMR,VDSL TRANSMIT HPF,4.5MHz-</v>
          </cell>
          <cell r="E415" t="str">
            <v>Razor</v>
          </cell>
          <cell r="F415">
            <v>2.4500000000000002</v>
          </cell>
          <cell r="G415">
            <v>10863</v>
          </cell>
          <cell r="H415">
            <v>35861</v>
          </cell>
          <cell r="I415">
            <v>8285</v>
          </cell>
          <cell r="J415">
            <v>-33283</v>
          </cell>
          <cell r="K415">
            <v>-81543.350000000006</v>
          </cell>
        </row>
        <row r="416">
          <cell r="A416" t="str">
            <v>15-2812-01</v>
          </cell>
          <cell r="B416" t="str">
            <v>Foxconn China</v>
          </cell>
          <cell r="C416">
            <v>412032041360</v>
          </cell>
          <cell r="D416" t="str">
            <v>IC,74LVC16244A ,16BT,TSSOP48(</v>
          </cell>
          <cell r="E416" t="str">
            <v>PinifF50</v>
          </cell>
          <cell r="F416">
            <v>0.374</v>
          </cell>
          <cell r="G416">
            <v>4000</v>
          </cell>
          <cell r="H416">
            <v>178111</v>
          </cell>
          <cell r="I416">
            <v>47000</v>
          </cell>
          <cell r="J416">
            <v>-221111</v>
          </cell>
          <cell r="K416">
            <v>-82695.513999999996</v>
          </cell>
        </row>
        <row r="417">
          <cell r="A417" t="str">
            <v>11-1043-01</v>
          </cell>
          <cell r="B417" t="str">
            <v>Foxconn China</v>
          </cell>
          <cell r="C417">
            <v>420433310420</v>
          </cell>
          <cell r="D417" t="str">
            <v>CAP,AL, 330uF, 16V,20%,RD,.20S</v>
          </cell>
          <cell r="E417" t="str">
            <v>HiloBBF50</v>
          </cell>
          <cell r="F417">
            <v>0.19</v>
          </cell>
          <cell r="G417">
            <v>20594</v>
          </cell>
          <cell r="H417">
            <v>177963</v>
          </cell>
          <cell r="I417">
            <v>287514</v>
          </cell>
          <cell r="J417">
            <v>-444883</v>
          </cell>
          <cell r="K417">
            <v>-84527.77</v>
          </cell>
        </row>
        <row r="418">
          <cell r="A418" t="str">
            <v>24-1902-01</v>
          </cell>
          <cell r="B418" t="str">
            <v>Foxconn China</v>
          </cell>
          <cell r="C418">
            <v>426000050030</v>
          </cell>
          <cell r="D418" t="str">
            <v>XFMR,VDSL,HPF SPLITTER,1.0-7.9</v>
          </cell>
          <cell r="E418" t="str">
            <v>BB</v>
          </cell>
          <cell r="F418">
            <v>2.54</v>
          </cell>
          <cell r="G418">
            <v>4200</v>
          </cell>
          <cell r="H418">
            <v>29210</v>
          </cell>
          <cell r="I418">
            <v>8285</v>
          </cell>
          <cell r="J418">
            <v>-33295</v>
          </cell>
          <cell r="K418">
            <v>-84569.3</v>
          </cell>
        </row>
        <row r="419">
          <cell r="A419" t="str">
            <v>27-0758-01</v>
          </cell>
          <cell r="B419" t="str">
            <v>Foxconn China</v>
          </cell>
          <cell r="C419">
            <v>475006221000</v>
          </cell>
          <cell r="D419" t="str">
            <v>HDR,ST,1R,12P,.45"/.17",.156"C</v>
          </cell>
          <cell r="E419" t="str">
            <v>Cal-I Cal-II BB Ta Diablo</v>
          </cell>
          <cell r="F419">
            <v>0.1188</v>
          </cell>
          <cell r="G419">
            <v>54225</v>
          </cell>
          <cell r="H419">
            <v>548008</v>
          </cell>
          <cell r="I419">
            <v>218374</v>
          </cell>
          <cell r="J419">
            <v>-712157</v>
          </cell>
          <cell r="K419">
            <v>-84604.251600000003</v>
          </cell>
        </row>
        <row r="420">
          <cell r="A420" t="str">
            <v>15-2273-01</v>
          </cell>
          <cell r="B420" t="str">
            <v>Foxconn China</v>
          </cell>
          <cell r="C420">
            <v>412143039360</v>
          </cell>
          <cell r="D420" t="str">
            <v>IC,74LVT244A ,BUFR,OCTL,SSOP20</v>
          </cell>
          <cell r="E420" t="str">
            <v>BB</v>
          </cell>
          <cell r="F420">
            <v>0.19</v>
          </cell>
          <cell r="G420">
            <v>26000</v>
          </cell>
          <cell r="H420">
            <v>183958</v>
          </cell>
          <cell r="I420">
            <v>287514</v>
          </cell>
          <cell r="J420">
            <v>-445472</v>
          </cell>
          <cell r="K420">
            <v>-84639.680000000008</v>
          </cell>
        </row>
        <row r="421">
          <cell r="A421" t="str">
            <v>11-219286</v>
          </cell>
          <cell r="B421" t="str">
            <v>Foxconn China</v>
          </cell>
          <cell r="C421">
            <v>419411013260</v>
          </cell>
          <cell r="D421" t="str">
            <v>CAP,CE, 0.1uF, 25V,20%,SM,0603</v>
          </cell>
          <cell r="E421" t="str">
            <v>Cal-ICal-II</v>
          </cell>
          <cell r="F421">
            <v>3.8833333333333337E-3</v>
          </cell>
          <cell r="G421">
            <v>530000</v>
          </cell>
          <cell r="H421">
            <v>12172587</v>
          </cell>
          <cell r="I421">
            <v>10174465</v>
          </cell>
          <cell r="J421">
            <v>-21817052</v>
          </cell>
          <cell r="K421">
            <v>-84722.885266666679</v>
          </cell>
        </row>
        <row r="422">
          <cell r="A422" t="str">
            <v>11-1543-01</v>
          </cell>
          <cell r="B422" t="str">
            <v>Foxconn China</v>
          </cell>
          <cell r="C422">
            <v>418800907290</v>
          </cell>
          <cell r="D422" t="str">
            <v>CAP,AL, 8.2uF, 8V,20%,SM,2816(</v>
          </cell>
          <cell r="E422" t="str">
            <v>Cal-IBB</v>
          </cell>
          <cell r="F422">
            <v>0.65</v>
          </cell>
          <cell r="G422">
            <v>24500</v>
          </cell>
          <cell r="H422">
            <v>94213</v>
          </cell>
          <cell r="I422">
            <v>62554</v>
          </cell>
          <cell r="J422">
            <v>-132267</v>
          </cell>
          <cell r="K422">
            <v>-85973.55</v>
          </cell>
        </row>
        <row r="423">
          <cell r="A423" t="str">
            <v>29-1802-01</v>
          </cell>
          <cell r="B423" t="str">
            <v>Foxconn China</v>
          </cell>
          <cell r="C423">
            <v>469008211500</v>
          </cell>
          <cell r="D423" t="str">
            <v>CON,RJ45,R,RA,1R, 8P,w50uGOLD</v>
          </cell>
          <cell r="E423" t="str">
            <v>Hilo</v>
          </cell>
          <cell r="F423">
            <v>0.53</v>
          </cell>
          <cell r="G423">
            <v>14418</v>
          </cell>
          <cell r="H423">
            <v>113468</v>
          </cell>
          <cell r="I423">
            <v>63276</v>
          </cell>
          <cell r="J423">
            <v>-162326</v>
          </cell>
          <cell r="K423">
            <v>-86032.78</v>
          </cell>
        </row>
        <row r="424">
          <cell r="A424" t="str">
            <v>12-1125-01</v>
          </cell>
          <cell r="B424" t="str">
            <v>Foxconn China</v>
          </cell>
          <cell r="C424">
            <v>414916033050</v>
          </cell>
          <cell r="D424" t="str">
            <v>RES,TF,   33,.063W, 5%,SM,0603</v>
          </cell>
          <cell r="E424" t="str">
            <v>Cal-I Cal-II Hilo BB Ta Pin F50</v>
          </cell>
          <cell r="F424">
            <v>7.7857142857142882E-4</v>
          </cell>
          <cell r="G424">
            <v>15490000</v>
          </cell>
          <cell r="H424">
            <v>93751111</v>
          </cell>
          <cell r="I424">
            <v>35645501</v>
          </cell>
          <cell r="J424">
            <v>-113906612</v>
          </cell>
          <cell r="K424">
            <v>-88684.433628571453</v>
          </cell>
        </row>
        <row r="425">
          <cell r="A425" t="str">
            <v>11-0968-01</v>
          </cell>
          <cell r="B425" t="str">
            <v>Foxconn China</v>
          </cell>
          <cell r="C425">
            <v>421602200490</v>
          </cell>
          <cell r="D425" t="str">
            <v>CAP,TA, 22uF, 16V,10%,SM,2412</v>
          </cell>
          <cell r="E425" t="str">
            <v>Pin</v>
          </cell>
          <cell r="F425">
            <v>0.15</v>
          </cell>
          <cell r="G425">
            <v>21500</v>
          </cell>
          <cell r="H425">
            <v>231276</v>
          </cell>
          <cell r="I425">
            <v>383352</v>
          </cell>
          <cell r="J425">
            <v>-593128</v>
          </cell>
          <cell r="K425">
            <v>-88969.2</v>
          </cell>
        </row>
        <row r="426">
          <cell r="A426" t="str">
            <v>15-4798-01</v>
          </cell>
          <cell r="B426" t="str">
            <v>Foxconn China</v>
          </cell>
          <cell r="C426">
            <v>412033012580</v>
          </cell>
          <cell r="D426" t="str">
            <v>IC,975B,10/100,4-XCVR,PQFP160</v>
          </cell>
          <cell r="E426" t="str">
            <v>F50</v>
          </cell>
          <cell r="F426">
            <v>5.8</v>
          </cell>
          <cell r="G426">
            <v>15834</v>
          </cell>
          <cell r="H426">
            <v>31585</v>
          </cell>
          <cell r="I426">
            <v>0</v>
          </cell>
          <cell r="J426">
            <v>-15751</v>
          </cell>
          <cell r="K426">
            <v>-91355.8</v>
          </cell>
        </row>
        <row r="427">
          <cell r="A427" t="str">
            <v>15-2500-01</v>
          </cell>
          <cell r="B427" t="str">
            <v>Foxconn China</v>
          </cell>
          <cell r="C427">
            <v>412013001750</v>
          </cell>
          <cell r="D427" t="str">
            <v>IC,MAX809,MICRO RESET CIRCUIT,</v>
          </cell>
          <cell r="E427" t="str">
            <v>BBTa</v>
          </cell>
          <cell r="F427">
            <v>0.28999999999999998</v>
          </cell>
          <cell r="G427">
            <v>10000</v>
          </cell>
          <cell r="H427">
            <v>165996</v>
          </cell>
          <cell r="I427">
            <v>159114</v>
          </cell>
          <cell r="J427">
            <v>-315110</v>
          </cell>
          <cell r="K427">
            <v>-91381.9</v>
          </cell>
        </row>
        <row r="428">
          <cell r="A428" t="str">
            <v>12-1508-01</v>
          </cell>
          <cell r="B428" t="str">
            <v>Foxconn China</v>
          </cell>
          <cell r="C428">
            <v>414916499910</v>
          </cell>
          <cell r="D428" t="str">
            <v>RES,TF, 49.9,.063W, 1%,SM,0603</v>
          </cell>
          <cell r="E428" t="str">
            <v>Cal-ITa</v>
          </cell>
          <cell r="F428">
            <v>1.8545454545454544E-3</v>
          </cell>
          <cell r="G428">
            <v>760000</v>
          </cell>
          <cell r="H428">
            <v>34787309</v>
          </cell>
          <cell r="I428">
            <v>15306775</v>
          </cell>
          <cell r="J428">
            <v>-49334084</v>
          </cell>
          <cell r="K428">
            <v>-91492.301236363637</v>
          </cell>
        </row>
        <row r="429">
          <cell r="A429" t="str">
            <v>36-0090-01</v>
          </cell>
          <cell r="B429" t="str">
            <v>Foxconn China</v>
          </cell>
          <cell r="C429">
            <v>415006000100</v>
          </cell>
          <cell r="D429" t="str">
            <v>FERRITE,SHLD,600ohm@100MHz,08</v>
          </cell>
          <cell r="E429" t="str">
            <v>Pin</v>
          </cell>
          <cell r="F429">
            <v>3.15E-2</v>
          </cell>
          <cell r="G429">
            <v>143000</v>
          </cell>
          <cell r="H429">
            <v>1745372</v>
          </cell>
          <cell r="I429">
            <v>1318064</v>
          </cell>
          <cell r="J429">
            <v>-2920436</v>
          </cell>
          <cell r="K429">
            <v>-91993.733999999997</v>
          </cell>
        </row>
        <row r="430">
          <cell r="A430" t="str">
            <v>15-2662-01</v>
          </cell>
          <cell r="B430" t="str">
            <v>Foxconn China</v>
          </cell>
          <cell r="C430">
            <v>412143028700</v>
          </cell>
          <cell r="D430" t="str">
            <v>IC,74ALVCH16260, 12BT,TSSOP56</v>
          </cell>
          <cell r="E430" t="str">
            <v>BBTa</v>
          </cell>
          <cell r="F430">
            <v>0.55500000000000005</v>
          </cell>
          <cell r="G430">
            <v>2000</v>
          </cell>
          <cell r="H430">
            <v>104756</v>
          </cell>
          <cell r="I430">
            <v>63276</v>
          </cell>
          <cell r="J430">
            <v>-166032</v>
          </cell>
          <cell r="K430">
            <v>-92147.760000000009</v>
          </cell>
        </row>
        <row r="431">
          <cell r="A431" t="str">
            <v>15-2662-01</v>
          </cell>
          <cell r="B431" t="str">
            <v>Foxconn China</v>
          </cell>
          <cell r="C431">
            <v>412033047710</v>
          </cell>
          <cell r="D431" t="str">
            <v>IC,74ALVCH16260, 12BT,TSSOP56</v>
          </cell>
          <cell r="E431" t="str">
            <v>BBTa</v>
          </cell>
          <cell r="F431">
            <v>0.55500000000000005</v>
          </cell>
          <cell r="G431">
            <v>1500</v>
          </cell>
          <cell r="H431">
            <v>104756</v>
          </cell>
          <cell r="I431">
            <v>63276</v>
          </cell>
          <cell r="J431">
            <v>-166532</v>
          </cell>
          <cell r="K431">
            <v>-92425.260000000009</v>
          </cell>
        </row>
        <row r="432">
          <cell r="A432" t="str">
            <v>11-1470-01</v>
          </cell>
          <cell r="B432" t="str">
            <v>Foxconn China</v>
          </cell>
          <cell r="C432">
            <v>420464710290</v>
          </cell>
          <cell r="D432" t="str">
            <v>CAP,AL, 470uF, 25V,20%,RD,.20S</v>
          </cell>
          <cell r="E432" t="str">
            <v>PinifF50</v>
          </cell>
          <cell r="F432">
            <v>0.115</v>
          </cell>
          <cell r="G432">
            <v>3532</v>
          </cell>
          <cell r="H432">
            <v>554962</v>
          </cell>
          <cell r="I432">
            <v>252494</v>
          </cell>
          <cell r="J432">
            <v>-803924</v>
          </cell>
          <cell r="K432">
            <v>-92451.260000000009</v>
          </cell>
        </row>
        <row r="433">
          <cell r="A433" t="str">
            <v>24-1534-01</v>
          </cell>
          <cell r="B433" t="str">
            <v>Foxconn China</v>
          </cell>
          <cell r="C433">
            <v>414700220030</v>
          </cell>
          <cell r="D433" t="str">
            <v>INDUCT,PWR, 22uH,20%,0.70A,SM2</v>
          </cell>
          <cell r="E433" t="str">
            <v>Pin</v>
          </cell>
          <cell r="F433">
            <v>0.68</v>
          </cell>
          <cell r="G433">
            <v>17400</v>
          </cell>
          <cell r="H433">
            <v>94121</v>
          </cell>
          <cell r="I433">
            <v>62554</v>
          </cell>
          <cell r="J433">
            <v>-139275</v>
          </cell>
          <cell r="K433">
            <v>-94707</v>
          </cell>
        </row>
        <row r="434">
          <cell r="A434" t="str">
            <v>17-4445-01</v>
          </cell>
          <cell r="B434" t="str">
            <v>Foxconn China</v>
          </cell>
          <cell r="C434">
            <v>412033066300</v>
          </cell>
          <cell r="D434" t="str">
            <v>GAL,16V8-15,DRAGONFLY,ETH REPE</v>
          </cell>
          <cell r="E434" t="str">
            <v>Pin</v>
          </cell>
          <cell r="F434">
            <v>0.64200000000000002</v>
          </cell>
          <cell r="G434">
            <v>4962</v>
          </cell>
          <cell r="H434">
            <v>57285</v>
          </cell>
          <cell r="I434">
            <v>95838</v>
          </cell>
          <cell r="J434">
            <v>-148161</v>
          </cell>
          <cell r="K434">
            <v>-95119.362000000008</v>
          </cell>
        </row>
        <row r="435">
          <cell r="A435" t="str">
            <v>15-5619-01</v>
          </cell>
          <cell r="B435" t="str">
            <v>Foxconn China</v>
          </cell>
          <cell r="C435">
            <v>412143017500</v>
          </cell>
          <cell r="D435" t="str">
            <v>IC,ICS551,CLOCK BUFFER,1-4,SO8</v>
          </cell>
          <cell r="E435" t="str">
            <v>Ta</v>
          </cell>
          <cell r="F435">
            <v>0.63</v>
          </cell>
          <cell r="G435">
            <v>2500</v>
          </cell>
          <cell r="H435">
            <v>114206</v>
          </cell>
          <cell r="I435">
            <v>41925</v>
          </cell>
          <cell r="J435">
            <v>-153631</v>
          </cell>
          <cell r="K435">
            <v>-96787.53</v>
          </cell>
        </row>
        <row r="436">
          <cell r="A436" t="str">
            <v>29-3150-01</v>
          </cell>
          <cell r="B436" t="str">
            <v>Foxconn China</v>
          </cell>
          <cell r="C436">
            <v>469008111600</v>
          </cell>
          <cell r="D436" t="str">
            <v>CON,RJ45,R,RA,1R,8P,DUAL,w/SHL</v>
          </cell>
          <cell r="E436" t="str">
            <v>Cal-IIPinF50</v>
          </cell>
          <cell r="F436">
            <v>0.98</v>
          </cell>
          <cell r="G436">
            <v>1900</v>
          </cell>
          <cell r="H436">
            <v>67976</v>
          </cell>
          <cell r="I436">
            <v>35349</v>
          </cell>
          <cell r="J436">
            <v>-101425</v>
          </cell>
          <cell r="K436">
            <v>-99396.5</v>
          </cell>
        </row>
        <row r="437">
          <cell r="A437" t="str">
            <v>25-0697-01</v>
          </cell>
          <cell r="B437" t="str">
            <v>Foxconn China</v>
          </cell>
          <cell r="C437">
            <v>411072014410</v>
          </cell>
          <cell r="D437" t="str">
            <v>LED,2.0mm,ST,SING,NRES,G,SMMIC</v>
          </cell>
          <cell r="E437" t="str">
            <v>BB</v>
          </cell>
          <cell r="F437">
            <v>7.0000000000000007E-2</v>
          </cell>
          <cell r="G437">
            <v>78000</v>
          </cell>
          <cell r="H437">
            <v>603124</v>
          </cell>
          <cell r="I437">
            <v>958380</v>
          </cell>
          <cell r="J437">
            <v>-1483504</v>
          </cell>
          <cell r="K437">
            <v>-103845.28000000001</v>
          </cell>
        </row>
        <row r="438">
          <cell r="A438" t="str">
            <v>11-0892-01</v>
          </cell>
          <cell r="B438" t="str">
            <v>Foxconn China</v>
          </cell>
          <cell r="C438">
            <v>419311029090</v>
          </cell>
          <cell r="D438" t="str">
            <v>CAP,CE,1000pF, 2KV,10%,SM,1812</v>
          </cell>
          <cell r="E438" t="str">
            <v>Pin</v>
          </cell>
          <cell r="F438">
            <v>9.3083333333333337E-2</v>
          </cell>
          <cell r="G438">
            <v>987000</v>
          </cell>
          <cell r="H438">
            <v>1960467</v>
          </cell>
          <cell r="I438">
            <v>142259</v>
          </cell>
          <cell r="J438">
            <v>-1115726</v>
          </cell>
          <cell r="K438">
            <v>-103855.49516666667</v>
          </cell>
        </row>
        <row r="439">
          <cell r="A439" t="str">
            <v>15-2088-01</v>
          </cell>
          <cell r="B439" t="str">
            <v>Foxconn China</v>
          </cell>
          <cell r="C439">
            <v>412032033360</v>
          </cell>
          <cell r="D439" t="str">
            <v>IC,74LVT16245A,XVR,16B,TSSOP48</v>
          </cell>
          <cell r="E439" t="str">
            <v>Pin</v>
          </cell>
          <cell r="F439">
            <v>0.39799999999999996</v>
          </cell>
          <cell r="G439">
            <v>14000</v>
          </cell>
          <cell r="H439">
            <v>158202</v>
          </cell>
          <cell r="I439">
            <v>119338</v>
          </cell>
          <cell r="J439">
            <v>-263540</v>
          </cell>
          <cell r="K439">
            <v>-104888.91999999998</v>
          </cell>
        </row>
        <row r="440">
          <cell r="A440" t="str">
            <v>24-1262-01</v>
          </cell>
          <cell r="B440" t="str">
            <v>Foxconn China</v>
          </cell>
          <cell r="C440">
            <v>446020200000</v>
          </cell>
          <cell r="D440" t="str">
            <v>XFMR,CMODE, 49DB/1MHz,SM,3435</v>
          </cell>
          <cell r="E440" t="str">
            <v>Hilo Pin</v>
          </cell>
          <cell r="F440">
            <v>0.4975</v>
          </cell>
          <cell r="G440">
            <v>6400</v>
          </cell>
          <cell r="H440">
            <v>108759</v>
          </cell>
          <cell r="I440">
            <v>112408</v>
          </cell>
          <cell r="J440">
            <v>-214767</v>
          </cell>
          <cell r="K440">
            <v>-106846.5825</v>
          </cell>
        </row>
        <row r="441">
          <cell r="A441" t="str">
            <v>29-2295-01</v>
          </cell>
          <cell r="B441" t="str">
            <v>Foxconn China</v>
          </cell>
          <cell r="C441">
            <v>481020111000</v>
          </cell>
          <cell r="D441" t="str">
            <v>CON,SCA2,2R, 20P,.050"C,STRADD</v>
          </cell>
          <cell r="E441" t="str">
            <v>PinifF50</v>
          </cell>
          <cell r="F441">
            <v>0.75</v>
          </cell>
          <cell r="G441">
            <v>9195</v>
          </cell>
          <cell r="H441">
            <v>89140</v>
          </cell>
          <cell r="I441">
            <v>62554</v>
          </cell>
          <cell r="J441">
            <v>-142499</v>
          </cell>
          <cell r="K441">
            <v>-106874.25</v>
          </cell>
        </row>
        <row r="442">
          <cell r="A442" t="str">
            <v>15-3103-01</v>
          </cell>
          <cell r="B442" t="str">
            <v>Foxconn China</v>
          </cell>
          <cell r="C442">
            <v>412142007360</v>
          </cell>
          <cell r="D442" t="str">
            <v>IC,74LVT162245 ,16BT,TSSOP48"</v>
          </cell>
          <cell r="E442" t="str">
            <v>PinF50</v>
          </cell>
          <cell r="F442">
            <v>0.39200000000000002</v>
          </cell>
          <cell r="G442">
            <v>4000</v>
          </cell>
          <cell r="H442">
            <v>135492</v>
          </cell>
          <cell r="I442">
            <v>142828</v>
          </cell>
          <cell r="J442">
            <v>-274320</v>
          </cell>
          <cell r="K442">
            <v>-107533.44</v>
          </cell>
        </row>
        <row r="443">
          <cell r="A443" t="str">
            <v>29-2296-01</v>
          </cell>
          <cell r="B443" t="str">
            <v>Foxconn China</v>
          </cell>
          <cell r="C443">
            <v>481006111000</v>
          </cell>
          <cell r="D443" t="str">
            <v>CON,1394,R,RA, 6P,SM</v>
          </cell>
          <cell r="E443" t="str">
            <v>PinifPinF50</v>
          </cell>
          <cell r="F443">
            <v>0.41</v>
          </cell>
          <cell r="G443">
            <v>28896</v>
          </cell>
          <cell r="H443">
            <v>185102</v>
          </cell>
          <cell r="I443">
            <v>125108</v>
          </cell>
          <cell r="J443">
            <v>-281314</v>
          </cell>
          <cell r="K443">
            <v>-115338.73999999999</v>
          </cell>
        </row>
        <row r="444">
          <cell r="A444" t="str">
            <v>19-0694-01</v>
          </cell>
          <cell r="B444" t="str">
            <v>Foxconn China</v>
          </cell>
          <cell r="C444">
            <v>449020010100</v>
          </cell>
          <cell r="D444" t="str">
            <v>OSC,CMOS, 20.0000M,100PM,DIP8</v>
          </cell>
          <cell r="E444" t="str">
            <v>Pin</v>
          </cell>
          <cell r="F444">
            <v>0.8</v>
          </cell>
          <cell r="G444">
            <v>8925</v>
          </cell>
          <cell r="H444">
            <v>61273</v>
          </cell>
          <cell r="I444">
            <v>95838</v>
          </cell>
          <cell r="J444">
            <v>-148186</v>
          </cell>
          <cell r="K444">
            <v>-118548.8</v>
          </cell>
        </row>
        <row r="445">
          <cell r="A445" t="str">
            <v>15-2648-01</v>
          </cell>
          <cell r="B445" t="str">
            <v>Foxconn China</v>
          </cell>
          <cell r="C445">
            <v>412143027750</v>
          </cell>
          <cell r="D445" t="str">
            <v>IC,MAX809S,MICRO RESET,SOT23</v>
          </cell>
          <cell r="E445" t="str">
            <v>F50</v>
          </cell>
          <cell r="F445">
            <v>0.38</v>
          </cell>
          <cell r="G445">
            <v>12500</v>
          </cell>
          <cell r="H445">
            <v>166511</v>
          </cell>
          <cell r="I445">
            <v>159114</v>
          </cell>
          <cell r="J445">
            <v>-313125</v>
          </cell>
          <cell r="K445">
            <v>-118987.5</v>
          </cell>
        </row>
        <row r="446">
          <cell r="A446" t="str">
            <v>11-1516-01</v>
          </cell>
          <cell r="B446" t="str">
            <v>Foxconn China</v>
          </cell>
          <cell r="C446">
            <v>421623300090</v>
          </cell>
          <cell r="D446" t="str">
            <v>CAP,AL,33uF,8V,20%,SM,2816(LOW</v>
          </cell>
          <cell r="E446" t="str">
            <v>Pin</v>
          </cell>
          <cell r="F446">
            <v>0.35</v>
          </cell>
          <cell r="G446">
            <v>5242</v>
          </cell>
          <cell r="H446">
            <v>213310</v>
          </cell>
          <cell r="I446">
            <v>133252</v>
          </cell>
          <cell r="J446">
            <v>-341320</v>
          </cell>
          <cell r="K446">
            <v>-119461.99999999999</v>
          </cell>
        </row>
        <row r="447">
          <cell r="A447" t="str">
            <v>28-4255-08</v>
          </cell>
          <cell r="B447" t="str">
            <v>Foxconn China</v>
          </cell>
          <cell r="C447">
            <v>490040100300</v>
          </cell>
          <cell r="D447" t="str">
            <v>PCBFAB,HILO,CISCO575-LRE</v>
          </cell>
          <cell r="E447" t="str">
            <v>Pin</v>
          </cell>
          <cell r="F447">
            <v>3.8</v>
          </cell>
          <cell r="G447">
            <v>1584</v>
          </cell>
          <cell r="H447">
            <v>25914</v>
          </cell>
          <cell r="I447">
            <v>8285</v>
          </cell>
          <cell r="J447">
            <v>-32615</v>
          </cell>
          <cell r="K447">
            <v>-123937</v>
          </cell>
        </row>
        <row r="448">
          <cell r="A448" t="str">
            <v>25-0844-01</v>
          </cell>
          <cell r="B448" t="str">
            <v>Foxconn China</v>
          </cell>
          <cell r="C448">
            <v>430187110010</v>
          </cell>
          <cell r="D448" t="str">
            <v>LED,0606 ,SM,BICO,NRES,G/Y(BRI</v>
          </cell>
          <cell r="E448" t="str">
            <v>Pin</v>
          </cell>
          <cell r="F448">
            <v>0.5</v>
          </cell>
          <cell r="G448">
            <v>18000</v>
          </cell>
          <cell r="H448">
            <v>141051</v>
          </cell>
          <cell r="I448">
            <v>125108</v>
          </cell>
          <cell r="J448">
            <v>-248159</v>
          </cell>
          <cell r="K448">
            <v>-124079.5</v>
          </cell>
        </row>
        <row r="449">
          <cell r="A449" t="str">
            <v>17-4962-09</v>
          </cell>
          <cell r="B449" t="str">
            <v>Foxconn China</v>
          </cell>
          <cell r="C449">
            <v>412503073300</v>
          </cell>
          <cell r="D449" t="str">
            <v>FLASH, C3500,MFG IOS</v>
          </cell>
          <cell r="E449" t="str">
            <v>Cal-ICal-II</v>
          </cell>
          <cell r="F449">
            <v>8.2876857142857148</v>
          </cell>
          <cell r="G449">
            <v>576</v>
          </cell>
          <cell r="H449">
            <v>15812</v>
          </cell>
          <cell r="I449">
            <v>0</v>
          </cell>
          <cell r="J449">
            <v>-15236</v>
          </cell>
          <cell r="K449">
            <v>-126271.17954285715</v>
          </cell>
        </row>
        <row r="450">
          <cell r="A450" t="str">
            <v>29-1914-01</v>
          </cell>
          <cell r="B450" t="str">
            <v>Foxconn China</v>
          </cell>
          <cell r="C450">
            <v>469008111200</v>
          </cell>
          <cell r="D450" t="str">
            <v>CON,RJ45,R,RA,1R, 8P,QUAD,nSH</v>
          </cell>
          <cell r="E450" t="str">
            <v>PinifF50</v>
          </cell>
          <cell r="F450">
            <v>0.88</v>
          </cell>
          <cell r="G450">
            <v>10783</v>
          </cell>
          <cell r="H450">
            <v>63131</v>
          </cell>
          <cell r="I450">
            <v>95838</v>
          </cell>
          <cell r="J450">
            <v>-148186</v>
          </cell>
          <cell r="K450">
            <v>-130403.68000000001</v>
          </cell>
        </row>
        <row r="451">
          <cell r="A451" t="str">
            <v>15-1796-01</v>
          </cell>
          <cell r="B451" t="str">
            <v>Foxconn China</v>
          </cell>
          <cell r="C451">
            <v>412003021650</v>
          </cell>
          <cell r="D451" t="str">
            <v>IC,XCVR,4Tx5Rx,RS232,5V,SSOP28</v>
          </cell>
          <cell r="E451" t="str">
            <v>PinifF50</v>
          </cell>
          <cell r="F451">
            <v>0.9</v>
          </cell>
          <cell r="G451">
            <v>3000</v>
          </cell>
          <cell r="H451">
            <v>57285</v>
          </cell>
          <cell r="I451">
            <v>95838</v>
          </cell>
          <cell r="J451">
            <v>-150123</v>
          </cell>
          <cell r="K451">
            <v>-135110.70000000001</v>
          </cell>
        </row>
        <row r="452">
          <cell r="A452" t="str">
            <v>11-1363-01</v>
          </cell>
          <cell r="B452" t="str">
            <v>Foxconn China</v>
          </cell>
          <cell r="C452">
            <v>420421020101</v>
          </cell>
          <cell r="D452" t="str">
            <v>CAP,AL,1000uF, 10V,20%,RD,.20S</v>
          </cell>
          <cell r="E452" t="str">
            <v>Pin</v>
          </cell>
          <cell r="F452">
            <v>8.5999999999999979E-2</v>
          </cell>
          <cell r="G452">
            <v>153242</v>
          </cell>
          <cell r="H452">
            <v>1256962</v>
          </cell>
          <cell r="I452">
            <v>504988</v>
          </cell>
          <cell r="J452">
            <v>-1608708</v>
          </cell>
          <cell r="K452">
            <v>-138348.88799999998</v>
          </cell>
        </row>
        <row r="453">
          <cell r="A453" t="str">
            <v>11-0896-01</v>
          </cell>
          <cell r="B453" t="str">
            <v>Foxconn China</v>
          </cell>
          <cell r="C453">
            <v>421621010190</v>
          </cell>
          <cell r="D453" t="str">
            <v>CAP,TA, 100uF, 10V,20%,SM,2816</v>
          </cell>
          <cell r="E453" t="str">
            <v>PinifCal-IHiloBBTaF50</v>
          </cell>
          <cell r="F453">
            <v>0.45</v>
          </cell>
          <cell r="G453">
            <v>8500</v>
          </cell>
          <cell r="H453">
            <v>106755</v>
          </cell>
          <cell r="I453">
            <v>215166</v>
          </cell>
          <cell r="J453">
            <v>-313421</v>
          </cell>
          <cell r="K453">
            <v>-141039.45000000001</v>
          </cell>
        </row>
        <row r="454">
          <cell r="A454" t="str">
            <v>11-0874-01</v>
          </cell>
          <cell r="B454" t="str">
            <v>Foxconn China</v>
          </cell>
          <cell r="C454">
            <v>420622210190</v>
          </cell>
          <cell r="D454" t="str">
            <v>C TAN SMD(2816) 220uF/10V M</v>
          </cell>
          <cell r="E454" t="str">
            <v>Pin</v>
          </cell>
          <cell r="F454">
            <v>0.65</v>
          </cell>
          <cell r="G454">
            <v>12400</v>
          </cell>
          <cell r="H454">
            <v>185229</v>
          </cell>
          <cell r="I454">
            <v>47000</v>
          </cell>
          <cell r="J454">
            <v>-219829</v>
          </cell>
          <cell r="K454">
            <v>-142888.85</v>
          </cell>
        </row>
        <row r="455">
          <cell r="A455" t="str">
            <v>15-6631-01</v>
          </cell>
          <cell r="B455" t="str">
            <v>Foxconn China</v>
          </cell>
          <cell r="C455">
            <v>412031003500</v>
          </cell>
          <cell r="D455" t="str">
            <v>IC,ICS552-01,DUAL1 :4 CLK BUFF</v>
          </cell>
          <cell r="E455" t="str">
            <v>Cal-IRazor</v>
          </cell>
          <cell r="F455">
            <v>0.9</v>
          </cell>
          <cell r="G455">
            <v>7500</v>
          </cell>
          <cell r="H455">
            <v>116932</v>
          </cell>
          <cell r="I455">
            <v>50202</v>
          </cell>
          <cell r="J455">
            <v>-159634</v>
          </cell>
          <cell r="K455">
            <v>-143670.6</v>
          </cell>
        </row>
        <row r="456">
          <cell r="A456" t="str">
            <v>08-0255-01</v>
          </cell>
          <cell r="B456" t="str">
            <v>Foxconn China</v>
          </cell>
          <cell r="C456">
            <v>412000103640</v>
          </cell>
          <cell r="D456" t="str">
            <v>IC,STDCEL,SANTA CRUZ 3,PBGA256</v>
          </cell>
          <cell r="E456" t="str">
            <v>BBTa</v>
          </cell>
          <cell r="F456">
            <v>10</v>
          </cell>
          <cell r="G456">
            <v>1883</v>
          </cell>
          <cell r="H456">
            <v>16257</v>
          </cell>
          <cell r="I456">
            <v>0</v>
          </cell>
          <cell r="J456">
            <v>-14374</v>
          </cell>
          <cell r="K456">
            <v>-143740</v>
          </cell>
        </row>
        <row r="457">
          <cell r="A457" t="str">
            <v>15-1302-01</v>
          </cell>
          <cell r="B457" t="str">
            <v>Foxconn China</v>
          </cell>
          <cell r="C457">
            <v>412032021630</v>
          </cell>
          <cell r="D457" t="str">
            <v>IC,DS1232,MICROMONITOR,SO8"</v>
          </cell>
          <cell r="E457" t="str">
            <v>Cal-ICal-II</v>
          </cell>
          <cell r="F457">
            <v>0.5575</v>
          </cell>
          <cell r="G457">
            <v>15000</v>
          </cell>
          <cell r="H457">
            <v>156364</v>
          </cell>
          <cell r="I457">
            <v>119338</v>
          </cell>
          <cell r="J457">
            <v>-260702</v>
          </cell>
          <cell r="K457">
            <v>-145341.36499999999</v>
          </cell>
        </row>
        <row r="458">
          <cell r="A458" t="str">
            <v>12-2205-01</v>
          </cell>
          <cell r="B458" t="str">
            <v>Foxconn China</v>
          </cell>
          <cell r="C458">
            <v>414908100150</v>
          </cell>
          <cell r="D458" t="str">
            <v>RES,TM, 10k,.100W, 5%,SM,0805</v>
          </cell>
          <cell r="E458" t="str">
            <v>Cal-II</v>
          </cell>
          <cell r="F458">
            <v>0.2</v>
          </cell>
          <cell r="G458">
            <v>72000</v>
          </cell>
          <cell r="H458">
            <v>581527</v>
          </cell>
          <cell r="I458">
            <v>218374</v>
          </cell>
          <cell r="J458">
            <v>-727901</v>
          </cell>
          <cell r="K458">
            <v>-145580.20000000001</v>
          </cell>
        </row>
        <row r="459">
          <cell r="A459" t="str">
            <v>12-1141-01</v>
          </cell>
          <cell r="B459" t="str">
            <v>Foxconn China</v>
          </cell>
          <cell r="C459">
            <v>414904100510</v>
          </cell>
          <cell r="D459" t="str">
            <v>RES,TF, 10k,.125W,.1%,SM,1206</v>
          </cell>
          <cell r="E459" t="str">
            <v>Pin</v>
          </cell>
          <cell r="F459">
            <v>0.2</v>
          </cell>
          <cell r="G459">
            <v>20000</v>
          </cell>
          <cell r="H459">
            <v>286579</v>
          </cell>
          <cell r="I459">
            <v>479190</v>
          </cell>
          <cell r="J459">
            <v>-745769</v>
          </cell>
          <cell r="K459">
            <v>-149153.80000000002</v>
          </cell>
        </row>
        <row r="460">
          <cell r="A460" t="str">
            <v>22-0480-01</v>
          </cell>
          <cell r="B460" t="str">
            <v>Foxconn China</v>
          </cell>
          <cell r="C460">
            <v>458021000200</v>
          </cell>
          <cell r="D460" t="str">
            <v>SWT,RCK,SPDT,2P,PCB,120V,3A (3</v>
          </cell>
          <cell r="E460" t="str">
            <v>PinifPinF50</v>
          </cell>
          <cell r="F460">
            <v>1.0149999999999999</v>
          </cell>
          <cell r="G460">
            <v>7930</v>
          </cell>
          <cell r="H460">
            <v>60323</v>
          </cell>
          <cell r="I460">
            <v>95838</v>
          </cell>
          <cell r="J460">
            <v>-148231</v>
          </cell>
          <cell r="K460">
            <v>-150454.465</v>
          </cell>
        </row>
        <row r="461">
          <cell r="A461" t="str">
            <v>24-1253-01</v>
          </cell>
          <cell r="B461" t="str">
            <v>Foxconn China</v>
          </cell>
          <cell r="C461">
            <v>426000050190</v>
          </cell>
          <cell r="D461" t="str">
            <v>XFMR,EMI,DUAL,1:1,1:1,440uH,SM</v>
          </cell>
          <cell r="E461" t="str">
            <v>BBTa</v>
          </cell>
          <cell r="F461">
            <v>1.0255000000000001</v>
          </cell>
          <cell r="G461">
            <v>7875</v>
          </cell>
          <cell r="H461">
            <v>60458</v>
          </cell>
          <cell r="I461">
            <v>95838</v>
          </cell>
          <cell r="J461">
            <v>-148421</v>
          </cell>
          <cell r="K461">
            <v>-152205.73550000001</v>
          </cell>
        </row>
        <row r="462">
          <cell r="A462" t="str">
            <v>11-1540-01</v>
          </cell>
          <cell r="B462" t="str">
            <v>Foxconn China</v>
          </cell>
          <cell r="C462">
            <v>421701000450</v>
          </cell>
          <cell r="D462" t="str">
            <v>CAP,TA, 10uF, 16V,10%,SM,1206</v>
          </cell>
          <cell r="E462" t="str">
            <v>Pin</v>
          </cell>
          <cell r="F462">
            <v>8.6999999999999994E-2</v>
          </cell>
          <cell r="G462">
            <v>109970</v>
          </cell>
          <cell r="H462">
            <v>739780</v>
          </cell>
          <cell r="I462">
            <v>1150056</v>
          </cell>
          <cell r="J462">
            <v>-1779866</v>
          </cell>
          <cell r="K462">
            <v>-154848.34199999998</v>
          </cell>
        </row>
        <row r="463">
          <cell r="A463" t="str">
            <v>24-1737-01</v>
          </cell>
          <cell r="B463" t="str">
            <v>Foxconn China</v>
          </cell>
          <cell r="C463">
            <v>450101100000</v>
          </cell>
          <cell r="D463" t="str">
            <v>CHOKE,CMODE,2 LINE,1Kohm@100MH</v>
          </cell>
          <cell r="E463" t="str">
            <v>PinifF50</v>
          </cell>
          <cell r="F463">
            <v>0.60335000000000005</v>
          </cell>
          <cell r="G463">
            <v>11200</v>
          </cell>
          <cell r="H463">
            <v>149886</v>
          </cell>
          <cell r="I463">
            <v>119338</v>
          </cell>
          <cell r="J463">
            <v>-258024</v>
          </cell>
          <cell r="K463">
            <v>-155678.78040000002</v>
          </cell>
        </row>
        <row r="464">
          <cell r="A464" t="str">
            <v>15-3316-01</v>
          </cell>
          <cell r="B464" t="str">
            <v>Foxconn China</v>
          </cell>
          <cell r="C464">
            <v>412023000450</v>
          </cell>
          <cell r="D464" t="str">
            <v>IC,SRAMSP, 64Kx32,5.5ns,TQF100</v>
          </cell>
          <cell r="E464" t="str">
            <v>Pin</v>
          </cell>
          <cell r="F464">
            <v>2.4950000000000001</v>
          </cell>
          <cell r="G464">
            <v>15030</v>
          </cell>
          <cell r="H464">
            <v>77977</v>
          </cell>
          <cell r="I464">
            <v>0</v>
          </cell>
          <cell r="J464">
            <v>-62947</v>
          </cell>
          <cell r="K464">
            <v>-157052.76500000001</v>
          </cell>
        </row>
        <row r="465">
          <cell r="A465" t="str">
            <v>19-1320-01</v>
          </cell>
          <cell r="B465" t="str">
            <v>Foxconn China</v>
          </cell>
          <cell r="C465">
            <v>449020040300</v>
          </cell>
          <cell r="D465" t="str">
            <v>OSC,HCMOS,49.1520M, 100PPM, T4</v>
          </cell>
          <cell r="E465" t="str">
            <v>Cal-I</v>
          </cell>
          <cell r="F465">
            <v>1.07</v>
          </cell>
          <cell r="G465">
            <v>6500</v>
          </cell>
          <cell r="H465">
            <v>59311</v>
          </cell>
          <cell r="I465">
            <v>95838</v>
          </cell>
          <cell r="J465">
            <v>-148649</v>
          </cell>
          <cell r="K465">
            <v>-159054.43000000002</v>
          </cell>
        </row>
        <row r="466">
          <cell r="A466" t="str">
            <v>36-0175-01</v>
          </cell>
          <cell r="B466" t="str">
            <v>Foxconn China</v>
          </cell>
          <cell r="C466">
            <v>450101000800</v>
          </cell>
          <cell r="D466" t="str">
            <v>FERRITE,SHLD, 600ohms@100MHz,</v>
          </cell>
          <cell r="E466" t="str">
            <v>Cal-II</v>
          </cell>
          <cell r="F466">
            <v>3.5799999999999998E-2</v>
          </cell>
          <cell r="G466">
            <v>159000</v>
          </cell>
          <cell r="H466">
            <v>3556862</v>
          </cell>
          <cell r="I466">
            <v>1359343</v>
          </cell>
          <cell r="J466">
            <v>-4757205</v>
          </cell>
          <cell r="K466">
            <v>-170307.93899999998</v>
          </cell>
        </row>
        <row r="467">
          <cell r="A467" t="str">
            <v>13-0639-01</v>
          </cell>
          <cell r="B467" t="str">
            <v>Foxconn China</v>
          </cell>
          <cell r="C467">
            <v>411092000240</v>
          </cell>
          <cell r="D467" t="str">
            <v>DIO,SH,1N5821 ,.48V/3.0A,DO214</v>
          </cell>
          <cell r="E467" t="str">
            <v>F50</v>
          </cell>
          <cell r="F467">
            <v>0.125</v>
          </cell>
          <cell r="G467">
            <v>8500</v>
          </cell>
          <cell r="H467">
            <v>992796</v>
          </cell>
          <cell r="I467">
            <v>428471</v>
          </cell>
          <cell r="J467">
            <v>-1412767</v>
          </cell>
          <cell r="K467">
            <v>-176595.875</v>
          </cell>
        </row>
        <row r="468">
          <cell r="A468" t="str">
            <v>12-3704-01</v>
          </cell>
          <cell r="B468" t="str">
            <v>Foxconn China</v>
          </cell>
          <cell r="C468">
            <v>414902300450</v>
          </cell>
          <cell r="D468" t="str">
            <v>RES,TF,3M,.500W,5%,SM,2010</v>
          </cell>
          <cell r="E468" t="str">
            <v>Pin</v>
          </cell>
          <cell r="F468">
            <v>0.02</v>
          </cell>
          <cell r="G468">
            <v>308000</v>
          </cell>
          <cell r="H468">
            <v>6515715</v>
          </cell>
          <cell r="I468">
            <v>2878428</v>
          </cell>
          <cell r="J468">
            <v>-9086143</v>
          </cell>
          <cell r="K468">
            <v>-181722.86000000002</v>
          </cell>
        </row>
        <row r="469">
          <cell r="A469" t="str">
            <v>15-2526-01</v>
          </cell>
          <cell r="B469" t="str">
            <v>Foxconn China</v>
          </cell>
          <cell r="C469">
            <v>412143018700</v>
          </cell>
          <cell r="D469" t="str">
            <v>IC,74FST3244 ,SWTH,OCTL,QSOP20</v>
          </cell>
          <cell r="E469" t="str">
            <v>Cal-IIDiablo</v>
          </cell>
          <cell r="F469">
            <v>0.61</v>
          </cell>
          <cell r="G469">
            <v>15000</v>
          </cell>
          <cell r="H469">
            <v>226870</v>
          </cell>
          <cell r="I469">
            <v>100404</v>
          </cell>
          <cell r="J469">
            <v>-312274</v>
          </cell>
          <cell r="K469">
            <v>-190487.13999999998</v>
          </cell>
        </row>
        <row r="470">
          <cell r="A470" t="str">
            <v>11-1008-01</v>
          </cell>
          <cell r="B470" t="str">
            <v>Foxconn China</v>
          </cell>
          <cell r="C470">
            <v>421603390280</v>
          </cell>
          <cell r="D470" t="str">
            <v>CAP,TA, 3.3uF, 25V,10%,SM,1311</v>
          </cell>
          <cell r="E470" t="str">
            <v>Pin</v>
          </cell>
          <cell r="F470">
            <v>0.08</v>
          </cell>
          <cell r="G470">
            <v>76000</v>
          </cell>
          <cell r="H470">
            <v>1742468</v>
          </cell>
          <cell r="I470">
            <v>730940</v>
          </cell>
          <cell r="J470">
            <v>-2397408</v>
          </cell>
          <cell r="K470">
            <v>-191792.64000000001</v>
          </cell>
        </row>
        <row r="471">
          <cell r="A471" t="str">
            <v>22-0495-01</v>
          </cell>
          <cell r="B471" t="str">
            <v>Foxconn China</v>
          </cell>
          <cell r="C471">
            <v>459001000000</v>
          </cell>
          <cell r="D471" t="str">
            <v>SWT,RCK,SPST,1P,PCB,%v,10mA (</v>
          </cell>
          <cell r="E471" t="str">
            <v>F50</v>
          </cell>
          <cell r="F471">
            <v>1.8</v>
          </cell>
          <cell r="G471">
            <v>5128</v>
          </cell>
          <cell r="H471">
            <v>89035</v>
          </cell>
          <cell r="I471">
            <v>23500</v>
          </cell>
          <cell r="J471">
            <v>-107407</v>
          </cell>
          <cell r="K471">
            <v>-193332.6</v>
          </cell>
        </row>
        <row r="472">
          <cell r="A472" t="str">
            <v>28-3077-13</v>
          </cell>
          <cell r="B472" t="str">
            <v>Foxconn China</v>
          </cell>
          <cell r="C472">
            <v>490060600400</v>
          </cell>
          <cell r="D472" t="str">
            <v>PCB,RAZOR,GBIC</v>
          </cell>
          <cell r="E472" t="str">
            <v>TaDiablo</v>
          </cell>
          <cell r="F472">
            <v>1.58</v>
          </cell>
          <cell r="G472">
            <v>16633</v>
          </cell>
          <cell r="H472">
            <v>77864</v>
          </cell>
          <cell r="I472">
            <v>62554</v>
          </cell>
          <cell r="J472">
            <v>-123785</v>
          </cell>
          <cell r="K472">
            <v>-195580.30000000002</v>
          </cell>
        </row>
        <row r="473">
          <cell r="A473" t="str">
            <v>15-0971-01</v>
          </cell>
          <cell r="B473" t="str">
            <v>Foxconn China</v>
          </cell>
          <cell r="C473">
            <v>412033045210</v>
          </cell>
          <cell r="D473" t="str">
            <v>IC,145406 ,LDVR,RS-232,SOL16</v>
          </cell>
          <cell r="E473" t="str">
            <v>Cal-II</v>
          </cell>
          <cell r="F473">
            <v>0.6</v>
          </cell>
          <cell r="G473">
            <v>2000</v>
          </cell>
          <cell r="H473">
            <v>205510</v>
          </cell>
          <cell r="I473">
            <v>126552</v>
          </cell>
          <cell r="J473">
            <v>-330062</v>
          </cell>
          <cell r="K473">
            <v>-198037.19999999998</v>
          </cell>
        </row>
        <row r="474">
          <cell r="A474" t="str">
            <v>24-1981-01</v>
          </cell>
          <cell r="B474" t="str">
            <v>Foxconn China</v>
          </cell>
          <cell r="C474">
            <v>426000050120</v>
          </cell>
          <cell r="D474" t="str">
            <v>XFMR,ETHER,100BT,1CT:1CT,350u</v>
          </cell>
          <cell r="E474" t="str">
            <v>Cal-ICal-IIBBTaPinF50</v>
          </cell>
          <cell r="F474">
            <v>1.21</v>
          </cell>
          <cell r="G474">
            <v>1837</v>
          </cell>
          <cell r="H474">
            <v>102999</v>
          </cell>
          <cell r="I474">
            <v>63276</v>
          </cell>
          <cell r="J474">
            <v>-164438</v>
          </cell>
          <cell r="K474">
            <v>-198969.97999999998</v>
          </cell>
        </row>
        <row r="475">
          <cell r="A475" t="str">
            <v>29-2374-01</v>
          </cell>
          <cell r="B475" t="str">
            <v>Foxconn China</v>
          </cell>
          <cell r="C475">
            <v>469014331000</v>
          </cell>
          <cell r="D475" t="str">
            <v>CON,RJ45,R,RA,2R,16P,SH,STACKE</v>
          </cell>
          <cell r="E475" t="str">
            <v>Pin</v>
          </cell>
          <cell r="F475">
            <v>5.87</v>
          </cell>
          <cell r="G475">
            <v>22357</v>
          </cell>
          <cell r="H475">
            <v>56590</v>
          </cell>
          <cell r="I475">
            <v>0</v>
          </cell>
          <cell r="J475">
            <v>-34233</v>
          </cell>
          <cell r="K475">
            <v>-200947.71</v>
          </cell>
        </row>
        <row r="476">
          <cell r="A476" t="str">
            <v>29-2037-01</v>
          </cell>
          <cell r="B476" t="str">
            <v>Foxconn China</v>
          </cell>
          <cell r="C476">
            <v>478060212100</v>
          </cell>
          <cell r="D476" t="str">
            <v>CON,BTB ,P,ST,2R,120P,.031C,S</v>
          </cell>
          <cell r="E476" t="str">
            <v>HiloTa</v>
          </cell>
          <cell r="F476">
            <v>1.23</v>
          </cell>
          <cell r="G476">
            <v>1200</v>
          </cell>
          <cell r="H476">
            <v>102688</v>
          </cell>
          <cell r="I476">
            <v>63276</v>
          </cell>
          <cell r="J476">
            <v>-164764</v>
          </cell>
          <cell r="K476">
            <v>-202659.72</v>
          </cell>
        </row>
        <row r="477">
          <cell r="A477" t="str">
            <v>15-2017-01</v>
          </cell>
          <cell r="B477" t="str">
            <v>Foxconn China</v>
          </cell>
          <cell r="C477">
            <v>412000110700</v>
          </cell>
          <cell r="D477" t="str">
            <v>IC,SRAMSP, 32Kx32,  8ns,TQF100</v>
          </cell>
          <cell r="E477" t="str">
            <v>BBPinF50</v>
          </cell>
          <cell r="F477">
            <v>2.0249999999999999</v>
          </cell>
          <cell r="G477">
            <v>34070</v>
          </cell>
          <cell r="H477">
            <v>135552</v>
          </cell>
          <cell r="I477">
            <v>0</v>
          </cell>
          <cell r="J477">
            <v>-101482</v>
          </cell>
          <cell r="K477">
            <v>-205501.05</v>
          </cell>
        </row>
        <row r="478">
          <cell r="A478" t="str">
            <v>15-5438-01</v>
          </cell>
          <cell r="B478" t="str">
            <v>Foxconn China</v>
          </cell>
          <cell r="C478">
            <v>412501008680</v>
          </cell>
          <cell r="D478" t="str">
            <v>IC,PEB22811, XCVR VDSL ,MQFP64</v>
          </cell>
          <cell r="E478" t="str">
            <v>Pin</v>
          </cell>
          <cell r="F478">
            <v>6.4</v>
          </cell>
          <cell r="G478">
            <v>8267</v>
          </cell>
          <cell r="H478">
            <v>32597</v>
          </cell>
          <cell r="I478">
            <v>8285</v>
          </cell>
          <cell r="J478">
            <v>-32615</v>
          </cell>
          <cell r="K478">
            <v>-208736</v>
          </cell>
        </row>
        <row r="479">
          <cell r="A479" t="str">
            <v>15-6947-01</v>
          </cell>
          <cell r="B479" t="str">
            <v>Foxconn China</v>
          </cell>
          <cell r="C479">
            <v>412143053700</v>
          </cell>
          <cell r="D479" t="str">
            <v>IC,SM560BZ, SSCG WITH PLL, SO8</v>
          </cell>
          <cell r="E479" t="str">
            <v>Razor</v>
          </cell>
          <cell r="F479">
            <v>1.4</v>
          </cell>
          <cell r="G479">
            <v>7475</v>
          </cell>
          <cell r="H479">
            <v>61318</v>
          </cell>
          <cell r="I479">
            <v>95838</v>
          </cell>
          <cell r="J479">
            <v>-149681</v>
          </cell>
          <cell r="K479">
            <v>-209553.4</v>
          </cell>
        </row>
        <row r="480">
          <cell r="A480" t="str">
            <v>15-3114-01</v>
          </cell>
          <cell r="B480" t="str">
            <v>Foxconn China</v>
          </cell>
          <cell r="C480">
            <v>412013000030</v>
          </cell>
          <cell r="D480" t="str">
            <v>IC,PC403GCX,32B,50MHz, PQFP160</v>
          </cell>
          <cell r="E480" t="str">
            <v>PinifCal-II</v>
          </cell>
          <cell r="F480">
            <v>14.74</v>
          </cell>
          <cell r="G480">
            <v>1440</v>
          </cell>
          <cell r="H480">
            <v>15829</v>
          </cell>
          <cell r="I480">
            <v>0</v>
          </cell>
          <cell r="J480">
            <v>-14389</v>
          </cell>
          <cell r="K480">
            <v>-212093.86000000002</v>
          </cell>
        </row>
        <row r="481">
          <cell r="A481" t="str">
            <v>15-2072-01</v>
          </cell>
          <cell r="B481" t="str">
            <v>Foxconn China</v>
          </cell>
          <cell r="C481">
            <v>412000111700</v>
          </cell>
          <cell r="D481" t="str">
            <v>IC,74FCT3807A,CDRV,1-10,SSOP20</v>
          </cell>
          <cell r="E481" t="str">
            <v>BBPin</v>
          </cell>
          <cell r="F481">
            <v>0.54199999999999993</v>
          </cell>
          <cell r="G481">
            <v>63000</v>
          </cell>
          <cell r="H481">
            <v>327922</v>
          </cell>
          <cell r="I481">
            <v>131903</v>
          </cell>
          <cell r="J481">
            <v>-396825</v>
          </cell>
          <cell r="K481">
            <v>-215079.14999999997</v>
          </cell>
        </row>
        <row r="482">
          <cell r="A482" t="str">
            <v>26-0822-01</v>
          </cell>
          <cell r="B482" t="str">
            <v>Foxconn China</v>
          </cell>
          <cell r="C482">
            <v>479080231000</v>
          </cell>
          <cell r="D482" t="str">
            <v>SKT,DIMM100,.100""C,VERTI,.12</v>
          </cell>
          <cell r="E482" t="str">
            <v>BBTa</v>
          </cell>
          <cell r="F482">
            <v>0.71</v>
          </cell>
          <cell r="G482">
            <v>13979</v>
          </cell>
          <cell r="H482">
            <v>165401</v>
          </cell>
          <cell r="I482">
            <v>159114</v>
          </cell>
          <cell r="J482">
            <v>-310536</v>
          </cell>
          <cell r="K482">
            <v>-220480.56</v>
          </cell>
        </row>
        <row r="483">
          <cell r="A483" t="str">
            <v>11-0988-01</v>
          </cell>
          <cell r="B483" t="str">
            <v>Foxconn China</v>
          </cell>
          <cell r="C483">
            <v>419311030060</v>
          </cell>
          <cell r="D483" t="str">
            <v>CAP,CE, .01uF, 50V,10%,SM,0603</v>
          </cell>
          <cell r="E483" t="str">
            <v>BBDiablo</v>
          </cell>
          <cell r="F483">
            <v>3.5000000000000009E-3</v>
          </cell>
          <cell r="G483">
            <v>776000</v>
          </cell>
          <cell r="H483">
            <v>42227611</v>
          </cell>
          <cell r="I483">
            <v>22627931</v>
          </cell>
          <cell r="J483">
            <v>-64079542</v>
          </cell>
          <cell r="K483">
            <v>-224278.39700000006</v>
          </cell>
        </row>
        <row r="484">
          <cell r="A484" t="str">
            <v>15-5404-02</v>
          </cell>
          <cell r="B484" t="str">
            <v>Foxconn China</v>
          </cell>
          <cell r="C484">
            <v>412140001580</v>
          </cell>
          <cell r="D484" t="str">
            <v>IC,LXT971A,XCVR,10/100B,LQFP64</v>
          </cell>
          <cell r="E484" t="str">
            <v>BBTa</v>
          </cell>
          <cell r="F484">
            <v>2.2999999999999998</v>
          </cell>
          <cell r="G484">
            <v>2156</v>
          </cell>
          <cell r="H484">
            <v>71078</v>
          </cell>
          <cell r="I484">
            <v>32270</v>
          </cell>
          <cell r="J484">
            <v>-101192</v>
          </cell>
          <cell r="K484">
            <v>-232741.59999999998</v>
          </cell>
        </row>
        <row r="485">
          <cell r="A485" t="str">
            <v>11-0982-01</v>
          </cell>
          <cell r="B485" t="str">
            <v>Foxconn China</v>
          </cell>
          <cell r="C485">
            <v>419311020060</v>
          </cell>
          <cell r="D485" t="str">
            <v>CAP,CE,1000pF, 50V,10%,SM,0603</v>
          </cell>
          <cell r="E485" t="str">
            <v>Cal-ICal-IIBBTa</v>
          </cell>
          <cell r="F485">
            <v>3.5000000000000009E-3</v>
          </cell>
          <cell r="G485">
            <v>6264000</v>
          </cell>
          <cell r="H485">
            <v>54319413</v>
          </cell>
          <cell r="I485">
            <v>18550901</v>
          </cell>
          <cell r="J485">
            <v>-66606314</v>
          </cell>
          <cell r="K485">
            <v>-233122.09900000007</v>
          </cell>
        </row>
        <row r="486">
          <cell r="A486" t="str">
            <v>13-1001-01</v>
          </cell>
          <cell r="B486" t="str">
            <v>Foxconn China</v>
          </cell>
          <cell r="C486">
            <v>411022018380</v>
          </cell>
          <cell r="D486" t="str">
            <v>DIO,TS,LCDA12C-1, 12V/5uA, SOT</v>
          </cell>
          <cell r="E486" t="str">
            <v>F50</v>
          </cell>
          <cell r="F486">
            <v>0.8</v>
          </cell>
          <cell r="G486">
            <v>18000</v>
          </cell>
          <cell r="H486">
            <v>126599</v>
          </cell>
          <cell r="I486">
            <v>191676</v>
          </cell>
          <cell r="J486">
            <v>-300275</v>
          </cell>
          <cell r="K486">
            <v>-240220</v>
          </cell>
        </row>
        <row r="487">
          <cell r="A487" t="str">
            <v>17-6713-01</v>
          </cell>
          <cell r="B487" t="str">
            <v>Foxconn China</v>
          </cell>
          <cell r="C487">
            <v>412503063300</v>
          </cell>
          <cell r="D487" t="str">
            <v>OTPROM, 512Kx8, U20, ROMMON, F</v>
          </cell>
          <cell r="E487" t="str">
            <v>BB</v>
          </cell>
          <cell r="F487">
            <v>2.2999999999999998</v>
          </cell>
          <cell r="G487">
            <v>3557</v>
          </cell>
          <cell r="H487">
            <v>87461</v>
          </cell>
          <cell r="I487">
            <v>23500</v>
          </cell>
          <cell r="J487">
            <v>-107404</v>
          </cell>
          <cell r="K487">
            <v>-247029.19999999998</v>
          </cell>
        </row>
        <row r="488">
          <cell r="A488" t="str">
            <v>15-3283-01</v>
          </cell>
          <cell r="B488" t="str">
            <v>Foxconn China</v>
          </cell>
          <cell r="C488">
            <v>412143034390</v>
          </cell>
          <cell r="D488" t="str">
            <v>IC,LT1587,POS VREG, TO263(3.3</v>
          </cell>
          <cell r="E488" t="str">
            <v>Pin F50</v>
          </cell>
          <cell r="F488">
            <v>0.9860000000000001</v>
          </cell>
          <cell r="G488">
            <v>12800</v>
          </cell>
          <cell r="H488">
            <v>151821</v>
          </cell>
          <cell r="I488">
            <v>119338</v>
          </cell>
          <cell r="J488">
            <v>-258359</v>
          </cell>
          <cell r="K488">
            <v>-254741.97400000002</v>
          </cell>
        </row>
        <row r="489">
          <cell r="A489" t="str">
            <v>24-1757-01</v>
          </cell>
          <cell r="B489" t="str">
            <v>Foxconn China</v>
          </cell>
          <cell r="C489">
            <v>450101000100</v>
          </cell>
          <cell r="D489" t="str">
            <v>INDUCT,PWR,8.4uH,20%,7A,RD,</v>
          </cell>
          <cell r="E489" t="str">
            <v>Cal-I</v>
          </cell>
          <cell r="F489">
            <v>0.255</v>
          </cell>
          <cell r="G489">
            <v>37649</v>
          </cell>
          <cell r="H489">
            <v>725654</v>
          </cell>
          <cell r="I489">
            <v>318778</v>
          </cell>
          <cell r="J489">
            <v>-1006783</v>
          </cell>
          <cell r="K489">
            <v>-256729.66500000001</v>
          </cell>
        </row>
        <row r="490">
          <cell r="A490" t="str">
            <v>11-2138-01</v>
          </cell>
          <cell r="B490" t="str">
            <v>Foxconn China</v>
          </cell>
          <cell r="C490">
            <v>419302295270</v>
          </cell>
          <cell r="D490" t="str">
            <v>CAP,CE, 2.2uF, 10V,20%,SM,0805</v>
          </cell>
          <cell r="E490" t="str">
            <v>Cal-II</v>
          </cell>
          <cell r="F490">
            <v>7.0599999999999996E-2</v>
          </cell>
          <cell r="G490">
            <v>140000</v>
          </cell>
          <cell r="H490">
            <v>2694684</v>
          </cell>
          <cell r="I490">
            <v>1204848</v>
          </cell>
          <cell r="J490">
            <v>-3759532</v>
          </cell>
          <cell r="K490">
            <v>-265422.95919999998</v>
          </cell>
        </row>
        <row r="491">
          <cell r="A491" t="str">
            <v>11-0717-01</v>
          </cell>
          <cell r="B491" t="str">
            <v>Foxconn China</v>
          </cell>
          <cell r="C491">
            <v>421621000290</v>
          </cell>
          <cell r="D491" t="str">
            <v>CAP,TA, 10uF, 25V,20%,SM,2412</v>
          </cell>
          <cell r="E491" t="str">
            <v>CLOCK CARD</v>
          </cell>
          <cell r="F491">
            <v>0.16250000000000001</v>
          </cell>
          <cell r="G491">
            <v>62500</v>
          </cell>
          <cell r="H491">
            <v>1112934</v>
          </cell>
          <cell r="I491">
            <v>602066</v>
          </cell>
          <cell r="J491">
            <v>-1652500</v>
          </cell>
          <cell r="K491">
            <v>-268531.25</v>
          </cell>
        </row>
        <row r="492">
          <cell r="A492" t="str">
            <v>11-1522-01</v>
          </cell>
          <cell r="B492" t="str">
            <v>Foxconn China</v>
          </cell>
          <cell r="C492">
            <v>419311023250</v>
          </cell>
          <cell r="D492" t="str">
            <v>CAP,CE, 1uF, 25V,20%,SM,1206</v>
          </cell>
          <cell r="E492" t="str">
            <v>Pin</v>
          </cell>
          <cell r="F492">
            <v>9.8999999999999991E-2</v>
          </cell>
          <cell r="G492">
            <v>284000</v>
          </cell>
          <cell r="H492">
            <v>1845226</v>
          </cell>
          <cell r="I492">
            <v>1154577</v>
          </cell>
          <cell r="J492">
            <v>-2715803</v>
          </cell>
          <cell r="K492">
            <v>-268864.49699999997</v>
          </cell>
        </row>
        <row r="493">
          <cell r="A493" t="str">
            <v>15-1939-01</v>
          </cell>
          <cell r="B493" t="str">
            <v>Foxconn China</v>
          </cell>
          <cell r="C493">
            <v>412033060770</v>
          </cell>
          <cell r="D493" t="str">
            <v>IC,LTC1444,QUAD,COMP,VREG,SO16</v>
          </cell>
          <cell r="E493" t="str">
            <v>Pin</v>
          </cell>
          <cell r="F493">
            <v>1.8</v>
          </cell>
          <cell r="G493">
            <v>5000</v>
          </cell>
          <cell r="H493">
            <v>61322</v>
          </cell>
          <cell r="I493">
            <v>95838</v>
          </cell>
          <cell r="J493">
            <v>-152160</v>
          </cell>
          <cell r="K493">
            <v>-273888</v>
          </cell>
        </row>
        <row r="494">
          <cell r="A494" t="str">
            <v>15-4742-01</v>
          </cell>
          <cell r="B494" t="str">
            <v>Foxconn China</v>
          </cell>
          <cell r="C494">
            <v>412033043500</v>
          </cell>
          <cell r="D494" t="str">
            <v>IC, ICS670, ZDB &amp; MULT, SO16</v>
          </cell>
          <cell r="E494" t="str">
            <v>BBTa</v>
          </cell>
          <cell r="F494">
            <v>1.75</v>
          </cell>
          <cell r="G494">
            <v>7500</v>
          </cell>
          <cell r="H494">
            <v>115414</v>
          </cell>
          <cell r="I494">
            <v>50202</v>
          </cell>
          <cell r="J494">
            <v>-158116</v>
          </cell>
          <cell r="K494">
            <v>-276703</v>
          </cell>
        </row>
        <row r="495">
          <cell r="A495" t="str">
            <v>15-7803-01</v>
          </cell>
          <cell r="B495" t="str">
            <v>Foxconn China</v>
          </cell>
          <cell r="C495">
            <v>412033061770</v>
          </cell>
          <cell r="D495" t="str">
            <v>IC,LT1946E,DC-DC CONV,SW 1.5A,</v>
          </cell>
          <cell r="E495" t="str">
            <v>BB</v>
          </cell>
          <cell r="F495">
            <v>1.9</v>
          </cell>
          <cell r="G495">
            <v>5000</v>
          </cell>
          <cell r="H495">
            <v>61214</v>
          </cell>
          <cell r="I495">
            <v>95838</v>
          </cell>
          <cell r="J495">
            <v>-152052</v>
          </cell>
          <cell r="K495">
            <v>-288898.8</v>
          </cell>
        </row>
        <row r="496">
          <cell r="A496" t="str">
            <v>15-5943-01</v>
          </cell>
          <cell r="B496" t="str">
            <v>Foxconn China</v>
          </cell>
          <cell r="C496">
            <v>412031001680</v>
          </cell>
          <cell r="D496" t="str">
            <v>IC,PEF22822,VDSL DATAPUMP,MQFP</v>
          </cell>
          <cell r="E496" t="str">
            <v>Ta</v>
          </cell>
          <cell r="F496">
            <v>9.1999999999999993</v>
          </cell>
          <cell r="G496">
            <v>8208</v>
          </cell>
          <cell r="H496">
            <v>32538</v>
          </cell>
          <cell r="I496">
            <v>8285</v>
          </cell>
          <cell r="J496">
            <v>-32615</v>
          </cell>
          <cell r="K496">
            <v>-300058</v>
          </cell>
        </row>
        <row r="497">
          <cell r="A497" t="str">
            <v>15-4650-02</v>
          </cell>
          <cell r="B497" t="str">
            <v>Foxconn China</v>
          </cell>
          <cell r="C497">
            <v>412143036580</v>
          </cell>
          <cell r="D497" t="str">
            <v>IC, LXT972A, XCVR, 10/100B, L</v>
          </cell>
          <cell r="E497" t="str">
            <v>Cal-ICal-II</v>
          </cell>
          <cell r="F497">
            <v>1.85</v>
          </cell>
          <cell r="G497">
            <v>3269</v>
          </cell>
          <cell r="H497">
            <v>102319</v>
          </cell>
          <cell r="I497">
            <v>63276</v>
          </cell>
          <cell r="J497">
            <v>-162326</v>
          </cell>
          <cell r="K497">
            <v>-300303.10000000003</v>
          </cell>
        </row>
        <row r="498">
          <cell r="A498" t="str">
            <v>29-1504-01</v>
          </cell>
          <cell r="B498" t="str">
            <v>Foxconn China</v>
          </cell>
          <cell r="C498">
            <v>469008211400</v>
          </cell>
          <cell r="D498" t="str">
            <v>CON,RJ45,R,RA,2R, 8P,wSH,STAC</v>
          </cell>
          <cell r="E498" t="str">
            <v>Hilo</v>
          </cell>
          <cell r="F498">
            <v>1.85</v>
          </cell>
          <cell r="G498">
            <v>12541</v>
          </cell>
          <cell r="H498">
            <v>111591</v>
          </cell>
          <cell r="I498">
            <v>63276</v>
          </cell>
          <cell r="J498">
            <v>-162326</v>
          </cell>
          <cell r="K498">
            <v>-300303.10000000003</v>
          </cell>
        </row>
        <row r="499">
          <cell r="A499" t="str">
            <v>15-4441-01</v>
          </cell>
          <cell r="B499" t="str">
            <v>Foxconn China</v>
          </cell>
          <cell r="C499">
            <v>412502007600</v>
          </cell>
          <cell r="D499" t="str">
            <v>IC,MAX811,VOLT MONITOR,SOT143</v>
          </cell>
          <cell r="E499" t="str">
            <v>Cal-ICal-II</v>
          </cell>
          <cell r="F499">
            <v>0.20799999999999999</v>
          </cell>
          <cell r="G499">
            <v>37500</v>
          </cell>
          <cell r="H499">
            <v>1038547</v>
          </cell>
          <cell r="I499">
            <v>445033</v>
          </cell>
          <cell r="J499">
            <v>-1446080</v>
          </cell>
          <cell r="K499">
            <v>-300784.64000000001</v>
          </cell>
        </row>
        <row r="500">
          <cell r="A500" t="str">
            <v>15-2536-01</v>
          </cell>
          <cell r="B500" t="str">
            <v>Foxconn China</v>
          </cell>
          <cell r="C500">
            <v>412143044360</v>
          </cell>
          <cell r="D500" t="str">
            <v>IC,74LVT162244,BFR,16B,TSSOP48</v>
          </cell>
          <cell r="E500" t="str">
            <v>PinF50</v>
          </cell>
          <cell r="F500">
            <v>0.4</v>
          </cell>
          <cell r="G500">
            <v>36000</v>
          </cell>
          <cell r="H500">
            <v>292728</v>
          </cell>
          <cell r="I500">
            <v>502680</v>
          </cell>
          <cell r="J500">
            <v>-759408</v>
          </cell>
          <cell r="K500">
            <v>-303763.20000000001</v>
          </cell>
        </row>
        <row r="501">
          <cell r="A501" t="str">
            <v>15-3033-01</v>
          </cell>
          <cell r="B501" t="str">
            <v>Foxconn China</v>
          </cell>
          <cell r="C501">
            <v>412001001600</v>
          </cell>
          <cell r="D501" t="str">
            <v>IC,XCVR,DUAL,RS-232,3.3V,SO16</v>
          </cell>
          <cell r="E501" t="str">
            <v>F50</v>
          </cell>
          <cell r="F501">
            <v>0.5</v>
          </cell>
          <cell r="G501">
            <v>55000</v>
          </cell>
          <cell r="H501">
            <v>475445</v>
          </cell>
          <cell r="I501">
            <v>189614</v>
          </cell>
          <cell r="J501">
            <v>-610059</v>
          </cell>
          <cell r="K501">
            <v>-305029.5</v>
          </cell>
        </row>
        <row r="502">
          <cell r="A502" t="str">
            <v>08-0248-03</v>
          </cell>
          <cell r="B502" t="str">
            <v>Foxconn China</v>
          </cell>
          <cell r="C502">
            <v>412013003770</v>
          </cell>
          <cell r="D502" t="str">
            <v>IC,STDCEL,FRANK,PBGA256</v>
          </cell>
          <cell r="E502" t="str">
            <v>BBTa</v>
          </cell>
          <cell r="F502">
            <v>10.63</v>
          </cell>
          <cell r="G502">
            <v>4968</v>
          </cell>
          <cell r="H502">
            <v>33716</v>
          </cell>
          <cell r="I502">
            <v>0</v>
          </cell>
          <cell r="J502">
            <v>-28748</v>
          </cell>
          <cell r="K502">
            <v>-305591.24000000005</v>
          </cell>
        </row>
        <row r="503">
          <cell r="A503" t="str">
            <v>16-0866-01</v>
          </cell>
          <cell r="B503" t="str">
            <v>Foxconn China</v>
          </cell>
          <cell r="C503">
            <v>412003019090</v>
          </cell>
          <cell r="D503" t="str">
            <v>IC,EEPROM, 32Kx 8,200ns,PLCC32</v>
          </cell>
          <cell r="E503" t="str">
            <v>BB</v>
          </cell>
          <cell r="F503">
            <v>1.9189999999999998</v>
          </cell>
          <cell r="G503">
            <v>6000</v>
          </cell>
          <cell r="H503">
            <v>108426</v>
          </cell>
          <cell r="I503">
            <v>63276</v>
          </cell>
          <cell r="J503">
            <v>-165702</v>
          </cell>
          <cell r="K503">
            <v>-317982.13799999998</v>
          </cell>
        </row>
        <row r="504">
          <cell r="A504" t="str">
            <v>15-1725-01</v>
          </cell>
          <cell r="B504" t="str">
            <v>Foxconn China</v>
          </cell>
          <cell r="C504">
            <v>412032027200</v>
          </cell>
          <cell r="D504" t="str">
            <v>IC,16552 ,UART,DUAL,PLCC44</v>
          </cell>
          <cell r="E504" t="str">
            <v>Cal-IIDiablo</v>
          </cell>
          <cell r="F504">
            <v>2</v>
          </cell>
          <cell r="G504">
            <v>3000</v>
          </cell>
          <cell r="H504">
            <v>104684</v>
          </cell>
          <cell r="I504">
            <v>63276</v>
          </cell>
          <cell r="J504">
            <v>-164960</v>
          </cell>
          <cell r="K504">
            <v>-329920</v>
          </cell>
        </row>
        <row r="505">
          <cell r="A505" t="str">
            <v>11-1366-01</v>
          </cell>
          <cell r="B505" t="str">
            <v>Foxconn China</v>
          </cell>
          <cell r="C505">
            <v>421724700790</v>
          </cell>
          <cell r="D505" t="str">
            <v>CAP,TA, 47uF, 20V,20%,SM,2816(</v>
          </cell>
          <cell r="E505" t="str">
            <v>PinifPinF50</v>
          </cell>
          <cell r="F505">
            <v>0.9</v>
          </cell>
          <cell r="G505">
            <v>4500</v>
          </cell>
          <cell r="H505">
            <v>117896</v>
          </cell>
          <cell r="I505">
            <v>254942</v>
          </cell>
          <cell r="J505">
            <v>-368338</v>
          </cell>
          <cell r="K505">
            <v>-331504.2</v>
          </cell>
        </row>
        <row r="506">
          <cell r="A506" t="str">
            <v>11-2259-01</v>
          </cell>
          <cell r="B506" t="str">
            <v>Foxconn China</v>
          </cell>
          <cell r="C506">
            <v>420433910220</v>
          </cell>
          <cell r="D506" t="str">
            <v>CAP,AL, 390uF, 25V,20%,RD,.20S</v>
          </cell>
          <cell r="E506" t="str">
            <v>Cal-ICal-IIHilo</v>
          </cell>
          <cell r="F506">
            <v>0.18</v>
          </cell>
          <cell r="G506">
            <v>266</v>
          </cell>
          <cell r="H506">
            <v>1284708</v>
          </cell>
          <cell r="I506">
            <v>561039</v>
          </cell>
          <cell r="J506">
            <v>-1845481</v>
          </cell>
          <cell r="K506">
            <v>-332186.58</v>
          </cell>
        </row>
        <row r="507">
          <cell r="A507" t="str">
            <v>15-2277-01</v>
          </cell>
          <cell r="B507" t="str">
            <v>Foxconn China</v>
          </cell>
          <cell r="C507">
            <v>412023043590</v>
          </cell>
          <cell r="D507" t="str">
            <v>IC,DRAM-SYN,512Kx16x2,10nS,TSO</v>
          </cell>
          <cell r="E507" t="str">
            <v>PinifF50</v>
          </cell>
          <cell r="F507">
            <v>2.25</v>
          </cell>
          <cell r="G507">
            <v>34605</v>
          </cell>
          <cell r="H507">
            <v>86953</v>
          </cell>
          <cell r="I507">
            <v>95838</v>
          </cell>
          <cell r="J507">
            <v>-148186</v>
          </cell>
          <cell r="K507">
            <v>-333418.5</v>
          </cell>
        </row>
        <row r="508">
          <cell r="A508" t="str">
            <v>36-0050-01</v>
          </cell>
          <cell r="B508" t="str">
            <v>Foxconn China</v>
          </cell>
          <cell r="C508">
            <v>415306000100</v>
          </cell>
          <cell r="D508" t="str">
            <v>FERRITE,BEAD,600ohm@ 50MHz,SM</v>
          </cell>
          <cell r="E508" t="str">
            <v>Pin F50</v>
          </cell>
          <cell r="F508">
            <v>0.255</v>
          </cell>
          <cell r="G508">
            <v>34800</v>
          </cell>
          <cell r="H508">
            <v>657513</v>
          </cell>
          <cell r="I508">
            <v>699722</v>
          </cell>
          <cell r="J508">
            <v>-1322435</v>
          </cell>
          <cell r="K508">
            <v>-337220.92499999999</v>
          </cell>
        </row>
        <row r="509">
          <cell r="A509" t="str">
            <v>19-1546-01</v>
          </cell>
          <cell r="B509" t="str">
            <v>Foxconn China</v>
          </cell>
          <cell r="C509">
            <v>449025040800</v>
          </cell>
          <cell r="D509" t="str">
            <v>OSC, HCMOS, 25.0000M, 25PM, T</v>
          </cell>
          <cell r="E509" t="str">
            <v>Cal-I</v>
          </cell>
          <cell r="F509">
            <v>2.0449999999999999</v>
          </cell>
          <cell r="G509">
            <v>4000</v>
          </cell>
          <cell r="H509">
            <v>105689</v>
          </cell>
          <cell r="I509">
            <v>63276</v>
          </cell>
          <cell r="J509">
            <v>-164965</v>
          </cell>
          <cell r="K509">
            <v>-337353.42499999999</v>
          </cell>
        </row>
        <row r="510">
          <cell r="A510" t="str">
            <v>08-0335-02</v>
          </cell>
          <cell r="B510" t="str">
            <v>Foxconn China</v>
          </cell>
          <cell r="C510">
            <v>412013007770</v>
          </cell>
          <cell r="D510" t="str">
            <v>IC,STDCEL,AVALON64,PBGA680</v>
          </cell>
          <cell r="E510" t="str">
            <v>BB</v>
          </cell>
          <cell r="F510">
            <v>29.06</v>
          </cell>
          <cell r="G510">
            <v>3917</v>
          </cell>
          <cell r="H510">
            <v>15666</v>
          </cell>
          <cell r="I510">
            <v>0</v>
          </cell>
          <cell r="J510">
            <v>-11749</v>
          </cell>
          <cell r="K510">
            <v>-341425.94</v>
          </cell>
        </row>
        <row r="511">
          <cell r="A511" t="str">
            <v>29-3288-01</v>
          </cell>
          <cell r="B511" t="str">
            <v>Foxconn China</v>
          </cell>
          <cell r="C511">
            <v>492006333000</v>
          </cell>
          <cell r="D511" t="str">
            <v>CON,FFC/FPC,R,ST,2R,8P,1mmC,ZI</v>
          </cell>
          <cell r="E511" t="str">
            <v>Cal-I Cal-II</v>
          </cell>
          <cell r="F511">
            <v>0.5</v>
          </cell>
          <cell r="G511">
            <v>12000</v>
          </cell>
          <cell r="H511">
            <v>499785</v>
          </cell>
          <cell r="I511">
            <v>218374</v>
          </cell>
          <cell r="J511">
            <v>-706159</v>
          </cell>
          <cell r="K511">
            <v>-353079.5</v>
          </cell>
        </row>
        <row r="512">
          <cell r="A512" t="str">
            <v>15-2201-01</v>
          </cell>
          <cell r="B512" t="str">
            <v>Foxconn China</v>
          </cell>
          <cell r="C512">
            <v>412502002360</v>
          </cell>
          <cell r="D512" t="str">
            <v>IC,74LVT273 ,F-F,8BT,TSSOP20</v>
          </cell>
          <cell r="E512" t="str">
            <v>BB</v>
          </cell>
          <cell r="F512">
            <v>0.182</v>
          </cell>
          <cell r="G512">
            <v>174000</v>
          </cell>
          <cell r="H512">
            <v>1583027</v>
          </cell>
          <cell r="I512">
            <v>624081</v>
          </cell>
          <cell r="J512">
            <v>-2033108</v>
          </cell>
          <cell r="K512">
            <v>-370025.65600000002</v>
          </cell>
        </row>
        <row r="513">
          <cell r="A513" t="str">
            <v>15-4013-01</v>
          </cell>
          <cell r="B513" t="str">
            <v>Foxconn China</v>
          </cell>
          <cell r="C513">
            <v>412022000590</v>
          </cell>
          <cell r="D513" t="str">
            <v>IC,DRAM-SYN,2Mx16x4,100MHz,TS</v>
          </cell>
          <cell r="E513" t="str">
            <v>BBTa</v>
          </cell>
          <cell r="F513">
            <v>1.825</v>
          </cell>
          <cell r="G513">
            <v>17412</v>
          </cell>
          <cell r="H513">
            <v>186840</v>
          </cell>
          <cell r="I513">
            <v>47000</v>
          </cell>
          <cell r="J513">
            <v>-216428</v>
          </cell>
          <cell r="K513">
            <v>-394981.1</v>
          </cell>
        </row>
        <row r="514">
          <cell r="A514" t="str">
            <v>24-1205-01</v>
          </cell>
          <cell r="B514" t="str">
            <v>Foxconn China</v>
          </cell>
          <cell r="C514">
            <v>426000050000</v>
          </cell>
          <cell r="D514" t="str">
            <v>XFMR,1000BASET,1CT:1CT,350uH,</v>
          </cell>
          <cell r="E514" t="str">
            <v>Cal-ICal-IIBB</v>
          </cell>
          <cell r="F514">
            <v>1.9350000000000001</v>
          </cell>
          <cell r="G514">
            <v>6000</v>
          </cell>
          <cell r="H514">
            <v>139760</v>
          </cell>
          <cell r="I514">
            <v>70698</v>
          </cell>
          <cell r="J514">
            <v>-204458</v>
          </cell>
          <cell r="K514">
            <v>-395626.23000000004</v>
          </cell>
        </row>
        <row r="515">
          <cell r="A515" t="str">
            <v>15-3360-01</v>
          </cell>
          <cell r="B515" t="str">
            <v>Foxconn China</v>
          </cell>
          <cell r="C515">
            <v>412023044240</v>
          </cell>
          <cell r="D515" t="str">
            <v>IC,DRAM-SYN,1Mx16x4,8ns,TSOP54</v>
          </cell>
          <cell r="E515" t="str">
            <v>Pin</v>
          </cell>
          <cell r="F515">
            <v>1.4</v>
          </cell>
          <cell r="G515">
            <v>20000</v>
          </cell>
          <cell r="H515">
            <v>125630</v>
          </cell>
          <cell r="I515">
            <v>191676</v>
          </cell>
          <cell r="J515">
            <v>-297306</v>
          </cell>
          <cell r="K515">
            <v>-416228.39999999997</v>
          </cell>
        </row>
        <row r="516">
          <cell r="A516" t="str">
            <v>15-2836-01</v>
          </cell>
          <cell r="B516" t="str">
            <v>Foxconn China</v>
          </cell>
          <cell r="C516">
            <v>412000124360</v>
          </cell>
          <cell r="D516" t="str">
            <v>IC,74LVC245A ,XCVR,OCTL,SSOP20</v>
          </cell>
          <cell r="E516" t="str">
            <v>PinifF50</v>
          </cell>
          <cell r="F516">
            <v>0.125</v>
          </cell>
          <cell r="G516">
            <v>240000</v>
          </cell>
          <cell r="H516">
            <v>2634324</v>
          </cell>
          <cell r="I516">
            <v>1061397</v>
          </cell>
          <cell r="J516">
            <v>-3455721</v>
          </cell>
          <cell r="K516">
            <v>-431965.125</v>
          </cell>
        </row>
        <row r="517">
          <cell r="A517" t="str">
            <v>29-2040-01</v>
          </cell>
          <cell r="B517" t="str">
            <v>Foxconn China</v>
          </cell>
          <cell r="C517">
            <v>481060131000</v>
          </cell>
          <cell r="D517" t="str">
            <v>CON,MINC,P,RA,2R, 60P,UNIVERSA</v>
          </cell>
          <cell r="E517" t="str">
            <v>F50</v>
          </cell>
          <cell r="F517">
            <v>3.18</v>
          </cell>
          <cell r="G517">
            <v>8670</v>
          </cell>
          <cell r="H517">
            <v>61022</v>
          </cell>
          <cell r="I517">
            <v>95838</v>
          </cell>
          <cell r="J517">
            <v>-148190</v>
          </cell>
          <cell r="K517">
            <v>-471244.2</v>
          </cell>
        </row>
        <row r="518">
          <cell r="A518" t="str">
            <v>15-4693-01</v>
          </cell>
          <cell r="B518" t="str">
            <v>Foxconn China</v>
          </cell>
          <cell r="C518">
            <v>412143047600</v>
          </cell>
          <cell r="D518" t="str">
            <v>IC, AD8016, ADSL DRIVER,TSSOP2</v>
          </cell>
          <cell r="E518" t="str">
            <v>PinifF50</v>
          </cell>
          <cell r="F518">
            <v>3.3679999999999999</v>
          </cell>
          <cell r="G518">
            <v>4960</v>
          </cell>
          <cell r="H518">
            <v>58789</v>
          </cell>
          <cell r="I518">
            <v>95838</v>
          </cell>
          <cell r="J518">
            <v>-149667</v>
          </cell>
          <cell r="K518">
            <v>-504078.45600000001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離職分析"/>
      <sheetName val="離職"/>
      <sheetName val="Sheet1"/>
      <sheetName val="94.9.30在職"/>
      <sheetName val="Sheet2"/>
      <sheetName val="查詢Employee"/>
      <sheetName val="ManChange"/>
      <sheetName val="美國人數"/>
      <sheetName val="HC-TTL"/>
      <sheetName val="學歷"/>
      <sheetName val="資位"/>
      <sheetName val="年資"/>
      <sheetName val="年齡"/>
      <sheetName val="職稱"/>
      <sheetName val="DN2"/>
      <sheetName val="Sheet8"/>
      <sheetName val="94.9.30(中央統計)"/>
    </sheetNames>
    <sheetDataSet>
      <sheetData sheetId="0"/>
      <sheetData sheetId="1"/>
      <sheetData sheetId="2"/>
      <sheetData sheetId="3">
        <row r="1">
          <cell r="A1" t="str">
            <v>EU_DESC</v>
          </cell>
          <cell r="B1" t="str">
            <v>PN_DESC</v>
          </cell>
          <cell r="C1" t="str">
            <v>CL_NO</v>
          </cell>
          <cell r="D1" t="str">
            <v>CL_DESC</v>
          </cell>
          <cell r="E1" t="str">
            <v>DN_NO</v>
          </cell>
          <cell r="F1" t="str">
            <v>DN_DESC</v>
          </cell>
          <cell r="G1" t="str">
            <v>EM_NO</v>
          </cell>
          <cell r="H1" t="str">
            <v>EM_NAME</v>
          </cell>
          <cell r="I1" t="str">
            <v>EM_BIRTHDAY</v>
          </cell>
          <cell r="J1" t="str">
            <v>EM_SEX</v>
          </cell>
          <cell r="K1" t="str">
            <v>EM_COME_DAY</v>
          </cell>
          <cell r="L1" t="str">
            <v>EM_RA_ID</v>
          </cell>
          <cell r="M1" t="str">
            <v>資位</v>
          </cell>
          <cell r="N1" t="str">
            <v>EM_JOBTYPE</v>
          </cell>
          <cell r="O1" t="str">
            <v>on-line</v>
          </cell>
          <cell r="P1" t="str">
            <v>EM_WORKTYPE</v>
          </cell>
          <cell r="Q1" t="str">
            <v>EM_JOIN_TYPE</v>
          </cell>
          <cell r="R1" t="str">
            <v>EM_LEAVE_DAY</v>
          </cell>
        </row>
        <row r="2">
          <cell r="A2" t="str">
            <v>學士</v>
          </cell>
          <cell r="B2" t="str">
            <v>工程師</v>
          </cell>
          <cell r="C2" t="str">
            <v>1I-1</v>
          </cell>
          <cell r="D2" t="str">
            <v>常日班(間--8:00上班)</v>
          </cell>
          <cell r="E2" t="str">
            <v>B23205</v>
          </cell>
          <cell r="F2" t="str">
            <v>NSD-I 處工程技術處生產測試部</v>
          </cell>
          <cell r="G2" t="str">
            <v>804451</v>
          </cell>
          <cell r="H2" t="str">
            <v>張秉鈞</v>
          </cell>
          <cell r="I2">
            <v>28884</v>
          </cell>
          <cell r="J2" t="str">
            <v>M</v>
          </cell>
          <cell r="K2">
            <v>37641</v>
          </cell>
          <cell r="L2">
            <v>22</v>
          </cell>
          <cell r="M2" t="str">
            <v>師3</v>
          </cell>
          <cell r="N2" t="str">
            <v>間接</v>
          </cell>
          <cell r="O2" t="str">
            <v>間接</v>
          </cell>
          <cell r="P2" t="str">
            <v>工程職</v>
          </cell>
          <cell r="Q2" t="str">
            <v>一般員工</v>
          </cell>
        </row>
        <row r="3">
          <cell r="A3" t="str">
            <v>專科</v>
          </cell>
          <cell r="B3" t="str">
            <v>工程師</v>
          </cell>
          <cell r="C3" t="str">
            <v>1I-1</v>
          </cell>
          <cell r="D3" t="str">
            <v>常日班(間--8:00上班)</v>
          </cell>
          <cell r="E3" t="str">
            <v>BBA528</v>
          </cell>
          <cell r="F3" t="str">
            <v>CNSBG研發佈局工程部二課</v>
          </cell>
          <cell r="G3" t="str">
            <v>813029</v>
          </cell>
          <cell r="H3" t="str">
            <v>林雅倩</v>
          </cell>
          <cell r="I3">
            <v>27072</v>
          </cell>
          <cell r="J3" t="str">
            <v>F</v>
          </cell>
          <cell r="K3">
            <v>38484</v>
          </cell>
          <cell r="L3">
            <v>21</v>
          </cell>
          <cell r="M3" t="str">
            <v>師2</v>
          </cell>
          <cell r="N3" t="str">
            <v>間接</v>
          </cell>
          <cell r="O3" t="str">
            <v>間接</v>
          </cell>
          <cell r="P3" t="str">
            <v>工程職</v>
          </cell>
          <cell r="Q3" t="str">
            <v>一般員工</v>
          </cell>
        </row>
        <row r="4">
          <cell r="A4" t="str">
            <v>學士</v>
          </cell>
          <cell r="B4" t="str">
            <v>助理工程師</v>
          </cell>
          <cell r="C4" t="str">
            <v>1I-1</v>
          </cell>
          <cell r="D4" t="str">
            <v>常日班(間--8:00上班)</v>
          </cell>
          <cell r="E4" t="str">
            <v>BBU828</v>
          </cell>
          <cell r="F4" t="str">
            <v>系統品質處電子零件工程部電子零件工程課</v>
          </cell>
          <cell r="G4" t="str">
            <v>T04963</v>
          </cell>
          <cell r="H4" t="str">
            <v>林千幼</v>
          </cell>
          <cell r="I4">
            <v>29801</v>
          </cell>
          <cell r="J4" t="str">
            <v>F</v>
          </cell>
          <cell r="K4">
            <v>38601</v>
          </cell>
          <cell r="L4">
            <v>39</v>
          </cell>
          <cell r="M4" t="str">
            <v>不銓敘</v>
          </cell>
          <cell r="N4" t="str">
            <v>間接</v>
          </cell>
          <cell r="O4" t="str">
            <v>間接</v>
          </cell>
          <cell r="P4" t="str">
            <v>工程職</v>
          </cell>
          <cell r="Q4" t="str">
            <v>契約人員</v>
          </cell>
        </row>
        <row r="5">
          <cell r="A5" t="str">
            <v>高中(職)</v>
          </cell>
          <cell r="B5" t="str">
            <v>助理工程師</v>
          </cell>
          <cell r="C5" t="str">
            <v>1I-1</v>
          </cell>
          <cell r="D5" t="str">
            <v>常日班(間--8:00上班)</v>
          </cell>
          <cell r="E5" t="str">
            <v>BBU828</v>
          </cell>
          <cell r="F5" t="str">
            <v>系統品質處電子零件工程部電子零件工程課</v>
          </cell>
          <cell r="G5" t="str">
            <v>T04964</v>
          </cell>
          <cell r="H5" t="str">
            <v>宋筱萍</v>
          </cell>
          <cell r="I5">
            <v>30675</v>
          </cell>
          <cell r="J5" t="str">
            <v>F</v>
          </cell>
          <cell r="K5">
            <v>38601</v>
          </cell>
          <cell r="L5">
            <v>39</v>
          </cell>
          <cell r="M5" t="str">
            <v>不銓敘</v>
          </cell>
          <cell r="N5" t="str">
            <v>間接</v>
          </cell>
          <cell r="O5" t="str">
            <v>間接</v>
          </cell>
          <cell r="P5" t="str">
            <v>工程職</v>
          </cell>
          <cell r="Q5" t="str">
            <v>契約人員</v>
          </cell>
        </row>
        <row r="6">
          <cell r="A6" t="str">
            <v>博士</v>
          </cell>
          <cell r="B6" t="str">
            <v>副總裁兼(事業群)總經理</v>
          </cell>
          <cell r="C6" t="str">
            <v>1I-1</v>
          </cell>
          <cell r="D6" t="str">
            <v>常日班(間--8:00上班)</v>
          </cell>
          <cell r="E6" t="str">
            <v>BA0007</v>
          </cell>
          <cell r="F6" t="str">
            <v>總經理室</v>
          </cell>
          <cell r="G6" t="str">
            <v>800001</v>
          </cell>
          <cell r="H6" t="str">
            <v>李光陸</v>
          </cell>
          <cell r="I6">
            <v>18865</v>
          </cell>
          <cell r="J6" t="str">
            <v>M</v>
          </cell>
          <cell r="K6">
            <v>33025</v>
          </cell>
          <cell r="L6">
            <v>33</v>
          </cell>
          <cell r="M6" t="str">
            <v>師14</v>
          </cell>
          <cell r="N6" t="str">
            <v>間接</v>
          </cell>
          <cell r="O6" t="str">
            <v>間接</v>
          </cell>
          <cell r="P6" t="str">
            <v>管理職</v>
          </cell>
          <cell r="Q6" t="str">
            <v>一般員工</v>
          </cell>
        </row>
        <row r="7">
          <cell r="A7" t="str">
            <v>學士</v>
          </cell>
          <cell r="B7" t="str">
            <v>資深副總經理</v>
          </cell>
          <cell r="C7" t="str">
            <v>1I-1</v>
          </cell>
          <cell r="D7" t="str">
            <v>常日班(間--8:00上班)</v>
          </cell>
          <cell r="E7" t="str">
            <v>BA0007</v>
          </cell>
          <cell r="F7" t="str">
            <v>總經理室</v>
          </cell>
          <cell r="G7" t="str">
            <v>800004</v>
          </cell>
          <cell r="H7" t="str">
            <v>朱賢聲</v>
          </cell>
          <cell r="I7">
            <v>20673</v>
          </cell>
          <cell r="J7" t="str">
            <v>M</v>
          </cell>
          <cell r="K7">
            <v>31352</v>
          </cell>
          <cell r="L7">
            <v>32</v>
          </cell>
          <cell r="M7" t="str">
            <v>師13</v>
          </cell>
          <cell r="N7" t="str">
            <v>間接</v>
          </cell>
          <cell r="O7" t="str">
            <v>間接</v>
          </cell>
          <cell r="P7" t="str">
            <v>管理職</v>
          </cell>
          <cell r="Q7" t="str">
            <v>一般員工</v>
          </cell>
        </row>
        <row r="8">
          <cell r="A8" t="str">
            <v>學士</v>
          </cell>
          <cell r="B8" t="str">
            <v>副總經理</v>
          </cell>
          <cell r="C8" t="str">
            <v>1I-1</v>
          </cell>
          <cell r="D8" t="str">
            <v>常日班(間--8:00上班)</v>
          </cell>
          <cell r="E8" t="str">
            <v>BA0007</v>
          </cell>
          <cell r="F8" t="str">
            <v>總經理室</v>
          </cell>
          <cell r="G8" t="str">
            <v>800034</v>
          </cell>
          <cell r="H8" t="str">
            <v>鄭弘孟</v>
          </cell>
          <cell r="I8">
            <v>24133</v>
          </cell>
          <cell r="J8" t="str">
            <v>M</v>
          </cell>
          <cell r="K8">
            <v>33421</v>
          </cell>
          <cell r="L8">
            <v>31</v>
          </cell>
          <cell r="M8" t="str">
            <v>師12</v>
          </cell>
          <cell r="N8" t="str">
            <v>間接</v>
          </cell>
          <cell r="O8" t="str">
            <v>間接</v>
          </cell>
          <cell r="P8" t="str">
            <v>管理職</v>
          </cell>
          <cell r="Q8" t="str">
            <v>一般員工</v>
          </cell>
        </row>
        <row r="9">
          <cell r="A9" t="str">
            <v>碩士</v>
          </cell>
          <cell r="B9" t="str">
            <v>技術長</v>
          </cell>
          <cell r="C9" t="str">
            <v>1I-1</v>
          </cell>
          <cell r="D9" t="str">
            <v>常日班(間--8:00上班)</v>
          </cell>
          <cell r="E9" t="str">
            <v>BA0007</v>
          </cell>
          <cell r="F9" t="str">
            <v>總經理室</v>
          </cell>
          <cell r="G9" t="str">
            <v>800776</v>
          </cell>
          <cell r="H9" t="str">
            <v>孫昀山</v>
          </cell>
          <cell r="I9">
            <v>20883</v>
          </cell>
          <cell r="J9" t="str">
            <v>M</v>
          </cell>
          <cell r="K9">
            <v>35207</v>
          </cell>
          <cell r="L9">
            <v>32</v>
          </cell>
          <cell r="M9" t="str">
            <v>師13</v>
          </cell>
          <cell r="N9" t="str">
            <v>間接</v>
          </cell>
          <cell r="O9" t="str">
            <v>間接</v>
          </cell>
          <cell r="P9" t="str">
            <v>管理職</v>
          </cell>
          <cell r="Q9" t="str">
            <v>外籍聘雇</v>
          </cell>
        </row>
        <row r="10">
          <cell r="A10" t="str">
            <v>碩士</v>
          </cell>
          <cell r="B10" t="str">
            <v>副總經理</v>
          </cell>
          <cell r="C10" t="str">
            <v>1I-1</v>
          </cell>
          <cell r="D10" t="str">
            <v>常日班(間--8:00上班)</v>
          </cell>
          <cell r="E10" t="str">
            <v>BA0007</v>
          </cell>
          <cell r="F10" t="str">
            <v>總經理室</v>
          </cell>
          <cell r="G10" t="str">
            <v>801020</v>
          </cell>
          <cell r="H10" t="str">
            <v>吳忠和</v>
          </cell>
          <cell r="I10">
            <v>24561</v>
          </cell>
          <cell r="J10" t="str">
            <v>M</v>
          </cell>
          <cell r="K10">
            <v>35521</v>
          </cell>
          <cell r="L10">
            <v>31</v>
          </cell>
          <cell r="M10" t="str">
            <v>師12</v>
          </cell>
          <cell r="N10" t="str">
            <v>間接</v>
          </cell>
          <cell r="O10" t="str">
            <v>間接</v>
          </cell>
          <cell r="P10" t="str">
            <v>管理職</v>
          </cell>
          <cell r="Q10" t="str">
            <v>一般員工</v>
          </cell>
        </row>
        <row r="11">
          <cell r="A11" t="str">
            <v>碩士</v>
          </cell>
          <cell r="B11" t="str">
            <v>資深副總經理</v>
          </cell>
          <cell r="C11" t="str">
            <v>1I-1</v>
          </cell>
          <cell r="D11" t="str">
            <v>常日班(間--8:00上班)</v>
          </cell>
          <cell r="E11" t="str">
            <v>BA0007</v>
          </cell>
          <cell r="F11" t="str">
            <v>總經理室</v>
          </cell>
          <cell r="G11" t="str">
            <v>801928</v>
          </cell>
          <cell r="H11" t="str">
            <v>顧台林</v>
          </cell>
          <cell r="I11">
            <v>18771</v>
          </cell>
          <cell r="J11" t="str">
            <v>M</v>
          </cell>
          <cell r="K11">
            <v>36281</v>
          </cell>
          <cell r="L11">
            <v>32</v>
          </cell>
          <cell r="M11" t="str">
            <v>師13</v>
          </cell>
          <cell r="N11" t="str">
            <v>間接</v>
          </cell>
          <cell r="O11" t="str">
            <v>間接</v>
          </cell>
          <cell r="P11" t="str">
            <v>管理職</v>
          </cell>
          <cell r="Q11" t="str">
            <v>一般員工</v>
          </cell>
        </row>
        <row r="12">
          <cell r="A12" t="str">
            <v>學士</v>
          </cell>
          <cell r="B12" t="str">
            <v>專員</v>
          </cell>
          <cell r="C12" t="str">
            <v>1I-1</v>
          </cell>
          <cell r="D12" t="str">
            <v>常日班(間--8:00上班)</v>
          </cell>
          <cell r="E12" t="str">
            <v>BA0007</v>
          </cell>
          <cell r="F12" t="str">
            <v>總經理室</v>
          </cell>
          <cell r="G12" t="str">
            <v>802810</v>
          </cell>
          <cell r="H12" t="str">
            <v>黃秋祝</v>
          </cell>
          <cell r="I12">
            <v>26874</v>
          </cell>
          <cell r="J12" t="str">
            <v>F</v>
          </cell>
          <cell r="K12">
            <v>36591</v>
          </cell>
          <cell r="L12">
            <v>22</v>
          </cell>
          <cell r="M12" t="str">
            <v>師3</v>
          </cell>
          <cell r="N12" t="str">
            <v>間接</v>
          </cell>
          <cell r="O12" t="str">
            <v>間接</v>
          </cell>
          <cell r="P12" t="str">
            <v>行政職</v>
          </cell>
          <cell r="Q12" t="str">
            <v>一般員工</v>
          </cell>
        </row>
        <row r="13">
          <cell r="A13" t="str">
            <v>博士</v>
          </cell>
          <cell r="B13" t="str">
            <v>特別助理</v>
          </cell>
          <cell r="C13" t="str">
            <v>1I-1</v>
          </cell>
          <cell r="D13" t="str">
            <v>常日班(間--8:00上班)</v>
          </cell>
          <cell r="E13" t="str">
            <v>BA0007</v>
          </cell>
          <cell r="F13" t="str">
            <v>總經理室</v>
          </cell>
          <cell r="G13" t="str">
            <v>803141</v>
          </cell>
          <cell r="H13" t="str">
            <v>董乃芬</v>
          </cell>
          <cell r="I13">
            <v>21228</v>
          </cell>
          <cell r="J13" t="str">
            <v>F</v>
          </cell>
          <cell r="K13">
            <v>36691</v>
          </cell>
          <cell r="L13">
            <v>29</v>
          </cell>
          <cell r="M13" t="str">
            <v>師10</v>
          </cell>
          <cell r="N13" t="str">
            <v>間接</v>
          </cell>
          <cell r="O13" t="str">
            <v>間接</v>
          </cell>
          <cell r="P13" t="str">
            <v>行政職</v>
          </cell>
          <cell r="Q13" t="str">
            <v>一般員工</v>
          </cell>
        </row>
        <row r="14">
          <cell r="A14" t="str">
            <v>學士</v>
          </cell>
          <cell r="B14" t="str">
            <v>副總經理</v>
          </cell>
          <cell r="C14" t="str">
            <v>1I-1</v>
          </cell>
          <cell r="D14" t="str">
            <v>常日班(間--8:00上班)</v>
          </cell>
          <cell r="E14" t="str">
            <v>BA0007</v>
          </cell>
          <cell r="F14" t="str">
            <v>總經理室</v>
          </cell>
          <cell r="G14" t="str">
            <v>803457</v>
          </cell>
          <cell r="H14" t="str">
            <v>徐文一</v>
          </cell>
          <cell r="I14">
            <v>21270</v>
          </cell>
          <cell r="J14" t="str">
            <v>M</v>
          </cell>
          <cell r="K14">
            <v>36861</v>
          </cell>
          <cell r="L14">
            <v>31</v>
          </cell>
          <cell r="M14" t="str">
            <v>師12</v>
          </cell>
          <cell r="N14" t="str">
            <v>間接</v>
          </cell>
          <cell r="O14" t="str">
            <v>間接</v>
          </cell>
          <cell r="P14" t="str">
            <v>管理職</v>
          </cell>
          <cell r="Q14" t="str">
            <v>一般員工</v>
          </cell>
        </row>
        <row r="15">
          <cell r="A15" t="str">
            <v>博士</v>
          </cell>
          <cell r="B15" t="str">
            <v>副總經理</v>
          </cell>
          <cell r="C15" t="str">
            <v>1I-1</v>
          </cell>
          <cell r="D15" t="str">
            <v>常日班(間--8:00上班)</v>
          </cell>
          <cell r="E15" t="str">
            <v>BA0007</v>
          </cell>
          <cell r="F15" t="str">
            <v>總經理室</v>
          </cell>
          <cell r="G15" t="str">
            <v>803882</v>
          </cell>
          <cell r="H15" t="str">
            <v>黃瑞安</v>
          </cell>
          <cell r="I15">
            <v>20570</v>
          </cell>
          <cell r="J15" t="str">
            <v>M</v>
          </cell>
          <cell r="K15">
            <v>37106</v>
          </cell>
          <cell r="L15">
            <v>31</v>
          </cell>
          <cell r="M15" t="str">
            <v>師12</v>
          </cell>
          <cell r="N15" t="str">
            <v>間接</v>
          </cell>
          <cell r="O15" t="str">
            <v>間接</v>
          </cell>
          <cell r="P15" t="str">
            <v>管理職</v>
          </cell>
          <cell r="Q15" t="str">
            <v>一般員工</v>
          </cell>
        </row>
        <row r="16">
          <cell r="A16" t="str">
            <v>專科</v>
          </cell>
          <cell r="B16" t="str">
            <v>助理專員</v>
          </cell>
          <cell r="C16" t="str">
            <v>1I-1</v>
          </cell>
          <cell r="D16" t="str">
            <v>常日班(間--8:00上班)</v>
          </cell>
          <cell r="E16" t="str">
            <v>BA0007</v>
          </cell>
          <cell r="F16" t="str">
            <v>總經理室</v>
          </cell>
          <cell r="G16" t="str">
            <v>803921</v>
          </cell>
          <cell r="H16" t="str">
            <v>林佩葦</v>
          </cell>
          <cell r="I16">
            <v>28031</v>
          </cell>
          <cell r="J16" t="str">
            <v>F</v>
          </cell>
          <cell r="K16">
            <v>37123</v>
          </cell>
          <cell r="L16">
            <v>20</v>
          </cell>
          <cell r="M16" t="str">
            <v>師1</v>
          </cell>
          <cell r="N16" t="str">
            <v>間接</v>
          </cell>
          <cell r="O16" t="str">
            <v>間接</v>
          </cell>
          <cell r="P16" t="str">
            <v>行政職</v>
          </cell>
          <cell r="Q16" t="str">
            <v>一般員工</v>
          </cell>
        </row>
        <row r="17">
          <cell r="A17" t="str">
            <v>博士</v>
          </cell>
          <cell r="B17" t="str">
            <v>顧問</v>
          </cell>
          <cell r="C17" t="str">
            <v>1I-1</v>
          </cell>
          <cell r="D17" t="str">
            <v>常日班(間--8:00上班)</v>
          </cell>
          <cell r="E17" t="str">
            <v>BA0007</v>
          </cell>
          <cell r="F17" t="str">
            <v>總經理室</v>
          </cell>
          <cell r="G17" t="str">
            <v>804363</v>
          </cell>
          <cell r="H17" t="str">
            <v>李翔</v>
          </cell>
          <cell r="I17">
            <v>22193</v>
          </cell>
          <cell r="J17" t="str">
            <v>M</v>
          </cell>
          <cell r="K17">
            <v>37469</v>
          </cell>
          <cell r="L17">
            <v>29</v>
          </cell>
          <cell r="M17" t="str">
            <v>師10</v>
          </cell>
          <cell r="N17" t="str">
            <v>間接</v>
          </cell>
          <cell r="O17" t="str">
            <v>間接</v>
          </cell>
          <cell r="P17" t="str">
            <v>行政職</v>
          </cell>
          <cell r="Q17" t="str">
            <v>外籍聘雇</v>
          </cell>
        </row>
        <row r="18">
          <cell r="A18" t="str">
            <v>碩士</v>
          </cell>
          <cell r="B18" t="str">
            <v>特別助理</v>
          </cell>
          <cell r="C18" t="str">
            <v>1I-1</v>
          </cell>
          <cell r="D18" t="str">
            <v>常日班(間--8:00上班)</v>
          </cell>
          <cell r="E18" t="str">
            <v>BA0007</v>
          </cell>
          <cell r="F18" t="str">
            <v>總經理室</v>
          </cell>
          <cell r="G18" t="str">
            <v>804552</v>
          </cell>
          <cell r="H18" t="str">
            <v>楊世靖</v>
          </cell>
          <cell r="I18">
            <v>18552</v>
          </cell>
          <cell r="J18" t="str">
            <v>M</v>
          </cell>
          <cell r="K18">
            <v>37727</v>
          </cell>
          <cell r="L18">
            <v>30</v>
          </cell>
          <cell r="M18" t="str">
            <v>師11</v>
          </cell>
          <cell r="N18" t="str">
            <v>間接</v>
          </cell>
          <cell r="O18" t="str">
            <v>間接</v>
          </cell>
          <cell r="P18" t="str">
            <v>行政職</v>
          </cell>
          <cell r="Q18" t="str">
            <v>一般員工</v>
          </cell>
        </row>
        <row r="19">
          <cell r="A19" t="str">
            <v>碩士</v>
          </cell>
          <cell r="B19" t="str">
            <v>資深副總經理</v>
          </cell>
          <cell r="C19" t="str">
            <v>1I-1</v>
          </cell>
          <cell r="D19" t="str">
            <v>常日班(間--8:00上班)</v>
          </cell>
          <cell r="E19" t="str">
            <v>BA0007</v>
          </cell>
          <cell r="F19" t="str">
            <v>總經理室</v>
          </cell>
          <cell r="G19" t="str">
            <v>807818</v>
          </cell>
          <cell r="H19" t="str">
            <v>王振能</v>
          </cell>
          <cell r="I19">
            <v>22515</v>
          </cell>
          <cell r="J19" t="str">
            <v>M</v>
          </cell>
          <cell r="K19">
            <v>37803</v>
          </cell>
          <cell r="L19">
            <v>32</v>
          </cell>
          <cell r="M19" t="str">
            <v>師13</v>
          </cell>
          <cell r="N19" t="str">
            <v>間接</v>
          </cell>
          <cell r="O19" t="str">
            <v>間接</v>
          </cell>
          <cell r="P19" t="str">
            <v>管理職</v>
          </cell>
          <cell r="Q19" t="str">
            <v>一般員工</v>
          </cell>
        </row>
        <row r="20">
          <cell r="A20" t="str">
            <v>碩士</v>
          </cell>
          <cell r="B20" t="str">
            <v>副總經理</v>
          </cell>
          <cell r="C20" t="str">
            <v>1I-1</v>
          </cell>
          <cell r="D20" t="str">
            <v>常日班(間--8:00上班)</v>
          </cell>
          <cell r="E20" t="str">
            <v>BA0007</v>
          </cell>
          <cell r="F20" t="str">
            <v>總經理室</v>
          </cell>
          <cell r="G20" t="str">
            <v>807991</v>
          </cell>
          <cell r="H20" t="str">
            <v>陳昭文</v>
          </cell>
          <cell r="I20">
            <v>19777</v>
          </cell>
          <cell r="J20" t="str">
            <v>M</v>
          </cell>
          <cell r="K20">
            <v>37817</v>
          </cell>
          <cell r="L20">
            <v>31</v>
          </cell>
          <cell r="M20" t="str">
            <v>師12</v>
          </cell>
          <cell r="N20" t="str">
            <v>間接</v>
          </cell>
          <cell r="O20" t="str">
            <v>間接</v>
          </cell>
          <cell r="P20" t="str">
            <v>管理職</v>
          </cell>
          <cell r="Q20" t="str">
            <v>一般員工</v>
          </cell>
        </row>
        <row r="21">
          <cell r="A21" t="str">
            <v>碩士</v>
          </cell>
          <cell r="B21" t="str">
            <v>特別助理</v>
          </cell>
          <cell r="C21" t="str">
            <v>1I-1</v>
          </cell>
          <cell r="D21" t="str">
            <v>常日班(間--8:00上班)</v>
          </cell>
          <cell r="E21" t="str">
            <v>BA0007</v>
          </cell>
          <cell r="F21" t="str">
            <v>總經理室</v>
          </cell>
          <cell r="G21" t="str">
            <v>808242</v>
          </cell>
          <cell r="H21" t="str">
            <v>黃幹</v>
          </cell>
          <cell r="I21">
            <v>18549</v>
          </cell>
          <cell r="J21" t="str">
            <v>M</v>
          </cell>
          <cell r="K21">
            <v>37865</v>
          </cell>
          <cell r="L21">
            <v>31</v>
          </cell>
          <cell r="M21" t="str">
            <v>師12</v>
          </cell>
          <cell r="N21" t="str">
            <v>間接</v>
          </cell>
          <cell r="O21" t="str">
            <v>間接</v>
          </cell>
          <cell r="P21" t="str">
            <v>行政職</v>
          </cell>
          <cell r="Q21" t="str">
            <v>一般員工</v>
          </cell>
        </row>
        <row r="22">
          <cell r="A22" t="str">
            <v>學士</v>
          </cell>
          <cell r="B22" t="str">
            <v>資深專員</v>
          </cell>
          <cell r="C22" t="str">
            <v>1I-1</v>
          </cell>
          <cell r="D22" t="str">
            <v>常日班(間--8:00上班)</v>
          </cell>
          <cell r="E22" t="str">
            <v>BA0007</v>
          </cell>
          <cell r="F22" t="str">
            <v>總經理室</v>
          </cell>
          <cell r="G22" t="str">
            <v>810518</v>
          </cell>
          <cell r="H22" t="str">
            <v>楊惠玲</v>
          </cell>
          <cell r="I22">
            <v>23596</v>
          </cell>
          <cell r="J22" t="str">
            <v>F</v>
          </cell>
          <cell r="K22">
            <v>38078</v>
          </cell>
          <cell r="L22">
            <v>25</v>
          </cell>
          <cell r="M22" t="str">
            <v>師6</v>
          </cell>
          <cell r="N22" t="str">
            <v>間接</v>
          </cell>
          <cell r="O22" t="str">
            <v>間接</v>
          </cell>
          <cell r="P22" t="str">
            <v>行政職</v>
          </cell>
          <cell r="Q22" t="str">
            <v>一般員工</v>
          </cell>
        </row>
        <row r="23">
          <cell r="A23" t="str">
            <v>博士</v>
          </cell>
          <cell r="B23" t="str">
            <v>特別助理</v>
          </cell>
          <cell r="C23" t="str">
            <v>1I-1</v>
          </cell>
          <cell r="D23" t="str">
            <v>常日班(間--8:00上班)</v>
          </cell>
          <cell r="E23" t="str">
            <v>BA0007</v>
          </cell>
          <cell r="F23" t="str">
            <v>總經理室</v>
          </cell>
          <cell r="G23" t="str">
            <v>811384</v>
          </cell>
          <cell r="H23" t="str">
            <v>曾欽平</v>
          </cell>
          <cell r="I23">
            <v>19563</v>
          </cell>
          <cell r="J23" t="str">
            <v>M</v>
          </cell>
          <cell r="K23">
            <v>38261</v>
          </cell>
          <cell r="L23">
            <v>31</v>
          </cell>
          <cell r="M23" t="str">
            <v>師12</v>
          </cell>
          <cell r="N23" t="str">
            <v>間接</v>
          </cell>
          <cell r="O23" t="str">
            <v>間接</v>
          </cell>
          <cell r="P23" t="str">
            <v>行政職</v>
          </cell>
          <cell r="Q23" t="str">
            <v>一般員工</v>
          </cell>
        </row>
        <row r="24">
          <cell r="A24" t="str">
            <v>學士</v>
          </cell>
          <cell r="B24" t="str">
            <v>助理專員</v>
          </cell>
          <cell r="C24" t="str">
            <v>1I-1</v>
          </cell>
          <cell r="D24" t="str">
            <v>常日班(間--8:00上班)</v>
          </cell>
          <cell r="E24" t="str">
            <v>BA0017</v>
          </cell>
          <cell r="F24" t="str">
            <v>組織學習中心</v>
          </cell>
          <cell r="G24" t="str">
            <v>803923</v>
          </cell>
          <cell r="H24" t="str">
            <v>周筱茵</v>
          </cell>
          <cell r="I24">
            <v>29469</v>
          </cell>
          <cell r="J24" t="str">
            <v>F</v>
          </cell>
          <cell r="K24">
            <v>37130</v>
          </cell>
          <cell r="L24">
            <v>20</v>
          </cell>
          <cell r="M24" t="str">
            <v>師1</v>
          </cell>
          <cell r="N24" t="str">
            <v>間接</v>
          </cell>
          <cell r="O24" t="str">
            <v>間接</v>
          </cell>
          <cell r="P24" t="str">
            <v>行政職</v>
          </cell>
          <cell r="Q24" t="str">
            <v>一般員工</v>
          </cell>
        </row>
        <row r="25">
          <cell r="A25" t="str">
            <v>碩士</v>
          </cell>
          <cell r="B25" t="str">
            <v>課長</v>
          </cell>
          <cell r="C25" t="str">
            <v>1I-1</v>
          </cell>
          <cell r="D25" t="str">
            <v>常日班(間--8:00上班)</v>
          </cell>
          <cell r="E25" t="str">
            <v>BA0017</v>
          </cell>
          <cell r="F25" t="str">
            <v>組織學習中心</v>
          </cell>
          <cell r="G25" t="str">
            <v>808442</v>
          </cell>
          <cell r="H25" t="str">
            <v>簡小玲</v>
          </cell>
          <cell r="I25">
            <v>23190</v>
          </cell>
          <cell r="J25" t="str">
            <v>F</v>
          </cell>
          <cell r="K25">
            <v>37865</v>
          </cell>
          <cell r="L25">
            <v>25</v>
          </cell>
          <cell r="M25" t="str">
            <v>師6</v>
          </cell>
          <cell r="N25" t="str">
            <v>間接</v>
          </cell>
          <cell r="O25" t="str">
            <v>間接</v>
          </cell>
          <cell r="P25" t="str">
            <v>管理職</v>
          </cell>
          <cell r="Q25" t="str">
            <v>一般員工</v>
          </cell>
        </row>
        <row r="26">
          <cell r="A26" t="str">
            <v>學士</v>
          </cell>
          <cell r="B26" t="str">
            <v>專員</v>
          </cell>
          <cell r="C26" t="str">
            <v>1I-1</v>
          </cell>
          <cell r="D26" t="str">
            <v>常日班(間--8:00上班)</v>
          </cell>
          <cell r="E26" t="str">
            <v>BB0ZA6</v>
          </cell>
          <cell r="F26" t="str">
            <v>CPE I 營業處美國分公司</v>
          </cell>
          <cell r="G26" t="str">
            <v>801982</v>
          </cell>
          <cell r="H26" t="str">
            <v>Lydia Sung</v>
          </cell>
          <cell r="I26">
            <v>27286</v>
          </cell>
          <cell r="J26" t="str">
            <v>F</v>
          </cell>
          <cell r="K26">
            <v>36312</v>
          </cell>
          <cell r="L26">
            <v>22</v>
          </cell>
          <cell r="M26" t="str">
            <v>師3</v>
          </cell>
          <cell r="N26" t="str">
            <v>間接</v>
          </cell>
          <cell r="O26" t="str">
            <v>間接</v>
          </cell>
          <cell r="P26" t="str">
            <v>行政職</v>
          </cell>
          <cell r="Q26" t="str">
            <v>外籍聘雇</v>
          </cell>
        </row>
        <row r="27">
          <cell r="A27" t="str">
            <v>碩士</v>
          </cell>
          <cell r="B27" t="str">
            <v>協理</v>
          </cell>
          <cell r="C27" t="str">
            <v>1I-1</v>
          </cell>
          <cell r="D27" t="str">
            <v>常日班(間--8:00上班)</v>
          </cell>
          <cell r="E27" t="str">
            <v>BB0ZA6</v>
          </cell>
          <cell r="F27" t="str">
            <v>CPE I 營業處美國分公司</v>
          </cell>
          <cell r="G27" t="str">
            <v>804098</v>
          </cell>
          <cell r="H27" t="str">
            <v>Richard Vincent</v>
          </cell>
          <cell r="I27">
            <v>22830</v>
          </cell>
          <cell r="J27" t="str">
            <v>M</v>
          </cell>
          <cell r="K27">
            <v>37287</v>
          </cell>
          <cell r="L27">
            <v>30</v>
          </cell>
          <cell r="M27" t="str">
            <v>師11</v>
          </cell>
          <cell r="N27" t="str">
            <v>間接</v>
          </cell>
          <cell r="O27" t="str">
            <v>間接</v>
          </cell>
          <cell r="P27" t="str">
            <v>管理職</v>
          </cell>
          <cell r="Q27" t="str">
            <v>外籍聘雇</v>
          </cell>
        </row>
        <row r="28">
          <cell r="A28" t="str">
            <v>學士</v>
          </cell>
          <cell r="B28" t="str">
            <v>副經理</v>
          </cell>
          <cell r="C28" t="str">
            <v>1I-1</v>
          </cell>
          <cell r="D28" t="str">
            <v>常日班(間--8:00上班)</v>
          </cell>
          <cell r="E28" t="str">
            <v>BB0ZA6</v>
          </cell>
          <cell r="F28" t="str">
            <v>CPE I 營業處美國分公司</v>
          </cell>
          <cell r="G28" t="str">
            <v>804280</v>
          </cell>
          <cell r="H28" t="str">
            <v>Max Cangelosi</v>
          </cell>
          <cell r="I28">
            <v>27984</v>
          </cell>
          <cell r="J28" t="str">
            <v>M</v>
          </cell>
          <cell r="K28">
            <v>37316</v>
          </cell>
          <cell r="L28">
            <v>26</v>
          </cell>
          <cell r="M28" t="str">
            <v>師7</v>
          </cell>
          <cell r="N28" t="str">
            <v>間接</v>
          </cell>
          <cell r="O28" t="str">
            <v>間接</v>
          </cell>
          <cell r="P28" t="str">
            <v>管理職</v>
          </cell>
          <cell r="Q28" t="str">
            <v>外籍聘雇</v>
          </cell>
        </row>
        <row r="29">
          <cell r="A29" t="str">
            <v>學士</v>
          </cell>
          <cell r="B29" t="str">
            <v>經理</v>
          </cell>
          <cell r="C29" t="str">
            <v>1I-1</v>
          </cell>
          <cell r="D29" t="str">
            <v>常日班(間--8:00上班)</v>
          </cell>
          <cell r="E29" t="str">
            <v>BB0ZA6</v>
          </cell>
          <cell r="F29" t="str">
            <v>CPE I 營業處美國分公司</v>
          </cell>
          <cell r="G29" t="str">
            <v>804281</v>
          </cell>
          <cell r="H29" t="str">
            <v>MariaLena Popo</v>
          </cell>
          <cell r="I29">
            <v>23210</v>
          </cell>
          <cell r="J29" t="str">
            <v>F</v>
          </cell>
          <cell r="K29">
            <v>37397</v>
          </cell>
          <cell r="L29">
            <v>28</v>
          </cell>
          <cell r="M29" t="str">
            <v>師9</v>
          </cell>
          <cell r="N29" t="str">
            <v>間接</v>
          </cell>
          <cell r="O29" t="str">
            <v>間接</v>
          </cell>
          <cell r="P29" t="str">
            <v>管理職</v>
          </cell>
          <cell r="Q29" t="str">
            <v>外籍聘雇</v>
          </cell>
        </row>
        <row r="30">
          <cell r="A30" t="str">
            <v>學士</v>
          </cell>
          <cell r="B30" t="str">
            <v>資深工程師</v>
          </cell>
          <cell r="C30" t="str">
            <v>1I-1</v>
          </cell>
          <cell r="D30" t="str">
            <v>常日班(間--8:00上班)</v>
          </cell>
          <cell r="E30" t="str">
            <v>BB0ZA6</v>
          </cell>
          <cell r="F30" t="str">
            <v>CPE I 營業處美國分公司</v>
          </cell>
          <cell r="G30" t="str">
            <v>804380</v>
          </cell>
          <cell r="H30" t="str">
            <v>Derek Scott Ferro</v>
          </cell>
          <cell r="I30">
            <v>27127</v>
          </cell>
          <cell r="J30" t="str">
            <v>M</v>
          </cell>
          <cell r="K30">
            <v>37536</v>
          </cell>
          <cell r="L30">
            <v>23</v>
          </cell>
          <cell r="M30" t="str">
            <v>師4</v>
          </cell>
          <cell r="N30" t="str">
            <v>間接</v>
          </cell>
          <cell r="O30" t="str">
            <v>間接</v>
          </cell>
          <cell r="P30" t="str">
            <v>工程職</v>
          </cell>
          <cell r="Q30" t="str">
            <v>外籍聘雇</v>
          </cell>
        </row>
        <row r="31">
          <cell r="A31" t="str">
            <v>碩士</v>
          </cell>
          <cell r="B31" t="str">
            <v>處長</v>
          </cell>
          <cell r="C31" t="str">
            <v>1I-1</v>
          </cell>
          <cell r="D31" t="str">
            <v>常日班(間--8:00上班)</v>
          </cell>
          <cell r="E31" t="str">
            <v>BB0ZA6</v>
          </cell>
          <cell r="F31" t="str">
            <v>CPE I 營業處美國分公司</v>
          </cell>
          <cell r="G31" t="str">
            <v>804414</v>
          </cell>
          <cell r="H31" t="str">
            <v>Olivier Mardinian</v>
          </cell>
          <cell r="I31">
            <v>22854</v>
          </cell>
          <cell r="J31" t="str">
            <v>M</v>
          </cell>
          <cell r="K31">
            <v>37578</v>
          </cell>
          <cell r="L31">
            <v>29</v>
          </cell>
          <cell r="M31" t="str">
            <v>師10</v>
          </cell>
          <cell r="N31" t="str">
            <v>間接</v>
          </cell>
          <cell r="O31" t="str">
            <v>間接</v>
          </cell>
          <cell r="P31" t="str">
            <v>管理職</v>
          </cell>
          <cell r="Q31" t="str">
            <v>外籍聘雇</v>
          </cell>
        </row>
        <row r="32">
          <cell r="A32" t="str">
            <v>學士</v>
          </cell>
          <cell r="B32" t="str">
            <v>資深工程師</v>
          </cell>
          <cell r="C32" t="str">
            <v>1I-1</v>
          </cell>
          <cell r="D32" t="str">
            <v>常日班(間--8:00上班)</v>
          </cell>
          <cell r="E32" t="str">
            <v>BB0ZA6</v>
          </cell>
          <cell r="F32" t="str">
            <v>CPE I 營業處美國分公司</v>
          </cell>
          <cell r="G32" t="str">
            <v>809938</v>
          </cell>
          <cell r="H32" t="str">
            <v>Christopher Reamy</v>
          </cell>
          <cell r="I32">
            <v>26388</v>
          </cell>
          <cell r="J32" t="str">
            <v>M</v>
          </cell>
          <cell r="K32">
            <v>37977</v>
          </cell>
          <cell r="L32">
            <v>23</v>
          </cell>
          <cell r="M32" t="str">
            <v>師4</v>
          </cell>
          <cell r="N32" t="str">
            <v>間接</v>
          </cell>
          <cell r="O32" t="str">
            <v>間接</v>
          </cell>
          <cell r="P32" t="str">
            <v>工程職</v>
          </cell>
          <cell r="Q32" t="str">
            <v>外籍聘雇</v>
          </cell>
        </row>
        <row r="33">
          <cell r="A33" t="str">
            <v>碩士</v>
          </cell>
          <cell r="B33" t="str">
            <v>高級工程師</v>
          </cell>
          <cell r="C33" t="str">
            <v>1I-1</v>
          </cell>
          <cell r="D33" t="str">
            <v>常日班(間--8:00上班)</v>
          </cell>
          <cell r="E33" t="str">
            <v>BB0ZA6</v>
          </cell>
          <cell r="F33" t="str">
            <v>CPE I 營業處美國分公司</v>
          </cell>
          <cell r="G33" t="str">
            <v>811353</v>
          </cell>
          <cell r="H33" t="str">
            <v>John Lane</v>
          </cell>
          <cell r="I33">
            <v>23764</v>
          </cell>
          <cell r="J33" t="str">
            <v>M</v>
          </cell>
          <cell r="K33">
            <v>38222</v>
          </cell>
          <cell r="L33">
            <v>27</v>
          </cell>
          <cell r="M33" t="str">
            <v>師8</v>
          </cell>
          <cell r="N33" t="str">
            <v>間接</v>
          </cell>
          <cell r="O33" t="str">
            <v>間接</v>
          </cell>
          <cell r="P33" t="str">
            <v>工程職</v>
          </cell>
          <cell r="Q33" t="str">
            <v>外籍聘雇</v>
          </cell>
        </row>
        <row r="34">
          <cell r="A34" t="str">
            <v>碩士</v>
          </cell>
          <cell r="B34" t="str">
            <v>經理</v>
          </cell>
          <cell r="C34" t="str">
            <v>1I-1</v>
          </cell>
          <cell r="D34" t="str">
            <v>常日班(間--8:00上班)</v>
          </cell>
          <cell r="E34" t="str">
            <v>BB0ZA6</v>
          </cell>
          <cell r="F34" t="str">
            <v>CPE I 營業處美國分公司</v>
          </cell>
          <cell r="G34" t="str">
            <v>811354</v>
          </cell>
          <cell r="H34" t="str">
            <v>William Lee</v>
          </cell>
          <cell r="I34">
            <v>22017</v>
          </cell>
          <cell r="J34" t="str">
            <v>M</v>
          </cell>
          <cell r="K34">
            <v>38222</v>
          </cell>
          <cell r="L34">
            <v>27</v>
          </cell>
          <cell r="M34" t="str">
            <v>師8</v>
          </cell>
          <cell r="N34" t="str">
            <v>間接</v>
          </cell>
          <cell r="O34" t="str">
            <v>間接</v>
          </cell>
          <cell r="P34" t="str">
            <v>管理職</v>
          </cell>
          <cell r="Q34" t="str">
            <v>外籍聘雇</v>
          </cell>
        </row>
        <row r="35">
          <cell r="A35" t="str">
            <v>高中(職)</v>
          </cell>
          <cell r="B35" t="str">
            <v>專員</v>
          </cell>
          <cell r="C35" t="str">
            <v>1I-1</v>
          </cell>
          <cell r="D35" t="str">
            <v>常日班(間--8:00上班)</v>
          </cell>
          <cell r="E35" t="str">
            <v>BB0ZA6</v>
          </cell>
          <cell r="F35" t="str">
            <v>CPE I 營業處美國分公司</v>
          </cell>
          <cell r="G35" t="str">
            <v>811355</v>
          </cell>
          <cell r="H35" t="str">
            <v>Jessica M. Pelayo</v>
          </cell>
          <cell r="I35">
            <v>24111</v>
          </cell>
          <cell r="J35" t="str">
            <v>F</v>
          </cell>
          <cell r="K35">
            <v>38222</v>
          </cell>
          <cell r="L35">
            <v>21</v>
          </cell>
          <cell r="M35" t="str">
            <v>師2</v>
          </cell>
          <cell r="N35" t="str">
            <v>間接</v>
          </cell>
          <cell r="O35" t="str">
            <v>間接</v>
          </cell>
          <cell r="P35" t="str">
            <v>行政職</v>
          </cell>
          <cell r="Q35" t="str">
            <v>外籍聘雇</v>
          </cell>
        </row>
        <row r="36">
          <cell r="A36" t="str">
            <v>碩士</v>
          </cell>
          <cell r="B36" t="str">
            <v>經理</v>
          </cell>
          <cell r="C36" t="str">
            <v>1I-1</v>
          </cell>
          <cell r="D36" t="str">
            <v>常日班(間--8:00上班)</v>
          </cell>
          <cell r="E36" t="str">
            <v>BB0ZA6</v>
          </cell>
          <cell r="F36" t="str">
            <v>CPE I 營業處美國分公司</v>
          </cell>
          <cell r="G36" t="str">
            <v>813371</v>
          </cell>
          <cell r="H36" t="str">
            <v>Jeff Giali</v>
          </cell>
          <cell r="I36">
            <v>23003</v>
          </cell>
          <cell r="J36" t="str">
            <v>M</v>
          </cell>
          <cell r="K36">
            <v>38551</v>
          </cell>
          <cell r="L36">
            <v>27</v>
          </cell>
          <cell r="M36" t="str">
            <v>師8</v>
          </cell>
          <cell r="N36" t="str">
            <v>間接</v>
          </cell>
          <cell r="O36" t="str">
            <v>間接</v>
          </cell>
          <cell r="P36" t="str">
            <v>管理職</v>
          </cell>
          <cell r="Q36" t="str">
            <v>外籍聘雇</v>
          </cell>
        </row>
        <row r="37">
          <cell r="A37" t="str">
            <v>專科</v>
          </cell>
          <cell r="B37" t="str">
            <v>工程師</v>
          </cell>
          <cell r="C37" t="str">
            <v>1I-1</v>
          </cell>
          <cell r="D37" t="str">
            <v>常日班(間--8:00上班)</v>
          </cell>
          <cell r="E37" t="str">
            <v>BB4005</v>
          </cell>
          <cell r="F37" t="str">
            <v>國璉廠製造處</v>
          </cell>
          <cell r="G37" t="str">
            <v>808253</v>
          </cell>
          <cell r="H37" t="str">
            <v>李沅錞</v>
          </cell>
          <cell r="I37">
            <v>25795</v>
          </cell>
          <cell r="J37" t="str">
            <v>M</v>
          </cell>
          <cell r="K37">
            <v>37839</v>
          </cell>
          <cell r="L37">
            <v>23</v>
          </cell>
          <cell r="M37" t="str">
            <v>師4</v>
          </cell>
          <cell r="N37" t="str">
            <v>間接</v>
          </cell>
          <cell r="O37" t="str">
            <v>間接</v>
          </cell>
          <cell r="P37" t="str">
            <v>工程職</v>
          </cell>
          <cell r="Q37" t="str">
            <v>一般員工</v>
          </cell>
        </row>
        <row r="38">
          <cell r="A38" t="str">
            <v>專科</v>
          </cell>
          <cell r="B38" t="str">
            <v>副經理</v>
          </cell>
          <cell r="C38" t="str">
            <v>1I-1</v>
          </cell>
          <cell r="D38" t="str">
            <v>常日班(間--8:00上班)</v>
          </cell>
          <cell r="E38" t="str">
            <v>BB4C05</v>
          </cell>
          <cell r="F38" t="str">
            <v>國璉廠製造處廠務工程部</v>
          </cell>
          <cell r="G38" t="str">
            <v>803534</v>
          </cell>
          <cell r="H38" t="str">
            <v>陳再發</v>
          </cell>
          <cell r="I38">
            <v>22589</v>
          </cell>
          <cell r="J38" t="str">
            <v>M</v>
          </cell>
          <cell r="K38">
            <v>36962</v>
          </cell>
          <cell r="L38">
            <v>25</v>
          </cell>
          <cell r="M38" t="str">
            <v>師6</v>
          </cell>
          <cell r="N38" t="str">
            <v>間接</v>
          </cell>
          <cell r="O38" t="str">
            <v>間接</v>
          </cell>
          <cell r="P38" t="str">
            <v>管理職</v>
          </cell>
          <cell r="Q38" t="str">
            <v>一般員工</v>
          </cell>
        </row>
        <row r="39">
          <cell r="A39" t="str">
            <v>學士</v>
          </cell>
          <cell r="B39" t="str">
            <v>工程師</v>
          </cell>
          <cell r="C39" t="str">
            <v>1I-1</v>
          </cell>
          <cell r="D39" t="str">
            <v>常日班(間--8:00上班)</v>
          </cell>
          <cell r="E39" t="str">
            <v>BB5B35</v>
          </cell>
          <cell r="F39" t="str">
            <v>龍華廠ODM製造處產品工程部產品維修課</v>
          </cell>
          <cell r="G39" t="str">
            <v>809178</v>
          </cell>
          <cell r="H39" t="str">
            <v>黃柏傑</v>
          </cell>
          <cell r="I39">
            <v>29663</v>
          </cell>
          <cell r="J39" t="str">
            <v>M</v>
          </cell>
          <cell r="K39">
            <v>37914</v>
          </cell>
          <cell r="L39">
            <v>21</v>
          </cell>
          <cell r="M39" t="str">
            <v>師2</v>
          </cell>
          <cell r="N39" t="str">
            <v>間接</v>
          </cell>
          <cell r="O39" t="str">
            <v>間接</v>
          </cell>
          <cell r="P39" t="str">
            <v>工程職</v>
          </cell>
          <cell r="Q39" t="str">
            <v>一般員工</v>
          </cell>
        </row>
        <row r="40">
          <cell r="A40" t="str">
            <v>碩士</v>
          </cell>
          <cell r="B40" t="str">
            <v>資深經理</v>
          </cell>
          <cell r="C40" t="str">
            <v>1I-1</v>
          </cell>
          <cell r="D40" t="str">
            <v>常日班(間--8:00上班)</v>
          </cell>
          <cell r="E40" t="str">
            <v>BBA108</v>
          </cell>
          <cell r="F40" t="str">
            <v>CNSBG研發一部</v>
          </cell>
          <cell r="G40" t="str">
            <v>801837</v>
          </cell>
          <cell r="H40" t="str">
            <v>張道宏</v>
          </cell>
          <cell r="I40">
            <v>22453</v>
          </cell>
          <cell r="J40" t="str">
            <v>M</v>
          </cell>
          <cell r="K40">
            <v>36234</v>
          </cell>
          <cell r="L40">
            <v>29</v>
          </cell>
          <cell r="M40" t="str">
            <v>師10</v>
          </cell>
          <cell r="N40" t="str">
            <v>間接</v>
          </cell>
          <cell r="O40" t="str">
            <v>間接</v>
          </cell>
          <cell r="P40" t="str">
            <v>管理職</v>
          </cell>
          <cell r="Q40" t="str">
            <v>一般員工</v>
          </cell>
        </row>
        <row r="41">
          <cell r="A41" t="str">
            <v>碩士</v>
          </cell>
          <cell r="B41" t="str">
            <v>技術經理</v>
          </cell>
          <cell r="C41" t="str">
            <v>1I-1</v>
          </cell>
          <cell r="D41" t="str">
            <v>常日班(間--8:00上班)</v>
          </cell>
          <cell r="E41" t="str">
            <v>BBA108</v>
          </cell>
          <cell r="F41" t="str">
            <v>CNSBG研發一部</v>
          </cell>
          <cell r="G41" t="str">
            <v>802826</v>
          </cell>
          <cell r="H41" t="str">
            <v>葉景茂</v>
          </cell>
          <cell r="I41">
            <v>24710</v>
          </cell>
          <cell r="J41" t="str">
            <v>M</v>
          </cell>
          <cell r="K41">
            <v>36600</v>
          </cell>
          <cell r="L41">
            <v>27</v>
          </cell>
          <cell r="M41" t="str">
            <v>師8</v>
          </cell>
          <cell r="N41" t="str">
            <v>間接</v>
          </cell>
          <cell r="O41" t="str">
            <v>間接</v>
          </cell>
          <cell r="P41" t="str">
            <v>工程職</v>
          </cell>
          <cell r="Q41" t="str">
            <v>一般員工</v>
          </cell>
        </row>
        <row r="42">
          <cell r="A42" t="str">
            <v>碩士</v>
          </cell>
          <cell r="B42" t="str">
            <v>課長</v>
          </cell>
          <cell r="C42" t="str">
            <v>1I-1</v>
          </cell>
          <cell r="D42" t="str">
            <v>常日班(間--8:00上班)</v>
          </cell>
          <cell r="E42" t="str">
            <v>BBA118</v>
          </cell>
          <cell r="F42" t="str">
            <v>CNSBG研發一部一課</v>
          </cell>
          <cell r="G42" t="str">
            <v>802256</v>
          </cell>
          <cell r="H42" t="str">
            <v>陳志豪</v>
          </cell>
          <cell r="I42">
            <v>26783</v>
          </cell>
          <cell r="J42" t="str">
            <v>M</v>
          </cell>
          <cell r="K42">
            <v>36409</v>
          </cell>
          <cell r="L42">
            <v>24</v>
          </cell>
          <cell r="M42" t="str">
            <v>師5</v>
          </cell>
          <cell r="N42" t="str">
            <v>間接</v>
          </cell>
          <cell r="O42" t="str">
            <v>間接</v>
          </cell>
          <cell r="P42" t="str">
            <v>管理職</v>
          </cell>
          <cell r="Q42" t="str">
            <v>一般員工</v>
          </cell>
        </row>
        <row r="43">
          <cell r="A43" t="str">
            <v>碩士</v>
          </cell>
          <cell r="B43" t="str">
            <v>課長</v>
          </cell>
          <cell r="C43" t="str">
            <v>1I-1</v>
          </cell>
          <cell r="D43" t="str">
            <v>常日班(間--8:00上班)</v>
          </cell>
          <cell r="E43" t="str">
            <v>BBA118</v>
          </cell>
          <cell r="F43" t="str">
            <v>CNSBG研發一部一課</v>
          </cell>
          <cell r="G43" t="str">
            <v>802280</v>
          </cell>
          <cell r="H43" t="str">
            <v>高健中</v>
          </cell>
          <cell r="I43">
            <v>25871</v>
          </cell>
          <cell r="J43" t="str">
            <v>M</v>
          </cell>
          <cell r="K43">
            <v>36418</v>
          </cell>
          <cell r="L43">
            <v>25</v>
          </cell>
          <cell r="M43" t="str">
            <v>師6</v>
          </cell>
          <cell r="N43" t="str">
            <v>間接</v>
          </cell>
          <cell r="O43" t="str">
            <v>間接</v>
          </cell>
          <cell r="P43" t="str">
            <v>管理職</v>
          </cell>
          <cell r="Q43" t="str">
            <v>一般員工</v>
          </cell>
        </row>
        <row r="44">
          <cell r="A44" t="str">
            <v>學士</v>
          </cell>
          <cell r="B44" t="str">
            <v>工程師</v>
          </cell>
          <cell r="C44" t="str">
            <v>1I-1</v>
          </cell>
          <cell r="D44" t="str">
            <v>常日班(間--8:00上班)</v>
          </cell>
          <cell r="E44" t="str">
            <v>BBA118</v>
          </cell>
          <cell r="F44" t="str">
            <v>CNSBG研發一部一課</v>
          </cell>
          <cell r="G44" t="str">
            <v>804018</v>
          </cell>
          <cell r="H44" t="str">
            <v>林欣德</v>
          </cell>
          <cell r="I44">
            <v>28212</v>
          </cell>
          <cell r="J44" t="str">
            <v>M</v>
          </cell>
          <cell r="K44">
            <v>37202</v>
          </cell>
          <cell r="L44">
            <v>22</v>
          </cell>
          <cell r="M44" t="str">
            <v>師3</v>
          </cell>
          <cell r="N44" t="str">
            <v>間接</v>
          </cell>
          <cell r="O44" t="str">
            <v>間接</v>
          </cell>
          <cell r="P44" t="str">
            <v>工程職</v>
          </cell>
          <cell r="Q44" t="str">
            <v>一般員工</v>
          </cell>
        </row>
        <row r="45">
          <cell r="A45" t="str">
            <v>碩士</v>
          </cell>
          <cell r="B45" t="str">
            <v>資深工程師</v>
          </cell>
          <cell r="C45" t="str">
            <v>1I-1</v>
          </cell>
          <cell r="D45" t="str">
            <v>常日班(間--8:00上班)</v>
          </cell>
          <cell r="E45" t="str">
            <v>BBA118</v>
          </cell>
          <cell r="F45" t="str">
            <v>CNSBG研發一部一課</v>
          </cell>
          <cell r="G45" t="str">
            <v>804298</v>
          </cell>
          <cell r="H45" t="str">
            <v>羅家祥</v>
          </cell>
          <cell r="I45">
            <v>25476</v>
          </cell>
          <cell r="J45" t="str">
            <v>M</v>
          </cell>
          <cell r="K45">
            <v>37410</v>
          </cell>
          <cell r="L45">
            <v>24</v>
          </cell>
          <cell r="M45" t="str">
            <v>師5</v>
          </cell>
          <cell r="N45" t="str">
            <v>間接</v>
          </cell>
          <cell r="O45" t="str">
            <v>間接</v>
          </cell>
          <cell r="P45" t="str">
            <v>工程職</v>
          </cell>
          <cell r="Q45" t="str">
            <v>一般員工</v>
          </cell>
        </row>
        <row r="46">
          <cell r="A46" t="str">
            <v>碩士</v>
          </cell>
          <cell r="B46" t="str">
            <v>資深工程師</v>
          </cell>
          <cell r="C46" t="str">
            <v>1I-1</v>
          </cell>
          <cell r="D46" t="str">
            <v>常日班(間--8:00上班)</v>
          </cell>
          <cell r="E46" t="str">
            <v>BBA118</v>
          </cell>
          <cell r="F46" t="str">
            <v>CNSBG研發一部一課</v>
          </cell>
          <cell r="G46" t="str">
            <v>804498</v>
          </cell>
          <cell r="H46" t="str">
            <v>江明洲</v>
          </cell>
          <cell r="I46">
            <v>27258</v>
          </cell>
          <cell r="J46" t="str">
            <v>M</v>
          </cell>
          <cell r="K46">
            <v>37685</v>
          </cell>
          <cell r="L46">
            <v>24</v>
          </cell>
          <cell r="M46" t="str">
            <v>師5</v>
          </cell>
          <cell r="N46" t="str">
            <v>間接</v>
          </cell>
          <cell r="O46" t="str">
            <v>間接</v>
          </cell>
          <cell r="P46" t="str">
            <v>工程職</v>
          </cell>
          <cell r="Q46" t="str">
            <v>一般員工</v>
          </cell>
        </row>
        <row r="47">
          <cell r="A47" t="str">
            <v>碩士</v>
          </cell>
          <cell r="B47" t="str">
            <v>資深工程師</v>
          </cell>
          <cell r="C47" t="str">
            <v>1I-1</v>
          </cell>
          <cell r="D47" t="str">
            <v>常日班(間--8:00上班)</v>
          </cell>
          <cell r="E47" t="str">
            <v>BBA118</v>
          </cell>
          <cell r="F47" t="str">
            <v>CNSBG研發一部一課</v>
          </cell>
          <cell r="G47" t="str">
            <v>804609</v>
          </cell>
          <cell r="H47" t="str">
            <v>游騰盛</v>
          </cell>
          <cell r="I47">
            <v>25605</v>
          </cell>
          <cell r="J47" t="str">
            <v>M</v>
          </cell>
          <cell r="K47">
            <v>37753</v>
          </cell>
          <cell r="L47">
            <v>25</v>
          </cell>
          <cell r="M47" t="str">
            <v>師6</v>
          </cell>
          <cell r="N47" t="str">
            <v>間接</v>
          </cell>
          <cell r="O47" t="str">
            <v>間接</v>
          </cell>
          <cell r="P47" t="str">
            <v>工程職</v>
          </cell>
          <cell r="Q47" t="str">
            <v>一般員工</v>
          </cell>
        </row>
        <row r="48">
          <cell r="A48" t="str">
            <v>碩士</v>
          </cell>
          <cell r="B48" t="str">
            <v>工程師</v>
          </cell>
          <cell r="C48" t="str">
            <v>1I-1</v>
          </cell>
          <cell r="D48" t="str">
            <v>常日班(間--8:00上班)</v>
          </cell>
          <cell r="E48" t="str">
            <v>BBA118</v>
          </cell>
          <cell r="F48" t="str">
            <v>CNSBG研發一部一課</v>
          </cell>
          <cell r="G48" t="str">
            <v>808449</v>
          </cell>
          <cell r="H48" t="str">
            <v>許矢勤</v>
          </cell>
          <cell r="I48">
            <v>28043</v>
          </cell>
          <cell r="J48" t="str">
            <v>F</v>
          </cell>
          <cell r="K48">
            <v>37865</v>
          </cell>
          <cell r="L48">
            <v>22</v>
          </cell>
          <cell r="M48" t="str">
            <v>師3</v>
          </cell>
          <cell r="N48" t="str">
            <v>間接</v>
          </cell>
          <cell r="O48" t="str">
            <v>間接</v>
          </cell>
          <cell r="P48" t="str">
            <v>工程職</v>
          </cell>
          <cell r="Q48" t="str">
            <v>一般員工</v>
          </cell>
        </row>
        <row r="49">
          <cell r="A49" t="str">
            <v>碩士</v>
          </cell>
          <cell r="B49" t="str">
            <v>工程師</v>
          </cell>
          <cell r="C49" t="str">
            <v>1I-1</v>
          </cell>
          <cell r="D49" t="str">
            <v>常日班(間--8:00上班)</v>
          </cell>
          <cell r="E49" t="str">
            <v>BBA118</v>
          </cell>
          <cell r="F49" t="str">
            <v>CNSBG研發一部一課</v>
          </cell>
          <cell r="G49" t="str">
            <v>809176</v>
          </cell>
          <cell r="H49" t="str">
            <v>李欣樺</v>
          </cell>
          <cell r="I49">
            <v>28720</v>
          </cell>
          <cell r="J49" t="str">
            <v>M</v>
          </cell>
          <cell r="K49">
            <v>37914</v>
          </cell>
          <cell r="L49">
            <v>22</v>
          </cell>
          <cell r="M49" t="str">
            <v>師3</v>
          </cell>
          <cell r="N49" t="str">
            <v>間接</v>
          </cell>
          <cell r="O49" t="str">
            <v>間接</v>
          </cell>
          <cell r="P49" t="str">
            <v>工程職</v>
          </cell>
          <cell r="Q49" t="str">
            <v>一般員工</v>
          </cell>
        </row>
        <row r="50">
          <cell r="A50" t="str">
            <v>碩士</v>
          </cell>
          <cell r="B50" t="str">
            <v>工程師</v>
          </cell>
          <cell r="C50" t="str">
            <v>1I-1</v>
          </cell>
          <cell r="D50" t="str">
            <v>常日班(間--8:00上班)</v>
          </cell>
          <cell r="E50" t="str">
            <v>BBA118</v>
          </cell>
          <cell r="F50" t="str">
            <v>CNSBG研發一部一課</v>
          </cell>
          <cell r="G50" t="str">
            <v>010729</v>
          </cell>
          <cell r="H50" t="str">
            <v>黃俊喬</v>
          </cell>
          <cell r="I50">
            <v>28966</v>
          </cell>
          <cell r="J50" t="str">
            <v>M</v>
          </cell>
          <cell r="K50">
            <v>37998</v>
          </cell>
          <cell r="L50">
            <v>22</v>
          </cell>
          <cell r="M50" t="str">
            <v>師3</v>
          </cell>
          <cell r="N50" t="str">
            <v>間接</v>
          </cell>
          <cell r="O50" t="str">
            <v>間接</v>
          </cell>
          <cell r="P50" t="str">
            <v>工程職</v>
          </cell>
          <cell r="Q50" t="str">
            <v>一般員工</v>
          </cell>
        </row>
        <row r="51">
          <cell r="A51" t="str">
            <v>高中(職)</v>
          </cell>
          <cell r="B51" t="str">
            <v>技術員</v>
          </cell>
          <cell r="C51" t="str">
            <v>1I-1</v>
          </cell>
          <cell r="D51" t="str">
            <v>常日班(間--8:00上班)</v>
          </cell>
          <cell r="E51" t="str">
            <v>BBA128</v>
          </cell>
          <cell r="F51" t="str">
            <v>CNSBG研發一部二課</v>
          </cell>
          <cell r="G51" t="str">
            <v>802038</v>
          </cell>
          <cell r="H51" t="str">
            <v>潘怡樺</v>
          </cell>
          <cell r="I51">
            <v>29586</v>
          </cell>
          <cell r="J51" t="str">
            <v>F</v>
          </cell>
          <cell r="K51">
            <v>36328</v>
          </cell>
          <cell r="L51">
            <v>17</v>
          </cell>
          <cell r="M51" t="str">
            <v>員1</v>
          </cell>
          <cell r="N51" t="str">
            <v>間接</v>
          </cell>
          <cell r="O51" t="str">
            <v>間接</v>
          </cell>
          <cell r="P51" t="str">
            <v>工程職</v>
          </cell>
          <cell r="Q51" t="str">
            <v>一般員工</v>
          </cell>
        </row>
        <row r="52">
          <cell r="A52" t="str">
            <v>碩士</v>
          </cell>
          <cell r="B52" t="str">
            <v>資深工程師</v>
          </cell>
          <cell r="C52" t="str">
            <v>1I-1</v>
          </cell>
          <cell r="D52" t="str">
            <v>常日班(間--8:00上班)</v>
          </cell>
          <cell r="E52" t="str">
            <v>BBA128</v>
          </cell>
          <cell r="F52" t="str">
            <v>CNSBG研發一部二課</v>
          </cell>
          <cell r="G52" t="str">
            <v>804620</v>
          </cell>
          <cell r="H52" t="str">
            <v>胡柏頌</v>
          </cell>
          <cell r="I52">
            <v>25937</v>
          </cell>
          <cell r="J52" t="str">
            <v>M</v>
          </cell>
          <cell r="K52">
            <v>37760</v>
          </cell>
          <cell r="L52">
            <v>23</v>
          </cell>
          <cell r="M52" t="str">
            <v>師4</v>
          </cell>
          <cell r="N52" t="str">
            <v>間接</v>
          </cell>
          <cell r="O52" t="str">
            <v>間接</v>
          </cell>
          <cell r="P52" t="str">
            <v>工程職</v>
          </cell>
          <cell r="Q52" t="str">
            <v>一般員工</v>
          </cell>
        </row>
        <row r="53">
          <cell r="A53" t="str">
            <v>碩士</v>
          </cell>
          <cell r="B53" t="str">
            <v>工程師</v>
          </cell>
          <cell r="C53" t="str">
            <v>1I-1</v>
          </cell>
          <cell r="D53" t="str">
            <v>常日班(間--8:00上班)</v>
          </cell>
          <cell r="E53" t="str">
            <v>BBA128</v>
          </cell>
          <cell r="F53" t="str">
            <v>CNSBG研發一部二課</v>
          </cell>
          <cell r="G53" t="str">
            <v>010782</v>
          </cell>
          <cell r="H53" t="str">
            <v>黃明昕</v>
          </cell>
          <cell r="I53">
            <v>29166</v>
          </cell>
          <cell r="J53" t="str">
            <v>M</v>
          </cell>
          <cell r="K53">
            <v>38078</v>
          </cell>
          <cell r="L53">
            <v>22</v>
          </cell>
          <cell r="M53" t="str">
            <v>師3</v>
          </cell>
          <cell r="N53" t="str">
            <v>間接</v>
          </cell>
          <cell r="O53" t="str">
            <v>間接</v>
          </cell>
          <cell r="P53" t="str">
            <v>工程職</v>
          </cell>
          <cell r="Q53" t="str">
            <v>一般員工</v>
          </cell>
        </row>
        <row r="54">
          <cell r="A54" t="str">
            <v>碩士</v>
          </cell>
          <cell r="B54" t="str">
            <v>工程師</v>
          </cell>
          <cell r="C54" t="str">
            <v>1I-1</v>
          </cell>
          <cell r="D54" t="str">
            <v>常日班(間--8:00上班)</v>
          </cell>
          <cell r="E54" t="str">
            <v>BBA128</v>
          </cell>
          <cell r="F54" t="str">
            <v>CNSBG研發一部二課</v>
          </cell>
          <cell r="G54" t="str">
            <v>812959</v>
          </cell>
          <cell r="H54" t="str">
            <v>馮懷元</v>
          </cell>
          <cell r="I54">
            <v>29156</v>
          </cell>
          <cell r="J54" t="str">
            <v>M</v>
          </cell>
          <cell r="K54">
            <v>38448</v>
          </cell>
          <cell r="L54">
            <v>22</v>
          </cell>
          <cell r="M54" t="str">
            <v>師3</v>
          </cell>
          <cell r="N54" t="str">
            <v>間接</v>
          </cell>
          <cell r="O54" t="str">
            <v>間接</v>
          </cell>
          <cell r="P54" t="str">
            <v>工程職</v>
          </cell>
          <cell r="Q54" t="str">
            <v>一般員工</v>
          </cell>
        </row>
        <row r="55">
          <cell r="A55" t="str">
            <v>碩士</v>
          </cell>
          <cell r="B55" t="str">
            <v>課長</v>
          </cell>
          <cell r="C55" t="str">
            <v>1I-1</v>
          </cell>
          <cell r="D55" t="str">
            <v>常日班(間--8:00上班)</v>
          </cell>
          <cell r="E55" t="str">
            <v>BBA138</v>
          </cell>
          <cell r="F55" t="str">
            <v>CNSBG研發一部三課</v>
          </cell>
          <cell r="G55" t="str">
            <v>801878</v>
          </cell>
          <cell r="H55" t="str">
            <v>陳文昇</v>
          </cell>
          <cell r="I55">
            <v>24394</v>
          </cell>
          <cell r="J55" t="str">
            <v>M</v>
          </cell>
          <cell r="K55">
            <v>36262</v>
          </cell>
          <cell r="L55">
            <v>25</v>
          </cell>
          <cell r="M55" t="str">
            <v>師6</v>
          </cell>
          <cell r="N55" t="str">
            <v>間接</v>
          </cell>
          <cell r="O55" t="str">
            <v>間接</v>
          </cell>
          <cell r="P55" t="str">
            <v>管理職</v>
          </cell>
          <cell r="Q55" t="str">
            <v>一般員工</v>
          </cell>
        </row>
        <row r="56">
          <cell r="A56" t="str">
            <v>學士</v>
          </cell>
          <cell r="B56" t="str">
            <v>工程師</v>
          </cell>
          <cell r="C56" t="str">
            <v>1I-1</v>
          </cell>
          <cell r="D56" t="str">
            <v>常日班(間--8:00上班)</v>
          </cell>
          <cell r="E56" t="str">
            <v>BBA138</v>
          </cell>
          <cell r="F56" t="str">
            <v>CNSBG研發一部三課</v>
          </cell>
          <cell r="G56" t="str">
            <v>803466</v>
          </cell>
          <cell r="H56" t="str">
            <v>廖中佑</v>
          </cell>
          <cell r="I56">
            <v>27766</v>
          </cell>
          <cell r="J56" t="str">
            <v>M</v>
          </cell>
          <cell r="K56">
            <v>36920</v>
          </cell>
          <cell r="L56">
            <v>21</v>
          </cell>
          <cell r="M56" t="str">
            <v>師2</v>
          </cell>
          <cell r="N56" t="str">
            <v>間接</v>
          </cell>
          <cell r="O56" t="str">
            <v>間接</v>
          </cell>
          <cell r="P56" t="str">
            <v>工程職</v>
          </cell>
          <cell r="Q56" t="str">
            <v>一般員工</v>
          </cell>
        </row>
        <row r="57">
          <cell r="A57" t="str">
            <v>學士</v>
          </cell>
          <cell r="B57" t="str">
            <v>工程師</v>
          </cell>
          <cell r="C57" t="str">
            <v>1I-1</v>
          </cell>
          <cell r="D57" t="str">
            <v>常日班(間--8:00上班)</v>
          </cell>
          <cell r="E57" t="str">
            <v>BBA138</v>
          </cell>
          <cell r="F57" t="str">
            <v>CNSBG研發一部三課</v>
          </cell>
          <cell r="G57" t="str">
            <v>804193</v>
          </cell>
          <cell r="H57" t="str">
            <v>朱文煜</v>
          </cell>
          <cell r="I57">
            <v>27300</v>
          </cell>
          <cell r="J57" t="str">
            <v>M</v>
          </cell>
          <cell r="K57">
            <v>37340</v>
          </cell>
          <cell r="L57">
            <v>22</v>
          </cell>
          <cell r="M57" t="str">
            <v>師3</v>
          </cell>
          <cell r="N57" t="str">
            <v>間接</v>
          </cell>
          <cell r="O57" t="str">
            <v>間接</v>
          </cell>
          <cell r="P57" t="str">
            <v>工程職</v>
          </cell>
          <cell r="Q57" t="str">
            <v>一般員工</v>
          </cell>
        </row>
        <row r="58">
          <cell r="A58" t="str">
            <v>碩士</v>
          </cell>
          <cell r="B58" t="str">
            <v>副經理</v>
          </cell>
          <cell r="C58" t="str">
            <v>1I-1</v>
          </cell>
          <cell r="D58" t="str">
            <v>常日班(間--8:00上班)</v>
          </cell>
          <cell r="E58" t="str">
            <v>BBA138</v>
          </cell>
          <cell r="F58" t="str">
            <v>CNSBG研發一部三課</v>
          </cell>
          <cell r="G58" t="str">
            <v>804333</v>
          </cell>
          <cell r="H58" t="str">
            <v>鄭光瑞</v>
          </cell>
          <cell r="I58">
            <v>24379</v>
          </cell>
          <cell r="J58" t="str">
            <v>M</v>
          </cell>
          <cell r="K58">
            <v>37439</v>
          </cell>
          <cell r="L58">
            <v>26</v>
          </cell>
          <cell r="M58" t="str">
            <v>師7</v>
          </cell>
          <cell r="N58" t="str">
            <v>間接</v>
          </cell>
          <cell r="O58" t="str">
            <v>間接</v>
          </cell>
          <cell r="P58" t="str">
            <v>管理職</v>
          </cell>
          <cell r="Q58" t="str">
            <v>一般員工</v>
          </cell>
        </row>
        <row r="59">
          <cell r="A59" t="str">
            <v>碩士</v>
          </cell>
          <cell r="B59" t="str">
            <v>資深工程師</v>
          </cell>
          <cell r="C59" t="str">
            <v>1I-1</v>
          </cell>
          <cell r="D59" t="str">
            <v>常日班(間--8:00上班)</v>
          </cell>
          <cell r="E59" t="str">
            <v>BBA138</v>
          </cell>
          <cell r="F59" t="str">
            <v>CNSBG研發一部三課</v>
          </cell>
          <cell r="G59" t="str">
            <v>804356</v>
          </cell>
          <cell r="H59" t="str">
            <v>周意秀</v>
          </cell>
          <cell r="I59">
            <v>28756</v>
          </cell>
          <cell r="J59" t="str">
            <v>F</v>
          </cell>
          <cell r="K59">
            <v>37466</v>
          </cell>
          <cell r="L59">
            <v>23</v>
          </cell>
          <cell r="M59" t="str">
            <v>師4</v>
          </cell>
          <cell r="N59" t="str">
            <v>間接</v>
          </cell>
          <cell r="O59" t="str">
            <v>間接</v>
          </cell>
          <cell r="P59" t="str">
            <v>工程職</v>
          </cell>
          <cell r="Q59" t="str">
            <v>一般員工</v>
          </cell>
        </row>
        <row r="60">
          <cell r="A60" t="str">
            <v>碩士</v>
          </cell>
          <cell r="B60" t="str">
            <v>工程師</v>
          </cell>
          <cell r="C60" t="str">
            <v>1I-1</v>
          </cell>
          <cell r="D60" t="str">
            <v>常日班(間--8:00上班)</v>
          </cell>
          <cell r="E60" t="str">
            <v>BBA138</v>
          </cell>
          <cell r="F60" t="str">
            <v>CNSBG研發一部三課</v>
          </cell>
          <cell r="G60" t="str">
            <v>804608</v>
          </cell>
          <cell r="H60" t="str">
            <v>黃俊仁</v>
          </cell>
          <cell r="I60">
            <v>27124</v>
          </cell>
          <cell r="J60" t="str">
            <v>M</v>
          </cell>
          <cell r="K60">
            <v>37753</v>
          </cell>
          <cell r="L60">
            <v>23</v>
          </cell>
          <cell r="M60" t="str">
            <v>師4</v>
          </cell>
          <cell r="N60" t="str">
            <v>間接</v>
          </cell>
          <cell r="O60" t="str">
            <v>間接</v>
          </cell>
          <cell r="P60" t="str">
            <v>工程職</v>
          </cell>
          <cell r="Q60" t="str">
            <v>一般員工</v>
          </cell>
        </row>
        <row r="61">
          <cell r="A61" t="str">
            <v>碩士</v>
          </cell>
          <cell r="B61" t="str">
            <v>工程師</v>
          </cell>
          <cell r="C61" t="str">
            <v>1I-1</v>
          </cell>
          <cell r="D61" t="str">
            <v>常日班(間--8:00上班)</v>
          </cell>
          <cell r="E61" t="str">
            <v>BBA138</v>
          </cell>
          <cell r="F61" t="str">
            <v>CNSBG研發一部三課</v>
          </cell>
          <cell r="G61" t="str">
            <v>812021</v>
          </cell>
          <cell r="H61" t="str">
            <v>劉義文</v>
          </cell>
          <cell r="I61">
            <v>29132</v>
          </cell>
          <cell r="J61" t="str">
            <v>M</v>
          </cell>
          <cell r="K61">
            <v>38369</v>
          </cell>
          <cell r="L61">
            <v>22</v>
          </cell>
          <cell r="M61" t="str">
            <v>師3</v>
          </cell>
          <cell r="N61" t="str">
            <v>間接</v>
          </cell>
          <cell r="O61" t="str">
            <v>間接</v>
          </cell>
          <cell r="P61" t="str">
            <v>工程職</v>
          </cell>
          <cell r="Q61" t="str">
            <v>一般員工</v>
          </cell>
        </row>
        <row r="62">
          <cell r="A62" t="str">
            <v>學士</v>
          </cell>
          <cell r="B62" t="str">
            <v>助理工程師</v>
          </cell>
          <cell r="C62" t="str">
            <v>1I-1</v>
          </cell>
          <cell r="D62" t="str">
            <v>常日班(間--8:00上班)</v>
          </cell>
          <cell r="E62" t="str">
            <v>BBA138</v>
          </cell>
          <cell r="F62" t="str">
            <v>CNSBG研發一部三課</v>
          </cell>
          <cell r="G62" t="str">
            <v>T04516</v>
          </cell>
          <cell r="H62" t="str">
            <v>蔡昂叡</v>
          </cell>
          <cell r="I62">
            <v>30354</v>
          </cell>
          <cell r="J62" t="str">
            <v>M</v>
          </cell>
          <cell r="K62">
            <v>38490</v>
          </cell>
          <cell r="L62">
            <v>39</v>
          </cell>
          <cell r="M62" t="str">
            <v>不銓敘</v>
          </cell>
          <cell r="N62" t="str">
            <v>間接</v>
          </cell>
          <cell r="O62" t="str">
            <v>間接</v>
          </cell>
          <cell r="P62" t="str">
            <v>工程職</v>
          </cell>
          <cell r="Q62" t="str">
            <v>契約人員</v>
          </cell>
        </row>
        <row r="63">
          <cell r="A63" t="str">
            <v>碩士</v>
          </cell>
          <cell r="B63" t="str">
            <v>工程師</v>
          </cell>
          <cell r="C63" t="str">
            <v>1I-1</v>
          </cell>
          <cell r="D63" t="str">
            <v>常日班(間--8:00上班)</v>
          </cell>
          <cell r="E63" t="str">
            <v>BBA138</v>
          </cell>
          <cell r="F63" t="str">
            <v>CNSBG研發一部三課</v>
          </cell>
          <cell r="G63" t="str">
            <v>T04847</v>
          </cell>
          <cell r="H63" t="str">
            <v>郭家展</v>
          </cell>
          <cell r="I63">
            <v>29666</v>
          </cell>
          <cell r="J63" t="str">
            <v>M</v>
          </cell>
          <cell r="K63">
            <v>38565</v>
          </cell>
          <cell r="L63">
            <v>39</v>
          </cell>
          <cell r="M63" t="str">
            <v>不銓敘</v>
          </cell>
          <cell r="N63" t="str">
            <v>間接</v>
          </cell>
          <cell r="O63" t="str">
            <v>間接</v>
          </cell>
          <cell r="P63" t="str">
            <v>工程職</v>
          </cell>
          <cell r="Q63" t="str">
            <v>契約人員</v>
          </cell>
        </row>
        <row r="64">
          <cell r="A64" t="str">
            <v>學士</v>
          </cell>
          <cell r="B64" t="str">
            <v>經理</v>
          </cell>
          <cell r="C64" t="str">
            <v>1I-1</v>
          </cell>
          <cell r="D64" t="str">
            <v>常日班(間--8:00上班)</v>
          </cell>
          <cell r="E64" t="str">
            <v>BBA148</v>
          </cell>
          <cell r="F64" t="str">
            <v>CNSBG研發一部四課</v>
          </cell>
          <cell r="G64" t="str">
            <v>010457</v>
          </cell>
          <cell r="H64" t="str">
            <v>彭之榮</v>
          </cell>
          <cell r="I64">
            <v>23554</v>
          </cell>
          <cell r="J64" t="str">
            <v>M</v>
          </cell>
          <cell r="K64">
            <v>37840</v>
          </cell>
          <cell r="L64">
            <v>27</v>
          </cell>
          <cell r="M64" t="str">
            <v>師8</v>
          </cell>
          <cell r="N64" t="str">
            <v>間接</v>
          </cell>
          <cell r="O64" t="str">
            <v>間接</v>
          </cell>
          <cell r="P64" t="str">
            <v>管理職</v>
          </cell>
          <cell r="Q64" t="str">
            <v>一般員工</v>
          </cell>
        </row>
        <row r="65">
          <cell r="A65" t="str">
            <v>碩士</v>
          </cell>
          <cell r="B65" t="str">
            <v>課長</v>
          </cell>
          <cell r="C65" t="str">
            <v>1I-1</v>
          </cell>
          <cell r="D65" t="str">
            <v>常日班(間--8:00上班)</v>
          </cell>
          <cell r="E65" t="str">
            <v>BBA148</v>
          </cell>
          <cell r="F65" t="str">
            <v>CNSBG研發一部四課</v>
          </cell>
          <cell r="G65" t="str">
            <v>010488</v>
          </cell>
          <cell r="H65" t="str">
            <v>林燕星</v>
          </cell>
          <cell r="I65">
            <v>26985</v>
          </cell>
          <cell r="J65" t="str">
            <v>M</v>
          </cell>
          <cell r="K65">
            <v>37853</v>
          </cell>
          <cell r="L65">
            <v>24</v>
          </cell>
          <cell r="M65" t="str">
            <v>師5</v>
          </cell>
          <cell r="N65" t="str">
            <v>間接</v>
          </cell>
          <cell r="O65" t="str">
            <v>間接</v>
          </cell>
          <cell r="P65" t="str">
            <v>管理職</v>
          </cell>
          <cell r="Q65" t="str">
            <v>一般員工</v>
          </cell>
        </row>
        <row r="66">
          <cell r="A66" t="str">
            <v>學士</v>
          </cell>
          <cell r="B66" t="str">
            <v>工程師</v>
          </cell>
          <cell r="C66" t="str">
            <v>1I-1</v>
          </cell>
          <cell r="D66" t="str">
            <v>常日班(間--8:00上班)</v>
          </cell>
          <cell r="E66" t="str">
            <v>BBA148</v>
          </cell>
          <cell r="F66" t="str">
            <v>CNSBG研發一部四課</v>
          </cell>
          <cell r="G66" t="str">
            <v>010393</v>
          </cell>
          <cell r="H66" t="str">
            <v>張登碩</v>
          </cell>
          <cell r="I66">
            <v>27837</v>
          </cell>
          <cell r="J66" t="str">
            <v>M</v>
          </cell>
          <cell r="K66">
            <v>37834</v>
          </cell>
          <cell r="L66">
            <v>23</v>
          </cell>
          <cell r="M66" t="str">
            <v>師4</v>
          </cell>
          <cell r="N66" t="str">
            <v>間接</v>
          </cell>
          <cell r="O66" t="str">
            <v>間接</v>
          </cell>
          <cell r="P66" t="str">
            <v>工程職</v>
          </cell>
          <cell r="Q66" t="str">
            <v>一般員工</v>
          </cell>
        </row>
        <row r="67">
          <cell r="A67" t="str">
            <v>碩士</v>
          </cell>
          <cell r="B67" t="str">
            <v>工程師</v>
          </cell>
          <cell r="C67" t="str">
            <v>1I-1</v>
          </cell>
          <cell r="D67" t="str">
            <v>常日班(間--8:00上班)</v>
          </cell>
          <cell r="E67" t="str">
            <v>BBA148</v>
          </cell>
          <cell r="F67" t="str">
            <v>CNSBG研發一部四課</v>
          </cell>
          <cell r="G67" t="str">
            <v>010266</v>
          </cell>
          <cell r="H67" t="str">
            <v>巫士虔</v>
          </cell>
          <cell r="I67">
            <v>27390</v>
          </cell>
          <cell r="J67" t="str">
            <v>M</v>
          </cell>
          <cell r="K67">
            <v>37830</v>
          </cell>
          <cell r="L67">
            <v>24</v>
          </cell>
          <cell r="M67" t="str">
            <v>師5</v>
          </cell>
          <cell r="N67" t="str">
            <v>間接</v>
          </cell>
          <cell r="O67" t="str">
            <v>間接</v>
          </cell>
          <cell r="P67" t="str">
            <v>工程職</v>
          </cell>
          <cell r="Q67" t="str">
            <v>一般員工</v>
          </cell>
        </row>
        <row r="68">
          <cell r="A68" t="str">
            <v>碩士</v>
          </cell>
          <cell r="B68" t="str">
            <v>工程師</v>
          </cell>
          <cell r="C68" t="str">
            <v>1I-1</v>
          </cell>
          <cell r="D68" t="str">
            <v>常日班(間--8:00上班)</v>
          </cell>
          <cell r="E68" t="str">
            <v>BBA148</v>
          </cell>
          <cell r="F68" t="str">
            <v>CNSBG研發一部四課</v>
          </cell>
          <cell r="G68" t="str">
            <v>010399</v>
          </cell>
          <cell r="H68" t="str">
            <v>洪志宏</v>
          </cell>
          <cell r="I68">
            <v>27982</v>
          </cell>
          <cell r="J68" t="str">
            <v>M</v>
          </cell>
          <cell r="K68">
            <v>37834</v>
          </cell>
          <cell r="L68">
            <v>22</v>
          </cell>
          <cell r="M68" t="str">
            <v>師3</v>
          </cell>
          <cell r="N68" t="str">
            <v>間接</v>
          </cell>
          <cell r="O68" t="str">
            <v>間接</v>
          </cell>
          <cell r="P68" t="str">
            <v>工程職</v>
          </cell>
          <cell r="Q68" t="str">
            <v>一般員工</v>
          </cell>
        </row>
        <row r="69">
          <cell r="A69" t="str">
            <v>學士</v>
          </cell>
          <cell r="B69" t="str">
            <v>工程師</v>
          </cell>
          <cell r="C69" t="str">
            <v>1I-1</v>
          </cell>
          <cell r="D69" t="str">
            <v>常日班(間--8:00上班)</v>
          </cell>
          <cell r="E69" t="str">
            <v>BBA148</v>
          </cell>
          <cell r="F69" t="str">
            <v>CNSBG研發一部四課</v>
          </cell>
          <cell r="G69" t="str">
            <v>010547</v>
          </cell>
          <cell r="H69" t="str">
            <v>黃連福</v>
          </cell>
          <cell r="I69">
            <v>26644</v>
          </cell>
          <cell r="J69" t="str">
            <v>M</v>
          </cell>
          <cell r="K69">
            <v>37895</v>
          </cell>
          <cell r="L69">
            <v>23</v>
          </cell>
          <cell r="M69" t="str">
            <v>師4</v>
          </cell>
          <cell r="N69" t="str">
            <v>間接</v>
          </cell>
          <cell r="O69" t="str">
            <v>間接</v>
          </cell>
          <cell r="P69" t="str">
            <v>工程職</v>
          </cell>
          <cell r="Q69" t="str">
            <v>一般員工</v>
          </cell>
        </row>
        <row r="70">
          <cell r="A70" t="str">
            <v>碩士</v>
          </cell>
          <cell r="B70" t="str">
            <v>資深經理</v>
          </cell>
          <cell r="C70" t="str">
            <v>1I-1</v>
          </cell>
          <cell r="D70" t="str">
            <v>常日班(間--8:00上班)</v>
          </cell>
          <cell r="E70" t="str">
            <v>BBA208</v>
          </cell>
          <cell r="F70" t="str">
            <v>專案管理部</v>
          </cell>
          <cell r="G70" t="str">
            <v>800718</v>
          </cell>
          <cell r="H70" t="str">
            <v>何素雀</v>
          </cell>
          <cell r="I70">
            <v>21468</v>
          </cell>
          <cell r="J70" t="str">
            <v>F</v>
          </cell>
          <cell r="K70">
            <v>34995</v>
          </cell>
          <cell r="L70">
            <v>29</v>
          </cell>
          <cell r="M70" t="str">
            <v>師10</v>
          </cell>
          <cell r="N70" t="str">
            <v>間接</v>
          </cell>
          <cell r="O70" t="str">
            <v>間接</v>
          </cell>
          <cell r="P70" t="str">
            <v>管理職</v>
          </cell>
          <cell r="Q70" t="str">
            <v>一般員工</v>
          </cell>
        </row>
        <row r="71">
          <cell r="A71" t="str">
            <v>專科</v>
          </cell>
          <cell r="B71" t="str">
            <v>資深專員</v>
          </cell>
          <cell r="C71" t="str">
            <v>1I-1</v>
          </cell>
          <cell r="D71" t="str">
            <v>常日班(間--8:00上班)</v>
          </cell>
          <cell r="E71" t="str">
            <v>BBA218</v>
          </cell>
          <cell r="F71" t="str">
            <v>專案管理部一課</v>
          </cell>
          <cell r="G71" t="str">
            <v>802090</v>
          </cell>
          <cell r="H71" t="str">
            <v>高啟益</v>
          </cell>
          <cell r="I71">
            <v>26209</v>
          </cell>
          <cell r="J71" t="str">
            <v>M</v>
          </cell>
          <cell r="K71">
            <v>36340</v>
          </cell>
          <cell r="L71">
            <v>24</v>
          </cell>
          <cell r="M71" t="str">
            <v>師5</v>
          </cell>
          <cell r="N71" t="str">
            <v>間接</v>
          </cell>
          <cell r="O71" t="str">
            <v>間接</v>
          </cell>
          <cell r="P71" t="str">
            <v>行政職</v>
          </cell>
          <cell r="Q71" t="str">
            <v>一般員工</v>
          </cell>
        </row>
        <row r="72">
          <cell r="A72" t="str">
            <v>碩士</v>
          </cell>
          <cell r="B72" t="str">
            <v>資深專員</v>
          </cell>
          <cell r="C72" t="str">
            <v>1I-1</v>
          </cell>
          <cell r="D72" t="str">
            <v>常日班(間--8:00上班)</v>
          </cell>
          <cell r="E72" t="str">
            <v>BBA228</v>
          </cell>
          <cell r="F72" t="str">
            <v>專案管理部二課</v>
          </cell>
          <cell r="G72" t="str">
            <v>804236</v>
          </cell>
          <cell r="H72" t="str">
            <v>張幼慈</v>
          </cell>
          <cell r="I72">
            <v>25304</v>
          </cell>
          <cell r="J72" t="str">
            <v>F</v>
          </cell>
          <cell r="K72">
            <v>37375</v>
          </cell>
          <cell r="L72">
            <v>24</v>
          </cell>
          <cell r="M72" t="str">
            <v>師5</v>
          </cell>
          <cell r="N72" t="str">
            <v>間接</v>
          </cell>
          <cell r="O72" t="str">
            <v>間接</v>
          </cell>
          <cell r="P72" t="str">
            <v>行政職</v>
          </cell>
          <cell r="Q72" t="str">
            <v>一般員工</v>
          </cell>
        </row>
        <row r="73">
          <cell r="A73" t="str">
            <v>專科</v>
          </cell>
          <cell r="B73" t="str">
            <v>專員</v>
          </cell>
          <cell r="C73" t="str">
            <v>1I-1</v>
          </cell>
          <cell r="D73" t="str">
            <v>常日班(間--8:00上班)</v>
          </cell>
          <cell r="E73" t="str">
            <v>BBA238</v>
          </cell>
          <cell r="F73" t="str">
            <v>專案管理部三課</v>
          </cell>
          <cell r="G73" t="str">
            <v>801702</v>
          </cell>
          <cell r="H73" t="str">
            <v>郭欣瑜</v>
          </cell>
          <cell r="I73">
            <v>27822</v>
          </cell>
          <cell r="J73" t="str">
            <v>F</v>
          </cell>
          <cell r="K73">
            <v>36130</v>
          </cell>
          <cell r="L73">
            <v>22</v>
          </cell>
          <cell r="M73" t="str">
            <v>師3</v>
          </cell>
          <cell r="N73" t="str">
            <v>間接</v>
          </cell>
          <cell r="O73" t="str">
            <v>間接</v>
          </cell>
          <cell r="P73" t="str">
            <v>行政職</v>
          </cell>
          <cell r="Q73" t="str">
            <v>一般員工</v>
          </cell>
        </row>
        <row r="74">
          <cell r="A74" t="str">
            <v>專科</v>
          </cell>
          <cell r="B74" t="str">
            <v>助理專員</v>
          </cell>
          <cell r="C74" t="str">
            <v>1I-1</v>
          </cell>
          <cell r="D74" t="str">
            <v>常日班(間--8:00上班)</v>
          </cell>
          <cell r="E74" t="str">
            <v>BBA238</v>
          </cell>
          <cell r="F74" t="str">
            <v>專案管理部三課</v>
          </cell>
          <cell r="G74" t="str">
            <v>804275</v>
          </cell>
          <cell r="H74" t="str">
            <v>吳佩娟</v>
          </cell>
          <cell r="I74">
            <v>28306</v>
          </cell>
          <cell r="J74" t="str">
            <v>F</v>
          </cell>
          <cell r="K74">
            <v>37396</v>
          </cell>
          <cell r="L74">
            <v>20</v>
          </cell>
          <cell r="M74" t="str">
            <v>師1</v>
          </cell>
          <cell r="N74" t="str">
            <v>間接</v>
          </cell>
          <cell r="O74" t="str">
            <v>間接</v>
          </cell>
          <cell r="P74" t="str">
            <v>行政職</v>
          </cell>
          <cell r="Q74" t="str">
            <v>一般員工</v>
          </cell>
        </row>
        <row r="75">
          <cell r="A75" t="str">
            <v>高中(職)</v>
          </cell>
          <cell r="B75" t="str">
            <v>事務員</v>
          </cell>
          <cell r="C75" t="str">
            <v>1I-1</v>
          </cell>
          <cell r="D75" t="str">
            <v>常日班(間--8:00上班)</v>
          </cell>
          <cell r="E75" t="str">
            <v>BBA238</v>
          </cell>
          <cell r="F75" t="str">
            <v>專案管理部三課</v>
          </cell>
          <cell r="G75" t="str">
            <v>809286</v>
          </cell>
          <cell r="H75" t="str">
            <v>湯千慧</v>
          </cell>
          <cell r="I75">
            <v>22755</v>
          </cell>
          <cell r="J75" t="str">
            <v>F</v>
          </cell>
          <cell r="K75">
            <v>37928</v>
          </cell>
          <cell r="L75">
            <v>18</v>
          </cell>
          <cell r="M75" t="str">
            <v>員2</v>
          </cell>
          <cell r="N75" t="str">
            <v>間接</v>
          </cell>
          <cell r="O75" t="str">
            <v>間接</v>
          </cell>
          <cell r="P75" t="str">
            <v>行政職</v>
          </cell>
          <cell r="Q75" t="str">
            <v>一般員工</v>
          </cell>
        </row>
        <row r="76">
          <cell r="A76" t="str">
            <v>專科</v>
          </cell>
          <cell r="B76" t="str">
            <v>事務員</v>
          </cell>
          <cell r="C76" t="str">
            <v>1I-1</v>
          </cell>
          <cell r="D76" t="str">
            <v>常日班(間--8:00上班)</v>
          </cell>
          <cell r="E76" t="str">
            <v>BBA238</v>
          </cell>
          <cell r="F76" t="str">
            <v>專案管理部三課</v>
          </cell>
          <cell r="G76" t="str">
            <v>T02220</v>
          </cell>
          <cell r="H76" t="str">
            <v>楊雯苓</v>
          </cell>
          <cell r="I76">
            <v>28937</v>
          </cell>
          <cell r="J76" t="str">
            <v>F</v>
          </cell>
          <cell r="K76">
            <v>38034</v>
          </cell>
          <cell r="L76">
            <v>39</v>
          </cell>
          <cell r="M76" t="str">
            <v>不銓敘</v>
          </cell>
          <cell r="N76" t="str">
            <v>間接</v>
          </cell>
          <cell r="O76" t="str">
            <v>間接</v>
          </cell>
          <cell r="P76" t="str">
            <v>行政職</v>
          </cell>
          <cell r="Q76" t="str">
            <v>契約人員</v>
          </cell>
        </row>
        <row r="77">
          <cell r="A77" t="str">
            <v>碩士</v>
          </cell>
          <cell r="B77" t="str">
            <v>經理</v>
          </cell>
          <cell r="C77" t="str">
            <v>1I-1</v>
          </cell>
          <cell r="D77" t="str">
            <v>常日班(間--8:00上班)</v>
          </cell>
          <cell r="E77" t="str">
            <v>BBA308</v>
          </cell>
          <cell r="F77" t="str">
            <v>工業設計部</v>
          </cell>
          <cell r="G77" t="str">
            <v>811299</v>
          </cell>
          <cell r="H77" t="str">
            <v>朱家璈</v>
          </cell>
          <cell r="I77">
            <v>24395</v>
          </cell>
          <cell r="J77" t="str">
            <v>M</v>
          </cell>
          <cell r="K77">
            <v>38215</v>
          </cell>
          <cell r="L77">
            <v>27</v>
          </cell>
          <cell r="M77" t="str">
            <v>師8</v>
          </cell>
          <cell r="N77" t="str">
            <v>間接</v>
          </cell>
          <cell r="O77" t="str">
            <v>間接</v>
          </cell>
          <cell r="P77" t="str">
            <v>管理職</v>
          </cell>
          <cell r="Q77" t="str">
            <v>一般員工</v>
          </cell>
        </row>
        <row r="78">
          <cell r="A78" t="str">
            <v>碩士</v>
          </cell>
          <cell r="B78" t="str">
            <v>課長</v>
          </cell>
          <cell r="C78" t="str">
            <v>1I-1</v>
          </cell>
          <cell r="D78" t="str">
            <v>常日班(間--8:00上班)</v>
          </cell>
          <cell r="E78" t="str">
            <v>BBA308</v>
          </cell>
          <cell r="F78" t="str">
            <v>工業設計部</v>
          </cell>
          <cell r="G78" t="str">
            <v>811350</v>
          </cell>
          <cell r="H78" t="str">
            <v>王廣松</v>
          </cell>
          <cell r="I78">
            <v>26674</v>
          </cell>
          <cell r="J78" t="str">
            <v>M</v>
          </cell>
          <cell r="K78">
            <v>38222</v>
          </cell>
          <cell r="L78">
            <v>24</v>
          </cell>
          <cell r="M78" t="str">
            <v>師5</v>
          </cell>
          <cell r="N78" t="str">
            <v>間接</v>
          </cell>
          <cell r="O78" t="str">
            <v>間接</v>
          </cell>
          <cell r="P78" t="str">
            <v>管理職</v>
          </cell>
          <cell r="Q78" t="str">
            <v>一般員工</v>
          </cell>
        </row>
        <row r="79">
          <cell r="A79" t="str">
            <v>碩士</v>
          </cell>
          <cell r="B79" t="str">
            <v>工程師</v>
          </cell>
          <cell r="C79" t="str">
            <v>1I-1</v>
          </cell>
          <cell r="D79" t="str">
            <v>常日班(間--8:00上班)</v>
          </cell>
          <cell r="E79" t="str">
            <v>BBA308</v>
          </cell>
          <cell r="F79" t="str">
            <v>工業設計部</v>
          </cell>
          <cell r="G79" t="str">
            <v>811368</v>
          </cell>
          <cell r="H79" t="str">
            <v>賴自堅</v>
          </cell>
          <cell r="I79">
            <v>27836</v>
          </cell>
          <cell r="J79" t="str">
            <v>M</v>
          </cell>
          <cell r="K79">
            <v>38236</v>
          </cell>
          <cell r="L79">
            <v>22</v>
          </cell>
          <cell r="M79" t="str">
            <v>師3</v>
          </cell>
          <cell r="N79" t="str">
            <v>間接</v>
          </cell>
          <cell r="O79" t="str">
            <v>間接</v>
          </cell>
          <cell r="P79" t="str">
            <v>工程職</v>
          </cell>
          <cell r="Q79" t="str">
            <v>一般員工</v>
          </cell>
        </row>
        <row r="80">
          <cell r="A80" t="str">
            <v>學士</v>
          </cell>
          <cell r="B80" t="str">
            <v>工程師</v>
          </cell>
          <cell r="C80" t="str">
            <v>1I-1</v>
          </cell>
          <cell r="D80" t="str">
            <v>常日班(間--8:00上班)</v>
          </cell>
          <cell r="E80" t="str">
            <v>BBA308</v>
          </cell>
          <cell r="F80" t="str">
            <v>工業設計部</v>
          </cell>
          <cell r="G80" t="str">
            <v>811375</v>
          </cell>
          <cell r="H80" t="str">
            <v>紀乃右</v>
          </cell>
          <cell r="I80">
            <v>26879</v>
          </cell>
          <cell r="J80" t="str">
            <v>M</v>
          </cell>
          <cell r="K80">
            <v>38250</v>
          </cell>
          <cell r="L80">
            <v>22</v>
          </cell>
          <cell r="M80" t="str">
            <v>師3</v>
          </cell>
          <cell r="N80" t="str">
            <v>間接</v>
          </cell>
          <cell r="O80" t="str">
            <v>間接</v>
          </cell>
          <cell r="P80" t="str">
            <v>工程職</v>
          </cell>
          <cell r="Q80" t="str">
            <v>一般員工</v>
          </cell>
        </row>
        <row r="81">
          <cell r="A81" t="str">
            <v>碩士</v>
          </cell>
          <cell r="B81" t="str">
            <v>工程師</v>
          </cell>
          <cell r="C81" t="str">
            <v>1I-1</v>
          </cell>
          <cell r="D81" t="str">
            <v>常日班(間--8:00上班)</v>
          </cell>
          <cell r="E81" t="str">
            <v>BBA308</v>
          </cell>
          <cell r="F81" t="str">
            <v>工業設計部</v>
          </cell>
          <cell r="G81" t="str">
            <v>811429</v>
          </cell>
          <cell r="H81" t="str">
            <v>陳文彬</v>
          </cell>
          <cell r="I81">
            <v>28640</v>
          </cell>
          <cell r="J81" t="str">
            <v>M</v>
          </cell>
          <cell r="K81">
            <v>38272</v>
          </cell>
          <cell r="L81">
            <v>22</v>
          </cell>
          <cell r="M81" t="str">
            <v>師3</v>
          </cell>
          <cell r="N81" t="str">
            <v>間接</v>
          </cell>
          <cell r="O81" t="str">
            <v>間接</v>
          </cell>
          <cell r="P81" t="str">
            <v>工程職</v>
          </cell>
          <cell r="Q81" t="str">
            <v>一般員工</v>
          </cell>
        </row>
        <row r="82">
          <cell r="A82" t="str">
            <v>學士</v>
          </cell>
          <cell r="B82" t="str">
            <v>課長</v>
          </cell>
          <cell r="C82" t="str">
            <v>1I-1</v>
          </cell>
          <cell r="D82" t="str">
            <v>常日班(間--8:00上班)</v>
          </cell>
          <cell r="E82" t="str">
            <v>BBA308</v>
          </cell>
          <cell r="F82" t="str">
            <v>工業設計部</v>
          </cell>
          <cell r="G82" t="str">
            <v>811438</v>
          </cell>
          <cell r="H82" t="str">
            <v>翁瑞煌</v>
          </cell>
          <cell r="I82">
            <v>25219</v>
          </cell>
          <cell r="J82" t="str">
            <v>M</v>
          </cell>
          <cell r="K82">
            <v>38278</v>
          </cell>
          <cell r="L82">
            <v>24</v>
          </cell>
          <cell r="M82" t="str">
            <v>師5</v>
          </cell>
          <cell r="N82" t="str">
            <v>間接</v>
          </cell>
          <cell r="O82" t="str">
            <v>間接</v>
          </cell>
          <cell r="P82" t="str">
            <v>管理職</v>
          </cell>
          <cell r="Q82" t="str">
            <v>一般員工</v>
          </cell>
        </row>
        <row r="83">
          <cell r="A83" t="str">
            <v>碩士</v>
          </cell>
          <cell r="B83" t="str">
            <v>資深工程師</v>
          </cell>
          <cell r="C83" t="str">
            <v>1I-1</v>
          </cell>
          <cell r="D83" t="str">
            <v>常日班(間--8:00上班)</v>
          </cell>
          <cell r="E83" t="str">
            <v>BBA308</v>
          </cell>
          <cell r="F83" t="str">
            <v>工業設計部</v>
          </cell>
          <cell r="G83" t="str">
            <v>811439</v>
          </cell>
          <cell r="H83" t="str">
            <v>許以恒</v>
          </cell>
          <cell r="I83">
            <v>27403</v>
          </cell>
          <cell r="J83" t="str">
            <v>M</v>
          </cell>
          <cell r="K83">
            <v>38278</v>
          </cell>
          <cell r="L83">
            <v>23</v>
          </cell>
          <cell r="M83" t="str">
            <v>師4</v>
          </cell>
          <cell r="N83" t="str">
            <v>間接</v>
          </cell>
          <cell r="O83" t="str">
            <v>間接</v>
          </cell>
          <cell r="P83" t="str">
            <v>工程職</v>
          </cell>
          <cell r="Q83" t="str">
            <v>一般員工</v>
          </cell>
        </row>
        <row r="84">
          <cell r="A84" t="str">
            <v>碩士</v>
          </cell>
          <cell r="B84" t="str">
            <v>工程師</v>
          </cell>
          <cell r="C84" t="str">
            <v>1I-1</v>
          </cell>
          <cell r="D84" t="str">
            <v>常日班(間--8:00上班)</v>
          </cell>
          <cell r="E84" t="str">
            <v>BBA308</v>
          </cell>
          <cell r="F84" t="str">
            <v>工業設計部</v>
          </cell>
          <cell r="G84" t="str">
            <v>811626</v>
          </cell>
          <cell r="H84" t="str">
            <v>涂育瑋</v>
          </cell>
          <cell r="I84">
            <v>28782</v>
          </cell>
          <cell r="J84" t="str">
            <v>M</v>
          </cell>
          <cell r="K84">
            <v>38308</v>
          </cell>
          <cell r="L84">
            <v>22</v>
          </cell>
          <cell r="M84" t="str">
            <v>師3</v>
          </cell>
          <cell r="N84" t="str">
            <v>間接</v>
          </cell>
          <cell r="O84" t="str">
            <v>間接</v>
          </cell>
          <cell r="P84" t="str">
            <v>工程職</v>
          </cell>
          <cell r="Q84" t="str">
            <v>一般員工</v>
          </cell>
        </row>
        <row r="85">
          <cell r="A85" t="str">
            <v>學士</v>
          </cell>
          <cell r="B85" t="str">
            <v>資深工程師</v>
          </cell>
          <cell r="C85" t="str">
            <v>1I-1</v>
          </cell>
          <cell r="D85" t="str">
            <v>常日班(間--8:00上班)</v>
          </cell>
          <cell r="E85" t="str">
            <v>BBA308</v>
          </cell>
          <cell r="F85" t="str">
            <v>工業設計部</v>
          </cell>
          <cell r="G85" t="str">
            <v>812188</v>
          </cell>
          <cell r="H85" t="str">
            <v>高啟祥</v>
          </cell>
          <cell r="I85">
            <v>25686</v>
          </cell>
          <cell r="J85" t="str">
            <v>M</v>
          </cell>
          <cell r="K85">
            <v>38372</v>
          </cell>
          <cell r="L85">
            <v>24</v>
          </cell>
          <cell r="M85" t="str">
            <v>師5</v>
          </cell>
          <cell r="N85" t="str">
            <v>間接</v>
          </cell>
          <cell r="O85" t="str">
            <v>間接</v>
          </cell>
          <cell r="P85" t="str">
            <v>工程職</v>
          </cell>
          <cell r="Q85" t="str">
            <v>一般員工</v>
          </cell>
        </row>
        <row r="86">
          <cell r="A86" t="str">
            <v>碩士</v>
          </cell>
          <cell r="B86" t="str">
            <v>資深工程師</v>
          </cell>
          <cell r="C86" t="str">
            <v>1I-1</v>
          </cell>
          <cell r="D86" t="str">
            <v>常日班(間--8:00上班)</v>
          </cell>
          <cell r="E86" t="str">
            <v>BBA308</v>
          </cell>
          <cell r="F86" t="str">
            <v>工業設計部</v>
          </cell>
          <cell r="G86" t="str">
            <v>812530</v>
          </cell>
          <cell r="H86" t="str">
            <v>李信興</v>
          </cell>
          <cell r="I86">
            <v>26167</v>
          </cell>
          <cell r="J86" t="str">
            <v>M</v>
          </cell>
          <cell r="K86">
            <v>38404</v>
          </cell>
          <cell r="L86">
            <v>23</v>
          </cell>
          <cell r="M86" t="str">
            <v>師4</v>
          </cell>
          <cell r="N86" t="str">
            <v>間接</v>
          </cell>
          <cell r="O86" t="str">
            <v>間接</v>
          </cell>
          <cell r="P86" t="str">
            <v>工程職</v>
          </cell>
          <cell r="Q86" t="str">
            <v>一般員工</v>
          </cell>
        </row>
        <row r="87">
          <cell r="A87" t="str">
            <v>碩士</v>
          </cell>
          <cell r="B87" t="str">
            <v>工程師</v>
          </cell>
          <cell r="C87" t="str">
            <v>1I-1</v>
          </cell>
          <cell r="D87" t="str">
            <v>常日班(間--8:00上班)</v>
          </cell>
          <cell r="E87" t="str">
            <v>BBA308</v>
          </cell>
          <cell r="F87" t="str">
            <v>工業設計部</v>
          </cell>
          <cell r="G87" t="str">
            <v>812805</v>
          </cell>
          <cell r="H87" t="str">
            <v>黃小芹</v>
          </cell>
          <cell r="I87">
            <v>28541</v>
          </cell>
          <cell r="J87" t="str">
            <v>F</v>
          </cell>
          <cell r="K87">
            <v>38433</v>
          </cell>
          <cell r="L87">
            <v>22</v>
          </cell>
          <cell r="M87" t="str">
            <v>師3</v>
          </cell>
          <cell r="N87" t="str">
            <v>間接</v>
          </cell>
          <cell r="O87" t="str">
            <v>間接</v>
          </cell>
          <cell r="P87" t="str">
            <v>工程職</v>
          </cell>
          <cell r="Q87" t="str">
            <v>一般員工</v>
          </cell>
        </row>
        <row r="88">
          <cell r="A88" t="str">
            <v>學士</v>
          </cell>
          <cell r="B88" t="str">
            <v>資深工程師</v>
          </cell>
          <cell r="C88" t="str">
            <v>1I-1</v>
          </cell>
          <cell r="D88" t="str">
            <v>常日班(間--8:00上班)</v>
          </cell>
          <cell r="E88" t="str">
            <v>BBA308</v>
          </cell>
          <cell r="F88" t="str">
            <v>工業設計部</v>
          </cell>
          <cell r="G88" t="str">
            <v>813068</v>
          </cell>
          <cell r="H88" t="str">
            <v>張煒旻</v>
          </cell>
          <cell r="I88">
            <v>26731</v>
          </cell>
          <cell r="J88" t="str">
            <v>M</v>
          </cell>
          <cell r="K88">
            <v>38497</v>
          </cell>
          <cell r="L88">
            <v>23</v>
          </cell>
          <cell r="M88" t="str">
            <v>師4</v>
          </cell>
          <cell r="N88" t="str">
            <v>間接</v>
          </cell>
          <cell r="O88" t="str">
            <v>間接</v>
          </cell>
          <cell r="P88" t="str">
            <v>工程職</v>
          </cell>
          <cell r="Q88" t="str">
            <v>一般員工</v>
          </cell>
        </row>
        <row r="89">
          <cell r="A89" t="str">
            <v>碩士</v>
          </cell>
          <cell r="B89" t="str">
            <v>工程師</v>
          </cell>
          <cell r="C89" t="str">
            <v>1I-1</v>
          </cell>
          <cell r="D89" t="str">
            <v>常日班(間--8:00上班)</v>
          </cell>
          <cell r="E89" t="str">
            <v>BBA308</v>
          </cell>
          <cell r="F89" t="str">
            <v>工業設計部</v>
          </cell>
          <cell r="G89" t="str">
            <v>813247</v>
          </cell>
          <cell r="H89" t="str">
            <v>余佩璇</v>
          </cell>
          <cell r="I89">
            <v>28775</v>
          </cell>
          <cell r="J89" t="str">
            <v>F</v>
          </cell>
          <cell r="K89">
            <v>38504</v>
          </cell>
          <cell r="L89">
            <v>22</v>
          </cell>
          <cell r="M89" t="str">
            <v>師3</v>
          </cell>
          <cell r="N89" t="str">
            <v>間接</v>
          </cell>
          <cell r="O89" t="str">
            <v>間接</v>
          </cell>
          <cell r="P89" t="str">
            <v>工程職</v>
          </cell>
          <cell r="Q89" t="str">
            <v>一般員工</v>
          </cell>
        </row>
        <row r="90">
          <cell r="A90" t="str">
            <v>學士</v>
          </cell>
          <cell r="B90" t="str">
            <v>資深經理</v>
          </cell>
          <cell r="C90" t="str">
            <v>1I-1</v>
          </cell>
          <cell r="D90" t="str">
            <v>常日班(間--8:00上班)</v>
          </cell>
          <cell r="E90" t="str">
            <v>BBA408</v>
          </cell>
          <cell r="F90" t="str">
            <v>CNSBG研發機構設計部</v>
          </cell>
          <cell r="G90" t="str">
            <v>804600</v>
          </cell>
          <cell r="H90" t="str">
            <v>翁仕奇</v>
          </cell>
          <cell r="I90">
            <v>21351</v>
          </cell>
          <cell r="J90" t="str">
            <v>M</v>
          </cell>
          <cell r="K90">
            <v>37746</v>
          </cell>
          <cell r="L90">
            <v>28</v>
          </cell>
          <cell r="M90" t="str">
            <v>師9</v>
          </cell>
          <cell r="N90" t="str">
            <v>間接</v>
          </cell>
          <cell r="O90" t="str">
            <v>間接</v>
          </cell>
          <cell r="P90" t="str">
            <v>管理職</v>
          </cell>
          <cell r="Q90" t="str">
            <v>一般員工</v>
          </cell>
        </row>
        <row r="91">
          <cell r="A91" t="str">
            <v>學士</v>
          </cell>
          <cell r="B91" t="str">
            <v>經理</v>
          </cell>
          <cell r="C91" t="str">
            <v>1I-1</v>
          </cell>
          <cell r="D91" t="str">
            <v>常日班(間--8:00上班)</v>
          </cell>
          <cell r="E91" t="str">
            <v>BBA408</v>
          </cell>
          <cell r="F91" t="str">
            <v>CNSBG研發機構設計部</v>
          </cell>
          <cell r="G91" t="str">
            <v>812962</v>
          </cell>
          <cell r="H91" t="str">
            <v>林勝煌</v>
          </cell>
          <cell r="I91">
            <v>24100</v>
          </cell>
          <cell r="J91" t="str">
            <v>M</v>
          </cell>
          <cell r="K91">
            <v>38453</v>
          </cell>
          <cell r="L91">
            <v>28</v>
          </cell>
          <cell r="M91" t="str">
            <v>師9</v>
          </cell>
          <cell r="N91" t="str">
            <v>間接</v>
          </cell>
          <cell r="O91" t="str">
            <v>間接</v>
          </cell>
          <cell r="P91" t="str">
            <v>管理職</v>
          </cell>
          <cell r="Q91" t="str">
            <v>一般員工</v>
          </cell>
        </row>
        <row r="92">
          <cell r="A92" t="str">
            <v>碩士</v>
          </cell>
          <cell r="B92" t="str">
            <v>副經理</v>
          </cell>
          <cell r="C92" t="str">
            <v>1I-1</v>
          </cell>
          <cell r="D92" t="str">
            <v>常日班(間--8:00上班)</v>
          </cell>
          <cell r="E92" t="str">
            <v>BBA418</v>
          </cell>
          <cell r="F92" t="str">
            <v>CNSBG研發機構設計部一課</v>
          </cell>
          <cell r="G92" t="str">
            <v>803418</v>
          </cell>
          <cell r="H92" t="str">
            <v>洪子修</v>
          </cell>
          <cell r="I92">
            <v>26071</v>
          </cell>
          <cell r="J92" t="str">
            <v>M</v>
          </cell>
          <cell r="K92">
            <v>36773</v>
          </cell>
          <cell r="L92">
            <v>25</v>
          </cell>
          <cell r="M92" t="str">
            <v>師6</v>
          </cell>
          <cell r="N92" t="str">
            <v>間接</v>
          </cell>
          <cell r="O92" t="str">
            <v>間接</v>
          </cell>
          <cell r="P92" t="str">
            <v>管理職</v>
          </cell>
          <cell r="Q92" t="str">
            <v>一般員工</v>
          </cell>
        </row>
        <row r="93">
          <cell r="A93" t="str">
            <v>專科</v>
          </cell>
          <cell r="B93" t="str">
            <v>工程師</v>
          </cell>
          <cell r="C93" t="str">
            <v>1I-1</v>
          </cell>
          <cell r="D93" t="str">
            <v>常日班(間--8:00上班)</v>
          </cell>
          <cell r="E93" t="str">
            <v>BBA418</v>
          </cell>
          <cell r="F93" t="str">
            <v>CNSBG研發機構設計部一課</v>
          </cell>
          <cell r="G93" t="str">
            <v>803490</v>
          </cell>
          <cell r="H93" t="str">
            <v>張誌凱</v>
          </cell>
          <cell r="I93">
            <v>27675</v>
          </cell>
          <cell r="J93" t="str">
            <v>M</v>
          </cell>
          <cell r="K93">
            <v>36941</v>
          </cell>
          <cell r="L93">
            <v>21</v>
          </cell>
          <cell r="M93" t="str">
            <v>師2</v>
          </cell>
          <cell r="N93" t="str">
            <v>間接</v>
          </cell>
          <cell r="O93" t="str">
            <v>間接</v>
          </cell>
          <cell r="P93" t="str">
            <v>工程職</v>
          </cell>
          <cell r="Q93" t="str">
            <v>一般員工</v>
          </cell>
        </row>
        <row r="94">
          <cell r="A94" t="str">
            <v>碩士</v>
          </cell>
          <cell r="B94" t="str">
            <v>資深工程師</v>
          </cell>
          <cell r="C94" t="str">
            <v>1I-1</v>
          </cell>
          <cell r="D94" t="str">
            <v>常日班(間--8:00上班)</v>
          </cell>
          <cell r="E94" t="str">
            <v>BBA418</v>
          </cell>
          <cell r="F94" t="str">
            <v>CNSBG研發機構設計部一課</v>
          </cell>
          <cell r="G94" t="str">
            <v>804116</v>
          </cell>
          <cell r="H94" t="str">
            <v>黃國瑋</v>
          </cell>
          <cell r="I94">
            <v>26905</v>
          </cell>
          <cell r="J94" t="str">
            <v>M</v>
          </cell>
          <cell r="K94">
            <v>37305</v>
          </cell>
          <cell r="L94">
            <v>23</v>
          </cell>
          <cell r="M94" t="str">
            <v>師4</v>
          </cell>
          <cell r="N94" t="str">
            <v>間接</v>
          </cell>
          <cell r="O94" t="str">
            <v>間接</v>
          </cell>
          <cell r="P94" t="str">
            <v>工程職</v>
          </cell>
          <cell r="Q94" t="str">
            <v>一般員工</v>
          </cell>
        </row>
        <row r="95">
          <cell r="A95" t="str">
            <v>專科</v>
          </cell>
          <cell r="B95" t="str">
            <v>工程師</v>
          </cell>
          <cell r="C95" t="str">
            <v>1I-1</v>
          </cell>
          <cell r="D95" t="str">
            <v>常日班(間--8:00上班)</v>
          </cell>
          <cell r="E95" t="str">
            <v>BBA418</v>
          </cell>
          <cell r="F95" t="str">
            <v>CNSBG研發機構設計部一課</v>
          </cell>
          <cell r="G95" t="str">
            <v>804137</v>
          </cell>
          <cell r="H95" t="str">
            <v>劉宜玫</v>
          </cell>
          <cell r="I95">
            <v>28755</v>
          </cell>
          <cell r="J95" t="str">
            <v>F</v>
          </cell>
          <cell r="K95">
            <v>37312</v>
          </cell>
          <cell r="L95">
            <v>21</v>
          </cell>
          <cell r="M95" t="str">
            <v>師2</v>
          </cell>
          <cell r="N95" t="str">
            <v>間接</v>
          </cell>
          <cell r="O95" t="str">
            <v>間接</v>
          </cell>
          <cell r="P95" t="str">
            <v>工程職</v>
          </cell>
          <cell r="Q95" t="str">
            <v>一般員工</v>
          </cell>
        </row>
        <row r="96">
          <cell r="A96" t="str">
            <v>碩士</v>
          </cell>
          <cell r="B96" t="str">
            <v>資深工程師</v>
          </cell>
          <cell r="C96" t="str">
            <v>1I-1</v>
          </cell>
          <cell r="D96" t="str">
            <v>常日班(間--8:00上班)</v>
          </cell>
          <cell r="E96" t="str">
            <v>BBA418</v>
          </cell>
          <cell r="F96" t="str">
            <v>CNSBG研發機構設計部一課</v>
          </cell>
          <cell r="G96" t="str">
            <v>804221</v>
          </cell>
          <cell r="H96" t="str">
            <v>賴冠州</v>
          </cell>
          <cell r="I96">
            <v>25980</v>
          </cell>
          <cell r="J96" t="str">
            <v>M</v>
          </cell>
          <cell r="K96">
            <v>37363</v>
          </cell>
          <cell r="L96">
            <v>24</v>
          </cell>
          <cell r="M96" t="str">
            <v>師5</v>
          </cell>
          <cell r="N96" t="str">
            <v>間接</v>
          </cell>
          <cell r="O96" t="str">
            <v>間接</v>
          </cell>
          <cell r="P96" t="str">
            <v>工程職</v>
          </cell>
          <cell r="Q96" t="str">
            <v>一般員工</v>
          </cell>
        </row>
        <row r="97">
          <cell r="A97" t="str">
            <v>碩士</v>
          </cell>
          <cell r="B97" t="str">
            <v>資深工程師</v>
          </cell>
          <cell r="C97" t="str">
            <v>1I-1</v>
          </cell>
          <cell r="D97" t="str">
            <v>常日班(間--8:00上班)</v>
          </cell>
          <cell r="E97" t="str">
            <v>BBA418</v>
          </cell>
          <cell r="F97" t="str">
            <v>CNSBG研發機構設計部一課</v>
          </cell>
          <cell r="G97" t="str">
            <v>804448</v>
          </cell>
          <cell r="H97" t="str">
            <v>廖峰諒</v>
          </cell>
          <cell r="I97">
            <v>27325</v>
          </cell>
          <cell r="J97" t="str">
            <v>M</v>
          </cell>
          <cell r="K97">
            <v>37634</v>
          </cell>
          <cell r="L97">
            <v>23</v>
          </cell>
          <cell r="M97" t="str">
            <v>師4</v>
          </cell>
          <cell r="N97" t="str">
            <v>間接</v>
          </cell>
          <cell r="O97" t="str">
            <v>間接</v>
          </cell>
          <cell r="P97" t="str">
            <v>工程職</v>
          </cell>
          <cell r="Q97" t="str">
            <v>一般員工</v>
          </cell>
        </row>
        <row r="98">
          <cell r="A98" t="str">
            <v>學士</v>
          </cell>
          <cell r="B98" t="str">
            <v>資深工程師</v>
          </cell>
          <cell r="C98" t="str">
            <v>1I-1</v>
          </cell>
          <cell r="D98" t="str">
            <v>常日班(間--8:00上班)</v>
          </cell>
          <cell r="E98" t="str">
            <v>BBA418</v>
          </cell>
          <cell r="F98" t="str">
            <v>CNSBG研發機構設計部一課</v>
          </cell>
          <cell r="G98" t="str">
            <v>804449</v>
          </cell>
          <cell r="H98" t="str">
            <v>陳偉熙</v>
          </cell>
          <cell r="I98">
            <v>25480</v>
          </cell>
          <cell r="J98" t="str">
            <v>M</v>
          </cell>
          <cell r="K98">
            <v>37634</v>
          </cell>
          <cell r="L98">
            <v>24</v>
          </cell>
          <cell r="M98" t="str">
            <v>師5</v>
          </cell>
          <cell r="N98" t="str">
            <v>間接</v>
          </cell>
          <cell r="O98" t="str">
            <v>間接</v>
          </cell>
          <cell r="P98" t="str">
            <v>工程職</v>
          </cell>
          <cell r="Q98" t="str">
            <v>一般員工</v>
          </cell>
        </row>
        <row r="99">
          <cell r="A99" t="str">
            <v>碩士</v>
          </cell>
          <cell r="B99" t="str">
            <v>資深工程師</v>
          </cell>
          <cell r="C99" t="str">
            <v>1I-1</v>
          </cell>
          <cell r="D99" t="str">
            <v>常日班(間--8:00上班)</v>
          </cell>
          <cell r="E99" t="str">
            <v>BBA418</v>
          </cell>
          <cell r="F99" t="str">
            <v>CNSBG研發機構設計部一課</v>
          </cell>
          <cell r="G99" t="str">
            <v>804670</v>
          </cell>
          <cell r="H99" t="str">
            <v>駱新田</v>
          </cell>
          <cell r="I99">
            <v>25236</v>
          </cell>
          <cell r="J99" t="str">
            <v>M</v>
          </cell>
          <cell r="K99">
            <v>37798</v>
          </cell>
          <cell r="L99">
            <v>24</v>
          </cell>
          <cell r="M99" t="str">
            <v>師5</v>
          </cell>
          <cell r="N99" t="str">
            <v>間接</v>
          </cell>
          <cell r="O99" t="str">
            <v>間接</v>
          </cell>
          <cell r="P99" t="str">
            <v>工程職</v>
          </cell>
          <cell r="Q99" t="str">
            <v>一般員工</v>
          </cell>
        </row>
        <row r="100">
          <cell r="A100" t="str">
            <v>學士</v>
          </cell>
          <cell r="B100" t="str">
            <v>工程師</v>
          </cell>
          <cell r="C100" t="str">
            <v>1I-1</v>
          </cell>
          <cell r="D100" t="str">
            <v>常日班(間--8:00上班)</v>
          </cell>
          <cell r="E100" t="str">
            <v>BBA418</v>
          </cell>
          <cell r="F100" t="str">
            <v>CNSBG研發機構設計部一課</v>
          </cell>
          <cell r="G100" t="str">
            <v>809542</v>
          </cell>
          <cell r="H100" t="str">
            <v>盧發寧</v>
          </cell>
          <cell r="I100">
            <v>22549</v>
          </cell>
          <cell r="J100" t="str">
            <v>M</v>
          </cell>
          <cell r="K100">
            <v>37949</v>
          </cell>
          <cell r="L100">
            <v>22</v>
          </cell>
          <cell r="M100" t="str">
            <v>師3</v>
          </cell>
          <cell r="N100" t="str">
            <v>間接</v>
          </cell>
          <cell r="O100" t="str">
            <v>間接</v>
          </cell>
          <cell r="P100" t="str">
            <v>工程職</v>
          </cell>
          <cell r="Q100" t="str">
            <v>一般員工</v>
          </cell>
        </row>
        <row r="101">
          <cell r="A101" t="str">
            <v>碩士</v>
          </cell>
          <cell r="B101" t="str">
            <v>工程師</v>
          </cell>
          <cell r="C101" t="str">
            <v>1I-1</v>
          </cell>
          <cell r="D101" t="str">
            <v>常日班(間--8:00上班)</v>
          </cell>
          <cell r="E101" t="str">
            <v>BBA418</v>
          </cell>
          <cell r="F101" t="str">
            <v>CNSBG研發機構設計部一課</v>
          </cell>
          <cell r="G101" t="str">
            <v>810765</v>
          </cell>
          <cell r="H101" t="str">
            <v>許世昌</v>
          </cell>
          <cell r="I101">
            <v>26474</v>
          </cell>
          <cell r="J101" t="str">
            <v>M</v>
          </cell>
          <cell r="K101">
            <v>38098</v>
          </cell>
          <cell r="L101">
            <v>22</v>
          </cell>
          <cell r="M101" t="str">
            <v>師3</v>
          </cell>
          <cell r="N101" t="str">
            <v>間接</v>
          </cell>
          <cell r="O101" t="str">
            <v>間接</v>
          </cell>
          <cell r="P101" t="str">
            <v>工程職</v>
          </cell>
          <cell r="Q101" t="str">
            <v>一般員工</v>
          </cell>
        </row>
        <row r="102">
          <cell r="A102" t="str">
            <v>專科</v>
          </cell>
          <cell r="B102" t="str">
            <v>助理工程師</v>
          </cell>
          <cell r="C102" t="str">
            <v>1I-1</v>
          </cell>
          <cell r="D102" t="str">
            <v>常日班(間--8:00上班)</v>
          </cell>
          <cell r="E102" t="str">
            <v>BBA418</v>
          </cell>
          <cell r="F102" t="str">
            <v>CNSBG研發機構設計部一課</v>
          </cell>
          <cell r="G102" t="str">
            <v>811130</v>
          </cell>
          <cell r="H102" t="str">
            <v>郭美慧</v>
          </cell>
          <cell r="I102">
            <v>28336</v>
          </cell>
          <cell r="J102" t="str">
            <v>F</v>
          </cell>
          <cell r="K102">
            <v>38159</v>
          </cell>
          <cell r="L102">
            <v>20</v>
          </cell>
          <cell r="M102" t="str">
            <v>師1</v>
          </cell>
          <cell r="N102" t="str">
            <v>間接</v>
          </cell>
          <cell r="O102" t="str">
            <v>間接</v>
          </cell>
          <cell r="P102" t="str">
            <v>工程職</v>
          </cell>
          <cell r="Q102" t="str">
            <v>一般員工</v>
          </cell>
        </row>
        <row r="103">
          <cell r="A103" t="str">
            <v>碩士</v>
          </cell>
          <cell r="B103" t="str">
            <v>資深工程師</v>
          </cell>
          <cell r="C103" t="str">
            <v>1I-1</v>
          </cell>
          <cell r="D103" t="str">
            <v>常日班(間--8:00上班)</v>
          </cell>
          <cell r="E103" t="str">
            <v>BBA418</v>
          </cell>
          <cell r="F103" t="str">
            <v>CNSBG研發機構設計部一課</v>
          </cell>
          <cell r="G103" t="str">
            <v>811376</v>
          </cell>
          <cell r="H103" t="str">
            <v>黎俊和</v>
          </cell>
          <cell r="I103">
            <v>27727</v>
          </cell>
          <cell r="J103" t="str">
            <v>M</v>
          </cell>
          <cell r="K103">
            <v>38250</v>
          </cell>
          <cell r="L103">
            <v>23</v>
          </cell>
          <cell r="M103" t="str">
            <v>師4</v>
          </cell>
          <cell r="N103" t="str">
            <v>間接</v>
          </cell>
          <cell r="O103" t="str">
            <v>間接</v>
          </cell>
          <cell r="P103" t="str">
            <v>工程職</v>
          </cell>
          <cell r="Q103" t="str">
            <v>一般員工</v>
          </cell>
        </row>
        <row r="104">
          <cell r="A104" t="str">
            <v>碩士</v>
          </cell>
          <cell r="B104" t="str">
            <v>課長</v>
          </cell>
          <cell r="C104" t="str">
            <v>1I-1</v>
          </cell>
          <cell r="D104" t="str">
            <v>常日班(間--8:00上班)</v>
          </cell>
          <cell r="E104" t="str">
            <v>BBA428</v>
          </cell>
          <cell r="F104" t="str">
            <v>CNSBG研發機構設計部二課</v>
          </cell>
          <cell r="G104" t="str">
            <v>804400</v>
          </cell>
          <cell r="H104" t="str">
            <v>邱明健</v>
          </cell>
          <cell r="I104">
            <v>26244</v>
          </cell>
          <cell r="J104" t="str">
            <v>M</v>
          </cell>
          <cell r="K104">
            <v>37564</v>
          </cell>
          <cell r="L104">
            <v>24</v>
          </cell>
          <cell r="M104" t="str">
            <v>師5</v>
          </cell>
          <cell r="N104" t="str">
            <v>間接</v>
          </cell>
          <cell r="O104" t="str">
            <v>間接</v>
          </cell>
          <cell r="P104" t="str">
            <v>管理職</v>
          </cell>
          <cell r="Q104" t="str">
            <v>一般員工</v>
          </cell>
        </row>
        <row r="105">
          <cell r="A105" t="str">
            <v>專科</v>
          </cell>
          <cell r="B105" t="str">
            <v>助理工程師</v>
          </cell>
          <cell r="C105" t="str">
            <v>1I-1</v>
          </cell>
          <cell r="D105" t="str">
            <v>常日班(間--8:00上班)</v>
          </cell>
          <cell r="E105" t="str">
            <v>BBA428</v>
          </cell>
          <cell r="F105" t="str">
            <v>CNSBG研發機構設計部二課</v>
          </cell>
          <cell r="G105" t="str">
            <v>804450</v>
          </cell>
          <cell r="H105" t="str">
            <v>蕭亦佩</v>
          </cell>
          <cell r="I105">
            <v>29155</v>
          </cell>
          <cell r="J105" t="str">
            <v>F</v>
          </cell>
          <cell r="K105">
            <v>37636</v>
          </cell>
          <cell r="L105">
            <v>20</v>
          </cell>
          <cell r="M105" t="str">
            <v>師1</v>
          </cell>
          <cell r="N105" t="str">
            <v>間接</v>
          </cell>
          <cell r="O105" t="str">
            <v>間接</v>
          </cell>
          <cell r="P105" t="str">
            <v>工程職</v>
          </cell>
          <cell r="Q105" t="str">
            <v>一般員工</v>
          </cell>
        </row>
        <row r="106">
          <cell r="A106" t="str">
            <v>學士</v>
          </cell>
          <cell r="B106" t="str">
            <v>資深工程師</v>
          </cell>
          <cell r="C106" t="str">
            <v>1I-1</v>
          </cell>
          <cell r="D106" t="str">
            <v>常日班(間--8:00上班)</v>
          </cell>
          <cell r="E106" t="str">
            <v>BBA428</v>
          </cell>
          <cell r="F106" t="str">
            <v>CNSBG研發機構設計部二課</v>
          </cell>
          <cell r="G106" t="str">
            <v>804469</v>
          </cell>
          <cell r="H106" t="str">
            <v>林泓挺</v>
          </cell>
          <cell r="I106">
            <v>26566</v>
          </cell>
          <cell r="J106" t="str">
            <v>M</v>
          </cell>
          <cell r="K106">
            <v>37662</v>
          </cell>
          <cell r="L106">
            <v>24</v>
          </cell>
          <cell r="M106" t="str">
            <v>師5</v>
          </cell>
          <cell r="N106" t="str">
            <v>間接</v>
          </cell>
          <cell r="O106" t="str">
            <v>間接</v>
          </cell>
          <cell r="P106" t="str">
            <v>工程職</v>
          </cell>
          <cell r="Q106" t="str">
            <v>一般員工</v>
          </cell>
        </row>
        <row r="107">
          <cell r="A107" t="str">
            <v>碩士</v>
          </cell>
          <cell r="B107" t="str">
            <v>資深工程師</v>
          </cell>
          <cell r="C107" t="str">
            <v>1I-1</v>
          </cell>
          <cell r="D107" t="str">
            <v>常日班(間--8:00上班)</v>
          </cell>
          <cell r="E107" t="str">
            <v>BBA428</v>
          </cell>
          <cell r="F107" t="str">
            <v>CNSBG研發機構設計部二課</v>
          </cell>
          <cell r="G107" t="str">
            <v>809683</v>
          </cell>
          <cell r="H107" t="str">
            <v>李俊志</v>
          </cell>
          <cell r="I107">
            <v>26218</v>
          </cell>
          <cell r="J107" t="str">
            <v>M</v>
          </cell>
          <cell r="K107">
            <v>37963</v>
          </cell>
          <cell r="L107">
            <v>23</v>
          </cell>
          <cell r="M107" t="str">
            <v>師4</v>
          </cell>
          <cell r="N107" t="str">
            <v>間接</v>
          </cell>
          <cell r="O107" t="str">
            <v>間接</v>
          </cell>
          <cell r="P107" t="str">
            <v>工程職</v>
          </cell>
          <cell r="Q107" t="str">
            <v>一般員工</v>
          </cell>
        </row>
        <row r="108">
          <cell r="A108" t="str">
            <v>學士</v>
          </cell>
          <cell r="B108" t="str">
            <v>工程師</v>
          </cell>
          <cell r="C108" t="str">
            <v>1I-1</v>
          </cell>
          <cell r="D108" t="str">
            <v>常日班(間--8:00上班)</v>
          </cell>
          <cell r="E108" t="str">
            <v>BBA428</v>
          </cell>
          <cell r="F108" t="str">
            <v>CNSBG研發機構設計部二課</v>
          </cell>
          <cell r="G108" t="str">
            <v>810032</v>
          </cell>
          <cell r="H108" t="str">
            <v>卓安平</v>
          </cell>
          <cell r="I108">
            <v>27405</v>
          </cell>
          <cell r="J108" t="str">
            <v>M</v>
          </cell>
          <cell r="K108">
            <v>38033</v>
          </cell>
          <cell r="L108">
            <v>21</v>
          </cell>
          <cell r="M108" t="str">
            <v>師2</v>
          </cell>
          <cell r="N108" t="str">
            <v>間接</v>
          </cell>
          <cell r="O108" t="str">
            <v>間接</v>
          </cell>
          <cell r="P108" t="str">
            <v>工程職</v>
          </cell>
          <cell r="Q108" t="str">
            <v>一般員工</v>
          </cell>
        </row>
        <row r="109">
          <cell r="A109" t="str">
            <v>學士</v>
          </cell>
          <cell r="B109" t="str">
            <v>工程師</v>
          </cell>
          <cell r="C109" t="str">
            <v>1I-1</v>
          </cell>
          <cell r="D109" t="str">
            <v>常日班(間--8:00上班)</v>
          </cell>
          <cell r="E109" t="str">
            <v>BBA428</v>
          </cell>
          <cell r="F109" t="str">
            <v>CNSBG研發機構設計部二課</v>
          </cell>
          <cell r="G109" t="str">
            <v>810382</v>
          </cell>
          <cell r="H109" t="str">
            <v>廖煌輝</v>
          </cell>
          <cell r="I109">
            <v>25646</v>
          </cell>
          <cell r="J109" t="str">
            <v>M</v>
          </cell>
          <cell r="K109">
            <v>38061</v>
          </cell>
          <cell r="L109">
            <v>22</v>
          </cell>
          <cell r="M109" t="str">
            <v>師3</v>
          </cell>
          <cell r="N109" t="str">
            <v>間接</v>
          </cell>
          <cell r="O109" t="str">
            <v>間接</v>
          </cell>
          <cell r="P109" t="str">
            <v>工程職</v>
          </cell>
          <cell r="Q109" t="str">
            <v>一般員工</v>
          </cell>
        </row>
        <row r="110">
          <cell r="A110" t="str">
            <v>學士</v>
          </cell>
          <cell r="B110" t="str">
            <v>經理</v>
          </cell>
          <cell r="C110" t="str">
            <v>1I-1</v>
          </cell>
          <cell r="D110" t="str">
            <v>常日班(間--8:00上班)</v>
          </cell>
          <cell r="E110" t="str">
            <v>BBA508</v>
          </cell>
          <cell r="F110" t="str">
            <v>CNSBG研發佈局工程部</v>
          </cell>
          <cell r="G110" t="str">
            <v>804476</v>
          </cell>
          <cell r="H110" t="str">
            <v>鄭長秦</v>
          </cell>
          <cell r="I110">
            <v>23589</v>
          </cell>
          <cell r="J110" t="str">
            <v>M</v>
          </cell>
          <cell r="K110">
            <v>37672</v>
          </cell>
          <cell r="L110">
            <v>27</v>
          </cell>
          <cell r="M110" t="str">
            <v>師8</v>
          </cell>
          <cell r="N110" t="str">
            <v>間接</v>
          </cell>
          <cell r="O110" t="str">
            <v>間接</v>
          </cell>
          <cell r="P110" t="str">
            <v>管理職</v>
          </cell>
          <cell r="Q110" t="str">
            <v>一般員工</v>
          </cell>
        </row>
        <row r="111">
          <cell r="A111" t="str">
            <v>專科</v>
          </cell>
          <cell r="B111" t="str">
            <v>工程師</v>
          </cell>
          <cell r="C111" t="str">
            <v>1I-1</v>
          </cell>
          <cell r="D111" t="str">
            <v>常日班(間--8:00上班)</v>
          </cell>
          <cell r="E111" t="str">
            <v>BBA518</v>
          </cell>
          <cell r="F111" t="str">
            <v>CNSBG研發佈局工程部一課</v>
          </cell>
          <cell r="G111" t="str">
            <v>801185</v>
          </cell>
          <cell r="H111" t="str">
            <v>劉淑姿</v>
          </cell>
          <cell r="I111">
            <v>27992</v>
          </cell>
          <cell r="J111" t="str">
            <v>F</v>
          </cell>
          <cell r="K111">
            <v>35627</v>
          </cell>
          <cell r="L111">
            <v>21</v>
          </cell>
          <cell r="M111" t="str">
            <v>師2</v>
          </cell>
          <cell r="N111" t="str">
            <v>間接</v>
          </cell>
          <cell r="O111" t="str">
            <v>間接</v>
          </cell>
          <cell r="P111" t="str">
            <v>工程職</v>
          </cell>
          <cell r="Q111" t="str">
            <v>一般員工</v>
          </cell>
        </row>
        <row r="112">
          <cell r="A112" t="str">
            <v>專科</v>
          </cell>
          <cell r="B112" t="str">
            <v>助理工程師</v>
          </cell>
          <cell r="C112" t="str">
            <v>1I-1</v>
          </cell>
          <cell r="D112" t="str">
            <v>常日班(間--8:00上班)</v>
          </cell>
          <cell r="E112" t="str">
            <v>BBA518</v>
          </cell>
          <cell r="F112" t="str">
            <v>CNSBG研發佈局工程部一課</v>
          </cell>
          <cell r="G112" t="str">
            <v>802210</v>
          </cell>
          <cell r="H112" t="str">
            <v>賴佩君</v>
          </cell>
          <cell r="I112">
            <v>29000</v>
          </cell>
          <cell r="J112" t="str">
            <v>F</v>
          </cell>
          <cell r="K112">
            <v>36397</v>
          </cell>
          <cell r="L112">
            <v>20</v>
          </cell>
          <cell r="M112" t="str">
            <v>師1</v>
          </cell>
          <cell r="N112" t="str">
            <v>間接</v>
          </cell>
          <cell r="O112" t="str">
            <v>間接</v>
          </cell>
          <cell r="P112" t="str">
            <v>工程職</v>
          </cell>
          <cell r="Q112" t="str">
            <v>一般員工</v>
          </cell>
        </row>
        <row r="113">
          <cell r="A113" t="str">
            <v>專科</v>
          </cell>
          <cell r="B113" t="str">
            <v>工程師</v>
          </cell>
          <cell r="C113" t="str">
            <v>1I-1</v>
          </cell>
          <cell r="D113" t="str">
            <v>常日班(間--8:00上班)</v>
          </cell>
          <cell r="E113" t="str">
            <v>BBA518</v>
          </cell>
          <cell r="F113" t="str">
            <v>CNSBG研發佈局工程部一課</v>
          </cell>
          <cell r="G113" t="str">
            <v>802780</v>
          </cell>
          <cell r="H113" t="str">
            <v>吳巧玲</v>
          </cell>
          <cell r="I113">
            <v>27736</v>
          </cell>
          <cell r="J113" t="str">
            <v>F</v>
          </cell>
          <cell r="K113">
            <v>36586</v>
          </cell>
          <cell r="L113">
            <v>21</v>
          </cell>
          <cell r="M113" t="str">
            <v>師2</v>
          </cell>
          <cell r="N113" t="str">
            <v>間接</v>
          </cell>
          <cell r="O113" t="str">
            <v>間接</v>
          </cell>
          <cell r="P113" t="str">
            <v>工程職</v>
          </cell>
          <cell r="Q113" t="str">
            <v>一般員工</v>
          </cell>
        </row>
        <row r="114">
          <cell r="A114" t="str">
            <v>專科</v>
          </cell>
          <cell r="B114" t="str">
            <v>工程師</v>
          </cell>
          <cell r="C114" t="str">
            <v>1I-1</v>
          </cell>
          <cell r="D114" t="str">
            <v>常日班(間--8:00上班)</v>
          </cell>
          <cell r="E114" t="str">
            <v>BBA518</v>
          </cell>
          <cell r="F114" t="str">
            <v>CNSBG研發佈局工程部一課</v>
          </cell>
          <cell r="G114" t="str">
            <v>804352</v>
          </cell>
          <cell r="H114" t="str">
            <v>周惠萱</v>
          </cell>
          <cell r="I114">
            <v>28356</v>
          </cell>
          <cell r="J114" t="str">
            <v>F</v>
          </cell>
          <cell r="K114">
            <v>37452</v>
          </cell>
          <cell r="L114">
            <v>21</v>
          </cell>
          <cell r="M114" t="str">
            <v>師2</v>
          </cell>
          <cell r="N114" t="str">
            <v>間接</v>
          </cell>
          <cell r="O114" t="str">
            <v>間接</v>
          </cell>
          <cell r="P114" t="str">
            <v>工程職</v>
          </cell>
          <cell r="Q114" t="str">
            <v>一般員工</v>
          </cell>
        </row>
        <row r="115">
          <cell r="A115" t="str">
            <v>學士</v>
          </cell>
          <cell r="B115" t="str">
            <v>工程師</v>
          </cell>
          <cell r="C115" t="str">
            <v>1I-1</v>
          </cell>
          <cell r="D115" t="str">
            <v>常日班(間--8:00上班)</v>
          </cell>
          <cell r="E115" t="str">
            <v>BBA518</v>
          </cell>
          <cell r="F115" t="str">
            <v>CNSBG研發佈局工程部一課</v>
          </cell>
          <cell r="G115" t="str">
            <v>804418</v>
          </cell>
          <cell r="H115" t="str">
            <v>廖昌德</v>
          </cell>
          <cell r="I115">
            <v>26292</v>
          </cell>
          <cell r="J115" t="str">
            <v>M</v>
          </cell>
          <cell r="K115">
            <v>37587</v>
          </cell>
          <cell r="L115">
            <v>21</v>
          </cell>
          <cell r="M115" t="str">
            <v>師2</v>
          </cell>
          <cell r="N115" t="str">
            <v>間接</v>
          </cell>
          <cell r="O115" t="str">
            <v>間接</v>
          </cell>
          <cell r="P115" t="str">
            <v>工程職</v>
          </cell>
          <cell r="Q115" t="str">
            <v>一般員工</v>
          </cell>
        </row>
        <row r="116">
          <cell r="A116" t="str">
            <v>學士</v>
          </cell>
          <cell r="B116" t="str">
            <v>助理工程師</v>
          </cell>
          <cell r="C116" t="str">
            <v>1I-1</v>
          </cell>
          <cell r="D116" t="str">
            <v>常日班(間--8:00上班)</v>
          </cell>
          <cell r="E116" t="str">
            <v>BBA518</v>
          </cell>
          <cell r="F116" t="str">
            <v>CNSBG研發佈局工程部一課</v>
          </cell>
          <cell r="G116" t="str">
            <v>810482</v>
          </cell>
          <cell r="H116" t="str">
            <v>彭秋芳</v>
          </cell>
          <cell r="I116">
            <v>28886</v>
          </cell>
          <cell r="J116" t="str">
            <v>F</v>
          </cell>
          <cell r="K116">
            <v>38075</v>
          </cell>
          <cell r="L116">
            <v>20</v>
          </cell>
          <cell r="M116" t="str">
            <v>師1</v>
          </cell>
          <cell r="N116" t="str">
            <v>間接</v>
          </cell>
          <cell r="O116" t="str">
            <v>間接</v>
          </cell>
          <cell r="P116" t="str">
            <v>工程職</v>
          </cell>
          <cell r="Q116" t="str">
            <v>一般員工</v>
          </cell>
        </row>
        <row r="117">
          <cell r="A117" t="str">
            <v>學士</v>
          </cell>
          <cell r="B117" t="str">
            <v>工程師</v>
          </cell>
          <cell r="C117" t="str">
            <v>1I-1</v>
          </cell>
          <cell r="D117" t="str">
            <v>常日班(間--8:00上班)</v>
          </cell>
          <cell r="E117" t="str">
            <v>BBA518</v>
          </cell>
          <cell r="F117" t="str">
            <v>CNSBG研發佈局工程部一課</v>
          </cell>
          <cell r="G117" t="str">
            <v>811061</v>
          </cell>
          <cell r="H117" t="str">
            <v>呂燕妮</v>
          </cell>
          <cell r="I117">
            <v>28124</v>
          </cell>
          <cell r="J117" t="str">
            <v>F</v>
          </cell>
          <cell r="K117">
            <v>38131</v>
          </cell>
          <cell r="L117">
            <v>21</v>
          </cell>
          <cell r="M117" t="str">
            <v>師2</v>
          </cell>
          <cell r="N117" t="str">
            <v>間接</v>
          </cell>
          <cell r="O117" t="str">
            <v>間接</v>
          </cell>
          <cell r="P117" t="str">
            <v>工程職</v>
          </cell>
          <cell r="Q117" t="str">
            <v>一般員工</v>
          </cell>
        </row>
        <row r="118">
          <cell r="A118" t="str">
            <v>專科</v>
          </cell>
          <cell r="B118" t="str">
            <v>工程師</v>
          </cell>
          <cell r="C118" t="str">
            <v>1I-1</v>
          </cell>
          <cell r="D118" t="str">
            <v>常日班(間--8:00上班)</v>
          </cell>
          <cell r="E118" t="str">
            <v>BBA518</v>
          </cell>
          <cell r="F118" t="str">
            <v>CNSBG研發佈局工程部一課</v>
          </cell>
          <cell r="G118" t="str">
            <v>811162</v>
          </cell>
          <cell r="H118" t="str">
            <v>廖咨晴</v>
          </cell>
          <cell r="I118">
            <v>25717</v>
          </cell>
          <cell r="J118" t="str">
            <v>F</v>
          </cell>
          <cell r="K118">
            <v>38173</v>
          </cell>
          <cell r="L118">
            <v>21</v>
          </cell>
          <cell r="M118" t="str">
            <v>師2</v>
          </cell>
          <cell r="N118" t="str">
            <v>間接</v>
          </cell>
          <cell r="O118" t="str">
            <v>間接</v>
          </cell>
          <cell r="P118" t="str">
            <v>工程職</v>
          </cell>
          <cell r="Q118" t="str">
            <v>一般員工</v>
          </cell>
        </row>
        <row r="119">
          <cell r="A119" t="str">
            <v>專科</v>
          </cell>
          <cell r="B119" t="str">
            <v>工程師</v>
          </cell>
          <cell r="C119" t="str">
            <v>1I-1</v>
          </cell>
          <cell r="D119" t="str">
            <v>常日班(間--8:00上班)</v>
          </cell>
          <cell r="E119" t="str">
            <v>BBA518</v>
          </cell>
          <cell r="F119" t="str">
            <v>CNSBG研發佈局工程部一課</v>
          </cell>
          <cell r="G119" t="str">
            <v>811607</v>
          </cell>
          <cell r="H119" t="str">
            <v>黎淑芬</v>
          </cell>
          <cell r="I119">
            <v>25918</v>
          </cell>
          <cell r="J119" t="str">
            <v>F</v>
          </cell>
          <cell r="K119">
            <v>38292</v>
          </cell>
          <cell r="L119">
            <v>22</v>
          </cell>
          <cell r="M119" t="str">
            <v>師3</v>
          </cell>
          <cell r="N119" t="str">
            <v>間接</v>
          </cell>
          <cell r="O119" t="str">
            <v>間接</v>
          </cell>
          <cell r="P119" t="str">
            <v>工程職</v>
          </cell>
          <cell r="Q119" t="str">
            <v>一般員工</v>
          </cell>
        </row>
        <row r="120">
          <cell r="A120" t="str">
            <v>專科</v>
          </cell>
          <cell r="B120" t="str">
            <v>課長</v>
          </cell>
          <cell r="C120" t="str">
            <v>1I-1</v>
          </cell>
          <cell r="D120" t="str">
            <v>常日班(間--8:00上班)</v>
          </cell>
          <cell r="E120" t="str">
            <v>BBA528</v>
          </cell>
          <cell r="F120" t="str">
            <v>CNSBG研發佈局工程部二課</v>
          </cell>
          <cell r="G120" t="str">
            <v>801218</v>
          </cell>
          <cell r="H120" t="str">
            <v>鄭明君</v>
          </cell>
          <cell r="I120">
            <v>24986</v>
          </cell>
          <cell r="J120" t="str">
            <v>F</v>
          </cell>
          <cell r="K120">
            <v>35674</v>
          </cell>
          <cell r="L120">
            <v>24</v>
          </cell>
          <cell r="M120" t="str">
            <v>師5</v>
          </cell>
          <cell r="N120" t="str">
            <v>間接</v>
          </cell>
          <cell r="O120" t="str">
            <v>間接</v>
          </cell>
          <cell r="P120" t="str">
            <v>管理職</v>
          </cell>
          <cell r="Q120" t="str">
            <v>一般員工</v>
          </cell>
        </row>
        <row r="121">
          <cell r="A121" t="str">
            <v>專科</v>
          </cell>
          <cell r="B121" t="str">
            <v>工程師</v>
          </cell>
          <cell r="C121" t="str">
            <v>1I-1</v>
          </cell>
          <cell r="D121" t="str">
            <v>常日班(間--8:00上班)</v>
          </cell>
          <cell r="E121" t="str">
            <v>BBA528</v>
          </cell>
          <cell r="F121" t="str">
            <v>CNSBG研發佈局工程部二課</v>
          </cell>
          <cell r="G121" t="str">
            <v>804366</v>
          </cell>
          <cell r="H121" t="str">
            <v>江淑芬</v>
          </cell>
          <cell r="I121">
            <v>25085</v>
          </cell>
          <cell r="J121" t="str">
            <v>F</v>
          </cell>
          <cell r="K121">
            <v>37502</v>
          </cell>
          <cell r="L121">
            <v>22</v>
          </cell>
          <cell r="M121" t="str">
            <v>師3</v>
          </cell>
          <cell r="N121" t="str">
            <v>間接</v>
          </cell>
          <cell r="O121" t="str">
            <v>間接</v>
          </cell>
          <cell r="P121" t="str">
            <v>工程職</v>
          </cell>
          <cell r="Q121" t="str">
            <v>一般員工</v>
          </cell>
        </row>
        <row r="122">
          <cell r="A122" t="str">
            <v>專科</v>
          </cell>
          <cell r="B122" t="str">
            <v>助理工程師</v>
          </cell>
          <cell r="C122" t="str">
            <v>1I-1</v>
          </cell>
          <cell r="D122" t="str">
            <v>常日班(間--8:00上班)</v>
          </cell>
          <cell r="E122" t="str">
            <v>BBA528</v>
          </cell>
          <cell r="F122" t="str">
            <v>CNSBG研發佈局工程部二課</v>
          </cell>
          <cell r="G122" t="str">
            <v>804405</v>
          </cell>
          <cell r="H122" t="str">
            <v>黃忠文</v>
          </cell>
          <cell r="I122">
            <v>26052</v>
          </cell>
          <cell r="J122" t="str">
            <v>M</v>
          </cell>
          <cell r="K122">
            <v>37564</v>
          </cell>
          <cell r="L122">
            <v>20</v>
          </cell>
          <cell r="M122" t="str">
            <v>師1</v>
          </cell>
          <cell r="N122" t="str">
            <v>間接</v>
          </cell>
          <cell r="O122" t="str">
            <v>間接</v>
          </cell>
          <cell r="P122" t="str">
            <v>工程職</v>
          </cell>
          <cell r="Q122" t="str">
            <v>一般員工</v>
          </cell>
        </row>
        <row r="123">
          <cell r="A123" t="str">
            <v>學士</v>
          </cell>
          <cell r="B123" t="str">
            <v>工程師</v>
          </cell>
          <cell r="C123" t="str">
            <v>1I-1</v>
          </cell>
          <cell r="D123" t="str">
            <v>常日班(間--8:00上班)</v>
          </cell>
          <cell r="E123" t="str">
            <v>BBA528</v>
          </cell>
          <cell r="F123" t="str">
            <v>CNSBG研發佈局工程部二課</v>
          </cell>
          <cell r="G123" t="str">
            <v>810524</v>
          </cell>
          <cell r="H123" t="str">
            <v>謝佳玲</v>
          </cell>
          <cell r="I123">
            <v>28223</v>
          </cell>
          <cell r="J123" t="str">
            <v>F</v>
          </cell>
          <cell r="K123">
            <v>38078</v>
          </cell>
          <cell r="L123">
            <v>22</v>
          </cell>
          <cell r="M123" t="str">
            <v>師3</v>
          </cell>
          <cell r="N123" t="str">
            <v>間接</v>
          </cell>
          <cell r="O123" t="str">
            <v>間接</v>
          </cell>
          <cell r="P123" t="str">
            <v>工程職</v>
          </cell>
          <cell r="Q123" t="str">
            <v>一般員工</v>
          </cell>
        </row>
        <row r="124">
          <cell r="A124" t="str">
            <v>專科</v>
          </cell>
          <cell r="B124" t="str">
            <v>助理工程師</v>
          </cell>
          <cell r="C124" t="str">
            <v>1I-1</v>
          </cell>
          <cell r="D124" t="str">
            <v>常日班(間--8:00上班)</v>
          </cell>
          <cell r="E124" t="str">
            <v>BBA528</v>
          </cell>
          <cell r="F124" t="str">
            <v>CNSBG研發佈局工程部二課</v>
          </cell>
          <cell r="G124" t="str">
            <v>810484</v>
          </cell>
          <cell r="H124" t="str">
            <v>許憲榮</v>
          </cell>
          <cell r="I124">
            <v>27811</v>
          </cell>
          <cell r="J124" t="str">
            <v>M</v>
          </cell>
          <cell r="K124">
            <v>38075</v>
          </cell>
          <cell r="L124">
            <v>20</v>
          </cell>
          <cell r="M124" t="str">
            <v>師1</v>
          </cell>
          <cell r="N124" t="str">
            <v>間接</v>
          </cell>
          <cell r="O124" t="str">
            <v>間接</v>
          </cell>
          <cell r="P124" t="str">
            <v>工程職</v>
          </cell>
          <cell r="Q124" t="str">
            <v>一般員工</v>
          </cell>
        </row>
        <row r="125">
          <cell r="A125" t="str">
            <v>專科</v>
          </cell>
          <cell r="B125" t="str">
            <v>助理工程師</v>
          </cell>
          <cell r="C125" t="str">
            <v>1I-1</v>
          </cell>
          <cell r="D125" t="str">
            <v>常日班(間--8:00上班)</v>
          </cell>
          <cell r="E125" t="str">
            <v>BBA528</v>
          </cell>
          <cell r="F125" t="str">
            <v>CNSBG研發佈局工程部二課</v>
          </cell>
          <cell r="G125" t="str">
            <v>811290</v>
          </cell>
          <cell r="H125" t="str">
            <v>林來福</v>
          </cell>
          <cell r="I125">
            <v>27332</v>
          </cell>
          <cell r="J125" t="str">
            <v>M</v>
          </cell>
          <cell r="K125">
            <v>38204</v>
          </cell>
          <cell r="L125">
            <v>20</v>
          </cell>
          <cell r="M125" t="str">
            <v>師1</v>
          </cell>
          <cell r="N125" t="str">
            <v>間接</v>
          </cell>
          <cell r="O125" t="str">
            <v>間接</v>
          </cell>
          <cell r="P125" t="str">
            <v>工程職</v>
          </cell>
          <cell r="Q125" t="str">
            <v>一般員工</v>
          </cell>
        </row>
        <row r="126">
          <cell r="A126" t="str">
            <v>專科</v>
          </cell>
          <cell r="B126" t="str">
            <v>助理工程師</v>
          </cell>
          <cell r="C126" t="str">
            <v>1I-1</v>
          </cell>
          <cell r="D126" t="str">
            <v>常日班(間--8:00上班)</v>
          </cell>
          <cell r="E126" t="str">
            <v>BBA528</v>
          </cell>
          <cell r="F126" t="str">
            <v>CNSBG研發佈局工程部二課</v>
          </cell>
          <cell r="G126" t="str">
            <v>811357</v>
          </cell>
          <cell r="H126" t="str">
            <v>王秀芳</v>
          </cell>
          <cell r="I126">
            <v>28786</v>
          </cell>
          <cell r="J126" t="str">
            <v>F</v>
          </cell>
          <cell r="K126">
            <v>38225</v>
          </cell>
          <cell r="L126">
            <v>20</v>
          </cell>
          <cell r="M126" t="str">
            <v>師1</v>
          </cell>
          <cell r="N126" t="str">
            <v>間接</v>
          </cell>
          <cell r="O126" t="str">
            <v>間接</v>
          </cell>
          <cell r="P126" t="str">
            <v>工程職</v>
          </cell>
          <cell r="Q126" t="str">
            <v>一般員工</v>
          </cell>
        </row>
        <row r="127">
          <cell r="A127" t="str">
            <v>學士</v>
          </cell>
          <cell r="B127" t="str">
            <v>助理工程師</v>
          </cell>
          <cell r="C127" t="str">
            <v>1I-1</v>
          </cell>
          <cell r="D127" t="str">
            <v>常日班(間--8:00上班)</v>
          </cell>
          <cell r="E127" t="str">
            <v>BBA608</v>
          </cell>
          <cell r="F127" t="str">
            <v>CNSBG研發電子模擬部</v>
          </cell>
          <cell r="G127" t="str">
            <v>802758</v>
          </cell>
          <cell r="H127" t="str">
            <v>許惠然</v>
          </cell>
          <cell r="I127">
            <v>27787</v>
          </cell>
          <cell r="J127" t="str">
            <v>M</v>
          </cell>
          <cell r="K127">
            <v>36579</v>
          </cell>
          <cell r="L127">
            <v>20</v>
          </cell>
          <cell r="M127" t="str">
            <v>師1</v>
          </cell>
          <cell r="N127" t="str">
            <v>間接</v>
          </cell>
          <cell r="O127" t="str">
            <v>間接</v>
          </cell>
          <cell r="P127" t="str">
            <v>工程職</v>
          </cell>
          <cell r="Q127" t="str">
            <v>一般員工</v>
          </cell>
        </row>
        <row r="128">
          <cell r="A128" t="str">
            <v>碩士</v>
          </cell>
          <cell r="B128" t="str">
            <v>特別助理</v>
          </cell>
          <cell r="C128" t="str">
            <v>1I-1</v>
          </cell>
          <cell r="D128" t="str">
            <v>常日班(間--8:00上班)</v>
          </cell>
          <cell r="E128" t="str">
            <v>BBA608</v>
          </cell>
          <cell r="F128" t="str">
            <v>CNSBG研發電子模擬部</v>
          </cell>
          <cell r="G128" t="str">
            <v>803088</v>
          </cell>
          <cell r="H128" t="str">
            <v>簡金倉</v>
          </cell>
          <cell r="I128">
            <v>21562</v>
          </cell>
          <cell r="J128" t="str">
            <v>M</v>
          </cell>
          <cell r="K128">
            <v>36678</v>
          </cell>
          <cell r="L128">
            <v>29</v>
          </cell>
          <cell r="M128" t="str">
            <v>師10</v>
          </cell>
          <cell r="N128" t="str">
            <v>間接</v>
          </cell>
          <cell r="O128" t="str">
            <v>間接</v>
          </cell>
          <cell r="P128" t="str">
            <v>行政職</v>
          </cell>
          <cell r="Q128" t="str">
            <v>一般員工</v>
          </cell>
        </row>
        <row r="129">
          <cell r="A129" t="str">
            <v>碩士</v>
          </cell>
          <cell r="B129" t="str">
            <v>處長</v>
          </cell>
          <cell r="C129" t="str">
            <v>1I-1</v>
          </cell>
          <cell r="D129" t="str">
            <v>常日班(間--8:00上班)</v>
          </cell>
          <cell r="E129" t="str">
            <v>BBC005</v>
          </cell>
          <cell r="F129" t="str">
            <v>ODM物料管理處</v>
          </cell>
          <cell r="G129" t="str">
            <v>809942</v>
          </cell>
          <cell r="H129" t="str">
            <v>賴明耀</v>
          </cell>
          <cell r="I129">
            <v>21911</v>
          </cell>
          <cell r="J129" t="str">
            <v>M</v>
          </cell>
          <cell r="K129">
            <v>37999</v>
          </cell>
          <cell r="L129">
            <v>29</v>
          </cell>
          <cell r="M129" t="str">
            <v>師10</v>
          </cell>
          <cell r="N129" t="str">
            <v>間接</v>
          </cell>
          <cell r="O129" t="str">
            <v>間接</v>
          </cell>
          <cell r="P129" t="str">
            <v>管理職</v>
          </cell>
          <cell r="Q129" t="str">
            <v>一般員工</v>
          </cell>
        </row>
        <row r="130">
          <cell r="A130" t="str">
            <v>學士</v>
          </cell>
          <cell r="B130" t="str">
            <v>課長</v>
          </cell>
          <cell r="C130" t="str">
            <v>1I-1</v>
          </cell>
          <cell r="D130" t="str">
            <v>常日班(間--8:00上班)</v>
          </cell>
          <cell r="E130" t="str">
            <v>BBDK05</v>
          </cell>
          <cell r="F130" t="str">
            <v>龍華廠ODM供應鏈管理處NPI-MPM部</v>
          </cell>
          <cell r="G130" t="str">
            <v>804466</v>
          </cell>
          <cell r="H130" t="str">
            <v>許惠華</v>
          </cell>
          <cell r="I130">
            <v>26652</v>
          </cell>
          <cell r="J130" t="str">
            <v>M</v>
          </cell>
          <cell r="K130">
            <v>37662</v>
          </cell>
          <cell r="L130">
            <v>24</v>
          </cell>
          <cell r="M130" t="str">
            <v>師5</v>
          </cell>
          <cell r="N130" t="str">
            <v>間接</v>
          </cell>
          <cell r="O130" t="str">
            <v>間接</v>
          </cell>
          <cell r="P130" t="str">
            <v>管理職</v>
          </cell>
          <cell r="Q130" t="str">
            <v>一般員工</v>
          </cell>
        </row>
        <row r="131">
          <cell r="A131" t="str">
            <v>學士</v>
          </cell>
          <cell r="B131" t="str">
            <v>專員</v>
          </cell>
          <cell r="C131" t="str">
            <v>1I-1</v>
          </cell>
          <cell r="D131" t="str">
            <v>常日班(間--8:00上班)</v>
          </cell>
          <cell r="E131" t="str">
            <v>BBDK15</v>
          </cell>
          <cell r="F131" t="str">
            <v>龍華廠ODM供應鏈管理處NPI-MPM部管理課</v>
          </cell>
          <cell r="G131" t="str">
            <v>808818</v>
          </cell>
          <cell r="H131" t="str">
            <v>吳重銘</v>
          </cell>
          <cell r="I131">
            <v>27504</v>
          </cell>
          <cell r="J131" t="str">
            <v>M</v>
          </cell>
          <cell r="K131">
            <v>37886</v>
          </cell>
          <cell r="L131">
            <v>22</v>
          </cell>
          <cell r="M131" t="str">
            <v>師3</v>
          </cell>
          <cell r="N131" t="str">
            <v>間接</v>
          </cell>
          <cell r="O131" t="str">
            <v>間接</v>
          </cell>
          <cell r="P131" t="str">
            <v>行政職</v>
          </cell>
          <cell r="Q131" t="str">
            <v>一般員工</v>
          </cell>
        </row>
        <row r="132">
          <cell r="A132" t="str">
            <v>專科</v>
          </cell>
          <cell r="B132" t="str">
            <v>副經理</v>
          </cell>
          <cell r="C132" t="str">
            <v>1I-1</v>
          </cell>
          <cell r="D132" t="str">
            <v>常日班(間--8:00上班)</v>
          </cell>
          <cell r="E132" t="str">
            <v>BBDL05</v>
          </cell>
          <cell r="F132" t="str">
            <v>龍華廠ODM供應鏈管理處CFT-MPM部</v>
          </cell>
          <cell r="G132" t="str">
            <v>803664</v>
          </cell>
          <cell r="H132" t="str">
            <v>蘇建文</v>
          </cell>
          <cell r="I132">
            <v>22934</v>
          </cell>
          <cell r="J132" t="str">
            <v>M</v>
          </cell>
          <cell r="K132">
            <v>36962</v>
          </cell>
          <cell r="L132">
            <v>26</v>
          </cell>
          <cell r="M132" t="str">
            <v>師7</v>
          </cell>
          <cell r="N132" t="str">
            <v>間接</v>
          </cell>
          <cell r="O132" t="str">
            <v>間接</v>
          </cell>
          <cell r="P132" t="str">
            <v>管理職</v>
          </cell>
          <cell r="Q132" t="str">
            <v>一般員工</v>
          </cell>
        </row>
        <row r="133">
          <cell r="A133" t="str">
            <v>碩士</v>
          </cell>
          <cell r="B133" t="str">
            <v>專員</v>
          </cell>
          <cell r="C133" t="str">
            <v>1I-1</v>
          </cell>
          <cell r="D133" t="str">
            <v>常日班(間--8:00上班)</v>
          </cell>
          <cell r="E133" t="str">
            <v>BBDL15</v>
          </cell>
          <cell r="F133" t="str">
            <v>龍華廠ODM供應鏈管理處CFT-MPM部管理課</v>
          </cell>
          <cell r="G133" t="str">
            <v>808407</v>
          </cell>
          <cell r="H133" t="str">
            <v>林輝明</v>
          </cell>
          <cell r="I133">
            <v>26940</v>
          </cell>
          <cell r="J133" t="str">
            <v>M</v>
          </cell>
          <cell r="K133">
            <v>37858</v>
          </cell>
          <cell r="L133">
            <v>22</v>
          </cell>
          <cell r="M133" t="str">
            <v>師3</v>
          </cell>
          <cell r="N133" t="str">
            <v>間接</v>
          </cell>
          <cell r="O133" t="str">
            <v>間接</v>
          </cell>
          <cell r="P133" t="str">
            <v>行政職</v>
          </cell>
          <cell r="Q133" t="str">
            <v>一般員工</v>
          </cell>
        </row>
        <row r="134">
          <cell r="A134" t="str">
            <v>學士</v>
          </cell>
          <cell r="B134" t="str">
            <v>專員</v>
          </cell>
          <cell r="C134" t="str">
            <v>1I-1</v>
          </cell>
          <cell r="D134" t="str">
            <v>常日班(間--8:00上班)</v>
          </cell>
          <cell r="E134" t="str">
            <v>BBDL15</v>
          </cell>
          <cell r="F134" t="str">
            <v>龍華廠ODM供應鏈管理處CFT-MPM部管理課</v>
          </cell>
          <cell r="G134" t="str">
            <v>809690</v>
          </cell>
          <cell r="H134" t="str">
            <v>林家豪</v>
          </cell>
          <cell r="I134">
            <v>27738</v>
          </cell>
          <cell r="J134" t="str">
            <v>M</v>
          </cell>
          <cell r="K134">
            <v>37973</v>
          </cell>
          <cell r="L134">
            <v>22</v>
          </cell>
          <cell r="M134" t="str">
            <v>師3</v>
          </cell>
          <cell r="N134" t="str">
            <v>間接</v>
          </cell>
          <cell r="O134" t="str">
            <v>間接</v>
          </cell>
          <cell r="P134" t="str">
            <v>行政職</v>
          </cell>
          <cell r="Q134" t="str">
            <v>一般員工</v>
          </cell>
        </row>
        <row r="135">
          <cell r="A135" t="str">
            <v>碩士</v>
          </cell>
          <cell r="B135" t="str">
            <v>資深經理</v>
          </cell>
          <cell r="C135" t="str">
            <v>1I-1</v>
          </cell>
          <cell r="D135" t="str">
            <v>常日班(間--8:00上班)</v>
          </cell>
          <cell r="E135" t="str">
            <v>BBEK05</v>
          </cell>
          <cell r="F135" t="str">
            <v>龍華廠NSDIII品質保證處</v>
          </cell>
          <cell r="G135" t="str">
            <v>810097</v>
          </cell>
          <cell r="H135" t="str">
            <v>郭振國</v>
          </cell>
          <cell r="I135">
            <v>22331</v>
          </cell>
          <cell r="J135" t="str">
            <v>M</v>
          </cell>
          <cell r="K135">
            <v>38041</v>
          </cell>
          <cell r="L135">
            <v>29</v>
          </cell>
          <cell r="M135" t="str">
            <v>師10</v>
          </cell>
          <cell r="N135" t="str">
            <v>間接</v>
          </cell>
          <cell r="O135" t="str">
            <v>間接</v>
          </cell>
          <cell r="P135" t="str">
            <v>管理職</v>
          </cell>
          <cell r="Q135" t="str">
            <v>一般員工</v>
          </cell>
        </row>
        <row r="136">
          <cell r="A136" t="str">
            <v>學士</v>
          </cell>
          <cell r="B136" t="str">
            <v>工程師</v>
          </cell>
          <cell r="C136" t="str">
            <v>1I-1</v>
          </cell>
          <cell r="D136" t="str">
            <v>常日班(間--8:00上班)</v>
          </cell>
          <cell r="E136" t="str">
            <v>BBEL25</v>
          </cell>
          <cell r="F136" t="str">
            <v>龍華廠NSDIII品保處稽核一部CPE I PQA課</v>
          </cell>
          <cell r="G136" t="str">
            <v>803734</v>
          </cell>
          <cell r="H136" t="str">
            <v>楊雅文</v>
          </cell>
          <cell r="I136">
            <v>25431</v>
          </cell>
          <cell r="J136" t="str">
            <v>M</v>
          </cell>
          <cell r="K136">
            <v>36962</v>
          </cell>
          <cell r="L136">
            <v>23</v>
          </cell>
          <cell r="M136" t="str">
            <v>師4</v>
          </cell>
          <cell r="N136" t="str">
            <v>間接</v>
          </cell>
          <cell r="O136" t="str">
            <v>間接</v>
          </cell>
          <cell r="P136" t="str">
            <v>工程職</v>
          </cell>
          <cell r="Q136" t="str">
            <v>一般員工</v>
          </cell>
        </row>
        <row r="137">
          <cell r="A137" t="str">
            <v>專科</v>
          </cell>
          <cell r="B137" t="str">
            <v>課長</v>
          </cell>
          <cell r="C137" t="str">
            <v>1I-1</v>
          </cell>
          <cell r="D137" t="str">
            <v>常日班(間--8:00上班)</v>
          </cell>
          <cell r="E137" t="str">
            <v>BBEN15</v>
          </cell>
          <cell r="F137" t="str">
            <v>龍華廠NSDIII品保處零件工程部零件工程課</v>
          </cell>
          <cell r="G137" t="str">
            <v>800692</v>
          </cell>
          <cell r="H137" t="str">
            <v>劉宏詞</v>
          </cell>
          <cell r="I137">
            <v>25887</v>
          </cell>
          <cell r="J137" t="str">
            <v>M</v>
          </cell>
          <cell r="K137">
            <v>34967</v>
          </cell>
          <cell r="L137">
            <v>24</v>
          </cell>
          <cell r="M137" t="str">
            <v>師5</v>
          </cell>
          <cell r="N137" t="str">
            <v>間接</v>
          </cell>
          <cell r="O137" t="str">
            <v>間接</v>
          </cell>
          <cell r="P137" t="str">
            <v>管理職</v>
          </cell>
          <cell r="Q137" t="str">
            <v>一般員工</v>
          </cell>
        </row>
        <row r="138">
          <cell r="A138" t="str">
            <v>學士</v>
          </cell>
          <cell r="B138" t="str">
            <v>工程師</v>
          </cell>
          <cell r="C138" t="str">
            <v>1I-1</v>
          </cell>
          <cell r="D138" t="str">
            <v>常日班(間--8:00上班)</v>
          </cell>
          <cell r="E138" t="str">
            <v>BBEN15</v>
          </cell>
          <cell r="F138" t="str">
            <v>龍華廠NSDIII品保處零件工程部零件工程課</v>
          </cell>
          <cell r="G138" t="str">
            <v>804648</v>
          </cell>
          <cell r="H138" t="str">
            <v>王文忠</v>
          </cell>
          <cell r="I138">
            <v>25799</v>
          </cell>
          <cell r="J138" t="str">
            <v>M</v>
          </cell>
          <cell r="K138">
            <v>37781</v>
          </cell>
          <cell r="L138">
            <v>23</v>
          </cell>
          <cell r="M138" t="str">
            <v>師4</v>
          </cell>
          <cell r="N138" t="str">
            <v>間接</v>
          </cell>
          <cell r="O138" t="str">
            <v>間接</v>
          </cell>
          <cell r="P138" t="str">
            <v>工程職</v>
          </cell>
          <cell r="Q138" t="str">
            <v>一般員工</v>
          </cell>
        </row>
        <row r="139">
          <cell r="A139" t="str">
            <v>學士</v>
          </cell>
          <cell r="B139" t="str">
            <v>經理</v>
          </cell>
          <cell r="C139" t="str">
            <v>1I-1</v>
          </cell>
          <cell r="D139" t="str">
            <v>常日班(間--8:00上班)</v>
          </cell>
          <cell r="E139" t="str">
            <v>BBG105</v>
          </cell>
          <cell r="F139" t="str">
            <v>生技中心測試工程部</v>
          </cell>
          <cell r="G139" t="str">
            <v>800496</v>
          </cell>
          <cell r="H139" t="str">
            <v>李朝鈐</v>
          </cell>
          <cell r="I139">
            <v>23487</v>
          </cell>
          <cell r="J139" t="str">
            <v>M</v>
          </cell>
          <cell r="K139">
            <v>34814</v>
          </cell>
          <cell r="L139">
            <v>27</v>
          </cell>
          <cell r="M139" t="str">
            <v>師8</v>
          </cell>
          <cell r="N139" t="str">
            <v>間接</v>
          </cell>
          <cell r="O139" t="str">
            <v>間接</v>
          </cell>
          <cell r="P139" t="str">
            <v>管理職</v>
          </cell>
          <cell r="Q139" t="str">
            <v>一般員工</v>
          </cell>
        </row>
        <row r="140">
          <cell r="A140" t="str">
            <v>專科</v>
          </cell>
          <cell r="B140" t="str">
            <v>課長</v>
          </cell>
          <cell r="C140" t="str">
            <v>1I-1</v>
          </cell>
          <cell r="D140" t="str">
            <v>常日班(間--8:00上班)</v>
          </cell>
          <cell r="E140" t="str">
            <v>BBG115</v>
          </cell>
          <cell r="F140" t="str">
            <v>生技中心測試工程部一課</v>
          </cell>
          <cell r="G140" t="str">
            <v>804489</v>
          </cell>
          <cell r="H140" t="str">
            <v>陳中俠</v>
          </cell>
          <cell r="I140">
            <v>24310</v>
          </cell>
          <cell r="J140" t="str">
            <v>M</v>
          </cell>
          <cell r="K140">
            <v>37683</v>
          </cell>
          <cell r="L140">
            <v>25</v>
          </cell>
          <cell r="M140" t="str">
            <v>師6</v>
          </cell>
          <cell r="N140" t="str">
            <v>間接</v>
          </cell>
          <cell r="O140" t="str">
            <v>間接</v>
          </cell>
          <cell r="P140" t="str">
            <v>管理職</v>
          </cell>
          <cell r="Q140" t="str">
            <v>一般員工</v>
          </cell>
        </row>
        <row r="141">
          <cell r="A141" t="str">
            <v>學士</v>
          </cell>
          <cell r="B141" t="str">
            <v>工程師</v>
          </cell>
          <cell r="C141" t="str">
            <v>1I-1</v>
          </cell>
          <cell r="D141" t="str">
            <v>常日班(間--8:00上班)</v>
          </cell>
          <cell r="E141" t="str">
            <v>BBG125</v>
          </cell>
          <cell r="F141" t="str">
            <v>生技中心測試工程部二課</v>
          </cell>
          <cell r="G141" t="str">
            <v>811053</v>
          </cell>
          <cell r="H141" t="str">
            <v>王瓊虹</v>
          </cell>
          <cell r="I141">
            <v>27560</v>
          </cell>
          <cell r="J141" t="str">
            <v>F</v>
          </cell>
          <cell r="K141">
            <v>38124</v>
          </cell>
          <cell r="L141">
            <v>22</v>
          </cell>
          <cell r="M141" t="str">
            <v>師3</v>
          </cell>
          <cell r="N141" t="str">
            <v>間接</v>
          </cell>
          <cell r="O141" t="str">
            <v>間接</v>
          </cell>
          <cell r="P141" t="str">
            <v>工程職</v>
          </cell>
          <cell r="Q141" t="str">
            <v>一般員工</v>
          </cell>
        </row>
        <row r="142">
          <cell r="A142" t="str">
            <v>碩士</v>
          </cell>
          <cell r="B142" t="str">
            <v>資深工程師</v>
          </cell>
          <cell r="C142" t="str">
            <v>1I-1</v>
          </cell>
          <cell r="D142" t="str">
            <v>常日班(間--8:00上班)</v>
          </cell>
          <cell r="E142" t="str">
            <v>BBG135</v>
          </cell>
          <cell r="F142" t="str">
            <v>生技中心測試工程部三課</v>
          </cell>
          <cell r="G142" t="str">
            <v>804306</v>
          </cell>
          <cell r="H142" t="str">
            <v>王仁暉</v>
          </cell>
          <cell r="I142">
            <v>27815</v>
          </cell>
          <cell r="J142" t="str">
            <v>M</v>
          </cell>
          <cell r="K142">
            <v>37417</v>
          </cell>
          <cell r="L142">
            <v>24</v>
          </cell>
          <cell r="M142" t="str">
            <v>師5</v>
          </cell>
          <cell r="N142" t="str">
            <v>間接</v>
          </cell>
          <cell r="O142" t="str">
            <v>間接</v>
          </cell>
          <cell r="P142" t="str">
            <v>工程職</v>
          </cell>
          <cell r="Q142" t="str">
            <v>一般員工</v>
          </cell>
        </row>
        <row r="143">
          <cell r="A143" t="str">
            <v>碩士</v>
          </cell>
          <cell r="B143" t="str">
            <v>工程師</v>
          </cell>
          <cell r="C143" t="str">
            <v>1I-1</v>
          </cell>
          <cell r="D143" t="str">
            <v>常日班(間--8:00上班)</v>
          </cell>
          <cell r="E143" t="str">
            <v>BBG225</v>
          </cell>
          <cell r="F143" t="str">
            <v>生技中心生技工程部機構工程課</v>
          </cell>
          <cell r="G143" t="str">
            <v>809644</v>
          </cell>
          <cell r="H143" t="str">
            <v>許守德</v>
          </cell>
          <cell r="I143">
            <v>26926</v>
          </cell>
          <cell r="J143" t="str">
            <v>M</v>
          </cell>
          <cell r="K143">
            <v>37950</v>
          </cell>
          <cell r="L143">
            <v>22</v>
          </cell>
          <cell r="M143" t="str">
            <v>師3</v>
          </cell>
          <cell r="N143" t="str">
            <v>間接</v>
          </cell>
          <cell r="O143" t="str">
            <v>間接</v>
          </cell>
          <cell r="P143" t="str">
            <v>工程職</v>
          </cell>
          <cell r="Q143" t="str">
            <v>一般員工</v>
          </cell>
        </row>
        <row r="144">
          <cell r="A144" t="str">
            <v>學士</v>
          </cell>
          <cell r="B144" t="str">
            <v>工程師</v>
          </cell>
          <cell r="C144" t="str">
            <v>1I-1</v>
          </cell>
          <cell r="D144" t="str">
            <v>常日班(間--8:00上班)</v>
          </cell>
          <cell r="E144" t="str">
            <v>BBG255</v>
          </cell>
          <cell r="F144" t="str">
            <v>生技中心生技工程部通訊產品工程課</v>
          </cell>
          <cell r="G144" t="str">
            <v>802954</v>
          </cell>
          <cell r="H144" t="str">
            <v>游舜良</v>
          </cell>
          <cell r="I144">
            <v>27717</v>
          </cell>
          <cell r="J144" t="str">
            <v>M</v>
          </cell>
          <cell r="K144">
            <v>36649</v>
          </cell>
          <cell r="L144">
            <v>23</v>
          </cell>
          <cell r="M144" t="str">
            <v>師4</v>
          </cell>
          <cell r="N144" t="str">
            <v>間接</v>
          </cell>
          <cell r="O144" t="str">
            <v>間接</v>
          </cell>
          <cell r="P144" t="str">
            <v>工程職</v>
          </cell>
          <cell r="Q144" t="str">
            <v>一般員工</v>
          </cell>
        </row>
        <row r="145">
          <cell r="A145" t="str">
            <v>專科</v>
          </cell>
          <cell r="B145" t="str">
            <v>工程師</v>
          </cell>
          <cell r="C145" t="str">
            <v>1I</v>
          </cell>
          <cell r="D145" t="str">
            <v>常日班(間--7:30上班)</v>
          </cell>
          <cell r="E145" t="str">
            <v>BBG255</v>
          </cell>
          <cell r="F145" t="str">
            <v>生技中心生技工程部通訊產品工程課</v>
          </cell>
          <cell r="G145" t="str">
            <v>810846</v>
          </cell>
          <cell r="H145" t="str">
            <v>陳冬燕</v>
          </cell>
          <cell r="I145">
            <v>27757</v>
          </cell>
          <cell r="J145" t="str">
            <v>F</v>
          </cell>
          <cell r="K145">
            <v>38110</v>
          </cell>
          <cell r="L145">
            <v>22</v>
          </cell>
          <cell r="M145" t="str">
            <v>師3</v>
          </cell>
          <cell r="N145" t="str">
            <v>間接</v>
          </cell>
          <cell r="O145" t="str">
            <v>間接</v>
          </cell>
          <cell r="P145" t="str">
            <v>工程職</v>
          </cell>
          <cell r="Q145" t="str">
            <v>一般員工</v>
          </cell>
        </row>
        <row r="146">
          <cell r="A146" t="str">
            <v>專科</v>
          </cell>
          <cell r="B146" t="str">
            <v>專員</v>
          </cell>
          <cell r="C146" t="str">
            <v>1I-1</v>
          </cell>
          <cell r="D146" t="str">
            <v>常日班(間--8:00上班)</v>
          </cell>
          <cell r="E146" t="str">
            <v>BBR005</v>
          </cell>
          <cell r="F146" t="str">
            <v>台灣營運處</v>
          </cell>
          <cell r="G146" t="str">
            <v>801369</v>
          </cell>
          <cell r="H146" t="str">
            <v>范瑞慈</v>
          </cell>
          <cell r="I146">
            <v>27837</v>
          </cell>
          <cell r="J146" t="str">
            <v>F</v>
          </cell>
          <cell r="K146">
            <v>35935</v>
          </cell>
          <cell r="L146">
            <v>22</v>
          </cell>
          <cell r="M146" t="str">
            <v>師3</v>
          </cell>
          <cell r="N146" t="str">
            <v>間接</v>
          </cell>
          <cell r="O146" t="str">
            <v>間接</v>
          </cell>
          <cell r="P146" t="str">
            <v>行政職</v>
          </cell>
          <cell r="Q146" t="str">
            <v>一般員工</v>
          </cell>
        </row>
        <row r="147">
          <cell r="A147" t="str">
            <v>碩士</v>
          </cell>
          <cell r="B147" t="str">
            <v>特別助理</v>
          </cell>
          <cell r="C147" t="str">
            <v>1I-1</v>
          </cell>
          <cell r="D147" t="str">
            <v>常日班(間--8:00上班)</v>
          </cell>
          <cell r="E147" t="str">
            <v>BBR005</v>
          </cell>
          <cell r="F147" t="str">
            <v>台灣營運處</v>
          </cell>
          <cell r="G147" t="str">
            <v>801956</v>
          </cell>
          <cell r="H147" t="str">
            <v>黃子宸</v>
          </cell>
          <cell r="I147">
            <v>22989</v>
          </cell>
          <cell r="J147" t="str">
            <v>M</v>
          </cell>
          <cell r="K147">
            <v>36299</v>
          </cell>
          <cell r="L147">
            <v>29</v>
          </cell>
          <cell r="M147" t="str">
            <v>師10</v>
          </cell>
          <cell r="N147" t="str">
            <v>間接</v>
          </cell>
          <cell r="O147" t="str">
            <v>間接</v>
          </cell>
          <cell r="P147" t="str">
            <v>行政職</v>
          </cell>
          <cell r="Q147" t="str">
            <v>一般員工</v>
          </cell>
        </row>
        <row r="148">
          <cell r="A148" t="str">
            <v>學士</v>
          </cell>
          <cell r="B148" t="str">
            <v>協理</v>
          </cell>
          <cell r="C148" t="str">
            <v>1I-1</v>
          </cell>
          <cell r="D148" t="str">
            <v>常日班(間--8:00上班)</v>
          </cell>
          <cell r="E148" t="str">
            <v>BBR005</v>
          </cell>
          <cell r="F148" t="str">
            <v>台灣營運處</v>
          </cell>
          <cell r="G148" t="str">
            <v>803518</v>
          </cell>
          <cell r="H148" t="str">
            <v>江祥瑤</v>
          </cell>
          <cell r="I148">
            <v>20004</v>
          </cell>
          <cell r="J148" t="str">
            <v>M</v>
          </cell>
          <cell r="K148">
            <v>28937</v>
          </cell>
          <cell r="L148">
            <v>30</v>
          </cell>
          <cell r="M148" t="str">
            <v>師11</v>
          </cell>
          <cell r="N148" t="str">
            <v>間接</v>
          </cell>
          <cell r="O148" t="str">
            <v>間接</v>
          </cell>
          <cell r="P148" t="str">
            <v>管理職</v>
          </cell>
          <cell r="Q148" t="str">
            <v>一般員工</v>
          </cell>
        </row>
        <row r="149">
          <cell r="A149" t="str">
            <v>專科</v>
          </cell>
          <cell r="B149" t="str">
            <v>課長</v>
          </cell>
          <cell r="C149" t="str">
            <v>1I-1</v>
          </cell>
          <cell r="D149" t="str">
            <v>常日班(間--8:00上班)</v>
          </cell>
          <cell r="E149" t="str">
            <v>BBR015</v>
          </cell>
          <cell r="F149" t="str">
            <v>台灣營運處廠務課</v>
          </cell>
          <cell r="G149" t="str">
            <v>804214</v>
          </cell>
          <cell r="H149" t="str">
            <v>陳政全</v>
          </cell>
          <cell r="I149">
            <v>24623</v>
          </cell>
          <cell r="J149" t="str">
            <v>M</v>
          </cell>
          <cell r="K149">
            <v>37361</v>
          </cell>
          <cell r="L149">
            <v>24</v>
          </cell>
          <cell r="M149" t="str">
            <v>師5</v>
          </cell>
          <cell r="N149" t="str">
            <v>間接</v>
          </cell>
          <cell r="O149" t="str">
            <v>間接</v>
          </cell>
          <cell r="P149" t="str">
            <v>管理職</v>
          </cell>
          <cell r="Q149" t="str">
            <v>一般員工</v>
          </cell>
        </row>
        <row r="150">
          <cell r="A150" t="str">
            <v>學士</v>
          </cell>
          <cell r="B150" t="str">
            <v>工程師</v>
          </cell>
          <cell r="C150" t="str">
            <v>1I-1</v>
          </cell>
          <cell r="D150" t="str">
            <v>常日班(間--8:00上班)</v>
          </cell>
          <cell r="E150" t="str">
            <v>BBR015</v>
          </cell>
          <cell r="F150" t="str">
            <v>台灣營運處廠務課</v>
          </cell>
          <cell r="G150" t="str">
            <v>809927</v>
          </cell>
          <cell r="H150" t="str">
            <v>江俊杰</v>
          </cell>
          <cell r="I150">
            <v>27903</v>
          </cell>
          <cell r="J150" t="str">
            <v>M</v>
          </cell>
          <cell r="K150">
            <v>37991</v>
          </cell>
          <cell r="L150">
            <v>22</v>
          </cell>
          <cell r="M150" t="str">
            <v>師3</v>
          </cell>
          <cell r="N150" t="str">
            <v>間接</v>
          </cell>
          <cell r="O150" t="str">
            <v>間接</v>
          </cell>
          <cell r="P150" t="str">
            <v>工程職</v>
          </cell>
          <cell r="Q150" t="str">
            <v>一般員工</v>
          </cell>
        </row>
        <row r="151">
          <cell r="A151" t="str">
            <v>學士</v>
          </cell>
          <cell r="B151" t="str">
            <v>資深工程師</v>
          </cell>
          <cell r="C151" t="str">
            <v>1I-1</v>
          </cell>
          <cell r="D151" t="str">
            <v>常日班(間--8:00上班)</v>
          </cell>
          <cell r="E151" t="str">
            <v>BBR015</v>
          </cell>
          <cell r="F151" t="str">
            <v>台灣營運處廠務課</v>
          </cell>
          <cell r="G151" t="str">
            <v>811080</v>
          </cell>
          <cell r="H151" t="str">
            <v>黃力行</v>
          </cell>
          <cell r="I151">
            <v>25859</v>
          </cell>
          <cell r="J151" t="str">
            <v>M</v>
          </cell>
          <cell r="K151">
            <v>38138</v>
          </cell>
          <cell r="L151">
            <v>24</v>
          </cell>
          <cell r="M151" t="str">
            <v>師5</v>
          </cell>
          <cell r="N151" t="str">
            <v>間接</v>
          </cell>
          <cell r="O151" t="str">
            <v>間接</v>
          </cell>
          <cell r="P151" t="str">
            <v>工程職</v>
          </cell>
          <cell r="Q151" t="str">
            <v>一般員工</v>
          </cell>
        </row>
        <row r="152">
          <cell r="A152" t="str">
            <v>專科</v>
          </cell>
          <cell r="B152" t="str">
            <v>助理工程師</v>
          </cell>
          <cell r="C152" t="str">
            <v>1I-1</v>
          </cell>
          <cell r="D152" t="str">
            <v>常日班(間--8:00上班)</v>
          </cell>
          <cell r="E152" t="str">
            <v>BBR015</v>
          </cell>
          <cell r="F152" t="str">
            <v>台灣營運處廠務課</v>
          </cell>
          <cell r="G152" t="str">
            <v>811297</v>
          </cell>
          <cell r="H152" t="str">
            <v>王順民</v>
          </cell>
          <cell r="I152">
            <v>28194</v>
          </cell>
          <cell r="J152" t="str">
            <v>M</v>
          </cell>
          <cell r="K152">
            <v>38215</v>
          </cell>
          <cell r="L152">
            <v>20</v>
          </cell>
          <cell r="M152" t="str">
            <v>師1</v>
          </cell>
          <cell r="N152" t="str">
            <v>間接</v>
          </cell>
          <cell r="O152" t="str">
            <v>間接</v>
          </cell>
          <cell r="P152" t="str">
            <v>工程職</v>
          </cell>
          <cell r="Q152" t="str">
            <v>一般員工</v>
          </cell>
        </row>
        <row r="153">
          <cell r="A153" t="str">
            <v>專科</v>
          </cell>
          <cell r="B153" t="str">
            <v>工程師</v>
          </cell>
          <cell r="C153" t="str">
            <v>1I-1</v>
          </cell>
          <cell r="D153" t="str">
            <v>常日班(間--8:00上班)</v>
          </cell>
          <cell r="E153" t="str">
            <v>BBR015</v>
          </cell>
          <cell r="F153" t="str">
            <v>台灣營運處廠務課</v>
          </cell>
          <cell r="G153" t="str">
            <v>810746</v>
          </cell>
          <cell r="H153" t="str">
            <v>曾國裕</v>
          </cell>
          <cell r="I153">
            <v>25805</v>
          </cell>
          <cell r="J153" t="str">
            <v>M</v>
          </cell>
          <cell r="K153">
            <v>38096</v>
          </cell>
          <cell r="L153">
            <v>22</v>
          </cell>
          <cell r="M153" t="str">
            <v>師3</v>
          </cell>
          <cell r="N153" t="str">
            <v>間接</v>
          </cell>
          <cell r="O153" t="str">
            <v>間接</v>
          </cell>
          <cell r="P153" t="str">
            <v>工程職</v>
          </cell>
          <cell r="Q153" t="str">
            <v>一般員工</v>
          </cell>
        </row>
        <row r="154">
          <cell r="A154" t="str">
            <v>專科</v>
          </cell>
          <cell r="B154" t="str">
            <v>課長</v>
          </cell>
          <cell r="C154" t="str">
            <v>1I-1</v>
          </cell>
          <cell r="D154" t="str">
            <v>常日班(間--8:00上班)</v>
          </cell>
          <cell r="E154" t="str">
            <v>BBR015</v>
          </cell>
          <cell r="F154" t="str">
            <v>台灣營運處廠務課</v>
          </cell>
          <cell r="G154" t="str">
            <v>803530</v>
          </cell>
          <cell r="H154" t="str">
            <v>許坤榮</v>
          </cell>
          <cell r="I154">
            <v>19045</v>
          </cell>
          <cell r="J154" t="str">
            <v>M</v>
          </cell>
          <cell r="K154">
            <v>36962</v>
          </cell>
          <cell r="L154">
            <v>25</v>
          </cell>
          <cell r="M154" t="str">
            <v>師6</v>
          </cell>
          <cell r="N154" t="str">
            <v>間接</v>
          </cell>
          <cell r="O154" t="str">
            <v>間接</v>
          </cell>
          <cell r="P154" t="str">
            <v>管理職</v>
          </cell>
          <cell r="Q154" t="str">
            <v>一般員工</v>
          </cell>
        </row>
        <row r="155">
          <cell r="A155" t="str">
            <v>專科</v>
          </cell>
          <cell r="B155" t="str">
            <v>工程師</v>
          </cell>
          <cell r="C155" t="str">
            <v>1I-1</v>
          </cell>
          <cell r="D155" t="str">
            <v>常日班(間--8:00上班)</v>
          </cell>
          <cell r="E155" t="str">
            <v>BBR015</v>
          </cell>
          <cell r="F155" t="str">
            <v>台灣營運處廠務課</v>
          </cell>
          <cell r="G155" t="str">
            <v>803536</v>
          </cell>
          <cell r="H155" t="str">
            <v>洪財進</v>
          </cell>
          <cell r="I155">
            <v>24948</v>
          </cell>
          <cell r="J155" t="str">
            <v>M</v>
          </cell>
          <cell r="K155">
            <v>36962</v>
          </cell>
          <cell r="L155">
            <v>23</v>
          </cell>
          <cell r="M155" t="str">
            <v>師4</v>
          </cell>
          <cell r="N155" t="str">
            <v>間接</v>
          </cell>
          <cell r="O155" t="str">
            <v>間接</v>
          </cell>
          <cell r="P155" t="str">
            <v>工程職</v>
          </cell>
          <cell r="Q155" t="str">
            <v>一般員工</v>
          </cell>
        </row>
        <row r="156">
          <cell r="A156" t="str">
            <v>專科</v>
          </cell>
          <cell r="B156" t="str">
            <v>經理</v>
          </cell>
          <cell r="C156" t="str">
            <v>1I-1</v>
          </cell>
          <cell r="D156" t="str">
            <v>常日班(間--8:00上班)</v>
          </cell>
          <cell r="E156" t="str">
            <v>BBR105</v>
          </cell>
          <cell r="F156" t="str">
            <v>台灣營運處產品維修部</v>
          </cell>
          <cell r="G156" t="str">
            <v>810096</v>
          </cell>
          <cell r="H156" t="str">
            <v>黃貴誠</v>
          </cell>
          <cell r="I156">
            <v>22020</v>
          </cell>
          <cell r="J156" t="str">
            <v>M</v>
          </cell>
          <cell r="K156">
            <v>38040</v>
          </cell>
          <cell r="L156">
            <v>27</v>
          </cell>
          <cell r="M156" t="str">
            <v>師8</v>
          </cell>
          <cell r="N156" t="str">
            <v>間接</v>
          </cell>
          <cell r="O156" t="str">
            <v>間接</v>
          </cell>
          <cell r="P156" t="str">
            <v>管理職</v>
          </cell>
          <cell r="Q156" t="str">
            <v>一般員工</v>
          </cell>
        </row>
        <row r="157">
          <cell r="A157" t="str">
            <v>高中(職)</v>
          </cell>
          <cell r="B157" t="str">
            <v>事務員</v>
          </cell>
          <cell r="C157" t="str">
            <v>1I-1</v>
          </cell>
          <cell r="D157" t="str">
            <v>常日班(間--8:00上班)</v>
          </cell>
          <cell r="E157" t="str">
            <v>BBR115</v>
          </cell>
          <cell r="F157" t="str">
            <v>台灣營運處產品維修部售後運籌課</v>
          </cell>
          <cell r="G157" t="str">
            <v>801834</v>
          </cell>
          <cell r="H157" t="str">
            <v>溫麗梅</v>
          </cell>
          <cell r="I157">
            <v>27475</v>
          </cell>
          <cell r="J157" t="str">
            <v>F</v>
          </cell>
          <cell r="K157">
            <v>36234</v>
          </cell>
          <cell r="L157">
            <v>18</v>
          </cell>
          <cell r="M157" t="str">
            <v>員2</v>
          </cell>
          <cell r="N157" t="str">
            <v>間接</v>
          </cell>
          <cell r="O157" t="str">
            <v>間接</v>
          </cell>
          <cell r="P157" t="str">
            <v>行政職</v>
          </cell>
          <cell r="Q157" t="str">
            <v>一般員工</v>
          </cell>
        </row>
        <row r="158">
          <cell r="A158" t="str">
            <v>學士</v>
          </cell>
          <cell r="B158" t="str">
            <v>專員</v>
          </cell>
          <cell r="C158" t="str">
            <v>1I-1</v>
          </cell>
          <cell r="D158" t="str">
            <v>常日班(間--8:00上班)</v>
          </cell>
          <cell r="E158" t="str">
            <v>BBR115</v>
          </cell>
          <cell r="F158" t="str">
            <v>台灣營運處產品維修部售後運籌課</v>
          </cell>
          <cell r="G158" t="str">
            <v>801852</v>
          </cell>
          <cell r="H158" t="str">
            <v>古富全</v>
          </cell>
          <cell r="I158">
            <v>26582</v>
          </cell>
          <cell r="J158" t="str">
            <v>M</v>
          </cell>
          <cell r="K158">
            <v>36243</v>
          </cell>
          <cell r="L158">
            <v>22</v>
          </cell>
          <cell r="M158" t="str">
            <v>師3</v>
          </cell>
          <cell r="N158" t="str">
            <v>間接</v>
          </cell>
          <cell r="O158" t="str">
            <v>間接</v>
          </cell>
          <cell r="P158" t="str">
            <v>行政職</v>
          </cell>
          <cell r="Q158" t="str">
            <v>一般員工</v>
          </cell>
        </row>
        <row r="159">
          <cell r="A159" t="str">
            <v>學士</v>
          </cell>
          <cell r="B159" t="str">
            <v>組長</v>
          </cell>
          <cell r="C159" t="str">
            <v>1I-1</v>
          </cell>
          <cell r="D159" t="str">
            <v>常日班(間--8:00上班)</v>
          </cell>
          <cell r="E159" t="str">
            <v>BBR115</v>
          </cell>
          <cell r="F159" t="str">
            <v>台灣營運處產品維修部售後運籌課</v>
          </cell>
          <cell r="G159" t="str">
            <v>802784</v>
          </cell>
          <cell r="H159" t="str">
            <v>湯兆偉</v>
          </cell>
          <cell r="I159">
            <v>26720</v>
          </cell>
          <cell r="J159" t="str">
            <v>M</v>
          </cell>
          <cell r="K159">
            <v>36586</v>
          </cell>
          <cell r="L159">
            <v>23</v>
          </cell>
          <cell r="M159" t="str">
            <v>師4</v>
          </cell>
          <cell r="N159" t="str">
            <v>間接</v>
          </cell>
          <cell r="O159" t="str">
            <v>間接</v>
          </cell>
          <cell r="P159" t="str">
            <v>管理職</v>
          </cell>
          <cell r="Q159" t="str">
            <v>一般員工</v>
          </cell>
        </row>
        <row r="160">
          <cell r="A160" t="str">
            <v>專科</v>
          </cell>
          <cell r="B160" t="str">
            <v>事務員</v>
          </cell>
          <cell r="C160" t="str">
            <v>1I-1</v>
          </cell>
          <cell r="D160" t="str">
            <v>常日班(間--8:00上班)</v>
          </cell>
          <cell r="E160" t="str">
            <v>BBR115</v>
          </cell>
          <cell r="F160" t="str">
            <v>台灣營運處產品維修部售後運籌課</v>
          </cell>
          <cell r="G160" t="str">
            <v>802987</v>
          </cell>
          <cell r="H160" t="str">
            <v>鍾憶婷</v>
          </cell>
          <cell r="I160">
            <v>29317</v>
          </cell>
          <cell r="J160" t="str">
            <v>F</v>
          </cell>
          <cell r="K160">
            <v>36656</v>
          </cell>
          <cell r="L160">
            <v>18</v>
          </cell>
          <cell r="M160" t="str">
            <v>員2</v>
          </cell>
          <cell r="N160" t="str">
            <v>間接</v>
          </cell>
          <cell r="O160" t="str">
            <v>間接</v>
          </cell>
          <cell r="P160" t="str">
            <v>行政職</v>
          </cell>
          <cell r="Q160" t="str">
            <v>一般員工</v>
          </cell>
        </row>
        <row r="161">
          <cell r="A161" t="str">
            <v>學士</v>
          </cell>
          <cell r="B161" t="str">
            <v>副經理</v>
          </cell>
          <cell r="C161" t="str">
            <v>1I-1</v>
          </cell>
          <cell r="D161" t="str">
            <v>常日班(間--8:00上班)</v>
          </cell>
          <cell r="E161" t="str">
            <v>BBR115</v>
          </cell>
          <cell r="F161" t="str">
            <v>台灣營運處產品維修部售後運籌課</v>
          </cell>
          <cell r="G161" t="str">
            <v>803701</v>
          </cell>
          <cell r="H161" t="str">
            <v>楊英俊</v>
          </cell>
          <cell r="I161">
            <v>20656</v>
          </cell>
          <cell r="J161" t="str">
            <v>M</v>
          </cell>
          <cell r="K161">
            <v>29063</v>
          </cell>
          <cell r="L161">
            <v>27</v>
          </cell>
          <cell r="M161" t="str">
            <v>師8</v>
          </cell>
          <cell r="N161" t="str">
            <v>間接</v>
          </cell>
          <cell r="O161" t="str">
            <v>間接</v>
          </cell>
          <cell r="P161" t="str">
            <v>管理職</v>
          </cell>
          <cell r="Q161" t="str">
            <v>一般員工</v>
          </cell>
        </row>
        <row r="162">
          <cell r="A162" t="str">
            <v>學士</v>
          </cell>
          <cell r="B162" t="str">
            <v>專員</v>
          </cell>
          <cell r="C162" t="str">
            <v>1I-1</v>
          </cell>
          <cell r="D162" t="str">
            <v>常日班(間--8:00上班)</v>
          </cell>
          <cell r="E162" t="str">
            <v>BBR115</v>
          </cell>
          <cell r="F162" t="str">
            <v>台灣營運處產品維修部售後運籌課</v>
          </cell>
          <cell r="G162" t="str">
            <v>810424</v>
          </cell>
          <cell r="H162" t="str">
            <v>何筱嵐</v>
          </cell>
          <cell r="I162">
            <v>28014</v>
          </cell>
          <cell r="J162" t="str">
            <v>F</v>
          </cell>
          <cell r="K162">
            <v>38062</v>
          </cell>
          <cell r="L162">
            <v>22</v>
          </cell>
          <cell r="M162" t="str">
            <v>師3</v>
          </cell>
          <cell r="N162" t="str">
            <v>間接</v>
          </cell>
          <cell r="O162" t="str">
            <v>間接</v>
          </cell>
          <cell r="P162" t="str">
            <v>行政職</v>
          </cell>
          <cell r="Q162" t="str">
            <v>一般員工</v>
          </cell>
        </row>
        <row r="163">
          <cell r="A163" t="str">
            <v>碩士</v>
          </cell>
          <cell r="B163" t="str">
            <v>資深專員</v>
          </cell>
          <cell r="C163" t="str">
            <v>1I-1</v>
          </cell>
          <cell r="D163" t="str">
            <v>常日班(間--8:00上班)</v>
          </cell>
          <cell r="E163" t="str">
            <v>BBR115</v>
          </cell>
          <cell r="F163" t="str">
            <v>台灣營運處產品維修部售後運籌課</v>
          </cell>
          <cell r="G163" t="str">
            <v>810490</v>
          </cell>
          <cell r="H163" t="str">
            <v>周孟書</v>
          </cell>
          <cell r="I163">
            <v>26420</v>
          </cell>
          <cell r="J163" t="str">
            <v>M</v>
          </cell>
          <cell r="K163">
            <v>38075</v>
          </cell>
          <cell r="L163">
            <v>23</v>
          </cell>
          <cell r="M163" t="str">
            <v>師4</v>
          </cell>
          <cell r="N163" t="str">
            <v>間接</v>
          </cell>
          <cell r="O163" t="str">
            <v>間接</v>
          </cell>
          <cell r="P163" t="str">
            <v>行政職</v>
          </cell>
          <cell r="Q163" t="str">
            <v>一般員工</v>
          </cell>
        </row>
        <row r="164">
          <cell r="A164" t="str">
            <v>國中</v>
          </cell>
          <cell r="B164" t="str">
            <v>組長</v>
          </cell>
          <cell r="C164" t="str">
            <v>1I</v>
          </cell>
          <cell r="D164" t="str">
            <v>常日班(間--7:30上班)</v>
          </cell>
          <cell r="E164" t="str">
            <v>BBR115</v>
          </cell>
          <cell r="F164" t="str">
            <v>台灣營運處產品維修部售後運籌課</v>
          </cell>
          <cell r="G164" t="str">
            <v>800348</v>
          </cell>
          <cell r="H164" t="str">
            <v>徐雅惠</v>
          </cell>
          <cell r="I164">
            <v>29075</v>
          </cell>
          <cell r="J164" t="str">
            <v>F</v>
          </cell>
          <cell r="K164">
            <v>34526</v>
          </cell>
          <cell r="L164">
            <v>20</v>
          </cell>
          <cell r="M164" t="str">
            <v>師1</v>
          </cell>
          <cell r="N164" t="str">
            <v>間接</v>
          </cell>
          <cell r="O164" t="str">
            <v>間接</v>
          </cell>
          <cell r="P164" t="str">
            <v>管理職</v>
          </cell>
          <cell r="Q164" t="str">
            <v>一般員工</v>
          </cell>
        </row>
        <row r="165">
          <cell r="A165" t="str">
            <v>高中(職)</v>
          </cell>
          <cell r="B165" t="str">
            <v>技術員</v>
          </cell>
          <cell r="C165" t="str">
            <v>1D</v>
          </cell>
          <cell r="D165" t="str">
            <v>常日班(直接7:30上班)</v>
          </cell>
          <cell r="E165" t="str">
            <v>BBR115</v>
          </cell>
          <cell r="F165" t="str">
            <v>台灣營運處產品維修部售後運籌課</v>
          </cell>
          <cell r="G165" t="str">
            <v>801479</v>
          </cell>
          <cell r="H165" t="str">
            <v>林麗華</v>
          </cell>
          <cell r="I165">
            <v>22215</v>
          </cell>
          <cell r="J165" t="str">
            <v>F</v>
          </cell>
          <cell r="K165">
            <v>36000</v>
          </cell>
          <cell r="L165">
            <v>18</v>
          </cell>
          <cell r="M165" t="str">
            <v>員2</v>
          </cell>
          <cell r="N165" t="str">
            <v>直接</v>
          </cell>
          <cell r="O165" t="str">
            <v>間接</v>
          </cell>
          <cell r="P165" t="str">
            <v>工程職</v>
          </cell>
          <cell r="Q165" t="str">
            <v>一般員工</v>
          </cell>
        </row>
        <row r="166">
          <cell r="A166" t="str">
            <v>學士</v>
          </cell>
          <cell r="B166" t="str">
            <v>技術員</v>
          </cell>
          <cell r="C166" t="str">
            <v>1D</v>
          </cell>
          <cell r="D166" t="str">
            <v>常日班(直接7:30上班)</v>
          </cell>
          <cell r="E166" t="str">
            <v>BBR115</v>
          </cell>
          <cell r="F166" t="str">
            <v>台灣營運處產品維修部售後運籌課</v>
          </cell>
          <cell r="G166" t="str">
            <v>802110</v>
          </cell>
          <cell r="H166" t="str">
            <v>陳明珠</v>
          </cell>
          <cell r="I166">
            <v>29679</v>
          </cell>
          <cell r="J166" t="str">
            <v>F</v>
          </cell>
          <cell r="K166">
            <v>36346</v>
          </cell>
          <cell r="L166">
            <v>18</v>
          </cell>
          <cell r="M166" t="str">
            <v>員2</v>
          </cell>
          <cell r="N166" t="str">
            <v>直接</v>
          </cell>
          <cell r="O166" t="str">
            <v>間接</v>
          </cell>
          <cell r="P166" t="str">
            <v>工程職</v>
          </cell>
          <cell r="Q166" t="str">
            <v>一般員工</v>
          </cell>
        </row>
        <row r="167">
          <cell r="A167" t="str">
            <v>國中</v>
          </cell>
          <cell r="B167" t="str">
            <v>技術員</v>
          </cell>
          <cell r="C167" t="str">
            <v>1D</v>
          </cell>
          <cell r="D167" t="str">
            <v>常日班(直接7:30上班)</v>
          </cell>
          <cell r="E167" t="str">
            <v>BBR115</v>
          </cell>
          <cell r="F167" t="str">
            <v>台灣營運處產品維修部售後運籌課</v>
          </cell>
          <cell r="G167" t="str">
            <v>804627</v>
          </cell>
          <cell r="H167" t="str">
            <v>楊美吟</v>
          </cell>
          <cell r="I167">
            <v>31061</v>
          </cell>
          <cell r="J167" t="str">
            <v>F</v>
          </cell>
          <cell r="K167">
            <v>37767</v>
          </cell>
          <cell r="L167">
            <v>17</v>
          </cell>
          <cell r="M167" t="str">
            <v>員1</v>
          </cell>
          <cell r="N167" t="str">
            <v>直接</v>
          </cell>
          <cell r="O167" t="str">
            <v>間接</v>
          </cell>
          <cell r="P167" t="str">
            <v>工程職</v>
          </cell>
          <cell r="Q167" t="str">
            <v>一般員工</v>
          </cell>
        </row>
        <row r="168">
          <cell r="A168" t="str">
            <v>專科</v>
          </cell>
          <cell r="B168" t="str">
            <v>技術員</v>
          </cell>
          <cell r="C168" t="str">
            <v>1D</v>
          </cell>
          <cell r="D168" t="str">
            <v>常日班(直接7:30上班)</v>
          </cell>
          <cell r="E168" t="str">
            <v>BBR115</v>
          </cell>
          <cell r="F168" t="str">
            <v>台灣營運處產品維修部售後運籌課</v>
          </cell>
          <cell r="G168" t="str">
            <v>808008</v>
          </cell>
          <cell r="H168" t="str">
            <v>邱雅倫</v>
          </cell>
          <cell r="I168">
            <v>29514</v>
          </cell>
          <cell r="J168" t="str">
            <v>F</v>
          </cell>
          <cell r="K168">
            <v>37818</v>
          </cell>
          <cell r="L168">
            <v>17</v>
          </cell>
          <cell r="M168" t="str">
            <v>員1</v>
          </cell>
          <cell r="N168" t="str">
            <v>直接</v>
          </cell>
          <cell r="O168" t="str">
            <v>間接</v>
          </cell>
          <cell r="P168" t="str">
            <v>工程職</v>
          </cell>
          <cell r="Q168" t="str">
            <v>一般員工</v>
          </cell>
        </row>
        <row r="169">
          <cell r="A169" t="str">
            <v>高中(職)</v>
          </cell>
          <cell r="B169" t="str">
            <v>技術員</v>
          </cell>
          <cell r="C169" t="str">
            <v>1D</v>
          </cell>
          <cell r="D169" t="str">
            <v>常日班(直接7:30上班)</v>
          </cell>
          <cell r="E169" t="str">
            <v>BBR115</v>
          </cell>
          <cell r="F169" t="str">
            <v>台灣營運處產品維修部售後運籌課</v>
          </cell>
          <cell r="G169" t="str">
            <v>809292</v>
          </cell>
          <cell r="H169" t="str">
            <v>楊美雪</v>
          </cell>
          <cell r="I169">
            <v>28079</v>
          </cell>
          <cell r="J169" t="str">
            <v>F</v>
          </cell>
          <cell r="K169">
            <v>37930</v>
          </cell>
          <cell r="L169">
            <v>17</v>
          </cell>
          <cell r="M169" t="str">
            <v>員1</v>
          </cell>
          <cell r="N169" t="str">
            <v>直接</v>
          </cell>
          <cell r="O169" t="str">
            <v>間接</v>
          </cell>
          <cell r="P169" t="str">
            <v>工程職</v>
          </cell>
          <cell r="Q169" t="str">
            <v>一般員工</v>
          </cell>
        </row>
        <row r="170">
          <cell r="A170" t="str">
            <v>專科</v>
          </cell>
          <cell r="B170" t="str">
            <v>技術員</v>
          </cell>
          <cell r="C170" t="str">
            <v>1D</v>
          </cell>
          <cell r="D170" t="str">
            <v>常日班(直接7:30上班)</v>
          </cell>
          <cell r="E170" t="str">
            <v>BBR115</v>
          </cell>
          <cell r="F170" t="str">
            <v>台灣營運處產品維修部售後運籌課</v>
          </cell>
          <cell r="G170" t="str">
            <v>811051</v>
          </cell>
          <cell r="H170" t="str">
            <v>曾陳信之</v>
          </cell>
          <cell r="I170">
            <v>26546</v>
          </cell>
          <cell r="J170" t="str">
            <v>M</v>
          </cell>
          <cell r="K170">
            <v>38124</v>
          </cell>
          <cell r="L170">
            <v>18</v>
          </cell>
          <cell r="M170" t="str">
            <v>員2</v>
          </cell>
          <cell r="N170" t="str">
            <v>直接</v>
          </cell>
          <cell r="O170" t="str">
            <v>間接</v>
          </cell>
          <cell r="P170" t="str">
            <v>工程職</v>
          </cell>
          <cell r="Q170" t="str">
            <v>一般員工</v>
          </cell>
        </row>
        <row r="171">
          <cell r="A171" t="str">
            <v>學士</v>
          </cell>
          <cell r="B171" t="str">
            <v>技術員</v>
          </cell>
          <cell r="C171" t="str">
            <v>52-DD</v>
          </cell>
          <cell r="D171" t="str">
            <v>五/二輪日班(直接外勞)</v>
          </cell>
          <cell r="E171" t="str">
            <v>BBR115</v>
          </cell>
          <cell r="F171" t="str">
            <v>台灣營運處產品維修部售後運籌課</v>
          </cell>
          <cell r="G171" t="str">
            <v>810503</v>
          </cell>
          <cell r="H171" t="str">
            <v>喬兒</v>
          </cell>
          <cell r="I171">
            <v>29114</v>
          </cell>
          <cell r="J171" t="str">
            <v>F</v>
          </cell>
          <cell r="K171">
            <v>38077</v>
          </cell>
          <cell r="L171">
            <v>17</v>
          </cell>
          <cell r="M171" t="str">
            <v>員1</v>
          </cell>
          <cell r="N171" t="str">
            <v>直接</v>
          </cell>
          <cell r="O171" t="str">
            <v>間接</v>
          </cell>
          <cell r="P171" t="str">
            <v>工程職</v>
          </cell>
          <cell r="Q171" t="str">
            <v>外勞</v>
          </cell>
        </row>
        <row r="172">
          <cell r="A172" t="str">
            <v>學士</v>
          </cell>
          <cell r="B172" t="str">
            <v>技術員</v>
          </cell>
          <cell r="C172" t="str">
            <v>52-DD</v>
          </cell>
          <cell r="D172" t="str">
            <v>五/二輪日班(直接外勞)</v>
          </cell>
          <cell r="E172" t="str">
            <v>BBR115</v>
          </cell>
          <cell r="F172" t="str">
            <v>台灣營運處產品維修部售後運籌課</v>
          </cell>
          <cell r="G172" t="str">
            <v>810507</v>
          </cell>
          <cell r="H172" t="str">
            <v>雪莉菈</v>
          </cell>
          <cell r="I172">
            <v>29527</v>
          </cell>
          <cell r="J172" t="str">
            <v>F</v>
          </cell>
          <cell r="K172">
            <v>38077</v>
          </cell>
          <cell r="L172">
            <v>17</v>
          </cell>
          <cell r="M172" t="str">
            <v>員1</v>
          </cell>
          <cell r="N172" t="str">
            <v>直接</v>
          </cell>
          <cell r="O172" t="str">
            <v>間接</v>
          </cell>
          <cell r="P172" t="str">
            <v>工程職</v>
          </cell>
          <cell r="Q172" t="str">
            <v>外勞</v>
          </cell>
        </row>
        <row r="173">
          <cell r="A173" t="str">
            <v>學士</v>
          </cell>
          <cell r="B173" t="str">
            <v>技術員</v>
          </cell>
          <cell r="C173" t="str">
            <v>52-DD</v>
          </cell>
          <cell r="D173" t="str">
            <v>五/二輪日班(直接外勞)</v>
          </cell>
          <cell r="E173" t="str">
            <v>BBR115</v>
          </cell>
          <cell r="F173" t="str">
            <v>台灣營運處產品維修部售後運籌課</v>
          </cell>
          <cell r="G173" t="str">
            <v>810511</v>
          </cell>
          <cell r="H173" t="str">
            <v>海莉兒</v>
          </cell>
          <cell r="I173">
            <v>29891</v>
          </cell>
          <cell r="J173" t="str">
            <v>F</v>
          </cell>
          <cell r="K173">
            <v>38077</v>
          </cell>
          <cell r="L173">
            <v>17</v>
          </cell>
          <cell r="M173" t="str">
            <v>員1</v>
          </cell>
          <cell r="N173" t="str">
            <v>直接</v>
          </cell>
          <cell r="O173" t="str">
            <v>間接</v>
          </cell>
          <cell r="P173" t="str">
            <v>工程職</v>
          </cell>
          <cell r="Q173" t="str">
            <v>外勞</v>
          </cell>
        </row>
        <row r="174">
          <cell r="A174" t="str">
            <v>學士</v>
          </cell>
          <cell r="B174" t="str">
            <v>課長</v>
          </cell>
          <cell r="C174" t="str">
            <v>1I-1</v>
          </cell>
          <cell r="D174" t="str">
            <v>常日班(間--8:00上班)</v>
          </cell>
          <cell r="E174" t="str">
            <v>BBR125</v>
          </cell>
          <cell r="F174" t="str">
            <v>台灣營運處產品維修部售後維修課</v>
          </cell>
          <cell r="G174" t="str">
            <v>800819</v>
          </cell>
          <cell r="H174" t="str">
            <v>劉茂助</v>
          </cell>
          <cell r="I174">
            <v>25864</v>
          </cell>
          <cell r="J174" t="str">
            <v>M</v>
          </cell>
          <cell r="K174">
            <v>35296</v>
          </cell>
          <cell r="L174">
            <v>25</v>
          </cell>
          <cell r="M174" t="str">
            <v>師6</v>
          </cell>
          <cell r="N174" t="str">
            <v>間接</v>
          </cell>
          <cell r="O174" t="str">
            <v>間接</v>
          </cell>
          <cell r="P174" t="str">
            <v>管理職</v>
          </cell>
          <cell r="Q174" t="str">
            <v>一般員工</v>
          </cell>
        </row>
        <row r="175">
          <cell r="A175" t="str">
            <v>專科</v>
          </cell>
          <cell r="B175" t="str">
            <v>助理工程師</v>
          </cell>
          <cell r="C175" t="str">
            <v>1I-1</v>
          </cell>
          <cell r="D175" t="str">
            <v>常日班(間--8:00上班)</v>
          </cell>
          <cell r="E175" t="str">
            <v>BBR125</v>
          </cell>
          <cell r="F175" t="str">
            <v>台灣營運處產品維修部售後維修課</v>
          </cell>
          <cell r="G175" t="str">
            <v>804061</v>
          </cell>
          <cell r="H175" t="str">
            <v>王奕翔</v>
          </cell>
          <cell r="I175">
            <v>28803</v>
          </cell>
          <cell r="J175" t="str">
            <v>M</v>
          </cell>
          <cell r="K175">
            <v>37224</v>
          </cell>
          <cell r="L175">
            <v>21</v>
          </cell>
          <cell r="M175" t="str">
            <v>師2</v>
          </cell>
          <cell r="N175" t="str">
            <v>間接</v>
          </cell>
          <cell r="O175" t="str">
            <v>間接</v>
          </cell>
          <cell r="P175" t="str">
            <v>工程職</v>
          </cell>
          <cell r="Q175" t="str">
            <v>一般員工</v>
          </cell>
        </row>
        <row r="176">
          <cell r="A176" t="str">
            <v>專科</v>
          </cell>
          <cell r="B176" t="str">
            <v>助理工程師</v>
          </cell>
          <cell r="C176" t="str">
            <v>1I-1</v>
          </cell>
          <cell r="D176" t="str">
            <v>常日班(間--8:00上班)</v>
          </cell>
          <cell r="E176" t="str">
            <v>BBR125</v>
          </cell>
          <cell r="F176" t="str">
            <v>台灣營運處產品維修部售後維修課</v>
          </cell>
          <cell r="G176" t="str">
            <v>810455</v>
          </cell>
          <cell r="H176" t="str">
            <v>涂宗榮</v>
          </cell>
          <cell r="I176">
            <v>28736</v>
          </cell>
          <cell r="J176" t="str">
            <v>M</v>
          </cell>
          <cell r="K176">
            <v>38068</v>
          </cell>
          <cell r="L176">
            <v>21</v>
          </cell>
          <cell r="M176" t="str">
            <v>師2</v>
          </cell>
          <cell r="N176" t="str">
            <v>間接</v>
          </cell>
          <cell r="O176" t="str">
            <v>間接</v>
          </cell>
          <cell r="P176" t="str">
            <v>工程職</v>
          </cell>
          <cell r="Q176" t="str">
            <v>一般員工</v>
          </cell>
        </row>
        <row r="177">
          <cell r="A177" t="str">
            <v>學士</v>
          </cell>
          <cell r="B177" t="str">
            <v>助理工程師</v>
          </cell>
          <cell r="C177" t="str">
            <v>1I-1</v>
          </cell>
          <cell r="D177" t="str">
            <v>常日班(間--8:00上班)</v>
          </cell>
          <cell r="E177" t="str">
            <v>BBR125</v>
          </cell>
          <cell r="F177" t="str">
            <v>台灣營運處產品維修部售後維修課</v>
          </cell>
          <cell r="G177" t="str">
            <v>810823</v>
          </cell>
          <cell r="H177" t="str">
            <v>馬仁沛</v>
          </cell>
          <cell r="I177">
            <v>28938</v>
          </cell>
          <cell r="J177" t="str">
            <v>M</v>
          </cell>
          <cell r="K177">
            <v>38110</v>
          </cell>
          <cell r="L177">
            <v>21</v>
          </cell>
          <cell r="M177" t="str">
            <v>師2</v>
          </cell>
          <cell r="N177" t="str">
            <v>間接</v>
          </cell>
          <cell r="O177" t="str">
            <v>間接</v>
          </cell>
          <cell r="P177" t="str">
            <v>工程職</v>
          </cell>
          <cell r="Q177" t="str">
            <v>一般員工</v>
          </cell>
        </row>
        <row r="178">
          <cell r="A178" t="str">
            <v>專科</v>
          </cell>
          <cell r="B178" t="str">
            <v>工程師</v>
          </cell>
          <cell r="C178" t="str">
            <v>1I-1</v>
          </cell>
          <cell r="D178" t="str">
            <v>常日班(間--8:00上班)</v>
          </cell>
          <cell r="E178" t="str">
            <v>BBR125</v>
          </cell>
          <cell r="F178" t="str">
            <v>台灣營運處產品維修部售後維修課</v>
          </cell>
          <cell r="G178" t="str">
            <v>811076</v>
          </cell>
          <cell r="H178" t="str">
            <v>廖國添</v>
          </cell>
          <cell r="I178">
            <v>28120</v>
          </cell>
          <cell r="J178" t="str">
            <v>M</v>
          </cell>
          <cell r="K178">
            <v>38138</v>
          </cell>
          <cell r="L178">
            <v>21</v>
          </cell>
          <cell r="M178" t="str">
            <v>師2</v>
          </cell>
          <cell r="N178" t="str">
            <v>間接</v>
          </cell>
          <cell r="O178" t="str">
            <v>間接</v>
          </cell>
          <cell r="P178" t="str">
            <v>工程職</v>
          </cell>
          <cell r="Q178" t="str">
            <v>一般員工</v>
          </cell>
        </row>
        <row r="179">
          <cell r="A179" t="str">
            <v>學士</v>
          </cell>
          <cell r="B179" t="str">
            <v>助理工程師</v>
          </cell>
          <cell r="C179" t="str">
            <v>1I-1</v>
          </cell>
          <cell r="D179" t="str">
            <v>常日班(間--8:00上班)</v>
          </cell>
          <cell r="E179" t="str">
            <v>BBR125</v>
          </cell>
          <cell r="F179" t="str">
            <v>台灣營運處產品維修部售後維修課</v>
          </cell>
          <cell r="G179" t="str">
            <v>811104</v>
          </cell>
          <cell r="H179" t="str">
            <v>陳吉富</v>
          </cell>
          <cell r="I179">
            <v>28766</v>
          </cell>
          <cell r="J179" t="str">
            <v>M</v>
          </cell>
          <cell r="K179">
            <v>38139</v>
          </cell>
          <cell r="L179">
            <v>21</v>
          </cell>
          <cell r="M179" t="str">
            <v>師2</v>
          </cell>
          <cell r="N179" t="str">
            <v>間接</v>
          </cell>
          <cell r="O179" t="str">
            <v>間接</v>
          </cell>
          <cell r="P179" t="str">
            <v>工程職</v>
          </cell>
          <cell r="Q179" t="str">
            <v>一般員工</v>
          </cell>
        </row>
        <row r="180">
          <cell r="A180" t="str">
            <v>學士</v>
          </cell>
          <cell r="B180" t="str">
            <v>助理工程師</v>
          </cell>
          <cell r="C180" t="str">
            <v>1I-1</v>
          </cell>
          <cell r="D180" t="str">
            <v>常日班(間--8:00上班)</v>
          </cell>
          <cell r="E180" t="str">
            <v>BBR125</v>
          </cell>
          <cell r="F180" t="str">
            <v>台灣營運處產品維修部售後維修課</v>
          </cell>
          <cell r="G180" t="str">
            <v>811126</v>
          </cell>
          <cell r="H180" t="str">
            <v>陳金源</v>
          </cell>
          <cell r="I180">
            <v>29398</v>
          </cell>
          <cell r="J180" t="str">
            <v>M</v>
          </cell>
          <cell r="K180">
            <v>38152</v>
          </cell>
          <cell r="L180">
            <v>21</v>
          </cell>
          <cell r="M180" t="str">
            <v>師2</v>
          </cell>
          <cell r="N180" t="str">
            <v>間接</v>
          </cell>
          <cell r="O180" t="str">
            <v>間接</v>
          </cell>
          <cell r="P180" t="str">
            <v>工程職</v>
          </cell>
          <cell r="Q180" t="str">
            <v>一般員工</v>
          </cell>
        </row>
        <row r="181">
          <cell r="A181" t="str">
            <v>專科</v>
          </cell>
          <cell r="B181" t="str">
            <v>助理工程師</v>
          </cell>
          <cell r="C181" t="str">
            <v>1I-1</v>
          </cell>
          <cell r="D181" t="str">
            <v>常日班(間--8:00上班)</v>
          </cell>
          <cell r="E181" t="str">
            <v>BBR125</v>
          </cell>
          <cell r="F181" t="str">
            <v>台灣營運處產品維修部售後維修課</v>
          </cell>
          <cell r="G181" t="str">
            <v>811278</v>
          </cell>
          <cell r="H181" t="str">
            <v>郭美惠</v>
          </cell>
          <cell r="I181">
            <v>28430</v>
          </cell>
          <cell r="J181" t="str">
            <v>F</v>
          </cell>
          <cell r="K181">
            <v>38201</v>
          </cell>
          <cell r="L181">
            <v>20</v>
          </cell>
          <cell r="M181" t="str">
            <v>師1</v>
          </cell>
          <cell r="N181" t="str">
            <v>間接</v>
          </cell>
          <cell r="O181" t="str">
            <v>間接</v>
          </cell>
          <cell r="P181" t="str">
            <v>工程職</v>
          </cell>
          <cell r="Q181" t="str">
            <v>一般員工</v>
          </cell>
        </row>
        <row r="182">
          <cell r="A182" t="str">
            <v>專科</v>
          </cell>
          <cell r="B182" t="str">
            <v>助理工程師</v>
          </cell>
          <cell r="C182" t="str">
            <v>1I-1</v>
          </cell>
          <cell r="D182" t="str">
            <v>常日班(間--8:00上班)</v>
          </cell>
          <cell r="E182" t="str">
            <v>BBR125</v>
          </cell>
          <cell r="F182" t="str">
            <v>台灣營運處產品維修部售後維修課</v>
          </cell>
          <cell r="G182" t="str">
            <v>812961</v>
          </cell>
          <cell r="H182" t="str">
            <v>蘇瑩茂</v>
          </cell>
          <cell r="I182">
            <v>27531</v>
          </cell>
          <cell r="J182" t="str">
            <v>M</v>
          </cell>
          <cell r="K182">
            <v>38453</v>
          </cell>
          <cell r="L182">
            <v>20</v>
          </cell>
          <cell r="M182" t="str">
            <v>師1</v>
          </cell>
          <cell r="N182" t="str">
            <v>間接</v>
          </cell>
          <cell r="O182" t="str">
            <v>間接</v>
          </cell>
          <cell r="P182" t="str">
            <v>工程職</v>
          </cell>
          <cell r="Q182" t="str">
            <v>一般員工</v>
          </cell>
        </row>
        <row r="183">
          <cell r="A183" t="str">
            <v>專科</v>
          </cell>
          <cell r="B183" t="str">
            <v>助理工程師</v>
          </cell>
          <cell r="C183" t="str">
            <v>1I-1</v>
          </cell>
          <cell r="D183" t="str">
            <v>常日班(間--8:00上班)</v>
          </cell>
          <cell r="E183" t="str">
            <v>BBR125</v>
          </cell>
          <cell r="F183" t="str">
            <v>台灣營運處產品維修部售後維修課</v>
          </cell>
          <cell r="G183" t="str">
            <v>804232</v>
          </cell>
          <cell r="H183" t="str">
            <v>簡瑞賢</v>
          </cell>
          <cell r="I183">
            <v>28193</v>
          </cell>
          <cell r="J183" t="str">
            <v>M</v>
          </cell>
          <cell r="K183">
            <v>37375</v>
          </cell>
          <cell r="L183">
            <v>20</v>
          </cell>
          <cell r="M183" t="str">
            <v>師1</v>
          </cell>
          <cell r="N183" t="str">
            <v>間接</v>
          </cell>
          <cell r="O183" t="str">
            <v>間接</v>
          </cell>
          <cell r="P183" t="str">
            <v>工程職</v>
          </cell>
          <cell r="Q183" t="str">
            <v>一般員工</v>
          </cell>
        </row>
        <row r="184">
          <cell r="A184" t="str">
            <v>專科</v>
          </cell>
          <cell r="B184" t="str">
            <v>助理工程師</v>
          </cell>
          <cell r="C184" t="str">
            <v>1I-1</v>
          </cell>
          <cell r="D184" t="str">
            <v>常日班(間--8:00上班)</v>
          </cell>
          <cell r="E184" t="str">
            <v>BBR125</v>
          </cell>
          <cell r="F184" t="str">
            <v>台灣營運處產品維修部售後維修課</v>
          </cell>
          <cell r="G184" t="str">
            <v>804484</v>
          </cell>
          <cell r="H184" t="str">
            <v>林銘忠</v>
          </cell>
          <cell r="I184">
            <v>28478</v>
          </cell>
          <cell r="J184" t="str">
            <v>M</v>
          </cell>
          <cell r="K184">
            <v>37676</v>
          </cell>
          <cell r="L184">
            <v>20</v>
          </cell>
          <cell r="M184" t="str">
            <v>師1</v>
          </cell>
          <cell r="N184" t="str">
            <v>間接</v>
          </cell>
          <cell r="O184" t="str">
            <v>間接</v>
          </cell>
          <cell r="P184" t="str">
            <v>工程職</v>
          </cell>
          <cell r="Q184" t="str">
            <v>一般員工</v>
          </cell>
        </row>
        <row r="185">
          <cell r="A185" t="str">
            <v>專科</v>
          </cell>
          <cell r="B185" t="str">
            <v>工程師</v>
          </cell>
          <cell r="C185" t="str">
            <v>1I-1</v>
          </cell>
          <cell r="D185" t="str">
            <v>常日班(間--8:00上班)</v>
          </cell>
          <cell r="E185" t="str">
            <v>BBR125</v>
          </cell>
          <cell r="F185" t="str">
            <v>台灣營運處產品維修部售後維修課</v>
          </cell>
          <cell r="G185" t="str">
            <v>803706</v>
          </cell>
          <cell r="H185" t="str">
            <v>黃炎隆</v>
          </cell>
          <cell r="I185">
            <v>21525</v>
          </cell>
          <cell r="J185" t="str">
            <v>M</v>
          </cell>
          <cell r="K185">
            <v>36962</v>
          </cell>
          <cell r="L185">
            <v>22</v>
          </cell>
          <cell r="M185" t="str">
            <v>師3</v>
          </cell>
          <cell r="N185" t="str">
            <v>間接</v>
          </cell>
          <cell r="O185" t="str">
            <v>間接</v>
          </cell>
          <cell r="P185" t="str">
            <v>工程職</v>
          </cell>
          <cell r="Q185" t="str">
            <v>一般員工</v>
          </cell>
        </row>
        <row r="186">
          <cell r="A186" t="str">
            <v>專科</v>
          </cell>
          <cell r="B186" t="str">
            <v>課長</v>
          </cell>
          <cell r="C186" t="str">
            <v>1I-1</v>
          </cell>
          <cell r="D186" t="str">
            <v>常日班(間--8:00上班)</v>
          </cell>
          <cell r="E186" t="str">
            <v>BBR125</v>
          </cell>
          <cell r="F186" t="str">
            <v>台灣營運處產品維修部售後維修課</v>
          </cell>
          <cell r="G186" t="str">
            <v>803719</v>
          </cell>
          <cell r="H186" t="str">
            <v>簡正信</v>
          </cell>
          <cell r="I186">
            <v>24597</v>
          </cell>
          <cell r="J186" t="str">
            <v>M</v>
          </cell>
          <cell r="K186">
            <v>36962</v>
          </cell>
          <cell r="L186">
            <v>24</v>
          </cell>
          <cell r="M186" t="str">
            <v>師5</v>
          </cell>
          <cell r="N186" t="str">
            <v>間接</v>
          </cell>
          <cell r="O186" t="str">
            <v>間接</v>
          </cell>
          <cell r="P186" t="str">
            <v>管理職</v>
          </cell>
          <cell r="Q186" t="str">
            <v>一般員工</v>
          </cell>
        </row>
        <row r="187">
          <cell r="A187" t="str">
            <v>專科</v>
          </cell>
          <cell r="B187" t="str">
            <v>工程師</v>
          </cell>
          <cell r="C187" t="str">
            <v>1I-1</v>
          </cell>
          <cell r="D187" t="str">
            <v>常日班(間--8:00上班)</v>
          </cell>
          <cell r="E187" t="str">
            <v>BBR125</v>
          </cell>
          <cell r="F187" t="str">
            <v>台灣營運處產品維修部售後維修課</v>
          </cell>
          <cell r="G187" t="str">
            <v>803722</v>
          </cell>
          <cell r="H187" t="str">
            <v>蔡憲明</v>
          </cell>
          <cell r="I187">
            <v>23471</v>
          </cell>
          <cell r="J187" t="str">
            <v>M</v>
          </cell>
          <cell r="K187">
            <v>36962</v>
          </cell>
          <cell r="L187">
            <v>23</v>
          </cell>
          <cell r="M187" t="str">
            <v>師4</v>
          </cell>
          <cell r="N187" t="str">
            <v>間接</v>
          </cell>
          <cell r="O187" t="str">
            <v>間接</v>
          </cell>
          <cell r="P187" t="str">
            <v>工程職</v>
          </cell>
          <cell r="Q187" t="str">
            <v>一般員工</v>
          </cell>
        </row>
        <row r="188">
          <cell r="A188" t="str">
            <v>專科</v>
          </cell>
          <cell r="B188" t="str">
            <v>助理工程師</v>
          </cell>
          <cell r="C188" t="str">
            <v>1I-1</v>
          </cell>
          <cell r="D188" t="str">
            <v>常日班(間--8:00上班)</v>
          </cell>
          <cell r="E188" t="str">
            <v>BBR125</v>
          </cell>
          <cell r="F188" t="str">
            <v>台灣營運處產品維修部售後維修課</v>
          </cell>
          <cell r="G188" t="str">
            <v>809221</v>
          </cell>
          <cell r="H188" t="str">
            <v>余李洪</v>
          </cell>
          <cell r="I188">
            <v>28105</v>
          </cell>
          <cell r="J188" t="str">
            <v>M</v>
          </cell>
          <cell r="K188">
            <v>37921</v>
          </cell>
          <cell r="L188">
            <v>20</v>
          </cell>
          <cell r="M188" t="str">
            <v>師1</v>
          </cell>
          <cell r="N188" t="str">
            <v>間接</v>
          </cell>
          <cell r="O188" t="str">
            <v>間接</v>
          </cell>
          <cell r="P188" t="str">
            <v>工程職</v>
          </cell>
          <cell r="Q188" t="str">
            <v>一般員工</v>
          </cell>
        </row>
        <row r="189">
          <cell r="A189" t="str">
            <v>專科</v>
          </cell>
          <cell r="B189" t="str">
            <v>助理工程師</v>
          </cell>
          <cell r="C189" t="str">
            <v>1I-1</v>
          </cell>
          <cell r="D189" t="str">
            <v>常日班(間--8:00上班)</v>
          </cell>
          <cell r="E189" t="str">
            <v>BBR125</v>
          </cell>
          <cell r="F189" t="str">
            <v>台灣營運處產品維修部售後維修課</v>
          </cell>
          <cell r="G189" t="str">
            <v>810232</v>
          </cell>
          <cell r="H189" t="str">
            <v>陳俊吉</v>
          </cell>
          <cell r="I189">
            <v>25854</v>
          </cell>
          <cell r="J189" t="str">
            <v>M</v>
          </cell>
          <cell r="K189">
            <v>38054</v>
          </cell>
          <cell r="L189">
            <v>20</v>
          </cell>
          <cell r="M189" t="str">
            <v>師1</v>
          </cell>
          <cell r="N189" t="str">
            <v>間接</v>
          </cell>
          <cell r="O189" t="str">
            <v>間接</v>
          </cell>
          <cell r="P189" t="str">
            <v>工程職</v>
          </cell>
          <cell r="Q189" t="str">
            <v>一般員工</v>
          </cell>
        </row>
        <row r="190">
          <cell r="A190" t="str">
            <v>專科</v>
          </cell>
          <cell r="B190" t="str">
            <v>助理工程師</v>
          </cell>
          <cell r="C190" t="str">
            <v>1I-1</v>
          </cell>
          <cell r="D190" t="str">
            <v>常日班(間--8:00上班)</v>
          </cell>
          <cell r="E190" t="str">
            <v>BBR125</v>
          </cell>
          <cell r="F190" t="str">
            <v>台灣營運處產品維修部售後維修課</v>
          </cell>
          <cell r="G190" t="str">
            <v>810233</v>
          </cell>
          <cell r="H190" t="str">
            <v>林則孝</v>
          </cell>
          <cell r="I190">
            <v>29738</v>
          </cell>
          <cell r="J190" t="str">
            <v>M</v>
          </cell>
          <cell r="K190">
            <v>38054</v>
          </cell>
          <cell r="L190">
            <v>20</v>
          </cell>
          <cell r="M190" t="str">
            <v>師1</v>
          </cell>
          <cell r="N190" t="str">
            <v>間接</v>
          </cell>
          <cell r="O190" t="str">
            <v>間接</v>
          </cell>
          <cell r="P190" t="str">
            <v>工程職</v>
          </cell>
          <cell r="Q190" t="str">
            <v>一般員工</v>
          </cell>
        </row>
        <row r="191">
          <cell r="A191" t="str">
            <v>專科</v>
          </cell>
          <cell r="B191" t="str">
            <v>工程師</v>
          </cell>
          <cell r="C191" t="str">
            <v>1I-1</v>
          </cell>
          <cell r="D191" t="str">
            <v>常日班(間--8:00上班)</v>
          </cell>
          <cell r="E191" t="str">
            <v>BBR125</v>
          </cell>
          <cell r="F191" t="str">
            <v>台灣營運處產品維修部售後維修課</v>
          </cell>
          <cell r="G191" t="str">
            <v>810452</v>
          </cell>
          <cell r="H191" t="str">
            <v>胡順龍</v>
          </cell>
          <cell r="I191">
            <v>26753</v>
          </cell>
          <cell r="J191" t="str">
            <v>M</v>
          </cell>
          <cell r="K191">
            <v>38068</v>
          </cell>
          <cell r="L191">
            <v>21</v>
          </cell>
          <cell r="M191" t="str">
            <v>師2</v>
          </cell>
          <cell r="N191" t="str">
            <v>間接</v>
          </cell>
          <cell r="O191" t="str">
            <v>間接</v>
          </cell>
          <cell r="P191" t="str">
            <v>工程職</v>
          </cell>
          <cell r="Q191" t="str">
            <v>一般員工</v>
          </cell>
        </row>
        <row r="192">
          <cell r="A192" t="str">
            <v>專科</v>
          </cell>
          <cell r="B192" t="str">
            <v>副組長</v>
          </cell>
          <cell r="C192" t="str">
            <v>1I</v>
          </cell>
          <cell r="D192" t="str">
            <v>常日班(間--7:30上班)</v>
          </cell>
          <cell r="E192" t="str">
            <v>BBR125</v>
          </cell>
          <cell r="F192" t="str">
            <v>台灣營運處產品維修部售後維修課</v>
          </cell>
          <cell r="G192" t="str">
            <v>802506</v>
          </cell>
          <cell r="H192" t="str">
            <v>鍾文譯</v>
          </cell>
          <cell r="I192">
            <v>27974</v>
          </cell>
          <cell r="J192" t="str">
            <v>M</v>
          </cell>
          <cell r="K192">
            <v>36508</v>
          </cell>
          <cell r="L192">
            <v>20</v>
          </cell>
          <cell r="M192" t="str">
            <v>師1</v>
          </cell>
          <cell r="N192" t="str">
            <v>間接</v>
          </cell>
          <cell r="O192" t="str">
            <v>間接</v>
          </cell>
          <cell r="P192" t="str">
            <v>管理職</v>
          </cell>
          <cell r="Q192" t="str">
            <v>一般員工</v>
          </cell>
        </row>
        <row r="193">
          <cell r="A193" t="str">
            <v>專科</v>
          </cell>
          <cell r="B193" t="str">
            <v>助理工程師</v>
          </cell>
          <cell r="C193" t="str">
            <v>1I</v>
          </cell>
          <cell r="D193" t="str">
            <v>常日班(間--7:30上班)</v>
          </cell>
          <cell r="E193" t="str">
            <v>BBR125</v>
          </cell>
          <cell r="F193" t="str">
            <v>台灣營運處產品維修部售後維修課</v>
          </cell>
          <cell r="G193" t="str">
            <v>803308</v>
          </cell>
          <cell r="H193" t="str">
            <v>陳明宗</v>
          </cell>
          <cell r="I193">
            <v>28477</v>
          </cell>
          <cell r="J193" t="str">
            <v>M</v>
          </cell>
          <cell r="K193">
            <v>36731</v>
          </cell>
          <cell r="L193">
            <v>20</v>
          </cell>
          <cell r="M193" t="str">
            <v>師1</v>
          </cell>
          <cell r="N193" t="str">
            <v>間接</v>
          </cell>
          <cell r="O193" t="str">
            <v>間接</v>
          </cell>
          <cell r="P193" t="str">
            <v>工程職</v>
          </cell>
          <cell r="Q193" t="str">
            <v>一般員工</v>
          </cell>
        </row>
        <row r="194">
          <cell r="A194" t="str">
            <v>學士</v>
          </cell>
          <cell r="B194" t="str">
            <v>工程師</v>
          </cell>
          <cell r="C194" t="str">
            <v>1I</v>
          </cell>
          <cell r="D194" t="str">
            <v>常日班(間--7:30上班)</v>
          </cell>
          <cell r="E194" t="str">
            <v>BBR125</v>
          </cell>
          <cell r="F194" t="str">
            <v>台灣營運處產品維修部售後維修課</v>
          </cell>
          <cell r="G194" t="str">
            <v>808817</v>
          </cell>
          <cell r="H194" t="str">
            <v>林啟元</v>
          </cell>
          <cell r="I194">
            <v>28709</v>
          </cell>
          <cell r="J194" t="str">
            <v>M</v>
          </cell>
          <cell r="K194">
            <v>37886</v>
          </cell>
          <cell r="L194">
            <v>21</v>
          </cell>
          <cell r="M194" t="str">
            <v>師2</v>
          </cell>
          <cell r="N194" t="str">
            <v>間接</v>
          </cell>
          <cell r="O194" t="str">
            <v>間接</v>
          </cell>
          <cell r="P194" t="str">
            <v>工程職</v>
          </cell>
          <cell r="Q194" t="str">
            <v>一般員工</v>
          </cell>
        </row>
        <row r="195">
          <cell r="A195" t="str">
            <v>學士</v>
          </cell>
          <cell r="B195" t="str">
            <v>助理工程師</v>
          </cell>
          <cell r="C195" t="str">
            <v>1I</v>
          </cell>
          <cell r="D195" t="str">
            <v>常日班(間--7:30上班)</v>
          </cell>
          <cell r="E195" t="str">
            <v>BBR125</v>
          </cell>
          <cell r="F195" t="str">
            <v>台灣營運處產品維修部售後維修課</v>
          </cell>
          <cell r="G195" t="str">
            <v>811132</v>
          </cell>
          <cell r="H195" t="str">
            <v>簡文彬</v>
          </cell>
          <cell r="I195">
            <v>28347</v>
          </cell>
          <cell r="J195" t="str">
            <v>M</v>
          </cell>
          <cell r="K195">
            <v>38161</v>
          </cell>
          <cell r="L195">
            <v>20</v>
          </cell>
          <cell r="M195" t="str">
            <v>師1</v>
          </cell>
          <cell r="N195" t="str">
            <v>間接</v>
          </cell>
          <cell r="O195" t="str">
            <v>間接</v>
          </cell>
          <cell r="P195" t="str">
            <v>工程職</v>
          </cell>
          <cell r="Q195" t="str">
            <v>一般員工</v>
          </cell>
        </row>
        <row r="196">
          <cell r="A196" t="str">
            <v>高中(職)</v>
          </cell>
          <cell r="B196" t="str">
            <v>班長</v>
          </cell>
          <cell r="C196" t="str">
            <v>1D</v>
          </cell>
          <cell r="D196" t="str">
            <v>常日班(直接7:30上班)</v>
          </cell>
          <cell r="E196" t="str">
            <v>BBR125</v>
          </cell>
          <cell r="F196" t="str">
            <v>台灣營運處產品維修部售後維修課</v>
          </cell>
          <cell r="G196" t="str">
            <v>800148</v>
          </cell>
          <cell r="H196" t="str">
            <v>張桂琴</v>
          </cell>
          <cell r="I196">
            <v>24443</v>
          </cell>
          <cell r="J196" t="str">
            <v>F</v>
          </cell>
          <cell r="K196">
            <v>33896</v>
          </cell>
          <cell r="L196">
            <v>19</v>
          </cell>
          <cell r="M196" t="str">
            <v>員3</v>
          </cell>
          <cell r="N196" t="str">
            <v>直接</v>
          </cell>
          <cell r="O196" t="str">
            <v>間接</v>
          </cell>
          <cell r="P196" t="str">
            <v>管理職</v>
          </cell>
          <cell r="Q196" t="str">
            <v>一般員工</v>
          </cell>
        </row>
        <row r="197">
          <cell r="A197" t="str">
            <v>國中</v>
          </cell>
          <cell r="B197" t="str">
            <v>技術員</v>
          </cell>
          <cell r="C197" t="str">
            <v>1D</v>
          </cell>
          <cell r="D197" t="str">
            <v>常日班(直接7:30上班)</v>
          </cell>
          <cell r="E197" t="str">
            <v>BBR125</v>
          </cell>
          <cell r="F197" t="str">
            <v>台灣營運處產品維修部售後維修課</v>
          </cell>
          <cell r="G197" t="str">
            <v>800245</v>
          </cell>
          <cell r="H197" t="str">
            <v>林秀卿</v>
          </cell>
          <cell r="I197">
            <v>20413</v>
          </cell>
          <cell r="J197" t="str">
            <v>F</v>
          </cell>
          <cell r="K197">
            <v>34225</v>
          </cell>
          <cell r="L197">
            <v>17</v>
          </cell>
          <cell r="M197" t="str">
            <v>員1</v>
          </cell>
          <cell r="N197" t="str">
            <v>直接</v>
          </cell>
          <cell r="O197" t="str">
            <v>間接</v>
          </cell>
          <cell r="P197" t="str">
            <v>工程職</v>
          </cell>
          <cell r="Q197" t="str">
            <v>一般員工</v>
          </cell>
        </row>
        <row r="198">
          <cell r="A198" t="str">
            <v>高中(職)</v>
          </cell>
          <cell r="B198" t="str">
            <v>技術員</v>
          </cell>
          <cell r="C198" t="str">
            <v>1D</v>
          </cell>
          <cell r="D198" t="str">
            <v>常日班(直接7:30上班)</v>
          </cell>
          <cell r="E198" t="str">
            <v>BBR125</v>
          </cell>
          <cell r="F198" t="str">
            <v>台灣營運處產品維修部售後維修課</v>
          </cell>
          <cell r="G198" t="str">
            <v>800573</v>
          </cell>
          <cell r="H198" t="str">
            <v>彭曉萍</v>
          </cell>
          <cell r="I198">
            <v>28270</v>
          </cell>
          <cell r="J198" t="str">
            <v>F</v>
          </cell>
          <cell r="K198">
            <v>35124</v>
          </cell>
          <cell r="L198">
            <v>18</v>
          </cell>
          <cell r="M198" t="str">
            <v>員2</v>
          </cell>
          <cell r="N198" t="str">
            <v>直接</v>
          </cell>
          <cell r="O198" t="str">
            <v>間接</v>
          </cell>
          <cell r="P198" t="str">
            <v>工程職</v>
          </cell>
          <cell r="Q198" t="str">
            <v>一般員工</v>
          </cell>
        </row>
        <row r="199">
          <cell r="A199" t="str">
            <v>高中(職)</v>
          </cell>
          <cell r="B199" t="str">
            <v>技術員</v>
          </cell>
          <cell r="C199" t="str">
            <v>1D</v>
          </cell>
          <cell r="D199" t="str">
            <v>常日班(直接7:30上班)</v>
          </cell>
          <cell r="E199" t="str">
            <v>BBR125</v>
          </cell>
          <cell r="F199" t="str">
            <v>台灣營運處產品維修部售後維修課</v>
          </cell>
          <cell r="G199" t="str">
            <v>801571</v>
          </cell>
          <cell r="H199" t="str">
            <v>萬梅芳</v>
          </cell>
          <cell r="I199">
            <v>22767</v>
          </cell>
          <cell r="J199" t="str">
            <v>F</v>
          </cell>
          <cell r="K199">
            <v>36053</v>
          </cell>
          <cell r="L199">
            <v>17</v>
          </cell>
          <cell r="M199" t="str">
            <v>員1</v>
          </cell>
          <cell r="N199" t="str">
            <v>直接</v>
          </cell>
          <cell r="O199" t="str">
            <v>間接</v>
          </cell>
          <cell r="P199" t="str">
            <v>工程職</v>
          </cell>
          <cell r="Q199" t="str">
            <v>一般員工</v>
          </cell>
        </row>
        <row r="200">
          <cell r="A200" t="str">
            <v>高中(職)</v>
          </cell>
          <cell r="B200" t="str">
            <v>技術員</v>
          </cell>
          <cell r="C200" t="str">
            <v>1D</v>
          </cell>
          <cell r="D200" t="str">
            <v>常日班(直接7:30上班)</v>
          </cell>
          <cell r="E200" t="str">
            <v>BBR125</v>
          </cell>
          <cell r="F200" t="str">
            <v>台灣營運處產品維修部售後維修課</v>
          </cell>
          <cell r="G200" t="str">
            <v>801613</v>
          </cell>
          <cell r="H200" t="str">
            <v>黃桂蘭</v>
          </cell>
          <cell r="I200">
            <v>25256</v>
          </cell>
          <cell r="J200" t="str">
            <v>F</v>
          </cell>
          <cell r="K200">
            <v>36070</v>
          </cell>
          <cell r="L200">
            <v>18</v>
          </cell>
          <cell r="M200" t="str">
            <v>員2</v>
          </cell>
          <cell r="N200" t="str">
            <v>直接</v>
          </cell>
          <cell r="O200" t="str">
            <v>間接</v>
          </cell>
          <cell r="P200" t="str">
            <v>工程職</v>
          </cell>
          <cell r="Q200" t="str">
            <v>一般員工</v>
          </cell>
        </row>
        <row r="201">
          <cell r="A201" t="str">
            <v>高中(職)</v>
          </cell>
          <cell r="B201" t="str">
            <v>技術員</v>
          </cell>
          <cell r="C201" t="str">
            <v>1D</v>
          </cell>
          <cell r="D201" t="str">
            <v>常日班(直接7:30上班)</v>
          </cell>
          <cell r="E201" t="str">
            <v>BBR125</v>
          </cell>
          <cell r="F201" t="str">
            <v>台灣營運處產品維修部售後維修課</v>
          </cell>
          <cell r="G201" t="str">
            <v>801942</v>
          </cell>
          <cell r="H201" t="str">
            <v>何筱琪</v>
          </cell>
          <cell r="I201">
            <v>29318</v>
          </cell>
          <cell r="J201" t="str">
            <v>F</v>
          </cell>
          <cell r="K201">
            <v>36297</v>
          </cell>
          <cell r="L201">
            <v>18</v>
          </cell>
          <cell r="M201" t="str">
            <v>員2</v>
          </cell>
          <cell r="N201" t="str">
            <v>直接</v>
          </cell>
          <cell r="O201" t="str">
            <v>間接</v>
          </cell>
          <cell r="P201" t="str">
            <v>工程職</v>
          </cell>
          <cell r="Q201" t="str">
            <v>一般員工</v>
          </cell>
        </row>
        <row r="202">
          <cell r="A202" t="str">
            <v>高中(職)</v>
          </cell>
          <cell r="B202" t="str">
            <v>技術員</v>
          </cell>
          <cell r="C202" t="str">
            <v>1D</v>
          </cell>
          <cell r="D202" t="str">
            <v>常日班(直接7:30上班)</v>
          </cell>
          <cell r="E202" t="str">
            <v>BBR125</v>
          </cell>
          <cell r="F202" t="str">
            <v>台灣營運處產品維修部售後維修課</v>
          </cell>
          <cell r="G202" t="str">
            <v>802116</v>
          </cell>
          <cell r="H202" t="str">
            <v>林盈岑</v>
          </cell>
          <cell r="I202">
            <v>29820</v>
          </cell>
          <cell r="J202" t="str">
            <v>F</v>
          </cell>
          <cell r="K202">
            <v>36349</v>
          </cell>
          <cell r="L202">
            <v>18</v>
          </cell>
          <cell r="M202" t="str">
            <v>員2</v>
          </cell>
          <cell r="N202" t="str">
            <v>直接</v>
          </cell>
          <cell r="O202" t="str">
            <v>間接</v>
          </cell>
          <cell r="P202" t="str">
            <v>工程職</v>
          </cell>
          <cell r="Q202" t="str">
            <v>一般員工</v>
          </cell>
        </row>
        <row r="203">
          <cell r="A203" t="str">
            <v>高中(職)</v>
          </cell>
          <cell r="B203" t="str">
            <v>技術員</v>
          </cell>
          <cell r="C203" t="str">
            <v>1D</v>
          </cell>
          <cell r="D203" t="str">
            <v>常日班(直接7:30上班)</v>
          </cell>
          <cell r="E203" t="str">
            <v>BBR125</v>
          </cell>
          <cell r="F203" t="str">
            <v>台灣營運處產品維修部售後維修課</v>
          </cell>
          <cell r="G203" t="str">
            <v>802304</v>
          </cell>
          <cell r="H203" t="str">
            <v>陳奕蓉</v>
          </cell>
          <cell r="I203">
            <v>26499</v>
          </cell>
          <cell r="J203" t="str">
            <v>F</v>
          </cell>
          <cell r="K203">
            <v>36432</v>
          </cell>
          <cell r="L203">
            <v>18</v>
          </cell>
          <cell r="M203" t="str">
            <v>員2</v>
          </cell>
          <cell r="N203" t="str">
            <v>直接</v>
          </cell>
          <cell r="O203" t="str">
            <v>間接</v>
          </cell>
          <cell r="P203" t="str">
            <v>工程職</v>
          </cell>
          <cell r="Q203" t="str">
            <v>一般員工</v>
          </cell>
        </row>
        <row r="204">
          <cell r="A204" t="str">
            <v>國中</v>
          </cell>
          <cell r="B204" t="str">
            <v>技術員</v>
          </cell>
          <cell r="C204" t="str">
            <v>1D</v>
          </cell>
          <cell r="D204" t="str">
            <v>常日班(直接7:30上班)</v>
          </cell>
          <cell r="E204" t="str">
            <v>BBR125</v>
          </cell>
          <cell r="F204" t="str">
            <v>台灣營運處產品維修部售後維修課</v>
          </cell>
          <cell r="G204" t="str">
            <v>802323</v>
          </cell>
          <cell r="H204" t="str">
            <v>顏季美</v>
          </cell>
          <cell r="I204">
            <v>24441</v>
          </cell>
          <cell r="J204" t="str">
            <v>F</v>
          </cell>
          <cell r="K204">
            <v>36439</v>
          </cell>
          <cell r="L204">
            <v>17</v>
          </cell>
          <cell r="M204" t="str">
            <v>員1</v>
          </cell>
          <cell r="N204" t="str">
            <v>直接</v>
          </cell>
          <cell r="O204" t="str">
            <v>間接</v>
          </cell>
          <cell r="P204" t="str">
            <v>工程職</v>
          </cell>
          <cell r="Q204" t="str">
            <v>一般員工</v>
          </cell>
        </row>
        <row r="205">
          <cell r="A205" t="str">
            <v>國中</v>
          </cell>
          <cell r="B205" t="str">
            <v>技術員</v>
          </cell>
          <cell r="C205" t="str">
            <v>1D</v>
          </cell>
          <cell r="D205" t="str">
            <v>常日班(直接7:30上班)</v>
          </cell>
          <cell r="E205" t="str">
            <v>BBR125</v>
          </cell>
          <cell r="F205" t="str">
            <v>台灣營運處產品維修部售後維修課</v>
          </cell>
          <cell r="G205" t="str">
            <v>802325</v>
          </cell>
          <cell r="H205" t="str">
            <v>范貴蘭</v>
          </cell>
          <cell r="I205">
            <v>23361</v>
          </cell>
          <cell r="J205" t="str">
            <v>F</v>
          </cell>
          <cell r="K205">
            <v>36439</v>
          </cell>
          <cell r="L205">
            <v>18</v>
          </cell>
          <cell r="M205" t="str">
            <v>員2</v>
          </cell>
          <cell r="N205" t="str">
            <v>直接</v>
          </cell>
          <cell r="O205" t="str">
            <v>間接</v>
          </cell>
          <cell r="P205" t="str">
            <v>工程職</v>
          </cell>
          <cell r="Q205" t="str">
            <v>一般員工</v>
          </cell>
        </row>
        <row r="206">
          <cell r="A206" t="str">
            <v>國中</v>
          </cell>
          <cell r="B206" t="str">
            <v>技術員</v>
          </cell>
          <cell r="C206" t="str">
            <v>1D</v>
          </cell>
          <cell r="D206" t="str">
            <v>常日班(直接7:30上班)</v>
          </cell>
          <cell r="E206" t="str">
            <v>BBR125</v>
          </cell>
          <cell r="F206" t="str">
            <v>台灣營運處產品維修部售後維修課</v>
          </cell>
          <cell r="G206" t="str">
            <v>802566</v>
          </cell>
          <cell r="H206" t="str">
            <v>黃秀玲</v>
          </cell>
          <cell r="I206">
            <v>22557</v>
          </cell>
          <cell r="J206" t="str">
            <v>F</v>
          </cell>
          <cell r="K206">
            <v>36516</v>
          </cell>
          <cell r="L206">
            <v>17</v>
          </cell>
          <cell r="M206" t="str">
            <v>員1</v>
          </cell>
          <cell r="N206" t="str">
            <v>直接</v>
          </cell>
          <cell r="O206" t="str">
            <v>間接</v>
          </cell>
          <cell r="P206" t="str">
            <v>工程職</v>
          </cell>
          <cell r="Q206" t="str">
            <v>一般員工</v>
          </cell>
        </row>
        <row r="207">
          <cell r="A207" t="str">
            <v>高中(職)</v>
          </cell>
          <cell r="B207" t="str">
            <v>技術員</v>
          </cell>
          <cell r="C207" t="str">
            <v>1D</v>
          </cell>
          <cell r="D207" t="str">
            <v>常日班(直接7:30上班)</v>
          </cell>
          <cell r="E207" t="str">
            <v>BBR125</v>
          </cell>
          <cell r="F207" t="str">
            <v>台灣營運處產品維修部售後維修課</v>
          </cell>
          <cell r="G207" t="str">
            <v>802898</v>
          </cell>
          <cell r="H207" t="str">
            <v>羅國志</v>
          </cell>
          <cell r="I207">
            <v>28888</v>
          </cell>
          <cell r="J207" t="str">
            <v>M</v>
          </cell>
          <cell r="K207">
            <v>36633</v>
          </cell>
          <cell r="L207">
            <v>18</v>
          </cell>
          <cell r="M207" t="str">
            <v>員2</v>
          </cell>
          <cell r="N207" t="str">
            <v>直接</v>
          </cell>
          <cell r="O207" t="str">
            <v>間接</v>
          </cell>
          <cell r="P207" t="str">
            <v>工程職</v>
          </cell>
          <cell r="Q207" t="str">
            <v>一般員工</v>
          </cell>
        </row>
        <row r="208">
          <cell r="A208" t="str">
            <v>高中(職)</v>
          </cell>
          <cell r="B208" t="str">
            <v>技術員</v>
          </cell>
          <cell r="C208" t="str">
            <v>1D</v>
          </cell>
          <cell r="D208" t="str">
            <v>常日班(直接7:30上班)</v>
          </cell>
          <cell r="E208" t="str">
            <v>BBR125</v>
          </cell>
          <cell r="F208" t="str">
            <v>台灣營運處產品維修部售後維修課</v>
          </cell>
          <cell r="G208" t="str">
            <v>802938</v>
          </cell>
          <cell r="H208" t="str">
            <v>彭雅惠</v>
          </cell>
          <cell r="I208">
            <v>29356</v>
          </cell>
          <cell r="J208" t="str">
            <v>F</v>
          </cell>
          <cell r="K208">
            <v>36642</v>
          </cell>
          <cell r="L208">
            <v>18</v>
          </cell>
          <cell r="M208" t="str">
            <v>員2</v>
          </cell>
          <cell r="N208" t="str">
            <v>直接</v>
          </cell>
          <cell r="O208" t="str">
            <v>間接</v>
          </cell>
          <cell r="P208" t="str">
            <v>工程職</v>
          </cell>
          <cell r="Q208" t="str">
            <v>一般員工</v>
          </cell>
        </row>
        <row r="209">
          <cell r="A209" t="str">
            <v>高中(職)</v>
          </cell>
          <cell r="B209" t="str">
            <v>技術員</v>
          </cell>
          <cell r="C209" t="str">
            <v>1D</v>
          </cell>
          <cell r="D209" t="str">
            <v>常日班(直接7:30上班)</v>
          </cell>
          <cell r="E209" t="str">
            <v>BBR125</v>
          </cell>
          <cell r="F209" t="str">
            <v>台灣營運處產品維修部售後維修課</v>
          </cell>
          <cell r="G209" t="str">
            <v>802961</v>
          </cell>
          <cell r="H209" t="str">
            <v>鄭淑玲</v>
          </cell>
          <cell r="I209">
            <v>29825</v>
          </cell>
          <cell r="J209" t="str">
            <v>F</v>
          </cell>
          <cell r="K209">
            <v>36650</v>
          </cell>
          <cell r="L209">
            <v>17</v>
          </cell>
          <cell r="M209" t="str">
            <v>員1</v>
          </cell>
          <cell r="N209" t="str">
            <v>直接</v>
          </cell>
          <cell r="O209" t="str">
            <v>間接</v>
          </cell>
          <cell r="P209" t="str">
            <v>工程職</v>
          </cell>
          <cell r="Q209" t="str">
            <v>一般員工</v>
          </cell>
        </row>
        <row r="210">
          <cell r="A210" t="str">
            <v>高中(職)</v>
          </cell>
          <cell r="B210" t="str">
            <v>技術員</v>
          </cell>
          <cell r="C210" t="str">
            <v>1D</v>
          </cell>
          <cell r="D210" t="str">
            <v>常日班(直接7:30上班)</v>
          </cell>
          <cell r="E210" t="str">
            <v>BBR125</v>
          </cell>
          <cell r="F210" t="str">
            <v>台灣營運處產品維修部售後維修課</v>
          </cell>
          <cell r="G210" t="str">
            <v>803077</v>
          </cell>
          <cell r="H210" t="str">
            <v>宋瑞萍</v>
          </cell>
          <cell r="I210">
            <v>26878</v>
          </cell>
          <cell r="J210" t="str">
            <v>F</v>
          </cell>
          <cell r="K210">
            <v>36678</v>
          </cell>
          <cell r="L210">
            <v>18</v>
          </cell>
          <cell r="M210" t="str">
            <v>員2</v>
          </cell>
          <cell r="N210" t="str">
            <v>直接</v>
          </cell>
          <cell r="O210" t="str">
            <v>間接</v>
          </cell>
          <cell r="P210" t="str">
            <v>工程職</v>
          </cell>
          <cell r="Q210" t="str">
            <v>一般員工</v>
          </cell>
        </row>
        <row r="211">
          <cell r="A211" t="str">
            <v>高中(職)</v>
          </cell>
          <cell r="B211" t="str">
            <v>技術員</v>
          </cell>
          <cell r="C211" t="str">
            <v>1D</v>
          </cell>
          <cell r="D211" t="str">
            <v>常日班(直接7:30上班)</v>
          </cell>
          <cell r="E211" t="str">
            <v>BBR125</v>
          </cell>
          <cell r="F211" t="str">
            <v>台灣營運處產品維修部售後維修課</v>
          </cell>
          <cell r="G211" t="str">
            <v>803347</v>
          </cell>
          <cell r="H211" t="str">
            <v>曾靜華</v>
          </cell>
          <cell r="I211">
            <v>26325</v>
          </cell>
          <cell r="J211" t="str">
            <v>F</v>
          </cell>
          <cell r="K211">
            <v>36745</v>
          </cell>
          <cell r="L211">
            <v>18</v>
          </cell>
          <cell r="M211" t="str">
            <v>員2</v>
          </cell>
          <cell r="N211" t="str">
            <v>直接</v>
          </cell>
          <cell r="O211" t="str">
            <v>間接</v>
          </cell>
          <cell r="P211" t="str">
            <v>工程職</v>
          </cell>
          <cell r="Q211" t="str">
            <v>一般員工</v>
          </cell>
        </row>
        <row r="212">
          <cell r="A212" t="str">
            <v>高中(職)</v>
          </cell>
          <cell r="B212" t="str">
            <v>技術員</v>
          </cell>
          <cell r="C212" t="str">
            <v>1D</v>
          </cell>
          <cell r="D212" t="str">
            <v>常日班(直接7:30上班)</v>
          </cell>
          <cell r="E212" t="str">
            <v>BBR125</v>
          </cell>
          <cell r="F212" t="str">
            <v>台灣營運處產品維修部售後維修課</v>
          </cell>
          <cell r="G212" t="str">
            <v>808012</v>
          </cell>
          <cell r="H212" t="str">
            <v>王紀茹</v>
          </cell>
          <cell r="I212">
            <v>31012</v>
          </cell>
          <cell r="J212" t="str">
            <v>F</v>
          </cell>
          <cell r="K212">
            <v>37823</v>
          </cell>
          <cell r="L212">
            <v>17</v>
          </cell>
          <cell r="M212" t="str">
            <v>員1</v>
          </cell>
          <cell r="N212" t="str">
            <v>直接</v>
          </cell>
          <cell r="O212" t="str">
            <v>間接</v>
          </cell>
          <cell r="P212" t="str">
            <v>工程職</v>
          </cell>
          <cell r="Q212" t="str">
            <v>一般員工</v>
          </cell>
        </row>
        <row r="213">
          <cell r="A213" t="str">
            <v>高中(職)</v>
          </cell>
          <cell r="B213" t="str">
            <v>技術員</v>
          </cell>
          <cell r="C213" t="str">
            <v>1D</v>
          </cell>
          <cell r="D213" t="str">
            <v>常日班(直接7:30上班)</v>
          </cell>
          <cell r="E213" t="str">
            <v>BBR125</v>
          </cell>
          <cell r="F213" t="str">
            <v>台灣營運處產品維修部售後維修課</v>
          </cell>
          <cell r="G213" t="str">
            <v>811048</v>
          </cell>
          <cell r="H213" t="str">
            <v>彭信源</v>
          </cell>
          <cell r="I213">
            <v>26715</v>
          </cell>
          <cell r="J213" t="str">
            <v>M</v>
          </cell>
          <cell r="K213">
            <v>38124</v>
          </cell>
          <cell r="L213">
            <v>17</v>
          </cell>
          <cell r="M213" t="str">
            <v>員1</v>
          </cell>
          <cell r="N213" t="str">
            <v>直接</v>
          </cell>
          <cell r="O213" t="str">
            <v>間接</v>
          </cell>
          <cell r="P213" t="str">
            <v>工程職</v>
          </cell>
          <cell r="Q213" t="str">
            <v>一般員工</v>
          </cell>
        </row>
        <row r="214">
          <cell r="A214" t="str">
            <v>國中</v>
          </cell>
          <cell r="B214" t="str">
            <v>技術員</v>
          </cell>
          <cell r="C214" t="str">
            <v>1D</v>
          </cell>
          <cell r="D214" t="str">
            <v>常日班(直接7:30上班)</v>
          </cell>
          <cell r="E214" t="str">
            <v>BBR125</v>
          </cell>
          <cell r="F214" t="str">
            <v>台灣營運處產品維修部售後維修課</v>
          </cell>
          <cell r="G214" t="str">
            <v>T03010</v>
          </cell>
          <cell r="H214" t="str">
            <v>李浩頤</v>
          </cell>
          <cell r="I214">
            <v>32540</v>
          </cell>
          <cell r="J214" t="str">
            <v>M</v>
          </cell>
          <cell r="K214">
            <v>38187</v>
          </cell>
          <cell r="L214">
            <v>39</v>
          </cell>
          <cell r="M214" t="str">
            <v>不銓敘</v>
          </cell>
          <cell r="N214" t="str">
            <v>直接</v>
          </cell>
          <cell r="O214" t="str">
            <v>間接</v>
          </cell>
          <cell r="P214" t="str">
            <v>工程職</v>
          </cell>
          <cell r="Q214" t="str">
            <v>契約人員</v>
          </cell>
        </row>
        <row r="215">
          <cell r="A215" t="str">
            <v>國中</v>
          </cell>
          <cell r="B215" t="str">
            <v>技術員</v>
          </cell>
          <cell r="C215" t="str">
            <v>1D</v>
          </cell>
          <cell r="D215" t="str">
            <v>常日班(直接7:30上班)</v>
          </cell>
          <cell r="E215" t="str">
            <v>BBR125</v>
          </cell>
          <cell r="F215" t="str">
            <v>台灣營運處產品維修部售後維修課</v>
          </cell>
          <cell r="G215" t="str">
            <v>T03085</v>
          </cell>
          <cell r="H215" t="str">
            <v>吳隆盛</v>
          </cell>
          <cell r="I215">
            <v>32505</v>
          </cell>
          <cell r="J215" t="str">
            <v>M</v>
          </cell>
          <cell r="K215">
            <v>38187</v>
          </cell>
          <cell r="L215">
            <v>39</v>
          </cell>
          <cell r="M215" t="str">
            <v>不銓敘</v>
          </cell>
          <cell r="N215" t="str">
            <v>直接</v>
          </cell>
          <cell r="O215" t="str">
            <v>間接</v>
          </cell>
          <cell r="P215" t="str">
            <v>工程職</v>
          </cell>
          <cell r="Q215" t="str">
            <v>契約人員</v>
          </cell>
        </row>
        <row r="216">
          <cell r="A216" t="str">
            <v>國中</v>
          </cell>
          <cell r="B216" t="str">
            <v>技術員</v>
          </cell>
          <cell r="C216" t="str">
            <v>1D</v>
          </cell>
          <cell r="D216" t="str">
            <v>常日班(直接7:30上班)</v>
          </cell>
          <cell r="E216" t="str">
            <v>BBR125</v>
          </cell>
          <cell r="F216" t="str">
            <v>台灣營運處產品維修部售後維修課</v>
          </cell>
          <cell r="G216" t="str">
            <v>T03086</v>
          </cell>
          <cell r="H216" t="str">
            <v>劉明忠</v>
          </cell>
          <cell r="I216">
            <v>32710</v>
          </cell>
          <cell r="J216" t="str">
            <v>M</v>
          </cell>
          <cell r="K216">
            <v>38187</v>
          </cell>
          <cell r="L216">
            <v>39</v>
          </cell>
          <cell r="M216" t="str">
            <v>不銓敘</v>
          </cell>
          <cell r="N216" t="str">
            <v>直接</v>
          </cell>
          <cell r="O216" t="str">
            <v>間接</v>
          </cell>
          <cell r="P216" t="str">
            <v>工程職</v>
          </cell>
          <cell r="Q216" t="str">
            <v>契約人員</v>
          </cell>
        </row>
        <row r="217">
          <cell r="A217" t="str">
            <v>國中</v>
          </cell>
          <cell r="B217" t="str">
            <v>技術員</v>
          </cell>
          <cell r="C217" t="str">
            <v>1D</v>
          </cell>
          <cell r="D217" t="str">
            <v>常日班(直接7:30上班)</v>
          </cell>
          <cell r="E217" t="str">
            <v>BBR125</v>
          </cell>
          <cell r="F217" t="str">
            <v>台灣營運處產品維修部售後維修課</v>
          </cell>
          <cell r="G217" t="str">
            <v>T03089</v>
          </cell>
          <cell r="H217" t="str">
            <v>張偉杰</v>
          </cell>
          <cell r="I217">
            <v>32500</v>
          </cell>
          <cell r="J217" t="str">
            <v>M</v>
          </cell>
          <cell r="K217">
            <v>38187</v>
          </cell>
          <cell r="L217">
            <v>39</v>
          </cell>
          <cell r="M217" t="str">
            <v>不銓敘</v>
          </cell>
          <cell r="N217" t="str">
            <v>直接</v>
          </cell>
          <cell r="O217" t="str">
            <v>間接</v>
          </cell>
          <cell r="P217" t="str">
            <v>工程職</v>
          </cell>
          <cell r="Q217" t="str">
            <v>契約人員</v>
          </cell>
        </row>
        <row r="218">
          <cell r="A218" t="str">
            <v>專科</v>
          </cell>
          <cell r="B218" t="str">
            <v>技術員</v>
          </cell>
          <cell r="C218" t="str">
            <v>52-DD</v>
          </cell>
          <cell r="D218" t="str">
            <v>五/二輪日班(直接外勞)</v>
          </cell>
          <cell r="E218" t="str">
            <v>BBR125</v>
          </cell>
          <cell r="F218" t="str">
            <v>台灣營運處產品維修部售後維修課</v>
          </cell>
          <cell r="G218" t="str">
            <v>803287</v>
          </cell>
          <cell r="H218" t="str">
            <v>潔美</v>
          </cell>
          <cell r="I218">
            <v>28666</v>
          </cell>
          <cell r="J218" t="str">
            <v>F</v>
          </cell>
          <cell r="K218">
            <v>37698</v>
          </cell>
          <cell r="L218">
            <v>17</v>
          </cell>
          <cell r="M218" t="str">
            <v>員1</v>
          </cell>
          <cell r="N218" t="str">
            <v>直接</v>
          </cell>
          <cell r="O218" t="str">
            <v>間接</v>
          </cell>
          <cell r="P218" t="str">
            <v>工程職</v>
          </cell>
          <cell r="Q218" t="str">
            <v>外勞</v>
          </cell>
        </row>
        <row r="219">
          <cell r="A219" t="str">
            <v>學士</v>
          </cell>
          <cell r="B219" t="str">
            <v>技術員</v>
          </cell>
          <cell r="C219" t="str">
            <v>52-DD</v>
          </cell>
          <cell r="D219" t="str">
            <v>五/二輪日班(直接外勞)</v>
          </cell>
          <cell r="E219" t="str">
            <v>BBR125</v>
          </cell>
          <cell r="F219" t="str">
            <v>台灣營運處產品維修部售後維修課</v>
          </cell>
          <cell r="G219" t="str">
            <v>803479</v>
          </cell>
          <cell r="H219" t="str">
            <v>瑞克</v>
          </cell>
          <cell r="I219">
            <v>28556</v>
          </cell>
          <cell r="J219" t="str">
            <v>M</v>
          </cell>
          <cell r="K219">
            <v>38097</v>
          </cell>
          <cell r="L219">
            <v>17</v>
          </cell>
          <cell r="M219" t="str">
            <v>員1</v>
          </cell>
          <cell r="N219" t="str">
            <v>直接</v>
          </cell>
          <cell r="O219" t="str">
            <v>間接</v>
          </cell>
          <cell r="P219" t="str">
            <v>工程職</v>
          </cell>
          <cell r="Q219" t="str">
            <v>外勞</v>
          </cell>
        </row>
        <row r="220">
          <cell r="A220" t="str">
            <v>學士</v>
          </cell>
          <cell r="B220" t="str">
            <v>技術員</v>
          </cell>
          <cell r="C220" t="str">
            <v>52-DD</v>
          </cell>
          <cell r="D220" t="str">
            <v>五/二輪日班(直接外勞)</v>
          </cell>
          <cell r="E220" t="str">
            <v>BBR125</v>
          </cell>
          <cell r="F220" t="str">
            <v>台灣營運處產品維修部售後維修課</v>
          </cell>
          <cell r="G220" t="str">
            <v>803480</v>
          </cell>
          <cell r="H220" t="str">
            <v>喬伊</v>
          </cell>
          <cell r="I220">
            <v>26554</v>
          </cell>
          <cell r="J220" t="str">
            <v>M</v>
          </cell>
          <cell r="K220">
            <v>38079</v>
          </cell>
          <cell r="L220">
            <v>17</v>
          </cell>
          <cell r="M220" t="str">
            <v>員1</v>
          </cell>
          <cell r="N220" t="str">
            <v>直接</v>
          </cell>
          <cell r="O220" t="str">
            <v>間接</v>
          </cell>
          <cell r="P220" t="str">
            <v>工程職</v>
          </cell>
          <cell r="Q220" t="str">
            <v>外勞</v>
          </cell>
        </row>
        <row r="221">
          <cell r="A221" t="str">
            <v>學士</v>
          </cell>
          <cell r="B221" t="str">
            <v>技術員</v>
          </cell>
          <cell r="C221" t="str">
            <v>52-DD</v>
          </cell>
          <cell r="D221" t="str">
            <v>五/二輪日班(直接外勞)</v>
          </cell>
          <cell r="E221" t="str">
            <v>BBR125</v>
          </cell>
          <cell r="F221" t="str">
            <v>台灣營運處產品維修部售後維修課</v>
          </cell>
          <cell r="G221" t="str">
            <v>803482</v>
          </cell>
          <cell r="H221" t="str">
            <v>巴特</v>
          </cell>
          <cell r="I221">
            <v>28748</v>
          </cell>
          <cell r="J221" t="str">
            <v>M</v>
          </cell>
          <cell r="K221">
            <v>38065</v>
          </cell>
          <cell r="L221">
            <v>17</v>
          </cell>
          <cell r="M221" t="str">
            <v>員1</v>
          </cell>
          <cell r="N221" t="str">
            <v>直接</v>
          </cell>
          <cell r="O221" t="str">
            <v>間接</v>
          </cell>
          <cell r="P221" t="str">
            <v>工程職</v>
          </cell>
          <cell r="Q221" t="str">
            <v>外勞</v>
          </cell>
        </row>
        <row r="222">
          <cell r="A222" t="str">
            <v>學士</v>
          </cell>
          <cell r="B222" t="str">
            <v>技術員</v>
          </cell>
          <cell r="C222" t="str">
            <v>52-DD</v>
          </cell>
          <cell r="D222" t="str">
            <v>五/二輪日班(直接外勞)</v>
          </cell>
          <cell r="E222" t="str">
            <v>BBR125</v>
          </cell>
          <cell r="F222" t="str">
            <v>台灣營運處產品維修部售後維修課</v>
          </cell>
          <cell r="G222" t="str">
            <v>804458</v>
          </cell>
          <cell r="H222" t="str">
            <v>恰兒琳</v>
          </cell>
          <cell r="I222">
            <v>28840</v>
          </cell>
          <cell r="J222" t="str">
            <v>F</v>
          </cell>
          <cell r="K222">
            <v>37643</v>
          </cell>
          <cell r="L222">
            <v>17</v>
          </cell>
          <cell r="M222" t="str">
            <v>員1</v>
          </cell>
          <cell r="N222" t="str">
            <v>直接</v>
          </cell>
          <cell r="O222" t="str">
            <v>間接</v>
          </cell>
          <cell r="P222" t="str">
            <v>工程職</v>
          </cell>
          <cell r="Q222" t="str">
            <v>外勞</v>
          </cell>
        </row>
        <row r="223">
          <cell r="A223" t="str">
            <v>學士</v>
          </cell>
          <cell r="B223" t="str">
            <v>技術員</v>
          </cell>
          <cell r="C223" t="str">
            <v>52-DD</v>
          </cell>
          <cell r="D223" t="str">
            <v>五/二輪日班(直接外勞)</v>
          </cell>
          <cell r="E223" t="str">
            <v>BBR125</v>
          </cell>
          <cell r="F223" t="str">
            <v>台灣營運處產品維修部售後維修課</v>
          </cell>
          <cell r="G223" t="str">
            <v>804459</v>
          </cell>
          <cell r="H223" t="str">
            <v>瑪喬兒</v>
          </cell>
          <cell r="I223">
            <v>28142</v>
          </cell>
          <cell r="J223" t="str">
            <v>F</v>
          </cell>
          <cell r="K223">
            <v>37643</v>
          </cell>
          <cell r="L223">
            <v>17</v>
          </cell>
          <cell r="M223" t="str">
            <v>員1</v>
          </cell>
          <cell r="N223" t="str">
            <v>直接</v>
          </cell>
          <cell r="O223" t="str">
            <v>間接</v>
          </cell>
          <cell r="P223" t="str">
            <v>工程職</v>
          </cell>
          <cell r="Q223" t="str">
            <v>外勞</v>
          </cell>
        </row>
        <row r="224">
          <cell r="A224" t="str">
            <v>學士</v>
          </cell>
          <cell r="B224" t="str">
            <v>技術員</v>
          </cell>
          <cell r="C224" t="str">
            <v>52-DD</v>
          </cell>
          <cell r="D224" t="str">
            <v>五/二輪日班(直接外勞)</v>
          </cell>
          <cell r="E224" t="str">
            <v>BBR125</v>
          </cell>
          <cell r="F224" t="str">
            <v>台灣營運處產品維修部售後維修課</v>
          </cell>
          <cell r="G224" t="str">
            <v>804515</v>
          </cell>
          <cell r="H224" t="str">
            <v>羅萳琳</v>
          </cell>
          <cell r="I224">
            <v>29645</v>
          </cell>
          <cell r="J224" t="str">
            <v>F</v>
          </cell>
          <cell r="K224">
            <v>37698</v>
          </cell>
          <cell r="L224">
            <v>17</v>
          </cell>
          <cell r="M224" t="str">
            <v>員1</v>
          </cell>
          <cell r="N224" t="str">
            <v>直接</v>
          </cell>
          <cell r="O224" t="str">
            <v>間接</v>
          </cell>
          <cell r="P224" t="str">
            <v>工程職</v>
          </cell>
          <cell r="Q224" t="str">
            <v>外勞</v>
          </cell>
        </row>
        <row r="225">
          <cell r="A225" t="str">
            <v>學士</v>
          </cell>
          <cell r="B225" t="str">
            <v>技術員</v>
          </cell>
          <cell r="C225" t="str">
            <v>52-DD</v>
          </cell>
          <cell r="D225" t="str">
            <v>五/二輪日班(直接外勞)</v>
          </cell>
          <cell r="E225" t="str">
            <v>BBR125</v>
          </cell>
          <cell r="F225" t="str">
            <v>台灣營運處產品維修部售後維修課</v>
          </cell>
          <cell r="G225" t="str">
            <v>804522</v>
          </cell>
          <cell r="H225" t="str">
            <v>瑪雪兒</v>
          </cell>
          <cell r="I225">
            <v>29127</v>
          </cell>
          <cell r="J225" t="str">
            <v>F</v>
          </cell>
          <cell r="K225">
            <v>37700</v>
          </cell>
          <cell r="L225">
            <v>17</v>
          </cell>
          <cell r="M225" t="str">
            <v>員1</v>
          </cell>
          <cell r="N225" t="str">
            <v>直接</v>
          </cell>
          <cell r="O225" t="str">
            <v>間接</v>
          </cell>
          <cell r="P225" t="str">
            <v>工程職</v>
          </cell>
          <cell r="Q225" t="str">
            <v>外勞</v>
          </cell>
        </row>
        <row r="226">
          <cell r="A226" t="str">
            <v>學士</v>
          </cell>
          <cell r="B226" t="str">
            <v>技術員</v>
          </cell>
          <cell r="C226" t="str">
            <v>52-DD</v>
          </cell>
          <cell r="D226" t="str">
            <v>五/二輪日班(直接外勞)</v>
          </cell>
          <cell r="E226" t="str">
            <v>BBR125</v>
          </cell>
          <cell r="F226" t="str">
            <v>台灣營運處產品維修部售後維修課</v>
          </cell>
          <cell r="G226" t="str">
            <v>804528</v>
          </cell>
          <cell r="H226" t="str">
            <v>瑪莎</v>
          </cell>
          <cell r="I226">
            <v>28590</v>
          </cell>
          <cell r="J226" t="str">
            <v>F</v>
          </cell>
          <cell r="K226">
            <v>37700</v>
          </cell>
          <cell r="L226">
            <v>17</v>
          </cell>
          <cell r="M226" t="str">
            <v>員1</v>
          </cell>
          <cell r="N226" t="str">
            <v>直接</v>
          </cell>
          <cell r="O226" t="str">
            <v>間接</v>
          </cell>
          <cell r="P226" t="str">
            <v>工程職</v>
          </cell>
          <cell r="Q226" t="str">
            <v>外勞</v>
          </cell>
        </row>
        <row r="227">
          <cell r="A227" t="str">
            <v>學士</v>
          </cell>
          <cell r="B227" t="str">
            <v>技術員</v>
          </cell>
          <cell r="C227" t="str">
            <v>52-DD</v>
          </cell>
          <cell r="D227" t="str">
            <v>五/二輪日班(直接外勞)</v>
          </cell>
          <cell r="E227" t="str">
            <v>BBR125</v>
          </cell>
          <cell r="F227" t="str">
            <v>台灣營運處產品維修部售後維修課</v>
          </cell>
          <cell r="G227" t="str">
            <v>804530</v>
          </cell>
          <cell r="H227" t="str">
            <v>露比妲</v>
          </cell>
          <cell r="I227">
            <v>28925</v>
          </cell>
          <cell r="J227" t="str">
            <v>F</v>
          </cell>
          <cell r="K227">
            <v>37700</v>
          </cell>
          <cell r="L227">
            <v>17</v>
          </cell>
          <cell r="M227" t="str">
            <v>員1</v>
          </cell>
          <cell r="N227" t="str">
            <v>直接</v>
          </cell>
          <cell r="O227" t="str">
            <v>間接</v>
          </cell>
          <cell r="P227" t="str">
            <v>工程職</v>
          </cell>
          <cell r="Q227" t="str">
            <v>外勞</v>
          </cell>
        </row>
        <row r="228">
          <cell r="A228" t="str">
            <v>學士</v>
          </cell>
          <cell r="B228" t="str">
            <v>技術員</v>
          </cell>
          <cell r="C228" t="str">
            <v>52-DD</v>
          </cell>
          <cell r="D228" t="str">
            <v>五/二輪日班(直接外勞)</v>
          </cell>
          <cell r="E228" t="str">
            <v>BBR125</v>
          </cell>
          <cell r="F228" t="str">
            <v>台灣營運處產品維修部售後維修課</v>
          </cell>
          <cell r="G228" t="str">
            <v>808276</v>
          </cell>
          <cell r="H228" t="str">
            <v>瑪露</v>
          </cell>
          <cell r="I228">
            <v>29355</v>
          </cell>
          <cell r="J228" t="str">
            <v>F</v>
          </cell>
          <cell r="K228">
            <v>37846</v>
          </cell>
          <cell r="L228">
            <v>17</v>
          </cell>
          <cell r="M228" t="str">
            <v>員1</v>
          </cell>
          <cell r="N228" t="str">
            <v>直接</v>
          </cell>
          <cell r="O228" t="str">
            <v>間接</v>
          </cell>
          <cell r="P228" t="str">
            <v>工程職</v>
          </cell>
          <cell r="Q228" t="str">
            <v>外勞</v>
          </cell>
        </row>
        <row r="229">
          <cell r="A229" t="str">
            <v>學士</v>
          </cell>
          <cell r="B229" t="str">
            <v>技術員</v>
          </cell>
          <cell r="C229" t="str">
            <v>52-DD</v>
          </cell>
          <cell r="D229" t="str">
            <v>五/二輪日班(直接外勞)</v>
          </cell>
          <cell r="E229" t="str">
            <v>BBR125</v>
          </cell>
          <cell r="F229" t="str">
            <v>台灣營運處產品維修部售後維修課</v>
          </cell>
          <cell r="G229" t="str">
            <v>809293</v>
          </cell>
          <cell r="H229" t="str">
            <v>安麗菈</v>
          </cell>
          <cell r="I229">
            <v>27566</v>
          </cell>
          <cell r="J229" t="str">
            <v>F</v>
          </cell>
          <cell r="K229">
            <v>37931</v>
          </cell>
          <cell r="L229">
            <v>17</v>
          </cell>
          <cell r="M229" t="str">
            <v>員1</v>
          </cell>
          <cell r="N229" t="str">
            <v>直接</v>
          </cell>
          <cell r="O229" t="str">
            <v>間接</v>
          </cell>
          <cell r="P229" t="str">
            <v>工程職</v>
          </cell>
          <cell r="Q229" t="str">
            <v>外勞</v>
          </cell>
        </row>
        <row r="230">
          <cell r="A230" t="str">
            <v>學士</v>
          </cell>
          <cell r="B230" t="str">
            <v>技術員</v>
          </cell>
          <cell r="C230" t="str">
            <v>52-DD</v>
          </cell>
          <cell r="D230" t="str">
            <v>五/二輪日班(直接外勞)</v>
          </cell>
          <cell r="E230" t="str">
            <v>BBR125</v>
          </cell>
          <cell r="F230" t="str">
            <v>台灣營運處產品維修部售後維修課</v>
          </cell>
          <cell r="G230" t="str">
            <v>810431</v>
          </cell>
          <cell r="H230" t="str">
            <v>佛迪</v>
          </cell>
          <cell r="I230">
            <v>28389</v>
          </cell>
          <cell r="J230" t="str">
            <v>M</v>
          </cell>
          <cell r="K230">
            <v>38065</v>
          </cell>
          <cell r="L230">
            <v>17</v>
          </cell>
          <cell r="M230" t="str">
            <v>員1</v>
          </cell>
          <cell r="N230" t="str">
            <v>直接</v>
          </cell>
          <cell r="O230" t="str">
            <v>間接</v>
          </cell>
          <cell r="P230" t="str">
            <v>工程職</v>
          </cell>
          <cell r="Q230" t="str">
            <v>外勞</v>
          </cell>
        </row>
        <row r="231">
          <cell r="A231" t="str">
            <v>學士</v>
          </cell>
          <cell r="B231" t="str">
            <v>技術員</v>
          </cell>
          <cell r="C231" t="str">
            <v>52-DD</v>
          </cell>
          <cell r="D231" t="str">
            <v>五/二輪日班(直接外勞)</v>
          </cell>
          <cell r="E231" t="str">
            <v>BBR125</v>
          </cell>
          <cell r="F231" t="str">
            <v>台灣營運處產品維修部售後維修課</v>
          </cell>
          <cell r="G231" t="str">
            <v>810441</v>
          </cell>
          <cell r="H231" t="str">
            <v>米亞</v>
          </cell>
          <cell r="I231">
            <v>28825</v>
          </cell>
          <cell r="J231" t="str">
            <v>F</v>
          </cell>
          <cell r="K231">
            <v>38069</v>
          </cell>
          <cell r="L231">
            <v>17</v>
          </cell>
          <cell r="M231" t="str">
            <v>員1</v>
          </cell>
          <cell r="N231" t="str">
            <v>直接</v>
          </cell>
          <cell r="O231" t="str">
            <v>間接</v>
          </cell>
          <cell r="P231" t="str">
            <v>工程職</v>
          </cell>
          <cell r="Q231" t="str">
            <v>外勞</v>
          </cell>
        </row>
        <row r="232">
          <cell r="A232" t="str">
            <v>學士</v>
          </cell>
          <cell r="B232" t="str">
            <v>技術員</v>
          </cell>
          <cell r="C232" t="str">
            <v>52-DD</v>
          </cell>
          <cell r="D232" t="str">
            <v>五/二輪日班(直接外勞)</v>
          </cell>
          <cell r="E232" t="str">
            <v>BBR125</v>
          </cell>
          <cell r="F232" t="str">
            <v>台灣營運處產品維修部售後維修課</v>
          </cell>
          <cell r="G232" t="str">
            <v>810443</v>
          </cell>
          <cell r="H232" t="str">
            <v>艾美莉</v>
          </cell>
          <cell r="I232">
            <v>28068</v>
          </cell>
          <cell r="J232" t="str">
            <v>F</v>
          </cell>
          <cell r="K232">
            <v>38069</v>
          </cell>
          <cell r="L232">
            <v>17</v>
          </cell>
          <cell r="M232" t="str">
            <v>員1</v>
          </cell>
          <cell r="N232" t="str">
            <v>直接</v>
          </cell>
          <cell r="O232" t="str">
            <v>間接</v>
          </cell>
          <cell r="P232" t="str">
            <v>工程職</v>
          </cell>
          <cell r="Q232" t="str">
            <v>外勞</v>
          </cell>
        </row>
        <row r="233">
          <cell r="A233" t="str">
            <v>學士</v>
          </cell>
          <cell r="B233" t="str">
            <v>技術員</v>
          </cell>
          <cell r="C233" t="str">
            <v>52-DD</v>
          </cell>
          <cell r="D233" t="str">
            <v>五/二輪日班(直接外勞)</v>
          </cell>
          <cell r="E233" t="str">
            <v>BBR125</v>
          </cell>
          <cell r="F233" t="str">
            <v>台灣營運處產品維修部售後維修課</v>
          </cell>
          <cell r="G233" t="str">
            <v>810446</v>
          </cell>
          <cell r="H233" t="str">
            <v>蘿蔓</v>
          </cell>
          <cell r="I233">
            <v>29063</v>
          </cell>
          <cell r="J233" t="str">
            <v>F</v>
          </cell>
          <cell r="K233">
            <v>38069</v>
          </cell>
          <cell r="L233">
            <v>17</v>
          </cell>
          <cell r="M233" t="str">
            <v>員1</v>
          </cell>
          <cell r="N233" t="str">
            <v>直接</v>
          </cell>
          <cell r="O233" t="str">
            <v>間接</v>
          </cell>
          <cell r="P233" t="str">
            <v>工程職</v>
          </cell>
          <cell r="Q233" t="str">
            <v>外勞</v>
          </cell>
        </row>
        <row r="234">
          <cell r="A234" t="str">
            <v>學士</v>
          </cell>
          <cell r="B234" t="str">
            <v>技術員</v>
          </cell>
          <cell r="C234" t="str">
            <v>52-DD</v>
          </cell>
          <cell r="D234" t="str">
            <v>五/二輪日班(直接外勞)</v>
          </cell>
          <cell r="E234" t="str">
            <v>BBR125</v>
          </cell>
          <cell r="F234" t="str">
            <v>台灣營運處產品維修部售後維修課</v>
          </cell>
          <cell r="G234" t="str">
            <v>810447</v>
          </cell>
          <cell r="H234" t="str">
            <v>凱芮娜</v>
          </cell>
          <cell r="I234">
            <v>29923</v>
          </cell>
          <cell r="J234" t="str">
            <v>F</v>
          </cell>
          <cell r="K234">
            <v>38069</v>
          </cell>
          <cell r="L234">
            <v>17</v>
          </cell>
          <cell r="M234" t="str">
            <v>員1</v>
          </cell>
          <cell r="N234" t="str">
            <v>直接</v>
          </cell>
          <cell r="O234" t="str">
            <v>間接</v>
          </cell>
          <cell r="P234" t="str">
            <v>工程職</v>
          </cell>
          <cell r="Q234" t="str">
            <v>外勞</v>
          </cell>
        </row>
        <row r="235">
          <cell r="A235" t="str">
            <v>學士</v>
          </cell>
          <cell r="B235" t="str">
            <v>技術員</v>
          </cell>
          <cell r="C235" t="str">
            <v>52-DD</v>
          </cell>
          <cell r="D235" t="str">
            <v>五/二輪日班(直接外勞)</v>
          </cell>
          <cell r="E235" t="str">
            <v>BBR125</v>
          </cell>
          <cell r="F235" t="str">
            <v>台灣營運處產品維修部售後維修課</v>
          </cell>
          <cell r="G235" t="str">
            <v>810495</v>
          </cell>
          <cell r="H235" t="str">
            <v>葳娜</v>
          </cell>
          <cell r="I235">
            <v>29181</v>
          </cell>
          <cell r="J235" t="str">
            <v>F</v>
          </cell>
          <cell r="K235">
            <v>38077</v>
          </cell>
          <cell r="L235">
            <v>17</v>
          </cell>
          <cell r="M235" t="str">
            <v>員1</v>
          </cell>
          <cell r="N235" t="str">
            <v>直接</v>
          </cell>
          <cell r="O235" t="str">
            <v>間接</v>
          </cell>
          <cell r="P235" t="str">
            <v>工程職</v>
          </cell>
          <cell r="Q235" t="str">
            <v>外勞</v>
          </cell>
        </row>
        <row r="236">
          <cell r="A236" t="str">
            <v>學士</v>
          </cell>
          <cell r="B236" t="str">
            <v>技術員</v>
          </cell>
          <cell r="C236" t="str">
            <v>52-DD</v>
          </cell>
          <cell r="D236" t="str">
            <v>五/二輪日班(直接外勞)</v>
          </cell>
          <cell r="E236" t="str">
            <v>BBR125</v>
          </cell>
          <cell r="F236" t="str">
            <v>台灣營運處產品維修部售後維修課</v>
          </cell>
          <cell r="G236" t="str">
            <v>810496</v>
          </cell>
          <cell r="H236" t="str">
            <v>溫文麗</v>
          </cell>
          <cell r="I236">
            <v>29797</v>
          </cell>
          <cell r="J236" t="str">
            <v>F</v>
          </cell>
          <cell r="K236">
            <v>38077</v>
          </cell>
          <cell r="L236">
            <v>17</v>
          </cell>
          <cell r="M236" t="str">
            <v>員1</v>
          </cell>
          <cell r="N236" t="str">
            <v>直接</v>
          </cell>
          <cell r="O236" t="str">
            <v>間接</v>
          </cell>
          <cell r="P236" t="str">
            <v>工程職</v>
          </cell>
          <cell r="Q236" t="str">
            <v>外勞</v>
          </cell>
        </row>
        <row r="237">
          <cell r="A237" t="str">
            <v>學士</v>
          </cell>
          <cell r="B237" t="str">
            <v>技術員</v>
          </cell>
          <cell r="C237" t="str">
            <v>52-DD</v>
          </cell>
          <cell r="D237" t="str">
            <v>五/二輪日班(直接外勞)</v>
          </cell>
          <cell r="E237" t="str">
            <v>BBR125</v>
          </cell>
          <cell r="F237" t="str">
            <v>台灣營運處產品維修部售後維修課</v>
          </cell>
          <cell r="G237" t="str">
            <v>810497</v>
          </cell>
          <cell r="H237" t="str">
            <v>露菈</v>
          </cell>
          <cell r="I237">
            <v>29492</v>
          </cell>
          <cell r="J237" t="str">
            <v>F</v>
          </cell>
          <cell r="K237">
            <v>38077</v>
          </cell>
          <cell r="L237">
            <v>17</v>
          </cell>
          <cell r="M237" t="str">
            <v>員1</v>
          </cell>
          <cell r="N237" t="str">
            <v>直接</v>
          </cell>
          <cell r="O237" t="str">
            <v>間接</v>
          </cell>
          <cell r="P237" t="str">
            <v>工程職</v>
          </cell>
          <cell r="Q237" t="str">
            <v>外勞</v>
          </cell>
        </row>
        <row r="238">
          <cell r="A238" t="str">
            <v>學士</v>
          </cell>
          <cell r="B238" t="str">
            <v>技術員</v>
          </cell>
          <cell r="C238" t="str">
            <v>52-DD</v>
          </cell>
          <cell r="D238" t="str">
            <v>五/二輪日班(直接外勞)</v>
          </cell>
          <cell r="E238" t="str">
            <v>BBR125</v>
          </cell>
          <cell r="F238" t="str">
            <v>台灣營運處產品維修部售後維修課</v>
          </cell>
          <cell r="G238" t="str">
            <v>810499</v>
          </cell>
          <cell r="H238" t="str">
            <v>妮莉莎</v>
          </cell>
          <cell r="I238">
            <v>29160</v>
          </cell>
          <cell r="J238" t="str">
            <v>F</v>
          </cell>
          <cell r="K238">
            <v>38077</v>
          </cell>
          <cell r="L238">
            <v>17</v>
          </cell>
          <cell r="M238" t="str">
            <v>員1</v>
          </cell>
          <cell r="N238" t="str">
            <v>直接</v>
          </cell>
          <cell r="O238" t="str">
            <v>間接</v>
          </cell>
          <cell r="P238" t="str">
            <v>工程職</v>
          </cell>
          <cell r="Q238" t="str">
            <v>外勞</v>
          </cell>
        </row>
        <row r="239">
          <cell r="A239" t="str">
            <v>學士</v>
          </cell>
          <cell r="B239" t="str">
            <v>技術員</v>
          </cell>
          <cell r="C239" t="str">
            <v>52-DD</v>
          </cell>
          <cell r="D239" t="str">
            <v>五/二輪日班(直接外勞)</v>
          </cell>
          <cell r="E239" t="str">
            <v>BBR125</v>
          </cell>
          <cell r="F239" t="str">
            <v>台灣營運處產品維修部售後維修課</v>
          </cell>
          <cell r="G239" t="str">
            <v>810501</v>
          </cell>
          <cell r="H239" t="str">
            <v>瑪琳</v>
          </cell>
          <cell r="I239">
            <v>29421</v>
          </cell>
          <cell r="J239" t="str">
            <v>F</v>
          </cell>
          <cell r="K239">
            <v>38077</v>
          </cell>
          <cell r="L239">
            <v>17</v>
          </cell>
          <cell r="M239" t="str">
            <v>員1</v>
          </cell>
          <cell r="N239" t="str">
            <v>直接</v>
          </cell>
          <cell r="O239" t="str">
            <v>間接</v>
          </cell>
          <cell r="P239" t="str">
            <v>工程職</v>
          </cell>
          <cell r="Q239" t="str">
            <v>外勞</v>
          </cell>
        </row>
        <row r="240">
          <cell r="A240" t="str">
            <v>學士</v>
          </cell>
          <cell r="B240" t="str">
            <v>技術員</v>
          </cell>
          <cell r="C240" t="str">
            <v>52-DD</v>
          </cell>
          <cell r="D240" t="str">
            <v>五/二輪日班(直接外勞)</v>
          </cell>
          <cell r="E240" t="str">
            <v>BBR125</v>
          </cell>
          <cell r="F240" t="str">
            <v>台灣營運處產品維修部售後維修課</v>
          </cell>
          <cell r="G240" t="str">
            <v>810502</v>
          </cell>
          <cell r="H240" t="str">
            <v>瑪莉珍</v>
          </cell>
          <cell r="I240">
            <v>29946</v>
          </cell>
          <cell r="J240" t="str">
            <v>F</v>
          </cell>
          <cell r="K240">
            <v>38077</v>
          </cell>
          <cell r="L240">
            <v>17</v>
          </cell>
          <cell r="M240" t="str">
            <v>員1</v>
          </cell>
          <cell r="N240" t="str">
            <v>直接</v>
          </cell>
          <cell r="O240" t="str">
            <v>間接</v>
          </cell>
          <cell r="P240" t="str">
            <v>工程職</v>
          </cell>
          <cell r="Q240" t="str">
            <v>外勞</v>
          </cell>
        </row>
        <row r="241">
          <cell r="A241" t="str">
            <v>學士</v>
          </cell>
          <cell r="B241" t="str">
            <v>技術員</v>
          </cell>
          <cell r="C241" t="str">
            <v>52-DD</v>
          </cell>
          <cell r="D241" t="str">
            <v>五/二輪日班(直接外勞)</v>
          </cell>
          <cell r="E241" t="str">
            <v>BBR125</v>
          </cell>
          <cell r="F241" t="str">
            <v>台灣營運處產品維修部售後維修課</v>
          </cell>
          <cell r="G241" t="str">
            <v>810506</v>
          </cell>
          <cell r="H241" t="str">
            <v>芮依</v>
          </cell>
          <cell r="I241">
            <v>28859</v>
          </cell>
          <cell r="J241" t="str">
            <v>F</v>
          </cell>
          <cell r="K241">
            <v>38077</v>
          </cell>
          <cell r="L241">
            <v>17</v>
          </cell>
          <cell r="M241" t="str">
            <v>員1</v>
          </cell>
          <cell r="N241" t="str">
            <v>直接</v>
          </cell>
          <cell r="O241" t="str">
            <v>間接</v>
          </cell>
          <cell r="P241" t="str">
            <v>工程職</v>
          </cell>
          <cell r="Q241" t="str">
            <v>外勞</v>
          </cell>
        </row>
        <row r="242">
          <cell r="A242" t="str">
            <v>學士</v>
          </cell>
          <cell r="B242" t="str">
            <v>技術員</v>
          </cell>
          <cell r="C242" t="str">
            <v>52-DD</v>
          </cell>
          <cell r="D242" t="str">
            <v>五/二輪日班(直接外勞)</v>
          </cell>
          <cell r="E242" t="str">
            <v>BBR125</v>
          </cell>
          <cell r="F242" t="str">
            <v>台灣營運處產品維修部售後維修課</v>
          </cell>
          <cell r="G242" t="str">
            <v>810512</v>
          </cell>
          <cell r="H242" t="str">
            <v>薇薇安</v>
          </cell>
          <cell r="I242">
            <v>29825</v>
          </cell>
          <cell r="J242" t="str">
            <v>F</v>
          </cell>
          <cell r="K242">
            <v>38077</v>
          </cell>
          <cell r="L242">
            <v>17</v>
          </cell>
          <cell r="M242" t="str">
            <v>員1</v>
          </cell>
          <cell r="N242" t="str">
            <v>直接</v>
          </cell>
          <cell r="O242" t="str">
            <v>間接</v>
          </cell>
          <cell r="P242" t="str">
            <v>工程職</v>
          </cell>
          <cell r="Q242" t="str">
            <v>外勞</v>
          </cell>
        </row>
        <row r="243">
          <cell r="A243" t="str">
            <v>專科</v>
          </cell>
          <cell r="B243" t="str">
            <v>技術員</v>
          </cell>
          <cell r="C243" t="str">
            <v>52-DN</v>
          </cell>
          <cell r="D243" t="str">
            <v>五/二輪夜班(直接外勞)</v>
          </cell>
          <cell r="E243" t="str">
            <v>BBR125</v>
          </cell>
          <cell r="F243" t="str">
            <v>台灣營運處產品維修部售後維修課</v>
          </cell>
          <cell r="G243" t="str">
            <v>801336</v>
          </cell>
          <cell r="H243" t="str">
            <v>恩尼斯</v>
          </cell>
          <cell r="I243">
            <v>26937</v>
          </cell>
          <cell r="J243" t="str">
            <v>M</v>
          </cell>
          <cell r="K243">
            <v>38113</v>
          </cell>
          <cell r="L243">
            <v>17</v>
          </cell>
          <cell r="M243" t="str">
            <v>員1</v>
          </cell>
          <cell r="N243" t="str">
            <v>直接</v>
          </cell>
          <cell r="O243" t="str">
            <v>間接</v>
          </cell>
          <cell r="P243" t="str">
            <v>工程職</v>
          </cell>
          <cell r="Q243" t="str">
            <v>外勞</v>
          </cell>
        </row>
        <row r="244">
          <cell r="A244" t="str">
            <v>專科</v>
          </cell>
          <cell r="B244" t="str">
            <v>技術員</v>
          </cell>
          <cell r="C244" t="str">
            <v>52-DN</v>
          </cell>
          <cell r="D244" t="str">
            <v>五/二輪夜班(直接外勞)</v>
          </cell>
          <cell r="E244" t="str">
            <v>BBR125</v>
          </cell>
          <cell r="F244" t="str">
            <v>台灣營運處產品維修部售後維修課</v>
          </cell>
          <cell r="G244" t="str">
            <v>802652</v>
          </cell>
          <cell r="H244" t="str">
            <v>露西</v>
          </cell>
          <cell r="I244">
            <v>27473</v>
          </cell>
          <cell r="J244" t="str">
            <v>F</v>
          </cell>
          <cell r="K244">
            <v>37691</v>
          </cell>
          <cell r="L244">
            <v>17</v>
          </cell>
          <cell r="M244" t="str">
            <v>員1</v>
          </cell>
          <cell r="N244" t="str">
            <v>直接</v>
          </cell>
          <cell r="O244" t="str">
            <v>間接</v>
          </cell>
          <cell r="P244" t="str">
            <v>工程職</v>
          </cell>
          <cell r="Q244" t="str">
            <v>外勞</v>
          </cell>
        </row>
        <row r="245">
          <cell r="A245" t="str">
            <v>學士</v>
          </cell>
          <cell r="B245" t="str">
            <v>技術員</v>
          </cell>
          <cell r="C245" t="str">
            <v>52-DN</v>
          </cell>
          <cell r="D245" t="str">
            <v>五/二輪夜班(直接外勞)</v>
          </cell>
          <cell r="E245" t="str">
            <v>BBR125</v>
          </cell>
          <cell r="F245" t="str">
            <v>台灣營運處產品維修部售後維修課</v>
          </cell>
          <cell r="G245" t="str">
            <v>803290</v>
          </cell>
          <cell r="H245" t="str">
            <v>艾德溫</v>
          </cell>
          <cell r="I245">
            <v>27060</v>
          </cell>
          <cell r="J245" t="str">
            <v>M</v>
          </cell>
          <cell r="K245">
            <v>37853</v>
          </cell>
          <cell r="L245">
            <v>17</v>
          </cell>
          <cell r="M245" t="str">
            <v>員1</v>
          </cell>
          <cell r="N245" t="str">
            <v>直接</v>
          </cell>
          <cell r="O245" t="str">
            <v>間接</v>
          </cell>
          <cell r="P245" t="str">
            <v>工程職</v>
          </cell>
          <cell r="Q245" t="str">
            <v>外勞</v>
          </cell>
        </row>
        <row r="246">
          <cell r="A246" t="str">
            <v>學士</v>
          </cell>
          <cell r="B246" t="str">
            <v>技術員</v>
          </cell>
          <cell r="C246" t="str">
            <v>52-DN</v>
          </cell>
          <cell r="D246" t="str">
            <v>五/二輪夜班(直接外勞)</v>
          </cell>
          <cell r="E246" t="str">
            <v>BBR125</v>
          </cell>
          <cell r="F246" t="str">
            <v>台灣營運處產品維修部售後維修課</v>
          </cell>
          <cell r="G246" t="str">
            <v>804513</v>
          </cell>
          <cell r="H246" t="str">
            <v>泰莉莎</v>
          </cell>
          <cell r="I246">
            <v>28689</v>
          </cell>
          <cell r="J246" t="str">
            <v>F</v>
          </cell>
          <cell r="K246">
            <v>37698</v>
          </cell>
          <cell r="L246">
            <v>17</v>
          </cell>
          <cell r="M246" t="str">
            <v>員1</v>
          </cell>
          <cell r="N246" t="str">
            <v>直接</v>
          </cell>
          <cell r="O246" t="str">
            <v>間接</v>
          </cell>
          <cell r="P246" t="str">
            <v>工程職</v>
          </cell>
          <cell r="Q246" t="str">
            <v>外勞</v>
          </cell>
        </row>
        <row r="247">
          <cell r="A247" t="str">
            <v>學士</v>
          </cell>
          <cell r="B247" t="str">
            <v>技術員</v>
          </cell>
          <cell r="C247" t="str">
            <v>52-DN</v>
          </cell>
          <cell r="D247" t="str">
            <v>五/二輪夜班(直接外勞)</v>
          </cell>
          <cell r="E247" t="str">
            <v>BBR125</v>
          </cell>
          <cell r="F247" t="str">
            <v>台灣營運處產品維修部售後維修課</v>
          </cell>
          <cell r="G247" t="str">
            <v>804529</v>
          </cell>
          <cell r="H247" t="str">
            <v>艾咪莉</v>
          </cell>
          <cell r="I247">
            <v>28033</v>
          </cell>
          <cell r="J247" t="str">
            <v>F</v>
          </cell>
          <cell r="K247">
            <v>37700</v>
          </cell>
          <cell r="L247">
            <v>17</v>
          </cell>
          <cell r="M247" t="str">
            <v>員1</v>
          </cell>
          <cell r="N247" t="str">
            <v>直接</v>
          </cell>
          <cell r="O247" t="str">
            <v>間接</v>
          </cell>
          <cell r="P247" t="str">
            <v>工程職</v>
          </cell>
          <cell r="Q247" t="str">
            <v>外勞</v>
          </cell>
        </row>
        <row r="248">
          <cell r="A248" t="str">
            <v>學士</v>
          </cell>
          <cell r="B248" t="str">
            <v>技術員</v>
          </cell>
          <cell r="C248" t="str">
            <v>52-DN</v>
          </cell>
          <cell r="D248" t="str">
            <v>五/二輪夜班(直接外勞)</v>
          </cell>
          <cell r="E248" t="str">
            <v>BBR125</v>
          </cell>
          <cell r="F248" t="str">
            <v>台灣營運處產品維修部售後維修課</v>
          </cell>
          <cell r="G248" t="str">
            <v>804532</v>
          </cell>
          <cell r="H248" t="str">
            <v>莉妮</v>
          </cell>
          <cell r="I248">
            <v>28274</v>
          </cell>
          <cell r="J248" t="str">
            <v>F</v>
          </cell>
          <cell r="K248">
            <v>37700</v>
          </cell>
          <cell r="L248">
            <v>17</v>
          </cell>
          <cell r="M248" t="str">
            <v>員1</v>
          </cell>
          <cell r="N248" t="str">
            <v>直接</v>
          </cell>
          <cell r="O248" t="str">
            <v>間接</v>
          </cell>
          <cell r="P248" t="str">
            <v>工程職</v>
          </cell>
          <cell r="Q248" t="str">
            <v>外勞</v>
          </cell>
        </row>
        <row r="249">
          <cell r="A249" t="str">
            <v>學士</v>
          </cell>
          <cell r="B249" t="str">
            <v>技術員</v>
          </cell>
          <cell r="C249" t="str">
            <v>52-DN</v>
          </cell>
          <cell r="D249" t="str">
            <v>五/二輪夜班(直接外勞)</v>
          </cell>
          <cell r="E249" t="str">
            <v>BBR125</v>
          </cell>
          <cell r="F249" t="str">
            <v>台灣營運處產品維修部售後維修課</v>
          </cell>
          <cell r="G249" t="str">
            <v>804593</v>
          </cell>
          <cell r="H249" t="str">
            <v>克莉娣娜</v>
          </cell>
          <cell r="I249">
            <v>29132</v>
          </cell>
          <cell r="J249" t="str">
            <v>F</v>
          </cell>
          <cell r="K249">
            <v>37740</v>
          </cell>
          <cell r="L249">
            <v>17</v>
          </cell>
          <cell r="M249" t="str">
            <v>員1</v>
          </cell>
          <cell r="N249" t="str">
            <v>直接</v>
          </cell>
          <cell r="O249" t="str">
            <v>間接</v>
          </cell>
          <cell r="P249" t="str">
            <v>工程職</v>
          </cell>
          <cell r="Q249" t="str">
            <v>外勞</v>
          </cell>
        </row>
        <row r="250">
          <cell r="A250" t="str">
            <v>學士</v>
          </cell>
          <cell r="B250" t="str">
            <v>技術員</v>
          </cell>
          <cell r="C250" t="str">
            <v>52-DN</v>
          </cell>
          <cell r="D250" t="str">
            <v>五/二輪夜班(直接外勞)</v>
          </cell>
          <cell r="E250" t="str">
            <v>BBR125</v>
          </cell>
          <cell r="F250" t="str">
            <v>台灣營運處產品維修部售後維修課</v>
          </cell>
          <cell r="G250" t="str">
            <v>810432</v>
          </cell>
          <cell r="H250" t="str">
            <v>亞瑞</v>
          </cell>
          <cell r="I250">
            <v>29559</v>
          </cell>
          <cell r="J250" t="str">
            <v>M</v>
          </cell>
          <cell r="K250">
            <v>38065</v>
          </cell>
          <cell r="L250">
            <v>17</v>
          </cell>
          <cell r="M250" t="str">
            <v>員1</v>
          </cell>
          <cell r="N250" t="str">
            <v>直接</v>
          </cell>
          <cell r="O250" t="str">
            <v>間接</v>
          </cell>
          <cell r="P250" t="str">
            <v>工程職</v>
          </cell>
          <cell r="Q250" t="str">
            <v>外勞</v>
          </cell>
        </row>
        <row r="251">
          <cell r="A251" t="str">
            <v>學士</v>
          </cell>
          <cell r="B251" t="str">
            <v>技術員</v>
          </cell>
          <cell r="C251" t="str">
            <v>52-DN</v>
          </cell>
          <cell r="D251" t="str">
            <v>五/二輪夜班(直接外勞)</v>
          </cell>
          <cell r="E251" t="str">
            <v>BBR125</v>
          </cell>
          <cell r="F251" t="str">
            <v>台灣營運處產品維修部售後維修課</v>
          </cell>
          <cell r="G251" t="str">
            <v>810440</v>
          </cell>
          <cell r="H251" t="str">
            <v>依瑪</v>
          </cell>
          <cell r="I251">
            <v>28935</v>
          </cell>
          <cell r="J251" t="str">
            <v>F</v>
          </cell>
          <cell r="K251">
            <v>38069</v>
          </cell>
          <cell r="L251">
            <v>17</v>
          </cell>
          <cell r="M251" t="str">
            <v>員1</v>
          </cell>
          <cell r="N251" t="str">
            <v>直接</v>
          </cell>
          <cell r="O251" t="str">
            <v>間接</v>
          </cell>
          <cell r="P251" t="str">
            <v>工程職</v>
          </cell>
          <cell r="Q251" t="str">
            <v>外勞</v>
          </cell>
        </row>
        <row r="252">
          <cell r="A252" t="str">
            <v>學士</v>
          </cell>
          <cell r="B252" t="str">
            <v>技術員</v>
          </cell>
          <cell r="C252" t="str">
            <v>52-DN</v>
          </cell>
          <cell r="D252" t="str">
            <v>五/二輪夜班(直接外勞)</v>
          </cell>
          <cell r="E252" t="str">
            <v>BBR125</v>
          </cell>
          <cell r="F252" t="str">
            <v>台灣營運處產品維修部售後維修課</v>
          </cell>
          <cell r="G252" t="str">
            <v>810448</v>
          </cell>
          <cell r="H252" t="str">
            <v>艾咪</v>
          </cell>
          <cell r="I252">
            <v>28752</v>
          </cell>
          <cell r="J252" t="str">
            <v>F</v>
          </cell>
          <cell r="K252">
            <v>38069</v>
          </cell>
          <cell r="L252">
            <v>17</v>
          </cell>
          <cell r="M252" t="str">
            <v>員1</v>
          </cell>
          <cell r="N252" t="str">
            <v>直接</v>
          </cell>
          <cell r="O252" t="str">
            <v>間接</v>
          </cell>
          <cell r="P252" t="str">
            <v>工程職</v>
          </cell>
          <cell r="Q252" t="str">
            <v>外勞</v>
          </cell>
        </row>
        <row r="253">
          <cell r="A253" t="str">
            <v>學士</v>
          </cell>
          <cell r="B253" t="str">
            <v>技術員</v>
          </cell>
          <cell r="C253" t="str">
            <v>52-DN</v>
          </cell>
          <cell r="D253" t="str">
            <v>五/二輪夜班(直接外勞)</v>
          </cell>
          <cell r="E253" t="str">
            <v>BBR125</v>
          </cell>
          <cell r="F253" t="str">
            <v>台灣營運處產品維修部售後維修課</v>
          </cell>
          <cell r="G253" t="str">
            <v>810476</v>
          </cell>
          <cell r="H253" t="str">
            <v>歐威立</v>
          </cell>
          <cell r="I253">
            <v>28345</v>
          </cell>
          <cell r="J253" t="str">
            <v>M</v>
          </cell>
          <cell r="K253">
            <v>38072</v>
          </cell>
          <cell r="L253">
            <v>17</v>
          </cell>
          <cell r="M253" t="str">
            <v>員1</v>
          </cell>
          <cell r="N253" t="str">
            <v>直接</v>
          </cell>
          <cell r="O253" t="str">
            <v>間接</v>
          </cell>
          <cell r="P253" t="str">
            <v>工程職</v>
          </cell>
          <cell r="Q253" t="str">
            <v>外勞</v>
          </cell>
        </row>
        <row r="254">
          <cell r="A254" t="str">
            <v>學士</v>
          </cell>
          <cell r="B254" t="str">
            <v>技術員</v>
          </cell>
          <cell r="C254" t="str">
            <v>52-DN</v>
          </cell>
          <cell r="D254" t="str">
            <v>五/二輪夜班(直接外勞)</v>
          </cell>
          <cell r="E254" t="str">
            <v>BBR125</v>
          </cell>
          <cell r="F254" t="str">
            <v>台灣營運處產品維修部售後維修課</v>
          </cell>
          <cell r="G254" t="str">
            <v>810516</v>
          </cell>
          <cell r="H254" t="str">
            <v>馬莉安</v>
          </cell>
          <cell r="I254">
            <v>28537</v>
          </cell>
          <cell r="J254" t="str">
            <v>F</v>
          </cell>
          <cell r="K254">
            <v>38079</v>
          </cell>
          <cell r="L254">
            <v>17</v>
          </cell>
          <cell r="M254" t="str">
            <v>員1</v>
          </cell>
          <cell r="N254" t="str">
            <v>直接</v>
          </cell>
          <cell r="O254" t="str">
            <v>間接</v>
          </cell>
          <cell r="P254" t="str">
            <v>工程職</v>
          </cell>
          <cell r="Q254" t="str">
            <v>外勞</v>
          </cell>
        </row>
        <row r="255">
          <cell r="A255" t="str">
            <v>學士</v>
          </cell>
          <cell r="B255" t="str">
            <v>技術員</v>
          </cell>
          <cell r="C255" t="str">
            <v>52-DN</v>
          </cell>
          <cell r="D255" t="str">
            <v>五/二輪夜班(直接外勞)</v>
          </cell>
          <cell r="E255" t="str">
            <v>BBR125</v>
          </cell>
          <cell r="F255" t="str">
            <v>台灣營運處產品維修部售後維修課</v>
          </cell>
          <cell r="G255" t="str">
            <v>810500</v>
          </cell>
          <cell r="H255" t="str">
            <v>麗菈</v>
          </cell>
          <cell r="I255">
            <v>28373</v>
          </cell>
          <cell r="J255" t="str">
            <v>F</v>
          </cell>
          <cell r="K255">
            <v>38077</v>
          </cell>
          <cell r="L255">
            <v>17</v>
          </cell>
          <cell r="M255" t="str">
            <v>員1</v>
          </cell>
          <cell r="N255" t="str">
            <v>直接</v>
          </cell>
          <cell r="O255" t="str">
            <v>間接</v>
          </cell>
          <cell r="P255" t="str">
            <v>工程職</v>
          </cell>
          <cell r="Q255" t="str">
            <v>外勞</v>
          </cell>
        </row>
        <row r="256">
          <cell r="A256" t="str">
            <v>學士</v>
          </cell>
          <cell r="B256" t="str">
            <v>技術員</v>
          </cell>
          <cell r="C256" t="str">
            <v>52-DN</v>
          </cell>
          <cell r="D256" t="str">
            <v>五/二輪夜班(直接外勞)</v>
          </cell>
          <cell r="E256" t="str">
            <v>BBR125</v>
          </cell>
          <cell r="F256" t="str">
            <v>台灣營運處產品維修部售後維修課</v>
          </cell>
          <cell r="G256" t="str">
            <v>810508</v>
          </cell>
          <cell r="H256" t="str">
            <v>可琳</v>
          </cell>
          <cell r="I256">
            <v>28158</v>
          </cell>
          <cell r="J256" t="str">
            <v>F</v>
          </cell>
          <cell r="K256">
            <v>38077</v>
          </cell>
          <cell r="L256">
            <v>17</v>
          </cell>
          <cell r="M256" t="str">
            <v>員1</v>
          </cell>
          <cell r="N256" t="str">
            <v>直接</v>
          </cell>
          <cell r="O256" t="str">
            <v>間接</v>
          </cell>
          <cell r="P256" t="str">
            <v>工程職</v>
          </cell>
          <cell r="Q256" t="str">
            <v>外勞</v>
          </cell>
        </row>
        <row r="257">
          <cell r="A257" t="str">
            <v>學士</v>
          </cell>
          <cell r="B257" t="str">
            <v>技術員</v>
          </cell>
          <cell r="C257" t="str">
            <v>52-DN</v>
          </cell>
          <cell r="D257" t="str">
            <v>五/二輪夜班(直接外勞)</v>
          </cell>
          <cell r="E257" t="str">
            <v>BBR125</v>
          </cell>
          <cell r="F257" t="str">
            <v>台灣營運處產品維修部售後維修課</v>
          </cell>
          <cell r="G257" t="str">
            <v>810513</v>
          </cell>
          <cell r="H257" t="str">
            <v>珍妮緹</v>
          </cell>
          <cell r="I257">
            <v>27434</v>
          </cell>
          <cell r="J257" t="str">
            <v>F</v>
          </cell>
          <cell r="K257">
            <v>38077</v>
          </cell>
          <cell r="L257">
            <v>17</v>
          </cell>
          <cell r="M257" t="str">
            <v>員1</v>
          </cell>
          <cell r="N257" t="str">
            <v>直接</v>
          </cell>
          <cell r="O257" t="str">
            <v>間接</v>
          </cell>
          <cell r="P257" t="str">
            <v>工程職</v>
          </cell>
          <cell r="Q257" t="str">
            <v>外勞</v>
          </cell>
        </row>
        <row r="258">
          <cell r="A258" t="str">
            <v>學士</v>
          </cell>
          <cell r="B258" t="str">
            <v>技術員</v>
          </cell>
          <cell r="C258" t="str">
            <v>52-DN</v>
          </cell>
          <cell r="D258" t="str">
            <v>五/二輪夜班(直接外勞)</v>
          </cell>
          <cell r="E258" t="str">
            <v>BBR125</v>
          </cell>
          <cell r="F258" t="str">
            <v>台灣營運處產品維修部售後維修課</v>
          </cell>
          <cell r="G258" t="str">
            <v>810514</v>
          </cell>
          <cell r="H258" t="str">
            <v>琦莉</v>
          </cell>
          <cell r="I258">
            <v>29880</v>
          </cell>
          <cell r="J258" t="str">
            <v>F</v>
          </cell>
          <cell r="K258">
            <v>38077</v>
          </cell>
          <cell r="L258">
            <v>17</v>
          </cell>
          <cell r="M258" t="str">
            <v>員1</v>
          </cell>
          <cell r="N258" t="str">
            <v>直接</v>
          </cell>
          <cell r="O258" t="str">
            <v>間接</v>
          </cell>
          <cell r="P258" t="str">
            <v>工程職</v>
          </cell>
          <cell r="Q258" t="str">
            <v>外勞</v>
          </cell>
        </row>
        <row r="259">
          <cell r="A259" t="str">
            <v>學士</v>
          </cell>
          <cell r="B259" t="str">
            <v>技術員</v>
          </cell>
          <cell r="C259" t="str">
            <v>52-DN</v>
          </cell>
          <cell r="D259" t="str">
            <v>五/二輪夜班(直接外勞)</v>
          </cell>
          <cell r="E259" t="str">
            <v>BBR125</v>
          </cell>
          <cell r="F259" t="str">
            <v>台灣營運處產品維修部售後維修課</v>
          </cell>
          <cell r="G259" t="str">
            <v>810515</v>
          </cell>
          <cell r="H259" t="str">
            <v>吉莉</v>
          </cell>
          <cell r="I259">
            <v>29269</v>
          </cell>
          <cell r="J259" t="str">
            <v>F</v>
          </cell>
          <cell r="K259">
            <v>38077</v>
          </cell>
          <cell r="L259">
            <v>17</v>
          </cell>
          <cell r="M259" t="str">
            <v>員1</v>
          </cell>
          <cell r="N259" t="str">
            <v>直接</v>
          </cell>
          <cell r="O259" t="str">
            <v>間接</v>
          </cell>
          <cell r="P259" t="str">
            <v>工程職</v>
          </cell>
          <cell r="Q259" t="str">
            <v>外勞</v>
          </cell>
        </row>
        <row r="260">
          <cell r="A260" t="str">
            <v>學士</v>
          </cell>
          <cell r="B260" t="str">
            <v>資深經理</v>
          </cell>
          <cell r="C260" t="str">
            <v>1I-1</v>
          </cell>
          <cell r="D260" t="str">
            <v>常日班(間--8:00上班)</v>
          </cell>
          <cell r="E260" t="str">
            <v>BBR205</v>
          </cell>
          <cell r="F260" t="str">
            <v>台灣營運處品質系統管理部</v>
          </cell>
          <cell r="G260" t="str">
            <v>803519</v>
          </cell>
          <cell r="H260" t="str">
            <v>薛永和</v>
          </cell>
          <cell r="I260">
            <v>20361</v>
          </cell>
          <cell r="J260" t="str">
            <v>M</v>
          </cell>
          <cell r="K260">
            <v>36962</v>
          </cell>
          <cell r="L260">
            <v>29</v>
          </cell>
          <cell r="M260" t="str">
            <v>師10</v>
          </cell>
          <cell r="N260" t="str">
            <v>間接</v>
          </cell>
          <cell r="O260" t="str">
            <v>間接</v>
          </cell>
          <cell r="P260" t="str">
            <v>管理職</v>
          </cell>
          <cell r="Q260" t="str">
            <v>一般員工</v>
          </cell>
        </row>
        <row r="261">
          <cell r="A261" t="str">
            <v>學士</v>
          </cell>
          <cell r="B261" t="str">
            <v>專理</v>
          </cell>
          <cell r="C261" t="str">
            <v>1I-1</v>
          </cell>
          <cell r="D261" t="str">
            <v>常日班(間--8:00上班)</v>
          </cell>
          <cell r="E261" t="str">
            <v>BBR215</v>
          </cell>
          <cell r="F261" t="str">
            <v>台灣營運處品質系統管理部品質系統發展課</v>
          </cell>
          <cell r="G261" t="str">
            <v>800951</v>
          </cell>
          <cell r="H261" t="str">
            <v>蘇柄綺</v>
          </cell>
          <cell r="I261">
            <v>24717</v>
          </cell>
          <cell r="J261" t="str">
            <v>M</v>
          </cell>
          <cell r="K261">
            <v>35443</v>
          </cell>
          <cell r="L261">
            <v>25</v>
          </cell>
          <cell r="M261" t="str">
            <v>師6</v>
          </cell>
          <cell r="N261" t="str">
            <v>間接</v>
          </cell>
          <cell r="O261" t="str">
            <v>間接</v>
          </cell>
          <cell r="P261" t="str">
            <v>管理職</v>
          </cell>
          <cell r="Q261" t="str">
            <v>一般員工</v>
          </cell>
        </row>
        <row r="262">
          <cell r="A262" t="str">
            <v>碩士</v>
          </cell>
          <cell r="B262" t="str">
            <v>資深工程師</v>
          </cell>
          <cell r="C262" t="str">
            <v>1I-1</v>
          </cell>
          <cell r="D262" t="str">
            <v>常日班(間--8:00上班)</v>
          </cell>
          <cell r="E262" t="str">
            <v>BBR215</v>
          </cell>
          <cell r="F262" t="str">
            <v>台灣營運處品質系統管理部品質系統發展課</v>
          </cell>
          <cell r="G262" t="str">
            <v>808957</v>
          </cell>
          <cell r="H262" t="str">
            <v>陳英隆</v>
          </cell>
          <cell r="I262">
            <v>26946</v>
          </cell>
          <cell r="J262" t="str">
            <v>M</v>
          </cell>
          <cell r="K262">
            <v>37895</v>
          </cell>
          <cell r="L262">
            <v>23</v>
          </cell>
          <cell r="M262" t="str">
            <v>師4</v>
          </cell>
          <cell r="N262" t="str">
            <v>間接</v>
          </cell>
          <cell r="O262" t="str">
            <v>間接</v>
          </cell>
          <cell r="P262" t="str">
            <v>工程職</v>
          </cell>
          <cell r="Q262" t="str">
            <v>一般員工</v>
          </cell>
        </row>
        <row r="263">
          <cell r="A263" t="str">
            <v>學士</v>
          </cell>
          <cell r="B263" t="str">
            <v>副經理</v>
          </cell>
          <cell r="C263" t="str">
            <v>1I-1</v>
          </cell>
          <cell r="D263" t="str">
            <v>常日班(間--8:00上班)</v>
          </cell>
          <cell r="E263" t="str">
            <v>BBR215</v>
          </cell>
          <cell r="F263" t="str">
            <v>台灣營運處品質系統管理部品質系統發展課</v>
          </cell>
          <cell r="G263" t="str">
            <v>803548</v>
          </cell>
          <cell r="H263" t="str">
            <v>李振標</v>
          </cell>
          <cell r="I263">
            <v>22568</v>
          </cell>
          <cell r="J263" t="str">
            <v>M</v>
          </cell>
          <cell r="K263">
            <v>36962</v>
          </cell>
          <cell r="L263">
            <v>26</v>
          </cell>
          <cell r="M263" t="str">
            <v>師7</v>
          </cell>
          <cell r="N263" t="str">
            <v>間接</v>
          </cell>
          <cell r="O263" t="str">
            <v>間接</v>
          </cell>
          <cell r="P263" t="str">
            <v>管理職</v>
          </cell>
          <cell r="Q263" t="str">
            <v>一般員工</v>
          </cell>
        </row>
        <row r="264">
          <cell r="A264" t="str">
            <v>學士</v>
          </cell>
          <cell r="B264" t="str">
            <v>副經理</v>
          </cell>
          <cell r="C264" t="str">
            <v>1I-1</v>
          </cell>
          <cell r="D264" t="str">
            <v>常日班(間--8:00上班)</v>
          </cell>
          <cell r="E264" t="str">
            <v>BBR225</v>
          </cell>
          <cell r="F264" t="str">
            <v>台灣營運處品質系統管理部品質系統維護課</v>
          </cell>
          <cell r="G264" t="str">
            <v>801054</v>
          </cell>
          <cell r="H264" t="str">
            <v>邱少萍</v>
          </cell>
          <cell r="I264">
            <v>22390</v>
          </cell>
          <cell r="J264" t="str">
            <v>F</v>
          </cell>
          <cell r="K264">
            <v>35555</v>
          </cell>
          <cell r="L264">
            <v>26</v>
          </cell>
          <cell r="M264" t="str">
            <v>師7</v>
          </cell>
          <cell r="N264" t="str">
            <v>間接</v>
          </cell>
          <cell r="O264" t="str">
            <v>間接</v>
          </cell>
          <cell r="P264" t="str">
            <v>管理職</v>
          </cell>
          <cell r="Q264" t="str">
            <v>一般員工</v>
          </cell>
        </row>
        <row r="265">
          <cell r="A265" t="str">
            <v>學士</v>
          </cell>
          <cell r="B265" t="str">
            <v>資深工程師</v>
          </cell>
          <cell r="C265" t="str">
            <v>1I-1</v>
          </cell>
          <cell r="D265" t="str">
            <v>常日班(間--8:00上班)</v>
          </cell>
          <cell r="E265" t="str">
            <v>BBR225</v>
          </cell>
          <cell r="F265" t="str">
            <v>台灣營運處品質系統管理部品質系統維護課</v>
          </cell>
          <cell r="G265" t="str">
            <v>801119</v>
          </cell>
          <cell r="H265" t="str">
            <v>黃清圳</v>
          </cell>
          <cell r="I265">
            <v>21042</v>
          </cell>
          <cell r="J265" t="str">
            <v>M</v>
          </cell>
          <cell r="K265">
            <v>35604</v>
          </cell>
          <cell r="L265">
            <v>25</v>
          </cell>
          <cell r="M265" t="str">
            <v>師6</v>
          </cell>
          <cell r="N265" t="str">
            <v>間接</v>
          </cell>
          <cell r="O265" t="str">
            <v>間接</v>
          </cell>
          <cell r="P265" t="str">
            <v>工程職</v>
          </cell>
          <cell r="Q265" t="str">
            <v>一般員工</v>
          </cell>
        </row>
        <row r="266">
          <cell r="A266" t="str">
            <v>學士</v>
          </cell>
          <cell r="B266" t="str">
            <v>工程師</v>
          </cell>
          <cell r="C266" t="str">
            <v>1I-1</v>
          </cell>
          <cell r="D266" t="str">
            <v>常日班(間--8:00上班)</v>
          </cell>
          <cell r="E266" t="str">
            <v>BBR225</v>
          </cell>
          <cell r="F266" t="str">
            <v>台灣營運處品質系統管理部品質系統維護課</v>
          </cell>
          <cell r="G266" t="str">
            <v>803829</v>
          </cell>
          <cell r="H266" t="str">
            <v>劉建威</v>
          </cell>
          <cell r="I266">
            <v>25914</v>
          </cell>
          <cell r="J266" t="str">
            <v>M</v>
          </cell>
          <cell r="K266">
            <v>37062</v>
          </cell>
          <cell r="L266">
            <v>22</v>
          </cell>
          <cell r="M266" t="str">
            <v>師3</v>
          </cell>
          <cell r="N266" t="str">
            <v>間接</v>
          </cell>
          <cell r="O266" t="str">
            <v>間接</v>
          </cell>
          <cell r="P266" t="str">
            <v>工程職</v>
          </cell>
          <cell r="Q266" t="str">
            <v>一般員工</v>
          </cell>
        </row>
        <row r="267">
          <cell r="A267" t="str">
            <v>學士</v>
          </cell>
          <cell r="B267" t="str">
            <v>課長</v>
          </cell>
          <cell r="C267" t="str">
            <v>1I-1</v>
          </cell>
          <cell r="D267" t="str">
            <v>常日班(間--8:00上班)</v>
          </cell>
          <cell r="E267" t="str">
            <v>BBR225</v>
          </cell>
          <cell r="F267" t="str">
            <v>台灣營運處品質系統管理部品質系統維護課</v>
          </cell>
          <cell r="G267" t="str">
            <v>803924</v>
          </cell>
          <cell r="H267" t="str">
            <v>邱建閔</v>
          </cell>
          <cell r="I267">
            <v>24983</v>
          </cell>
          <cell r="J267" t="str">
            <v>M</v>
          </cell>
          <cell r="K267">
            <v>37137</v>
          </cell>
          <cell r="L267">
            <v>24</v>
          </cell>
          <cell r="M267" t="str">
            <v>師5</v>
          </cell>
          <cell r="N267" t="str">
            <v>間接</v>
          </cell>
          <cell r="O267" t="str">
            <v>間接</v>
          </cell>
          <cell r="P267" t="str">
            <v>管理職</v>
          </cell>
          <cell r="Q267" t="str">
            <v>一般員工</v>
          </cell>
        </row>
        <row r="268">
          <cell r="A268" t="str">
            <v>高中(職)</v>
          </cell>
          <cell r="B268" t="str">
            <v>助理專員</v>
          </cell>
          <cell r="C268" t="str">
            <v>1I-1</v>
          </cell>
          <cell r="D268" t="str">
            <v>常日班(間--8:00上班)</v>
          </cell>
          <cell r="E268" t="str">
            <v>BBR225</v>
          </cell>
          <cell r="F268" t="str">
            <v>台灣營運處品質系統管理部品質系統維護課</v>
          </cell>
          <cell r="G268" t="str">
            <v>803936</v>
          </cell>
          <cell r="H268" t="str">
            <v>馮智惠</v>
          </cell>
          <cell r="I268">
            <v>23731</v>
          </cell>
          <cell r="J268" t="str">
            <v>F</v>
          </cell>
          <cell r="K268">
            <v>37158</v>
          </cell>
          <cell r="L268">
            <v>20</v>
          </cell>
          <cell r="M268" t="str">
            <v>師1</v>
          </cell>
          <cell r="N268" t="str">
            <v>間接</v>
          </cell>
          <cell r="O268" t="str">
            <v>間接</v>
          </cell>
          <cell r="P268" t="str">
            <v>行政職</v>
          </cell>
          <cell r="Q268" t="str">
            <v>一般員工</v>
          </cell>
        </row>
        <row r="269">
          <cell r="A269" t="str">
            <v>學士</v>
          </cell>
          <cell r="B269" t="str">
            <v>助理專員</v>
          </cell>
          <cell r="C269" t="str">
            <v>1I-1</v>
          </cell>
          <cell r="D269" t="str">
            <v>常日班(間--8:00上班)</v>
          </cell>
          <cell r="E269" t="str">
            <v>BBR225</v>
          </cell>
          <cell r="F269" t="str">
            <v>台灣營運處品質系統管理部品質系統維護課</v>
          </cell>
          <cell r="G269" t="str">
            <v>809066</v>
          </cell>
          <cell r="H269" t="str">
            <v>楊雅婷</v>
          </cell>
          <cell r="I269">
            <v>27423</v>
          </cell>
          <cell r="J269" t="str">
            <v>F</v>
          </cell>
          <cell r="K269">
            <v>37909</v>
          </cell>
          <cell r="L269">
            <v>20</v>
          </cell>
          <cell r="M269" t="str">
            <v>師1</v>
          </cell>
          <cell r="N269" t="str">
            <v>間接</v>
          </cell>
          <cell r="O269" t="str">
            <v>間接</v>
          </cell>
          <cell r="P269" t="str">
            <v>行政職</v>
          </cell>
          <cell r="Q269" t="str">
            <v>一般員工</v>
          </cell>
        </row>
        <row r="270">
          <cell r="A270" t="str">
            <v>學士</v>
          </cell>
          <cell r="B270" t="str">
            <v>助理專員</v>
          </cell>
          <cell r="C270" t="str">
            <v>1I-1</v>
          </cell>
          <cell r="D270" t="str">
            <v>常日班(間--8:00上班)</v>
          </cell>
          <cell r="E270" t="str">
            <v>BBR225</v>
          </cell>
          <cell r="F270" t="str">
            <v>台灣營運處品質系統管理部品質系統維護課</v>
          </cell>
          <cell r="G270" t="str">
            <v>809183</v>
          </cell>
          <cell r="H270" t="str">
            <v>王郁綾</v>
          </cell>
          <cell r="I270">
            <v>29703</v>
          </cell>
          <cell r="J270" t="str">
            <v>F</v>
          </cell>
          <cell r="K270">
            <v>37914</v>
          </cell>
          <cell r="L270">
            <v>20</v>
          </cell>
          <cell r="M270" t="str">
            <v>師1</v>
          </cell>
          <cell r="N270" t="str">
            <v>間接</v>
          </cell>
          <cell r="O270" t="str">
            <v>間接</v>
          </cell>
          <cell r="P270" t="str">
            <v>行政職</v>
          </cell>
          <cell r="Q270" t="str">
            <v>一般員工</v>
          </cell>
        </row>
        <row r="271">
          <cell r="A271" t="str">
            <v>學士</v>
          </cell>
          <cell r="B271" t="str">
            <v>專員</v>
          </cell>
          <cell r="C271" t="str">
            <v>1I-1</v>
          </cell>
          <cell r="D271" t="str">
            <v>常日班(間--8:00上班)</v>
          </cell>
          <cell r="E271" t="str">
            <v>BBR225</v>
          </cell>
          <cell r="F271" t="str">
            <v>台灣營運處品質系統管理部品質系統維護課</v>
          </cell>
          <cell r="G271" t="str">
            <v>810801</v>
          </cell>
          <cell r="H271" t="str">
            <v>林雅雯</v>
          </cell>
          <cell r="I271">
            <v>29441</v>
          </cell>
          <cell r="J271" t="str">
            <v>F</v>
          </cell>
          <cell r="K271">
            <v>38103</v>
          </cell>
          <cell r="L271">
            <v>21</v>
          </cell>
          <cell r="M271" t="str">
            <v>師2</v>
          </cell>
          <cell r="N271" t="str">
            <v>間接</v>
          </cell>
          <cell r="O271" t="str">
            <v>間接</v>
          </cell>
          <cell r="P271" t="str">
            <v>行政職</v>
          </cell>
          <cell r="Q271" t="str">
            <v>一般員工</v>
          </cell>
        </row>
        <row r="272">
          <cell r="A272" t="str">
            <v>專科</v>
          </cell>
          <cell r="B272" t="str">
            <v>組長</v>
          </cell>
          <cell r="C272" t="str">
            <v>1I</v>
          </cell>
          <cell r="D272" t="str">
            <v>常日班(間--7:30上班)</v>
          </cell>
          <cell r="E272" t="str">
            <v>BBR225</v>
          </cell>
          <cell r="F272" t="str">
            <v>台灣營運處品質系統管理部品質系統維護課</v>
          </cell>
          <cell r="G272" t="str">
            <v>802266</v>
          </cell>
          <cell r="H272" t="str">
            <v>金文光</v>
          </cell>
          <cell r="I272">
            <v>23675</v>
          </cell>
          <cell r="J272" t="str">
            <v>M</v>
          </cell>
          <cell r="K272">
            <v>36416</v>
          </cell>
          <cell r="L272">
            <v>20</v>
          </cell>
          <cell r="M272" t="str">
            <v>師1</v>
          </cell>
          <cell r="N272" t="str">
            <v>間接</v>
          </cell>
          <cell r="O272" t="str">
            <v>間接</v>
          </cell>
          <cell r="P272" t="str">
            <v>管理職</v>
          </cell>
          <cell r="Q272" t="str">
            <v>一般員工</v>
          </cell>
        </row>
        <row r="273">
          <cell r="A273" t="str">
            <v>學士</v>
          </cell>
          <cell r="B273" t="str">
            <v>處長</v>
          </cell>
          <cell r="C273" t="str">
            <v>1I-1</v>
          </cell>
          <cell r="D273" t="str">
            <v>常日班(間--8:00上班)</v>
          </cell>
          <cell r="E273" t="str">
            <v>BBR305</v>
          </cell>
          <cell r="F273" t="str">
            <v>台灣營運處產品試作部</v>
          </cell>
          <cell r="G273" t="str">
            <v>803728</v>
          </cell>
          <cell r="H273" t="str">
            <v>陳國球</v>
          </cell>
          <cell r="I273">
            <v>20043</v>
          </cell>
          <cell r="J273" t="str">
            <v>M</v>
          </cell>
          <cell r="K273">
            <v>36962</v>
          </cell>
          <cell r="L273">
            <v>29</v>
          </cell>
          <cell r="M273" t="str">
            <v>師10</v>
          </cell>
          <cell r="N273" t="str">
            <v>間接</v>
          </cell>
          <cell r="O273" t="str">
            <v>間接</v>
          </cell>
          <cell r="P273" t="str">
            <v>管理職</v>
          </cell>
          <cell r="Q273" t="str">
            <v>一般員工</v>
          </cell>
        </row>
        <row r="274">
          <cell r="A274" t="str">
            <v>學士</v>
          </cell>
          <cell r="B274" t="str">
            <v>課長</v>
          </cell>
          <cell r="C274" t="str">
            <v>1I-1</v>
          </cell>
          <cell r="D274" t="str">
            <v>常日班(間--8:00上班)</v>
          </cell>
          <cell r="E274" t="str">
            <v>BBR315</v>
          </cell>
          <cell r="F274" t="str">
            <v>台灣營運處產品試作部產品試作課</v>
          </cell>
          <cell r="G274" t="str">
            <v>800903</v>
          </cell>
          <cell r="H274" t="str">
            <v>簡竹隆</v>
          </cell>
          <cell r="I274">
            <v>26548</v>
          </cell>
          <cell r="J274" t="str">
            <v>M</v>
          </cell>
          <cell r="K274">
            <v>35359</v>
          </cell>
          <cell r="L274">
            <v>25</v>
          </cell>
          <cell r="M274" t="str">
            <v>師6</v>
          </cell>
          <cell r="N274" t="str">
            <v>間接</v>
          </cell>
          <cell r="O274" t="str">
            <v>間接</v>
          </cell>
          <cell r="P274" t="str">
            <v>管理職</v>
          </cell>
          <cell r="Q274" t="str">
            <v>一般員工</v>
          </cell>
        </row>
        <row r="275">
          <cell r="A275" t="str">
            <v>學士</v>
          </cell>
          <cell r="B275" t="str">
            <v>工程師</v>
          </cell>
          <cell r="C275" t="str">
            <v>1I-1</v>
          </cell>
          <cell r="D275" t="str">
            <v>常日班(間--8:00上班)</v>
          </cell>
          <cell r="E275" t="str">
            <v>BBR315</v>
          </cell>
          <cell r="F275" t="str">
            <v>台灣營運處產品試作部產品試作課</v>
          </cell>
          <cell r="G275" t="str">
            <v>800913</v>
          </cell>
          <cell r="H275" t="str">
            <v>李宏良</v>
          </cell>
          <cell r="I275">
            <v>26605</v>
          </cell>
          <cell r="J275" t="str">
            <v>M</v>
          </cell>
          <cell r="K275">
            <v>35373</v>
          </cell>
          <cell r="L275">
            <v>21</v>
          </cell>
          <cell r="M275" t="str">
            <v>師2</v>
          </cell>
          <cell r="N275" t="str">
            <v>間接</v>
          </cell>
          <cell r="O275" t="str">
            <v>間接</v>
          </cell>
          <cell r="P275" t="str">
            <v>工程職</v>
          </cell>
          <cell r="Q275" t="str">
            <v>一般員工</v>
          </cell>
        </row>
        <row r="276">
          <cell r="A276" t="str">
            <v>專科</v>
          </cell>
          <cell r="B276" t="str">
            <v>工程師</v>
          </cell>
          <cell r="C276" t="str">
            <v>1I-1</v>
          </cell>
          <cell r="D276" t="str">
            <v>常日班(間--8:00上班)</v>
          </cell>
          <cell r="E276" t="str">
            <v>BBR315</v>
          </cell>
          <cell r="F276" t="str">
            <v>台灣營運處產品試作部產品試作課</v>
          </cell>
          <cell r="G276" t="str">
            <v>802690</v>
          </cell>
          <cell r="H276" t="str">
            <v>李亮樂</v>
          </cell>
          <cell r="I276">
            <v>26189</v>
          </cell>
          <cell r="J276" t="str">
            <v>M</v>
          </cell>
          <cell r="K276">
            <v>36565</v>
          </cell>
          <cell r="L276">
            <v>21</v>
          </cell>
          <cell r="M276" t="str">
            <v>師2</v>
          </cell>
          <cell r="N276" t="str">
            <v>間接</v>
          </cell>
          <cell r="O276" t="str">
            <v>間接</v>
          </cell>
          <cell r="P276" t="str">
            <v>工程職</v>
          </cell>
          <cell r="Q276" t="str">
            <v>一般員工</v>
          </cell>
        </row>
        <row r="277">
          <cell r="A277" t="str">
            <v>專科</v>
          </cell>
          <cell r="B277" t="str">
            <v>助理工程師</v>
          </cell>
          <cell r="C277" t="str">
            <v>1I-1</v>
          </cell>
          <cell r="D277" t="str">
            <v>常日班(間--8:00上班)</v>
          </cell>
          <cell r="E277" t="str">
            <v>BBR315</v>
          </cell>
          <cell r="F277" t="str">
            <v>台灣營運處產品試作部產品試作課</v>
          </cell>
          <cell r="G277" t="str">
            <v>802710</v>
          </cell>
          <cell r="H277" t="str">
            <v>郭信興</v>
          </cell>
          <cell r="I277">
            <v>27748</v>
          </cell>
          <cell r="J277" t="str">
            <v>M</v>
          </cell>
          <cell r="K277">
            <v>36570</v>
          </cell>
          <cell r="L277">
            <v>21</v>
          </cell>
          <cell r="M277" t="str">
            <v>師2</v>
          </cell>
          <cell r="N277" t="str">
            <v>間接</v>
          </cell>
          <cell r="O277" t="str">
            <v>間接</v>
          </cell>
          <cell r="P277" t="str">
            <v>工程職</v>
          </cell>
          <cell r="Q277" t="str">
            <v>一般員工</v>
          </cell>
        </row>
        <row r="278">
          <cell r="A278" t="str">
            <v>專科</v>
          </cell>
          <cell r="B278" t="str">
            <v>副經理</v>
          </cell>
          <cell r="C278" t="str">
            <v>1I-1</v>
          </cell>
          <cell r="D278" t="str">
            <v>常日班(間--8:00上班)</v>
          </cell>
          <cell r="E278" t="str">
            <v>BBR315</v>
          </cell>
          <cell r="F278" t="str">
            <v>台灣營運處產品試作部產品試作課</v>
          </cell>
          <cell r="G278" t="str">
            <v>803087</v>
          </cell>
          <cell r="H278" t="str">
            <v>彭鴻炮</v>
          </cell>
          <cell r="I278">
            <v>23917</v>
          </cell>
          <cell r="J278" t="str">
            <v>M</v>
          </cell>
          <cell r="K278">
            <v>36678</v>
          </cell>
          <cell r="L278">
            <v>27</v>
          </cell>
          <cell r="M278" t="str">
            <v>師8</v>
          </cell>
          <cell r="N278" t="str">
            <v>間接</v>
          </cell>
          <cell r="O278" t="str">
            <v>間接</v>
          </cell>
          <cell r="P278" t="str">
            <v>管理職</v>
          </cell>
          <cell r="Q278" t="str">
            <v>一般員工</v>
          </cell>
        </row>
        <row r="279">
          <cell r="A279" t="str">
            <v>專科</v>
          </cell>
          <cell r="B279" t="str">
            <v>工程師</v>
          </cell>
          <cell r="C279" t="str">
            <v>1I-1</v>
          </cell>
          <cell r="D279" t="str">
            <v>常日班(間--8:00上班)</v>
          </cell>
          <cell r="E279" t="str">
            <v>BBR315</v>
          </cell>
          <cell r="F279" t="str">
            <v>台灣營運處產品試作部產品試作課</v>
          </cell>
          <cell r="G279" t="str">
            <v>803880</v>
          </cell>
          <cell r="H279" t="str">
            <v>楊志璞</v>
          </cell>
          <cell r="I279">
            <v>26109</v>
          </cell>
          <cell r="J279" t="str">
            <v>M</v>
          </cell>
          <cell r="K279">
            <v>37103</v>
          </cell>
          <cell r="L279">
            <v>22</v>
          </cell>
          <cell r="M279" t="str">
            <v>師3</v>
          </cell>
          <cell r="N279" t="str">
            <v>間接</v>
          </cell>
          <cell r="O279" t="str">
            <v>間接</v>
          </cell>
          <cell r="P279" t="str">
            <v>工程職</v>
          </cell>
          <cell r="Q279" t="str">
            <v>一般員工</v>
          </cell>
        </row>
        <row r="280">
          <cell r="A280" t="str">
            <v>專科</v>
          </cell>
          <cell r="B280" t="str">
            <v>助理工程師</v>
          </cell>
          <cell r="C280" t="str">
            <v>1I-1</v>
          </cell>
          <cell r="D280" t="str">
            <v>常日班(間--8:00上班)</v>
          </cell>
          <cell r="E280" t="str">
            <v>BBR315</v>
          </cell>
          <cell r="F280" t="str">
            <v>台灣營運處產品試作部產品試作課</v>
          </cell>
          <cell r="G280" t="str">
            <v>803946</v>
          </cell>
          <cell r="H280" t="str">
            <v>吳裕坤</v>
          </cell>
          <cell r="I280">
            <v>22695</v>
          </cell>
          <cell r="J280" t="str">
            <v>M</v>
          </cell>
          <cell r="K280">
            <v>37166</v>
          </cell>
          <cell r="L280">
            <v>20</v>
          </cell>
          <cell r="M280" t="str">
            <v>師1</v>
          </cell>
          <cell r="N280" t="str">
            <v>間接</v>
          </cell>
          <cell r="O280" t="str">
            <v>間接</v>
          </cell>
          <cell r="P280" t="str">
            <v>工程職</v>
          </cell>
          <cell r="Q280" t="str">
            <v>一般員工</v>
          </cell>
        </row>
        <row r="281">
          <cell r="A281" t="str">
            <v>學士</v>
          </cell>
          <cell r="B281" t="str">
            <v>助理工程師</v>
          </cell>
          <cell r="C281" t="str">
            <v>1I-1</v>
          </cell>
          <cell r="D281" t="str">
            <v>常日班(間--8:00上班)</v>
          </cell>
          <cell r="E281" t="str">
            <v>BBR315</v>
          </cell>
          <cell r="F281" t="str">
            <v>台灣營運處產品試作部產品試作課</v>
          </cell>
          <cell r="G281" t="str">
            <v>809476</v>
          </cell>
          <cell r="H281" t="str">
            <v>莊正民</v>
          </cell>
          <cell r="I281">
            <v>27810</v>
          </cell>
          <cell r="J281" t="str">
            <v>M</v>
          </cell>
          <cell r="K281">
            <v>37942</v>
          </cell>
          <cell r="L281">
            <v>21</v>
          </cell>
          <cell r="M281" t="str">
            <v>師2</v>
          </cell>
          <cell r="N281" t="str">
            <v>間接</v>
          </cell>
          <cell r="O281" t="str">
            <v>間接</v>
          </cell>
          <cell r="P281" t="str">
            <v>工程職</v>
          </cell>
          <cell r="Q281" t="str">
            <v>一般員工</v>
          </cell>
        </row>
        <row r="282">
          <cell r="A282" t="str">
            <v>學士</v>
          </cell>
          <cell r="B282" t="str">
            <v>工程師</v>
          </cell>
          <cell r="C282" t="str">
            <v>1I-1</v>
          </cell>
          <cell r="D282" t="str">
            <v>常日班(間--8:00上班)</v>
          </cell>
          <cell r="E282" t="str">
            <v>BBR315</v>
          </cell>
          <cell r="F282" t="str">
            <v>台灣營運處產品試作部產品試作課</v>
          </cell>
          <cell r="G282" t="str">
            <v>810535</v>
          </cell>
          <cell r="H282" t="str">
            <v>郭南聖</v>
          </cell>
          <cell r="I282">
            <v>28022</v>
          </cell>
          <cell r="J282" t="str">
            <v>M</v>
          </cell>
          <cell r="K282">
            <v>38083</v>
          </cell>
          <cell r="L282">
            <v>21</v>
          </cell>
          <cell r="M282" t="str">
            <v>師2</v>
          </cell>
          <cell r="N282" t="str">
            <v>間接</v>
          </cell>
          <cell r="O282" t="str">
            <v>間接</v>
          </cell>
          <cell r="P282" t="str">
            <v>工程職</v>
          </cell>
          <cell r="Q282" t="str">
            <v>一般員工</v>
          </cell>
        </row>
        <row r="283">
          <cell r="A283" t="str">
            <v>碩士</v>
          </cell>
          <cell r="B283" t="str">
            <v>工程師</v>
          </cell>
          <cell r="C283" t="str">
            <v>1I-1</v>
          </cell>
          <cell r="D283" t="str">
            <v>常日班(間--8:00上班)</v>
          </cell>
          <cell r="E283" t="str">
            <v>BBR315</v>
          </cell>
          <cell r="F283" t="str">
            <v>台灣營運處產品試作部產品試作課</v>
          </cell>
          <cell r="G283" t="str">
            <v>811140</v>
          </cell>
          <cell r="H283" t="str">
            <v>鍾榮貴</v>
          </cell>
          <cell r="I283">
            <v>27596</v>
          </cell>
          <cell r="J283" t="str">
            <v>M</v>
          </cell>
          <cell r="K283">
            <v>38166</v>
          </cell>
          <cell r="L283">
            <v>23</v>
          </cell>
          <cell r="M283" t="str">
            <v>師4</v>
          </cell>
          <cell r="N283" t="str">
            <v>間接</v>
          </cell>
          <cell r="O283" t="str">
            <v>間接</v>
          </cell>
          <cell r="P283" t="str">
            <v>工程職</v>
          </cell>
          <cell r="Q283" t="str">
            <v>一般員工</v>
          </cell>
        </row>
        <row r="284">
          <cell r="A284" t="str">
            <v>高中(職)</v>
          </cell>
          <cell r="B284" t="str">
            <v>專員</v>
          </cell>
          <cell r="C284" t="str">
            <v>1I</v>
          </cell>
          <cell r="D284" t="str">
            <v>常日班(間--7:30上班)</v>
          </cell>
          <cell r="E284" t="str">
            <v>BBR315</v>
          </cell>
          <cell r="F284" t="str">
            <v>台灣營運處產品試作部產品試作課</v>
          </cell>
          <cell r="G284" t="str">
            <v>800103</v>
          </cell>
          <cell r="H284" t="str">
            <v>鄭美淩</v>
          </cell>
          <cell r="I284">
            <v>24623</v>
          </cell>
          <cell r="J284" t="str">
            <v>F</v>
          </cell>
          <cell r="K284">
            <v>33770</v>
          </cell>
          <cell r="L284">
            <v>21</v>
          </cell>
          <cell r="M284" t="str">
            <v>師2</v>
          </cell>
          <cell r="N284" t="str">
            <v>間接</v>
          </cell>
          <cell r="O284" t="str">
            <v>間接</v>
          </cell>
          <cell r="P284" t="str">
            <v>行政職</v>
          </cell>
          <cell r="Q284" t="str">
            <v>一般員工</v>
          </cell>
        </row>
        <row r="285">
          <cell r="A285" t="str">
            <v>學士</v>
          </cell>
          <cell r="B285" t="str">
            <v>課長</v>
          </cell>
          <cell r="C285" t="str">
            <v>1I</v>
          </cell>
          <cell r="D285" t="str">
            <v>常日班(間--7:30上班)</v>
          </cell>
          <cell r="E285" t="str">
            <v>BBR315</v>
          </cell>
          <cell r="F285" t="str">
            <v>台灣營運處產品試作部產品試作課</v>
          </cell>
          <cell r="G285" t="str">
            <v>800877</v>
          </cell>
          <cell r="H285" t="str">
            <v>鍾文彬</v>
          </cell>
          <cell r="I285">
            <v>26685</v>
          </cell>
          <cell r="J285" t="str">
            <v>M</v>
          </cell>
          <cell r="K285">
            <v>35326</v>
          </cell>
          <cell r="L285">
            <v>24</v>
          </cell>
          <cell r="M285" t="str">
            <v>師5</v>
          </cell>
          <cell r="N285" t="str">
            <v>間接</v>
          </cell>
          <cell r="O285" t="str">
            <v>間接</v>
          </cell>
          <cell r="P285" t="str">
            <v>管理職</v>
          </cell>
          <cell r="Q285" t="str">
            <v>一般員工</v>
          </cell>
        </row>
        <row r="286">
          <cell r="A286" t="str">
            <v>學士</v>
          </cell>
          <cell r="B286" t="str">
            <v>組長</v>
          </cell>
          <cell r="C286" t="str">
            <v>1I</v>
          </cell>
          <cell r="D286" t="str">
            <v>常日班(間--7:30上班)</v>
          </cell>
          <cell r="E286" t="str">
            <v>BBR315</v>
          </cell>
          <cell r="F286" t="str">
            <v>台灣營運處產品試作部產品試作課</v>
          </cell>
          <cell r="G286" t="str">
            <v>800914</v>
          </cell>
          <cell r="H286" t="str">
            <v>楊清柳</v>
          </cell>
          <cell r="I286">
            <v>26948</v>
          </cell>
          <cell r="J286" t="str">
            <v>M</v>
          </cell>
          <cell r="K286">
            <v>35373</v>
          </cell>
          <cell r="L286">
            <v>22</v>
          </cell>
          <cell r="M286" t="str">
            <v>師3</v>
          </cell>
          <cell r="N286" t="str">
            <v>間接</v>
          </cell>
          <cell r="O286" t="str">
            <v>間接</v>
          </cell>
          <cell r="P286" t="str">
            <v>管理職</v>
          </cell>
          <cell r="Q286" t="str">
            <v>一般員工</v>
          </cell>
        </row>
        <row r="287">
          <cell r="A287" t="str">
            <v>學士</v>
          </cell>
          <cell r="B287" t="str">
            <v>組長</v>
          </cell>
          <cell r="C287" t="str">
            <v>1I</v>
          </cell>
          <cell r="D287" t="str">
            <v>常日班(間--7:30上班)</v>
          </cell>
          <cell r="E287" t="str">
            <v>BBR315</v>
          </cell>
          <cell r="F287" t="str">
            <v>台灣營運處產品試作部產品試作課</v>
          </cell>
          <cell r="G287" t="str">
            <v>803084</v>
          </cell>
          <cell r="H287" t="str">
            <v>王國安</v>
          </cell>
          <cell r="I287">
            <v>27048</v>
          </cell>
          <cell r="J287" t="str">
            <v>M</v>
          </cell>
          <cell r="K287">
            <v>36678</v>
          </cell>
          <cell r="L287">
            <v>22</v>
          </cell>
          <cell r="M287" t="str">
            <v>師3</v>
          </cell>
          <cell r="N287" t="str">
            <v>間接</v>
          </cell>
          <cell r="O287" t="str">
            <v>間接</v>
          </cell>
          <cell r="P287" t="str">
            <v>管理職</v>
          </cell>
          <cell r="Q287" t="str">
            <v>一般員工</v>
          </cell>
        </row>
        <row r="288">
          <cell r="A288" t="str">
            <v>專科</v>
          </cell>
          <cell r="B288" t="str">
            <v>技術員</v>
          </cell>
          <cell r="C288" t="str">
            <v>1D</v>
          </cell>
          <cell r="D288" t="str">
            <v>常日班(直接7:30上班)</v>
          </cell>
          <cell r="E288" t="str">
            <v>BBR315</v>
          </cell>
          <cell r="F288" t="str">
            <v>台灣營運處產品試作部產品試作課</v>
          </cell>
          <cell r="G288" t="str">
            <v>800376</v>
          </cell>
          <cell r="H288" t="str">
            <v>涂心怡</v>
          </cell>
          <cell r="I288">
            <v>28948</v>
          </cell>
          <cell r="J288" t="str">
            <v>F</v>
          </cell>
          <cell r="K288">
            <v>34526</v>
          </cell>
          <cell r="L288">
            <v>18</v>
          </cell>
          <cell r="M288" t="str">
            <v>員2</v>
          </cell>
          <cell r="N288" t="str">
            <v>直接</v>
          </cell>
          <cell r="O288" t="str">
            <v>間接</v>
          </cell>
          <cell r="P288" t="str">
            <v>工程職</v>
          </cell>
          <cell r="Q288" t="str">
            <v>一般員工</v>
          </cell>
        </row>
        <row r="289">
          <cell r="A289" t="str">
            <v>國中</v>
          </cell>
          <cell r="B289" t="str">
            <v>技術員</v>
          </cell>
          <cell r="C289" t="str">
            <v>1D</v>
          </cell>
          <cell r="D289" t="str">
            <v>常日班(直接7:30上班)</v>
          </cell>
          <cell r="E289" t="str">
            <v>BBR315</v>
          </cell>
          <cell r="F289" t="str">
            <v>台灣營運處產品試作部產品試作課</v>
          </cell>
          <cell r="G289" t="str">
            <v>800412</v>
          </cell>
          <cell r="H289" t="str">
            <v>范蘭英</v>
          </cell>
          <cell r="I289">
            <v>20377</v>
          </cell>
          <cell r="J289" t="str">
            <v>F</v>
          </cell>
          <cell r="K289">
            <v>34625</v>
          </cell>
          <cell r="L289">
            <v>17</v>
          </cell>
          <cell r="M289" t="str">
            <v>員1</v>
          </cell>
          <cell r="N289" t="str">
            <v>直接</v>
          </cell>
          <cell r="O289" t="str">
            <v>直接</v>
          </cell>
          <cell r="P289" t="str">
            <v>工程職</v>
          </cell>
          <cell r="Q289" t="str">
            <v>一般員工</v>
          </cell>
        </row>
        <row r="290">
          <cell r="A290" t="str">
            <v>國中</v>
          </cell>
          <cell r="B290" t="str">
            <v>技術員</v>
          </cell>
          <cell r="C290" t="str">
            <v>1D</v>
          </cell>
          <cell r="D290" t="str">
            <v>常日班(直接7:30上班)</v>
          </cell>
          <cell r="E290" t="str">
            <v>BBR315</v>
          </cell>
          <cell r="F290" t="str">
            <v>台灣營運處產品試作部產品試作課</v>
          </cell>
          <cell r="G290" t="str">
            <v>800589</v>
          </cell>
          <cell r="H290" t="str">
            <v>邱鳳嬌</v>
          </cell>
          <cell r="I290">
            <v>22899</v>
          </cell>
          <cell r="J290" t="str">
            <v>F</v>
          </cell>
          <cell r="K290">
            <v>34880</v>
          </cell>
          <cell r="L290">
            <v>18</v>
          </cell>
          <cell r="M290" t="str">
            <v>員2</v>
          </cell>
          <cell r="N290" t="str">
            <v>直接</v>
          </cell>
          <cell r="O290" t="str">
            <v>間接</v>
          </cell>
          <cell r="P290" t="str">
            <v>工程職</v>
          </cell>
          <cell r="Q290" t="str">
            <v>一般員工</v>
          </cell>
        </row>
        <row r="291">
          <cell r="A291" t="str">
            <v>國中</v>
          </cell>
          <cell r="B291" t="str">
            <v>班長</v>
          </cell>
          <cell r="C291" t="str">
            <v>1D</v>
          </cell>
          <cell r="D291" t="str">
            <v>常日班(直接7:30上班)</v>
          </cell>
          <cell r="E291" t="str">
            <v>BBR315</v>
          </cell>
          <cell r="F291" t="str">
            <v>台灣營運處產品試作部產品試作課</v>
          </cell>
          <cell r="G291" t="str">
            <v>800943</v>
          </cell>
          <cell r="H291" t="str">
            <v>羅淑芬</v>
          </cell>
          <cell r="I291">
            <v>27565</v>
          </cell>
          <cell r="J291" t="str">
            <v>F</v>
          </cell>
          <cell r="K291">
            <v>35376</v>
          </cell>
          <cell r="L291">
            <v>18</v>
          </cell>
          <cell r="M291" t="str">
            <v>員2</v>
          </cell>
          <cell r="N291" t="str">
            <v>直接</v>
          </cell>
          <cell r="O291" t="str">
            <v>間接</v>
          </cell>
          <cell r="P291" t="str">
            <v>管理職</v>
          </cell>
          <cell r="Q291" t="str">
            <v>一般員工</v>
          </cell>
        </row>
        <row r="292">
          <cell r="A292" t="str">
            <v>國小(含)以下</v>
          </cell>
          <cell r="B292" t="str">
            <v>技術員</v>
          </cell>
          <cell r="C292" t="str">
            <v>1D</v>
          </cell>
          <cell r="D292" t="str">
            <v>常日班(直接7:30上班)</v>
          </cell>
          <cell r="E292" t="str">
            <v>BBR315</v>
          </cell>
          <cell r="F292" t="str">
            <v>台灣營運處產品試作部產品試作課</v>
          </cell>
          <cell r="G292" t="str">
            <v>801315</v>
          </cell>
          <cell r="H292" t="str">
            <v>黃碧鈺</v>
          </cell>
          <cell r="I292">
            <v>22786</v>
          </cell>
          <cell r="J292" t="str">
            <v>F</v>
          </cell>
          <cell r="K292">
            <v>35850</v>
          </cell>
          <cell r="L292">
            <v>18</v>
          </cell>
          <cell r="M292" t="str">
            <v>員2</v>
          </cell>
          <cell r="N292" t="str">
            <v>直接</v>
          </cell>
          <cell r="O292" t="str">
            <v>間接</v>
          </cell>
          <cell r="P292" t="str">
            <v>工程職</v>
          </cell>
          <cell r="Q292" t="str">
            <v>一般員工</v>
          </cell>
        </row>
        <row r="293">
          <cell r="A293" t="str">
            <v>高中(職)</v>
          </cell>
          <cell r="B293" t="str">
            <v>技術員</v>
          </cell>
          <cell r="C293" t="str">
            <v>1D</v>
          </cell>
          <cell r="D293" t="str">
            <v>常日班(直接7:30上班)</v>
          </cell>
          <cell r="E293" t="str">
            <v>BBR315</v>
          </cell>
          <cell r="F293" t="str">
            <v>台灣營運處產品試作部產品試作課</v>
          </cell>
          <cell r="G293" t="str">
            <v>801335</v>
          </cell>
          <cell r="H293" t="str">
            <v>魏金玉</v>
          </cell>
          <cell r="I293">
            <v>28563</v>
          </cell>
          <cell r="J293" t="str">
            <v>F</v>
          </cell>
          <cell r="K293">
            <v>35870</v>
          </cell>
          <cell r="L293">
            <v>18</v>
          </cell>
          <cell r="M293" t="str">
            <v>員2</v>
          </cell>
          <cell r="N293" t="str">
            <v>直接</v>
          </cell>
          <cell r="O293" t="str">
            <v>間接</v>
          </cell>
          <cell r="P293" t="str">
            <v>工程職</v>
          </cell>
          <cell r="Q293" t="str">
            <v>一般員工</v>
          </cell>
        </row>
        <row r="294">
          <cell r="A294" t="str">
            <v>高中(職)</v>
          </cell>
          <cell r="B294" t="str">
            <v>技術員</v>
          </cell>
          <cell r="C294" t="str">
            <v>1D</v>
          </cell>
          <cell r="D294" t="str">
            <v>常日班(直接7:30上班)</v>
          </cell>
          <cell r="E294" t="str">
            <v>BBR315</v>
          </cell>
          <cell r="F294" t="str">
            <v>台灣營運處產品試作部產品試作課</v>
          </cell>
          <cell r="G294" t="str">
            <v>801339</v>
          </cell>
          <cell r="H294" t="str">
            <v>黃茂烘</v>
          </cell>
          <cell r="I294">
            <v>26272</v>
          </cell>
          <cell r="J294" t="str">
            <v>M</v>
          </cell>
          <cell r="K294">
            <v>35877</v>
          </cell>
          <cell r="L294">
            <v>18</v>
          </cell>
          <cell r="M294" t="str">
            <v>員2</v>
          </cell>
          <cell r="N294" t="str">
            <v>直接</v>
          </cell>
          <cell r="O294" t="str">
            <v>直接</v>
          </cell>
          <cell r="P294" t="str">
            <v>工程職</v>
          </cell>
          <cell r="Q294" t="str">
            <v>一般員工</v>
          </cell>
        </row>
        <row r="295">
          <cell r="A295" t="str">
            <v>高中(職)</v>
          </cell>
          <cell r="B295" t="str">
            <v>班長</v>
          </cell>
          <cell r="C295" t="str">
            <v>1D</v>
          </cell>
          <cell r="D295" t="str">
            <v>常日班(直接7:30上班)</v>
          </cell>
          <cell r="E295" t="str">
            <v>BBR315</v>
          </cell>
          <cell r="F295" t="str">
            <v>台灣營運處產品試作部產品試作課</v>
          </cell>
          <cell r="G295" t="str">
            <v>801361</v>
          </cell>
          <cell r="H295" t="str">
            <v>陳燕美</v>
          </cell>
          <cell r="I295">
            <v>24412</v>
          </cell>
          <cell r="J295" t="str">
            <v>F</v>
          </cell>
          <cell r="K295">
            <v>35908</v>
          </cell>
          <cell r="L295">
            <v>18</v>
          </cell>
          <cell r="M295" t="str">
            <v>員2</v>
          </cell>
          <cell r="N295" t="str">
            <v>直接</v>
          </cell>
          <cell r="O295" t="str">
            <v>間接</v>
          </cell>
          <cell r="P295" t="str">
            <v>管理職</v>
          </cell>
          <cell r="Q295" t="str">
            <v>一般員工</v>
          </cell>
        </row>
        <row r="296">
          <cell r="A296" t="str">
            <v>國中</v>
          </cell>
          <cell r="B296" t="str">
            <v>技術員</v>
          </cell>
          <cell r="C296" t="str">
            <v>1D</v>
          </cell>
          <cell r="D296" t="str">
            <v>常日班(直接7:30上班)</v>
          </cell>
          <cell r="E296" t="str">
            <v>BBR315</v>
          </cell>
          <cell r="F296" t="str">
            <v>台灣營運處產品試作部產品試作課</v>
          </cell>
          <cell r="G296" t="str">
            <v>801386</v>
          </cell>
          <cell r="H296" t="str">
            <v>蕭韻珊</v>
          </cell>
          <cell r="I296">
            <v>29298</v>
          </cell>
          <cell r="J296" t="str">
            <v>F</v>
          </cell>
          <cell r="K296">
            <v>35961</v>
          </cell>
          <cell r="L296">
            <v>18</v>
          </cell>
          <cell r="M296" t="str">
            <v>員2</v>
          </cell>
          <cell r="N296" t="str">
            <v>直接</v>
          </cell>
          <cell r="O296" t="str">
            <v>間接</v>
          </cell>
          <cell r="P296" t="str">
            <v>工程職</v>
          </cell>
          <cell r="Q296" t="str">
            <v>一般員工</v>
          </cell>
        </row>
        <row r="297">
          <cell r="A297" t="str">
            <v>國中</v>
          </cell>
          <cell r="B297" t="str">
            <v>技術員</v>
          </cell>
          <cell r="C297" t="str">
            <v>1D</v>
          </cell>
          <cell r="D297" t="str">
            <v>常日班(直接7:30上班)</v>
          </cell>
          <cell r="E297" t="str">
            <v>BBR315</v>
          </cell>
          <cell r="F297" t="str">
            <v>台灣營運處產品試作部產品試作課</v>
          </cell>
          <cell r="G297" t="str">
            <v>801442</v>
          </cell>
          <cell r="H297" t="str">
            <v>鄭雪惠</v>
          </cell>
          <cell r="I297">
            <v>24549</v>
          </cell>
          <cell r="J297" t="str">
            <v>F</v>
          </cell>
          <cell r="K297">
            <v>35986</v>
          </cell>
          <cell r="L297">
            <v>18</v>
          </cell>
          <cell r="M297" t="str">
            <v>員2</v>
          </cell>
          <cell r="N297" t="str">
            <v>直接</v>
          </cell>
          <cell r="O297" t="str">
            <v>間接</v>
          </cell>
          <cell r="P297" t="str">
            <v>工程職</v>
          </cell>
          <cell r="Q297" t="str">
            <v>一般員工</v>
          </cell>
        </row>
        <row r="298">
          <cell r="A298" t="str">
            <v>高中(職)</v>
          </cell>
          <cell r="B298" t="str">
            <v>技術員</v>
          </cell>
          <cell r="C298" t="str">
            <v>1D</v>
          </cell>
          <cell r="D298" t="str">
            <v>常日班(直接7:30上班)</v>
          </cell>
          <cell r="E298" t="str">
            <v>BBR315</v>
          </cell>
          <cell r="F298" t="str">
            <v>台灣營運處產品試作部產品試作課</v>
          </cell>
          <cell r="G298" t="str">
            <v>801564</v>
          </cell>
          <cell r="H298" t="str">
            <v>葉瑞玉</v>
          </cell>
          <cell r="I298">
            <v>26500</v>
          </cell>
          <cell r="J298" t="str">
            <v>F</v>
          </cell>
          <cell r="K298">
            <v>36052</v>
          </cell>
          <cell r="L298">
            <v>18</v>
          </cell>
          <cell r="M298" t="str">
            <v>員2</v>
          </cell>
          <cell r="N298" t="str">
            <v>直接</v>
          </cell>
          <cell r="O298" t="str">
            <v>直接</v>
          </cell>
          <cell r="P298" t="str">
            <v>工程職</v>
          </cell>
          <cell r="Q298" t="str">
            <v>一般員工</v>
          </cell>
        </row>
        <row r="299">
          <cell r="A299" t="str">
            <v>國中</v>
          </cell>
          <cell r="B299" t="str">
            <v>技術員</v>
          </cell>
          <cell r="C299" t="str">
            <v>1D</v>
          </cell>
          <cell r="D299" t="str">
            <v>常日班(直接7:30上班)</v>
          </cell>
          <cell r="E299" t="str">
            <v>BBR315</v>
          </cell>
          <cell r="F299" t="str">
            <v>台灣營運處產品試作部產品試作課</v>
          </cell>
          <cell r="G299" t="str">
            <v>801594</v>
          </cell>
          <cell r="H299" t="str">
            <v>曾美珠</v>
          </cell>
          <cell r="I299">
            <v>23386</v>
          </cell>
          <cell r="J299" t="str">
            <v>F</v>
          </cell>
          <cell r="K299">
            <v>36060</v>
          </cell>
          <cell r="L299">
            <v>18</v>
          </cell>
          <cell r="M299" t="str">
            <v>員2</v>
          </cell>
          <cell r="N299" t="str">
            <v>直接</v>
          </cell>
          <cell r="O299" t="str">
            <v>直接</v>
          </cell>
          <cell r="P299" t="str">
            <v>工程職</v>
          </cell>
          <cell r="Q299" t="str">
            <v>一般員工</v>
          </cell>
        </row>
        <row r="300">
          <cell r="A300" t="str">
            <v>國中</v>
          </cell>
          <cell r="B300" t="str">
            <v>技術員</v>
          </cell>
          <cell r="C300" t="str">
            <v>1D</v>
          </cell>
          <cell r="D300" t="str">
            <v>常日班(直接7:30上班)</v>
          </cell>
          <cell r="E300" t="str">
            <v>BBR315</v>
          </cell>
          <cell r="F300" t="str">
            <v>台灣營運處產品試作部產品試作課</v>
          </cell>
          <cell r="G300" t="str">
            <v>801738</v>
          </cell>
          <cell r="H300" t="str">
            <v>林春玉</v>
          </cell>
          <cell r="I300">
            <v>23198</v>
          </cell>
          <cell r="J300" t="str">
            <v>F</v>
          </cell>
          <cell r="K300">
            <v>36186</v>
          </cell>
          <cell r="L300">
            <v>17</v>
          </cell>
          <cell r="M300" t="str">
            <v>員1</v>
          </cell>
          <cell r="N300" t="str">
            <v>直接</v>
          </cell>
          <cell r="O300" t="str">
            <v>直接</v>
          </cell>
          <cell r="P300" t="str">
            <v>工程職</v>
          </cell>
          <cell r="Q300" t="str">
            <v>一般員工</v>
          </cell>
        </row>
        <row r="301">
          <cell r="A301" t="str">
            <v>國中</v>
          </cell>
          <cell r="B301" t="str">
            <v>技術員</v>
          </cell>
          <cell r="C301" t="str">
            <v>1D</v>
          </cell>
          <cell r="D301" t="str">
            <v>常日班(直接7:30上班)</v>
          </cell>
          <cell r="E301" t="str">
            <v>BBR315</v>
          </cell>
          <cell r="F301" t="str">
            <v>台灣營運處產品試作部產品試作課</v>
          </cell>
          <cell r="G301" t="str">
            <v>801739</v>
          </cell>
          <cell r="H301" t="str">
            <v>黃燕梅</v>
          </cell>
          <cell r="I301">
            <v>23948</v>
          </cell>
          <cell r="J301" t="str">
            <v>F</v>
          </cell>
          <cell r="K301">
            <v>36186</v>
          </cell>
          <cell r="L301">
            <v>18</v>
          </cell>
          <cell r="M301" t="str">
            <v>員2</v>
          </cell>
          <cell r="N301" t="str">
            <v>直接</v>
          </cell>
          <cell r="O301" t="str">
            <v>直接</v>
          </cell>
          <cell r="P301" t="str">
            <v>工程職</v>
          </cell>
          <cell r="Q301" t="str">
            <v>一般員工</v>
          </cell>
        </row>
        <row r="302">
          <cell r="A302" t="str">
            <v>高中(職)</v>
          </cell>
          <cell r="B302" t="str">
            <v>技術員</v>
          </cell>
          <cell r="C302" t="str">
            <v>1D</v>
          </cell>
          <cell r="D302" t="str">
            <v>常日班(直接7:30上班)</v>
          </cell>
          <cell r="E302" t="str">
            <v>BBR315</v>
          </cell>
          <cell r="F302" t="str">
            <v>台灣營運處產品試作部產品試作課</v>
          </cell>
          <cell r="G302" t="str">
            <v>801829</v>
          </cell>
          <cell r="H302" t="str">
            <v>范瑞蓮</v>
          </cell>
          <cell r="I302">
            <v>21889</v>
          </cell>
          <cell r="J302" t="str">
            <v>F</v>
          </cell>
          <cell r="K302">
            <v>36230</v>
          </cell>
          <cell r="L302">
            <v>18</v>
          </cell>
          <cell r="M302" t="str">
            <v>員2</v>
          </cell>
          <cell r="N302" t="str">
            <v>直接</v>
          </cell>
          <cell r="O302" t="str">
            <v>直接</v>
          </cell>
          <cell r="P302" t="str">
            <v>工程職</v>
          </cell>
          <cell r="Q302" t="str">
            <v>一般員工</v>
          </cell>
        </row>
        <row r="303">
          <cell r="A303" t="str">
            <v>高中(職)</v>
          </cell>
          <cell r="B303" t="str">
            <v>技術員</v>
          </cell>
          <cell r="C303" t="str">
            <v>1D</v>
          </cell>
          <cell r="D303" t="str">
            <v>常日班(直接7:30上班)</v>
          </cell>
          <cell r="E303" t="str">
            <v>BBR315</v>
          </cell>
          <cell r="F303" t="str">
            <v>台灣營運處產品試作部產品試作課</v>
          </cell>
          <cell r="G303" t="str">
            <v>801940</v>
          </cell>
          <cell r="H303" t="str">
            <v>葉溫玲</v>
          </cell>
          <cell r="I303">
            <v>26693</v>
          </cell>
          <cell r="J303" t="str">
            <v>F</v>
          </cell>
          <cell r="K303">
            <v>36297</v>
          </cell>
          <cell r="L303">
            <v>17</v>
          </cell>
          <cell r="M303" t="str">
            <v>員1</v>
          </cell>
          <cell r="N303" t="str">
            <v>直接</v>
          </cell>
          <cell r="O303" t="str">
            <v>間接</v>
          </cell>
          <cell r="P303" t="str">
            <v>工程職</v>
          </cell>
          <cell r="Q303" t="str">
            <v>一般員工</v>
          </cell>
        </row>
        <row r="304">
          <cell r="A304" t="str">
            <v>高中(職)</v>
          </cell>
          <cell r="B304" t="str">
            <v>技術員</v>
          </cell>
          <cell r="C304" t="str">
            <v>1D</v>
          </cell>
          <cell r="D304" t="str">
            <v>常日班(直接7:30上班)</v>
          </cell>
          <cell r="E304" t="str">
            <v>BBR315</v>
          </cell>
          <cell r="F304" t="str">
            <v>台灣營運處產品試作部產品試作課</v>
          </cell>
          <cell r="G304" t="str">
            <v>801968</v>
          </cell>
          <cell r="H304" t="str">
            <v>李秋燕</v>
          </cell>
          <cell r="I304">
            <v>29790</v>
          </cell>
          <cell r="J304" t="str">
            <v>F</v>
          </cell>
          <cell r="K304">
            <v>36305</v>
          </cell>
          <cell r="L304">
            <v>18</v>
          </cell>
          <cell r="M304" t="str">
            <v>員2</v>
          </cell>
          <cell r="N304" t="str">
            <v>直接</v>
          </cell>
          <cell r="O304" t="str">
            <v>間接</v>
          </cell>
          <cell r="P304" t="str">
            <v>工程職</v>
          </cell>
          <cell r="Q304" t="str">
            <v>一般員工</v>
          </cell>
        </row>
        <row r="305">
          <cell r="A305" t="str">
            <v>高中(職)</v>
          </cell>
          <cell r="B305" t="str">
            <v>技術員</v>
          </cell>
          <cell r="C305" t="str">
            <v>1D</v>
          </cell>
          <cell r="D305" t="str">
            <v>常日班(直接7:30上班)</v>
          </cell>
          <cell r="E305" t="str">
            <v>BBR315</v>
          </cell>
          <cell r="F305" t="str">
            <v>台灣營運處產品試作部產品試作課</v>
          </cell>
          <cell r="G305" t="str">
            <v>802145</v>
          </cell>
          <cell r="H305" t="str">
            <v>曾燕芬</v>
          </cell>
          <cell r="I305">
            <v>22742</v>
          </cell>
          <cell r="J305" t="str">
            <v>F</v>
          </cell>
          <cell r="K305">
            <v>36368</v>
          </cell>
          <cell r="L305">
            <v>18</v>
          </cell>
          <cell r="M305" t="str">
            <v>員2</v>
          </cell>
          <cell r="N305" t="str">
            <v>直接</v>
          </cell>
          <cell r="O305" t="str">
            <v>直接</v>
          </cell>
          <cell r="P305" t="str">
            <v>工程職</v>
          </cell>
          <cell r="Q305" t="str">
            <v>一般員工</v>
          </cell>
        </row>
        <row r="306">
          <cell r="A306" t="str">
            <v>高中(職)</v>
          </cell>
          <cell r="B306" t="str">
            <v>技術員</v>
          </cell>
          <cell r="C306" t="str">
            <v>1D</v>
          </cell>
          <cell r="D306" t="str">
            <v>常日班(直接7:30上班)</v>
          </cell>
          <cell r="E306" t="str">
            <v>BBR315</v>
          </cell>
          <cell r="F306" t="str">
            <v>台灣營運處產品試作部產品試作課</v>
          </cell>
          <cell r="G306" t="str">
            <v>802201</v>
          </cell>
          <cell r="H306" t="str">
            <v>陳演文</v>
          </cell>
          <cell r="I306">
            <v>29047</v>
          </cell>
          <cell r="J306" t="str">
            <v>F</v>
          </cell>
          <cell r="K306">
            <v>36397</v>
          </cell>
          <cell r="L306">
            <v>17</v>
          </cell>
          <cell r="M306" t="str">
            <v>員1</v>
          </cell>
          <cell r="N306" t="str">
            <v>直接</v>
          </cell>
          <cell r="O306" t="str">
            <v>直接</v>
          </cell>
          <cell r="P306" t="str">
            <v>工程職</v>
          </cell>
          <cell r="Q306" t="str">
            <v>一般員工</v>
          </cell>
        </row>
        <row r="307">
          <cell r="A307" t="str">
            <v>高中(職)</v>
          </cell>
          <cell r="B307" t="str">
            <v>技術員</v>
          </cell>
          <cell r="C307" t="str">
            <v>1D</v>
          </cell>
          <cell r="D307" t="str">
            <v>常日班(直接7:30上班)</v>
          </cell>
          <cell r="E307" t="str">
            <v>BBR315</v>
          </cell>
          <cell r="F307" t="str">
            <v>台灣營運處產品試作部產品試作課</v>
          </cell>
          <cell r="G307" t="str">
            <v>802217</v>
          </cell>
          <cell r="H307" t="str">
            <v>彭絮郁</v>
          </cell>
          <cell r="I307">
            <v>29241</v>
          </cell>
          <cell r="J307" t="str">
            <v>F</v>
          </cell>
          <cell r="K307">
            <v>36402</v>
          </cell>
          <cell r="L307">
            <v>18</v>
          </cell>
          <cell r="M307" t="str">
            <v>員2</v>
          </cell>
          <cell r="N307" t="str">
            <v>直接</v>
          </cell>
          <cell r="O307" t="str">
            <v>間接</v>
          </cell>
          <cell r="P307" t="str">
            <v>工程職</v>
          </cell>
          <cell r="Q307" t="str">
            <v>一般員工</v>
          </cell>
        </row>
        <row r="308">
          <cell r="A308" t="str">
            <v>高中(職)</v>
          </cell>
          <cell r="B308" t="str">
            <v>技術員</v>
          </cell>
          <cell r="C308" t="str">
            <v>1D</v>
          </cell>
          <cell r="D308" t="str">
            <v>常日班(直接7:30上班)</v>
          </cell>
          <cell r="E308" t="str">
            <v>BBR315</v>
          </cell>
          <cell r="F308" t="str">
            <v>台灣營運處產品試作部產品試作課</v>
          </cell>
          <cell r="G308" t="str">
            <v>802308</v>
          </cell>
          <cell r="H308" t="str">
            <v>吳美琴</v>
          </cell>
          <cell r="I308">
            <v>26002</v>
          </cell>
          <cell r="J308" t="str">
            <v>F</v>
          </cell>
          <cell r="K308">
            <v>36437</v>
          </cell>
          <cell r="L308">
            <v>18</v>
          </cell>
          <cell r="M308" t="str">
            <v>員2</v>
          </cell>
          <cell r="N308" t="str">
            <v>直接</v>
          </cell>
          <cell r="O308" t="str">
            <v>間接</v>
          </cell>
          <cell r="P308" t="str">
            <v>工程職</v>
          </cell>
          <cell r="Q308" t="str">
            <v>一般員工</v>
          </cell>
        </row>
        <row r="309">
          <cell r="A309" t="str">
            <v>國中</v>
          </cell>
          <cell r="B309" t="str">
            <v>技術員</v>
          </cell>
          <cell r="C309" t="str">
            <v>1D</v>
          </cell>
          <cell r="D309" t="str">
            <v>常日班(直接7:30上班)</v>
          </cell>
          <cell r="E309" t="str">
            <v>BBR315</v>
          </cell>
          <cell r="F309" t="str">
            <v>台灣營運處產品試作部產品試作課</v>
          </cell>
          <cell r="G309" t="str">
            <v>802339</v>
          </cell>
          <cell r="H309" t="str">
            <v>彭秋桂</v>
          </cell>
          <cell r="I309">
            <v>22285</v>
          </cell>
          <cell r="J309" t="str">
            <v>F</v>
          </cell>
          <cell r="K309">
            <v>36444</v>
          </cell>
          <cell r="L309">
            <v>18</v>
          </cell>
          <cell r="M309" t="str">
            <v>員2</v>
          </cell>
          <cell r="N309" t="str">
            <v>直接</v>
          </cell>
          <cell r="O309" t="str">
            <v>直接</v>
          </cell>
          <cell r="P309" t="str">
            <v>工程職</v>
          </cell>
          <cell r="Q309" t="str">
            <v>一般員工</v>
          </cell>
        </row>
        <row r="310">
          <cell r="A310" t="str">
            <v>專科</v>
          </cell>
          <cell r="B310" t="str">
            <v>班長</v>
          </cell>
          <cell r="C310" t="str">
            <v>1D</v>
          </cell>
          <cell r="D310" t="str">
            <v>常日班(直接7:30上班)</v>
          </cell>
          <cell r="E310" t="str">
            <v>BBR315</v>
          </cell>
          <cell r="F310" t="str">
            <v>台灣營運處產品試作部產品試作課</v>
          </cell>
          <cell r="G310" t="str">
            <v>802357</v>
          </cell>
          <cell r="H310" t="str">
            <v>楊玉如</v>
          </cell>
          <cell r="I310">
            <v>28413</v>
          </cell>
          <cell r="J310" t="str">
            <v>F</v>
          </cell>
          <cell r="K310">
            <v>36446</v>
          </cell>
          <cell r="L310">
            <v>19</v>
          </cell>
          <cell r="M310" t="str">
            <v>員3</v>
          </cell>
          <cell r="N310" t="str">
            <v>直接</v>
          </cell>
          <cell r="O310" t="str">
            <v>間接</v>
          </cell>
          <cell r="P310" t="str">
            <v>管理職</v>
          </cell>
          <cell r="Q310" t="str">
            <v>一般員工</v>
          </cell>
        </row>
        <row r="311">
          <cell r="A311" t="str">
            <v>高中(職)</v>
          </cell>
          <cell r="B311" t="str">
            <v>技術員</v>
          </cell>
          <cell r="C311" t="str">
            <v>1D</v>
          </cell>
          <cell r="D311" t="str">
            <v>常日班(直接7:30上班)</v>
          </cell>
          <cell r="E311" t="str">
            <v>BBR315</v>
          </cell>
          <cell r="F311" t="str">
            <v>台灣營運處產品試作部產品試作課</v>
          </cell>
          <cell r="G311" t="str">
            <v>802405</v>
          </cell>
          <cell r="H311" t="str">
            <v>顏雅珊</v>
          </cell>
          <cell r="I311">
            <v>27984</v>
          </cell>
          <cell r="J311" t="str">
            <v>F</v>
          </cell>
          <cell r="K311">
            <v>36454</v>
          </cell>
          <cell r="L311">
            <v>18</v>
          </cell>
          <cell r="M311" t="str">
            <v>員2</v>
          </cell>
          <cell r="N311" t="str">
            <v>直接</v>
          </cell>
          <cell r="O311" t="str">
            <v>間接</v>
          </cell>
          <cell r="P311" t="str">
            <v>工程職</v>
          </cell>
          <cell r="Q311" t="str">
            <v>一般員工</v>
          </cell>
        </row>
        <row r="312">
          <cell r="A312" t="str">
            <v>國中</v>
          </cell>
          <cell r="B312" t="str">
            <v>班長</v>
          </cell>
          <cell r="C312" t="str">
            <v>1D</v>
          </cell>
          <cell r="D312" t="str">
            <v>常日班(直接7:30上班)</v>
          </cell>
          <cell r="E312" t="str">
            <v>BBR315</v>
          </cell>
          <cell r="F312" t="str">
            <v>台灣營運處產品試作部產品試作課</v>
          </cell>
          <cell r="G312" t="str">
            <v>802522</v>
          </cell>
          <cell r="H312" t="str">
            <v>蘇淑女</v>
          </cell>
          <cell r="I312">
            <v>20542</v>
          </cell>
          <cell r="J312" t="str">
            <v>F</v>
          </cell>
          <cell r="K312">
            <v>36513</v>
          </cell>
          <cell r="L312">
            <v>19</v>
          </cell>
          <cell r="M312" t="str">
            <v>員3</v>
          </cell>
          <cell r="N312" t="str">
            <v>直接</v>
          </cell>
          <cell r="O312" t="str">
            <v>間接</v>
          </cell>
          <cell r="P312" t="str">
            <v>管理職</v>
          </cell>
          <cell r="Q312" t="str">
            <v>一般員工</v>
          </cell>
        </row>
        <row r="313">
          <cell r="A313" t="str">
            <v>國中</v>
          </cell>
          <cell r="B313" t="str">
            <v>班長</v>
          </cell>
          <cell r="C313" t="str">
            <v>1D</v>
          </cell>
          <cell r="D313" t="str">
            <v>常日班(直接7:30上班)</v>
          </cell>
          <cell r="E313" t="str">
            <v>BBR315</v>
          </cell>
          <cell r="F313" t="str">
            <v>台灣營運處產品試作部產品試作課</v>
          </cell>
          <cell r="G313" t="str">
            <v>802523</v>
          </cell>
          <cell r="H313" t="str">
            <v>吳淑月</v>
          </cell>
          <cell r="I313">
            <v>24047</v>
          </cell>
          <cell r="J313" t="str">
            <v>F</v>
          </cell>
          <cell r="K313">
            <v>36513</v>
          </cell>
          <cell r="L313">
            <v>19</v>
          </cell>
          <cell r="M313" t="str">
            <v>員3</v>
          </cell>
          <cell r="N313" t="str">
            <v>直接</v>
          </cell>
          <cell r="O313" t="str">
            <v>直接</v>
          </cell>
          <cell r="P313" t="str">
            <v>管理職</v>
          </cell>
          <cell r="Q313" t="str">
            <v>一般員工</v>
          </cell>
        </row>
        <row r="314">
          <cell r="A314" t="str">
            <v>國中</v>
          </cell>
          <cell r="B314" t="str">
            <v>技術員</v>
          </cell>
          <cell r="C314" t="str">
            <v>1D</v>
          </cell>
          <cell r="D314" t="str">
            <v>常日班(直接7:30上班)</v>
          </cell>
          <cell r="E314" t="str">
            <v>BBR315</v>
          </cell>
          <cell r="F314" t="str">
            <v>台灣營運處產品試作部產品試作課</v>
          </cell>
          <cell r="G314" t="str">
            <v>802524</v>
          </cell>
          <cell r="H314" t="str">
            <v>張素梅</v>
          </cell>
          <cell r="I314">
            <v>21529</v>
          </cell>
          <cell r="J314" t="str">
            <v>F</v>
          </cell>
          <cell r="K314">
            <v>36513</v>
          </cell>
          <cell r="L314">
            <v>18</v>
          </cell>
          <cell r="M314" t="str">
            <v>員2</v>
          </cell>
          <cell r="N314" t="str">
            <v>直接</v>
          </cell>
          <cell r="O314" t="str">
            <v>直接</v>
          </cell>
          <cell r="P314" t="str">
            <v>工程職</v>
          </cell>
          <cell r="Q314" t="str">
            <v>一般員工</v>
          </cell>
        </row>
        <row r="315">
          <cell r="A315" t="str">
            <v>高中(職)</v>
          </cell>
          <cell r="B315" t="str">
            <v>班長</v>
          </cell>
          <cell r="C315" t="str">
            <v>1D</v>
          </cell>
          <cell r="D315" t="str">
            <v>常日班(直接7:30上班)</v>
          </cell>
          <cell r="E315" t="str">
            <v>BBR315</v>
          </cell>
          <cell r="F315" t="str">
            <v>台灣營運處產品試作部產品試作課</v>
          </cell>
          <cell r="G315" t="str">
            <v>802531</v>
          </cell>
          <cell r="H315" t="str">
            <v>范鳳秀</v>
          </cell>
          <cell r="I315">
            <v>23071</v>
          </cell>
          <cell r="J315" t="str">
            <v>F</v>
          </cell>
          <cell r="K315">
            <v>36513</v>
          </cell>
          <cell r="L315">
            <v>19</v>
          </cell>
          <cell r="M315" t="str">
            <v>員3</v>
          </cell>
          <cell r="N315" t="str">
            <v>直接</v>
          </cell>
          <cell r="O315" t="str">
            <v>間接</v>
          </cell>
          <cell r="P315" t="str">
            <v>管理職</v>
          </cell>
          <cell r="Q315" t="str">
            <v>一般員工</v>
          </cell>
        </row>
        <row r="316">
          <cell r="A316" t="str">
            <v>國中</v>
          </cell>
          <cell r="B316" t="str">
            <v>技術員</v>
          </cell>
          <cell r="C316" t="str">
            <v>1D</v>
          </cell>
          <cell r="D316" t="str">
            <v>常日班(直接7:30上班)</v>
          </cell>
          <cell r="E316" t="str">
            <v>BBR315</v>
          </cell>
          <cell r="F316" t="str">
            <v>台灣營運處產品試作部產品試作課</v>
          </cell>
          <cell r="G316" t="str">
            <v>802567</v>
          </cell>
          <cell r="H316" t="str">
            <v>莊秀桃</v>
          </cell>
          <cell r="I316">
            <v>22817</v>
          </cell>
          <cell r="J316" t="str">
            <v>F</v>
          </cell>
          <cell r="K316">
            <v>36516</v>
          </cell>
          <cell r="L316">
            <v>18</v>
          </cell>
          <cell r="M316" t="str">
            <v>員2</v>
          </cell>
          <cell r="N316" t="str">
            <v>直接</v>
          </cell>
          <cell r="O316" t="str">
            <v>直接</v>
          </cell>
          <cell r="P316" t="str">
            <v>工程職</v>
          </cell>
          <cell r="Q316" t="str">
            <v>一般員工</v>
          </cell>
        </row>
        <row r="317">
          <cell r="A317" t="str">
            <v>高中(職)</v>
          </cell>
          <cell r="B317" t="str">
            <v>技術員</v>
          </cell>
          <cell r="C317" t="str">
            <v>1D</v>
          </cell>
          <cell r="D317" t="str">
            <v>常日班(直接7:30上班)</v>
          </cell>
          <cell r="E317" t="str">
            <v>BBR315</v>
          </cell>
          <cell r="F317" t="str">
            <v>台灣營運處產品試作部產品試作課</v>
          </cell>
          <cell r="G317" t="str">
            <v>802617</v>
          </cell>
          <cell r="H317" t="str">
            <v>謝子平</v>
          </cell>
          <cell r="I317">
            <v>23220</v>
          </cell>
          <cell r="J317" t="str">
            <v>M</v>
          </cell>
          <cell r="K317">
            <v>36532</v>
          </cell>
          <cell r="L317">
            <v>18</v>
          </cell>
          <cell r="M317" t="str">
            <v>員2</v>
          </cell>
          <cell r="N317" t="str">
            <v>直接</v>
          </cell>
          <cell r="O317" t="str">
            <v>間接</v>
          </cell>
          <cell r="P317" t="str">
            <v>工程職</v>
          </cell>
          <cell r="Q317" t="str">
            <v>一般員工</v>
          </cell>
        </row>
        <row r="318">
          <cell r="A318" t="str">
            <v>高中(職)</v>
          </cell>
          <cell r="B318" t="str">
            <v>技術員</v>
          </cell>
          <cell r="C318" t="str">
            <v>1D</v>
          </cell>
          <cell r="D318" t="str">
            <v>常日班(直接7:30上班)</v>
          </cell>
          <cell r="E318" t="str">
            <v>BBR315</v>
          </cell>
          <cell r="F318" t="str">
            <v>台灣營運處產品試作部產品試作課</v>
          </cell>
          <cell r="G318" t="str">
            <v>802723</v>
          </cell>
          <cell r="H318" t="str">
            <v>朱秀英</v>
          </cell>
          <cell r="I318">
            <v>23989</v>
          </cell>
          <cell r="J318" t="str">
            <v>F</v>
          </cell>
          <cell r="K318">
            <v>36572</v>
          </cell>
          <cell r="L318">
            <v>18</v>
          </cell>
          <cell r="M318" t="str">
            <v>員2</v>
          </cell>
          <cell r="N318" t="str">
            <v>直接</v>
          </cell>
          <cell r="O318" t="str">
            <v>直接</v>
          </cell>
          <cell r="P318" t="str">
            <v>工程職</v>
          </cell>
          <cell r="Q318" t="str">
            <v>一般員工</v>
          </cell>
        </row>
        <row r="319">
          <cell r="A319" t="str">
            <v>高中(職)</v>
          </cell>
          <cell r="B319" t="str">
            <v>技術員</v>
          </cell>
          <cell r="C319" t="str">
            <v>1D</v>
          </cell>
          <cell r="D319" t="str">
            <v>常日班(直接7:30上班)</v>
          </cell>
          <cell r="E319" t="str">
            <v>BBR315</v>
          </cell>
          <cell r="F319" t="str">
            <v>台灣營運處產品試作部產品試作課</v>
          </cell>
          <cell r="G319" t="str">
            <v>802741</v>
          </cell>
          <cell r="H319" t="str">
            <v>林淑庭</v>
          </cell>
          <cell r="I319">
            <v>28322</v>
          </cell>
          <cell r="J319" t="str">
            <v>F</v>
          </cell>
          <cell r="K319">
            <v>36574</v>
          </cell>
          <cell r="L319">
            <v>18</v>
          </cell>
          <cell r="M319" t="str">
            <v>員2</v>
          </cell>
          <cell r="N319" t="str">
            <v>直接</v>
          </cell>
          <cell r="O319" t="str">
            <v>直接</v>
          </cell>
          <cell r="P319" t="str">
            <v>工程職</v>
          </cell>
          <cell r="Q319" t="str">
            <v>一般員工</v>
          </cell>
        </row>
        <row r="320">
          <cell r="A320" t="str">
            <v>國中</v>
          </cell>
          <cell r="B320" t="str">
            <v>技術員</v>
          </cell>
          <cell r="C320" t="str">
            <v>1D</v>
          </cell>
          <cell r="D320" t="str">
            <v>常日班(直接7:30上班)</v>
          </cell>
          <cell r="E320" t="str">
            <v>BBR315</v>
          </cell>
          <cell r="F320" t="str">
            <v>台灣營運處產品試作部產品試作課</v>
          </cell>
          <cell r="G320" t="str">
            <v>802745</v>
          </cell>
          <cell r="H320" t="str">
            <v>徐玉菊</v>
          </cell>
          <cell r="I320">
            <v>22819</v>
          </cell>
          <cell r="J320" t="str">
            <v>F</v>
          </cell>
          <cell r="K320">
            <v>36574</v>
          </cell>
          <cell r="L320">
            <v>18</v>
          </cell>
          <cell r="M320" t="str">
            <v>員2</v>
          </cell>
          <cell r="N320" t="str">
            <v>直接</v>
          </cell>
          <cell r="O320" t="str">
            <v>直接</v>
          </cell>
          <cell r="P320" t="str">
            <v>工程職</v>
          </cell>
          <cell r="Q320" t="str">
            <v>一般員工</v>
          </cell>
        </row>
        <row r="321">
          <cell r="A321" t="str">
            <v>高中(職)</v>
          </cell>
          <cell r="B321" t="str">
            <v>技術員</v>
          </cell>
          <cell r="C321" t="str">
            <v>1D</v>
          </cell>
          <cell r="D321" t="str">
            <v>常日班(直接7:30上班)</v>
          </cell>
          <cell r="E321" t="str">
            <v>BBR315</v>
          </cell>
          <cell r="F321" t="str">
            <v>台灣營運處產品試作部產品試作課</v>
          </cell>
          <cell r="G321" t="str">
            <v>802770</v>
          </cell>
          <cell r="H321" t="str">
            <v>劉凱齡</v>
          </cell>
          <cell r="I321">
            <v>28114</v>
          </cell>
          <cell r="J321" t="str">
            <v>F</v>
          </cell>
          <cell r="K321">
            <v>36580</v>
          </cell>
          <cell r="L321">
            <v>18</v>
          </cell>
          <cell r="M321" t="str">
            <v>員2</v>
          </cell>
          <cell r="N321" t="str">
            <v>直接</v>
          </cell>
          <cell r="O321" t="str">
            <v>間接</v>
          </cell>
          <cell r="P321" t="str">
            <v>工程職</v>
          </cell>
          <cell r="Q321" t="str">
            <v>一般員工</v>
          </cell>
        </row>
        <row r="322">
          <cell r="A322" t="str">
            <v>高中(職)</v>
          </cell>
          <cell r="B322" t="str">
            <v>技術員</v>
          </cell>
          <cell r="C322" t="str">
            <v>1D</v>
          </cell>
          <cell r="D322" t="str">
            <v>常日班(直接7:30上班)</v>
          </cell>
          <cell r="E322" t="str">
            <v>BBR315</v>
          </cell>
          <cell r="F322" t="str">
            <v>台灣營運處產品試作部產品試作課</v>
          </cell>
          <cell r="G322" t="str">
            <v>802879</v>
          </cell>
          <cell r="H322" t="str">
            <v>江明相</v>
          </cell>
          <cell r="I322">
            <v>28578</v>
          </cell>
          <cell r="J322" t="str">
            <v>M</v>
          </cell>
          <cell r="K322">
            <v>36628</v>
          </cell>
          <cell r="L322">
            <v>18</v>
          </cell>
          <cell r="M322" t="str">
            <v>員2</v>
          </cell>
          <cell r="N322" t="str">
            <v>直接</v>
          </cell>
          <cell r="O322" t="str">
            <v>間接</v>
          </cell>
          <cell r="P322" t="str">
            <v>工程職</v>
          </cell>
          <cell r="Q322" t="str">
            <v>一般員工</v>
          </cell>
        </row>
        <row r="323">
          <cell r="A323" t="str">
            <v>國中</v>
          </cell>
          <cell r="B323" t="str">
            <v>技術員</v>
          </cell>
          <cell r="C323" t="str">
            <v>1D</v>
          </cell>
          <cell r="D323" t="str">
            <v>常日班(直接7:30上班)</v>
          </cell>
          <cell r="E323" t="str">
            <v>BBR315</v>
          </cell>
          <cell r="F323" t="str">
            <v>台灣營運處產品試作部產品試作課</v>
          </cell>
          <cell r="G323" t="str">
            <v>802917</v>
          </cell>
          <cell r="H323" t="str">
            <v>羅慧聰</v>
          </cell>
          <cell r="I323">
            <v>24127</v>
          </cell>
          <cell r="J323" t="str">
            <v>F</v>
          </cell>
          <cell r="K323">
            <v>36636</v>
          </cell>
          <cell r="L323">
            <v>17</v>
          </cell>
          <cell r="M323" t="str">
            <v>員1</v>
          </cell>
          <cell r="N323" t="str">
            <v>直接</v>
          </cell>
          <cell r="O323" t="str">
            <v>直接</v>
          </cell>
          <cell r="P323" t="str">
            <v>工程職</v>
          </cell>
          <cell r="Q323" t="str">
            <v>一般員工</v>
          </cell>
        </row>
        <row r="324">
          <cell r="A324" t="str">
            <v>高中(職)</v>
          </cell>
          <cell r="B324" t="str">
            <v>技術員</v>
          </cell>
          <cell r="C324" t="str">
            <v>1D</v>
          </cell>
          <cell r="D324" t="str">
            <v>常日班(直接7:30上班)</v>
          </cell>
          <cell r="E324" t="str">
            <v>BBR315</v>
          </cell>
          <cell r="F324" t="str">
            <v>台灣營運處產品試作部產品試作課</v>
          </cell>
          <cell r="G324" t="str">
            <v>802995</v>
          </cell>
          <cell r="H324" t="str">
            <v>范靜怡</v>
          </cell>
          <cell r="I324">
            <v>29691</v>
          </cell>
          <cell r="J324" t="str">
            <v>F</v>
          </cell>
          <cell r="K324">
            <v>36658</v>
          </cell>
          <cell r="L324">
            <v>18</v>
          </cell>
          <cell r="M324" t="str">
            <v>員2</v>
          </cell>
          <cell r="N324" t="str">
            <v>直接</v>
          </cell>
          <cell r="O324" t="str">
            <v>間接</v>
          </cell>
          <cell r="P324" t="str">
            <v>工程職</v>
          </cell>
          <cell r="Q324" t="str">
            <v>一般員工</v>
          </cell>
        </row>
        <row r="325">
          <cell r="A325" t="str">
            <v>高中(職)</v>
          </cell>
          <cell r="B325" t="str">
            <v>技術員</v>
          </cell>
          <cell r="C325" t="str">
            <v>1D</v>
          </cell>
          <cell r="D325" t="str">
            <v>常日班(直接7:30上班)</v>
          </cell>
          <cell r="E325" t="str">
            <v>BBR315</v>
          </cell>
          <cell r="F325" t="str">
            <v>台灣營運處產品試作部產品試作課</v>
          </cell>
          <cell r="G325" t="str">
            <v>803143</v>
          </cell>
          <cell r="H325" t="str">
            <v>鄭景方</v>
          </cell>
          <cell r="I325">
            <v>30064</v>
          </cell>
          <cell r="J325" t="str">
            <v>M</v>
          </cell>
          <cell r="K325">
            <v>36692</v>
          </cell>
          <cell r="L325">
            <v>17</v>
          </cell>
          <cell r="M325" t="str">
            <v>員1</v>
          </cell>
          <cell r="N325" t="str">
            <v>直接</v>
          </cell>
          <cell r="O325" t="str">
            <v>間接</v>
          </cell>
          <cell r="P325" t="str">
            <v>工程職</v>
          </cell>
          <cell r="Q325" t="str">
            <v>一般員工</v>
          </cell>
        </row>
        <row r="326">
          <cell r="A326" t="str">
            <v>高中(職)</v>
          </cell>
          <cell r="B326" t="str">
            <v>技術員</v>
          </cell>
          <cell r="C326" t="str">
            <v>1D</v>
          </cell>
          <cell r="D326" t="str">
            <v>常日班(直接7:30上班)</v>
          </cell>
          <cell r="E326" t="str">
            <v>BBR315</v>
          </cell>
          <cell r="F326" t="str">
            <v>台灣營運處產品試作部產品試作課</v>
          </cell>
          <cell r="G326" t="str">
            <v>803198</v>
          </cell>
          <cell r="H326" t="str">
            <v>鄧淑媛</v>
          </cell>
          <cell r="I326">
            <v>28753</v>
          </cell>
          <cell r="J326" t="str">
            <v>F</v>
          </cell>
          <cell r="K326">
            <v>36710</v>
          </cell>
          <cell r="L326">
            <v>18</v>
          </cell>
          <cell r="M326" t="str">
            <v>員2</v>
          </cell>
          <cell r="N326" t="str">
            <v>直接</v>
          </cell>
          <cell r="O326" t="str">
            <v>直接</v>
          </cell>
          <cell r="P326" t="str">
            <v>工程職</v>
          </cell>
          <cell r="Q326" t="str">
            <v>一般員工</v>
          </cell>
        </row>
        <row r="327">
          <cell r="A327" t="str">
            <v>專科</v>
          </cell>
          <cell r="B327" t="str">
            <v>技術員</v>
          </cell>
          <cell r="C327" t="str">
            <v>1D</v>
          </cell>
          <cell r="D327" t="str">
            <v>常日班(直接7:30上班)</v>
          </cell>
          <cell r="E327" t="str">
            <v>BBR315</v>
          </cell>
          <cell r="F327" t="str">
            <v>台灣營運處產品試作部產品試作課</v>
          </cell>
          <cell r="G327" t="str">
            <v>804064</v>
          </cell>
          <cell r="H327" t="str">
            <v>鍾秀梅</v>
          </cell>
          <cell r="I327">
            <v>28383</v>
          </cell>
          <cell r="J327" t="str">
            <v>F</v>
          </cell>
          <cell r="K327">
            <v>37228</v>
          </cell>
          <cell r="L327">
            <v>18</v>
          </cell>
          <cell r="M327" t="str">
            <v>員2</v>
          </cell>
          <cell r="N327" t="str">
            <v>直接</v>
          </cell>
          <cell r="O327" t="str">
            <v>間接</v>
          </cell>
          <cell r="P327" t="str">
            <v>工程職</v>
          </cell>
          <cell r="Q327" t="str">
            <v>一般員工</v>
          </cell>
        </row>
        <row r="328">
          <cell r="A328" t="str">
            <v>高中(職)</v>
          </cell>
          <cell r="B328" t="str">
            <v>技術員</v>
          </cell>
          <cell r="C328" t="str">
            <v>1D</v>
          </cell>
          <cell r="D328" t="str">
            <v>常日班(直接7:30上班)</v>
          </cell>
          <cell r="E328" t="str">
            <v>BBR315</v>
          </cell>
          <cell r="F328" t="str">
            <v>台灣營運處產品試作部產品試作課</v>
          </cell>
          <cell r="G328" t="str">
            <v>804160</v>
          </cell>
          <cell r="H328" t="str">
            <v>蔡宜杏</v>
          </cell>
          <cell r="I328">
            <v>28119</v>
          </cell>
          <cell r="J328" t="str">
            <v>F</v>
          </cell>
          <cell r="K328">
            <v>37320</v>
          </cell>
          <cell r="L328">
            <v>18</v>
          </cell>
          <cell r="M328" t="str">
            <v>員2</v>
          </cell>
          <cell r="N328" t="str">
            <v>直接</v>
          </cell>
          <cell r="O328" t="str">
            <v>直接</v>
          </cell>
          <cell r="P328" t="str">
            <v>工程職</v>
          </cell>
          <cell r="Q328" t="str">
            <v>一般員工</v>
          </cell>
        </row>
        <row r="329">
          <cell r="A329" t="str">
            <v>高中(職)</v>
          </cell>
          <cell r="B329" t="str">
            <v>技術員</v>
          </cell>
          <cell r="C329" t="str">
            <v>1D</v>
          </cell>
          <cell r="D329" t="str">
            <v>常日班(直接7:30上班)</v>
          </cell>
          <cell r="E329" t="str">
            <v>BBR315</v>
          </cell>
          <cell r="F329" t="str">
            <v>台灣營運處產品試作部產品試作課</v>
          </cell>
          <cell r="G329" t="str">
            <v>804174</v>
          </cell>
          <cell r="H329" t="str">
            <v>詹美珠</v>
          </cell>
          <cell r="I329">
            <v>24500</v>
          </cell>
          <cell r="J329" t="str">
            <v>F</v>
          </cell>
          <cell r="K329">
            <v>37326</v>
          </cell>
          <cell r="L329">
            <v>17</v>
          </cell>
          <cell r="M329" t="str">
            <v>員1</v>
          </cell>
          <cell r="N329" t="str">
            <v>直接</v>
          </cell>
          <cell r="O329" t="str">
            <v>直接</v>
          </cell>
          <cell r="P329" t="str">
            <v>工程職</v>
          </cell>
          <cell r="Q329" t="str">
            <v>一般員工</v>
          </cell>
        </row>
        <row r="330">
          <cell r="A330" t="str">
            <v>高中(職)</v>
          </cell>
          <cell r="B330" t="str">
            <v>技術員</v>
          </cell>
          <cell r="C330" t="str">
            <v>1D</v>
          </cell>
          <cell r="D330" t="str">
            <v>常日班(直接7:30上班)</v>
          </cell>
          <cell r="E330" t="str">
            <v>BBR315</v>
          </cell>
          <cell r="F330" t="str">
            <v>台灣營運處產品試作部產品試作課</v>
          </cell>
          <cell r="G330" t="str">
            <v>804625</v>
          </cell>
          <cell r="H330" t="str">
            <v>彭淑惠</v>
          </cell>
          <cell r="I330">
            <v>28619</v>
          </cell>
          <cell r="J330" t="str">
            <v>F</v>
          </cell>
          <cell r="K330">
            <v>37762</v>
          </cell>
          <cell r="L330">
            <v>17</v>
          </cell>
          <cell r="M330" t="str">
            <v>員1</v>
          </cell>
          <cell r="N330" t="str">
            <v>直接</v>
          </cell>
          <cell r="O330" t="str">
            <v>間接</v>
          </cell>
          <cell r="P330" t="str">
            <v>工程職</v>
          </cell>
          <cell r="Q330" t="str">
            <v>一般員工</v>
          </cell>
        </row>
        <row r="331">
          <cell r="A331" t="str">
            <v>專科</v>
          </cell>
          <cell r="B331" t="str">
            <v>技術員</v>
          </cell>
          <cell r="C331" t="str">
            <v>1D</v>
          </cell>
          <cell r="D331" t="str">
            <v>常日班(直接7:30上班)</v>
          </cell>
          <cell r="E331" t="str">
            <v>BBR315</v>
          </cell>
          <cell r="F331" t="str">
            <v>台灣營運處產品試作部產品試作課</v>
          </cell>
          <cell r="G331" t="str">
            <v>811059</v>
          </cell>
          <cell r="H331" t="str">
            <v>林怡妃</v>
          </cell>
          <cell r="I331">
            <v>29941</v>
          </cell>
          <cell r="J331" t="str">
            <v>F</v>
          </cell>
          <cell r="K331">
            <v>38127</v>
          </cell>
          <cell r="L331">
            <v>18</v>
          </cell>
          <cell r="M331" t="str">
            <v>員2</v>
          </cell>
          <cell r="N331" t="str">
            <v>直接</v>
          </cell>
          <cell r="O331" t="str">
            <v>間接</v>
          </cell>
          <cell r="P331" t="str">
            <v>工程職</v>
          </cell>
          <cell r="Q331" t="str">
            <v>一般員工</v>
          </cell>
        </row>
        <row r="332">
          <cell r="A332" t="str">
            <v>高中(職)</v>
          </cell>
          <cell r="B332" t="str">
            <v>技術員</v>
          </cell>
          <cell r="C332" t="str">
            <v>1D</v>
          </cell>
          <cell r="D332" t="str">
            <v>常日班(直接7:30上班)</v>
          </cell>
          <cell r="E332" t="str">
            <v>BBR315</v>
          </cell>
          <cell r="F332" t="str">
            <v>台灣營運處產品試作部產品試作課</v>
          </cell>
          <cell r="G332" t="str">
            <v>811087</v>
          </cell>
          <cell r="H332" t="str">
            <v>杜敏</v>
          </cell>
          <cell r="I332">
            <v>25082</v>
          </cell>
          <cell r="J332" t="str">
            <v>F</v>
          </cell>
          <cell r="K332">
            <v>38035</v>
          </cell>
          <cell r="L332">
            <v>17</v>
          </cell>
          <cell r="M332" t="str">
            <v>員1</v>
          </cell>
          <cell r="N332" t="str">
            <v>直接</v>
          </cell>
          <cell r="O332" t="str">
            <v>直接</v>
          </cell>
          <cell r="P332" t="str">
            <v>工程職</v>
          </cell>
          <cell r="Q332" t="str">
            <v>一般員工</v>
          </cell>
        </row>
        <row r="333">
          <cell r="A333" t="str">
            <v>高中(職)</v>
          </cell>
          <cell r="B333" t="str">
            <v>技術員</v>
          </cell>
          <cell r="C333" t="str">
            <v>1D</v>
          </cell>
          <cell r="D333" t="str">
            <v>常日班(直接7:30上班)</v>
          </cell>
          <cell r="E333" t="str">
            <v>BBR315</v>
          </cell>
          <cell r="F333" t="str">
            <v>台灣營運處產品試作部產品試作課</v>
          </cell>
          <cell r="G333" t="str">
            <v>811148</v>
          </cell>
          <cell r="H333" t="str">
            <v>梁耀文</v>
          </cell>
          <cell r="I333">
            <v>31532</v>
          </cell>
          <cell r="J333" t="str">
            <v>M</v>
          </cell>
          <cell r="K333">
            <v>38126</v>
          </cell>
          <cell r="L333">
            <v>17</v>
          </cell>
          <cell r="M333" t="str">
            <v>員1</v>
          </cell>
          <cell r="N333" t="str">
            <v>直接</v>
          </cell>
          <cell r="O333" t="str">
            <v>間接</v>
          </cell>
          <cell r="P333" t="str">
            <v>工程職</v>
          </cell>
          <cell r="Q333" t="str">
            <v>一般員工</v>
          </cell>
        </row>
        <row r="334">
          <cell r="A334" t="str">
            <v>高中(職)</v>
          </cell>
          <cell r="B334" t="str">
            <v>班長</v>
          </cell>
          <cell r="C334" t="str">
            <v>22A-DN</v>
          </cell>
          <cell r="D334" t="str">
            <v>四/二輪夜A班(直接)</v>
          </cell>
          <cell r="E334" t="str">
            <v>BBR315</v>
          </cell>
          <cell r="F334" t="str">
            <v>台灣營運處產品試作部產品試作課</v>
          </cell>
          <cell r="G334" t="str">
            <v>800868</v>
          </cell>
          <cell r="H334" t="str">
            <v>殷廷君</v>
          </cell>
          <cell r="I334">
            <v>23322</v>
          </cell>
          <cell r="J334" t="str">
            <v>F</v>
          </cell>
          <cell r="K334">
            <v>35320</v>
          </cell>
          <cell r="L334">
            <v>18</v>
          </cell>
          <cell r="M334" t="str">
            <v>員2</v>
          </cell>
          <cell r="N334" t="str">
            <v>直接</v>
          </cell>
          <cell r="O334" t="str">
            <v>間接</v>
          </cell>
          <cell r="P334" t="str">
            <v>管理職</v>
          </cell>
          <cell r="Q334" t="str">
            <v>一般員工</v>
          </cell>
        </row>
        <row r="335">
          <cell r="A335" t="str">
            <v>專科</v>
          </cell>
          <cell r="B335" t="str">
            <v>技術員</v>
          </cell>
          <cell r="C335" t="str">
            <v>22B-DN</v>
          </cell>
          <cell r="D335" t="str">
            <v>四/二輪夜B班(直接)</v>
          </cell>
          <cell r="E335" t="str">
            <v>BBR315</v>
          </cell>
          <cell r="F335" t="str">
            <v>台灣營運處產品試作部產品試作課</v>
          </cell>
          <cell r="G335" t="str">
            <v>800400</v>
          </cell>
          <cell r="H335" t="str">
            <v>吳國城</v>
          </cell>
          <cell r="I335">
            <v>27818</v>
          </cell>
          <cell r="J335" t="str">
            <v>M</v>
          </cell>
          <cell r="K335">
            <v>37728</v>
          </cell>
          <cell r="L335">
            <v>18</v>
          </cell>
          <cell r="M335" t="str">
            <v>員2</v>
          </cell>
          <cell r="N335" t="str">
            <v>直接</v>
          </cell>
          <cell r="O335" t="str">
            <v>間接</v>
          </cell>
          <cell r="P335" t="str">
            <v>工程職</v>
          </cell>
          <cell r="Q335" t="str">
            <v>一般員工</v>
          </cell>
        </row>
        <row r="336">
          <cell r="A336" t="str">
            <v>專科</v>
          </cell>
          <cell r="B336" t="str">
            <v>班長</v>
          </cell>
          <cell r="C336" t="str">
            <v>22B-DN</v>
          </cell>
          <cell r="D336" t="str">
            <v>四/二輪夜B班(直接)</v>
          </cell>
          <cell r="E336" t="str">
            <v>BBR315</v>
          </cell>
          <cell r="F336" t="str">
            <v>台灣營運處產品試作部產品試作課</v>
          </cell>
          <cell r="G336" t="str">
            <v>801012</v>
          </cell>
          <cell r="H336" t="str">
            <v>盧孟威</v>
          </cell>
          <cell r="I336">
            <v>27571</v>
          </cell>
          <cell r="J336" t="str">
            <v>M</v>
          </cell>
          <cell r="K336">
            <v>35520</v>
          </cell>
          <cell r="L336">
            <v>19</v>
          </cell>
          <cell r="M336" t="str">
            <v>員3</v>
          </cell>
          <cell r="N336" t="str">
            <v>直接</v>
          </cell>
          <cell r="O336" t="str">
            <v>間接</v>
          </cell>
          <cell r="P336" t="str">
            <v>管理職</v>
          </cell>
          <cell r="Q336" t="str">
            <v>一般員工</v>
          </cell>
        </row>
        <row r="337">
          <cell r="A337" t="str">
            <v>學士</v>
          </cell>
          <cell r="B337" t="str">
            <v>技術員</v>
          </cell>
          <cell r="C337" t="str">
            <v>52-DD</v>
          </cell>
          <cell r="D337" t="str">
            <v>五/二輪日班(直接外勞)</v>
          </cell>
          <cell r="E337" t="str">
            <v>BBR315</v>
          </cell>
          <cell r="F337" t="str">
            <v>台灣營運處產品試作部產品試作課</v>
          </cell>
          <cell r="G337" t="str">
            <v>803481</v>
          </cell>
          <cell r="H337" t="str">
            <v>卡特</v>
          </cell>
          <cell r="I337">
            <v>28830</v>
          </cell>
          <cell r="J337" t="str">
            <v>M</v>
          </cell>
          <cell r="K337">
            <v>38072</v>
          </cell>
          <cell r="L337">
            <v>17</v>
          </cell>
          <cell r="M337" t="str">
            <v>員1</v>
          </cell>
          <cell r="N337" t="str">
            <v>直接</v>
          </cell>
          <cell r="O337" t="str">
            <v>間接</v>
          </cell>
          <cell r="P337" t="str">
            <v>工程職</v>
          </cell>
          <cell r="Q337" t="str">
            <v>外勞</v>
          </cell>
        </row>
        <row r="338">
          <cell r="A338" t="str">
            <v>學士</v>
          </cell>
          <cell r="B338" t="str">
            <v>技術員</v>
          </cell>
          <cell r="C338" t="str">
            <v>52-DD</v>
          </cell>
          <cell r="D338" t="str">
            <v>五/二輪日班(直接外勞)</v>
          </cell>
          <cell r="E338" t="str">
            <v>BBR315</v>
          </cell>
          <cell r="F338" t="str">
            <v>台灣營運處產品試作部產品試作課</v>
          </cell>
          <cell r="G338" t="str">
            <v>804453</v>
          </cell>
          <cell r="H338" t="str">
            <v>里歐</v>
          </cell>
          <cell r="I338">
            <v>28895</v>
          </cell>
          <cell r="J338" t="str">
            <v>M</v>
          </cell>
          <cell r="K338">
            <v>37643</v>
          </cell>
          <cell r="L338">
            <v>17</v>
          </cell>
          <cell r="M338" t="str">
            <v>員1</v>
          </cell>
          <cell r="N338" t="str">
            <v>直接</v>
          </cell>
          <cell r="O338" t="str">
            <v>間接</v>
          </cell>
          <cell r="P338" t="str">
            <v>工程職</v>
          </cell>
          <cell r="Q338" t="str">
            <v>外勞</v>
          </cell>
        </row>
        <row r="339">
          <cell r="A339" t="str">
            <v>學士</v>
          </cell>
          <cell r="B339" t="str">
            <v>技術員</v>
          </cell>
          <cell r="C339" t="str">
            <v>52-DD</v>
          </cell>
          <cell r="D339" t="str">
            <v>五/二輪日班(直接外勞)</v>
          </cell>
          <cell r="E339" t="str">
            <v>BBR315</v>
          </cell>
          <cell r="F339" t="str">
            <v>台灣營運處產品試作部產品試作課</v>
          </cell>
          <cell r="G339" t="str">
            <v>804524</v>
          </cell>
          <cell r="H339" t="str">
            <v>帕米菈</v>
          </cell>
          <cell r="I339">
            <v>29128</v>
          </cell>
          <cell r="J339" t="str">
            <v>F</v>
          </cell>
          <cell r="K339">
            <v>37700</v>
          </cell>
          <cell r="L339">
            <v>17</v>
          </cell>
          <cell r="M339" t="str">
            <v>員1</v>
          </cell>
          <cell r="N339" t="str">
            <v>直接</v>
          </cell>
          <cell r="O339" t="str">
            <v>間接</v>
          </cell>
          <cell r="P339" t="str">
            <v>工程職</v>
          </cell>
          <cell r="Q339" t="str">
            <v>外勞</v>
          </cell>
        </row>
        <row r="340">
          <cell r="A340" t="str">
            <v>學士</v>
          </cell>
          <cell r="B340" t="str">
            <v>技術員</v>
          </cell>
          <cell r="C340" t="str">
            <v>52-DN</v>
          </cell>
          <cell r="D340" t="str">
            <v>五/二輪夜班(直接外勞)</v>
          </cell>
          <cell r="E340" t="str">
            <v>BBR315</v>
          </cell>
          <cell r="F340" t="str">
            <v>台灣營運處產品試作部產品試作課</v>
          </cell>
          <cell r="G340" t="str">
            <v>803284</v>
          </cell>
          <cell r="H340" t="str">
            <v>菲莉</v>
          </cell>
          <cell r="I340">
            <v>27771</v>
          </cell>
          <cell r="J340" t="str">
            <v>F</v>
          </cell>
          <cell r="K340">
            <v>37698</v>
          </cell>
          <cell r="L340">
            <v>17</v>
          </cell>
          <cell r="M340" t="str">
            <v>員1</v>
          </cell>
          <cell r="N340" t="str">
            <v>直接</v>
          </cell>
          <cell r="O340" t="str">
            <v>直接</v>
          </cell>
          <cell r="P340" t="str">
            <v>工程職</v>
          </cell>
          <cell r="Q340" t="str">
            <v>外勞</v>
          </cell>
        </row>
        <row r="341">
          <cell r="A341" t="str">
            <v>學士</v>
          </cell>
          <cell r="B341" t="str">
            <v>技術員</v>
          </cell>
          <cell r="C341" t="str">
            <v>52-DN</v>
          </cell>
          <cell r="D341" t="str">
            <v>五/二輪夜班(直接外勞)</v>
          </cell>
          <cell r="E341" t="str">
            <v>BBR315</v>
          </cell>
          <cell r="F341" t="str">
            <v>台灣營運處產品試作部產品試作課</v>
          </cell>
          <cell r="G341" t="str">
            <v>803444</v>
          </cell>
          <cell r="H341" t="str">
            <v>莫尼可</v>
          </cell>
          <cell r="I341">
            <v>27500</v>
          </cell>
          <cell r="J341" t="str">
            <v>M</v>
          </cell>
          <cell r="K341">
            <v>38014</v>
          </cell>
          <cell r="L341">
            <v>17</v>
          </cell>
          <cell r="M341" t="str">
            <v>員1</v>
          </cell>
          <cell r="N341" t="str">
            <v>直接</v>
          </cell>
          <cell r="O341" t="str">
            <v>間接</v>
          </cell>
          <cell r="P341" t="str">
            <v>工程職</v>
          </cell>
          <cell r="Q341" t="str">
            <v>外勞</v>
          </cell>
        </row>
        <row r="342">
          <cell r="A342" t="str">
            <v>學士</v>
          </cell>
          <cell r="B342" t="str">
            <v>技術員</v>
          </cell>
          <cell r="C342" t="str">
            <v>52-DN</v>
          </cell>
          <cell r="D342" t="str">
            <v>五/二輪夜班(直接外勞)</v>
          </cell>
          <cell r="E342" t="str">
            <v>BBR315</v>
          </cell>
          <cell r="F342" t="str">
            <v>台灣營運處產品試作部產品試作課</v>
          </cell>
          <cell r="G342" t="str">
            <v>810437</v>
          </cell>
          <cell r="H342" t="str">
            <v>馬瑞安</v>
          </cell>
          <cell r="I342">
            <v>28087</v>
          </cell>
          <cell r="J342" t="str">
            <v>F</v>
          </cell>
          <cell r="K342">
            <v>38069</v>
          </cell>
          <cell r="L342">
            <v>17</v>
          </cell>
          <cell r="M342" t="str">
            <v>員1</v>
          </cell>
          <cell r="N342" t="str">
            <v>直接</v>
          </cell>
          <cell r="O342" t="str">
            <v>直接</v>
          </cell>
          <cell r="P342" t="str">
            <v>工程職</v>
          </cell>
          <cell r="Q342" t="str">
            <v>外勞</v>
          </cell>
        </row>
        <row r="343">
          <cell r="A343" t="str">
            <v>學士</v>
          </cell>
          <cell r="B343" t="str">
            <v>技術員</v>
          </cell>
          <cell r="C343" t="str">
            <v>52-DN</v>
          </cell>
          <cell r="D343" t="str">
            <v>五/二輪夜班(直接外勞)</v>
          </cell>
          <cell r="E343" t="str">
            <v>BBR315</v>
          </cell>
          <cell r="F343" t="str">
            <v>台灣營運處產品試作部產品試作課</v>
          </cell>
          <cell r="G343" t="str">
            <v>810438</v>
          </cell>
          <cell r="H343" t="str">
            <v>瑪芮依</v>
          </cell>
          <cell r="I343">
            <v>29148</v>
          </cell>
          <cell r="J343" t="str">
            <v>F</v>
          </cell>
          <cell r="K343">
            <v>38069</v>
          </cell>
          <cell r="L343">
            <v>17</v>
          </cell>
          <cell r="M343" t="str">
            <v>員1</v>
          </cell>
          <cell r="N343" t="str">
            <v>直接</v>
          </cell>
          <cell r="O343" t="str">
            <v>直接</v>
          </cell>
          <cell r="P343" t="str">
            <v>工程職</v>
          </cell>
          <cell r="Q343" t="str">
            <v>外勞</v>
          </cell>
        </row>
        <row r="344">
          <cell r="A344" t="str">
            <v>學士</v>
          </cell>
          <cell r="B344" t="str">
            <v>技術員</v>
          </cell>
          <cell r="C344" t="str">
            <v>52-DN</v>
          </cell>
          <cell r="D344" t="str">
            <v>五/二輪夜班(直接外勞)</v>
          </cell>
          <cell r="E344" t="str">
            <v>BBR315</v>
          </cell>
          <cell r="F344" t="str">
            <v>台灣營運處產品試作部產品試作課</v>
          </cell>
          <cell r="G344" t="str">
            <v>810444</v>
          </cell>
          <cell r="H344" t="str">
            <v>戴莉莎</v>
          </cell>
          <cell r="I344">
            <v>28250</v>
          </cell>
          <cell r="J344" t="str">
            <v>F</v>
          </cell>
          <cell r="K344">
            <v>38069</v>
          </cell>
          <cell r="L344">
            <v>17</v>
          </cell>
          <cell r="M344" t="str">
            <v>員1</v>
          </cell>
          <cell r="N344" t="str">
            <v>直接</v>
          </cell>
          <cell r="O344" t="str">
            <v>直接</v>
          </cell>
          <cell r="P344" t="str">
            <v>工程職</v>
          </cell>
          <cell r="Q344" t="str">
            <v>外勞</v>
          </cell>
        </row>
        <row r="345">
          <cell r="A345" t="str">
            <v>學士</v>
          </cell>
          <cell r="B345" t="str">
            <v>技術員</v>
          </cell>
          <cell r="C345" t="str">
            <v>52-DN</v>
          </cell>
          <cell r="D345" t="str">
            <v>五/二輪夜班(直接外勞)</v>
          </cell>
          <cell r="E345" t="str">
            <v>BBR315</v>
          </cell>
          <cell r="F345" t="str">
            <v>台灣營運處產品試作部產品試作課</v>
          </cell>
          <cell r="G345" t="str">
            <v>810498</v>
          </cell>
          <cell r="H345" t="str">
            <v>雀莉</v>
          </cell>
          <cell r="I345">
            <v>29303</v>
          </cell>
          <cell r="J345" t="str">
            <v>F</v>
          </cell>
          <cell r="K345">
            <v>38077</v>
          </cell>
          <cell r="L345">
            <v>17</v>
          </cell>
          <cell r="M345" t="str">
            <v>員1</v>
          </cell>
          <cell r="N345" t="str">
            <v>直接</v>
          </cell>
          <cell r="O345" t="str">
            <v>直接</v>
          </cell>
          <cell r="P345" t="str">
            <v>工程職</v>
          </cell>
          <cell r="Q345" t="str">
            <v>外勞</v>
          </cell>
        </row>
        <row r="346">
          <cell r="A346" t="str">
            <v>學士</v>
          </cell>
          <cell r="B346" t="str">
            <v>技術員</v>
          </cell>
          <cell r="C346" t="str">
            <v>52-DN</v>
          </cell>
          <cell r="D346" t="str">
            <v>五/二輪夜班(直接外勞)</v>
          </cell>
          <cell r="E346" t="str">
            <v>BBR315</v>
          </cell>
          <cell r="F346" t="str">
            <v>台灣營運處產品試作部產品試作課</v>
          </cell>
          <cell r="G346" t="str">
            <v>810504</v>
          </cell>
          <cell r="H346" t="str">
            <v>艾琳美</v>
          </cell>
          <cell r="I346">
            <v>29734</v>
          </cell>
          <cell r="J346" t="str">
            <v>F</v>
          </cell>
          <cell r="K346">
            <v>38077</v>
          </cell>
          <cell r="L346">
            <v>17</v>
          </cell>
          <cell r="M346" t="str">
            <v>員1</v>
          </cell>
          <cell r="N346" t="str">
            <v>直接</v>
          </cell>
          <cell r="O346" t="str">
            <v>直接</v>
          </cell>
          <cell r="P346" t="str">
            <v>工程職</v>
          </cell>
          <cell r="Q346" t="str">
            <v>外勞</v>
          </cell>
        </row>
        <row r="347">
          <cell r="A347" t="str">
            <v>學士</v>
          </cell>
          <cell r="B347" t="str">
            <v>技術員</v>
          </cell>
          <cell r="C347" t="str">
            <v>52-DN</v>
          </cell>
          <cell r="D347" t="str">
            <v>五/二輪夜班(直接外勞)</v>
          </cell>
          <cell r="E347" t="str">
            <v>BBR315</v>
          </cell>
          <cell r="F347" t="str">
            <v>台灣營運處產品試作部產品試作課</v>
          </cell>
          <cell r="G347" t="str">
            <v>810505</v>
          </cell>
          <cell r="H347" t="str">
            <v>美林娜</v>
          </cell>
          <cell r="I347">
            <v>28473</v>
          </cell>
          <cell r="J347" t="str">
            <v>F</v>
          </cell>
          <cell r="K347">
            <v>38077</v>
          </cell>
          <cell r="L347">
            <v>17</v>
          </cell>
          <cell r="M347" t="str">
            <v>員1</v>
          </cell>
          <cell r="N347" t="str">
            <v>直接</v>
          </cell>
          <cell r="O347" t="str">
            <v>直接</v>
          </cell>
          <cell r="P347" t="str">
            <v>工程職</v>
          </cell>
          <cell r="Q347" t="str">
            <v>外勞</v>
          </cell>
        </row>
        <row r="348">
          <cell r="A348" t="str">
            <v>學士</v>
          </cell>
          <cell r="B348" t="str">
            <v>技術員</v>
          </cell>
          <cell r="C348" t="str">
            <v>52-DN</v>
          </cell>
          <cell r="D348" t="str">
            <v>五/二輪夜班(直接外勞)</v>
          </cell>
          <cell r="E348" t="str">
            <v>BBR315</v>
          </cell>
          <cell r="F348" t="str">
            <v>台灣營運處產品試作部產品試作課</v>
          </cell>
          <cell r="G348" t="str">
            <v>810509</v>
          </cell>
          <cell r="H348" t="str">
            <v>伊蜜莉</v>
          </cell>
          <cell r="I348">
            <v>29431</v>
          </cell>
          <cell r="J348" t="str">
            <v>F</v>
          </cell>
          <cell r="K348">
            <v>38077</v>
          </cell>
          <cell r="L348">
            <v>17</v>
          </cell>
          <cell r="M348" t="str">
            <v>員1</v>
          </cell>
          <cell r="N348" t="str">
            <v>直接</v>
          </cell>
          <cell r="O348" t="str">
            <v>直接</v>
          </cell>
          <cell r="P348" t="str">
            <v>工程職</v>
          </cell>
          <cell r="Q348" t="str">
            <v>外勞</v>
          </cell>
        </row>
        <row r="349">
          <cell r="A349" t="str">
            <v>高中(職)</v>
          </cell>
          <cell r="B349" t="str">
            <v>技術員</v>
          </cell>
          <cell r="C349" t="str">
            <v>1D-1</v>
          </cell>
          <cell r="D349" t="str">
            <v>常日班(直接8:00上班)</v>
          </cell>
          <cell r="E349" t="str">
            <v>BBR315</v>
          </cell>
          <cell r="F349" t="str">
            <v>台灣營運處產品試作部產品試作課</v>
          </cell>
          <cell r="G349" t="str">
            <v>801578</v>
          </cell>
          <cell r="H349" t="str">
            <v>游詩婷</v>
          </cell>
          <cell r="I349">
            <v>29296</v>
          </cell>
          <cell r="J349" t="str">
            <v>F</v>
          </cell>
          <cell r="K349">
            <v>36056</v>
          </cell>
          <cell r="L349">
            <v>18</v>
          </cell>
          <cell r="M349" t="str">
            <v>員2</v>
          </cell>
          <cell r="N349" t="str">
            <v>直接</v>
          </cell>
          <cell r="O349" t="str">
            <v>間接</v>
          </cell>
          <cell r="P349" t="str">
            <v>工程職</v>
          </cell>
          <cell r="Q349" t="str">
            <v>一般員工</v>
          </cell>
        </row>
        <row r="350">
          <cell r="A350" t="str">
            <v>專科</v>
          </cell>
          <cell r="B350" t="str">
            <v>專員</v>
          </cell>
          <cell r="C350" t="str">
            <v>1I-1</v>
          </cell>
          <cell r="D350" t="str">
            <v>常日班(間--8:00上班)</v>
          </cell>
          <cell r="E350" t="str">
            <v>BBR325</v>
          </cell>
          <cell r="F350" t="str">
            <v>台灣營運處產品試作部試作資材課</v>
          </cell>
          <cell r="G350" t="str">
            <v>800188</v>
          </cell>
          <cell r="H350" t="str">
            <v>彭展勇</v>
          </cell>
          <cell r="I350">
            <v>22678</v>
          </cell>
          <cell r="J350" t="str">
            <v>M</v>
          </cell>
          <cell r="K350">
            <v>34128</v>
          </cell>
          <cell r="L350">
            <v>22</v>
          </cell>
          <cell r="M350" t="str">
            <v>師3</v>
          </cell>
          <cell r="N350" t="str">
            <v>間接</v>
          </cell>
          <cell r="O350" t="str">
            <v>間接</v>
          </cell>
          <cell r="P350" t="str">
            <v>行政職</v>
          </cell>
          <cell r="Q350" t="str">
            <v>一般員工</v>
          </cell>
        </row>
        <row r="351">
          <cell r="A351" t="str">
            <v>專科</v>
          </cell>
          <cell r="B351" t="str">
            <v>助理專員</v>
          </cell>
          <cell r="C351" t="str">
            <v>1I-1</v>
          </cell>
          <cell r="D351" t="str">
            <v>常日班(間--8:00上班)</v>
          </cell>
          <cell r="E351" t="str">
            <v>BBR325</v>
          </cell>
          <cell r="F351" t="str">
            <v>台灣營運處產品試作部試作資材課</v>
          </cell>
          <cell r="G351" t="str">
            <v>800209</v>
          </cell>
          <cell r="H351" t="str">
            <v>戴章鉅</v>
          </cell>
          <cell r="I351">
            <v>24046</v>
          </cell>
          <cell r="J351" t="str">
            <v>M</v>
          </cell>
          <cell r="K351">
            <v>34156</v>
          </cell>
          <cell r="L351">
            <v>20</v>
          </cell>
          <cell r="M351" t="str">
            <v>師1</v>
          </cell>
          <cell r="N351" t="str">
            <v>間接</v>
          </cell>
          <cell r="O351" t="str">
            <v>間接</v>
          </cell>
          <cell r="P351" t="str">
            <v>行政職</v>
          </cell>
          <cell r="Q351" t="str">
            <v>一般員工</v>
          </cell>
        </row>
        <row r="352">
          <cell r="A352" t="str">
            <v>專科</v>
          </cell>
          <cell r="B352" t="str">
            <v>副經理</v>
          </cell>
          <cell r="C352" t="str">
            <v>1I-1</v>
          </cell>
          <cell r="D352" t="str">
            <v>常日班(間--8:00上班)</v>
          </cell>
          <cell r="E352" t="str">
            <v>BBR325</v>
          </cell>
          <cell r="F352" t="str">
            <v>台灣營運處產品試作部試作資材課</v>
          </cell>
          <cell r="G352" t="str">
            <v>800640</v>
          </cell>
          <cell r="H352" t="str">
            <v>紀梅雲</v>
          </cell>
          <cell r="I352">
            <v>20407</v>
          </cell>
          <cell r="J352" t="str">
            <v>F</v>
          </cell>
          <cell r="K352">
            <v>34897</v>
          </cell>
          <cell r="L352">
            <v>27</v>
          </cell>
          <cell r="M352" t="str">
            <v>師8</v>
          </cell>
          <cell r="N352" t="str">
            <v>間接</v>
          </cell>
          <cell r="O352" t="str">
            <v>間接</v>
          </cell>
          <cell r="P352" t="str">
            <v>管理職</v>
          </cell>
          <cell r="Q352" t="str">
            <v>一般員工</v>
          </cell>
        </row>
        <row r="353">
          <cell r="A353" t="str">
            <v>專科</v>
          </cell>
          <cell r="B353" t="str">
            <v>專員</v>
          </cell>
          <cell r="C353" t="str">
            <v>1I-1</v>
          </cell>
          <cell r="D353" t="str">
            <v>常日班(間--8:00上班)</v>
          </cell>
          <cell r="E353" t="str">
            <v>BBR325</v>
          </cell>
          <cell r="F353" t="str">
            <v>台灣營運處產品試作部試作資材課</v>
          </cell>
          <cell r="G353" t="str">
            <v>800677</v>
          </cell>
          <cell r="H353" t="str">
            <v>王興華</v>
          </cell>
          <cell r="I353">
            <v>26628</v>
          </cell>
          <cell r="J353" t="str">
            <v>M</v>
          </cell>
          <cell r="K353">
            <v>34949</v>
          </cell>
          <cell r="L353">
            <v>23</v>
          </cell>
          <cell r="M353" t="str">
            <v>師4</v>
          </cell>
          <cell r="N353" t="str">
            <v>間接</v>
          </cell>
          <cell r="O353" t="str">
            <v>間接</v>
          </cell>
          <cell r="P353" t="str">
            <v>行政職</v>
          </cell>
          <cell r="Q353" t="str">
            <v>一般員工</v>
          </cell>
        </row>
        <row r="354">
          <cell r="A354" t="str">
            <v>高中(職)</v>
          </cell>
          <cell r="B354" t="str">
            <v>助理專員</v>
          </cell>
          <cell r="C354" t="str">
            <v>1I-1</v>
          </cell>
          <cell r="D354" t="str">
            <v>常日班(間--8:00上班)</v>
          </cell>
          <cell r="E354" t="str">
            <v>BBR325</v>
          </cell>
          <cell r="F354" t="str">
            <v>台灣營運處產品試作部試作資材課</v>
          </cell>
          <cell r="G354" t="str">
            <v>800864</v>
          </cell>
          <cell r="H354" t="str">
            <v>陳淑惠</v>
          </cell>
          <cell r="I354">
            <v>21357</v>
          </cell>
          <cell r="J354" t="str">
            <v>F</v>
          </cell>
          <cell r="K354">
            <v>35320</v>
          </cell>
          <cell r="L354">
            <v>21</v>
          </cell>
          <cell r="M354" t="str">
            <v>師2</v>
          </cell>
          <cell r="N354" t="str">
            <v>間接</v>
          </cell>
          <cell r="O354" t="str">
            <v>間接</v>
          </cell>
          <cell r="P354" t="str">
            <v>行政職</v>
          </cell>
          <cell r="Q354" t="str">
            <v>一般員工</v>
          </cell>
        </row>
        <row r="355">
          <cell r="A355" t="str">
            <v>高中(職)</v>
          </cell>
          <cell r="B355" t="str">
            <v>事務員</v>
          </cell>
          <cell r="C355" t="str">
            <v>1I-1</v>
          </cell>
          <cell r="D355" t="str">
            <v>常日班(間--8:00上班)</v>
          </cell>
          <cell r="E355" t="str">
            <v>BBR325</v>
          </cell>
          <cell r="F355" t="str">
            <v>台灣營運處產品試作部試作資材課</v>
          </cell>
          <cell r="G355" t="str">
            <v>802235</v>
          </cell>
          <cell r="H355" t="str">
            <v>劉秋芬</v>
          </cell>
          <cell r="I355">
            <v>24484</v>
          </cell>
          <cell r="J355" t="str">
            <v>F</v>
          </cell>
          <cell r="K355">
            <v>36404</v>
          </cell>
          <cell r="L355">
            <v>18</v>
          </cell>
          <cell r="M355" t="str">
            <v>員2</v>
          </cell>
          <cell r="N355" t="str">
            <v>間接</v>
          </cell>
          <cell r="O355" t="str">
            <v>間接</v>
          </cell>
          <cell r="P355" t="str">
            <v>行政職</v>
          </cell>
          <cell r="Q355" t="str">
            <v>一般員工</v>
          </cell>
        </row>
        <row r="356">
          <cell r="A356" t="str">
            <v>學士</v>
          </cell>
          <cell r="B356" t="str">
            <v>專員</v>
          </cell>
          <cell r="C356" t="str">
            <v>1I-1</v>
          </cell>
          <cell r="D356" t="str">
            <v>常日班(間--8:00上班)</v>
          </cell>
          <cell r="E356" t="str">
            <v>BBR325</v>
          </cell>
          <cell r="F356" t="str">
            <v>台灣營運處產品試作部試作資材課</v>
          </cell>
          <cell r="G356" t="str">
            <v>802467</v>
          </cell>
          <cell r="H356" t="str">
            <v>古美玉</v>
          </cell>
          <cell r="I356">
            <v>27779</v>
          </cell>
          <cell r="J356" t="str">
            <v>F</v>
          </cell>
          <cell r="K356">
            <v>36482</v>
          </cell>
          <cell r="L356">
            <v>21</v>
          </cell>
          <cell r="M356" t="str">
            <v>師2</v>
          </cell>
          <cell r="N356" t="str">
            <v>間接</v>
          </cell>
          <cell r="O356" t="str">
            <v>間接</v>
          </cell>
          <cell r="P356" t="str">
            <v>行政職</v>
          </cell>
          <cell r="Q356" t="str">
            <v>一般員工</v>
          </cell>
        </row>
        <row r="357">
          <cell r="A357" t="str">
            <v>學士</v>
          </cell>
          <cell r="B357" t="str">
            <v>課長</v>
          </cell>
          <cell r="C357" t="str">
            <v>1I-1</v>
          </cell>
          <cell r="D357" t="str">
            <v>常日班(間--8:00上班)</v>
          </cell>
          <cell r="E357" t="str">
            <v>BBR325</v>
          </cell>
          <cell r="F357" t="str">
            <v>台灣營運處產品試作部試作資材課</v>
          </cell>
          <cell r="G357" t="str">
            <v>802498</v>
          </cell>
          <cell r="H357" t="str">
            <v>鄭智豐</v>
          </cell>
          <cell r="I357">
            <v>26313</v>
          </cell>
          <cell r="J357" t="str">
            <v>M</v>
          </cell>
          <cell r="K357">
            <v>36500</v>
          </cell>
          <cell r="L357">
            <v>24</v>
          </cell>
          <cell r="M357" t="str">
            <v>師5</v>
          </cell>
          <cell r="N357" t="str">
            <v>間接</v>
          </cell>
          <cell r="O357" t="str">
            <v>間接</v>
          </cell>
          <cell r="P357" t="str">
            <v>管理職</v>
          </cell>
          <cell r="Q357" t="str">
            <v>一般員工</v>
          </cell>
        </row>
        <row r="358">
          <cell r="A358" t="str">
            <v>專科</v>
          </cell>
          <cell r="B358" t="str">
            <v>助理專員</v>
          </cell>
          <cell r="C358" t="str">
            <v>1I-1</v>
          </cell>
          <cell r="D358" t="str">
            <v>常日班(間--8:00上班)</v>
          </cell>
          <cell r="E358" t="str">
            <v>BBR325</v>
          </cell>
          <cell r="F358" t="str">
            <v>台灣營運處產品試作部試作資材課</v>
          </cell>
          <cell r="G358" t="str">
            <v>804016</v>
          </cell>
          <cell r="H358" t="str">
            <v>林芳美</v>
          </cell>
          <cell r="I358">
            <v>26926</v>
          </cell>
          <cell r="J358" t="str">
            <v>F</v>
          </cell>
          <cell r="K358">
            <v>37201</v>
          </cell>
          <cell r="L358">
            <v>20</v>
          </cell>
          <cell r="M358" t="str">
            <v>師1</v>
          </cell>
          <cell r="N358" t="str">
            <v>間接</v>
          </cell>
          <cell r="O358" t="str">
            <v>間接</v>
          </cell>
          <cell r="P358" t="str">
            <v>行政職</v>
          </cell>
          <cell r="Q358" t="str">
            <v>一般員工</v>
          </cell>
        </row>
        <row r="359">
          <cell r="A359" t="str">
            <v>專科</v>
          </cell>
          <cell r="B359" t="str">
            <v>助理專員</v>
          </cell>
          <cell r="C359" t="str">
            <v>1I-1</v>
          </cell>
          <cell r="D359" t="str">
            <v>常日班(間--8:00上班)</v>
          </cell>
          <cell r="E359" t="str">
            <v>BBR325</v>
          </cell>
          <cell r="F359" t="str">
            <v>台灣營運處產品試作部試作資材課</v>
          </cell>
          <cell r="G359" t="str">
            <v>804182</v>
          </cell>
          <cell r="H359" t="str">
            <v>紀曜宗</v>
          </cell>
          <cell r="I359">
            <v>26395</v>
          </cell>
          <cell r="J359" t="str">
            <v>M</v>
          </cell>
          <cell r="K359">
            <v>37333</v>
          </cell>
          <cell r="L359">
            <v>20</v>
          </cell>
          <cell r="M359" t="str">
            <v>師1</v>
          </cell>
          <cell r="N359" t="str">
            <v>間接</v>
          </cell>
          <cell r="O359" t="str">
            <v>間接</v>
          </cell>
          <cell r="P359" t="str">
            <v>行政職</v>
          </cell>
          <cell r="Q359" t="str">
            <v>一般員工</v>
          </cell>
        </row>
        <row r="360">
          <cell r="A360" t="str">
            <v>學士</v>
          </cell>
          <cell r="B360" t="str">
            <v>助理專員</v>
          </cell>
          <cell r="C360" t="str">
            <v>1I-1</v>
          </cell>
          <cell r="D360" t="str">
            <v>常日班(間--8:00上班)</v>
          </cell>
          <cell r="E360" t="str">
            <v>BBR325</v>
          </cell>
          <cell r="F360" t="str">
            <v>台灣營運處產品試作部試作資材課</v>
          </cell>
          <cell r="G360" t="str">
            <v>811111</v>
          </cell>
          <cell r="H360" t="str">
            <v>陳郁玲</v>
          </cell>
          <cell r="I360">
            <v>28724</v>
          </cell>
          <cell r="J360" t="str">
            <v>F</v>
          </cell>
          <cell r="K360">
            <v>38145</v>
          </cell>
          <cell r="L360">
            <v>20</v>
          </cell>
          <cell r="M360" t="str">
            <v>師1</v>
          </cell>
          <cell r="N360" t="str">
            <v>間接</v>
          </cell>
          <cell r="O360" t="str">
            <v>間接</v>
          </cell>
          <cell r="P360" t="str">
            <v>行政職</v>
          </cell>
          <cell r="Q360" t="str">
            <v>一般員工</v>
          </cell>
        </row>
        <row r="361">
          <cell r="A361" t="str">
            <v>高中(職)</v>
          </cell>
          <cell r="B361" t="str">
            <v>助理工程師</v>
          </cell>
          <cell r="C361" t="str">
            <v>1I-1</v>
          </cell>
          <cell r="D361" t="str">
            <v>常日班(間--8:00上班)</v>
          </cell>
          <cell r="E361" t="str">
            <v>BBR335</v>
          </cell>
          <cell r="F361" t="str">
            <v>台灣營運處產品試作部試作品質課</v>
          </cell>
          <cell r="G361" t="str">
            <v>801326</v>
          </cell>
          <cell r="H361" t="str">
            <v>謝小燕</v>
          </cell>
          <cell r="I361">
            <v>27726</v>
          </cell>
          <cell r="J361" t="str">
            <v>F</v>
          </cell>
          <cell r="K361">
            <v>35858</v>
          </cell>
          <cell r="L361">
            <v>20</v>
          </cell>
          <cell r="M361" t="str">
            <v>師1</v>
          </cell>
          <cell r="N361" t="str">
            <v>間接</v>
          </cell>
          <cell r="O361" t="str">
            <v>間接</v>
          </cell>
          <cell r="P361" t="str">
            <v>工程職</v>
          </cell>
          <cell r="Q361" t="str">
            <v>一般員工</v>
          </cell>
        </row>
        <row r="362">
          <cell r="A362" t="str">
            <v>專科</v>
          </cell>
          <cell r="B362" t="str">
            <v>資深工程師</v>
          </cell>
          <cell r="C362" t="str">
            <v>1I-1</v>
          </cell>
          <cell r="D362" t="str">
            <v>常日班(間--8:00上班)</v>
          </cell>
          <cell r="E362" t="str">
            <v>BBR335</v>
          </cell>
          <cell r="F362" t="str">
            <v>台灣營運處產品試作部試作品質課</v>
          </cell>
          <cell r="G362" t="str">
            <v>801787</v>
          </cell>
          <cell r="H362" t="str">
            <v>李鴻欣</v>
          </cell>
          <cell r="I362">
            <v>24933</v>
          </cell>
          <cell r="J362" t="str">
            <v>M</v>
          </cell>
          <cell r="K362">
            <v>36220</v>
          </cell>
          <cell r="L362">
            <v>24</v>
          </cell>
          <cell r="M362" t="str">
            <v>師5</v>
          </cell>
          <cell r="N362" t="str">
            <v>間接</v>
          </cell>
          <cell r="O362" t="str">
            <v>間接</v>
          </cell>
          <cell r="P362" t="str">
            <v>工程職</v>
          </cell>
          <cell r="Q362" t="str">
            <v>一般員工</v>
          </cell>
        </row>
        <row r="363">
          <cell r="A363" t="str">
            <v>學士</v>
          </cell>
          <cell r="B363" t="str">
            <v>工程師</v>
          </cell>
          <cell r="C363" t="str">
            <v>1I-1</v>
          </cell>
          <cell r="D363" t="str">
            <v>常日班(間--8:00上班)</v>
          </cell>
          <cell r="E363" t="str">
            <v>BBR335</v>
          </cell>
          <cell r="F363" t="str">
            <v>台灣營運處產品試作部試作品質課</v>
          </cell>
          <cell r="G363" t="str">
            <v>809004</v>
          </cell>
          <cell r="H363" t="str">
            <v>龔品樹</v>
          </cell>
          <cell r="I363">
            <v>26469</v>
          </cell>
          <cell r="J363" t="str">
            <v>M</v>
          </cell>
          <cell r="K363">
            <v>37900</v>
          </cell>
          <cell r="L363">
            <v>22</v>
          </cell>
          <cell r="M363" t="str">
            <v>師3</v>
          </cell>
          <cell r="N363" t="str">
            <v>間接</v>
          </cell>
          <cell r="O363" t="str">
            <v>間接</v>
          </cell>
          <cell r="P363" t="str">
            <v>工程職</v>
          </cell>
          <cell r="Q363" t="str">
            <v>一般員工</v>
          </cell>
        </row>
        <row r="364">
          <cell r="A364" t="str">
            <v>高中(職)</v>
          </cell>
          <cell r="B364" t="str">
            <v>班長</v>
          </cell>
          <cell r="C364" t="str">
            <v>1D</v>
          </cell>
          <cell r="D364" t="str">
            <v>常日班(直接7:30上班)</v>
          </cell>
          <cell r="E364" t="str">
            <v>BBR335</v>
          </cell>
          <cell r="F364" t="str">
            <v>台灣營運處產品試作部試作品質課</v>
          </cell>
          <cell r="G364" t="str">
            <v>800247</v>
          </cell>
          <cell r="H364" t="str">
            <v>蔡明珠</v>
          </cell>
          <cell r="I364">
            <v>27041</v>
          </cell>
          <cell r="J364" t="str">
            <v>F</v>
          </cell>
          <cell r="K364">
            <v>34232</v>
          </cell>
          <cell r="L364">
            <v>19</v>
          </cell>
          <cell r="M364" t="str">
            <v>員3</v>
          </cell>
          <cell r="N364" t="str">
            <v>直接</v>
          </cell>
          <cell r="O364" t="str">
            <v>間接</v>
          </cell>
          <cell r="P364" t="str">
            <v>管理職</v>
          </cell>
          <cell r="Q364" t="str">
            <v>一般員工</v>
          </cell>
        </row>
        <row r="365">
          <cell r="A365" t="str">
            <v>高中(職)</v>
          </cell>
          <cell r="B365" t="str">
            <v>班長</v>
          </cell>
          <cell r="C365" t="str">
            <v>1D</v>
          </cell>
          <cell r="D365" t="str">
            <v>常日班(直接7:30上班)</v>
          </cell>
          <cell r="E365" t="str">
            <v>BBR335</v>
          </cell>
          <cell r="F365" t="str">
            <v>台灣營運處產品試作部試作品質課</v>
          </cell>
          <cell r="G365" t="str">
            <v>801378</v>
          </cell>
          <cell r="H365" t="str">
            <v>唐玉梅</v>
          </cell>
          <cell r="I365">
            <v>25339</v>
          </cell>
          <cell r="J365" t="str">
            <v>F</v>
          </cell>
          <cell r="K365">
            <v>35955</v>
          </cell>
          <cell r="L365">
            <v>19</v>
          </cell>
          <cell r="M365" t="str">
            <v>員3</v>
          </cell>
          <cell r="N365" t="str">
            <v>直接</v>
          </cell>
          <cell r="O365" t="str">
            <v>間接</v>
          </cell>
          <cell r="P365" t="str">
            <v>管理職</v>
          </cell>
          <cell r="Q365" t="str">
            <v>一般員工</v>
          </cell>
        </row>
        <row r="366">
          <cell r="A366" t="str">
            <v>高中(職)</v>
          </cell>
          <cell r="B366" t="str">
            <v>技術員</v>
          </cell>
          <cell r="C366" t="str">
            <v>1D</v>
          </cell>
          <cell r="D366" t="str">
            <v>常日班(直接7:30上班)</v>
          </cell>
          <cell r="E366" t="str">
            <v>BBR335</v>
          </cell>
          <cell r="F366" t="str">
            <v>台灣營運處產品試作部試作品質課</v>
          </cell>
          <cell r="G366" t="str">
            <v>802985</v>
          </cell>
          <cell r="H366" t="str">
            <v>陳鳳蘭</v>
          </cell>
          <cell r="I366">
            <v>25542</v>
          </cell>
          <cell r="J366" t="str">
            <v>F</v>
          </cell>
          <cell r="K366">
            <v>36656</v>
          </cell>
          <cell r="L366">
            <v>18</v>
          </cell>
          <cell r="M366" t="str">
            <v>員2</v>
          </cell>
          <cell r="N366" t="str">
            <v>直接</v>
          </cell>
          <cell r="O366" t="str">
            <v>間接</v>
          </cell>
          <cell r="P366" t="str">
            <v>工程職</v>
          </cell>
          <cell r="Q366" t="str">
            <v>一般員工</v>
          </cell>
        </row>
        <row r="367">
          <cell r="A367" t="str">
            <v>高中(職)</v>
          </cell>
          <cell r="B367" t="str">
            <v>技術員</v>
          </cell>
          <cell r="C367" t="str">
            <v>1D</v>
          </cell>
          <cell r="D367" t="str">
            <v>常日班(直接7:30上班)</v>
          </cell>
          <cell r="E367" t="str">
            <v>BBR335</v>
          </cell>
          <cell r="F367" t="str">
            <v>台灣營運處產品試作部試作品質課</v>
          </cell>
          <cell r="G367" t="str">
            <v>803313</v>
          </cell>
          <cell r="H367" t="str">
            <v>張碧惠</v>
          </cell>
          <cell r="I367">
            <v>27730</v>
          </cell>
          <cell r="J367" t="str">
            <v>F</v>
          </cell>
          <cell r="K367">
            <v>36732</v>
          </cell>
          <cell r="L367">
            <v>18</v>
          </cell>
          <cell r="M367" t="str">
            <v>員2</v>
          </cell>
          <cell r="N367" t="str">
            <v>直接</v>
          </cell>
          <cell r="O367" t="str">
            <v>間接</v>
          </cell>
          <cell r="P367" t="str">
            <v>工程職</v>
          </cell>
          <cell r="Q367" t="str">
            <v>一般員工</v>
          </cell>
        </row>
        <row r="368">
          <cell r="A368" t="str">
            <v>高中(職)</v>
          </cell>
          <cell r="B368" t="str">
            <v>班長</v>
          </cell>
          <cell r="C368" t="str">
            <v>7B-D</v>
          </cell>
          <cell r="D368" t="str">
            <v>三班制小夜班(直接)</v>
          </cell>
          <cell r="E368" t="str">
            <v>BBR335</v>
          </cell>
          <cell r="F368" t="str">
            <v>台灣營運處產品試作部試作品質課</v>
          </cell>
          <cell r="G368" t="str">
            <v>800596</v>
          </cell>
          <cell r="H368" t="str">
            <v>許雅惠</v>
          </cell>
          <cell r="I368">
            <v>26634</v>
          </cell>
          <cell r="J368" t="str">
            <v>F</v>
          </cell>
          <cell r="K368">
            <v>34883</v>
          </cell>
          <cell r="L368">
            <v>19</v>
          </cell>
          <cell r="M368" t="str">
            <v>員3</v>
          </cell>
          <cell r="N368" t="str">
            <v>直接</v>
          </cell>
          <cell r="O368" t="str">
            <v>間接</v>
          </cell>
          <cell r="P368" t="str">
            <v>管理職</v>
          </cell>
          <cell r="Q368" t="str">
            <v>一般員工</v>
          </cell>
        </row>
        <row r="369">
          <cell r="A369" t="str">
            <v>高中(職)</v>
          </cell>
          <cell r="B369" t="str">
            <v>技術員</v>
          </cell>
          <cell r="C369" t="str">
            <v>7C-D</v>
          </cell>
          <cell r="D369" t="str">
            <v>三班制大夜班(直接)</v>
          </cell>
          <cell r="E369" t="str">
            <v>BBR335</v>
          </cell>
          <cell r="F369" t="str">
            <v>台灣營運處產品試作部試作品質課</v>
          </cell>
          <cell r="G369" t="str">
            <v>801675</v>
          </cell>
          <cell r="H369" t="str">
            <v>賴美鳳</v>
          </cell>
          <cell r="I369">
            <v>27062</v>
          </cell>
          <cell r="J369" t="str">
            <v>F</v>
          </cell>
          <cell r="K369">
            <v>36105</v>
          </cell>
          <cell r="L369">
            <v>18</v>
          </cell>
          <cell r="M369" t="str">
            <v>員2</v>
          </cell>
          <cell r="N369" t="str">
            <v>直接</v>
          </cell>
          <cell r="O369" t="str">
            <v>間接</v>
          </cell>
          <cell r="P369" t="str">
            <v>工程職</v>
          </cell>
          <cell r="Q369" t="str">
            <v>一般員工</v>
          </cell>
        </row>
        <row r="370">
          <cell r="A370" t="str">
            <v>高中(職)</v>
          </cell>
          <cell r="B370" t="str">
            <v>技術員</v>
          </cell>
          <cell r="C370" t="str">
            <v>1D-1</v>
          </cell>
          <cell r="D370" t="str">
            <v>常日班(直接8:00上班)</v>
          </cell>
          <cell r="E370" t="str">
            <v>BBR335</v>
          </cell>
          <cell r="F370" t="str">
            <v>台灣營運處產品試作部試作品質課</v>
          </cell>
          <cell r="G370" t="str">
            <v>808956</v>
          </cell>
          <cell r="H370" t="str">
            <v>陳佳琦</v>
          </cell>
          <cell r="I370">
            <v>28292</v>
          </cell>
          <cell r="J370" t="str">
            <v>F</v>
          </cell>
          <cell r="K370">
            <v>37895</v>
          </cell>
          <cell r="L370">
            <v>17</v>
          </cell>
          <cell r="M370" t="str">
            <v>員1</v>
          </cell>
          <cell r="N370" t="str">
            <v>直接</v>
          </cell>
          <cell r="O370" t="str">
            <v>間接</v>
          </cell>
          <cell r="P370" t="str">
            <v>工程職</v>
          </cell>
          <cell r="Q370" t="str">
            <v>一般員工</v>
          </cell>
        </row>
        <row r="371">
          <cell r="A371" t="str">
            <v>學士</v>
          </cell>
          <cell r="B371" t="str">
            <v>處長</v>
          </cell>
          <cell r="C371" t="str">
            <v>1I-1</v>
          </cell>
          <cell r="D371" t="str">
            <v>常日班(間--8:00上班)</v>
          </cell>
          <cell r="E371" t="str">
            <v>BBR405</v>
          </cell>
          <cell r="F371" t="str">
            <v>台灣營運處ODM供應鏈管理部</v>
          </cell>
          <cell r="G371" t="str">
            <v>802346</v>
          </cell>
          <cell r="H371" t="str">
            <v>汪國鳳</v>
          </cell>
          <cell r="I371">
            <v>22054</v>
          </cell>
          <cell r="J371" t="str">
            <v>M</v>
          </cell>
          <cell r="K371">
            <v>34366</v>
          </cell>
          <cell r="L371">
            <v>29</v>
          </cell>
          <cell r="M371" t="str">
            <v>師10</v>
          </cell>
          <cell r="N371" t="str">
            <v>間接</v>
          </cell>
          <cell r="O371" t="str">
            <v>間接</v>
          </cell>
          <cell r="P371" t="str">
            <v>管理職</v>
          </cell>
          <cell r="Q371" t="str">
            <v>一般員工</v>
          </cell>
        </row>
        <row r="372">
          <cell r="A372" t="str">
            <v>學士</v>
          </cell>
          <cell r="B372" t="str">
            <v>經理</v>
          </cell>
          <cell r="C372" t="str">
            <v>1I-1</v>
          </cell>
          <cell r="D372" t="str">
            <v>常日班(間--8:00上班)</v>
          </cell>
          <cell r="E372" t="str">
            <v>BBR415</v>
          </cell>
          <cell r="F372" t="str">
            <v>台灣營運處ODM供應鏈管理部Commodity管理課</v>
          </cell>
          <cell r="G372" t="str">
            <v>800048</v>
          </cell>
          <cell r="H372" t="str">
            <v>鐘宗榆</v>
          </cell>
          <cell r="I372">
            <v>22979</v>
          </cell>
          <cell r="J372" t="str">
            <v>M</v>
          </cell>
          <cell r="K372">
            <v>33442</v>
          </cell>
          <cell r="L372">
            <v>27</v>
          </cell>
          <cell r="M372" t="str">
            <v>師8</v>
          </cell>
          <cell r="N372" t="str">
            <v>間接</v>
          </cell>
          <cell r="O372" t="str">
            <v>間接</v>
          </cell>
          <cell r="P372" t="str">
            <v>管理職</v>
          </cell>
          <cell r="Q372" t="str">
            <v>一般員工</v>
          </cell>
        </row>
        <row r="373">
          <cell r="A373" t="str">
            <v>專科</v>
          </cell>
          <cell r="B373" t="str">
            <v>課長</v>
          </cell>
          <cell r="C373" t="str">
            <v>1I-1</v>
          </cell>
          <cell r="D373" t="str">
            <v>常日班(間--8:00上班)</v>
          </cell>
          <cell r="E373" t="str">
            <v>BBR415</v>
          </cell>
          <cell r="F373" t="str">
            <v>台灣營運處ODM供應鏈管理部Commodity管理課</v>
          </cell>
          <cell r="G373" t="str">
            <v>800455</v>
          </cell>
          <cell r="H373" t="str">
            <v>林俊銘</v>
          </cell>
          <cell r="I373">
            <v>24476</v>
          </cell>
          <cell r="J373" t="str">
            <v>M</v>
          </cell>
          <cell r="K373">
            <v>34760</v>
          </cell>
          <cell r="L373">
            <v>25</v>
          </cell>
          <cell r="M373" t="str">
            <v>師6</v>
          </cell>
          <cell r="N373" t="str">
            <v>間接</v>
          </cell>
          <cell r="O373" t="str">
            <v>間接</v>
          </cell>
          <cell r="P373" t="str">
            <v>管理職</v>
          </cell>
          <cell r="Q373" t="str">
            <v>一般員工</v>
          </cell>
        </row>
        <row r="374">
          <cell r="A374" t="str">
            <v>專科</v>
          </cell>
          <cell r="B374" t="str">
            <v>課長</v>
          </cell>
          <cell r="C374" t="str">
            <v>1I-1</v>
          </cell>
          <cell r="D374" t="str">
            <v>常日班(間--8:00上班)</v>
          </cell>
          <cell r="E374" t="str">
            <v>BBR415</v>
          </cell>
          <cell r="F374" t="str">
            <v>台灣營運處ODM供應鏈管理部Commodity管理課</v>
          </cell>
          <cell r="G374" t="str">
            <v>801373</v>
          </cell>
          <cell r="H374" t="str">
            <v>簡慧菱</v>
          </cell>
          <cell r="I374">
            <v>26949</v>
          </cell>
          <cell r="J374" t="str">
            <v>F</v>
          </cell>
          <cell r="K374">
            <v>35947</v>
          </cell>
          <cell r="L374">
            <v>24</v>
          </cell>
          <cell r="M374" t="str">
            <v>師5</v>
          </cell>
          <cell r="N374" t="str">
            <v>間接</v>
          </cell>
          <cell r="O374" t="str">
            <v>間接</v>
          </cell>
          <cell r="P374" t="str">
            <v>管理職</v>
          </cell>
          <cell r="Q374" t="str">
            <v>一般員工</v>
          </cell>
        </row>
        <row r="375">
          <cell r="A375" t="str">
            <v>學士</v>
          </cell>
          <cell r="B375" t="str">
            <v>專員</v>
          </cell>
          <cell r="C375" t="str">
            <v>1I-1</v>
          </cell>
          <cell r="D375" t="str">
            <v>常日班(間--8:00上班)</v>
          </cell>
          <cell r="E375" t="str">
            <v>BBR415</v>
          </cell>
          <cell r="F375" t="str">
            <v>台灣營運處ODM供應鏈管理部Commodity管理課</v>
          </cell>
          <cell r="G375" t="str">
            <v>802470</v>
          </cell>
          <cell r="H375" t="str">
            <v>吳詩慧</v>
          </cell>
          <cell r="I375">
            <v>26333</v>
          </cell>
          <cell r="J375" t="str">
            <v>F</v>
          </cell>
          <cell r="K375">
            <v>36483</v>
          </cell>
          <cell r="L375">
            <v>23</v>
          </cell>
          <cell r="M375" t="str">
            <v>師4</v>
          </cell>
          <cell r="N375" t="str">
            <v>間接</v>
          </cell>
          <cell r="O375" t="str">
            <v>間接</v>
          </cell>
          <cell r="P375" t="str">
            <v>行政職</v>
          </cell>
          <cell r="Q375" t="str">
            <v>一般員工</v>
          </cell>
        </row>
        <row r="376">
          <cell r="A376" t="str">
            <v>學士</v>
          </cell>
          <cell r="B376" t="str">
            <v>專員</v>
          </cell>
          <cell r="C376" t="str">
            <v>1I-1</v>
          </cell>
          <cell r="D376" t="str">
            <v>常日班(間--8:00上班)</v>
          </cell>
          <cell r="E376" t="str">
            <v>BBR415</v>
          </cell>
          <cell r="F376" t="str">
            <v>台灣營運處ODM供應鏈管理部Commodity管理課</v>
          </cell>
          <cell r="G376" t="str">
            <v>802847</v>
          </cell>
          <cell r="H376" t="str">
            <v>張開州</v>
          </cell>
          <cell r="I376">
            <v>25264</v>
          </cell>
          <cell r="J376" t="str">
            <v>M</v>
          </cell>
          <cell r="K376">
            <v>36614</v>
          </cell>
          <cell r="L376">
            <v>23</v>
          </cell>
          <cell r="M376" t="str">
            <v>師4</v>
          </cell>
          <cell r="N376" t="str">
            <v>間接</v>
          </cell>
          <cell r="O376" t="str">
            <v>間接</v>
          </cell>
          <cell r="P376" t="str">
            <v>行政職</v>
          </cell>
          <cell r="Q376" t="str">
            <v>一般員工</v>
          </cell>
        </row>
        <row r="377">
          <cell r="A377" t="str">
            <v>高中(職)</v>
          </cell>
          <cell r="B377" t="str">
            <v>助理專員</v>
          </cell>
          <cell r="C377" t="str">
            <v>1I-1</v>
          </cell>
          <cell r="D377" t="str">
            <v>常日班(間--8:00上班)</v>
          </cell>
          <cell r="E377" t="str">
            <v>BBR415</v>
          </cell>
          <cell r="F377" t="str">
            <v>台灣營運處ODM供應鏈管理部Commodity管理課</v>
          </cell>
          <cell r="G377" t="str">
            <v>803052</v>
          </cell>
          <cell r="H377" t="str">
            <v>郭怡杏</v>
          </cell>
          <cell r="I377">
            <v>26892</v>
          </cell>
          <cell r="J377" t="str">
            <v>F</v>
          </cell>
          <cell r="K377">
            <v>36670</v>
          </cell>
          <cell r="L377">
            <v>20</v>
          </cell>
          <cell r="M377" t="str">
            <v>師1</v>
          </cell>
          <cell r="N377" t="str">
            <v>間接</v>
          </cell>
          <cell r="O377" t="str">
            <v>間接</v>
          </cell>
          <cell r="P377" t="str">
            <v>行政職</v>
          </cell>
          <cell r="Q377" t="str">
            <v>一般員工</v>
          </cell>
        </row>
        <row r="378">
          <cell r="A378" t="str">
            <v>學士</v>
          </cell>
          <cell r="B378" t="str">
            <v>專員</v>
          </cell>
          <cell r="C378" t="str">
            <v>1I-1</v>
          </cell>
          <cell r="D378" t="str">
            <v>常日班(間--8:00上班)</v>
          </cell>
          <cell r="E378" t="str">
            <v>BBR415</v>
          </cell>
          <cell r="F378" t="str">
            <v>台灣營運處ODM供應鏈管理部Commodity管理課</v>
          </cell>
          <cell r="G378" t="str">
            <v>804410</v>
          </cell>
          <cell r="H378" t="str">
            <v>謝志輝</v>
          </cell>
          <cell r="I378">
            <v>27140</v>
          </cell>
          <cell r="J378" t="str">
            <v>M</v>
          </cell>
          <cell r="K378">
            <v>37571</v>
          </cell>
          <cell r="L378">
            <v>22</v>
          </cell>
          <cell r="M378" t="str">
            <v>師3</v>
          </cell>
          <cell r="N378" t="str">
            <v>間接</v>
          </cell>
          <cell r="O378" t="str">
            <v>間接</v>
          </cell>
          <cell r="P378" t="str">
            <v>行政職</v>
          </cell>
          <cell r="Q378" t="str">
            <v>一般員工</v>
          </cell>
        </row>
        <row r="379">
          <cell r="A379" t="str">
            <v>學士</v>
          </cell>
          <cell r="B379" t="str">
            <v>專員</v>
          </cell>
          <cell r="C379" t="str">
            <v>1I-1</v>
          </cell>
          <cell r="D379" t="str">
            <v>常日班(間--8:00上班)</v>
          </cell>
          <cell r="E379" t="str">
            <v>BBR415</v>
          </cell>
          <cell r="G379" t="str">
            <v>808955</v>
          </cell>
          <cell r="H379" t="str">
            <v>朱秀卿</v>
          </cell>
          <cell r="I379">
            <v>26846</v>
          </cell>
          <cell r="J379" t="str">
            <v>F</v>
          </cell>
          <cell r="K379">
            <v>37895</v>
          </cell>
          <cell r="L379">
            <v>22</v>
          </cell>
          <cell r="M379" t="str">
            <v>師3</v>
          </cell>
          <cell r="N379" t="str">
            <v>間接</v>
          </cell>
          <cell r="O379" t="str">
            <v>間接</v>
          </cell>
          <cell r="P379" t="str">
            <v>行政職</v>
          </cell>
          <cell r="Q379" t="str">
            <v>一般員工</v>
          </cell>
        </row>
        <row r="380">
          <cell r="A380" t="str">
            <v>學士</v>
          </cell>
          <cell r="B380" t="str">
            <v>專員</v>
          </cell>
          <cell r="C380" t="str">
            <v>1I-1</v>
          </cell>
          <cell r="D380" t="str">
            <v>常日班(間--8:00上班)</v>
          </cell>
          <cell r="E380" t="str">
            <v>BBR415</v>
          </cell>
          <cell r="G380" t="str">
            <v>811127</v>
          </cell>
          <cell r="H380" t="str">
            <v>吳宜蓁</v>
          </cell>
          <cell r="I380">
            <v>29399</v>
          </cell>
          <cell r="J380" t="str">
            <v>F</v>
          </cell>
          <cell r="K380">
            <v>38152</v>
          </cell>
          <cell r="L380">
            <v>21</v>
          </cell>
          <cell r="M380" t="str">
            <v>師2</v>
          </cell>
          <cell r="N380" t="str">
            <v>間接</v>
          </cell>
          <cell r="O380" t="str">
            <v>間接</v>
          </cell>
          <cell r="P380" t="str">
            <v>行政職</v>
          </cell>
          <cell r="Q380" t="str">
            <v>一般員工</v>
          </cell>
        </row>
        <row r="381">
          <cell r="A381" t="str">
            <v>專科</v>
          </cell>
          <cell r="B381" t="str">
            <v>專員</v>
          </cell>
          <cell r="C381" t="str">
            <v>1I-1</v>
          </cell>
          <cell r="D381" t="str">
            <v>常日班(間--8:00上班)</v>
          </cell>
          <cell r="E381" t="str">
            <v>BBR415</v>
          </cell>
          <cell r="F381" t="str">
            <v>台灣營運處ODM供應鏈管理部Commodity管理課</v>
          </cell>
          <cell r="G381" t="str">
            <v>803665</v>
          </cell>
          <cell r="H381" t="str">
            <v>高政宏</v>
          </cell>
          <cell r="I381">
            <v>23825</v>
          </cell>
          <cell r="J381" t="str">
            <v>M</v>
          </cell>
          <cell r="K381">
            <v>36962</v>
          </cell>
          <cell r="L381">
            <v>22</v>
          </cell>
          <cell r="M381" t="str">
            <v>師3</v>
          </cell>
          <cell r="N381" t="str">
            <v>間接</v>
          </cell>
          <cell r="O381" t="str">
            <v>間接</v>
          </cell>
          <cell r="P381" t="str">
            <v>行政職</v>
          </cell>
          <cell r="Q381" t="str">
            <v>一般員工</v>
          </cell>
        </row>
        <row r="382">
          <cell r="A382" t="str">
            <v>專科</v>
          </cell>
          <cell r="B382" t="str">
            <v>經理</v>
          </cell>
          <cell r="C382" t="str">
            <v>1I-1</v>
          </cell>
          <cell r="D382" t="str">
            <v>常日班(間--8:00上班)</v>
          </cell>
          <cell r="E382" t="str">
            <v>BBR425</v>
          </cell>
          <cell r="F382" t="str">
            <v>台灣營運處ODM供應鏈管理部Key Part管理課</v>
          </cell>
          <cell r="G382" t="str">
            <v>800807</v>
          </cell>
          <cell r="H382" t="str">
            <v>傅秋香</v>
          </cell>
          <cell r="I382">
            <v>21856</v>
          </cell>
          <cell r="J382" t="str">
            <v>F</v>
          </cell>
          <cell r="K382">
            <v>35247</v>
          </cell>
          <cell r="L382">
            <v>27</v>
          </cell>
          <cell r="M382" t="str">
            <v>師8</v>
          </cell>
          <cell r="N382" t="str">
            <v>間接</v>
          </cell>
          <cell r="O382" t="str">
            <v>間接</v>
          </cell>
          <cell r="P382" t="str">
            <v>管理職</v>
          </cell>
          <cell r="Q382" t="str">
            <v>一般員工</v>
          </cell>
        </row>
        <row r="383">
          <cell r="A383" t="str">
            <v>專科</v>
          </cell>
          <cell r="B383" t="str">
            <v>事務員</v>
          </cell>
          <cell r="C383" t="str">
            <v>1I-1</v>
          </cell>
          <cell r="D383" t="str">
            <v>常日班(間--8:00上班)</v>
          </cell>
          <cell r="E383" t="str">
            <v>BBR425</v>
          </cell>
          <cell r="F383" t="str">
            <v>台灣營運處ODM供應鏈管理部Key Part管理課</v>
          </cell>
          <cell r="G383" t="str">
            <v>803073</v>
          </cell>
          <cell r="H383" t="str">
            <v>黃雪雅</v>
          </cell>
          <cell r="I383">
            <v>30073</v>
          </cell>
          <cell r="J383" t="str">
            <v>F</v>
          </cell>
          <cell r="K383">
            <v>36678</v>
          </cell>
          <cell r="L383">
            <v>18</v>
          </cell>
          <cell r="M383" t="str">
            <v>員2</v>
          </cell>
          <cell r="N383" t="str">
            <v>間接</v>
          </cell>
          <cell r="O383" t="str">
            <v>間接</v>
          </cell>
          <cell r="P383" t="str">
            <v>行政職</v>
          </cell>
          <cell r="Q383" t="str">
            <v>一般員工</v>
          </cell>
        </row>
        <row r="384">
          <cell r="A384" t="str">
            <v>學士</v>
          </cell>
          <cell r="B384" t="str">
            <v>課長</v>
          </cell>
          <cell r="C384" t="str">
            <v>1I-1</v>
          </cell>
          <cell r="D384" t="str">
            <v>常日班(間--8:00上班)</v>
          </cell>
          <cell r="E384" t="str">
            <v>BBR425</v>
          </cell>
          <cell r="F384" t="str">
            <v>台灣營運處ODM供應鏈管理部Key Part管理課</v>
          </cell>
          <cell r="G384" t="str">
            <v>804139</v>
          </cell>
          <cell r="H384" t="str">
            <v>鄭婉琦</v>
          </cell>
          <cell r="I384">
            <v>26291</v>
          </cell>
          <cell r="J384" t="str">
            <v>F</v>
          </cell>
          <cell r="K384">
            <v>37312</v>
          </cell>
          <cell r="L384">
            <v>24</v>
          </cell>
          <cell r="M384" t="str">
            <v>師5</v>
          </cell>
          <cell r="N384" t="str">
            <v>間接</v>
          </cell>
          <cell r="O384" t="str">
            <v>間接</v>
          </cell>
          <cell r="P384" t="str">
            <v>管理職</v>
          </cell>
          <cell r="Q384" t="str">
            <v>一般員工</v>
          </cell>
        </row>
        <row r="385">
          <cell r="A385" t="str">
            <v>學士</v>
          </cell>
          <cell r="B385" t="str">
            <v>資深專員</v>
          </cell>
          <cell r="C385" t="str">
            <v>1I-1</v>
          </cell>
          <cell r="D385" t="str">
            <v>常日班(間--8:00上班)</v>
          </cell>
          <cell r="E385" t="str">
            <v>BBR425</v>
          </cell>
          <cell r="F385" t="str">
            <v>台灣營運處ODM供應鏈管理部Key Part管理課</v>
          </cell>
          <cell r="G385" t="str">
            <v>807821</v>
          </cell>
          <cell r="H385" t="str">
            <v>盧惠玲</v>
          </cell>
          <cell r="I385">
            <v>27004</v>
          </cell>
          <cell r="J385" t="str">
            <v>F</v>
          </cell>
          <cell r="K385">
            <v>37803</v>
          </cell>
          <cell r="L385">
            <v>24</v>
          </cell>
          <cell r="M385" t="str">
            <v>師5</v>
          </cell>
          <cell r="N385" t="str">
            <v>間接</v>
          </cell>
          <cell r="O385" t="str">
            <v>間接</v>
          </cell>
          <cell r="P385" t="str">
            <v>行政職</v>
          </cell>
          <cell r="Q385" t="str">
            <v>一般員工</v>
          </cell>
        </row>
        <row r="386">
          <cell r="A386" t="str">
            <v>學士</v>
          </cell>
          <cell r="B386" t="str">
            <v>課長</v>
          </cell>
          <cell r="C386" t="str">
            <v>1I-1</v>
          </cell>
          <cell r="D386" t="str">
            <v>常日班(間--8:00上班)</v>
          </cell>
          <cell r="E386" t="str">
            <v>BBR425</v>
          </cell>
          <cell r="F386" t="str">
            <v>台灣營運處ODM供應鏈管理部Key Part管理課</v>
          </cell>
          <cell r="G386" t="str">
            <v>809002</v>
          </cell>
          <cell r="H386" t="str">
            <v>胡筱惠</v>
          </cell>
          <cell r="I386">
            <v>26666</v>
          </cell>
          <cell r="J386" t="str">
            <v>F</v>
          </cell>
          <cell r="K386">
            <v>37900</v>
          </cell>
          <cell r="L386">
            <v>24</v>
          </cell>
          <cell r="M386" t="str">
            <v>師5</v>
          </cell>
          <cell r="N386" t="str">
            <v>間接</v>
          </cell>
          <cell r="O386" t="str">
            <v>間接</v>
          </cell>
          <cell r="P386" t="str">
            <v>管理職</v>
          </cell>
          <cell r="Q386" t="str">
            <v>一般員工</v>
          </cell>
        </row>
        <row r="387">
          <cell r="A387" t="str">
            <v>專科</v>
          </cell>
          <cell r="B387" t="str">
            <v>副經理</v>
          </cell>
          <cell r="C387" t="str">
            <v>1I-1</v>
          </cell>
          <cell r="D387" t="str">
            <v>常日班(間--8:00上班)</v>
          </cell>
          <cell r="E387" t="str">
            <v>BBR435</v>
          </cell>
          <cell r="F387" t="str">
            <v>台灣營運處ODM供應鏈管理部進出口關務課</v>
          </cell>
          <cell r="G387" t="str">
            <v>800456</v>
          </cell>
          <cell r="H387" t="str">
            <v>胡鳳梅</v>
          </cell>
          <cell r="I387">
            <v>22277</v>
          </cell>
          <cell r="J387" t="str">
            <v>F</v>
          </cell>
          <cell r="K387">
            <v>34764</v>
          </cell>
          <cell r="L387">
            <v>27</v>
          </cell>
          <cell r="M387" t="str">
            <v>師8</v>
          </cell>
          <cell r="N387" t="str">
            <v>間接</v>
          </cell>
          <cell r="O387" t="str">
            <v>間接</v>
          </cell>
          <cell r="P387" t="str">
            <v>管理職</v>
          </cell>
          <cell r="Q387" t="str">
            <v>一般員工</v>
          </cell>
        </row>
        <row r="388">
          <cell r="A388" t="str">
            <v>專科</v>
          </cell>
          <cell r="B388" t="str">
            <v>專員</v>
          </cell>
          <cell r="C388" t="str">
            <v>1I-1</v>
          </cell>
          <cell r="D388" t="str">
            <v>常日班(間--8:00上班)</v>
          </cell>
          <cell r="E388" t="str">
            <v>BBR435</v>
          </cell>
          <cell r="F388" t="str">
            <v>台灣營運處ODM供應鏈管理部進出口關務課</v>
          </cell>
          <cell r="G388" t="str">
            <v>800895</v>
          </cell>
          <cell r="H388" t="str">
            <v>黃雅禎</v>
          </cell>
          <cell r="I388">
            <v>26900</v>
          </cell>
          <cell r="J388" t="str">
            <v>F</v>
          </cell>
          <cell r="K388">
            <v>35352</v>
          </cell>
          <cell r="L388">
            <v>22</v>
          </cell>
          <cell r="M388" t="str">
            <v>師3</v>
          </cell>
          <cell r="N388" t="str">
            <v>間接</v>
          </cell>
          <cell r="O388" t="str">
            <v>間接</v>
          </cell>
          <cell r="P388" t="str">
            <v>行政職</v>
          </cell>
          <cell r="Q388" t="str">
            <v>一般員工</v>
          </cell>
        </row>
        <row r="389">
          <cell r="A389" t="str">
            <v>學士</v>
          </cell>
          <cell r="B389" t="str">
            <v>專員</v>
          </cell>
          <cell r="C389" t="str">
            <v>1I-1</v>
          </cell>
          <cell r="D389" t="str">
            <v>常日班(間--8:00上班)</v>
          </cell>
          <cell r="E389" t="str">
            <v>BBR435</v>
          </cell>
          <cell r="F389" t="str">
            <v>台灣營運處ODM供應鏈管理部進出口關務課</v>
          </cell>
          <cell r="G389" t="str">
            <v>801375</v>
          </cell>
          <cell r="H389" t="str">
            <v>藍金良</v>
          </cell>
          <cell r="I389">
            <v>26740</v>
          </cell>
          <cell r="J389" t="str">
            <v>F</v>
          </cell>
          <cell r="K389">
            <v>35949</v>
          </cell>
          <cell r="L389">
            <v>21</v>
          </cell>
          <cell r="M389" t="str">
            <v>師2</v>
          </cell>
          <cell r="N389" t="str">
            <v>間接</v>
          </cell>
          <cell r="O389" t="str">
            <v>間接</v>
          </cell>
          <cell r="P389" t="str">
            <v>行政職</v>
          </cell>
          <cell r="Q389" t="str">
            <v>一般員工</v>
          </cell>
        </row>
        <row r="390">
          <cell r="A390" t="str">
            <v>高中(職)</v>
          </cell>
          <cell r="B390" t="str">
            <v>專員</v>
          </cell>
          <cell r="C390" t="str">
            <v>1I-1</v>
          </cell>
          <cell r="D390" t="str">
            <v>常日班(間--8:00上班)</v>
          </cell>
          <cell r="E390" t="str">
            <v>BBR435</v>
          </cell>
          <cell r="F390" t="str">
            <v>台灣營運處ODM供應鏈管理部進出口關務課</v>
          </cell>
          <cell r="G390" t="str">
            <v>803687</v>
          </cell>
          <cell r="H390" t="str">
            <v>林玉勉</v>
          </cell>
          <cell r="I390">
            <v>24209</v>
          </cell>
          <cell r="J390" t="str">
            <v>F</v>
          </cell>
          <cell r="K390">
            <v>36962</v>
          </cell>
          <cell r="L390">
            <v>22</v>
          </cell>
          <cell r="M390" t="str">
            <v>師3</v>
          </cell>
          <cell r="N390" t="str">
            <v>間接</v>
          </cell>
          <cell r="O390" t="str">
            <v>間接</v>
          </cell>
          <cell r="P390" t="str">
            <v>行政職</v>
          </cell>
          <cell r="Q390" t="str">
            <v>一般員工</v>
          </cell>
        </row>
        <row r="391">
          <cell r="A391" t="str">
            <v>專科</v>
          </cell>
          <cell r="B391" t="str">
            <v>副經理</v>
          </cell>
          <cell r="C391" t="str">
            <v>1I-1</v>
          </cell>
          <cell r="D391" t="str">
            <v>常日班(間--8:00上班)</v>
          </cell>
          <cell r="E391" t="str">
            <v>BBR445</v>
          </cell>
          <cell r="F391" t="str">
            <v>台灣營運處ODM供應鏈管理部物料管理課</v>
          </cell>
          <cell r="G391" t="str">
            <v>800313</v>
          </cell>
          <cell r="H391" t="str">
            <v>黃瑩玉</v>
          </cell>
          <cell r="I391">
            <v>23086</v>
          </cell>
          <cell r="J391" t="str">
            <v>F</v>
          </cell>
          <cell r="K391">
            <v>34486</v>
          </cell>
          <cell r="L391">
            <v>27</v>
          </cell>
          <cell r="M391" t="str">
            <v>師8</v>
          </cell>
          <cell r="N391" t="str">
            <v>間接</v>
          </cell>
          <cell r="O391" t="str">
            <v>間接</v>
          </cell>
          <cell r="P391" t="str">
            <v>管理職</v>
          </cell>
          <cell r="Q391" t="str">
            <v>一般員工</v>
          </cell>
        </row>
        <row r="392">
          <cell r="A392" t="str">
            <v>碩士</v>
          </cell>
          <cell r="B392" t="str">
            <v>課長</v>
          </cell>
          <cell r="C392" t="str">
            <v>1I-1</v>
          </cell>
          <cell r="D392" t="str">
            <v>常日班(間--8:00上班)</v>
          </cell>
          <cell r="E392" t="str">
            <v>BBR445</v>
          </cell>
          <cell r="F392" t="str">
            <v>台灣營運處ODM供應鏈管理部物料管理課</v>
          </cell>
          <cell r="G392" t="str">
            <v>802809</v>
          </cell>
          <cell r="H392" t="str">
            <v>楊程琴</v>
          </cell>
          <cell r="I392">
            <v>25833</v>
          </cell>
          <cell r="J392" t="str">
            <v>F</v>
          </cell>
          <cell r="K392">
            <v>36591</v>
          </cell>
          <cell r="L392">
            <v>25</v>
          </cell>
          <cell r="M392" t="str">
            <v>師6</v>
          </cell>
          <cell r="N392" t="str">
            <v>間接</v>
          </cell>
          <cell r="O392" t="str">
            <v>間接</v>
          </cell>
          <cell r="P392" t="str">
            <v>管理職</v>
          </cell>
          <cell r="Q392" t="str">
            <v>一般員工</v>
          </cell>
        </row>
        <row r="393">
          <cell r="A393" t="str">
            <v>學士</v>
          </cell>
          <cell r="B393" t="str">
            <v>課長</v>
          </cell>
          <cell r="C393" t="str">
            <v>1I-1</v>
          </cell>
          <cell r="D393" t="str">
            <v>常日班(間--8:00上班)</v>
          </cell>
          <cell r="E393" t="str">
            <v>BBR445</v>
          </cell>
          <cell r="F393" t="str">
            <v>台灣營運處ODM供應鏈管理部物料管理課</v>
          </cell>
          <cell r="G393" t="str">
            <v>803742</v>
          </cell>
          <cell r="H393" t="str">
            <v>劉玉玲</v>
          </cell>
          <cell r="I393">
            <v>26122</v>
          </cell>
          <cell r="J393" t="str">
            <v>F</v>
          </cell>
          <cell r="K393">
            <v>36969</v>
          </cell>
          <cell r="L393">
            <v>25</v>
          </cell>
          <cell r="M393" t="str">
            <v>師6</v>
          </cell>
          <cell r="N393" t="str">
            <v>間接</v>
          </cell>
          <cell r="O393" t="str">
            <v>間接</v>
          </cell>
          <cell r="P393" t="str">
            <v>管理職</v>
          </cell>
          <cell r="Q393" t="str">
            <v>一般員工</v>
          </cell>
        </row>
        <row r="394">
          <cell r="A394" t="str">
            <v>學士</v>
          </cell>
          <cell r="B394" t="str">
            <v>資深專員</v>
          </cell>
          <cell r="C394" t="str">
            <v>1I-1</v>
          </cell>
          <cell r="D394" t="str">
            <v>常日班(間--8:00上班)</v>
          </cell>
          <cell r="E394" t="str">
            <v>BBR445</v>
          </cell>
          <cell r="F394" t="str">
            <v>台灣營運處ODM供應鏈管理部物料管理課</v>
          </cell>
          <cell r="G394" t="str">
            <v>804012</v>
          </cell>
          <cell r="H394" t="str">
            <v>彭舜婉</v>
          </cell>
          <cell r="I394">
            <v>27754</v>
          </cell>
          <cell r="J394" t="str">
            <v>F</v>
          </cell>
          <cell r="K394">
            <v>37200</v>
          </cell>
          <cell r="L394">
            <v>23</v>
          </cell>
          <cell r="M394" t="str">
            <v>師4</v>
          </cell>
          <cell r="N394" t="str">
            <v>間接</v>
          </cell>
          <cell r="O394" t="str">
            <v>間接</v>
          </cell>
          <cell r="P394" t="str">
            <v>行政職</v>
          </cell>
          <cell r="Q394" t="str">
            <v>一般員工</v>
          </cell>
        </row>
        <row r="395">
          <cell r="A395" t="str">
            <v>學士</v>
          </cell>
          <cell r="B395" t="str">
            <v>專員</v>
          </cell>
          <cell r="C395" t="str">
            <v>1I-1</v>
          </cell>
          <cell r="D395" t="str">
            <v>常日班(間--8:00上班)</v>
          </cell>
          <cell r="E395" t="str">
            <v>BBR445</v>
          </cell>
          <cell r="F395" t="str">
            <v>台灣營運處ODM供應鏈管理部物料管理課</v>
          </cell>
          <cell r="G395" t="str">
            <v>808954</v>
          </cell>
          <cell r="H395" t="str">
            <v>林玉佩</v>
          </cell>
          <cell r="I395">
            <v>28383</v>
          </cell>
          <cell r="J395" t="str">
            <v>F</v>
          </cell>
          <cell r="K395">
            <v>37895</v>
          </cell>
          <cell r="L395">
            <v>21</v>
          </cell>
          <cell r="M395" t="str">
            <v>師2</v>
          </cell>
          <cell r="N395" t="str">
            <v>間接</v>
          </cell>
          <cell r="O395" t="str">
            <v>間接</v>
          </cell>
          <cell r="P395" t="str">
            <v>行政職</v>
          </cell>
          <cell r="Q395" t="str">
            <v>一般員工</v>
          </cell>
        </row>
        <row r="396">
          <cell r="A396" t="str">
            <v>學士</v>
          </cell>
          <cell r="B396" t="str">
            <v>資深專員</v>
          </cell>
          <cell r="C396" t="str">
            <v>1I-1</v>
          </cell>
          <cell r="D396" t="str">
            <v>常日班(間--8:00上班)</v>
          </cell>
          <cell r="E396" t="str">
            <v>BBR445</v>
          </cell>
          <cell r="F396" t="str">
            <v>台灣營運處ODM供應鏈管理部物料管理課</v>
          </cell>
          <cell r="G396" t="str">
            <v>809272</v>
          </cell>
          <cell r="H396" t="str">
            <v>黃于庭</v>
          </cell>
          <cell r="I396">
            <v>25764</v>
          </cell>
          <cell r="J396" t="str">
            <v>F</v>
          </cell>
          <cell r="K396">
            <v>37923</v>
          </cell>
          <cell r="L396">
            <v>24</v>
          </cell>
          <cell r="M396" t="str">
            <v>師5</v>
          </cell>
          <cell r="N396" t="str">
            <v>間接</v>
          </cell>
          <cell r="O396" t="str">
            <v>間接</v>
          </cell>
          <cell r="P396" t="str">
            <v>行政職</v>
          </cell>
          <cell r="Q396" t="str">
            <v>一般員工</v>
          </cell>
        </row>
        <row r="397">
          <cell r="A397" t="str">
            <v>學士</v>
          </cell>
          <cell r="B397" t="str">
            <v>助理專員</v>
          </cell>
          <cell r="C397" t="str">
            <v>1I-1</v>
          </cell>
          <cell r="D397" t="str">
            <v>常日班(間--8:00上班)</v>
          </cell>
          <cell r="E397" t="str">
            <v>BBR445</v>
          </cell>
          <cell r="F397" t="str">
            <v>台灣營運處ODM供應鏈管理部物料管理課</v>
          </cell>
          <cell r="G397" t="str">
            <v>811150</v>
          </cell>
          <cell r="H397" t="str">
            <v>魏慧菁</v>
          </cell>
          <cell r="I397">
            <v>29181</v>
          </cell>
          <cell r="J397" t="str">
            <v>F</v>
          </cell>
          <cell r="K397">
            <v>38169</v>
          </cell>
          <cell r="L397">
            <v>20</v>
          </cell>
          <cell r="M397" t="str">
            <v>師1</v>
          </cell>
          <cell r="N397" t="str">
            <v>間接</v>
          </cell>
          <cell r="O397" t="str">
            <v>間接</v>
          </cell>
          <cell r="P397" t="str">
            <v>行政職</v>
          </cell>
          <cell r="Q397" t="str">
            <v>一般員工</v>
          </cell>
        </row>
        <row r="398">
          <cell r="A398" t="str">
            <v>學士</v>
          </cell>
          <cell r="B398" t="str">
            <v>副經理</v>
          </cell>
          <cell r="C398" t="str">
            <v>1I-1</v>
          </cell>
          <cell r="D398" t="str">
            <v>常日班(間--8:00上班)</v>
          </cell>
          <cell r="E398" t="str">
            <v>BBR445</v>
          </cell>
          <cell r="F398" t="str">
            <v>台灣營運處ODM供應鏈管理部物料管理課</v>
          </cell>
          <cell r="G398" t="str">
            <v>803672</v>
          </cell>
          <cell r="H398" t="str">
            <v>林英忠</v>
          </cell>
          <cell r="I398">
            <v>20015</v>
          </cell>
          <cell r="J398" t="str">
            <v>M</v>
          </cell>
          <cell r="K398">
            <v>36962</v>
          </cell>
          <cell r="L398">
            <v>25</v>
          </cell>
          <cell r="M398" t="str">
            <v>師6</v>
          </cell>
          <cell r="N398" t="str">
            <v>間接</v>
          </cell>
          <cell r="O398" t="str">
            <v>間接</v>
          </cell>
          <cell r="P398" t="str">
            <v>管理職</v>
          </cell>
          <cell r="Q398" t="str">
            <v>一般員工</v>
          </cell>
        </row>
        <row r="399">
          <cell r="A399" t="str">
            <v>專科</v>
          </cell>
          <cell r="B399" t="str">
            <v>課長</v>
          </cell>
          <cell r="C399" t="str">
            <v>1I-1</v>
          </cell>
          <cell r="D399" t="str">
            <v>常日班(間--8:00上班)</v>
          </cell>
          <cell r="E399" t="str">
            <v>BBR445</v>
          </cell>
          <cell r="F399" t="str">
            <v>台灣營運處ODM供應鏈管理部物料管理課</v>
          </cell>
          <cell r="G399" t="str">
            <v>803673</v>
          </cell>
          <cell r="H399" t="str">
            <v>高曉茜</v>
          </cell>
          <cell r="I399">
            <v>22810</v>
          </cell>
          <cell r="J399" t="str">
            <v>F</v>
          </cell>
          <cell r="K399">
            <v>36962</v>
          </cell>
          <cell r="L399">
            <v>25</v>
          </cell>
          <cell r="M399" t="str">
            <v>師6</v>
          </cell>
          <cell r="N399" t="str">
            <v>間接</v>
          </cell>
          <cell r="O399" t="str">
            <v>間接</v>
          </cell>
          <cell r="P399" t="str">
            <v>管理職</v>
          </cell>
          <cell r="Q399" t="str">
            <v>一般員工</v>
          </cell>
        </row>
        <row r="400">
          <cell r="A400" t="str">
            <v>碩士</v>
          </cell>
          <cell r="B400" t="str">
            <v>資深專員</v>
          </cell>
          <cell r="C400" t="str">
            <v>1I-1</v>
          </cell>
          <cell r="D400" t="str">
            <v>常日班(間--8:00上班)</v>
          </cell>
          <cell r="E400" t="str">
            <v>BBS107</v>
          </cell>
          <cell r="F400" t="str">
            <v>資源管理處策略投資部</v>
          </cell>
          <cell r="G400" t="str">
            <v>812184</v>
          </cell>
          <cell r="H400" t="str">
            <v>徐玉學</v>
          </cell>
          <cell r="I400">
            <v>27953</v>
          </cell>
          <cell r="J400" t="str">
            <v>M</v>
          </cell>
          <cell r="K400">
            <v>38370</v>
          </cell>
          <cell r="L400">
            <v>24</v>
          </cell>
          <cell r="M400" t="str">
            <v>師5</v>
          </cell>
          <cell r="N400" t="str">
            <v>間接</v>
          </cell>
          <cell r="O400" t="str">
            <v>間接</v>
          </cell>
          <cell r="P400" t="str">
            <v>行政職</v>
          </cell>
          <cell r="Q400" t="str">
            <v>一般員工</v>
          </cell>
        </row>
        <row r="401">
          <cell r="A401" t="str">
            <v>碩士</v>
          </cell>
          <cell r="B401" t="str">
            <v>資深專員</v>
          </cell>
          <cell r="C401" t="str">
            <v>1I-1</v>
          </cell>
          <cell r="D401" t="str">
            <v>常日班(間--8:00上班)</v>
          </cell>
          <cell r="E401" t="str">
            <v>BBS107</v>
          </cell>
          <cell r="F401" t="str">
            <v>資源管理處策略投資部</v>
          </cell>
          <cell r="G401" t="str">
            <v>812369</v>
          </cell>
          <cell r="H401" t="str">
            <v>陶永青</v>
          </cell>
          <cell r="I401">
            <v>26232</v>
          </cell>
          <cell r="J401" t="str">
            <v>M</v>
          </cell>
          <cell r="K401">
            <v>38383</v>
          </cell>
          <cell r="L401">
            <v>24</v>
          </cell>
          <cell r="M401" t="str">
            <v>師5</v>
          </cell>
          <cell r="N401" t="str">
            <v>間接</v>
          </cell>
          <cell r="O401" t="str">
            <v>間接</v>
          </cell>
          <cell r="P401" t="str">
            <v>行政職</v>
          </cell>
          <cell r="Q401" t="str">
            <v>一般員工</v>
          </cell>
        </row>
        <row r="402">
          <cell r="A402" t="str">
            <v>博士</v>
          </cell>
          <cell r="B402" t="str">
            <v>資深經理</v>
          </cell>
          <cell r="C402" t="str">
            <v>1I-1</v>
          </cell>
          <cell r="D402" t="str">
            <v>常日班(間--8:00上班)</v>
          </cell>
          <cell r="E402" t="str">
            <v>BBS107</v>
          </cell>
          <cell r="F402" t="str">
            <v>資源管理處策略投資部</v>
          </cell>
          <cell r="G402" t="str">
            <v>812379</v>
          </cell>
          <cell r="H402" t="str">
            <v>陳炯淵</v>
          </cell>
          <cell r="I402">
            <v>25482</v>
          </cell>
          <cell r="J402" t="str">
            <v>M</v>
          </cell>
          <cell r="K402">
            <v>38384</v>
          </cell>
          <cell r="L402">
            <v>29</v>
          </cell>
          <cell r="M402" t="str">
            <v>師10</v>
          </cell>
          <cell r="N402" t="str">
            <v>間接</v>
          </cell>
          <cell r="O402" t="str">
            <v>間接</v>
          </cell>
          <cell r="P402" t="str">
            <v>管理職</v>
          </cell>
          <cell r="Q402" t="str">
            <v>外籍聘雇</v>
          </cell>
        </row>
        <row r="403">
          <cell r="A403" t="str">
            <v>碩士</v>
          </cell>
          <cell r="B403" t="str">
            <v>資深專員</v>
          </cell>
          <cell r="C403" t="str">
            <v>1I-1</v>
          </cell>
          <cell r="D403" t="str">
            <v>常日班(間--8:00上班)</v>
          </cell>
          <cell r="E403" t="str">
            <v>BBS107</v>
          </cell>
          <cell r="F403" t="str">
            <v>資源管理處策略投資部</v>
          </cell>
          <cell r="G403" t="str">
            <v>812409</v>
          </cell>
          <cell r="H403" t="str">
            <v>李其衡</v>
          </cell>
          <cell r="I403">
            <v>25430</v>
          </cell>
          <cell r="J403" t="str">
            <v>M</v>
          </cell>
          <cell r="K403">
            <v>38399</v>
          </cell>
          <cell r="L403">
            <v>25</v>
          </cell>
          <cell r="M403" t="str">
            <v>師6</v>
          </cell>
          <cell r="N403" t="str">
            <v>間接</v>
          </cell>
          <cell r="O403" t="str">
            <v>間接</v>
          </cell>
          <cell r="P403" t="str">
            <v>行政職</v>
          </cell>
          <cell r="Q403" t="str">
            <v>一般員工</v>
          </cell>
        </row>
        <row r="404">
          <cell r="A404" t="str">
            <v>碩士</v>
          </cell>
          <cell r="B404" t="str">
            <v>資深專員</v>
          </cell>
          <cell r="C404" t="str">
            <v>1I-1</v>
          </cell>
          <cell r="D404" t="str">
            <v>常日班(間--8:00上班)</v>
          </cell>
          <cell r="E404" t="str">
            <v>BBS107</v>
          </cell>
          <cell r="F404" t="str">
            <v>資源管理處策略投資部</v>
          </cell>
          <cell r="G404" t="str">
            <v>812408</v>
          </cell>
          <cell r="H404" t="str">
            <v>何國樑</v>
          </cell>
          <cell r="I404">
            <v>25073</v>
          </cell>
          <cell r="J404" t="str">
            <v>M</v>
          </cell>
          <cell r="K404">
            <v>38399</v>
          </cell>
          <cell r="L404">
            <v>26</v>
          </cell>
          <cell r="M404" t="str">
            <v>師7</v>
          </cell>
          <cell r="N404" t="str">
            <v>間接</v>
          </cell>
          <cell r="O404" t="str">
            <v>間接</v>
          </cell>
          <cell r="P404" t="str">
            <v>行政職</v>
          </cell>
          <cell r="Q404" t="str">
            <v>一般員工</v>
          </cell>
        </row>
        <row r="405">
          <cell r="A405" t="str">
            <v>碩士</v>
          </cell>
          <cell r="B405" t="str">
            <v>協理</v>
          </cell>
          <cell r="C405" t="str">
            <v>1I-1</v>
          </cell>
          <cell r="D405" t="str">
            <v>常日班(間--8:00上班)</v>
          </cell>
          <cell r="E405" t="str">
            <v>BBU008</v>
          </cell>
          <cell r="F405" t="str">
            <v>系統品質處</v>
          </cell>
          <cell r="G405" t="str">
            <v>803329</v>
          </cell>
          <cell r="H405" t="str">
            <v>梁義偉</v>
          </cell>
          <cell r="I405">
            <v>21842</v>
          </cell>
          <cell r="J405" t="str">
            <v>M</v>
          </cell>
          <cell r="K405">
            <v>36738</v>
          </cell>
          <cell r="L405">
            <v>30</v>
          </cell>
          <cell r="M405" t="str">
            <v>師11</v>
          </cell>
          <cell r="N405" t="str">
            <v>間接</v>
          </cell>
          <cell r="O405" t="str">
            <v>間接</v>
          </cell>
          <cell r="P405" t="str">
            <v>管理職</v>
          </cell>
          <cell r="Q405" t="str">
            <v>一般員工</v>
          </cell>
        </row>
        <row r="406">
          <cell r="A406" t="str">
            <v>碩士</v>
          </cell>
          <cell r="B406" t="str">
            <v>經理</v>
          </cell>
          <cell r="C406" t="str">
            <v>1I-1</v>
          </cell>
          <cell r="D406" t="str">
            <v>常日班(間--8:00上班)</v>
          </cell>
          <cell r="E406" t="str">
            <v>BBU108</v>
          </cell>
          <cell r="F406" t="str">
            <v>系統品質處系統軟體測試部</v>
          </cell>
          <cell r="G406" t="str">
            <v>803435</v>
          </cell>
          <cell r="H406" t="str">
            <v>陳緯</v>
          </cell>
          <cell r="I406">
            <v>25643</v>
          </cell>
          <cell r="J406" t="str">
            <v>M</v>
          </cell>
          <cell r="K406">
            <v>36801</v>
          </cell>
          <cell r="L406">
            <v>27</v>
          </cell>
          <cell r="M406" t="str">
            <v>師8</v>
          </cell>
          <cell r="N406" t="str">
            <v>間接</v>
          </cell>
          <cell r="O406" t="str">
            <v>間接</v>
          </cell>
          <cell r="P406" t="str">
            <v>管理職</v>
          </cell>
          <cell r="Q406" t="str">
            <v>一般員工</v>
          </cell>
        </row>
        <row r="407">
          <cell r="A407" t="str">
            <v>學士</v>
          </cell>
          <cell r="B407" t="str">
            <v>課長</v>
          </cell>
          <cell r="C407" t="str">
            <v>1I-1</v>
          </cell>
          <cell r="D407" t="str">
            <v>常日班(間--8:00上班)</v>
          </cell>
          <cell r="E407" t="str">
            <v>BBU118</v>
          </cell>
          <cell r="F407" t="str">
            <v>系統品質處系統軟體測試部一課</v>
          </cell>
          <cell r="G407" t="str">
            <v>803000</v>
          </cell>
          <cell r="H407" t="str">
            <v>陳一龍</v>
          </cell>
          <cell r="I407">
            <v>26234</v>
          </cell>
          <cell r="J407" t="str">
            <v>M</v>
          </cell>
          <cell r="K407">
            <v>36661</v>
          </cell>
          <cell r="L407">
            <v>25</v>
          </cell>
          <cell r="M407" t="str">
            <v>師6</v>
          </cell>
          <cell r="N407" t="str">
            <v>間接</v>
          </cell>
          <cell r="O407" t="str">
            <v>間接</v>
          </cell>
          <cell r="P407" t="str">
            <v>管理職</v>
          </cell>
          <cell r="Q407" t="str">
            <v>一般員工</v>
          </cell>
        </row>
        <row r="408">
          <cell r="A408" t="str">
            <v>碩士</v>
          </cell>
          <cell r="B408" t="str">
            <v>課長</v>
          </cell>
          <cell r="C408" t="str">
            <v>1I-1</v>
          </cell>
          <cell r="D408" t="str">
            <v>常日班(間--8:00上班)</v>
          </cell>
          <cell r="E408" t="str">
            <v>BBU118</v>
          </cell>
          <cell r="F408" t="str">
            <v>系統品質處系統軟體測試部一課</v>
          </cell>
          <cell r="G408" t="str">
            <v>804117</v>
          </cell>
          <cell r="H408" t="str">
            <v>陳正賢</v>
          </cell>
          <cell r="I408">
            <v>24829</v>
          </cell>
          <cell r="J408" t="str">
            <v>M</v>
          </cell>
          <cell r="K408">
            <v>37305</v>
          </cell>
          <cell r="L408">
            <v>25</v>
          </cell>
          <cell r="M408" t="str">
            <v>師6</v>
          </cell>
          <cell r="N408" t="str">
            <v>間接</v>
          </cell>
          <cell r="O408" t="str">
            <v>間接</v>
          </cell>
          <cell r="P408" t="str">
            <v>管理職</v>
          </cell>
          <cell r="Q408" t="str">
            <v>一般員工</v>
          </cell>
        </row>
        <row r="409">
          <cell r="A409" t="str">
            <v>專科</v>
          </cell>
          <cell r="B409" t="str">
            <v>助理工程師</v>
          </cell>
          <cell r="C409" t="str">
            <v>1I-1</v>
          </cell>
          <cell r="D409" t="str">
            <v>常日班(間--8:00上班)</v>
          </cell>
          <cell r="E409" t="str">
            <v>BBU118</v>
          </cell>
          <cell r="F409" t="str">
            <v>系統品質處系統軟體測試部一課</v>
          </cell>
          <cell r="G409" t="str">
            <v>804229</v>
          </cell>
          <cell r="H409" t="str">
            <v>范梅玉</v>
          </cell>
          <cell r="I409">
            <v>28047</v>
          </cell>
          <cell r="J409" t="str">
            <v>F</v>
          </cell>
          <cell r="K409">
            <v>37370</v>
          </cell>
          <cell r="L409">
            <v>21</v>
          </cell>
          <cell r="M409" t="str">
            <v>師2</v>
          </cell>
          <cell r="N409" t="str">
            <v>間接</v>
          </cell>
          <cell r="O409" t="str">
            <v>間接</v>
          </cell>
          <cell r="P409" t="str">
            <v>工程職</v>
          </cell>
          <cell r="Q409" t="str">
            <v>一般員工</v>
          </cell>
        </row>
        <row r="410">
          <cell r="A410" t="str">
            <v>學士</v>
          </cell>
          <cell r="B410" t="str">
            <v>工程師</v>
          </cell>
          <cell r="C410" t="str">
            <v>1I-1</v>
          </cell>
          <cell r="D410" t="str">
            <v>常日班(間--8:00上班)</v>
          </cell>
          <cell r="E410" t="str">
            <v>BBU118</v>
          </cell>
          <cell r="F410" t="str">
            <v>系統品質處系統軟體測試部一課</v>
          </cell>
          <cell r="G410" t="str">
            <v>810427</v>
          </cell>
          <cell r="H410" t="str">
            <v>劉烈菊</v>
          </cell>
          <cell r="I410">
            <v>28423</v>
          </cell>
          <cell r="J410" t="str">
            <v>F</v>
          </cell>
          <cell r="K410">
            <v>38063</v>
          </cell>
          <cell r="L410">
            <v>22</v>
          </cell>
          <cell r="M410" t="str">
            <v>師3</v>
          </cell>
          <cell r="N410" t="str">
            <v>間接</v>
          </cell>
          <cell r="O410" t="str">
            <v>間接</v>
          </cell>
          <cell r="P410" t="str">
            <v>工程職</v>
          </cell>
          <cell r="Q410" t="str">
            <v>一般員工</v>
          </cell>
        </row>
        <row r="411">
          <cell r="A411" t="str">
            <v>高中(職)</v>
          </cell>
          <cell r="B411" t="str">
            <v>助理工程師</v>
          </cell>
          <cell r="C411" t="str">
            <v>1I-1</v>
          </cell>
          <cell r="D411" t="str">
            <v>常日班(間--8:00上班)</v>
          </cell>
          <cell r="E411" t="str">
            <v>BBU118</v>
          </cell>
          <cell r="F411" t="str">
            <v>系統品質處系統軟體測試部一課</v>
          </cell>
          <cell r="G411" t="str">
            <v>T04337</v>
          </cell>
          <cell r="H411" t="str">
            <v>陳柏吉</v>
          </cell>
          <cell r="I411">
            <v>29847</v>
          </cell>
          <cell r="J411" t="str">
            <v>M</v>
          </cell>
          <cell r="K411">
            <v>38460</v>
          </cell>
          <cell r="L411">
            <v>39</v>
          </cell>
          <cell r="M411" t="str">
            <v>不銓敘</v>
          </cell>
          <cell r="N411" t="str">
            <v>間接</v>
          </cell>
          <cell r="O411" t="str">
            <v>間接</v>
          </cell>
          <cell r="P411" t="str">
            <v>工程職</v>
          </cell>
          <cell r="Q411" t="str">
            <v>契約人員</v>
          </cell>
        </row>
        <row r="412">
          <cell r="A412" t="str">
            <v>高中(職)</v>
          </cell>
          <cell r="B412" t="str">
            <v>助理工程師</v>
          </cell>
          <cell r="C412" t="str">
            <v>1I-1</v>
          </cell>
          <cell r="D412" t="str">
            <v>常日班(間--8:00上班)</v>
          </cell>
          <cell r="E412" t="str">
            <v>BBU118</v>
          </cell>
          <cell r="F412" t="str">
            <v>系統品質處系統軟體測試部一課</v>
          </cell>
          <cell r="G412" t="str">
            <v>T04336</v>
          </cell>
          <cell r="H412" t="str">
            <v>張智豪</v>
          </cell>
          <cell r="I412">
            <v>31081</v>
          </cell>
          <cell r="J412" t="str">
            <v>M</v>
          </cell>
          <cell r="K412">
            <v>38460</v>
          </cell>
          <cell r="L412">
            <v>39</v>
          </cell>
          <cell r="M412" t="str">
            <v>不銓敘</v>
          </cell>
          <cell r="N412" t="str">
            <v>間接</v>
          </cell>
          <cell r="O412" t="str">
            <v>間接</v>
          </cell>
          <cell r="P412" t="str">
            <v>工程職</v>
          </cell>
          <cell r="Q412" t="str">
            <v>契約人員</v>
          </cell>
        </row>
        <row r="413">
          <cell r="A413" t="str">
            <v>學士</v>
          </cell>
          <cell r="B413" t="str">
            <v>資深工程師</v>
          </cell>
          <cell r="C413" t="str">
            <v>1I-1</v>
          </cell>
          <cell r="D413" t="str">
            <v>常日班(間--8:00上班)</v>
          </cell>
          <cell r="E413" t="str">
            <v>BBU128</v>
          </cell>
          <cell r="F413" t="str">
            <v>系統品質處系統軟體測試部二課</v>
          </cell>
          <cell r="G413" t="str">
            <v>801205</v>
          </cell>
          <cell r="H413" t="str">
            <v>張功台</v>
          </cell>
          <cell r="I413">
            <v>25120</v>
          </cell>
          <cell r="J413" t="str">
            <v>M</v>
          </cell>
          <cell r="K413">
            <v>35646</v>
          </cell>
          <cell r="L413">
            <v>23</v>
          </cell>
          <cell r="M413" t="str">
            <v>師4</v>
          </cell>
          <cell r="N413" t="str">
            <v>間接</v>
          </cell>
          <cell r="O413" t="str">
            <v>間接</v>
          </cell>
          <cell r="P413" t="str">
            <v>工程職</v>
          </cell>
          <cell r="Q413" t="str">
            <v>一般員工</v>
          </cell>
        </row>
        <row r="414">
          <cell r="A414" t="str">
            <v>專科</v>
          </cell>
          <cell r="B414" t="str">
            <v>資深工程師</v>
          </cell>
          <cell r="C414" t="str">
            <v>1I-1</v>
          </cell>
          <cell r="D414" t="str">
            <v>常日班(間--8:00上班)</v>
          </cell>
          <cell r="E414" t="str">
            <v>BBU128</v>
          </cell>
          <cell r="F414" t="str">
            <v>系統品質處系統軟體測試部二課</v>
          </cell>
          <cell r="G414" t="str">
            <v>801916</v>
          </cell>
          <cell r="H414" t="str">
            <v>張啟楠</v>
          </cell>
          <cell r="I414">
            <v>24523</v>
          </cell>
          <cell r="J414" t="str">
            <v>M</v>
          </cell>
          <cell r="K414">
            <v>36283</v>
          </cell>
          <cell r="L414">
            <v>23</v>
          </cell>
          <cell r="M414" t="str">
            <v>師4</v>
          </cell>
          <cell r="N414" t="str">
            <v>間接</v>
          </cell>
          <cell r="O414" t="str">
            <v>間接</v>
          </cell>
          <cell r="P414" t="str">
            <v>工程職</v>
          </cell>
          <cell r="Q414" t="str">
            <v>一般員工</v>
          </cell>
        </row>
        <row r="415">
          <cell r="A415" t="str">
            <v>學士</v>
          </cell>
          <cell r="B415" t="str">
            <v>工程師</v>
          </cell>
          <cell r="C415" t="str">
            <v>1I-1</v>
          </cell>
          <cell r="D415" t="str">
            <v>常日班(間--8:00上班)</v>
          </cell>
          <cell r="E415" t="str">
            <v>BBU128</v>
          </cell>
          <cell r="F415" t="str">
            <v>系統品質處系統軟體測試部二課</v>
          </cell>
          <cell r="G415" t="str">
            <v>803477</v>
          </cell>
          <cell r="H415" t="str">
            <v>黃建儒</v>
          </cell>
          <cell r="I415">
            <v>26497</v>
          </cell>
          <cell r="J415" t="str">
            <v>M</v>
          </cell>
          <cell r="K415">
            <v>36927</v>
          </cell>
          <cell r="L415">
            <v>22</v>
          </cell>
          <cell r="M415" t="str">
            <v>師3</v>
          </cell>
          <cell r="N415" t="str">
            <v>間接</v>
          </cell>
          <cell r="O415" t="str">
            <v>間接</v>
          </cell>
          <cell r="P415" t="str">
            <v>工程職</v>
          </cell>
          <cell r="Q415" t="str">
            <v>一般員工</v>
          </cell>
        </row>
        <row r="416">
          <cell r="A416" t="str">
            <v>碩士</v>
          </cell>
          <cell r="B416" t="str">
            <v>工程師</v>
          </cell>
          <cell r="C416" t="str">
            <v>1I-1</v>
          </cell>
          <cell r="D416" t="str">
            <v>常日班(間--8:00上班)</v>
          </cell>
          <cell r="E416" t="str">
            <v>BBU128</v>
          </cell>
          <cell r="F416" t="str">
            <v>系統品質處系統軟體測試部二課</v>
          </cell>
          <cell r="G416" t="str">
            <v>811146</v>
          </cell>
          <cell r="H416" t="str">
            <v>王培宇</v>
          </cell>
          <cell r="I416">
            <v>27723</v>
          </cell>
          <cell r="J416" t="str">
            <v>M</v>
          </cell>
          <cell r="K416">
            <v>38168</v>
          </cell>
          <cell r="L416">
            <v>22</v>
          </cell>
          <cell r="M416" t="str">
            <v>師3</v>
          </cell>
          <cell r="N416" t="str">
            <v>間接</v>
          </cell>
          <cell r="O416" t="str">
            <v>間接</v>
          </cell>
          <cell r="P416" t="str">
            <v>工程職</v>
          </cell>
          <cell r="Q416" t="str">
            <v>一般員工</v>
          </cell>
        </row>
        <row r="417">
          <cell r="A417" t="str">
            <v>專科</v>
          </cell>
          <cell r="B417" t="str">
            <v>助理工程師</v>
          </cell>
          <cell r="C417" t="str">
            <v>1I-1</v>
          </cell>
          <cell r="D417" t="str">
            <v>常日班(間--8:00上班)</v>
          </cell>
          <cell r="E417" t="str">
            <v>BBU128</v>
          </cell>
          <cell r="F417" t="str">
            <v>系統品質處系統軟體測試部二課</v>
          </cell>
          <cell r="G417" t="str">
            <v>811372</v>
          </cell>
          <cell r="H417" t="str">
            <v>張毓慈</v>
          </cell>
          <cell r="I417">
            <v>29808</v>
          </cell>
          <cell r="J417" t="str">
            <v>F</v>
          </cell>
          <cell r="K417">
            <v>38033</v>
          </cell>
          <cell r="L417">
            <v>20</v>
          </cell>
          <cell r="M417" t="str">
            <v>師1</v>
          </cell>
          <cell r="N417" t="str">
            <v>間接</v>
          </cell>
          <cell r="O417" t="str">
            <v>間接</v>
          </cell>
          <cell r="P417" t="str">
            <v>工程職</v>
          </cell>
          <cell r="Q417" t="str">
            <v>一般員工</v>
          </cell>
        </row>
        <row r="418">
          <cell r="A418" t="str">
            <v>高中(職)</v>
          </cell>
          <cell r="B418" t="str">
            <v>助理工程師</v>
          </cell>
          <cell r="C418" t="str">
            <v>1I-1</v>
          </cell>
          <cell r="D418" t="str">
            <v>常日班(間--8:00上班)</v>
          </cell>
          <cell r="E418" t="str">
            <v>BBU128</v>
          </cell>
          <cell r="F418" t="str">
            <v>系統品質處系統軟體測試部二課</v>
          </cell>
          <cell r="G418" t="str">
            <v>T04660</v>
          </cell>
          <cell r="H418" t="str">
            <v>武立千</v>
          </cell>
          <cell r="I418">
            <v>30324</v>
          </cell>
          <cell r="J418" t="str">
            <v>F</v>
          </cell>
          <cell r="K418">
            <v>38498</v>
          </cell>
          <cell r="L418">
            <v>39</v>
          </cell>
          <cell r="M418" t="str">
            <v>不銓敘</v>
          </cell>
          <cell r="N418" t="str">
            <v>間接</v>
          </cell>
          <cell r="O418" t="str">
            <v>間接</v>
          </cell>
          <cell r="P418" t="str">
            <v>工程職</v>
          </cell>
          <cell r="Q418" t="str">
            <v>契約人員</v>
          </cell>
        </row>
        <row r="419">
          <cell r="A419" t="str">
            <v>學士</v>
          </cell>
          <cell r="B419" t="str">
            <v>工程師</v>
          </cell>
          <cell r="C419" t="str">
            <v>1I-1</v>
          </cell>
          <cell r="D419" t="str">
            <v>常日班(間--8:00上班)</v>
          </cell>
          <cell r="E419" t="str">
            <v>BBU138</v>
          </cell>
          <cell r="F419" t="str">
            <v>系統品質處系統軟體測試部三課</v>
          </cell>
          <cell r="G419" t="str">
            <v>803771</v>
          </cell>
          <cell r="H419" t="str">
            <v>宋應勤</v>
          </cell>
          <cell r="I419">
            <v>27383</v>
          </cell>
          <cell r="J419" t="str">
            <v>M</v>
          </cell>
          <cell r="K419">
            <v>36983</v>
          </cell>
          <cell r="L419">
            <v>23</v>
          </cell>
          <cell r="M419" t="str">
            <v>師4</v>
          </cell>
          <cell r="N419" t="str">
            <v>間接</v>
          </cell>
          <cell r="O419" t="str">
            <v>間接</v>
          </cell>
          <cell r="P419" t="str">
            <v>工程職</v>
          </cell>
          <cell r="Q419" t="str">
            <v>一般員工</v>
          </cell>
        </row>
        <row r="420">
          <cell r="A420" t="str">
            <v>學士</v>
          </cell>
          <cell r="B420" t="str">
            <v>工程師</v>
          </cell>
          <cell r="C420" t="str">
            <v>1I-1</v>
          </cell>
          <cell r="D420" t="str">
            <v>常日班(間--8:00上班)</v>
          </cell>
          <cell r="E420" t="str">
            <v>BBU138</v>
          </cell>
          <cell r="F420" t="str">
            <v>系統品質處系統軟體測試部三課</v>
          </cell>
          <cell r="G420" t="str">
            <v>804556</v>
          </cell>
          <cell r="H420" t="str">
            <v>陳振田</v>
          </cell>
          <cell r="I420">
            <v>27918</v>
          </cell>
          <cell r="J420" t="str">
            <v>M</v>
          </cell>
          <cell r="K420">
            <v>37725</v>
          </cell>
          <cell r="L420">
            <v>22</v>
          </cell>
          <cell r="M420" t="str">
            <v>師3</v>
          </cell>
          <cell r="N420" t="str">
            <v>間接</v>
          </cell>
          <cell r="O420" t="str">
            <v>間接</v>
          </cell>
          <cell r="P420" t="str">
            <v>工程職</v>
          </cell>
          <cell r="Q420" t="str">
            <v>一般員工</v>
          </cell>
        </row>
        <row r="421">
          <cell r="A421" t="str">
            <v>學士</v>
          </cell>
          <cell r="B421" t="str">
            <v>工程師</v>
          </cell>
          <cell r="C421" t="str">
            <v>1I-1</v>
          </cell>
          <cell r="D421" t="str">
            <v>常日班(間--8:00上班)</v>
          </cell>
          <cell r="E421" t="str">
            <v>BBU138</v>
          </cell>
          <cell r="F421" t="str">
            <v>系統品質處系統軟體測試部三課</v>
          </cell>
          <cell r="G421" t="str">
            <v>804581</v>
          </cell>
          <cell r="H421" t="str">
            <v>陳德興</v>
          </cell>
          <cell r="I421">
            <v>26963</v>
          </cell>
          <cell r="J421" t="str">
            <v>M</v>
          </cell>
          <cell r="K421">
            <v>37734</v>
          </cell>
          <cell r="L421">
            <v>22</v>
          </cell>
          <cell r="M421" t="str">
            <v>師3</v>
          </cell>
          <cell r="N421" t="str">
            <v>間接</v>
          </cell>
          <cell r="O421" t="str">
            <v>間接</v>
          </cell>
          <cell r="P421" t="str">
            <v>工程職</v>
          </cell>
          <cell r="Q421" t="str">
            <v>一般員工</v>
          </cell>
        </row>
        <row r="422">
          <cell r="A422" t="str">
            <v>學士</v>
          </cell>
          <cell r="B422" t="str">
            <v>工程師</v>
          </cell>
          <cell r="C422" t="str">
            <v>1I-1</v>
          </cell>
          <cell r="D422" t="str">
            <v>常日班(間--8:00上班)</v>
          </cell>
          <cell r="E422" t="str">
            <v>BBU138</v>
          </cell>
          <cell r="F422" t="str">
            <v>系統品質處系統軟體測試部三課</v>
          </cell>
          <cell r="G422" t="str">
            <v>811930</v>
          </cell>
          <cell r="H422" t="str">
            <v>陳緯倫</v>
          </cell>
          <cell r="I422">
            <v>28545</v>
          </cell>
          <cell r="J422" t="str">
            <v>M</v>
          </cell>
          <cell r="K422">
            <v>38359</v>
          </cell>
          <cell r="L422">
            <v>21</v>
          </cell>
          <cell r="M422" t="str">
            <v>師2</v>
          </cell>
          <cell r="N422" t="str">
            <v>間接</v>
          </cell>
          <cell r="O422" t="str">
            <v>間接</v>
          </cell>
          <cell r="P422" t="str">
            <v>工程職</v>
          </cell>
          <cell r="Q422" t="str">
            <v>一般員工</v>
          </cell>
        </row>
        <row r="423">
          <cell r="A423" t="str">
            <v>學士</v>
          </cell>
          <cell r="B423" t="str">
            <v>工程師</v>
          </cell>
          <cell r="C423" t="str">
            <v>1I-1</v>
          </cell>
          <cell r="D423" t="str">
            <v>常日班(間--8:00上班)</v>
          </cell>
          <cell r="E423" t="str">
            <v>BBU138</v>
          </cell>
          <cell r="F423" t="str">
            <v>系統品質處系統軟體測試部三課</v>
          </cell>
          <cell r="G423" t="str">
            <v>812689</v>
          </cell>
          <cell r="H423" t="str">
            <v>張永承</v>
          </cell>
          <cell r="I423">
            <v>28770</v>
          </cell>
          <cell r="J423" t="str">
            <v>M</v>
          </cell>
          <cell r="K423">
            <v>38425</v>
          </cell>
          <cell r="L423">
            <v>21</v>
          </cell>
          <cell r="M423" t="str">
            <v>師2</v>
          </cell>
          <cell r="N423" t="str">
            <v>間接</v>
          </cell>
          <cell r="O423" t="str">
            <v>間接</v>
          </cell>
          <cell r="P423" t="str">
            <v>工程職</v>
          </cell>
          <cell r="Q423" t="str">
            <v>一般員工</v>
          </cell>
        </row>
        <row r="424">
          <cell r="A424" t="str">
            <v>高中(職)</v>
          </cell>
          <cell r="B424" t="str">
            <v>助理工程師</v>
          </cell>
          <cell r="C424" t="str">
            <v>1I-1</v>
          </cell>
          <cell r="D424" t="str">
            <v>常日班(間--8:00上班)</v>
          </cell>
          <cell r="E424" t="str">
            <v>BBU138</v>
          </cell>
          <cell r="F424" t="str">
            <v>系統品質處系統軟體測試部三課</v>
          </cell>
          <cell r="G424" t="str">
            <v>T04247</v>
          </cell>
          <cell r="H424" t="str">
            <v>尤昱婷</v>
          </cell>
          <cell r="I424">
            <v>30747</v>
          </cell>
          <cell r="J424" t="str">
            <v>F</v>
          </cell>
          <cell r="K424">
            <v>38436</v>
          </cell>
          <cell r="L424">
            <v>39</v>
          </cell>
          <cell r="M424" t="str">
            <v>不銓敘</v>
          </cell>
          <cell r="N424" t="str">
            <v>間接</v>
          </cell>
          <cell r="O424" t="str">
            <v>間接</v>
          </cell>
          <cell r="P424" t="str">
            <v>工程職</v>
          </cell>
          <cell r="Q424" t="str">
            <v>契約人員</v>
          </cell>
        </row>
        <row r="425">
          <cell r="A425" t="str">
            <v>高中(職)</v>
          </cell>
          <cell r="B425" t="str">
            <v>助理工程師</v>
          </cell>
          <cell r="C425" t="str">
            <v>1I-1</v>
          </cell>
          <cell r="D425" t="str">
            <v>常日班(間--8:00上班)</v>
          </cell>
          <cell r="E425" t="str">
            <v>BBU138</v>
          </cell>
          <cell r="F425" t="str">
            <v>系統品質處系統軟體測試部三課</v>
          </cell>
          <cell r="G425" t="str">
            <v>T04442</v>
          </cell>
          <cell r="H425" t="str">
            <v>劉定峰</v>
          </cell>
          <cell r="I425">
            <v>29746</v>
          </cell>
          <cell r="J425" t="str">
            <v>M</v>
          </cell>
          <cell r="K425">
            <v>38470</v>
          </cell>
          <cell r="L425">
            <v>39</v>
          </cell>
          <cell r="M425" t="str">
            <v>不銓敘</v>
          </cell>
          <cell r="N425" t="str">
            <v>間接</v>
          </cell>
          <cell r="O425" t="str">
            <v>間接</v>
          </cell>
          <cell r="P425" t="str">
            <v>工程職</v>
          </cell>
          <cell r="Q425" t="str">
            <v>契約人員</v>
          </cell>
        </row>
        <row r="426">
          <cell r="A426" t="str">
            <v>學士</v>
          </cell>
          <cell r="B426" t="str">
            <v>助理工程師</v>
          </cell>
          <cell r="C426" t="str">
            <v>1I-1</v>
          </cell>
          <cell r="D426" t="str">
            <v>常日班(間--8:00上班)</v>
          </cell>
          <cell r="E426" t="str">
            <v>BBU138</v>
          </cell>
          <cell r="F426" t="str">
            <v>系統品質處系統軟體測試部三課</v>
          </cell>
          <cell r="G426" t="str">
            <v>T04659</v>
          </cell>
          <cell r="H426" t="str">
            <v>粟紀樹</v>
          </cell>
          <cell r="I426">
            <v>30298</v>
          </cell>
          <cell r="J426" t="str">
            <v>M</v>
          </cell>
          <cell r="K426">
            <v>38498</v>
          </cell>
          <cell r="L426">
            <v>39</v>
          </cell>
          <cell r="M426" t="str">
            <v>不銓敘</v>
          </cell>
          <cell r="N426" t="str">
            <v>間接</v>
          </cell>
          <cell r="O426" t="str">
            <v>間接</v>
          </cell>
          <cell r="P426" t="str">
            <v>工程職</v>
          </cell>
          <cell r="Q426" t="str">
            <v>契約人員</v>
          </cell>
        </row>
        <row r="427">
          <cell r="A427" t="str">
            <v>碩士</v>
          </cell>
          <cell r="B427" t="str">
            <v>工程師</v>
          </cell>
          <cell r="C427" t="str">
            <v>1I-1</v>
          </cell>
          <cell r="D427" t="str">
            <v>常日班(間--8:00上班)</v>
          </cell>
          <cell r="E427" t="str">
            <v>BBU138</v>
          </cell>
          <cell r="F427" t="str">
            <v>系統品質處系統軟體測試部三課</v>
          </cell>
          <cell r="G427" t="str">
            <v>813406</v>
          </cell>
          <cell r="H427" t="str">
            <v>端木蘋</v>
          </cell>
          <cell r="I427">
            <v>29389</v>
          </cell>
          <cell r="J427" t="str">
            <v>F</v>
          </cell>
          <cell r="K427">
            <v>38098</v>
          </cell>
          <cell r="L427">
            <v>22</v>
          </cell>
          <cell r="M427" t="str">
            <v>師3</v>
          </cell>
          <cell r="N427" t="str">
            <v>間接</v>
          </cell>
          <cell r="O427" t="str">
            <v>間接</v>
          </cell>
          <cell r="P427" t="str">
            <v>工程職</v>
          </cell>
          <cell r="Q427" t="str">
            <v>一般員工</v>
          </cell>
        </row>
        <row r="428">
          <cell r="A428" t="str">
            <v>學士</v>
          </cell>
          <cell r="B428" t="str">
            <v>技術員</v>
          </cell>
          <cell r="C428" t="str">
            <v>52-DN</v>
          </cell>
          <cell r="D428" t="str">
            <v>五/二輪夜班(直接外勞)</v>
          </cell>
          <cell r="E428" t="str">
            <v>BBU138</v>
          </cell>
          <cell r="F428" t="str">
            <v>系統品質處系統軟體測試部三課</v>
          </cell>
          <cell r="G428" t="str">
            <v>808984</v>
          </cell>
          <cell r="H428" t="str">
            <v>瑞狄</v>
          </cell>
          <cell r="I428">
            <v>28581</v>
          </cell>
          <cell r="J428" t="str">
            <v>M</v>
          </cell>
          <cell r="K428">
            <v>37901</v>
          </cell>
          <cell r="L428">
            <v>17</v>
          </cell>
          <cell r="M428" t="str">
            <v>員1</v>
          </cell>
          <cell r="N428" t="str">
            <v>直接</v>
          </cell>
          <cell r="O428" t="str">
            <v>間接</v>
          </cell>
          <cell r="P428" t="str">
            <v>工程職</v>
          </cell>
          <cell r="Q428" t="str">
            <v>外勞</v>
          </cell>
        </row>
        <row r="429">
          <cell r="A429" t="str">
            <v>學士</v>
          </cell>
          <cell r="B429" t="str">
            <v>課長</v>
          </cell>
          <cell r="C429" t="str">
            <v>1I-1</v>
          </cell>
          <cell r="D429" t="str">
            <v>常日班(間--8:00上班)</v>
          </cell>
          <cell r="E429" t="str">
            <v>BBU158</v>
          </cell>
          <cell r="F429" t="str">
            <v>系統品質處系統軟體測試部五課</v>
          </cell>
          <cell r="G429" t="str">
            <v>807866</v>
          </cell>
          <cell r="H429" t="str">
            <v>鍾文仲</v>
          </cell>
          <cell r="I429">
            <v>24531</v>
          </cell>
          <cell r="J429" t="str">
            <v>M</v>
          </cell>
          <cell r="K429">
            <v>37809</v>
          </cell>
          <cell r="L429">
            <v>24</v>
          </cell>
          <cell r="M429" t="str">
            <v>師5</v>
          </cell>
          <cell r="N429" t="str">
            <v>間接</v>
          </cell>
          <cell r="O429" t="str">
            <v>間接</v>
          </cell>
          <cell r="P429" t="str">
            <v>管理職</v>
          </cell>
          <cell r="Q429" t="str">
            <v>一般員工</v>
          </cell>
        </row>
        <row r="430">
          <cell r="A430" t="str">
            <v>學士</v>
          </cell>
          <cell r="B430" t="str">
            <v>工程師</v>
          </cell>
          <cell r="C430" t="str">
            <v>1I-1</v>
          </cell>
          <cell r="D430" t="str">
            <v>常日班(間--8:00上班)</v>
          </cell>
          <cell r="E430" t="str">
            <v>BBU158</v>
          </cell>
          <cell r="F430" t="str">
            <v>系統品質處系統軟體測試部五課</v>
          </cell>
          <cell r="G430" t="str">
            <v>009961</v>
          </cell>
          <cell r="H430" t="str">
            <v>沈聖斌</v>
          </cell>
          <cell r="I430">
            <v>27248</v>
          </cell>
          <cell r="J430" t="str">
            <v>M</v>
          </cell>
          <cell r="K430">
            <v>36747</v>
          </cell>
          <cell r="L430">
            <v>23</v>
          </cell>
          <cell r="M430" t="str">
            <v>師4</v>
          </cell>
          <cell r="N430" t="str">
            <v>間接</v>
          </cell>
          <cell r="O430" t="str">
            <v>間接</v>
          </cell>
          <cell r="P430" t="str">
            <v>工程職</v>
          </cell>
          <cell r="Q430" t="str">
            <v>一般員工</v>
          </cell>
        </row>
        <row r="431">
          <cell r="A431" t="str">
            <v>學士</v>
          </cell>
          <cell r="B431" t="str">
            <v>工程師</v>
          </cell>
          <cell r="C431" t="str">
            <v>1I-1</v>
          </cell>
          <cell r="D431" t="str">
            <v>常日班(間--8:00上班)</v>
          </cell>
          <cell r="E431" t="str">
            <v>BBU158</v>
          </cell>
          <cell r="F431" t="str">
            <v>系統品質處系統軟體測試部五課</v>
          </cell>
          <cell r="G431" t="str">
            <v>009969</v>
          </cell>
          <cell r="H431" t="str">
            <v>李欣容</v>
          </cell>
          <cell r="I431">
            <v>27016</v>
          </cell>
          <cell r="J431" t="str">
            <v>F</v>
          </cell>
          <cell r="K431">
            <v>37347</v>
          </cell>
          <cell r="L431">
            <v>22</v>
          </cell>
          <cell r="M431" t="str">
            <v>師3</v>
          </cell>
          <cell r="N431" t="str">
            <v>間接</v>
          </cell>
          <cell r="O431" t="str">
            <v>間接</v>
          </cell>
          <cell r="P431" t="str">
            <v>工程職</v>
          </cell>
          <cell r="Q431" t="str">
            <v>一般員工</v>
          </cell>
        </row>
        <row r="432">
          <cell r="A432" t="str">
            <v>學士</v>
          </cell>
          <cell r="B432" t="str">
            <v>工程師</v>
          </cell>
          <cell r="C432" t="str">
            <v>1I-1</v>
          </cell>
          <cell r="D432" t="str">
            <v>常日班(間--8:00上班)</v>
          </cell>
          <cell r="E432" t="str">
            <v>BBU158</v>
          </cell>
          <cell r="F432" t="str">
            <v>系統品質處系統軟體測試部五課</v>
          </cell>
          <cell r="G432" t="str">
            <v>009972</v>
          </cell>
          <cell r="H432" t="str">
            <v>張啟洲</v>
          </cell>
          <cell r="I432">
            <v>27274</v>
          </cell>
          <cell r="J432" t="str">
            <v>M</v>
          </cell>
          <cell r="K432">
            <v>37427</v>
          </cell>
          <cell r="L432">
            <v>22</v>
          </cell>
          <cell r="M432" t="str">
            <v>師3</v>
          </cell>
          <cell r="N432" t="str">
            <v>間接</v>
          </cell>
          <cell r="O432" t="str">
            <v>間接</v>
          </cell>
          <cell r="P432" t="str">
            <v>工程職</v>
          </cell>
          <cell r="Q432" t="str">
            <v>一般員工</v>
          </cell>
        </row>
        <row r="433">
          <cell r="A433" t="str">
            <v>學士</v>
          </cell>
          <cell r="B433" t="str">
            <v>工程師</v>
          </cell>
          <cell r="C433" t="str">
            <v>1I-1</v>
          </cell>
          <cell r="D433" t="str">
            <v>常日班(間--8:00上班)</v>
          </cell>
          <cell r="E433" t="str">
            <v>BBU158</v>
          </cell>
          <cell r="F433" t="str">
            <v>系統品質處系統軟體測試部五課</v>
          </cell>
          <cell r="G433" t="str">
            <v>009950</v>
          </cell>
          <cell r="H433" t="str">
            <v>許才文</v>
          </cell>
          <cell r="I433">
            <v>27060</v>
          </cell>
          <cell r="J433" t="str">
            <v>M</v>
          </cell>
          <cell r="K433">
            <v>36404</v>
          </cell>
          <cell r="L433">
            <v>23</v>
          </cell>
          <cell r="M433" t="str">
            <v>師4</v>
          </cell>
          <cell r="N433" t="str">
            <v>間接</v>
          </cell>
          <cell r="O433" t="str">
            <v>間接</v>
          </cell>
          <cell r="P433" t="str">
            <v>工程職</v>
          </cell>
          <cell r="Q433" t="str">
            <v>一般員工</v>
          </cell>
        </row>
        <row r="434">
          <cell r="A434" t="str">
            <v>學士</v>
          </cell>
          <cell r="B434" t="str">
            <v>資深工程師</v>
          </cell>
          <cell r="C434" t="str">
            <v>1I-1</v>
          </cell>
          <cell r="D434" t="str">
            <v>常日班(間--8:00上班)</v>
          </cell>
          <cell r="E434" t="str">
            <v>BBU158</v>
          </cell>
          <cell r="F434" t="str">
            <v>系統品質處系統軟體測試部五課</v>
          </cell>
          <cell r="G434" t="str">
            <v>009948</v>
          </cell>
          <cell r="H434" t="str">
            <v>任義國</v>
          </cell>
          <cell r="I434">
            <v>25097</v>
          </cell>
          <cell r="J434" t="str">
            <v>M</v>
          </cell>
          <cell r="K434">
            <v>36342</v>
          </cell>
          <cell r="L434">
            <v>23</v>
          </cell>
          <cell r="M434" t="str">
            <v>師4</v>
          </cell>
          <cell r="N434" t="str">
            <v>間接</v>
          </cell>
          <cell r="O434" t="str">
            <v>間接</v>
          </cell>
          <cell r="P434" t="str">
            <v>工程職</v>
          </cell>
          <cell r="Q434" t="str">
            <v>一般員工</v>
          </cell>
        </row>
        <row r="435">
          <cell r="A435" t="str">
            <v>學士</v>
          </cell>
          <cell r="B435" t="str">
            <v>工程師</v>
          </cell>
          <cell r="C435" t="str">
            <v>1I-1</v>
          </cell>
          <cell r="D435" t="str">
            <v>常日班(間--8:00上班)</v>
          </cell>
          <cell r="E435" t="str">
            <v>BBU168</v>
          </cell>
          <cell r="F435" t="str">
            <v>系統品質處系統軟體測試部六課</v>
          </cell>
          <cell r="G435" t="str">
            <v>802601</v>
          </cell>
          <cell r="H435" t="str">
            <v>邱文廷</v>
          </cell>
          <cell r="I435">
            <v>27569</v>
          </cell>
          <cell r="J435" t="str">
            <v>M</v>
          </cell>
          <cell r="K435">
            <v>36528</v>
          </cell>
          <cell r="L435">
            <v>22</v>
          </cell>
          <cell r="M435" t="str">
            <v>師3</v>
          </cell>
          <cell r="N435" t="str">
            <v>間接</v>
          </cell>
          <cell r="O435" t="str">
            <v>間接</v>
          </cell>
          <cell r="P435" t="str">
            <v>工程職</v>
          </cell>
          <cell r="Q435" t="str">
            <v>一般員工</v>
          </cell>
        </row>
        <row r="436">
          <cell r="A436" t="str">
            <v>碩士</v>
          </cell>
          <cell r="B436" t="str">
            <v>資深工程師</v>
          </cell>
          <cell r="C436" t="str">
            <v>1I-1</v>
          </cell>
          <cell r="D436" t="str">
            <v>常日班(間--8:00上班)</v>
          </cell>
          <cell r="E436" t="str">
            <v>BBU168</v>
          </cell>
          <cell r="F436" t="str">
            <v>系統品質處系統軟體測試部六課</v>
          </cell>
          <cell r="G436" t="str">
            <v>803123</v>
          </cell>
          <cell r="H436" t="str">
            <v>賴宏亮</v>
          </cell>
          <cell r="I436">
            <v>25649</v>
          </cell>
          <cell r="J436" t="str">
            <v>M</v>
          </cell>
          <cell r="K436">
            <v>36689</v>
          </cell>
          <cell r="L436">
            <v>23</v>
          </cell>
          <cell r="M436" t="str">
            <v>師4</v>
          </cell>
          <cell r="N436" t="str">
            <v>間接</v>
          </cell>
          <cell r="O436" t="str">
            <v>間接</v>
          </cell>
          <cell r="P436" t="str">
            <v>工程職</v>
          </cell>
          <cell r="Q436" t="str">
            <v>一般員工</v>
          </cell>
        </row>
        <row r="437">
          <cell r="A437" t="str">
            <v>碩士</v>
          </cell>
          <cell r="B437" t="str">
            <v>資深工程師</v>
          </cell>
          <cell r="C437" t="str">
            <v>1I-1</v>
          </cell>
          <cell r="D437" t="str">
            <v>常日班(間--8:00上班)</v>
          </cell>
          <cell r="E437" t="str">
            <v>BBU168</v>
          </cell>
          <cell r="F437" t="str">
            <v>系統品質處系統軟體測試部六課</v>
          </cell>
          <cell r="G437" t="str">
            <v>803736</v>
          </cell>
          <cell r="H437" t="str">
            <v>郭哲銘</v>
          </cell>
          <cell r="I437">
            <v>25752</v>
          </cell>
          <cell r="J437" t="str">
            <v>M</v>
          </cell>
          <cell r="K437">
            <v>36962</v>
          </cell>
          <cell r="L437">
            <v>23</v>
          </cell>
          <cell r="M437" t="str">
            <v>師4</v>
          </cell>
          <cell r="N437" t="str">
            <v>間接</v>
          </cell>
          <cell r="O437" t="str">
            <v>間接</v>
          </cell>
          <cell r="P437" t="str">
            <v>工程職</v>
          </cell>
          <cell r="Q437" t="str">
            <v>一般員工</v>
          </cell>
        </row>
        <row r="438">
          <cell r="A438" t="str">
            <v>碩士</v>
          </cell>
          <cell r="B438" t="str">
            <v>工程師</v>
          </cell>
          <cell r="C438" t="str">
            <v>1I-1</v>
          </cell>
          <cell r="D438" t="str">
            <v>常日班(間--8:00上班)</v>
          </cell>
          <cell r="E438" t="str">
            <v>BBU168</v>
          </cell>
          <cell r="F438" t="str">
            <v>系統品質處系統軟體測試部六課</v>
          </cell>
          <cell r="G438" t="str">
            <v>804235</v>
          </cell>
          <cell r="H438" t="str">
            <v>沈政霆</v>
          </cell>
          <cell r="I438">
            <v>27261</v>
          </cell>
          <cell r="J438" t="str">
            <v>M</v>
          </cell>
          <cell r="K438">
            <v>37375</v>
          </cell>
          <cell r="L438">
            <v>22</v>
          </cell>
          <cell r="M438" t="str">
            <v>師3</v>
          </cell>
          <cell r="N438" t="str">
            <v>間接</v>
          </cell>
          <cell r="O438" t="str">
            <v>間接</v>
          </cell>
          <cell r="P438" t="str">
            <v>工程職</v>
          </cell>
          <cell r="Q438" t="str">
            <v>一般員工</v>
          </cell>
        </row>
        <row r="439">
          <cell r="A439" t="str">
            <v>學士</v>
          </cell>
          <cell r="B439" t="str">
            <v>工程師</v>
          </cell>
          <cell r="C439" t="str">
            <v>1I-1</v>
          </cell>
          <cell r="D439" t="str">
            <v>常日班(間--8:00上班)</v>
          </cell>
          <cell r="E439" t="str">
            <v>BBU168</v>
          </cell>
          <cell r="F439" t="str">
            <v>系統品質處系統軟體測試部六課</v>
          </cell>
          <cell r="G439" t="str">
            <v>804487</v>
          </cell>
          <cell r="H439" t="str">
            <v>劉百振</v>
          </cell>
          <cell r="I439">
            <v>25656</v>
          </cell>
          <cell r="J439" t="str">
            <v>M</v>
          </cell>
          <cell r="K439">
            <v>37683</v>
          </cell>
          <cell r="L439">
            <v>23</v>
          </cell>
          <cell r="M439" t="str">
            <v>師4</v>
          </cell>
          <cell r="N439" t="str">
            <v>間接</v>
          </cell>
          <cell r="O439" t="str">
            <v>間接</v>
          </cell>
          <cell r="P439" t="str">
            <v>工程職</v>
          </cell>
          <cell r="Q439" t="str">
            <v>一般員工</v>
          </cell>
        </row>
        <row r="440">
          <cell r="A440" t="str">
            <v>學士</v>
          </cell>
          <cell r="B440" t="str">
            <v>工程師</v>
          </cell>
          <cell r="C440" t="str">
            <v>1I-1</v>
          </cell>
          <cell r="D440" t="str">
            <v>常日班(間--8:00上班)</v>
          </cell>
          <cell r="E440" t="str">
            <v>BBU168</v>
          </cell>
          <cell r="F440" t="str">
            <v>系統品質處系統軟體測試部六課</v>
          </cell>
          <cell r="G440" t="str">
            <v>810426</v>
          </cell>
          <cell r="H440" t="str">
            <v>高輔成</v>
          </cell>
          <cell r="I440">
            <v>27386</v>
          </cell>
          <cell r="J440" t="str">
            <v>M</v>
          </cell>
          <cell r="K440">
            <v>38063</v>
          </cell>
          <cell r="L440">
            <v>22</v>
          </cell>
          <cell r="M440" t="str">
            <v>師3</v>
          </cell>
          <cell r="N440" t="str">
            <v>間接</v>
          </cell>
          <cell r="O440" t="str">
            <v>間接</v>
          </cell>
          <cell r="P440" t="str">
            <v>工程職</v>
          </cell>
          <cell r="Q440" t="str">
            <v>一般員工</v>
          </cell>
        </row>
        <row r="441">
          <cell r="A441" t="str">
            <v>學士</v>
          </cell>
          <cell r="B441" t="str">
            <v>助理工程師</v>
          </cell>
          <cell r="C441" t="str">
            <v>1I-1</v>
          </cell>
          <cell r="D441" t="str">
            <v>常日班(間--8:00上班)</v>
          </cell>
          <cell r="E441" t="str">
            <v>BBU168</v>
          </cell>
          <cell r="F441" t="str">
            <v>系統品質處系統軟體測試部六課</v>
          </cell>
          <cell r="G441" t="str">
            <v>T03147</v>
          </cell>
          <cell r="H441" t="str">
            <v>陳蒸民</v>
          </cell>
          <cell r="I441">
            <v>30505</v>
          </cell>
          <cell r="J441" t="str">
            <v>M</v>
          </cell>
          <cell r="K441">
            <v>38212</v>
          </cell>
          <cell r="L441">
            <v>39</v>
          </cell>
          <cell r="M441" t="str">
            <v>不銓敘</v>
          </cell>
          <cell r="N441" t="str">
            <v>間接</v>
          </cell>
          <cell r="O441" t="str">
            <v>間接</v>
          </cell>
          <cell r="P441" t="str">
            <v>工程職</v>
          </cell>
          <cell r="Q441" t="str">
            <v>契約人員</v>
          </cell>
        </row>
        <row r="442">
          <cell r="A442" t="str">
            <v>學士</v>
          </cell>
          <cell r="B442" t="str">
            <v>工程師</v>
          </cell>
          <cell r="C442" t="str">
            <v>1I-1</v>
          </cell>
          <cell r="D442" t="str">
            <v>常日班(間--8:00上班)</v>
          </cell>
          <cell r="E442" t="str">
            <v>BBU168</v>
          </cell>
          <cell r="F442" t="str">
            <v>系統品質處系統軟體測試部六課</v>
          </cell>
          <cell r="G442" t="str">
            <v>811356</v>
          </cell>
          <cell r="H442" t="str">
            <v>王俐君</v>
          </cell>
          <cell r="I442">
            <v>27889</v>
          </cell>
          <cell r="J442" t="str">
            <v>F</v>
          </cell>
          <cell r="K442">
            <v>38223</v>
          </cell>
          <cell r="L442">
            <v>22</v>
          </cell>
          <cell r="M442" t="str">
            <v>師3</v>
          </cell>
          <cell r="N442" t="str">
            <v>間接</v>
          </cell>
          <cell r="O442" t="str">
            <v>間接</v>
          </cell>
          <cell r="P442" t="str">
            <v>工程職</v>
          </cell>
          <cell r="Q442" t="str">
            <v>一般員工</v>
          </cell>
        </row>
        <row r="443">
          <cell r="A443" t="str">
            <v>學士</v>
          </cell>
          <cell r="B443" t="str">
            <v>工程師</v>
          </cell>
          <cell r="C443" t="str">
            <v>1I-1</v>
          </cell>
          <cell r="D443" t="str">
            <v>常日班(間--8:00上班)</v>
          </cell>
          <cell r="E443" t="str">
            <v>BBU168</v>
          </cell>
          <cell r="F443" t="str">
            <v>系統品質處系統軟體測試部六課</v>
          </cell>
          <cell r="G443" t="str">
            <v>812964</v>
          </cell>
          <cell r="H443" t="str">
            <v>曾盈靜</v>
          </cell>
          <cell r="I443">
            <v>28821</v>
          </cell>
          <cell r="J443" t="str">
            <v>F</v>
          </cell>
          <cell r="K443">
            <v>38460</v>
          </cell>
          <cell r="L443">
            <v>21</v>
          </cell>
          <cell r="M443" t="str">
            <v>師2</v>
          </cell>
          <cell r="N443" t="str">
            <v>間接</v>
          </cell>
          <cell r="O443" t="str">
            <v>間接</v>
          </cell>
          <cell r="P443" t="str">
            <v>工程職</v>
          </cell>
          <cell r="Q443" t="str">
            <v>一般員工</v>
          </cell>
        </row>
        <row r="444">
          <cell r="A444" t="str">
            <v>學士</v>
          </cell>
          <cell r="B444" t="str">
            <v>助理工程師</v>
          </cell>
          <cell r="C444" t="str">
            <v>1I-1</v>
          </cell>
          <cell r="D444" t="str">
            <v>常日班(間--8:00上班)</v>
          </cell>
          <cell r="E444" t="str">
            <v>BBU168</v>
          </cell>
          <cell r="F444" t="str">
            <v>系統品質處系統軟體測試部六課</v>
          </cell>
          <cell r="G444" t="str">
            <v>T04661</v>
          </cell>
          <cell r="H444" t="str">
            <v>吳妍潔</v>
          </cell>
          <cell r="I444">
            <v>30413</v>
          </cell>
          <cell r="J444" t="str">
            <v>F</v>
          </cell>
          <cell r="K444">
            <v>38499</v>
          </cell>
          <cell r="L444">
            <v>39</v>
          </cell>
          <cell r="M444" t="str">
            <v>不銓敘</v>
          </cell>
          <cell r="N444" t="str">
            <v>間接</v>
          </cell>
          <cell r="O444" t="str">
            <v>間接</v>
          </cell>
          <cell r="P444" t="str">
            <v>工程職</v>
          </cell>
          <cell r="Q444" t="str">
            <v>契約人員</v>
          </cell>
        </row>
        <row r="445">
          <cell r="A445" t="str">
            <v>學士</v>
          </cell>
          <cell r="B445" t="str">
            <v>工程師</v>
          </cell>
          <cell r="C445" t="str">
            <v>1I-1</v>
          </cell>
          <cell r="D445" t="str">
            <v>常日班(間--8:00上班)</v>
          </cell>
          <cell r="E445" t="str">
            <v>BBU178</v>
          </cell>
          <cell r="F445" t="str">
            <v>系統品質處系統軟體測試部七課</v>
          </cell>
          <cell r="G445" t="str">
            <v>810164</v>
          </cell>
          <cell r="H445" t="str">
            <v>謝俊雄</v>
          </cell>
          <cell r="I445">
            <v>26244</v>
          </cell>
          <cell r="J445" t="str">
            <v>M</v>
          </cell>
          <cell r="K445">
            <v>38047</v>
          </cell>
          <cell r="L445">
            <v>23</v>
          </cell>
          <cell r="M445" t="str">
            <v>師4</v>
          </cell>
          <cell r="N445" t="str">
            <v>間接</v>
          </cell>
          <cell r="O445" t="str">
            <v>間接</v>
          </cell>
          <cell r="P445" t="str">
            <v>工程職</v>
          </cell>
          <cell r="Q445" t="str">
            <v>一般員工</v>
          </cell>
        </row>
        <row r="446">
          <cell r="A446" t="str">
            <v>學士</v>
          </cell>
          <cell r="B446" t="str">
            <v>工程師</v>
          </cell>
          <cell r="C446" t="str">
            <v>1I-1</v>
          </cell>
          <cell r="D446" t="str">
            <v>常日班(間--8:00上班)</v>
          </cell>
          <cell r="E446" t="str">
            <v>BBU178</v>
          </cell>
          <cell r="F446" t="str">
            <v>系統品質處系統軟體測試部七課</v>
          </cell>
          <cell r="G446" t="str">
            <v>010727</v>
          </cell>
          <cell r="H446" t="str">
            <v>郭忠誠</v>
          </cell>
          <cell r="I446">
            <v>28813</v>
          </cell>
          <cell r="J446" t="str">
            <v>M</v>
          </cell>
          <cell r="K446">
            <v>37830</v>
          </cell>
          <cell r="L446">
            <v>22</v>
          </cell>
          <cell r="M446" t="str">
            <v>師3</v>
          </cell>
          <cell r="N446" t="str">
            <v>間接</v>
          </cell>
          <cell r="O446" t="str">
            <v>間接</v>
          </cell>
          <cell r="P446" t="str">
            <v>工程職</v>
          </cell>
          <cell r="Q446" t="str">
            <v>一般員工</v>
          </cell>
        </row>
        <row r="447">
          <cell r="A447" t="str">
            <v>學士</v>
          </cell>
          <cell r="B447" t="str">
            <v>課長</v>
          </cell>
          <cell r="C447" t="str">
            <v>1I-1</v>
          </cell>
          <cell r="D447" t="str">
            <v>常日班(間--8:00上班)</v>
          </cell>
          <cell r="E447" t="str">
            <v>BBU178</v>
          </cell>
          <cell r="F447" t="str">
            <v>系統品質處系統軟體測試部七課</v>
          </cell>
          <cell r="G447" t="str">
            <v>010522</v>
          </cell>
          <cell r="H447" t="str">
            <v>唐志民</v>
          </cell>
          <cell r="I447">
            <v>25301</v>
          </cell>
          <cell r="J447" t="str">
            <v>M</v>
          </cell>
          <cell r="K447">
            <v>37879</v>
          </cell>
          <cell r="L447">
            <v>24</v>
          </cell>
          <cell r="M447" t="str">
            <v>師5</v>
          </cell>
          <cell r="N447" t="str">
            <v>間接</v>
          </cell>
          <cell r="O447" t="str">
            <v>間接</v>
          </cell>
          <cell r="P447" t="str">
            <v>管理職</v>
          </cell>
          <cell r="Q447" t="str">
            <v>一般員工</v>
          </cell>
        </row>
        <row r="448">
          <cell r="A448" t="str">
            <v>學士</v>
          </cell>
          <cell r="B448" t="str">
            <v>副經理</v>
          </cell>
          <cell r="C448" t="str">
            <v>1I-1</v>
          </cell>
          <cell r="D448" t="str">
            <v>常日班(間--8:00上班)</v>
          </cell>
          <cell r="E448" t="str">
            <v>BBU508</v>
          </cell>
          <cell r="F448" t="str">
            <v>系統品質處認證測試服務部</v>
          </cell>
          <cell r="G448" t="str">
            <v>801393</v>
          </cell>
          <cell r="H448" t="str">
            <v>陳淑琦</v>
          </cell>
          <cell r="I448">
            <v>25841</v>
          </cell>
          <cell r="J448" t="str">
            <v>F</v>
          </cell>
          <cell r="K448">
            <v>35968</v>
          </cell>
          <cell r="L448">
            <v>25</v>
          </cell>
          <cell r="M448" t="str">
            <v>師6</v>
          </cell>
          <cell r="N448" t="str">
            <v>間接</v>
          </cell>
          <cell r="O448" t="str">
            <v>間接</v>
          </cell>
          <cell r="P448" t="str">
            <v>管理職</v>
          </cell>
          <cell r="Q448" t="str">
            <v>一般員工</v>
          </cell>
        </row>
        <row r="449">
          <cell r="A449" t="str">
            <v>學士</v>
          </cell>
          <cell r="B449" t="str">
            <v>資深工程師</v>
          </cell>
          <cell r="C449" t="str">
            <v>1I-1</v>
          </cell>
          <cell r="D449" t="str">
            <v>常日班(間--8:00上班)</v>
          </cell>
          <cell r="E449" t="str">
            <v>BBU518</v>
          </cell>
          <cell r="F449" t="str">
            <v>系統品質處認證測試服務部一課</v>
          </cell>
          <cell r="G449" t="str">
            <v>801297</v>
          </cell>
          <cell r="H449" t="str">
            <v>林怡君</v>
          </cell>
          <cell r="I449">
            <v>28073</v>
          </cell>
          <cell r="J449" t="str">
            <v>F</v>
          </cell>
          <cell r="K449">
            <v>35779</v>
          </cell>
          <cell r="L449">
            <v>23</v>
          </cell>
          <cell r="M449" t="str">
            <v>師4</v>
          </cell>
          <cell r="N449" t="str">
            <v>間接</v>
          </cell>
          <cell r="O449" t="str">
            <v>間接</v>
          </cell>
          <cell r="P449" t="str">
            <v>工程職</v>
          </cell>
          <cell r="Q449" t="str">
            <v>一般員工</v>
          </cell>
        </row>
        <row r="450">
          <cell r="A450" t="str">
            <v>學士</v>
          </cell>
          <cell r="B450" t="str">
            <v>工程師</v>
          </cell>
          <cell r="C450" t="str">
            <v>1I-1</v>
          </cell>
          <cell r="D450" t="str">
            <v>常日班(間--8:00上班)</v>
          </cell>
          <cell r="E450" t="str">
            <v>BBU518</v>
          </cell>
          <cell r="F450" t="str">
            <v>系統品質處認證測試服務部一課</v>
          </cell>
          <cell r="G450" t="str">
            <v>801792</v>
          </cell>
          <cell r="H450" t="str">
            <v>蘇群元</v>
          </cell>
          <cell r="I450">
            <v>26555</v>
          </cell>
          <cell r="J450" t="str">
            <v>M</v>
          </cell>
          <cell r="K450">
            <v>36220</v>
          </cell>
          <cell r="L450">
            <v>22</v>
          </cell>
          <cell r="M450" t="str">
            <v>師3</v>
          </cell>
          <cell r="N450" t="str">
            <v>間接</v>
          </cell>
          <cell r="O450" t="str">
            <v>間接</v>
          </cell>
          <cell r="P450" t="str">
            <v>工程職</v>
          </cell>
          <cell r="Q450" t="str">
            <v>一般員工</v>
          </cell>
        </row>
        <row r="451">
          <cell r="A451" t="str">
            <v>專科</v>
          </cell>
          <cell r="B451" t="str">
            <v>工程師</v>
          </cell>
          <cell r="C451" t="str">
            <v>1I-1</v>
          </cell>
          <cell r="D451" t="str">
            <v>常日班(間--8:00上班)</v>
          </cell>
          <cell r="E451" t="str">
            <v>BBU518</v>
          </cell>
          <cell r="F451" t="str">
            <v>系統品質處認證測試服務部一課</v>
          </cell>
          <cell r="G451" t="str">
            <v>804161</v>
          </cell>
          <cell r="H451" t="str">
            <v>林麗華</v>
          </cell>
          <cell r="I451">
            <v>25958</v>
          </cell>
          <cell r="J451" t="str">
            <v>F</v>
          </cell>
          <cell r="K451">
            <v>37321</v>
          </cell>
          <cell r="L451">
            <v>23</v>
          </cell>
          <cell r="M451" t="str">
            <v>師4</v>
          </cell>
          <cell r="N451" t="str">
            <v>間接</v>
          </cell>
          <cell r="O451" t="str">
            <v>間接</v>
          </cell>
          <cell r="P451" t="str">
            <v>工程職</v>
          </cell>
          <cell r="Q451" t="str">
            <v>一般員工</v>
          </cell>
        </row>
        <row r="452">
          <cell r="A452" t="str">
            <v>學士</v>
          </cell>
          <cell r="B452" t="str">
            <v>助理工程師</v>
          </cell>
          <cell r="C452" t="str">
            <v>1I-1</v>
          </cell>
          <cell r="D452" t="str">
            <v>常日班(間--8:00上班)</v>
          </cell>
          <cell r="E452" t="str">
            <v>BBU518</v>
          </cell>
          <cell r="F452" t="str">
            <v>系統品質處認證測試服務部一課</v>
          </cell>
          <cell r="G452" t="str">
            <v>811163</v>
          </cell>
          <cell r="H452" t="str">
            <v>吳佳慧</v>
          </cell>
          <cell r="I452">
            <v>29726</v>
          </cell>
          <cell r="J452" t="str">
            <v>F</v>
          </cell>
          <cell r="K452">
            <v>37809</v>
          </cell>
          <cell r="L452">
            <v>20</v>
          </cell>
          <cell r="M452" t="str">
            <v>師1</v>
          </cell>
          <cell r="N452" t="str">
            <v>間接</v>
          </cell>
          <cell r="O452" t="str">
            <v>間接</v>
          </cell>
          <cell r="P452" t="str">
            <v>工程職</v>
          </cell>
          <cell r="Q452" t="str">
            <v>一般員工</v>
          </cell>
        </row>
        <row r="453">
          <cell r="A453" t="str">
            <v>碩士</v>
          </cell>
          <cell r="B453" t="str">
            <v>工程師</v>
          </cell>
          <cell r="C453" t="str">
            <v>1I-1</v>
          </cell>
          <cell r="D453" t="str">
            <v>常日班(間--8:00上班)</v>
          </cell>
          <cell r="E453" t="str">
            <v>BBU518</v>
          </cell>
          <cell r="F453" t="str">
            <v>系統品質處認證測試服務部一課</v>
          </cell>
          <cell r="G453" t="str">
            <v>812526</v>
          </cell>
          <cell r="H453" t="str">
            <v>林旭文</v>
          </cell>
          <cell r="I453">
            <v>26895</v>
          </cell>
          <cell r="J453" t="str">
            <v>M</v>
          </cell>
          <cell r="K453">
            <v>38400</v>
          </cell>
          <cell r="L453">
            <v>22</v>
          </cell>
          <cell r="M453" t="str">
            <v>師3</v>
          </cell>
          <cell r="N453" t="str">
            <v>間接</v>
          </cell>
          <cell r="O453" t="str">
            <v>間接</v>
          </cell>
          <cell r="P453" t="str">
            <v>工程職</v>
          </cell>
          <cell r="Q453" t="str">
            <v>外籍聘雇</v>
          </cell>
        </row>
        <row r="454">
          <cell r="A454" t="str">
            <v>學士</v>
          </cell>
          <cell r="B454" t="str">
            <v>工程師</v>
          </cell>
          <cell r="C454" t="str">
            <v>1I-1</v>
          </cell>
          <cell r="D454" t="str">
            <v>常日班(間--8:00上班)</v>
          </cell>
          <cell r="E454" t="str">
            <v>BBU528</v>
          </cell>
          <cell r="F454" t="str">
            <v>系統品質處認證測試服務部二課</v>
          </cell>
          <cell r="G454" t="str">
            <v>809301</v>
          </cell>
          <cell r="H454" t="str">
            <v>葉富欽</v>
          </cell>
          <cell r="I454">
            <v>26973</v>
          </cell>
          <cell r="J454" t="str">
            <v>M</v>
          </cell>
          <cell r="K454">
            <v>37935</v>
          </cell>
          <cell r="L454">
            <v>21</v>
          </cell>
          <cell r="M454" t="str">
            <v>師2</v>
          </cell>
          <cell r="N454" t="str">
            <v>間接</v>
          </cell>
          <cell r="O454" t="str">
            <v>間接</v>
          </cell>
          <cell r="P454" t="str">
            <v>工程職</v>
          </cell>
          <cell r="Q454" t="str">
            <v>一般員工</v>
          </cell>
        </row>
        <row r="455">
          <cell r="A455" t="str">
            <v>專科</v>
          </cell>
          <cell r="B455" t="str">
            <v>工程師</v>
          </cell>
          <cell r="C455" t="str">
            <v>1I-1</v>
          </cell>
          <cell r="D455" t="str">
            <v>常日班(間--8:00上班)</v>
          </cell>
          <cell r="E455" t="str">
            <v>BBU528</v>
          </cell>
          <cell r="F455" t="str">
            <v>系統品質處認證測試服務部二課</v>
          </cell>
          <cell r="G455" t="str">
            <v>811142</v>
          </cell>
          <cell r="H455" t="str">
            <v>魏銘君</v>
          </cell>
          <cell r="I455">
            <v>27448</v>
          </cell>
          <cell r="J455" t="str">
            <v>M</v>
          </cell>
          <cell r="K455">
            <v>38166</v>
          </cell>
          <cell r="L455">
            <v>21</v>
          </cell>
          <cell r="M455" t="str">
            <v>師2</v>
          </cell>
          <cell r="N455" t="str">
            <v>間接</v>
          </cell>
          <cell r="O455" t="str">
            <v>間接</v>
          </cell>
          <cell r="P455" t="str">
            <v>工程職</v>
          </cell>
          <cell r="Q455" t="str">
            <v>一般員工</v>
          </cell>
        </row>
        <row r="456">
          <cell r="A456" t="str">
            <v>學士</v>
          </cell>
          <cell r="B456" t="str">
            <v>工程師</v>
          </cell>
          <cell r="C456" t="str">
            <v>1I-1</v>
          </cell>
          <cell r="D456" t="str">
            <v>常日班(間--8:00上班)</v>
          </cell>
          <cell r="E456" t="str">
            <v>BBU618</v>
          </cell>
          <cell r="F456" t="str">
            <v>系統品質處硬體設計驗證部可靠度工程課</v>
          </cell>
          <cell r="G456" t="str">
            <v>802348</v>
          </cell>
          <cell r="H456" t="str">
            <v>宋志鵬</v>
          </cell>
          <cell r="I456">
            <v>28389</v>
          </cell>
          <cell r="J456" t="str">
            <v>M</v>
          </cell>
          <cell r="K456">
            <v>36444</v>
          </cell>
          <cell r="L456">
            <v>22</v>
          </cell>
          <cell r="M456" t="str">
            <v>師3</v>
          </cell>
          <cell r="N456" t="str">
            <v>間接</v>
          </cell>
          <cell r="O456" t="str">
            <v>間接</v>
          </cell>
          <cell r="P456" t="str">
            <v>工程職</v>
          </cell>
          <cell r="Q456" t="str">
            <v>一般員工</v>
          </cell>
        </row>
        <row r="457">
          <cell r="A457" t="str">
            <v>專科</v>
          </cell>
          <cell r="B457" t="str">
            <v>助理工程師</v>
          </cell>
          <cell r="C457" t="str">
            <v>1I-1</v>
          </cell>
          <cell r="D457" t="str">
            <v>常日班(間--8:00上班)</v>
          </cell>
          <cell r="E457" t="str">
            <v>BBU618</v>
          </cell>
          <cell r="F457" t="str">
            <v>系統品質處硬體設計驗證部可靠度工程課</v>
          </cell>
          <cell r="G457" t="str">
            <v>803060</v>
          </cell>
          <cell r="H457" t="str">
            <v>徐儀倫</v>
          </cell>
          <cell r="I457">
            <v>26548</v>
          </cell>
          <cell r="J457" t="str">
            <v>F</v>
          </cell>
          <cell r="K457">
            <v>36675</v>
          </cell>
          <cell r="L457">
            <v>20</v>
          </cell>
          <cell r="M457" t="str">
            <v>師1</v>
          </cell>
          <cell r="N457" t="str">
            <v>間接</v>
          </cell>
          <cell r="O457" t="str">
            <v>間接</v>
          </cell>
          <cell r="P457" t="str">
            <v>工程職</v>
          </cell>
          <cell r="Q457" t="str">
            <v>一般員工</v>
          </cell>
        </row>
        <row r="458">
          <cell r="A458" t="str">
            <v>學士</v>
          </cell>
          <cell r="B458" t="str">
            <v>副經理</v>
          </cell>
          <cell r="C458" t="str">
            <v>1I-1</v>
          </cell>
          <cell r="D458" t="str">
            <v>常日班(間--8:00上班)</v>
          </cell>
          <cell r="E458" t="str">
            <v>BBU618</v>
          </cell>
          <cell r="F458" t="str">
            <v>系統品質處硬體設計驗證部可靠度工程課</v>
          </cell>
          <cell r="G458" t="str">
            <v>809312</v>
          </cell>
          <cell r="H458" t="str">
            <v>鄧金源</v>
          </cell>
          <cell r="I458">
            <v>24158</v>
          </cell>
          <cell r="J458" t="str">
            <v>M</v>
          </cell>
          <cell r="K458">
            <v>37936</v>
          </cell>
          <cell r="L458">
            <v>27</v>
          </cell>
          <cell r="M458" t="str">
            <v>師8</v>
          </cell>
          <cell r="N458" t="str">
            <v>間接</v>
          </cell>
          <cell r="O458" t="str">
            <v>間接</v>
          </cell>
          <cell r="P458" t="str">
            <v>管理職</v>
          </cell>
          <cell r="Q458" t="str">
            <v>一般員工</v>
          </cell>
        </row>
        <row r="459">
          <cell r="A459" t="str">
            <v>學士</v>
          </cell>
          <cell r="B459" t="str">
            <v>工程師</v>
          </cell>
          <cell r="C459" t="str">
            <v>1I-1</v>
          </cell>
          <cell r="D459" t="str">
            <v>常日班(間--8:00上班)</v>
          </cell>
          <cell r="E459" t="str">
            <v>BBU618</v>
          </cell>
          <cell r="F459" t="str">
            <v>系統品質處硬體設計驗證部可靠度工程課</v>
          </cell>
          <cell r="G459" t="str">
            <v>810810</v>
          </cell>
          <cell r="H459" t="str">
            <v>吳畯富</v>
          </cell>
          <cell r="I459">
            <v>26325</v>
          </cell>
          <cell r="J459" t="str">
            <v>M</v>
          </cell>
          <cell r="K459">
            <v>38103</v>
          </cell>
          <cell r="L459">
            <v>22</v>
          </cell>
          <cell r="M459" t="str">
            <v>師3</v>
          </cell>
          <cell r="N459" t="str">
            <v>間接</v>
          </cell>
          <cell r="O459" t="str">
            <v>間接</v>
          </cell>
          <cell r="P459" t="str">
            <v>工程職</v>
          </cell>
          <cell r="Q459" t="str">
            <v>一般員工</v>
          </cell>
        </row>
        <row r="460">
          <cell r="A460" t="str">
            <v>學士</v>
          </cell>
          <cell r="B460" t="str">
            <v>工程師</v>
          </cell>
          <cell r="C460" t="str">
            <v>1I-1</v>
          </cell>
          <cell r="D460" t="str">
            <v>常日班(間--8:00上班)</v>
          </cell>
          <cell r="E460" t="str">
            <v>BBU618</v>
          </cell>
          <cell r="F460" t="str">
            <v>系統品質處硬體設計驗證部可靠度工程課</v>
          </cell>
          <cell r="G460" t="str">
            <v>810826</v>
          </cell>
          <cell r="H460" t="str">
            <v>鍾一帆</v>
          </cell>
          <cell r="I460">
            <v>26571</v>
          </cell>
          <cell r="J460" t="str">
            <v>M</v>
          </cell>
          <cell r="K460">
            <v>38110</v>
          </cell>
          <cell r="L460">
            <v>22</v>
          </cell>
          <cell r="M460" t="str">
            <v>師3</v>
          </cell>
          <cell r="N460" t="str">
            <v>間接</v>
          </cell>
          <cell r="O460" t="str">
            <v>間接</v>
          </cell>
          <cell r="P460" t="str">
            <v>工程職</v>
          </cell>
          <cell r="Q460" t="str">
            <v>一般員工</v>
          </cell>
        </row>
        <row r="461">
          <cell r="A461" t="str">
            <v>碩士</v>
          </cell>
          <cell r="B461" t="str">
            <v>工程師</v>
          </cell>
          <cell r="C461" t="str">
            <v>1I-1</v>
          </cell>
          <cell r="D461" t="str">
            <v>常日班(間--8:00上班)</v>
          </cell>
          <cell r="E461" t="str">
            <v>BBU618</v>
          </cell>
          <cell r="F461" t="str">
            <v>系統品質處硬體設計驗證部可靠度工程課</v>
          </cell>
          <cell r="G461" t="str">
            <v>804364</v>
          </cell>
          <cell r="H461" t="str">
            <v>梁宇麟</v>
          </cell>
          <cell r="I461">
            <v>27579</v>
          </cell>
          <cell r="J461" t="str">
            <v>M</v>
          </cell>
          <cell r="K461">
            <v>37501</v>
          </cell>
          <cell r="L461">
            <v>22</v>
          </cell>
          <cell r="M461" t="str">
            <v>師3</v>
          </cell>
          <cell r="N461" t="str">
            <v>間接</v>
          </cell>
          <cell r="O461" t="str">
            <v>間接</v>
          </cell>
          <cell r="P461" t="str">
            <v>工程職</v>
          </cell>
          <cell r="Q461" t="str">
            <v>一般員工</v>
          </cell>
        </row>
        <row r="462">
          <cell r="A462" t="str">
            <v>學士</v>
          </cell>
          <cell r="B462" t="str">
            <v>工程師</v>
          </cell>
          <cell r="C462" t="str">
            <v>1I-1</v>
          </cell>
          <cell r="D462" t="str">
            <v>常日班(間--8:00上班)</v>
          </cell>
          <cell r="E462" t="str">
            <v>BBU618</v>
          </cell>
          <cell r="F462" t="str">
            <v>系統品質處硬體設計驗證部可靠度工程課</v>
          </cell>
          <cell r="G462" t="str">
            <v>810526</v>
          </cell>
          <cell r="H462" t="str">
            <v>劉有餘</v>
          </cell>
          <cell r="I462">
            <v>26449</v>
          </cell>
          <cell r="J462" t="str">
            <v>M</v>
          </cell>
          <cell r="K462">
            <v>38079</v>
          </cell>
          <cell r="L462">
            <v>22</v>
          </cell>
          <cell r="M462" t="str">
            <v>師3</v>
          </cell>
          <cell r="N462" t="str">
            <v>間接</v>
          </cell>
          <cell r="O462" t="str">
            <v>間接</v>
          </cell>
          <cell r="P462" t="str">
            <v>工程職</v>
          </cell>
          <cell r="Q462" t="str">
            <v>一般員工</v>
          </cell>
        </row>
        <row r="463">
          <cell r="A463" t="str">
            <v>專科</v>
          </cell>
          <cell r="B463" t="str">
            <v>工程師</v>
          </cell>
          <cell r="C463" t="str">
            <v>1I-1</v>
          </cell>
          <cell r="D463" t="str">
            <v>常日班(間--8:00上班)</v>
          </cell>
          <cell r="E463" t="str">
            <v>BBU628</v>
          </cell>
          <cell r="F463" t="str">
            <v>系統品質處硬體設計驗證部硬體設計檢驗課</v>
          </cell>
          <cell r="G463" t="str">
            <v>010504</v>
          </cell>
          <cell r="H463" t="str">
            <v>黃世君</v>
          </cell>
          <cell r="I463">
            <v>27981</v>
          </cell>
          <cell r="J463" t="str">
            <v>M</v>
          </cell>
          <cell r="K463">
            <v>37865</v>
          </cell>
          <cell r="L463">
            <v>22</v>
          </cell>
          <cell r="M463" t="str">
            <v>師3</v>
          </cell>
          <cell r="N463" t="str">
            <v>間接</v>
          </cell>
          <cell r="O463" t="str">
            <v>間接</v>
          </cell>
          <cell r="P463" t="str">
            <v>工程職</v>
          </cell>
          <cell r="Q463" t="str">
            <v>一般員工</v>
          </cell>
        </row>
        <row r="464">
          <cell r="A464" t="str">
            <v>學士</v>
          </cell>
          <cell r="B464" t="str">
            <v>課長</v>
          </cell>
          <cell r="C464" t="str">
            <v>1I-1</v>
          </cell>
          <cell r="D464" t="str">
            <v>常日班(間--8:00上班)</v>
          </cell>
          <cell r="E464" t="str">
            <v>BBU628</v>
          </cell>
          <cell r="F464" t="str">
            <v>系統品質處硬體設計驗證部硬體設計檢驗課</v>
          </cell>
          <cell r="G464" t="str">
            <v>010559</v>
          </cell>
          <cell r="H464" t="str">
            <v>黃榮鈺</v>
          </cell>
          <cell r="I464">
            <v>24405</v>
          </cell>
          <cell r="J464" t="str">
            <v>M</v>
          </cell>
          <cell r="K464">
            <v>37900</v>
          </cell>
          <cell r="L464">
            <v>24</v>
          </cell>
          <cell r="M464" t="str">
            <v>師5</v>
          </cell>
          <cell r="N464" t="str">
            <v>間接</v>
          </cell>
          <cell r="O464" t="str">
            <v>間接</v>
          </cell>
          <cell r="P464" t="str">
            <v>管理職</v>
          </cell>
          <cell r="Q464" t="str">
            <v>一般員工</v>
          </cell>
        </row>
        <row r="465">
          <cell r="A465" t="str">
            <v>學士</v>
          </cell>
          <cell r="B465" t="str">
            <v>工程師</v>
          </cell>
          <cell r="C465" t="str">
            <v>1I-1</v>
          </cell>
          <cell r="D465" t="str">
            <v>常日班(間--8:00上班)</v>
          </cell>
          <cell r="E465" t="str">
            <v>BBU708</v>
          </cell>
          <cell r="F465" t="str">
            <v>系統品質處機構設計驗證部</v>
          </cell>
          <cell r="G465" t="str">
            <v>808447</v>
          </cell>
          <cell r="H465" t="str">
            <v>蘇國偉</v>
          </cell>
          <cell r="I465">
            <v>27251</v>
          </cell>
          <cell r="J465" t="str">
            <v>M</v>
          </cell>
          <cell r="K465">
            <v>37865</v>
          </cell>
          <cell r="L465">
            <v>22</v>
          </cell>
          <cell r="M465" t="str">
            <v>師3</v>
          </cell>
          <cell r="N465" t="str">
            <v>間接</v>
          </cell>
          <cell r="O465" t="str">
            <v>間接</v>
          </cell>
          <cell r="P465" t="str">
            <v>工程職</v>
          </cell>
          <cell r="Q465" t="str">
            <v>一般員工</v>
          </cell>
        </row>
        <row r="466">
          <cell r="A466" t="str">
            <v>專科</v>
          </cell>
          <cell r="B466" t="str">
            <v>助理工程師</v>
          </cell>
          <cell r="C466" t="str">
            <v>1I-1</v>
          </cell>
          <cell r="D466" t="str">
            <v>常日班(間--8:00上班)</v>
          </cell>
          <cell r="E466" t="str">
            <v>BBU708</v>
          </cell>
          <cell r="F466" t="str">
            <v>系統品質處機構設計驗證部</v>
          </cell>
          <cell r="G466" t="str">
            <v>811138</v>
          </cell>
          <cell r="H466" t="str">
            <v>古麗雯</v>
          </cell>
          <cell r="I466">
            <v>29622</v>
          </cell>
          <cell r="J466" t="str">
            <v>F</v>
          </cell>
          <cell r="K466">
            <v>38166</v>
          </cell>
          <cell r="L466">
            <v>20</v>
          </cell>
          <cell r="M466" t="str">
            <v>師1</v>
          </cell>
          <cell r="N466" t="str">
            <v>間接</v>
          </cell>
          <cell r="O466" t="str">
            <v>間接</v>
          </cell>
          <cell r="P466" t="str">
            <v>工程職</v>
          </cell>
          <cell r="Q466" t="str">
            <v>一般員工</v>
          </cell>
        </row>
        <row r="467">
          <cell r="A467" t="str">
            <v>碩士</v>
          </cell>
          <cell r="B467" t="str">
            <v>經理</v>
          </cell>
          <cell r="C467" t="str">
            <v>1I-1</v>
          </cell>
          <cell r="D467" t="str">
            <v>常日班(間--8:00上班)</v>
          </cell>
          <cell r="E467" t="str">
            <v>BBU808</v>
          </cell>
          <cell r="F467" t="str">
            <v>系統品質處電子零件工程部</v>
          </cell>
          <cell r="G467" t="str">
            <v>803552</v>
          </cell>
          <cell r="H467" t="str">
            <v>黃義修</v>
          </cell>
          <cell r="I467">
            <v>23071</v>
          </cell>
          <cell r="J467" t="str">
            <v>M</v>
          </cell>
          <cell r="K467">
            <v>36962</v>
          </cell>
          <cell r="L467">
            <v>28</v>
          </cell>
          <cell r="M467" t="str">
            <v>師9</v>
          </cell>
          <cell r="N467" t="str">
            <v>間接</v>
          </cell>
          <cell r="O467" t="str">
            <v>間接</v>
          </cell>
          <cell r="P467" t="str">
            <v>管理職</v>
          </cell>
          <cell r="Q467" t="str">
            <v>一般員工</v>
          </cell>
        </row>
        <row r="468">
          <cell r="A468" t="str">
            <v>學士</v>
          </cell>
          <cell r="B468" t="str">
            <v>工程師</v>
          </cell>
          <cell r="C468" t="str">
            <v>1I-1</v>
          </cell>
          <cell r="D468" t="str">
            <v>常日班(間--8:00上班)</v>
          </cell>
          <cell r="E468" t="str">
            <v>BBU818</v>
          </cell>
          <cell r="F468" t="str">
            <v>系統品質處電子零件工程部零件料號工程課</v>
          </cell>
          <cell r="G468" t="str">
            <v>804638</v>
          </cell>
          <cell r="H468" t="str">
            <v>袁莉筠</v>
          </cell>
          <cell r="I468">
            <v>28899</v>
          </cell>
          <cell r="J468" t="str">
            <v>F</v>
          </cell>
          <cell r="K468">
            <v>37774</v>
          </cell>
          <cell r="L468">
            <v>21</v>
          </cell>
          <cell r="M468" t="str">
            <v>師2</v>
          </cell>
          <cell r="N468" t="str">
            <v>間接</v>
          </cell>
          <cell r="O468" t="str">
            <v>間接</v>
          </cell>
          <cell r="P468" t="str">
            <v>工程職</v>
          </cell>
          <cell r="Q468" t="str">
            <v>一般員工</v>
          </cell>
        </row>
        <row r="469">
          <cell r="A469" t="str">
            <v>專科</v>
          </cell>
          <cell r="B469" t="str">
            <v>助理工程師</v>
          </cell>
          <cell r="C469" t="str">
            <v>1I-1</v>
          </cell>
          <cell r="D469" t="str">
            <v>常日班(間--8:00上班)</v>
          </cell>
          <cell r="E469" t="str">
            <v>BBU818</v>
          </cell>
          <cell r="F469" t="str">
            <v>系統品質處電子零件工程部零件料號工程課</v>
          </cell>
          <cell r="G469" t="str">
            <v>809935</v>
          </cell>
          <cell r="H469" t="str">
            <v>王秀英</v>
          </cell>
          <cell r="I469">
            <v>25526</v>
          </cell>
          <cell r="J469" t="str">
            <v>F</v>
          </cell>
          <cell r="K469">
            <v>37991</v>
          </cell>
          <cell r="L469">
            <v>20</v>
          </cell>
          <cell r="M469" t="str">
            <v>師1</v>
          </cell>
          <cell r="N469" t="str">
            <v>間接</v>
          </cell>
          <cell r="O469" t="str">
            <v>間接</v>
          </cell>
          <cell r="P469" t="str">
            <v>工程職</v>
          </cell>
          <cell r="Q469" t="str">
            <v>一般員工</v>
          </cell>
        </row>
        <row r="470">
          <cell r="A470" t="str">
            <v>專科</v>
          </cell>
          <cell r="B470" t="str">
            <v>工程師</v>
          </cell>
          <cell r="C470" t="str">
            <v>1I-1</v>
          </cell>
          <cell r="D470" t="str">
            <v>常日班(間--8:00上班)</v>
          </cell>
          <cell r="E470" t="str">
            <v>BBU818</v>
          </cell>
          <cell r="F470" t="str">
            <v>系統品質處電子零件工程部零件料號工程課</v>
          </cell>
          <cell r="G470" t="str">
            <v>810239</v>
          </cell>
          <cell r="H470" t="str">
            <v>張秀鳳</v>
          </cell>
          <cell r="I470">
            <v>23860</v>
          </cell>
          <cell r="J470" t="str">
            <v>F</v>
          </cell>
          <cell r="K470">
            <v>38054</v>
          </cell>
          <cell r="L470">
            <v>21</v>
          </cell>
          <cell r="M470" t="str">
            <v>師2</v>
          </cell>
          <cell r="N470" t="str">
            <v>間接</v>
          </cell>
          <cell r="O470" t="str">
            <v>間接</v>
          </cell>
          <cell r="P470" t="str">
            <v>工程職</v>
          </cell>
          <cell r="Q470" t="str">
            <v>一般員工</v>
          </cell>
        </row>
        <row r="471">
          <cell r="A471" t="str">
            <v>專科</v>
          </cell>
          <cell r="B471" t="str">
            <v>資深工程師</v>
          </cell>
          <cell r="C471" t="str">
            <v>1I-1</v>
          </cell>
          <cell r="D471" t="str">
            <v>常日班(間--8:00上班)</v>
          </cell>
          <cell r="E471" t="str">
            <v>BBU818</v>
          </cell>
          <cell r="F471" t="str">
            <v>系統品質處電子零件工程部零件料號工程課</v>
          </cell>
          <cell r="G471" t="str">
            <v>810240</v>
          </cell>
          <cell r="H471" t="str">
            <v>趙淑幸</v>
          </cell>
          <cell r="I471">
            <v>24096</v>
          </cell>
          <cell r="J471" t="str">
            <v>F</v>
          </cell>
          <cell r="K471">
            <v>38054</v>
          </cell>
          <cell r="L471">
            <v>24</v>
          </cell>
          <cell r="M471" t="str">
            <v>師5</v>
          </cell>
          <cell r="N471" t="str">
            <v>間接</v>
          </cell>
          <cell r="O471" t="str">
            <v>間接</v>
          </cell>
          <cell r="P471" t="str">
            <v>工程職</v>
          </cell>
          <cell r="Q471" t="str">
            <v>一般員工</v>
          </cell>
        </row>
        <row r="472">
          <cell r="A472" t="str">
            <v>專科</v>
          </cell>
          <cell r="B472" t="str">
            <v>課長</v>
          </cell>
          <cell r="C472" t="str">
            <v>1I-1</v>
          </cell>
          <cell r="D472" t="str">
            <v>常日班(間--8:00上班)</v>
          </cell>
          <cell r="E472" t="str">
            <v>BBU818</v>
          </cell>
          <cell r="F472" t="str">
            <v>系統品質處電子零件工程部零件料號工程課</v>
          </cell>
          <cell r="G472" t="str">
            <v>009618</v>
          </cell>
          <cell r="H472" t="str">
            <v>林國翔</v>
          </cell>
          <cell r="I472">
            <v>21804</v>
          </cell>
          <cell r="J472" t="str">
            <v>M</v>
          </cell>
          <cell r="K472">
            <v>37316</v>
          </cell>
          <cell r="L472">
            <v>25</v>
          </cell>
          <cell r="M472" t="str">
            <v>師6</v>
          </cell>
          <cell r="N472" t="str">
            <v>間接</v>
          </cell>
          <cell r="O472" t="str">
            <v>間接</v>
          </cell>
          <cell r="P472" t="str">
            <v>管理職</v>
          </cell>
          <cell r="Q472" t="str">
            <v>一般員工</v>
          </cell>
        </row>
        <row r="473">
          <cell r="A473" t="str">
            <v>學士</v>
          </cell>
          <cell r="B473" t="str">
            <v>資深工程師</v>
          </cell>
          <cell r="C473" t="str">
            <v>1I-1</v>
          </cell>
          <cell r="D473" t="str">
            <v>常日班(間--8:00上班)</v>
          </cell>
          <cell r="E473" t="str">
            <v>BBU818</v>
          </cell>
          <cell r="F473" t="str">
            <v>系統品質處電子零件工程部零件料號工程課</v>
          </cell>
          <cell r="G473" t="str">
            <v>803537</v>
          </cell>
          <cell r="H473" t="str">
            <v>簡和祥</v>
          </cell>
          <cell r="I473">
            <v>21943</v>
          </cell>
          <cell r="J473" t="str">
            <v>M</v>
          </cell>
          <cell r="K473">
            <v>36962</v>
          </cell>
          <cell r="L473">
            <v>24</v>
          </cell>
          <cell r="M473" t="str">
            <v>師5</v>
          </cell>
          <cell r="N473" t="str">
            <v>間接</v>
          </cell>
          <cell r="O473" t="str">
            <v>間接</v>
          </cell>
          <cell r="P473" t="str">
            <v>工程職</v>
          </cell>
          <cell r="Q473" t="str">
            <v>一般員工</v>
          </cell>
        </row>
        <row r="474">
          <cell r="A474" t="str">
            <v>學士</v>
          </cell>
          <cell r="B474" t="str">
            <v>課長</v>
          </cell>
          <cell r="C474" t="str">
            <v>1I-1</v>
          </cell>
          <cell r="D474" t="str">
            <v>常日班(間--8:00上班)</v>
          </cell>
          <cell r="E474" t="str">
            <v>BBU828</v>
          </cell>
          <cell r="F474" t="str">
            <v>系統品質處電子零件工程部電子零件工程課</v>
          </cell>
          <cell r="G474" t="str">
            <v>802705</v>
          </cell>
          <cell r="H474" t="str">
            <v>周坤儒</v>
          </cell>
          <cell r="I474">
            <v>25571</v>
          </cell>
          <cell r="J474" t="str">
            <v>M</v>
          </cell>
          <cell r="K474">
            <v>36570</v>
          </cell>
          <cell r="L474">
            <v>25</v>
          </cell>
          <cell r="M474" t="str">
            <v>師6</v>
          </cell>
          <cell r="N474" t="str">
            <v>間接</v>
          </cell>
          <cell r="O474" t="str">
            <v>間接</v>
          </cell>
          <cell r="P474" t="str">
            <v>管理職</v>
          </cell>
          <cell r="Q474" t="str">
            <v>一般員工</v>
          </cell>
        </row>
        <row r="475">
          <cell r="A475" t="str">
            <v>學士</v>
          </cell>
          <cell r="B475" t="str">
            <v>工程師</v>
          </cell>
          <cell r="C475" t="str">
            <v>1I-1</v>
          </cell>
          <cell r="D475" t="str">
            <v>常日班(間--8:00上班)</v>
          </cell>
          <cell r="E475" t="str">
            <v>BBU828</v>
          </cell>
          <cell r="F475" t="str">
            <v>系統品質處電子零件工程部電子零件工程課</v>
          </cell>
          <cell r="G475" t="str">
            <v>809540</v>
          </cell>
          <cell r="H475" t="str">
            <v>劉明杰</v>
          </cell>
          <cell r="I475">
            <v>27187</v>
          </cell>
          <cell r="J475" t="str">
            <v>M</v>
          </cell>
          <cell r="K475">
            <v>37949</v>
          </cell>
          <cell r="L475">
            <v>22</v>
          </cell>
          <cell r="M475" t="str">
            <v>師3</v>
          </cell>
          <cell r="N475" t="str">
            <v>間接</v>
          </cell>
          <cell r="O475" t="str">
            <v>間接</v>
          </cell>
          <cell r="P475" t="str">
            <v>工程職</v>
          </cell>
          <cell r="Q475" t="str">
            <v>一般員工</v>
          </cell>
        </row>
        <row r="476">
          <cell r="A476" t="str">
            <v>學士</v>
          </cell>
          <cell r="B476" t="str">
            <v>工程師</v>
          </cell>
          <cell r="C476" t="str">
            <v>1I-1</v>
          </cell>
          <cell r="D476" t="str">
            <v>常日班(間--8:00上班)</v>
          </cell>
          <cell r="E476" t="str">
            <v>BBU828</v>
          </cell>
          <cell r="F476" t="str">
            <v>系統品質處電子零件工程部電子零件工程課</v>
          </cell>
          <cell r="G476" t="str">
            <v>809685</v>
          </cell>
          <cell r="H476" t="str">
            <v>周茂嘉</v>
          </cell>
          <cell r="I476">
            <v>25675</v>
          </cell>
          <cell r="J476" t="str">
            <v>M</v>
          </cell>
          <cell r="K476">
            <v>37963</v>
          </cell>
          <cell r="L476">
            <v>22</v>
          </cell>
          <cell r="M476" t="str">
            <v>師3</v>
          </cell>
          <cell r="N476" t="str">
            <v>間接</v>
          </cell>
          <cell r="O476" t="str">
            <v>間接</v>
          </cell>
          <cell r="P476" t="str">
            <v>工程職</v>
          </cell>
          <cell r="Q476" t="str">
            <v>一般員工</v>
          </cell>
        </row>
        <row r="477">
          <cell r="A477" t="str">
            <v>碩士</v>
          </cell>
          <cell r="B477" t="str">
            <v>資深工程師</v>
          </cell>
          <cell r="C477" t="str">
            <v>1I-1</v>
          </cell>
          <cell r="D477" t="str">
            <v>常日班(間--8:00上班)</v>
          </cell>
          <cell r="E477" t="str">
            <v>BBU828</v>
          </cell>
          <cell r="F477" t="str">
            <v>系統品質處電子零件工程部電子零件工程課</v>
          </cell>
          <cell r="G477" t="str">
            <v>809844</v>
          </cell>
          <cell r="H477" t="str">
            <v>吳俊賢</v>
          </cell>
          <cell r="I477">
            <v>27167</v>
          </cell>
          <cell r="J477" t="str">
            <v>M</v>
          </cell>
          <cell r="K477">
            <v>37980</v>
          </cell>
          <cell r="L477">
            <v>23</v>
          </cell>
          <cell r="M477" t="str">
            <v>師4</v>
          </cell>
          <cell r="N477" t="str">
            <v>間接</v>
          </cell>
          <cell r="O477" t="str">
            <v>間接</v>
          </cell>
          <cell r="P477" t="str">
            <v>工程職</v>
          </cell>
          <cell r="Q477" t="str">
            <v>一般員工</v>
          </cell>
        </row>
        <row r="478">
          <cell r="A478" t="str">
            <v>學士</v>
          </cell>
          <cell r="B478" t="str">
            <v>工程師</v>
          </cell>
          <cell r="C478" t="str">
            <v>1I-1</v>
          </cell>
          <cell r="D478" t="str">
            <v>常日班(間--8:00上班)</v>
          </cell>
          <cell r="E478" t="str">
            <v>BBU828</v>
          </cell>
          <cell r="F478" t="str">
            <v>系統品質處電子零件工程部電子零件工程課</v>
          </cell>
          <cell r="G478" t="str">
            <v>810161</v>
          </cell>
          <cell r="H478" t="str">
            <v>張志銘</v>
          </cell>
          <cell r="I478">
            <v>28594</v>
          </cell>
          <cell r="J478" t="str">
            <v>M</v>
          </cell>
          <cell r="K478">
            <v>38047</v>
          </cell>
          <cell r="L478">
            <v>21</v>
          </cell>
          <cell r="M478" t="str">
            <v>師2</v>
          </cell>
          <cell r="N478" t="str">
            <v>間接</v>
          </cell>
          <cell r="O478" t="str">
            <v>間接</v>
          </cell>
          <cell r="P478" t="str">
            <v>工程職</v>
          </cell>
          <cell r="Q478" t="str">
            <v>一般員工</v>
          </cell>
        </row>
        <row r="479">
          <cell r="A479" t="str">
            <v>學士</v>
          </cell>
          <cell r="B479" t="str">
            <v>資深工程師</v>
          </cell>
          <cell r="C479" t="str">
            <v>1I-1</v>
          </cell>
          <cell r="D479" t="str">
            <v>常日班(間--8:00上班)</v>
          </cell>
          <cell r="E479" t="str">
            <v>BBU828</v>
          </cell>
          <cell r="F479" t="str">
            <v>系統品質處電子零件工程部電子零件工程課</v>
          </cell>
          <cell r="G479" t="str">
            <v>811288</v>
          </cell>
          <cell r="H479" t="str">
            <v>莊仁源</v>
          </cell>
          <cell r="I479">
            <v>25843</v>
          </cell>
          <cell r="J479" t="str">
            <v>M</v>
          </cell>
          <cell r="K479">
            <v>38208</v>
          </cell>
          <cell r="L479">
            <v>24</v>
          </cell>
          <cell r="M479" t="str">
            <v>師5</v>
          </cell>
          <cell r="N479" t="str">
            <v>間接</v>
          </cell>
          <cell r="O479" t="str">
            <v>間接</v>
          </cell>
          <cell r="P479" t="str">
            <v>工程職</v>
          </cell>
          <cell r="Q479" t="str">
            <v>一般員工</v>
          </cell>
        </row>
        <row r="480">
          <cell r="A480" t="str">
            <v>高中(職)</v>
          </cell>
          <cell r="B480" t="str">
            <v>助理工程師</v>
          </cell>
          <cell r="C480" t="str">
            <v>1I-1</v>
          </cell>
          <cell r="D480" t="str">
            <v>常日班(間--8:00上班)</v>
          </cell>
          <cell r="E480" t="str">
            <v>BBU828</v>
          </cell>
          <cell r="F480" t="str">
            <v>系統品質處電子零件工程部電子零件工程課</v>
          </cell>
          <cell r="G480" t="str">
            <v>T04959</v>
          </cell>
          <cell r="H480" t="str">
            <v>劉兆洲</v>
          </cell>
          <cell r="I480">
            <v>30306</v>
          </cell>
          <cell r="J480" t="str">
            <v>M</v>
          </cell>
          <cell r="K480">
            <v>38602</v>
          </cell>
          <cell r="L480">
            <v>39</v>
          </cell>
          <cell r="M480" t="str">
            <v>不銓敘</v>
          </cell>
          <cell r="N480" t="str">
            <v>間接</v>
          </cell>
          <cell r="O480" t="str">
            <v>間接</v>
          </cell>
          <cell r="P480" t="str">
            <v>工程職</v>
          </cell>
          <cell r="Q480" t="str">
            <v>契約人員</v>
          </cell>
          <cell r="R480">
            <v>38602</v>
          </cell>
        </row>
        <row r="481">
          <cell r="A481" t="str">
            <v>學士</v>
          </cell>
          <cell r="B481" t="str">
            <v>助理工程師</v>
          </cell>
          <cell r="C481" t="str">
            <v>1I-1</v>
          </cell>
          <cell r="D481" t="str">
            <v>常日班(間--8:00上班)</v>
          </cell>
          <cell r="E481" t="str">
            <v>BBU828</v>
          </cell>
          <cell r="F481" t="str">
            <v>系統品質處電子零件工程部電子零件工程課</v>
          </cell>
          <cell r="G481" t="str">
            <v>T04961</v>
          </cell>
          <cell r="H481" t="str">
            <v>陳富翔</v>
          </cell>
          <cell r="I481">
            <v>30351</v>
          </cell>
          <cell r="J481" t="str">
            <v>M</v>
          </cell>
          <cell r="K481">
            <v>38601</v>
          </cell>
          <cell r="L481">
            <v>39</v>
          </cell>
          <cell r="M481" t="str">
            <v>不銓敘</v>
          </cell>
          <cell r="N481" t="str">
            <v>間接</v>
          </cell>
          <cell r="O481" t="str">
            <v>間接</v>
          </cell>
          <cell r="P481" t="str">
            <v>工程職</v>
          </cell>
          <cell r="Q481" t="str">
            <v>契約人員</v>
          </cell>
        </row>
        <row r="482">
          <cell r="A482" t="str">
            <v>專科</v>
          </cell>
          <cell r="B482" t="str">
            <v>助理工程師</v>
          </cell>
          <cell r="C482" t="str">
            <v>1I-1</v>
          </cell>
          <cell r="D482" t="str">
            <v>常日班(間--8:00上班)</v>
          </cell>
          <cell r="E482" t="str">
            <v>BBU828</v>
          </cell>
          <cell r="F482" t="str">
            <v>系統品質處電子零件工程部電子零件工程課</v>
          </cell>
          <cell r="G482" t="str">
            <v>T04960</v>
          </cell>
          <cell r="H482" t="str">
            <v>鍾家榮</v>
          </cell>
          <cell r="I482">
            <v>29364</v>
          </cell>
          <cell r="J482" t="str">
            <v>M</v>
          </cell>
          <cell r="K482">
            <v>38601</v>
          </cell>
          <cell r="L482">
            <v>39</v>
          </cell>
          <cell r="M482" t="str">
            <v>不銓敘</v>
          </cell>
          <cell r="N482" t="str">
            <v>間接</v>
          </cell>
          <cell r="O482" t="str">
            <v>間接</v>
          </cell>
          <cell r="P482" t="str">
            <v>工程職</v>
          </cell>
          <cell r="Q482" t="str">
            <v>契約人員</v>
          </cell>
        </row>
        <row r="483">
          <cell r="A483" t="str">
            <v>學士</v>
          </cell>
          <cell r="B483" t="str">
            <v>助理工程師</v>
          </cell>
          <cell r="C483" t="str">
            <v>1I-1</v>
          </cell>
          <cell r="D483" t="str">
            <v>常日班(間--8:00上班)</v>
          </cell>
          <cell r="E483" t="str">
            <v>BBU828</v>
          </cell>
          <cell r="F483" t="str">
            <v>系統品質處電子零件工程部電子零件工程課</v>
          </cell>
          <cell r="G483" t="str">
            <v>T04962</v>
          </cell>
          <cell r="H483" t="str">
            <v>廖峻興</v>
          </cell>
          <cell r="I483">
            <v>30327</v>
          </cell>
          <cell r="J483" t="str">
            <v>M</v>
          </cell>
          <cell r="K483">
            <v>38601</v>
          </cell>
          <cell r="L483">
            <v>39</v>
          </cell>
          <cell r="M483" t="str">
            <v>不銓敘</v>
          </cell>
          <cell r="N483" t="str">
            <v>間接</v>
          </cell>
          <cell r="O483" t="str">
            <v>間接</v>
          </cell>
          <cell r="P483" t="str">
            <v>工程職</v>
          </cell>
          <cell r="Q483" t="str">
            <v>契約人員</v>
          </cell>
        </row>
        <row r="484">
          <cell r="A484" t="str">
            <v>學士</v>
          </cell>
          <cell r="B484" t="str">
            <v>助理工程師</v>
          </cell>
          <cell r="C484" t="str">
            <v>1I-1</v>
          </cell>
          <cell r="D484" t="str">
            <v>常日班(間--8:00上班)</v>
          </cell>
          <cell r="E484" t="str">
            <v>BBU828</v>
          </cell>
          <cell r="F484" t="str">
            <v>系統品質處電子零件工程部電子零件工程課</v>
          </cell>
          <cell r="G484" t="str">
            <v>T05025</v>
          </cell>
          <cell r="H484" t="str">
            <v>張念容</v>
          </cell>
          <cell r="I484">
            <v>30071</v>
          </cell>
          <cell r="J484" t="str">
            <v>F</v>
          </cell>
          <cell r="K484">
            <v>38604</v>
          </cell>
          <cell r="L484">
            <v>39</v>
          </cell>
          <cell r="M484" t="str">
            <v>不銓敘</v>
          </cell>
          <cell r="N484" t="str">
            <v>間接</v>
          </cell>
          <cell r="O484" t="str">
            <v>間接</v>
          </cell>
          <cell r="P484" t="str">
            <v>工程職</v>
          </cell>
          <cell r="Q484" t="str">
            <v>契約人員</v>
          </cell>
        </row>
        <row r="485">
          <cell r="A485" t="str">
            <v>專科</v>
          </cell>
          <cell r="B485" t="str">
            <v>副經理</v>
          </cell>
          <cell r="C485" t="str">
            <v>1I-1</v>
          </cell>
          <cell r="D485" t="str">
            <v>常日班(間--8:00上班)</v>
          </cell>
          <cell r="E485" t="str">
            <v>BBU838</v>
          </cell>
          <cell r="F485" t="str">
            <v>系統品質處電子零件工程部機構材料工程課</v>
          </cell>
          <cell r="G485" t="str">
            <v>803747</v>
          </cell>
          <cell r="H485" t="str">
            <v>張國柱</v>
          </cell>
          <cell r="I485">
            <v>22977</v>
          </cell>
          <cell r="J485" t="str">
            <v>M</v>
          </cell>
          <cell r="K485">
            <v>36970</v>
          </cell>
          <cell r="L485">
            <v>26</v>
          </cell>
          <cell r="M485" t="str">
            <v>師7</v>
          </cell>
          <cell r="N485" t="str">
            <v>間接</v>
          </cell>
          <cell r="O485" t="str">
            <v>間接</v>
          </cell>
          <cell r="P485" t="str">
            <v>管理職</v>
          </cell>
          <cell r="Q485" t="str">
            <v>一般員工</v>
          </cell>
        </row>
        <row r="486">
          <cell r="A486" t="str">
            <v>學士</v>
          </cell>
          <cell r="B486" t="str">
            <v>資深工程師</v>
          </cell>
          <cell r="C486" t="str">
            <v>1I-1</v>
          </cell>
          <cell r="D486" t="str">
            <v>常日班(間--8:00上班)</v>
          </cell>
          <cell r="E486" t="str">
            <v>BBU838</v>
          </cell>
          <cell r="F486" t="str">
            <v>系統品質處電子零件工程部機構材料工程課</v>
          </cell>
          <cell r="G486" t="str">
            <v>804632</v>
          </cell>
          <cell r="H486" t="str">
            <v>覃祖麒</v>
          </cell>
          <cell r="I486">
            <v>25131</v>
          </cell>
          <cell r="J486" t="str">
            <v>M</v>
          </cell>
          <cell r="K486">
            <v>37769</v>
          </cell>
          <cell r="L486">
            <v>24</v>
          </cell>
          <cell r="M486" t="str">
            <v>師5</v>
          </cell>
          <cell r="N486" t="str">
            <v>間接</v>
          </cell>
          <cell r="O486" t="str">
            <v>間接</v>
          </cell>
          <cell r="P486" t="str">
            <v>工程職</v>
          </cell>
          <cell r="Q486" t="str">
            <v>一般員工</v>
          </cell>
        </row>
        <row r="487">
          <cell r="A487" t="str">
            <v>碩士</v>
          </cell>
          <cell r="B487" t="str">
            <v>工程師</v>
          </cell>
          <cell r="C487" t="str">
            <v>1I-1</v>
          </cell>
          <cell r="D487" t="str">
            <v>常日班(間--8:00上班)</v>
          </cell>
          <cell r="E487" t="str">
            <v>BBU838</v>
          </cell>
          <cell r="F487" t="str">
            <v>系統品質處電子零件工程部機構材料工程課</v>
          </cell>
          <cell r="G487" t="str">
            <v>808953</v>
          </cell>
          <cell r="H487" t="str">
            <v>陳昆霖</v>
          </cell>
          <cell r="I487">
            <v>26093</v>
          </cell>
          <cell r="J487" t="str">
            <v>M</v>
          </cell>
          <cell r="K487">
            <v>37895</v>
          </cell>
          <cell r="L487">
            <v>22</v>
          </cell>
          <cell r="M487" t="str">
            <v>師3</v>
          </cell>
          <cell r="N487" t="str">
            <v>間接</v>
          </cell>
          <cell r="O487" t="str">
            <v>間接</v>
          </cell>
          <cell r="P487" t="str">
            <v>工程職</v>
          </cell>
          <cell r="Q487" t="str">
            <v>一般員工</v>
          </cell>
        </row>
        <row r="488">
          <cell r="A488" t="str">
            <v>學士</v>
          </cell>
          <cell r="B488" t="str">
            <v>工程師</v>
          </cell>
          <cell r="C488" t="str">
            <v>1I-1</v>
          </cell>
          <cell r="D488" t="str">
            <v>常日班(間--8:00上班)</v>
          </cell>
          <cell r="E488" t="str">
            <v>BBU838</v>
          </cell>
          <cell r="F488" t="str">
            <v>系統品質處電子零件工程部機構材料工程課</v>
          </cell>
          <cell r="G488" t="str">
            <v>811924</v>
          </cell>
          <cell r="H488" t="str">
            <v>邱建安</v>
          </cell>
          <cell r="I488">
            <v>29364</v>
          </cell>
          <cell r="J488" t="str">
            <v>M</v>
          </cell>
          <cell r="K488">
            <v>38355</v>
          </cell>
          <cell r="L488">
            <v>21</v>
          </cell>
          <cell r="M488" t="str">
            <v>師2</v>
          </cell>
          <cell r="N488" t="str">
            <v>間接</v>
          </cell>
          <cell r="O488" t="str">
            <v>間接</v>
          </cell>
          <cell r="P488" t="str">
            <v>工程職</v>
          </cell>
          <cell r="Q488" t="str">
            <v>一般員工</v>
          </cell>
        </row>
        <row r="489">
          <cell r="A489" t="str">
            <v>高中(職)</v>
          </cell>
          <cell r="B489" t="str">
            <v>技術員</v>
          </cell>
          <cell r="C489" t="str">
            <v>1D-1</v>
          </cell>
          <cell r="D489" t="str">
            <v>常日班(直接8:00上班)</v>
          </cell>
          <cell r="E489" t="str">
            <v>BBU838</v>
          </cell>
          <cell r="F489" t="str">
            <v>系統品質處電子零件工程部機構材料工程課</v>
          </cell>
          <cell r="G489" t="str">
            <v>808822</v>
          </cell>
          <cell r="H489" t="str">
            <v>林晏汝</v>
          </cell>
          <cell r="I489">
            <v>30293</v>
          </cell>
          <cell r="J489" t="str">
            <v>F</v>
          </cell>
          <cell r="K489">
            <v>37886</v>
          </cell>
          <cell r="L489">
            <v>17</v>
          </cell>
          <cell r="M489" t="str">
            <v>員1</v>
          </cell>
          <cell r="N489" t="str">
            <v>直接</v>
          </cell>
          <cell r="O489" t="str">
            <v>間接</v>
          </cell>
          <cell r="P489" t="str">
            <v>工程職</v>
          </cell>
          <cell r="Q489" t="str">
            <v>一般員工</v>
          </cell>
        </row>
        <row r="490">
          <cell r="A490" t="str">
            <v>專科</v>
          </cell>
          <cell r="B490" t="str">
            <v>資深工程師</v>
          </cell>
          <cell r="C490" t="str">
            <v>1I-1</v>
          </cell>
          <cell r="D490" t="str">
            <v>常日班(間--8:00上班)</v>
          </cell>
          <cell r="E490" t="str">
            <v>BBU858</v>
          </cell>
          <cell r="F490" t="str">
            <v>系統品質處電子零件工程部零件技術工程課</v>
          </cell>
          <cell r="G490" t="str">
            <v>803551</v>
          </cell>
          <cell r="H490" t="str">
            <v>林清波</v>
          </cell>
          <cell r="I490">
            <v>21939</v>
          </cell>
          <cell r="J490" t="str">
            <v>M</v>
          </cell>
          <cell r="K490">
            <v>36962</v>
          </cell>
          <cell r="L490">
            <v>25</v>
          </cell>
          <cell r="M490" t="str">
            <v>師6</v>
          </cell>
          <cell r="N490" t="str">
            <v>間接</v>
          </cell>
          <cell r="O490" t="str">
            <v>間接</v>
          </cell>
          <cell r="P490" t="str">
            <v>工程職</v>
          </cell>
          <cell r="Q490" t="str">
            <v>一般員工</v>
          </cell>
        </row>
        <row r="491">
          <cell r="A491" t="str">
            <v>專科</v>
          </cell>
          <cell r="B491" t="str">
            <v>工程師</v>
          </cell>
          <cell r="C491" t="str">
            <v>1I-1</v>
          </cell>
          <cell r="D491" t="str">
            <v>常日班(間--8:00上班)</v>
          </cell>
          <cell r="E491" t="str">
            <v>BBU858</v>
          </cell>
          <cell r="F491" t="str">
            <v>系統品質處電子零件工程部零件技術工程課</v>
          </cell>
          <cell r="G491" t="str">
            <v>803724</v>
          </cell>
          <cell r="H491" t="str">
            <v>吳泰璟</v>
          </cell>
          <cell r="I491">
            <v>25142</v>
          </cell>
          <cell r="J491" t="str">
            <v>M</v>
          </cell>
          <cell r="K491">
            <v>36962</v>
          </cell>
          <cell r="L491">
            <v>23</v>
          </cell>
          <cell r="M491" t="str">
            <v>師4</v>
          </cell>
          <cell r="N491" t="str">
            <v>間接</v>
          </cell>
          <cell r="O491" t="str">
            <v>間接</v>
          </cell>
          <cell r="P491" t="str">
            <v>工程職</v>
          </cell>
          <cell r="Q491" t="str">
            <v>一般員工</v>
          </cell>
        </row>
        <row r="492">
          <cell r="A492" t="str">
            <v>學士</v>
          </cell>
          <cell r="B492" t="str">
            <v>副經理</v>
          </cell>
          <cell r="C492" t="str">
            <v>1I-1</v>
          </cell>
          <cell r="D492" t="str">
            <v>常日班(間--8:00上班)</v>
          </cell>
          <cell r="E492" t="str">
            <v>BBUK08</v>
          </cell>
          <cell r="F492" t="str">
            <v>系統品質處龍華系統品質一部</v>
          </cell>
          <cell r="G492" t="str">
            <v>810241</v>
          </cell>
          <cell r="H492" t="str">
            <v>羅依</v>
          </cell>
          <cell r="I492">
            <v>23123</v>
          </cell>
          <cell r="J492" t="str">
            <v>M</v>
          </cell>
          <cell r="K492">
            <v>38054</v>
          </cell>
          <cell r="L492">
            <v>27</v>
          </cell>
          <cell r="M492" t="str">
            <v>師8</v>
          </cell>
          <cell r="N492" t="str">
            <v>間接</v>
          </cell>
          <cell r="O492" t="str">
            <v>間接</v>
          </cell>
          <cell r="P492" t="str">
            <v>管理職</v>
          </cell>
          <cell r="Q492" t="str">
            <v>一般員工</v>
          </cell>
        </row>
        <row r="493">
          <cell r="A493" t="str">
            <v>碩士</v>
          </cell>
          <cell r="B493" t="str">
            <v>課長</v>
          </cell>
          <cell r="C493" t="str">
            <v>1I-1</v>
          </cell>
          <cell r="D493" t="str">
            <v>常日班(間--8:00上班)</v>
          </cell>
          <cell r="E493" t="str">
            <v>BBUK18</v>
          </cell>
          <cell r="F493" t="str">
            <v>系統品質處龍華系統品質一部一課</v>
          </cell>
          <cell r="G493" t="str">
            <v>811530</v>
          </cell>
          <cell r="H493" t="str">
            <v>張繼中</v>
          </cell>
          <cell r="I493">
            <v>25673</v>
          </cell>
          <cell r="J493" t="str">
            <v>M</v>
          </cell>
          <cell r="K493">
            <v>38285</v>
          </cell>
          <cell r="L493">
            <v>25</v>
          </cell>
          <cell r="M493" t="str">
            <v>師6</v>
          </cell>
          <cell r="N493" t="str">
            <v>間接</v>
          </cell>
          <cell r="O493" t="str">
            <v>間接</v>
          </cell>
          <cell r="P493" t="str">
            <v>管理職</v>
          </cell>
          <cell r="Q493" t="str">
            <v>一般員工</v>
          </cell>
        </row>
        <row r="494">
          <cell r="A494" t="str">
            <v>學士</v>
          </cell>
          <cell r="B494" t="str">
            <v>工程師</v>
          </cell>
          <cell r="C494" t="str">
            <v>1I-1</v>
          </cell>
          <cell r="D494" t="str">
            <v>常日班(間--8:00上班)</v>
          </cell>
          <cell r="E494" t="str">
            <v>BBUK18</v>
          </cell>
          <cell r="F494" t="str">
            <v>系統品質處龍華系統品質一部一課</v>
          </cell>
          <cell r="G494" t="str">
            <v>812593</v>
          </cell>
          <cell r="H494" t="str">
            <v>廖股鞍</v>
          </cell>
          <cell r="I494">
            <v>29078</v>
          </cell>
          <cell r="J494" t="str">
            <v>M</v>
          </cell>
          <cell r="K494">
            <v>38412</v>
          </cell>
          <cell r="L494">
            <v>21</v>
          </cell>
          <cell r="M494" t="str">
            <v>師2</v>
          </cell>
          <cell r="N494" t="str">
            <v>間接</v>
          </cell>
          <cell r="O494" t="str">
            <v>間接</v>
          </cell>
          <cell r="P494" t="str">
            <v>工程職</v>
          </cell>
          <cell r="Q494" t="str">
            <v>一般員工</v>
          </cell>
        </row>
        <row r="495">
          <cell r="A495" t="str">
            <v>學士</v>
          </cell>
          <cell r="B495" t="str">
            <v>工程師</v>
          </cell>
          <cell r="C495" t="str">
            <v>1I-1</v>
          </cell>
          <cell r="D495" t="str">
            <v>常日班(間--8:00上班)</v>
          </cell>
          <cell r="E495" t="str">
            <v>BBUK38</v>
          </cell>
          <cell r="F495" t="str">
            <v>系統品質處龍華系統品質一部三課</v>
          </cell>
          <cell r="G495" t="str">
            <v>800810</v>
          </cell>
          <cell r="H495" t="str">
            <v>陳易瑳</v>
          </cell>
          <cell r="I495">
            <v>28031</v>
          </cell>
          <cell r="J495" t="str">
            <v>F</v>
          </cell>
          <cell r="K495">
            <v>35249</v>
          </cell>
          <cell r="L495">
            <v>23</v>
          </cell>
          <cell r="M495" t="str">
            <v>師4</v>
          </cell>
          <cell r="N495" t="str">
            <v>間接</v>
          </cell>
          <cell r="O495" t="str">
            <v>間接</v>
          </cell>
          <cell r="P495" t="str">
            <v>工程職</v>
          </cell>
          <cell r="Q495" t="str">
            <v>一般員工</v>
          </cell>
        </row>
        <row r="496">
          <cell r="A496" t="str">
            <v>學士</v>
          </cell>
          <cell r="B496" t="str">
            <v>資深經理</v>
          </cell>
          <cell r="C496" t="str">
            <v>1I-1</v>
          </cell>
          <cell r="D496" t="str">
            <v>常日班(間--8:00上班)</v>
          </cell>
          <cell r="E496" t="str">
            <v>BBV007</v>
          </cell>
          <cell r="F496" t="str">
            <v>人力資源處</v>
          </cell>
          <cell r="G496" t="str">
            <v>804114</v>
          </cell>
          <cell r="H496" t="str">
            <v>李偉寧</v>
          </cell>
          <cell r="I496">
            <v>23846</v>
          </cell>
          <cell r="J496" t="str">
            <v>F</v>
          </cell>
          <cell r="K496">
            <v>37305</v>
          </cell>
          <cell r="L496">
            <v>29</v>
          </cell>
          <cell r="M496" t="str">
            <v>師10</v>
          </cell>
          <cell r="N496" t="str">
            <v>間接</v>
          </cell>
          <cell r="O496" t="str">
            <v>間接</v>
          </cell>
          <cell r="P496" t="str">
            <v>管理職</v>
          </cell>
          <cell r="Q496" t="str">
            <v>一般員工</v>
          </cell>
        </row>
        <row r="497">
          <cell r="A497" t="str">
            <v>學士</v>
          </cell>
          <cell r="B497" t="str">
            <v>資深專員</v>
          </cell>
          <cell r="C497" t="str">
            <v>1I-1</v>
          </cell>
          <cell r="D497" t="str">
            <v>常日班(間--8:00上班)</v>
          </cell>
          <cell r="E497" t="str">
            <v>BBV117</v>
          </cell>
          <cell r="F497" t="str">
            <v>人力資源處行政部人力資源課</v>
          </cell>
          <cell r="G497" t="str">
            <v>801252</v>
          </cell>
          <cell r="H497" t="str">
            <v>陳盈君</v>
          </cell>
          <cell r="I497">
            <v>27301</v>
          </cell>
          <cell r="J497" t="str">
            <v>F</v>
          </cell>
          <cell r="K497">
            <v>35751</v>
          </cell>
          <cell r="L497">
            <v>23</v>
          </cell>
          <cell r="M497" t="str">
            <v>師4</v>
          </cell>
          <cell r="N497" t="str">
            <v>間接</v>
          </cell>
          <cell r="O497" t="str">
            <v>間接</v>
          </cell>
          <cell r="P497" t="str">
            <v>行政職</v>
          </cell>
          <cell r="Q497" t="str">
            <v>一般員工</v>
          </cell>
        </row>
        <row r="498">
          <cell r="A498" t="str">
            <v>學士</v>
          </cell>
          <cell r="B498" t="str">
            <v>資深專員</v>
          </cell>
          <cell r="C498" t="str">
            <v>1I-1</v>
          </cell>
          <cell r="D498" t="str">
            <v>常日班(間--8:00上班)</v>
          </cell>
          <cell r="E498" t="str">
            <v>BBV117</v>
          </cell>
          <cell r="F498" t="str">
            <v>人力資源處行政部人力資源課</v>
          </cell>
          <cell r="G498" t="str">
            <v>801718</v>
          </cell>
          <cell r="H498" t="str">
            <v>曾素芳</v>
          </cell>
          <cell r="I498">
            <v>26182</v>
          </cell>
          <cell r="J498" t="str">
            <v>F</v>
          </cell>
          <cell r="K498">
            <v>36150</v>
          </cell>
          <cell r="L498">
            <v>24</v>
          </cell>
          <cell r="M498" t="str">
            <v>師5</v>
          </cell>
          <cell r="N498" t="str">
            <v>間接</v>
          </cell>
          <cell r="O498" t="str">
            <v>間接</v>
          </cell>
          <cell r="P498" t="str">
            <v>行政職</v>
          </cell>
          <cell r="Q498" t="str">
            <v>一般員工</v>
          </cell>
        </row>
        <row r="499">
          <cell r="A499" t="str">
            <v>學士</v>
          </cell>
          <cell r="B499" t="str">
            <v>資深專員</v>
          </cell>
          <cell r="C499" t="str">
            <v>1I-1</v>
          </cell>
          <cell r="D499" t="str">
            <v>常日班(間--8:00上班)</v>
          </cell>
          <cell r="E499" t="str">
            <v>BBV117</v>
          </cell>
          <cell r="F499" t="str">
            <v>人力資源處行政部人力資源課</v>
          </cell>
          <cell r="G499" t="str">
            <v>802692</v>
          </cell>
          <cell r="H499" t="str">
            <v>徐瑞玉</v>
          </cell>
          <cell r="I499">
            <v>26205</v>
          </cell>
          <cell r="J499" t="str">
            <v>F</v>
          </cell>
          <cell r="K499">
            <v>36565</v>
          </cell>
          <cell r="L499">
            <v>25</v>
          </cell>
          <cell r="M499" t="str">
            <v>師6</v>
          </cell>
          <cell r="N499" t="str">
            <v>間接</v>
          </cell>
          <cell r="O499" t="str">
            <v>間接</v>
          </cell>
          <cell r="P499" t="str">
            <v>行政職</v>
          </cell>
          <cell r="Q499" t="str">
            <v>一般員工</v>
          </cell>
        </row>
        <row r="500">
          <cell r="A500" t="str">
            <v>學士</v>
          </cell>
          <cell r="B500" t="str">
            <v>資深專員</v>
          </cell>
          <cell r="C500" t="str">
            <v>1I-1</v>
          </cell>
          <cell r="D500" t="str">
            <v>常日班(間--8:00上班)</v>
          </cell>
          <cell r="E500" t="str">
            <v>BBV117</v>
          </cell>
          <cell r="F500" t="str">
            <v>人力資源處行政部人力資源課</v>
          </cell>
          <cell r="G500" t="str">
            <v>802812</v>
          </cell>
          <cell r="H500" t="str">
            <v>廖逸萍</v>
          </cell>
          <cell r="I500">
            <v>26459</v>
          </cell>
          <cell r="J500" t="str">
            <v>F</v>
          </cell>
          <cell r="K500">
            <v>36593</v>
          </cell>
          <cell r="L500">
            <v>24</v>
          </cell>
          <cell r="M500" t="str">
            <v>師5</v>
          </cell>
          <cell r="N500" t="str">
            <v>間接</v>
          </cell>
          <cell r="O500" t="str">
            <v>間接</v>
          </cell>
          <cell r="P500" t="str">
            <v>行政職</v>
          </cell>
          <cell r="Q500" t="str">
            <v>一般員工</v>
          </cell>
        </row>
        <row r="501">
          <cell r="A501" t="str">
            <v>學士</v>
          </cell>
          <cell r="B501" t="str">
            <v>專員</v>
          </cell>
          <cell r="C501" t="str">
            <v>1I-1</v>
          </cell>
          <cell r="D501" t="str">
            <v>常日班(間--8:00上班)</v>
          </cell>
          <cell r="E501" t="str">
            <v>BBV117</v>
          </cell>
          <cell r="F501" t="str">
            <v>人力資源處行政部人力資源課</v>
          </cell>
          <cell r="G501" t="str">
            <v>804334</v>
          </cell>
          <cell r="H501" t="str">
            <v>張維婷</v>
          </cell>
          <cell r="I501">
            <v>27714</v>
          </cell>
          <cell r="J501" t="str">
            <v>F</v>
          </cell>
          <cell r="K501">
            <v>37439</v>
          </cell>
          <cell r="L501">
            <v>22</v>
          </cell>
          <cell r="M501" t="str">
            <v>師3</v>
          </cell>
          <cell r="N501" t="str">
            <v>間接</v>
          </cell>
          <cell r="O501" t="str">
            <v>間接</v>
          </cell>
          <cell r="P501" t="str">
            <v>行政職</v>
          </cell>
          <cell r="Q501" t="str">
            <v>一般員工</v>
          </cell>
        </row>
        <row r="502">
          <cell r="A502" t="str">
            <v>碩士</v>
          </cell>
          <cell r="B502" t="str">
            <v>副經理</v>
          </cell>
          <cell r="C502" t="str">
            <v>1I-1</v>
          </cell>
          <cell r="D502" t="str">
            <v>常日班(間--8:00上班)</v>
          </cell>
          <cell r="E502" t="str">
            <v>BBV117</v>
          </cell>
          <cell r="F502" t="str">
            <v>人力資源處行政部人力資源課</v>
          </cell>
          <cell r="G502" t="str">
            <v>808582</v>
          </cell>
          <cell r="H502" t="str">
            <v>黃素珍</v>
          </cell>
          <cell r="I502">
            <v>24931</v>
          </cell>
          <cell r="J502" t="str">
            <v>F</v>
          </cell>
          <cell r="K502">
            <v>37879</v>
          </cell>
          <cell r="L502">
            <v>26</v>
          </cell>
          <cell r="M502" t="str">
            <v>師7</v>
          </cell>
          <cell r="N502" t="str">
            <v>間接</v>
          </cell>
          <cell r="O502" t="str">
            <v>間接</v>
          </cell>
          <cell r="P502" t="str">
            <v>管理職</v>
          </cell>
          <cell r="Q502" t="str">
            <v>一般員工</v>
          </cell>
        </row>
        <row r="503">
          <cell r="A503" t="str">
            <v>學士</v>
          </cell>
          <cell r="B503" t="str">
            <v>專員</v>
          </cell>
          <cell r="C503" t="str">
            <v>1I-1</v>
          </cell>
          <cell r="D503" t="str">
            <v>常日班(間--8:00上班)</v>
          </cell>
          <cell r="E503" t="str">
            <v>BBV117</v>
          </cell>
          <cell r="F503" t="str">
            <v>人力資源處行政部人力資源課</v>
          </cell>
          <cell r="G503" t="str">
            <v>809180</v>
          </cell>
          <cell r="H503" t="str">
            <v>江雨潔</v>
          </cell>
          <cell r="I503">
            <v>28127</v>
          </cell>
          <cell r="J503" t="str">
            <v>F</v>
          </cell>
          <cell r="K503">
            <v>37914</v>
          </cell>
          <cell r="L503">
            <v>22</v>
          </cell>
          <cell r="M503" t="str">
            <v>師3</v>
          </cell>
          <cell r="N503" t="str">
            <v>間接</v>
          </cell>
          <cell r="O503" t="str">
            <v>間接</v>
          </cell>
          <cell r="P503" t="str">
            <v>行政職</v>
          </cell>
          <cell r="Q503" t="str">
            <v>一般員工</v>
          </cell>
        </row>
        <row r="504">
          <cell r="A504" t="str">
            <v>碩士</v>
          </cell>
          <cell r="B504" t="str">
            <v>資深專員</v>
          </cell>
          <cell r="C504" t="str">
            <v>1I-1</v>
          </cell>
          <cell r="D504" t="str">
            <v>常日班(間--8:00上班)</v>
          </cell>
          <cell r="E504" t="str">
            <v>BBV117</v>
          </cell>
          <cell r="F504" t="str">
            <v>人力資源處行政部人力資源課</v>
          </cell>
          <cell r="G504" t="str">
            <v>811060</v>
          </cell>
          <cell r="H504" t="str">
            <v>張瑾瑜</v>
          </cell>
          <cell r="I504">
            <v>23704</v>
          </cell>
          <cell r="J504" t="str">
            <v>F</v>
          </cell>
          <cell r="K504">
            <v>38131</v>
          </cell>
          <cell r="L504">
            <v>24</v>
          </cell>
          <cell r="M504" t="str">
            <v>師5</v>
          </cell>
          <cell r="N504" t="str">
            <v>間接</v>
          </cell>
          <cell r="O504" t="str">
            <v>間接</v>
          </cell>
          <cell r="P504" t="str">
            <v>行政職</v>
          </cell>
          <cell r="Q504" t="str">
            <v>一般員工</v>
          </cell>
        </row>
        <row r="505">
          <cell r="A505" t="str">
            <v>學士</v>
          </cell>
          <cell r="B505" t="str">
            <v>助理專員</v>
          </cell>
          <cell r="C505" t="str">
            <v>1I-1</v>
          </cell>
          <cell r="D505" t="str">
            <v>常日班(間--8:00上班)</v>
          </cell>
          <cell r="E505" t="str">
            <v>BBV117</v>
          </cell>
          <cell r="F505" t="str">
            <v>人力資源處行政部人力資源課</v>
          </cell>
          <cell r="G505" t="str">
            <v>811284</v>
          </cell>
          <cell r="H505" t="str">
            <v>劉鳳儀</v>
          </cell>
          <cell r="I505">
            <v>29913</v>
          </cell>
          <cell r="J505" t="str">
            <v>F</v>
          </cell>
          <cell r="K505">
            <v>38090</v>
          </cell>
          <cell r="L505">
            <v>20</v>
          </cell>
          <cell r="M505" t="str">
            <v>師1</v>
          </cell>
          <cell r="N505" t="str">
            <v>間接</v>
          </cell>
          <cell r="O505" t="str">
            <v>間接</v>
          </cell>
          <cell r="P505" t="str">
            <v>行政職</v>
          </cell>
          <cell r="Q505" t="str">
            <v>一般員工</v>
          </cell>
        </row>
        <row r="506">
          <cell r="A506" t="str">
            <v>專科</v>
          </cell>
          <cell r="B506" t="str">
            <v>資深專員</v>
          </cell>
          <cell r="C506" t="str">
            <v>1I-1</v>
          </cell>
          <cell r="D506" t="str">
            <v>常日班(間--8:00上班)</v>
          </cell>
          <cell r="E506" t="str">
            <v>BBV127</v>
          </cell>
          <cell r="F506" t="str">
            <v>人力資源處行政部總務課</v>
          </cell>
          <cell r="G506" t="str">
            <v>802841</v>
          </cell>
          <cell r="H506" t="str">
            <v>黃添城</v>
          </cell>
          <cell r="I506">
            <v>24112</v>
          </cell>
          <cell r="J506" t="str">
            <v>M</v>
          </cell>
          <cell r="K506">
            <v>36612</v>
          </cell>
          <cell r="L506">
            <v>24</v>
          </cell>
          <cell r="M506" t="str">
            <v>師5</v>
          </cell>
          <cell r="N506" t="str">
            <v>間接</v>
          </cell>
          <cell r="O506" t="str">
            <v>間接</v>
          </cell>
          <cell r="P506" t="str">
            <v>行政職</v>
          </cell>
          <cell r="Q506" t="str">
            <v>一般員工</v>
          </cell>
        </row>
        <row r="507">
          <cell r="A507" t="str">
            <v>碩士</v>
          </cell>
          <cell r="B507" t="str">
            <v>副經理</v>
          </cell>
          <cell r="C507" t="str">
            <v>1I-1</v>
          </cell>
          <cell r="D507" t="str">
            <v>常日班(間--8:00上班)</v>
          </cell>
          <cell r="E507" t="str">
            <v>BBV127</v>
          </cell>
          <cell r="F507" t="str">
            <v>人力資源處行政部總務課</v>
          </cell>
          <cell r="G507" t="str">
            <v>804422</v>
          </cell>
          <cell r="H507" t="str">
            <v>劉興華</v>
          </cell>
          <cell r="I507">
            <v>24412</v>
          </cell>
          <cell r="J507" t="str">
            <v>M</v>
          </cell>
          <cell r="K507">
            <v>37592</v>
          </cell>
          <cell r="L507">
            <v>25</v>
          </cell>
          <cell r="M507" t="str">
            <v>師6</v>
          </cell>
          <cell r="N507" t="str">
            <v>間接</v>
          </cell>
          <cell r="O507" t="str">
            <v>間接</v>
          </cell>
          <cell r="P507" t="str">
            <v>管理職</v>
          </cell>
          <cell r="Q507" t="str">
            <v>一般員工</v>
          </cell>
        </row>
        <row r="508">
          <cell r="A508" t="str">
            <v>專科</v>
          </cell>
          <cell r="B508" t="str">
            <v>助理專員</v>
          </cell>
          <cell r="C508" t="str">
            <v>1I-1</v>
          </cell>
          <cell r="D508" t="str">
            <v>常日班(間--8:00上班)</v>
          </cell>
          <cell r="E508" t="str">
            <v>BBV127</v>
          </cell>
          <cell r="F508" t="str">
            <v>人力資源處行政部總務課</v>
          </cell>
          <cell r="G508" t="str">
            <v>812842</v>
          </cell>
          <cell r="H508" t="str">
            <v>郁芯</v>
          </cell>
          <cell r="I508">
            <v>28790</v>
          </cell>
          <cell r="J508" t="str">
            <v>F</v>
          </cell>
          <cell r="K508">
            <v>38435</v>
          </cell>
          <cell r="L508">
            <v>21</v>
          </cell>
          <cell r="M508" t="str">
            <v>師2</v>
          </cell>
          <cell r="N508" t="str">
            <v>間接</v>
          </cell>
          <cell r="O508" t="str">
            <v>間接</v>
          </cell>
          <cell r="P508" t="str">
            <v>行政職</v>
          </cell>
          <cell r="Q508" t="str">
            <v>一般員工</v>
          </cell>
        </row>
        <row r="509">
          <cell r="A509" t="str">
            <v>專科</v>
          </cell>
          <cell r="B509" t="str">
            <v>事務員</v>
          </cell>
          <cell r="C509" t="str">
            <v>1I-1</v>
          </cell>
          <cell r="D509" t="str">
            <v>常日班(間--8:00上班)</v>
          </cell>
          <cell r="E509" t="str">
            <v>BBV127</v>
          </cell>
          <cell r="F509" t="str">
            <v>人力資源處行政部總務課</v>
          </cell>
          <cell r="G509" t="str">
            <v>813353</v>
          </cell>
          <cell r="H509" t="str">
            <v>陸國華</v>
          </cell>
          <cell r="I509">
            <v>25031</v>
          </cell>
          <cell r="J509" t="str">
            <v>M</v>
          </cell>
          <cell r="K509">
            <v>38539</v>
          </cell>
          <cell r="L509">
            <v>19</v>
          </cell>
          <cell r="M509" t="str">
            <v>員3</v>
          </cell>
          <cell r="N509" t="str">
            <v>間接</v>
          </cell>
          <cell r="O509" t="str">
            <v>間接</v>
          </cell>
          <cell r="P509" t="str">
            <v>行政職</v>
          </cell>
          <cell r="Q509" t="str">
            <v>一般員工</v>
          </cell>
        </row>
        <row r="510">
          <cell r="A510" t="str">
            <v>學士</v>
          </cell>
          <cell r="B510" t="str">
            <v>專員</v>
          </cell>
          <cell r="C510" t="str">
            <v>52-ID</v>
          </cell>
          <cell r="D510" t="str">
            <v>五/二輪日班(間--外勞)</v>
          </cell>
          <cell r="E510" t="str">
            <v>BBV127</v>
          </cell>
          <cell r="F510" t="str">
            <v>人力資源處行政部總務課</v>
          </cell>
          <cell r="G510" t="str">
            <v>803437</v>
          </cell>
          <cell r="H510" t="str">
            <v>馬岱琳</v>
          </cell>
          <cell r="I510">
            <v>25412</v>
          </cell>
          <cell r="J510" t="str">
            <v>F</v>
          </cell>
          <cell r="K510">
            <v>36801</v>
          </cell>
          <cell r="L510">
            <v>21</v>
          </cell>
          <cell r="M510" t="str">
            <v>師2</v>
          </cell>
          <cell r="N510" t="str">
            <v>間接</v>
          </cell>
          <cell r="O510" t="str">
            <v>間接</v>
          </cell>
          <cell r="P510" t="str">
            <v>行政職</v>
          </cell>
          <cell r="Q510" t="str">
            <v>外勞</v>
          </cell>
        </row>
        <row r="511">
          <cell r="A511" t="str">
            <v>專科</v>
          </cell>
          <cell r="B511" t="str">
            <v>助理專員</v>
          </cell>
          <cell r="C511" t="str">
            <v>1I-1</v>
          </cell>
          <cell r="D511" t="str">
            <v>常日班(間--8:00上班)</v>
          </cell>
          <cell r="E511" t="str">
            <v>BBV137</v>
          </cell>
          <cell r="F511" t="str">
            <v>人力資源處行政部工安環保課</v>
          </cell>
          <cell r="G511" t="str">
            <v>803951</v>
          </cell>
          <cell r="H511" t="str">
            <v>呂尚峰</v>
          </cell>
          <cell r="I511">
            <v>28599</v>
          </cell>
          <cell r="J511" t="str">
            <v>M</v>
          </cell>
          <cell r="K511">
            <v>37172</v>
          </cell>
          <cell r="L511">
            <v>21</v>
          </cell>
          <cell r="M511" t="str">
            <v>師2</v>
          </cell>
          <cell r="N511" t="str">
            <v>間接</v>
          </cell>
          <cell r="O511" t="str">
            <v>間接</v>
          </cell>
          <cell r="P511" t="str">
            <v>行政職</v>
          </cell>
          <cell r="Q511" t="str">
            <v>一般員工</v>
          </cell>
        </row>
        <row r="512">
          <cell r="A512" t="str">
            <v>專科</v>
          </cell>
          <cell r="B512" t="str">
            <v>助理專員</v>
          </cell>
          <cell r="C512" t="str">
            <v>1I-1</v>
          </cell>
          <cell r="D512" t="str">
            <v>常日班(間--8:00上班)</v>
          </cell>
          <cell r="E512" t="str">
            <v>BBV137</v>
          </cell>
          <cell r="F512" t="str">
            <v>人力資源處行政部工安環保課</v>
          </cell>
          <cell r="G512" t="str">
            <v>804276</v>
          </cell>
          <cell r="H512" t="str">
            <v>鍾惠卿</v>
          </cell>
          <cell r="I512">
            <v>28672</v>
          </cell>
          <cell r="J512" t="str">
            <v>F</v>
          </cell>
          <cell r="K512">
            <v>37396</v>
          </cell>
          <cell r="L512">
            <v>21</v>
          </cell>
          <cell r="M512" t="str">
            <v>師2</v>
          </cell>
          <cell r="N512" t="str">
            <v>間接</v>
          </cell>
          <cell r="O512" t="str">
            <v>間接</v>
          </cell>
          <cell r="P512" t="str">
            <v>行政職</v>
          </cell>
          <cell r="Q512" t="str">
            <v>一般員工</v>
          </cell>
        </row>
        <row r="513">
          <cell r="A513" t="str">
            <v>碩士</v>
          </cell>
          <cell r="B513" t="str">
            <v>課長</v>
          </cell>
          <cell r="C513" t="str">
            <v>1I-1</v>
          </cell>
          <cell r="D513" t="str">
            <v>常日班(間--8:00上班)</v>
          </cell>
          <cell r="E513" t="str">
            <v>BBV137</v>
          </cell>
          <cell r="F513" t="str">
            <v>人力資源處行政部工安環保課</v>
          </cell>
          <cell r="G513" t="str">
            <v>804616</v>
          </cell>
          <cell r="H513" t="str">
            <v>徐福言</v>
          </cell>
          <cell r="I513">
            <v>24398</v>
          </cell>
          <cell r="J513" t="str">
            <v>M</v>
          </cell>
          <cell r="K513">
            <v>37760</v>
          </cell>
          <cell r="L513">
            <v>25</v>
          </cell>
          <cell r="M513" t="str">
            <v>師6</v>
          </cell>
          <cell r="N513" t="str">
            <v>間接</v>
          </cell>
          <cell r="O513" t="str">
            <v>間接</v>
          </cell>
          <cell r="P513" t="str">
            <v>管理職</v>
          </cell>
          <cell r="Q513" t="str">
            <v>一般員工</v>
          </cell>
        </row>
        <row r="514">
          <cell r="A514" t="str">
            <v>碩士</v>
          </cell>
          <cell r="B514" t="str">
            <v>經理</v>
          </cell>
          <cell r="C514" t="str">
            <v>1I-1</v>
          </cell>
          <cell r="D514" t="str">
            <v>常日班(間--8:00上班)</v>
          </cell>
          <cell r="E514" t="str">
            <v>BBVA07</v>
          </cell>
          <cell r="F514" t="str">
            <v>人力資源處中山行政部</v>
          </cell>
          <cell r="G514" t="str">
            <v>808769</v>
          </cell>
          <cell r="H514" t="str">
            <v>鄭維禮</v>
          </cell>
          <cell r="I514">
            <v>24043</v>
          </cell>
          <cell r="J514" t="str">
            <v>M</v>
          </cell>
          <cell r="K514">
            <v>37881</v>
          </cell>
          <cell r="L514">
            <v>28</v>
          </cell>
          <cell r="M514" t="str">
            <v>師9</v>
          </cell>
          <cell r="N514" t="str">
            <v>間接</v>
          </cell>
          <cell r="O514" t="str">
            <v>間接</v>
          </cell>
          <cell r="P514" t="str">
            <v>管理職</v>
          </cell>
          <cell r="Q514" t="str">
            <v>一般員工</v>
          </cell>
        </row>
        <row r="515">
          <cell r="A515" t="str">
            <v>碩士</v>
          </cell>
          <cell r="B515" t="str">
            <v>資深經理</v>
          </cell>
          <cell r="C515" t="str">
            <v>1I-1</v>
          </cell>
          <cell r="D515" t="str">
            <v>常日班(間--8:00上班)</v>
          </cell>
          <cell r="E515" t="str">
            <v>BBVF07</v>
          </cell>
          <cell r="F515" t="str">
            <v>人力資源處國璉行政部</v>
          </cell>
          <cell r="G515" t="str">
            <v>803935</v>
          </cell>
          <cell r="H515" t="str">
            <v>林政毅</v>
          </cell>
          <cell r="I515">
            <v>20754</v>
          </cell>
          <cell r="J515" t="str">
            <v>M</v>
          </cell>
          <cell r="K515">
            <v>37153</v>
          </cell>
          <cell r="L515">
            <v>29</v>
          </cell>
          <cell r="M515" t="str">
            <v>師10</v>
          </cell>
          <cell r="N515" t="str">
            <v>間接</v>
          </cell>
          <cell r="O515" t="str">
            <v>間接</v>
          </cell>
          <cell r="P515" t="str">
            <v>管理職</v>
          </cell>
          <cell r="Q515" t="str">
            <v>一般員工</v>
          </cell>
        </row>
        <row r="516">
          <cell r="A516" t="str">
            <v>學士</v>
          </cell>
          <cell r="B516" t="str">
            <v>副經理</v>
          </cell>
          <cell r="C516" t="str">
            <v>1I-1</v>
          </cell>
          <cell r="D516" t="str">
            <v>常日班(間--8:00上班)</v>
          </cell>
          <cell r="E516" t="str">
            <v>BBVF07</v>
          </cell>
          <cell r="F516" t="str">
            <v>人力資源處國璉行政部</v>
          </cell>
          <cell r="G516" t="str">
            <v>804284</v>
          </cell>
          <cell r="H516" t="str">
            <v>吳永成</v>
          </cell>
          <cell r="I516">
            <v>23102</v>
          </cell>
          <cell r="J516" t="str">
            <v>M</v>
          </cell>
          <cell r="K516">
            <v>37403</v>
          </cell>
          <cell r="L516">
            <v>26</v>
          </cell>
          <cell r="M516" t="str">
            <v>師7</v>
          </cell>
          <cell r="N516" t="str">
            <v>間接</v>
          </cell>
          <cell r="O516" t="str">
            <v>間接</v>
          </cell>
          <cell r="P516" t="str">
            <v>管理職</v>
          </cell>
          <cell r="Q516" t="str">
            <v>一般員工</v>
          </cell>
        </row>
        <row r="517">
          <cell r="A517" t="str">
            <v>學士</v>
          </cell>
          <cell r="B517" t="str">
            <v>課長</v>
          </cell>
          <cell r="C517" t="str">
            <v>1I-1</v>
          </cell>
          <cell r="D517" t="str">
            <v>常日班(間--8:00上班)</v>
          </cell>
          <cell r="E517" t="str">
            <v>BBVF17</v>
          </cell>
          <cell r="F517" t="str">
            <v>人力資源處國璉行政部人力資源課</v>
          </cell>
          <cell r="G517" t="str">
            <v>804303</v>
          </cell>
          <cell r="H517" t="str">
            <v>王碩顯</v>
          </cell>
          <cell r="I517">
            <v>27091</v>
          </cell>
          <cell r="J517" t="str">
            <v>M</v>
          </cell>
          <cell r="K517">
            <v>37417</v>
          </cell>
          <cell r="L517">
            <v>24</v>
          </cell>
          <cell r="M517" t="str">
            <v>師5</v>
          </cell>
          <cell r="N517" t="str">
            <v>間接</v>
          </cell>
          <cell r="O517" t="str">
            <v>間接</v>
          </cell>
          <cell r="P517" t="str">
            <v>管理職</v>
          </cell>
          <cell r="Q517" t="str">
            <v>一般員工</v>
          </cell>
        </row>
        <row r="518">
          <cell r="A518" t="str">
            <v>學士</v>
          </cell>
          <cell r="B518" t="str">
            <v>課長</v>
          </cell>
          <cell r="C518" t="str">
            <v>1I-1</v>
          </cell>
          <cell r="D518" t="str">
            <v>常日班(間--8:00上班)</v>
          </cell>
          <cell r="E518" t="str">
            <v>BBVK07</v>
          </cell>
          <cell r="F518" t="str">
            <v>人力資源處龍華NSD人力資源部</v>
          </cell>
          <cell r="G518" t="str">
            <v>802296</v>
          </cell>
          <cell r="H518" t="str">
            <v>劉順祈</v>
          </cell>
          <cell r="I518">
            <v>27524</v>
          </cell>
          <cell r="J518" t="str">
            <v>M</v>
          </cell>
          <cell r="K518">
            <v>36430</v>
          </cell>
          <cell r="L518">
            <v>24</v>
          </cell>
          <cell r="M518" t="str">
            <v>師5</v>
          </cell>
          <cell r="N518" t="str">
            <v>間接</v>
          </cell>
          <cell r="O518" t="str">
            <v>間接</v>
          </cell>
          <cell r="P518" t="str">
            <v>管理職</v>
          </cell>
          <cell r="Q518" t="str">
            <v>一般員工</v>
          </cell>
        </row>
        <row r="519">
          <cell r="A519" t="str">
            <v>學士</v>
          </cell>
          <cell r="B519" t="str">
            <v>資深經理</v>
          </cell>
          <cell r="C519" t="str">
            <v>1I-1</v>
          </cell>
          <cell r="D519" t="str">
            <v>常日班(間--8:00上班)</v>
          </cell>
          <cell r="E519" t="str">
            <v>BBW007</v>
          </cell>
          <cell r="F519" t="str">
            <v>資訊管理處</v>
          </cell>
          <cell r="G519" t="str">
            <v>802196</v>
          </cell>
          <cell r="H519" t="str">
            <v>古國屏</v>
          </cell>
          <cell r="I519">
            <v>21671</v>
          </cell>
          <cell r="J519" t="str">
            <v>M</v>
          </cell>
          <cell r="K519">
            <v>36395</v>
          </cell>
          <cell r="L519">
            <v>29</v>
          </cell>
          <cell r="M519" t="str">
            <v>師10</v>
          </cell>
          <cell r="N519" t="str">
            <v>間接</v>
          </cell>
          <cell r="O519" t="str">
            <v>間接</v>
          </cell>
          <cell r="P519" t="str">
            <v>管理職</v>
          </cell>
          <cell r="Q519" t="str">
            <v>一般員工</v>
          </cell>
        </row>
        <row r="520">
          <cell r="A520" t="str">
            <v>專科</v>
          </cell>
          <cell r="B520" t="str">
            <v>專員</v>
          </cell>
          <cell r="C520" t="str">
            <v>1I-1</v>
          </cell>
          <cell r="D520" t="str">
            <v>常日班(間--8:00上班)</v>
          </cell>
          <cell r="E520" t="str">
            <v>BBW007</v>
          </cell>
          <cell r="F520" t="str">
            <v>資訊管理處</v>
          </cell>
          <cell r="G520" t="str">
            <v>803022</v>
          </cell>
          <cell r="H520" t="str">
            <v>彭聖玲</v>
          </cell>
          <cell r="I520">
            <v>27720</v>
          </cell>
          <cell r="J520" t="str">
            <v>F</v>
          </cell>
          <cell r="K520">
            <v>36668</v>
          </cell>
          <cell r="L520">
            <v>21</v>
          </cell>
          <cell r="M520" t="str">
            <v>師2</v>
          </cell>
          <cell r="N520" t="str">
            <v>間接</v>
          </cell>
          <cell r="O520" t="str">
            <v>間接</v>
          </cell>
          <cell r="P520" t="str">
            <v>行政職</v>
          </cell>
          <cell r="Q520" t="str">
            <v>一般員工</v>
          </cell>
        </row>
        <row r="521">
          <cell r="A521" t="str">
            <v>碩士</v>
          </cell>
          <cell r="B521" t="str">
            <v>副經理</v>
          </cell>
          <cell r="C521" t="str">
            <v>1I-1</v>
          </cell>
          <cell r="D521" t="str">
            <v>常日班(間--8:00上班)</v>
          </cell>
          <cell r="E521" t="str">
            <v>BBW127</v>
          </cell>
          <cell r="F521" t="str">
            <v>資訊管理處資訊管理部辦公室自動化課</v>
          </cell>
          <cell r="G521" t="str">
            <v>802172</v>
          </cell>
          <cell r="H521" t="str">
            <v>李宗安</v>
          </cell>
          <cell r="I521">
            <v>24112</v>
          </cell>
          <cell r="J521" t="str">
            <v>M</v>
          </cell>
          <cell r="K521">
            <v>36381</v>
          </cell>
          <cell r="L521">
            <v>27</v>
          </cell>
          <cell r="M521" t="str">
            <v>師8</v>
          </cell>
          <cell r="N521" t="str">
            <v>間接</v>
          </cell>
          <cell r="O521" t="str">
            <v>間接</v>
          </cell>
          <cell r="P521" t="str">
            <v>管理職</v>
          </cell>
          <cell r="Q521" t="str">
            <v>一般員工</v>
          </cell>
        </row>
        <row r="522">
          <cell r="A522" t="str">
            <v>學士</v>
          </cell>
          <cell r="B522" t="str">
            <v>資深工程師</v>
          </cell>
          <cell r="C522" t="str">
            <v>1I-1</v>
          </cell>
          <cell r="D522" t="str">
            <v>常日班(間--8:00上班)</v>
          </cell>
          <cell r="E522" t="str">
            <v>BBW127</v>
          </cell>
          <cell r="F522" t="str">
            <v>資訊管理處資訊管理部辦公室自動化課</v>
          </cell>
          <cell r="G522" t="str">
            <v>802850</v>
          </cell>
          <cell r="H522" t="str">
            <v>吳麗玲</v>
          </cell>
          <cell r="I522">
            <v>26923</v>
          </cell>
          <cell r="J522" t="str">
            <v>F</v>
          </cell>
          <cell r="K522">
            <v>36621</v>
          </cell>
          <cell r="L522">
            <v>24</v>
          </cell>
          <cell r="M522" t="str">
            <v>師5</v>
          </cell>
          <cell r="N522" t="str">
            <v>間接</v>
          </cell>
          <cell r="O522" t="str">
            <v>間接</v>
          </cell>
          <cell r="P522" t="str">
            <v>工程職</v>
          </cell>
          <cell r="Q522" t="str">
            <v>一般員工</v>
          </cell>
        </row>
        <row r="523">
          <cell r="A523" t="str">
            <v>學士</v>
          </cell>
          <cell r="B523" t="str">
            <v>工程師</v>
          </cell>
          <cell r="C523" t="str">
            <v>1I-1</v>
          </cell>
          <cell r="D523" t="str">
            <v>常日班(間--8:00上班)</v>
          </cell>
          <cell r="E523" t="str">
            <v>BBW127</v>
          </cell>
          <cell r="F523" t="str">
            <v>資訊管理處資訊管理部辦公室自動化課</v>
          </cell>
          <cell r="G523" t="str">
            <v>804621</v>
          </cell>
          <cell r="H523" t="str">
            <v>張期棟</v>
          </cell>
          <cell r="I523">
            <v>28037</v>
          </cell>
          <cell r="J523" t="str">
            <v>M</v>
          </cell>
          <cell r="K523">
            <v>37760</v>
          </cell>
          <cell r="L523">
            <v>22</v>
          </cell>
          <cell r="M523" t="str">
            <v>師3</v>
          </cell>
          <cell r="N523" t="str">
            <v>間接</v>
          </cell>
          <cell r="O523" t="str">
            <v>間接</v>
          </cell>
          <cell r="P523" t="str">
            <v>工程職</v>
          </cell>
          <cell r="Q523" t="str">
            <v>一般員工</v>
          </cell>
        </row>
        <row r="524">
          <cell r="A524" t="str">
            <v>學士</v>
          </cell>
          <cell r="B524" t="str">
            <v>工程師</v>
          </cell>
          <cell r="C524" t="str">
            <v>1I-1</v>
          </cell>
          <cell r="D524" t="str">
            <v>常日班(間--8:00上班)</v>
          </cell>
          <cell r="E524" t="str">
            <v>BBW127</v>
          </cell>
          <cell r="F524" t="str">
            <v>資訊管理處資訊管理部辦公室自動化課</v>
          </cell>
          <cell r="G524" t="str">
            <v>811348</v>
          </cell>
          <cell r="H524" t="str">
            <v>郭靜如</v>
          </cell>
          <cell r="I524">
            <v>28100</v>
          </cell>
          <cell r="J524" t="str">
            <v>F</v>
          </cell>
          <cell r="K524">
            <v>38222</v>
          </cell>
          <cell r="L524">
            <v>21</v>
          </cell>
          <cell r="M524" t="str">
            <v>師2</v>
          </cell>
          <cell r="N524" t="str">
            <v>間接</v>
          </cell>
          <cell r="O524" t="str">
            <v>間接</v>
          </cell>
          <cell r="P524" t="str">
            <v>工程職</v>
          </cell>
          <cell r="Q524" t="str">
            <v>一般員工</v>
          </cell>
        </row>
        <row r="525">
          <cell r="A525" t="str">
            <v>碩士</v>
          </cell>
          <cell r="B525" t="str">
            <v>專理</v>
          </cell>
          <cell r="C525" t="str">
            <v>1I-1</v>
          </cell>
          <cell r="D525" t="str">
            <v>常日班(間--8:00上班)</v>
          </cell>
          <cell r="E525" t="str">
            <v>BBW137</v>
          </cell>
          <cell r="F525" t="str">
            <v>資訊管理處資訊管理部電子商務課</v>
          </cell>
          <cell r="G525" t="str">
            <v>803803</v>
          </cell>
          <cell r="H525" t="str">
            <v>王鵬程</v>
          </cell>
          <cell r="I525">
            <v>25119</v>
          </cell>
          <cell r="J525" t="str">
            <v>M</v>
          </cell>
          <cell r="K525">
            <v>37025</v>
          </cell>
          <cell r="L525">
            <v>25</v>
          </cell>
          <cell r="M525" t="str">
            <v>師6</v>
          </cell>
          <cell r="N525" t="str">
            <v>間接</v>
          </cell>
          <cell r="O525" t="str">
            <v>間接</v>
          </cell>
          <cell r="P525" t="str">
            <v>管理職</v>
          </cell>
          <cell r="Q525" t="str">
            <v>一般員工</v>
          </cell>
        </row>
        <row r="526">
          <cell r="A526" t="str">
            <v>碩士</v>
          </cell>
          <cell r="B526" t="str">
            <v>資深工程師</v>
          </cell>
          <cell r="C526" t="str">
            <v>1I-1</v>
          </cell>
          <cell r="D526" t="str">
            <v>常日班(間--8:00上班)</v>
          </cell>
          <cell r="E526" t="str">
            <v>BBW137</v>
          </cell>
          <cell r="F526" t="str">
            <v>資訊管理處資訊管理部電子商務課</v>
          </cell>
          <cell r="G526" t="str">
            <v>804346</v>
          </cell>
          <cell r="H526" t="str">
            <v>彭宗傑</v>
          </cell>
          <cell r="I526">
            <v>27726</v>
          </cell>
          <cell r="J526" t="str">
            <v>M</v>
          </cell>
          <cell r="K526">
            <v>37445</v>
          </cell>
          <cell r="L526">
            <v>23</v>
          </cell>
          <cell r="M526" t="str">
            <v>師4</v>
          </cell>
          <cell r="N526" t="str">
            <v>間接</v>
          </cell>
          <cell r="O526" t="str">
            <v>間接</v>
          </cell>
          <cell r="P526" t="str">
            <v>工程職</v>
          </cell>
          <cell r="Q526" t="str">
            <v>一般員工</v>
          </cell>
        </row>
        <row r="527">
          <cell r="A527" t="str">
            <v>碩士</v>
          </cell>
          <cell r="B527" t="str">
            <v>副經理</v>
          </cell>
          <cell r="C527" t="str">
            <v>1I-1</v>
          </cell>
          <cell r="D527" t="str">
            <v>常日班(間--8:00上班)</v>
          </cell>
          <cell r="E527" t="str">
            <v>BBW157</v>
          </cell>
          <cell r="F527" t="str">
            <v>資訊管理處資訊管理部網路系統課</v>
          </cell>
          <cell r="G527" t="str">
            <v>803934</v>
          </cell>
          <cell r="H527" t="str">
            <v>徐南緣</v>
          </cell>
          <cell r="I527">
            <v>25052</v>
          </cell>
          <cell r="J527" t="str">
            <v>M</v>
          </cell>
          <cell r="K527">
            <v>37153</v>
          </cell>
          <cell r="L527">
            <v>26</v>
          </cell>
          <cell r="M527" t="str">
            <v>師7</v>
          </cell>
          <cell r="N527" t="str">
            <v>間接</v>
          </cell>
          <cell r="O527" t="str">
            <v>間接</v>
          </cell>
          <cell r="P527" t="str">
            <v>管理職</v>
          </cell>
          <cell r="Q527" t="str">
            <v>一般員工</v>
          </cell>
        </row>
        <row r="528">
          <cell r="A528" t="str">
            <v>學士</v>
          </cell>
          <cell r="B528" t="str">
            <v>工程師</v>
          </cell>
          <cell r="C528" t="str">
            <v>1I-1</v>
          </cell>
          <cell r="D528" t="str">
            <v>常日班(間--8:00上班)</v>
          </cell>
          <cell r="E528" t="str">
            <v>BBW157</v>
          </cell>
          <cell r="F528" t="str">
            <v>資訊管理處資訊管理部網路系統課</v>
          </cell>
          <cell r="G528" t="str">
            <v>804441</v>
          </cell>
          <cell r="H528" t="str">
            <v>公維翰</v>
          </cell>
          <cell r="I528">
            <v>28390</v>
          </cell>
          <cell r="J528" t="str">
            <v>M</v>
          </cell>
          <cell r="K528">
            <v>37616</v>
          </cell>
          <cell r="L528">
            <v>21</v>
          </cell>
          <cell r="M528" t="str">
            <v>師2</v>
          </cell>
          <cell r="N528" t="str">
            <v>間接</v>
          </cell>
          <cell r="O528" t="str">
            <v>間接</v>
          </cell>
          <cell r="P528" t="str">
            <v>工程職</v>
          </cell>
          <cell r="Q528" t="str">
            <v>一般員工</v>
          </cell>
        </row>
        <row r="529">
          <cell r="A529" t="str">
            <v>學士</v>
          </cell>
          <cell r="B529" t="str">
            <v>工程師</v>
          </cell>
          <cell r="C529" t="str">
            <v>1I-1</v>
          </cell>
          <cell r="D529" t="str">
            <v>常日班(間--8:00上班)</v>
          </cell>
          <cell r="E529" t="str">
            <v>BBW157</v>
          </cell>
          <cell r="F529" t="str">
            <v>資訊管理處資訊管理部網路系統課</v>
          </cell>
          <cell r="G529" t="str">
            <v>810489</v>
          </cell>
          <cell r="H529" t="str">
            <v>李岳樺</v>
          </cell>
          <cell r="I529">
            <v>27624</v>
          </cell>
          <cell r="J529" t="str">
            <v>M</v>
          </cell>
          <cell r="K529">
            <v>38075</v>
          </cell>
          <cell r="L529">
            <v>22</v>
          </cell>
          <cell r="M529" t="str">
            <v>師3</v>
          </cell>
          <cell r="N529" t="str">
            <v>間接</v>
          </cell>
          <cell r="O529" t="str">
            <v>間接</v>
          </cell>
          <cell r="P529" t="str">
            <v>工程職</v>
          </cell>
          <cell r="Q529" t="str">
            <v>一般員工</v>
          </cell>
        </row>
        <row r="530">
          <cell r="A530" t="str">
            <v>學士</v>
          </cell>
          <cell r="B530" t="str">
            <v>工程師</v>
          </cell>
          <cell r="C530" t="str">
            <v>1I-1</v>
          </cell>
          <cell r="D530" t="str">
            <v>常日班(間--8:00上班)</v>
          </cell>
          <cell r="E530" t="str">
            <v>BBW157</v>
          </cell>
          <cell r="F530" t="str">
            <v>資訊管理處資訊管理部網路系統課</v>
          </cell>
          <cell r="G530" t="str">
            <v>811079</v>
          </cell>
          <cell r="H530" t="str">
            <v>呂學彥</v>
          </cell>
          <cell r="I530">
            <v>28173</v>
          </cell>
          <cell r="J530" t="str">
            <v>M</v>
          </cell>
          <cell r="K530">
            <v>38138</v>
          </cell>
          <cell r="L530">
            <v>21</v>
          </cell>
          <cell r="M530" t="str">
            <v>師2</v>
          </cell>
          <cell r="N530" t="str">
            <v>間接</v>
          </cell>
          <cell r="O530" t="str">
            <v>間接</v>
          </cell>
          <cell r="P530" t="str">
            <v>工程職</v>
          </cell>
          <cell r="Q530" t="str">
            <v>一般員工</v>
          </cell>
        </row>
        <row r="531">
          <cell r="A531" t="str">
            <v>學士</v>
          </cell>
          <cell r="B531" t="str">
            <v>助理工程師</v>
          </cell>
          <cell r="C531" t="str">
            <v>1I-1</v>
          </cell>
          <cell r="D531" t="str">
            <v>常日班(間--8:00上班)</v>
          </cell>
          <cell r="E531" t="str">
            <v>BBW157</v>
          </cell>
          <cell r="F531" t="str">
            <v>資訊管理處資訊管理部網路系統課</v>
          </cell>
          <cell r="G531" t="str">
            <v>811605</v>
          </cell>
          <cell r="H531" t="str">
            <v>莊晉德</v>
          </cell>
          <cell r="I531">
            <v>28873</v>
          </cell>
          <cell r="J531" t="str">
            <v>M</v>
          </cell>
          <cell r="K531">
            <v>38292</v>
          </cell>
          <cell r="L531">
            <v>21</v>
          </cell>
          <cell r="M531" t="str">
            <v>師2</v>
          </cell>
          <cell r="N531" t="str">
            <v>間接</v>
          </cell>
          <cell r="O531" t="str">
            <v>間接</v>
          </cell>
          <cell r="P531" t="str">
            <v>工程職</v>
          </cell>
          <cell r="Q531" t="str">
            <v>一般員工</v>
          </cell>
        </row>
        <row r="532">
          <cell r="A532" t="str">
            <v>學士</v>
          </cell>
          <cell r="B532" t="str">
            <v>工程師</v>
          </cell>
          <cell r="C532" t="str">
            <v>1I-1</v>
          </cell>
          <cell r="D532" t="str">
            <v>常日班(間--8:00上班)</v>
          </cell>
          <cell r="E532" t="str">
            <v>BBW157</v>
          </cell>
          <cell r="F532" t="str">
            <v>資訊管理處資訊管理部網路系統課</v>
          </cell>
          <cell r="G532" t="str">
            <v>811668</v>
          </cell>
          <cell r="H532" t="str">
            <v>廖宸楷</v>
          </cell>
          <cell r="I532">
            <v>29635</v>
          </cell>
          <cell r="J532" t="str">
            <v>M</v>
          </cell>
          <cell r="K532">
            <v>38320</v>
          </cell>
          <cell r="L532">
            <v>21</v>
          </cell>
          <cell r="M532" t="str">
            <v>師2</v>
          </cell>
          <cell r="N532" t="str">
            <v>間接</v>
          </cell>
          <cell r="O532" t="str">
            <v>間接</v>
          </cell>
          <cell r="P532" t="str">
            <v>工程職</v>
          </cell>
          <cell r="Q532" t="str">
            <v>一般員工</v>
          </cell>
        </row>
        <row r="533">
          <cell r="A533" t="str">
            <v>學士</v>
          </cell>
          <cell r="B533" t="str">
            <v>工程師</v>
          </cell>
          <cell r="C533" t="str">
            <v>1I-1</v>
          </cell>
          <cell r="D533" t="str">
            <v>常日班(間--8:00上班)</v>
          </cell>
          <cell r="E533" t="str">
            <v>BBW167</v>
          </cell>
          <cell r="F533" t="str">
            <v>資訊管理處資訊管理部SFIS課</v>
          </cell>
          <cell r="G533" t="str">
            <v>803442</v>
          </cell>
          <cell r="H533" t="str">
            <v>江孟興</v>
          </cell>
          <cell r="I533">
            <v>26978</v>
          </cell>
          <cell r="J533" t="str">
            <v>M</v>
          </cell>
          <cell r="K533">
            <v>36822</v>
          </cell>
          <cell r="L533">
            <v>22</v>
          </cell>
          <cell r="M533" t="str">
            <v>師3</v>
          </cell>
          <cell r="N533" t="str">
            <v>間接</v>
          </cell>
          <cell r="O533" t="str">
            <v>間接</v>
          </cell>
          <cell r="P533" t="str">
            <v>工程職</v>
          </cell>
          <cell r="Q533" t="str">
            <v>一般員工</v>
          </cell>
        </row>
        <row r="534">
          <cell r="A534" t="str">
            <v>學士</v>
          </cell>
          <cell r="B534" t="str">
            <v>工程師</v>
          </cell>
          <cell r="C534" t="str">
            <v>1I-1</v>
          </cell>
          <cell r="D534" t="str">
            <v>常日班(間--8:00上班)</v>
          </cell>
          <cell r="E534" t="str">
            <v>BBW167</v>
          </cell>
          <cell r="F534" t="str">
            <v>資訊管理處資訊管理部SFIS課</v>
          </cell>
          <cell r="G534" t="str">
            <v>804387</v>
          </cell>
          <cell r="H534" t="str">
            <v>張正煌</v>
          </cell>
          <cell r="I534">
            <v>27016</v>
          </cell>
          <cell r="J534" t="str">
            <v>M</v>
          </cell>
          <cell r="K534">
            <v>37544</v>
          </cell>
          <cell r="L534">
            <v>23</v>
          </cell>
          <cell r="M534" t="str">
            <v>師4</v>
          </cell>
          <cell r="N534" t="str">
            <v>間接</v>
          </cell>
          <cell r="O534" t="str">
            <v>間接</v>
          </cell>
          <cell r="P534" t="str">
            <v>工程職</v>
          </cell>
          <cell r="Q534" t="str">
            <v>一般員工</v>
          </cell>
        </row>
        <row r="535">
          <cell r="A535" t="str">
            <v>專科</v>
          </cell>
          <cell r="B535" t="str">
            <v>副經理</v>
          </cell>
          <cell r="C535" t="str">
            <v>1I-1</v>
          </cell>
          <cell r="D535" t="str">
            <v>常日班(間--8:00上班)</v>
          </cell>
          <cell r="E535" t="str">
            <v>BBW207</v>
          </cell>
          <cell r="F535" t="str">
            <v>資訊管理處SAP專案</v>
          </cell>
          <cell r="G535" t="str">
            <v>800442</v>
          </cell>
          <cell r="H535" t="str">
            <v>王莉萍</v>
          </cell>
          <cell r="I535">
            <v>24853</v>
          </cell>
          <cell r="J535" t="str">
            <v>F</v>
          </cell>
          <cell r="K535">
            <v>34743</v>
          </cell>
          <cell r="L535">
            <v>27</v>
          </cell>
          <cell r="M535" t="str">
            <v>師8</v>
          </cell>
          <cell r="N535" t="str">
            <v>間接</v>
          </cell>
          <cell r="O535" t="str">
            <v>間接</v>
          </cell>
          <cell r="P535" t="str">
            <v>管理職</v>
          </cell>
          <cell r="Q535" t="str">
            <v>一般員工</v>
          </cell>
        </row>
        <row r="536">
          <cell r="A536" t="str">
            <v>學士</v>
          </cell>
          <cell r="B536" t="str">
            <v>資深工程師</v>
          </cell>
          <cell r="C536" t="str">
            <v>1I-1</v>
          </cell>
          <cell r="D536" t="str">
            <v>常日班(間--8:00上班)</v>
          </cell>
          <cell r="E536" t="str">
            <v>BBW207</v>
          </cell>
          <cell r="F536" t="str">
            <v>資訊管理處SAP專案</v>
          </cell>
          <cell r="G536" t="str">
            <v>801517</v>
          </cell>
          <cell r="H536" t="str">
            <v>賴永勝</v>
          </cell>
          <cell r="I536">
            <v>24269</v>
          </cell>
          <cell r="J536" t="str">
            <v>M</v>
          </cell>
          <cell r="K536">
            <v>36024</v>
          </cell>
          <cell r="L536">
            <v>25</v>
          </cell>
          <cell r="M536" t="str">
            <v>師6</v>
          </cell>
          <cell r="N536" t="str">
            <v>間接</v>
          </cell>
          <cell r="O536" t="str">
            <v>間接</v>
          </cell>
          <cell r="P536" t="str">
            <v>工程職</v>
          </cell>
          <cell r="Q536" t="str">
            <v>一般員工</v>
          </cell>
        </row>
        <row r="537">
          <cell r="A537" t="str">
            <v>學士</v>
          </cell>
          <cell r="B537" t="str">
            <v>資深工程師</v>
          </cell>
          <cell r="C537" t="str">
            <v>1I-1</v>
          </cell>
          <cell r="D537" t="str">
            <v>常日班(間--8:00上班)</v>
          </cell>
          <cell r="E537" t="str">
            <v>BBW207</v>
          </cell>
          <cell r="F537" t="str">
            <v>資訊管理處SAP專案</v>
          </cell>
          <cell r="G537" t="str">
            <v>802839</v>
          </cell>
          <cell r="H537" t="str">
            <v>徐文壽</v>
          </cell>
          <cell r="I537">
            <v>24144</v>
          </cell>
          <cell r="J537" t="str">
            <v>M</v>
          </cell>
          <cell r="K537">
            <v>36612</v>
          </cell>
          <cell r="L537">
            <v>25</v>
          </cell>
          <cell r="M537" t="str">
            <v>師6</v>
          </cell>
          <cell r="N537" t="str">
            <v>間接</v>
          </cell>
          <cell r="O537" t="str">
            <v>間接</v>
          </cell>
          <cell r="P537" t="str">
            <v>工程職</v>
          </cell>
          <cell r="Q537" t="str">
            <v>一般員工</v>
          </cell>
        </row>
        <row r="538">
          <cell r="A538" t="str">
            <v>學士</v>
          </cell>
          <cell r="B538" t="str">
            <v>工程師</v>
          </cell>
          <cell r="C538" t="str">
            <v>1I-1</v>
          </cell>
          <cell r="D538" t="str">
            <v>常日班(間--8:00上班)</v>
          </cell>
          <cell r="E538" t="str">
            <v>BBW207</v>
          </cell>
          <cell r="F538" t="str">
            <v>資訊管理處SAP專案</v>
          </cell>
          <cell r="G538" t="str">
            <v>808951</v>
          </cell>
          <cell r="H538" t="str">
            <v>尤玉枝</v>
          </cell>
          <cell r="I538">
            <v>28177</v>
          </cell>
          <cell r="J538" t="str">
            <v>F</v>
          </cell>
          <cell r="K538">
            <v>37893</v>
          </cell>
          <cell r="L538">
            <v>23</v>
          </cell>
          <cell r="M538" t="str">
            <v>師4</v>
          </cell>
          <cell r="N538" t="str">
            <v>間接</v>
          </cell>
          <cell r="O538" t="str">
            <v>間接</v>
          </cell>
          <cell r="P538" t="str">
            <v>工程職</v>
          </cell>
          <cell r="Q538" t="str">
            <v>一般員工</v>
          </cell>
        </row>
        <row r="539">
          <cell r="A539" t="str">
            <v>碩士</v>
          </cell>
          <cell r="B539" t="str">
            <v>經理</v>
          </cell>
          <cell r="C539" t="str">
            <v>1I-1</v>
          </cell>
          <cell r="D539" t="str">
            <v>常日班(間--8:00上班)</v>
          </cell>
          <cell r="E539" t="str">
            <v>BBW207</v>
          </cell>
          <cell r="F539" t="str">
            <v>資訊管理處SAP專案</v>
          </cell>
          <cell r="G539" t="str">
            <v>809944</v>
          </cell>
          <cell r="H539" t="str">
            <v>王祖璽</v>
          </cell>
          <cell r="I539">
            <v>23789</v>
          </cell>
          <cell r="J539" t="str">
            <v>M</v>
          </cell>
          <cell r="K539">
            <v>38001</v>
          </cell>
          <cell r="L539">
            <v>27</v>
          </cell>
          <cell r="M539" t="str">
            <v>師8</v>
          </cell>
          <cell r="N539" t="str">
            <v>間接</v>
          </cell>
          <cell r="O539" t="str">
            <v>間接</v>
          </cell>
          <cell r="P539" t="str">
            <v>管理職</v>
          </cell>
          <cell r="Q539" t="str">
            <v>一般員工</v>
          </cell>
        </row>
        <row r="540">
          <cell r="A540" t="str">
            <v>學士</v>
          </cell>
          <cell r="B540" t="str">
            <v>資深工程師</v>
          </cell>
          <cell r="C540" t="str">
            <v>1I-1</v>
          </cell>
          <cell r="D540" t="str">
            <v>常日班(間--8:00上班)</v>
          </cell>
          <cell r="E540" t="str">
            <v>BBW207</v>
          </cell>
          <cell r="F540" t="str">
            <v>資訊管理處SAP專案</v>
          </cell>
          <cell r="G540" t="str">
            <v>810741</v>
          </cell>
          <cell r="H540" t="str">
            <v>羅曉成</v>
          </cell>
          <cell r="I540">
            <v>26326</v>
          </cell>
          <cell r="J540" t="str">
            <v>M</v>
          </cell>
          <cell r="K540">
            <v>38096</v>
          </cell>
          <cell r="L540">
            <v>25</v>
          </cell>
          <cell r="M540" t="str">
            <v>師6</v>
          </cell>
          <cell r="N540" t="str">
            <v>間接</v>
          </cell>
          <cell r="O540" t="str">
            <v>間接</v>
          </cell>
          <cell r="P540" t="str">
            <v>工程職</v>
          </cell>
          <cell r="Q540" t="str">
            <v>一般員工</v>
          </cell>
        </row>
        <row r="541">
          <cell r="A541" t="str">
            <v>學士</v>
          </cell>
          <cell r="B541" t="str">
            <v>工程師</v>
          </cell>
          <cell r="C541" t="str">
            <v>1I-1</v>
          </cell>
          <cell r="D541" t="str">
            <v>常日班(間--8:00上班)</v>
          </cell>
          <cell r="E541" t="str">
            <v>BBW207</v>
          </cell>
          <cell r="F541" t="str">
            <v>資訊管理處SAP專案</v>
          </cell>
          <cell r="G541" t="str">
            <v>811369</v>
          </cell>
          <cell r="H541" t="str">
            <v>莊靜怡</v>
          </cell>
          <cell r="I541">
            <v>27946</v>
          </cell>
          <cell r="J541" t="str">
            <v>F</v>
          </cell>
          <cell r="K541">
            <v>38236</v>
          </cell>
          <cell r="L541">
            <v>23</v>
          </cell>
          <cell r="M541" t="str">
            <v>師4</v>
          </cell>
          <cell r="N541" t="str">
            <v>間接</v>
          </cell>
          <cell r="O541" t="str">
            <v>間接</v>
          </cell>
          <cell r="P541" t="str">
            <v>工程職</v>
          </cell>
          <cell r="Q541" t="str">
            <v>一般員工</v>
          </cell>
        </row>
        <row r="542">
          <cell r="A542" t="str">
            <v>學士</v>
          </cell>
          <cell r="B542" t="str">
            <v>資深工程師</v>
          </cell>
          <cell r="C542" t="str">
            <v>1I-1</v>
          </cell>
          <cell r="D542" t="str">
            <v>常日班(間--8:00上班)</v>
          </cell>
          <cell r="E542" t="str">
            <v>BBW207</v>
          </cell>
          <cell r="F542" t="str">
            <v>資訊管理處SAP專案</v>
          </cell>
          <cell r="G542" t="str">
            <v>811542</v>
          </cell>
          <cell r="H542" t="str">
            <v>鄭延邦</v>
          </cell>
          <cell r="I542">
            <v>27179</v>
          </cell>
          <cell r="J542" t="str">
            <v>M</v>
          </cell>
          <cell r="K542">
            <v>38286</v>
          </cell>
          <cell r="L542">
            <v>24</v>
          </cell>
          <cell r="M542" t="str">
            <v>師5</v>
          </cell>
          <cell r="N542" t="str">
            <v>間接</v>
          </cell>
          <cell r="O542" t="str">
            <v>間接</v>
          </cell>
          <cell r="P542" t="str">
            <v>工程職</v>
          </cell>
          <cell r="Q542" t="str">
            <v>一般員工</v>
          </cell>
        </row>
        <row r="543">
          <cell r="A543" t="str">
            <v>專科</v>
          </cell>
          <cell r="B543" t="str">
            <v>工程師</v>
          </cell>
          <cell r="C543" t="str">
            <v>1I-1</v>
          </cell>
          <cell r="D543" t="str">
            <v>常日班(間--8:00上班)</v>
          </cell>
          <cell r="E543" t="str">
            <v>BBW207</v>
          </cell>
          <cell r="F543" t="str">
            <v>資訊管理處SAP專案</v>
          </cell>
          <cell r="G543" t="str">
            <v>811793</v>
          </cell>
          <cell r="H543" t="str">
            <v>吳餘強</v>
          </cell>
          <cell r="I543">
            <v>28231</v>
          </cell>
          <cell r="J543" t="str">
            <v>M</v>
          </cell>
          <cell r="K543">
            <v>38341</v>
          </cell>
          <cell r="L543">
            <v>22</v>
          </cell>
          <cell r="M543" t="str">
            <v>師3</v>
          </cell>
          <cell r="N543" t="str">
            <v>間接</v>
          </cell>
          <cell r="O543" t="str">
            <v>間接</v>
          </cell>
          <cell r="P543" t="str">
            <v>工程職</v>
          </cell>
          <cell r="Q543" t="str">
            <v>一般員工</v>
          </cell>
        </row>
        <row r="544">
          <cell r="A544" t="str">
            <v>學士</v>
          </cell>
          <cell r="B544" t="str">
            <v>資深工程師</v>
          </cell>
          <cell r="C544" t="str">
            <v>1I-1</v>
          </cell>
          <cell r="D544" t="str">
            <v>常日班(間--8:00上班)</v>
          </cell>
          <cell r="E544" t="str">
            <v>BBW207</v>
          </cell>
          <cell r="F544" t="str">
            <v>資訊管理處SAP專案</v>
          </cell>
          <cell r="G544" t="str">
            <v>813028</v>
          </cell>
          <cell r="H544" t="str">
            <v>楊毓華</v>
          </cell>
          <cell r="I544">
            <v>26978</v>
          </cell>
          <cell r="J544" t="str">
            <v>F</v>
          </cell>
          <cell r="K544">
            <v>38483</v>
          </cell>
          <cell r="L544">
            <v>23</v>
          </cell>
          <cell r="M544" t="str">
            <v>師4</v>
          </cell>
          <cell r="N544" t="str">
            <v>間接</v>
          </cell>
          <cell r="O544" t="str">
            <v>間接</v>
          </cell>
          <cell r="P544" t="str">
            <v>工程職</v>
          </cell>
          <cell r="Q544" t="str">
            <v>一般員工</v>
          </cell>
        </row>
        <row r="545">
          <cell r="A545" t="str">
            <v>學士</v>
          </cell>
          <cell r="B545" t="str">
            <v>經理</v>
          </cell>
          <cell r="C545" t="str">
            <v>1I-1</v>
          </cell>
          <cell r="D545" t="str">
            <v>常日班(間--8:00上班)</v>
          </cell>
          <cell r="E545" t="str">
            <v>BBWA07</v>
          </cell>
          <cell r="F545" t="str">
            <v>資訊管理處中山資訊管理部</v>
          </cell>
          <cell r="G545" t="str">
            <v>803998</v>
          </cell>
          <cell r="H545" t="str">
            <v>古智俊</v>
          </cell>
          <cell r="I545">
            <v>21809</v>
          </cell>
          <cell r="J545" t="str">
            <v>M</v>
          </cell>
          <cell r="K545">
            <v>37193</v>
          </cell>
          <cell r="L545">
            <v>28</v>
          </cell>
          <cell r="M545" t="str">
            <v>師9</v>
          </cell>
          <cell r="N545" t="str">
            <v>間接</v>
          </cell>
          <cell r="O545" t="str">
            <v>間接</v>
          </cell>
          <cell r="P545" t="str">
            <v>管理職</v>
          </cell>
          <cell r="Q545" t="str">
            <v>一般員工</v>
          </cell>
        </row>
        <row r="546">
          <cell r="A546" t="str">
            <v>碩士</v>
          </cell>
          <cell r="B546" t="str">
            <v>經理</v>
          </cell>
          <cell r="C546" t="str">
            <v>1I-1</v>
          </cell>
          <cell r="D546" t="str">
            <v>常日班(間--8:00上班)</v>
          </cell>
          <cell r="E546" t="str">
            <v>BBWF07</v>
          </cell>
          <cell r="F546" t="str">
            <v>資訊管理處國璉資訊管理部</v>
          </cell>
          <cell r="G546" t="str">
            <v>804575</v>
          </cell>
          <cell r="H546" t="str">
            <v>易逸奇</v>
          </cell>
          <cell r="I546">
            <v>22486</v>
          </cell>
          <cell r="J546" t="str">
            <v>M</v>
          </cell>
          <cell r="K546">
            <v>37732</v>
          </cell>
          <cell r="L546">
            <v>28</v>
          </cell>
          <cell r="M546" t="str">
            <v>師9</v>
          </cell>
          <cell r="N546" t="str">
            <v>間接</v>
          </cell>
          <cell r="O546" t="str">
            <v>間接</v>
          </cell>
          <cell r="P546" t="str">
            <v>管理職</v>
          </cell>
          <cell r="Q546" t="str">
            <v>一般員工</v>
          </cell>
        </row>
        <row r="547">
          <cell r="A547" t="str">
            <v>碩士</v>
          </cell>
          <cell r="B547" t="str">
            <v>資深工程師</v>
          </cell>
          <cell r="C547" t="str">
            <v>1I-1</v>
          </cell>
          <cell r="D547" t="str">
            <v>常日班(間--8:00上班)</v>
          </cell>
          <cell r="E547" t="str">
            <v>BBWF07</v>
          </cell>
          <cell r="F547" t="str">
            <v>資訊管理處國璉資訊管理部</v>
          </cell>
          <cell r="G547" t="str">
            <v>812846</v>
          </cell>
          <cell r="H547" t="str">
            <v>蔡炎哲</v>
          </cell>
          <cell r="I547">
            <v>26653</v>
          </cell>
          <cell r="J547" t="str">
            <v>M</v>
          </cell>
          <cell r="K547">
            <v>38439</v>
          </cell>
          <cell r="L547">
            <v>25</v>
          </cell>
          <cell r="M547" t="str">
            <v>師6</v>
          </cell>
          <cell r="N547" t="str">
            <v>間接</v>
          </cell>
          <cell r="O547" t="str">
            <v>間接</v>
          </cell>
          <cell r="P547" t="str">
            <v>工程職</v>
          </cell>
          <cell r="Q547" t="str">
            <v>一般員工</v>
          </cell>
        </row>
        <row r="548">
          <cell r="A548" t="str">
            <v>學士</v>
          </cell>
          <cell r="B548" t="str">
            <v>副課長</v>
          </cell>
          <cell r="C548" t="str">
            <v>1I-1</v>
          </cell>
          <cell r="D548" t="str">
            <v>常日班(間--8:00上班)</v>
          </cell>
          <cell r="E548" t="str">
            <v>BBWF17</v>
          </cell>
          <cell r="F548" t="str">
            <v>資訊管理處國璉資訊管理部系統課</v>
          </cell>
          <cell r="G548" t="str">
            <v>804554</v>
          </cell>
          <cell r="H548" t="str">
            <v>溫奕剛</v>
          </cell>
          <cell r="I548">
            <v>27831</v>
          </cell>
          <cell r="J548" t="str">
            <v>M</v>
          </cell>
          <cell r="K548">
            <v>37725</v>
          </cell>
          <cell r="L548">
            <v>22</v>
          </cell>
          <cell r="M548" t="str">
            <v>師3</v>
          </cell>
          <cell r="N548" t="str">
            <v>間接</v>
          </cell>
          <cell r="O548" t="str">
            <v>間接</v>
          </cell>
          <cell r="P548" t="str">
            <v>管理職</v>
          </cell>
          <cell r="Q548" t="str">
            <v>一般員工</v>
          </cell>
        </row>
        <row r="549">
          <cell r="A549" t="str">
            <v>學士</v>
          </cell>
          <cell r="B549" t="str">
            <v>組長</v>
          </cell>
          <cell r="C549" t="str">
            <v>1I-1</v>
          </cell>
          <cell r="D549" t="str">
            <v>常日班(間--8:00上班)</v>
          </cell>
          <cell r="E549" t="str">
            <v>BBWK07</v>
          </cell>
          <cell r="F549" t="str">
            <v>資訊管理處龍華資訊管理部</v>
          </cell>
          <cell r="G549" t="str">
            <v>811641</v>
          </cell>
          <cell r="H549" t="str">
            <v>廖經泰</v>
          </cell>
          <cell r="I549">
            <v>27389</v>
          </cell>
          <cell r="J549" t="str">
            <v>M</v>
          </cell>
          <cell r="K549">
            <v>38314</v>
          </cell>
          <cell r="L549">
            <v>22</v>
          </cell>
          <cell r="M549" t="str">
            <v>師3</v>
          </cell>
          <cell r="N549" t="str">
            <v>間接</v>
          </cell>
          <cell r="O549" t="str">
            <v>間接</v>
          </cell>
          <cell r="P549" t="str">
            <v>管理職</v>
          </cell>
          <cell r="Q549" t="str">
            <v>一般員工</v>
          </cell>
        </row>
        <row r="550">
          <cell r="A550" t="str">
            <v>學士</v>
          </cell>
          <cell r="B550" t="str">
            <v>專員</v>
          </cell>
          <cell r="C550" t="str">
            <v>1I-1</v>
          </cell>
          <cell r="D550" t="str">
            <v>常日班(間--8:00上班)</v>
          </cell>
          <cell r="E550" t="str">
            <v>BBX107</v>
          </cell>
          <cell r="F550" t="str">
            <v>資源管理處智權部</v>
          </cell>
          <cell r="G550" t="str">
            <v>810820</v>
          </cell>
          <cell r="H550" t="str">
            <v>吳巧元</v>
          </cell>
          <cell r="I550">
            <v>26885</v>
          </cell>
          <cell r="J550" t="str">
            <v>F</v>
          </cell>
          <cell r="K550">
            <v>38107</v>
          </cell>
          <cell r="L550">
            <v>21</v>
          </cell>
          <cell r="M550" t="str">
            <v>師2</v>
          </cell>
          <cell r="N550" t="str">
            <v>間接</v>
          </cell>
          <cell r="O550" t="str">
            <v>間接</v>
          </cell>
          <cell r="P550" t="str">
            <v>行政職</v>
          </cell>
          <cell r="Q550" t="str">
            <v>一般員工</v>
          </cell>
        </row>
        <row r="551">
          <cell r="A551" t="str">
            <v>學士</v>
          </cell>
          <cell r="B551" t="str">
            <v>專員</v>
          </cell>
          <cell r="C551" t="str">
            <v>1I-1</v>
          </cell>
          <cell r="D551" t="str">
            <v>常日班(間--8:00上班)</v>
          </cell>
          <cell r="E551" t="str">
            <v>BBX107</v>
          </cell>
          <cell r="F551" t="str">
            <v>資源管理處智權部</v>
          </cell>
          <cell r="G551" t="str">
            <v>811264</v>
          </cell>
          <cell r="H551" t="str">
            <v>林漢明</v>
          </cell>
          <cell r="I551">
            <v>27144</v>
          </cell>
          <cell r="J551" t="str">
            <v>M</v>
          </cell>
          <cell r="K551">
            <v>38201</v>
          </cell>
          <cell r="L551">
            <v>22</v>
          </cell>
          <cell r="M551" t="str">
            <v>師3</v>
          </cell>
          <cell r="N551" t="str">
            <v>間接</v>
          </cell>
          <cell r="O551" t="str">
            <v>間接</v>
          </cell>
          <cell r="P551" t="str">
            <v>行政職</v>
          </cell>
          <cell r="Q551" t="str">
            <v>一般員工</v>
          </cell>
        </row>
        <row r="552">
          <cell r="A552" t="str">
            <v>學士</v>
          </cell>
          <cell r="B552" t="str">
            <v>經理</v>
          </cell>
          <cell r="C552" t="str">
            <v>1I-1</v>
          </cell>
          <cell r="D552" t="str">
            <v>常日班(間--8:00上班)</v>
          </cell>
          <cell r="E552" t="str">
            <v>BBX107</v>
          </cell>
          <cell r="F552" t="str">
            <v>資源管理處智權部</v>
          </cell>
          <cell r="G552" t="str">
            <v>811266</v>
          </cell>
          <cell r="H552" t="str">
            <v>孫建國</v>
          </cell>
          <cell r="I552">
            <v>24885</v>
          </cell>
          <cell r="J552" t="str">
            <v>M</v>
          </cell>
          <cell r="K552">
            <v>38261</v>
          </cell>
          <cell r="L552">
            <v>27</v>
          </cell>
          <cell r="M552" t="str">
            <v>師8</v>
          </cell>
          <cell r="N552" t="str">
            <v>間接</v>
          </cell>
          <cell r="O552" t="str">
            <v>間接</v>
          </cell>
          <cell r="P552" t="str">
            <v>管理職</v>
          </cell>
          <cell r="Q552" t="str">
            <v>一般員工</v>
          </cell>
        </row>
        <row r="553">
          <cell r="A553" t="str">
            <v>碩士</v>
          </cell>
          <cell r="B553" t="str">
            <v>資深專員</v>
          </cell>
          <cell r="C553" t="str">
            <v>1I-1</v>
          </cell>
          <cell r="D553" t="str">
            <v>常日班(間--8:00上班)</v>
          </cell>
          <cell r="E553" t="str">
            <v>BBX107</v>
          </cell>
          <cell r="F553" t="str">
            <v>資源管理處智權部</v>
          </cell>
          <cell r="G553" t="str">
            <v>811267</v>
          </cell>
          <cell r="H553" t="str">
            <v>蔡雅惠</v>
          </cell>
          <cell r="I553">
            <v>28241</v>
          </cell>
          <cell r="J553" t="str">
            <v>F</v>
          </cell>
          <cell r="K553">
            <v>38261</v>
          </cell>
          <cell r="L553">
            <v>23</v>
          </cell>
          <cell r="M553" t="str">
            <v>師4</v>
          </cell>
          <cell r="N553" t="str">
            <v>間接</v>
          </cell>
          <cell r="O553" t="str">
            <v>間接</v>
          </cell>
          <cell r="P553" t="str">
            <v>行政職</v>
          </cell>
          <cell r="Q553" t="str">
            <v>一般員工</v>
          </cell>
        </row>
        <row r="554">
          <cell r="A554" t="str">
            <v>碩士</v>
          </cell>
          <cell r="B554" t="str">
            <v>經理</v>
          </cell>
          <cell r="C554" t="str">
            <v>1I-1</v>
          </cell>
          <cell r="D554" t="str">
            <v>常日班(間--8:00上班)</v>
          </cell>
          <cell r="E554" t="str">
            <v>BBX107</v>
          </cell>
          <cell r="F554" t="str">
            <v>資源管理處智權部</v>
          </cell>
          <cell r="G554" t="str">
            <v>811265</v>
          </cell>
          <cell r="H554" t="str">
            <v>王鵬瑜</v>
          </cell>
          <cell r="I554">
            <v>25169</v>
          </cell>
          <cell r="J554" t="str">
            <v>M</v>
          </cell>
          <cell r="K554">
            <v>38261</v>
          </cell>
          <cell r="L554">
            <v>28</v>
          </cell>
          <cell r="M554" t="str">
            <v>師9</v>
          </cell>
          <cell r="N554" t="str">
            <v>間接</v>
          </cell>
          <cell r="O554" t="str">
            <v>間接</v>
          </cell>
          <cell r="P554" t="str">
            <v>管理職</v>
          </cell>
          <cell r="Q554" t="str">
            <v>一般員工</v>
          </cell>
        </row>
        <row r="555">
          <cell r="A555" t="str">
            <v>學士</v>
          </cell>
          <cell r="B555" t="str">
            <v>專員</v>
          </cell>
          <cell r="C555" t="str">
            <v>1I-1</v>
          </cell>
          <cell r="D555" t="str">
            <v>常日班(間--8:00上班)</v>
          </cell>
          <cell r="E555" t="str">
            <v>BBX107</v>
          </cell>
          <cell r="F555" t="str">
            <v>資源管理處智權部</v>
          </cell>
          <cell r="G555" t="str">
            <v>811373</v>
          </cell>
          <cell r="H555" t="str">
            <v>黃曉薇</v>
          </cell>
          <cell r="I555">
            <v>28338</v>
          </cell>
          <cell r="J555" t="str">
            <v>F</v>
          </cell>
          <cell r="K555">
            <v>38250</v>
          </cell>
          <cell r="L555">
            <v>22</v>
          </cell>
          <cell r="M555" t="str">
            <v>師3</v>
          </cell>
          <cell r="N555" t="str">
            <v>間接</v>
          </cell>
          <cell r="O555" t="str">
            <v>間接</v>
          </cell>
          <cell r="P555" t="str">
            <v>行政職</v>
          </cell>
          <cell r="Q555" t="str">
            <v>一般員工</v>
          </cell>
        </row>
        <row r="556">
          <cell r="A556" t="str">
            <v>博士</v>
          </cell>
          <cell r="B556" t="str">
            <v>資深專員</v>
          </cell>
          <cell r="C556" t="str">
            <v>1I-1</v>
          </cell>
          <cell r="D556" t="str">
            <v>常日班(間--8:00上班)</v>
          </cell>
          <cell r="E556" t="str">
            <v>BBX107</v>
          </cell>
          <cell r="F556" t="str">
            <v>資源管理處智權部</v>
          </cell>
          <cell r="G556" t="str">
            <v>811792</v>
          </cell>
          <cell r="H556" t="str">
            <v>梁應慧</v>
          </cell>
          <cell r="I556">
            <v>26713</v>
          </cell>
          <cell r="J556" t="str">
            <v>F</v>
          </cell>
          <cell r="K556">
            <v>38341</v>
          </cell>
          <cell r="L556">
            <v>25</v>
          </cell>
          <cell r="M556" t="str">
            <v>師6</v>
          </cell>
          <cell r="N556" t="str">
            <v>間接</v>
          </cell>
          <cell r="O556" t="str">
            <v>間接</v>
          </cell>
          <cell r="P556" t="str">
            <v>行政職</v>
          </cell>
          <cell r="Q556" t="str">
            <v>一般員工</v>
          </cell>
        </row>
        <row r="557">
          <cell r="A557" t="str">
            <v>碩士</v>
          </cell>
          <cell r="B557" t="str">
            <v>資深專員</v>
          </cell>
          <cell r="C557" t="str">
            <v>1I-1</v>
          </cell>
          <cell r="D557" t="str">
            <v>常日班(間--8:00上班)</v>
          </cell>
          <cell r="E557" t="str">
            <v>BBX107</v>
          </cell>
          <cell r="F557" t="str">
            <v>資源管理處智權部</v>
          </cell>
          <cell r="G557" t="str">
            <v>812407</v>
          </cell>
          <cell r="H557" t="str">
            <v>林郁超</v>
          </cell>
          <cell r="I557">
            <v>27250</v>
          </cell>
          <cell r="J557" t="str">
            <v>M</v>
          </cell>
          <cell r="K557">
            <v>38399</v>
          </cell>
          <cell r="L557">
            <v>23</v>
          </cell>
          <cell r="M557" t="str">
            <v>師4</v>
          </cell>
          <cell r="N557" t="str">
            <v>間接</v>
          </cell>
          <cell r="O557" t="str">
            <v>間接</v>
          </cell>
          <cell r="P557" t="str">
            <v>行政職</v>
          </cell>
          <cell r="Q557" t="str">
            <v>一般員工</v>
          </cell>
        </row>
        <row r="558">
          <cell r="A558" t="str">
            <v>專科</v>
          </cell>
          <cell r="B558" t="str">
            <v>助理專員</v>
          </cell>
          <cell r="C558" t="str">
            <v>1I-1</v>
          </cell>
          <cell r="D558" t="str">
            <v>常日班(間--8:00上班)</v>
          </cell>
          <cell r="E558" t="str">
            <v>BBX107</v>
          </cell>
          <cell r="F558" t="str">
            <v>資源管理處智權部</v>
          </cell>
          <cell r="G558" t="str">
            <v>812666</v>
          </cell>
          <cell r="H558" t="str">
            <v>洪名倩</v>
          </cell>
          <cell r="I558">
            <v>29075</v>
          </cell>
          <cell r="J558" t="str">
            <v>F</v>
          </cell>
          <cell r="K558">
            <v>38418</v>
          </cell>
          <cell r="L558">
            <v>20</v>
          </cell>
          <cell r="M558" t="str">
            <v>師1</v>
          </cell>
          <cell r="N558" t="str">
            <v>間接</v>
          </cell>
          <cell r="O558" t="str">
            <v>間接</v>
          </cell>
          <cell r="P558" t="str">
            <v>行政職</v>
          </cell>
          <cell r="Q558" t="str">
            <v>一般員工</v>
          </cell>
        </row>
        <row r="559">
          <cell r="A559" t="str">
            <v>碩士</v>
          </cell>
          <cell r="B559" t="str">
            <v>專員</v>
          </cell>
          <cell r="C559" t="str">
            <v>1I-1</v>
          </cell>
          <cell r="D559" t="str">
            <v>常日班(間--8:00上班)</v>
          </cell>
          <cell r="E559" t="str">
            <v>BBX107</v>
          </cell>
          <cell r="F559" t="str">
            <v>資源管理處智權部</v>
          </cell>
          <cell r="G559" t="str">
            <v>812990</v>
          </cell>
          <cell r="H559" t="str">
            <v>郭于嘉</v>
          </cell>
          <cell r="I559">
            <v>28351</v>
          </cell>
          <cell r="J559" t="str">
            <v>F</v>
          </cell>
          <cell r="K559">
            <v>38467</v>
          </cell>
          <cell r="L559">
            <v>22</v>
          </cell>
          <cell r="M559" t="str">
            <v>師3</v>
          </cell>
          <cell r="N559" t="str">
            <v>間接</v>
          </cell>
          <cell r="O559" t="str">
            <v>間接</v>
          </cell>
          <cell r="P559" t="str">
            <v>行政職</v>
          </cell>
          <cell r="Q559" t="str">
            <v>一般員工</v>
          </cell>
        </row>
        <row r="560">
          <cell r="A560" t="str">
            <v>學士</v>
          </cell>
          <cell r="B560" t="str">
            <v>專員</v>
          </cell>
          <cell r="C560" t="str">
            <v>1I-1</v>
          </cell>
          <cell r="D560" t="str">
            <v>常日班(間--8:00上班)</v>
          </cell>
          <cell r="E560" t="str">
            <v>BBX107</v>
          </cell>
          <cell r="F560" t="str">
            <v>資源管理處智權部</v>
          </cell>
          <cell r="G560" t="str">
            <v>813000</v>
          </cell>
          <cell r="H560" t="str">
            <v>陳美齡</v>
          </cell>
          <cell r="I560">
            <v>28301</v>
          </cell>
          <cell r="J560" t="str">
            <v>F</v>
          </cell>
          <cell r="K560">
            <v>38475</v>
          </cell>
          <cell r="L560">
            <v>21</v>
          </cell>
          <cell r="M560" t="str">
            <v>師2</v>
          </cell>
          <cell r="N560" t="str">
            <v>間接</v>
          </cell>
          <cell r="O560" t="str">
            <v>間接</v>
          </cell>
          <cell r="P560" t="str">
            <v>行政職</v>
          </cell>
          <cell r="Q560" t="str">
            <v>一般員工</v>
          </cell>
        </row>
        <row r="561">
          <cell r="A561" t="str">
            <v>學士</v>
          </cell>
          <cell r="B561" t="str">
            <v>專員</v>
          </cell>
          <cell r="C561" t="str">
            <v>1I-1</v>
          </cell>
          <cell r="D561" t="str">
            <v>常日班(間--8:00上班)</v>
          </cell>
          <cell r="E561" t="str">
            <v>BBX107</v>
          </cell>
          <cell r="F561" t="str">
            <v>資源管理處智權部</v>
          </cell>
          <cell r="G561" t="str">
            <v>011205</v>
          </cell>
          <cell r="H561" t="str">
            <v>黃信堯</v>
          </cell>
          <cell r="I561">
            <v>25494</v>
          </cell>
          <cell r="J561" t="str">
            <v>M</v>
          </cell>
          <cell r="K561">
            <v>38238</v>
          </cell>
          <cell r="L561">
            <v>23</v>
          </cell>
          <cell r="M561" t="str">
            <v>師4</v>
          </cell>
          <cell r="N561" t="str">
            <v>間接</v>
          </cell>
          <cell r="O561" t="str">
            <v>間接</v>
          </cell>
          <cell r="P561" t="str">
            <v>行政職</v>
          </cell>
          <cell r="Q561" t="str">
            <v>一般員工</v>
          </cell>
        </row>
        <row r="562">
          <cell r="A562" t="str">
            <v>學士</v>
          </cell>
          <cell r="B562" t="str">
            <v>專員</v>
          </cell>
          <cell r="C562" t="str">
            <v>1I-1</v>
          </cell>
          <cell r="D562" t="str">
            <v>常日班(間--8:00上班)</v>
          </cell>
          <cell r="E562" t="str">
            <v>BBY107</v>
          </cell>
          <cell r="F562" t="str">
            <v>資源管理處風險管理部</v>
          </cell>
          <cell r="G562" t="str">
            <v>810742</v>
          </cell>
          <cell r="H562" t="str">
            <v>吳佳紋</v>
          </cell>
          <cell r="I562">
            <v>27872</v>
          </cell>
          <cell r="J562" t="str">
            <v>F</v>
          </cell>
          <cell r="K562">
            <v>38096</v>
          </cell>
          <cell r="L562">
            <v>22</v>
          </cell>
          <cell r="M562" t="str">
            <v>師3</v>
          </cell>
          <cell r="N562" t="str">
            <v>間接</v>
          </cell>
          <cell r="O562" t="str">
            <v>間接</v>
          </cell>
          <cell r="P562" t="str">
            <v>行政職</v>
          </cell>
          <cell r="Q562" t="str">
            <v>一般員工</v>
          </cell>
        </row>
        <row r="563">
          <cell r="A563" t="str">
            <v>碩士</v>
          </cell>
          <cell r="B563" t="str">
            <v>副課長</v>
          </cell>
          <cell r="C563" t="str">
            <v>1I-1</v>
          </cell>
          <cell r="D563" t="str">
            <v>常日班(間--8:00上班)</v>
          </cell>
          <cell r="E563" t="str">
            <v>BBY107</v>
          </cell>
          <cell r="F563" t="str">
            <v>資源管理處風險管理部</v>
          </cell>
          <cell r="G563" t="str">
            <v>811090</v>
          </cell>
          <cell r="H563" t="str">
            <v>謝明智</v>
          </cell>
          <cell r="I563">
            <v>26621</v>
          </cell>
          <cell r="J563" t="str">
            <v>M</v>
          </cell>
          <cell r="K563">
            <v>38152</v>
          </cell>
          <cell r="L563">
            <v>24</v>
          </cell>
          <cell r="M563" t="str">
            <v>師5</v>
          </cell>
          <cell r="N563" t="str">
            <v>間接</v>
          </cell>
          <cell r="O563" t="str">
            <v>間接</v>
          </cell>
          <cell r="P563" t="str">
            <v>管理職</v>
          </cell>
          <cell r="Q563" t="str">
            <v>一般員工</v>
          </cell>
        </row>
        <row r="564">
          <cell r="A564" t="str">
            <v>學士</v>
          </cell>
          <cell r="B564" t="str">
            <v>專員</v>
          </cell>
          <cell r="C564" t="str">
            <v>1I-1</v>
          </cell>
          <cell r="D564" t="str">
            <v>常日班(間--8:00上班)</v>
          </cell>
          <cell r="E564" t="str">
            <v>BBY107</v>
          </cell>
          <cell r="F564" t="str">
            <v>資源管理處風險管理部</v>
          </cell>
          <cell r="G564" t="str">
            <v>811091</v>
          </cell>
          <cell r="H564" t="str">
            <v>宋隆志</v>
          </cell>
          <cell r="I564">
            <v>27427</v>
          </cell>
          <cell r="J564" t="str">
            <v>M</v>
          </cell>
          <cell r="K564">
            <v>38152</v>
          </cell>
          <cell r="L564">
            <v>22</v>
          </cell>
          <cell r="M564" t="str">
            <v>師3</v>
          </cell>
          <cell r="N564" t="str">
            <v>間接</v>
          </cell>
          <cell r="O564" t="str">
            <v>間接</v>
          </cell>
          <cell r="P564" t="str">
            <v>行政職</v>
          </cell>
          <cell r="Q564" t="str">
            <v>一般員工</v>
          </cell>
        </row>
        <row r="565">
          <cell r="A565" t="str">
            <v>學士</v>
          </cell>
          <cell r="B565" t="str">
            <v>專員</v>
          </cell>
          <cell r="C565" t="str">
            <v>1I-1</v>
          </cell>
          <cell r="D565" t="str">
            <v>常日班(間--8:00上班)</v>
          </cell>
          <cell r="E565" t="str">
            <v>BBY107</v>
          </cell>
          <cell r="F565" t="str">
            <v>資源管理處風險管理部</v>
          </cell>
          <cell r="G565" t="str">
            <v>811289</v>
          </cell>
          <cell r="H565" t="str">
            <v>蔡志文</v>
          </cell>
          <cell r="I565">
            <v>27502</v>
          </cell>
          <cell r="J565" t="str">
            <v>M</v>
          </cell>
          <cell r="K565">
            <v>38215</v>
          </cell>
          <cell r="L565">
            <v>22</v>
          </cell>
          <cell r="M565" t="str">
            <v>師3</v>
          </cell>
          <cell r="N565" t="str">
            <v>間接</v>
          </cell>
          <cell r="O565" t="str">
            <v>間接</v>
          </cell>
          <cell r="P565" t="str">
            <v>行政職</v>
          </cell>
          <cell r="Q565" t="str">
            <v>一般員工</v>
          </cell>
        </row>
        <row r="566">
          <cell r="A566" t="str">
            <v>學士</v>
          </cell>
          <cell r="B566" t="str">
            <v>經理</v>
          </cell>
          <cell r="C566" t="str">
            <v>1I-1</v>
          </cell>
          <cell r="D566" t="str">
            <v>常日班(間--8:00上班)</v>
          </cell>
          <cell r="E566" t="str">
            <v>BBY107</v>
          </cell>
          <cell r="F566" t="str">
            <v>資源管理處風險管理部</v>
          </cell>
          <cell r="G566" t="str">
            <v>813323</v>
          </cell>
          <cell r="H566" t="str">
            <v>陳國洲</v>
          </cell>
          <cell r="I566">
            <v>24391</v>
          </cell>
          <cell r="J566" t="str">
            <v>M</v>
          </cell>
          <cell r="K566">
            <v>38530</v>
          </cell>
          <cell r="L566">
            <v>28</v>
          </cell>
          <cell r="M566" t="str">
            <v>師9</v>
          </cell>
          <cell r="N566" t="str">
            <v>間接</v>
          </cell>
          <cell r="O566" t="str">
            <v>間接</v>
          </cell>
          <cell r="P566" t="str">
            <v>管理職</v>
          </cell>
          <cell r="Q566" t="str">
            <v>一般員工</v>
          </cell>
        </row>
        <row r="567">
          <cell r="A567" t="str">
            <v>學士</v>
          </cell>
          <cell r="B567" t="str">
            <v>特別助理</v>
          </cell>
          <cell r="C567" t="str">
            <v>1I-1</v>
          </cell>
          <cell r="D567" t="str">
            <v>常日班(間--8:00上班)</v>
          </cell>
          <cell r="E567" t="str">
            <v>BBZ007</v>
          </cell>
          <cell r="F567" t="str">
            <v>經營管理處</v>
          </cell>
          <cell r="G567" t="str">
            <v>802240</v>
          </cell>
          <cell r="H567" t="str">
            <v>林明麗</v>
          </cell>
          <cell r="I567">
            <v>25063</v>
          </cell>
          <cell r="J567" t="str">
            <v>F</v>
          </cell>
          <cell r="K567">
            <v>36404</v>
          </cell>
          <cell r="L567">
            <v>27</v>
          </cell>
          <cell r="M567" t="str">
            <v>師8</v>
          </cell>
          <cell r="N567" t="str">
            <v>間接</v>
          </cell>
          <cell r="O567" t="str">
            <v>間接</v>
          </cell>
          <cell r="P567" t="str">
            <v>行政職</v>
          </cell>
          <cell r="Q567" t="str">
            <v>一般員工</v>
          </cell>
        </row>
        <row r="568">
          <cell r="A568" t="str">
            <v>學士</v>
          </cell>
          <cell r="B568" t="str">
            <v>特別助理</v>
          </cell>
          <cell r="C568" t="str">
            <v>1I-1</v>
          </cell>
          <cell r="D568" t="str">
            <v>常日班(間--8:00上班)</v>
          </cell>
          <cell r="E568" t="str">
            <v>BBZ007</v>
          </cell>
          <cell r="F568" t="str">
            <v>經營管理處</v>
          </cell>
          <cell r="G568" t="str">
            <v>803431</v>
          </cell>
          <cell r="H568" t="str">
            <v>周穗燕</v>
          </cell>
          <cell r="I568">
            <v>25512</v>
          </cell>
          <cell r="J568" t="str">
            <v>F</v>
          </cell>
          <cell r="K568">
            <v>36787</v>
          </cell>
          <cell r="L568">
            <v>27</v>
          </cell>
          <cell r="M568" t="str">
            <v>師8</v>
          </cell>
          <cell r="N568" t="str">
            <v>間接</v>
          </cell>
          <cell r="O568" t="str">
            <v>間接</v>
          </cell>
          <cell r="P568" t="str">
            <v>行政職</v>
          </cell>
          <cell r="Q568" t="str">
            <v>一般員工</v>
          </cell>
        </row>
        <row r="569">
          <cell r="A569" t="str">
            <v>學士</v>
          </cell>
          <cell r="B569" t="str">
            <v>專員</v>
          </cell>
          <cell r="C569" t="str">
            <v>1I-1</v>
          </cell>
          <cell r="D569" t="str">
            <v>常日班(間--8:00上班)</v>
          </cell>
          <cell r="E569" t="str">
            <v>BBZ007</v>
          </cell>
          <cell r="F569" t="str">
            <v>經營管理處</v>
          </cell>
          <cell r="G569" t="str">
            <v>804496</v>
          </cell>
          <cell r="H569" t="str">
            <v>張芷琦</v>
          </cell>
          <cell r="I569">
            <v>26573</v>
          </cell>
          <cell r="J569" t="str">
            <v>F</v>
          </cell>
          <cell r="K569">
            <v>37684</v>
          </cell>
          <cell r="L569">
            <v>21</v>
          </cell>
          <cell r="M569" t="str">
            <v>師2</v>
          </cell>
          <cell r="N569" t="str">
            <v>間接</v>
          </cell>
          <cell r="O569" t="str">
            <v>間接</v>
          </cell>
          <cell r="P569" t="str">
            <v>行政職</v>
          </cell>
          <cell r="Q569" t="str">
            <v>一般員工</v>
          </cell>
        </row>
        <row r="570">
          <cell r="A570" t="str">
            <v>碩士</v>
          </cell>
          <cell r="B570" t="str">
            <v>副經理</v>
          </cell>
          <cell r="C570" t="str">
            <v>1I-1</v>
          </cell>
          <cell r="D570" t="str">
            <v>常日班(間--8:00上班)</v>
          </cell>
          <cell r="E570" t="str">
            <v>BBZ107</v>
          </cell>
          <cell r="F570" t="str">
            <v>經營管理處新竹經管部</v>
          </cell>
          <cell r="G570" t="str">
            <v>813046</v>
          </cell>
          <cell r="H570" t="str">
            <v>劉淑鶯</v>
          </cell>
          <cell r="I570">
            <v>24971</v>
          </cell>
          <cell r="J570" t="str">
            <v>F</v>
          </cell>
          <cell r="K570">
            <v>38488</v>
          </cell>
          <cell r="L570">
            <v>26</v>
          </cell>
          <cell r="M570" t="str">
            <v>師7</v>
          </cell>
          <cell r="N570" t="str">
            <v>間接</v>
          </cell>
          <cell r="O570" t="str">
            <v>間接</v>
          </cell>
          <cell r="P570" t="str">
            <v>管理職</v>
          </cell>
          <cell r="Q570" t="str">
            <v>一般員工</v>
          </cell>
        </row>
        <row r="571">
          <cell r="A571" t="str">
            <v>高中(職)</v>
          </cell>
          <cell r="B571" t="str">
            <v>事務員</v>
          </cell>
          <cell r="C571" t="str">
            <v>1I-1</v>
          </cell>
          <cell r="D571" t="str">
            <v>常日班(間--8:00上班)</v>
          </cell>
          <cell r="E571" t="str">
            <v>BBZ117</v>
          </cell>
          <cell r="F571" t="str">
            <v>經營管理處新竹經管部普會課</v>
          </cell>
          <cell r="G571" t="str">
            <v>804082</v>
          </cell>
          <cell r="H571" t="str">
            <v>陳郁湘</v>
          </cell>
          <cell r="I571">
            <v>30170</v>
          </cell>
          <cell r="J571" t="str">
            <v>F</v>
          </cell>
          <cell r="K571">
            <v>36248</v>
          </cell>
          <cell r="L571">
            <v>18</v>
          </cell>
          <cell r="M571" t="str">
            <v>員2</v>
          </cell>
          <cell r="N571" t="str">
            <v>間接</v>
          </cell>
          <cell r="O571" t="str">
            <v>間接</v>
          </cell>
          <cell r="P571" t="str">
            <v>行政職</v>
          </cell>
          <cell r="Q571" t="str">
            <v>一般員工</v>
          </cell>
        </row>
        <row r="572">
          <cell r="A572" t="str">
            <v>學士</v>
          </cell>
          <cell r="B572" t="str">
            <v>專理</v>
          </cell>
          <cell r="C572" t="str">
            <v>1I-1</v>
          </cell>
          <cell r="D572" t="str">
            <v>常日班(間--8:00上班)</v>
          </cell>
          <cell r="E572" t="str">
            <v>BBZ117</v>
          </cell>
          <cell r="F572" t="str">
            <v>經營管理處新竹經管部普會課</v>
          </cell>
          <cell r="G572" t="str">
            <v>809001</v>
          </cell>
          <cell r="H572" t="str">
            <v>黃祺雯</v>
          </cell>
          <cell r="I572">
            <v>25322</v>
          </cell>
          <cell r="J572" t="str">
            <v>F</v>
          </cell>
          <cell r="K572">
            <v>37900</v>
          </cell>
          <cell r="L572">
            <v>25</v>
          </cell>
          <cell r="M572" t="str">
            <v>師6</v>
          </cell>
          <cell r="N572" t="str">
            <v>間接</v>
          </cell>
          <cell r="O572" t="str">
            <v>間接</v>
          </cell>
          <cell r="P572" t="str">
            <v>管理職</v>
          </cell>
          <cell r="Q572" t="str">
            <v>一般員工</v>
          </cell>
        </row>
        <row r="573">
          <cell r="A573" t="str">
            <v>學士</v>
          </cell>
          <cell r="B573" t="str">
            <v>專員</v>
          </cell>
          <cell r="C573" t="str">
            <v>1I-1</v>
          </cell>
          <cell r="D573" t="str">
            <v>常日班(間--8:00上班)</v>
          </cell>
          <cell r="E573" t="str">
            <v>BBZ117</v>
          </cell>
          <cell r="F573" t="str">
            <v>經營管理處新竹經管部普會課</v>
          </cell>
          <cell r="G573" t="str">
            <v>809294</v>
          </cell>
          <cell r="H573" t="str">
            <v>江蕙瑛</v>
          </cell>
          <cell r="I573">
            <v>28838</v>
          </cell>
          <cell r="J573" t="str">
            <v>F</v>
          </cell>
          <cell r="K573">
            <v>37930</v>
          </cell>
          <cell r="L573">
            <v>21</v>
          </cell>
          <cell r="M573" t="str">
            <v>師2</v>
          </cell>
          <cell r="N573" t="str">
            <v>間接</v>
          </cell>
          <cell r="O573" t="str">
            <v>間接</v>
          </cell>
          <cell r="P573" t="str">
            <v>行政職</v>
          </cell>
          <cell r="Q573" t="str">
            <v>一般員工</v>
          </cell>
        </row>
        <row r="574">
          <cell r="A574" t="str">
            <v>學士</v>
          </cell>
          <cell r="B574" t="str">
            <v>專員</v>
          </cell>
          <cell r="C574" t="str">
            <v>1I-1</v>
          </cell>
          <cell r="D574" t="str">
            <v>常日班(間--8:00上班)</v>
          </cell>
          <cell r="E574" t="str">
            <v>BBZ117</v>
          </cell>
          <cell r="F574" t="str">
            <v>經營管理處新竹經管部普會課</v>
          </cell>
          <cell r="G574" t="str">
            <v>810845</v>
          </cell>
          <cell r="H574" t="str">
            <v>陳倩姮</v>
          </cell>
          <cell r="I574">
            <v>27203</v>
          </cell>
          <cell r="J574" t="str">
            <v>F</v>
          </cell>
          <cell r="K574">
            <v>38110</v>
          </cell>
          <cell r="L574">
            <v>22</v>
          </cell>
          <cell r="M574" t="str">
            <v>師3</v>
          </cell>
          <cell r="N574" t="str">
            <v>間接</v>
          </cell>
          <cell r="O574" t="str">
            <v>間接</v>
          </cell>
          <cell r="P574" t="str">
            <v>行政職</v>
          </cell>
          <cell r="Q574" t="str">
            <v>一般員工</v>
          </cell>
        </row>
        <row r="575">
          <cell r="A575" t="str">
            <v>學士</v>
          </cell>
          <cell r="B575" t="str">
            <v>專員</v>
          </cell>
          <cell r="C575" t="str">
            <v>1I-1</v>
          </cell>
          <cell r="D575" t="str">
            <v>常日班(間--8:00上班)</v>
          </cell>
          <cell r="E575" t="str">
            <v>BBZ117</v>
          </cell>
          <cell r="F575" t="str">
            <v>經營管理處新竹經管部普會課</v>
          </cell>
          <cell r="G575" t="str">
            <v>811078</v>
          </cell>
          <cell r="H575" t="str">
            <v>時弘仁</v>
          </cell>
          <cell r="I575">
            <v>27443</v>
          </cell>
          <cell r="J575" t="str">
            <v>M</v>
          </cell>
          <cell r="K575">
            <v>38138</v>
          </cell>
          <cell r="L575">
            <v>22</v>
          </cell>
          <cell r="M575" t="str">
            <v>師3</v>
          </cell>
          <cell r="N575" t="str">
            <v>間接</v>
          </cell>
          <cell r="O575" t="str">
            <v>間接</v>
          </cell>
          <cell r="P575" t="str">
            <v>行政職</v>
          </cell>
          <cell r="Q575" t="str">
            <v>一般員工</v>
          </cell>
        </row>
        <row r="576">
          <cell r="A576" t="str">
            <v>學士</v>
          </cell>
          <cell r="B576" t="str">
            <v>專員</v>
          </cell>
          <cell r="C576" t="str">
            <v>1I-1</v>
          </cell>
          <cell r="D576" t="str">
            <v>常日班(間--8:00上班)</v>
          </cell>
          <cell r="E576" t="str">
            <v>BBZ117</v>
          </cell>
          <cell r="F576" t="str">
            <v>經營管理處新竹經管部普會課</v>
          </cell>
          <cell r="G576" t="str">
            <v>813071</v>
          </cell>
          <cell r="H576" t="str">
            <v>葉孟真</v>
          </cell>
          <cell r="I576">
            <v>28093</v>
          </cell>
          <cell r="J576" t="str">
            <v>F</v>
          </cell>
          <cell r="K576">
            <v>38502</v>
          </cell>
          <cell r="L576">
            <v>22</v>
          </cell>
          <cell r="M576" t="str">
            <v>師3</v>
          </cell>
          <cell r="N576" t="str">
            <v>間接</v>
          </cell>
          <cell r="O576" t="str">
            <v>間接</v>
          </cell>
          <cell r="P576" t="str">
            <v>行政職</v>
          </cell>
          <cell r="Q576" t="str">
            <v>一般員工</v>
          </cell>
        </row>
        <row r="577">
          <cell r="A577" t="str">
            <v>碩士</v>
          </cell>
          <cell r="B577" t="str">
            <v>專員</v>
          </cell>
          <cell r="C577" t="str">
            <v>1I-1</v>
          </cell>
          <cell r="D577" t="str">
            <v>常日班(間--8:00上班)</v>
          </cell>
          <cell r="E577" t="str">
            <v>BBZ127</v>
          </cell>
          <cell r="F577" t="str">
            <v>經營管理處新竹經管部轉投資帳務課</v>
          </cell>
          <cell r="G577" t="str">
            <v>804379</v>
          </cell>
          <cell r="H577" t="str">
            <v>范碧娟</v>
          </cell>
          <cell r="I577">
            <v>28041</v>
          </cell>
          <cell r="J577" t="str">
            <v>F</v>
          </cell>
          <cell r="K577">
            <v>37536</v>
          </cell>
          <cell r="L577">
            <v>22</v>
          </cell>
          <cell r="M577" t="str">
            <v>師3</v>
          </cell>
          <cell r="N577" t="str">
            <v>間接</v>
          </cell>
          <cell r="O577" t="str">
            <v>間接</v>
          </cell>
          <cell r="P577" t="str">
            <v>行政職</v>
          </cell>
          <cell r="Q577" t="str">
            <v>一般員工</v>
          </cell>
        </row>
        <row r="578">
          <cell r="A578" t="str">
            <v>學士</v>
          </cell>
          <cell r="B578" t="str">
            <v>副課長</v>
          </cell>
          <cell r="C578" t="str">
            <v>1I-1</v>
          </cell>
          <cell r="D578" t="str">
            <v>常日班(間--8:00上班)</v>
          </cell>
          <cell r="E578" t="str">
            <v>BBZ137</v>
          </cell>
          <cell r="F578" t="str">
            <v>經營管理處新竹經管部成本課</v>
          </cell>
          <cell r="G578" t="str">
            <v>803455</v>
          </cell>
          <cell r="H578" t="str">
            <v>余惠珍</v>
          </cell>
          <cell r="I578">
            <v>27747</v>
          </cell>
          <cell r="J578" t="str">
            <v>F</v>
          </cell>
          <cell r="K578">
            <v>36860</v>
          </cell>
          <cell r="L578">
            <v>24</v>
          </cell>
          <cell r="M578" t="str">
            <v>師5</v>
          </cell>
          <cell r="N578" t="str">
            <v>間接</v>
          </cell>
          <cell r="O578" t="str">
            <v>間接</v>
          </cell>
          <cell r="P578" t="str">
            <v>管理職</v>
          </cell>
          <cell r="Q578" t="str">
            <v>一般員工</v>
          </cell>
        </row>
        <row r="579">
          <cell r="A579" t="str">
            <v>學士</v>
          </cell>
          <cell r="B579" t="str">
            <v>專員</v>
          </cell>
          <cell r="C579" t="str">
            <v>1I-1</v>
          </cell>
          <cell r="D579" t="str">
            <v>常日班(間--8:00上班)</v>
          </cell>
          <cell r="E579" t="str">
            <v>BBZ137</v>
          </cell>
          <cell r="F579" t="str">
            <v>經營管理處新竹經管部成本課</v>
          </cell>
          <cell r="G579" t="str">
            <v>803920</v>
          </cell>
          <cell r="H579" t="str">
            <v>邱文玉</v>
          </cell>
          <cell r="I579">
            <v>26695</v>
          </cell>
          <cell r="J579" t="str">
            <v>F</v>
          </cell>
          <cell r="K579">
            <v>37123</v>
          </cell>
          <cell r="L579">
            <v>22</v>
          </cell>
          <cell r="M579" t="str">
            <v>師3</v>
          </cell>
          <cell r="N579" t="str">
            <v>間接</v>
          </cell>
          <cell r="O579" t="str">
            <v>間接</v>
          </cell>
          <cell r="P579" t="str">
            <v>行政職</v>
          </cell>
          <cell r="Q579" t="str">
            <v>一般員工</v>
          </cell>
        </row>
        <row r="580">
          <cell r="A580" t="str">
            <v>學士</v>
          </cell>
          <cell r="B580" t="str">
            <v>專員</v>
          </cell>
          <cell r="C580" t="str">
            <v>1I-1</v>
          </cell>
          <cell r="D580" t="str">
            <v>常日班(間--8:00上班)</v>
          </cell>
          <cell r="E580" t="str">
            <v>BBZ137</v>
          </cell>
          <cell r="F580" t="str">
            <v>經營管理處新竹經管部成本課</v>
          </cell>
          <cell r="G580" t="str">
            <v>811272</v>
          </cell>
          <cell r="H580" t="str">
            <v>吳宜珊</v>
          </cell>
          <cell r="I580">
            <v>28795</v>
          </cell>
          <cell r="J580" t="str">
            <v>F</v>
          </cell>
          <cell r="K580">
            <v>38201</v>
          </cell>
          <cell r="L580">
            <v>21</v>
          </cell>
          <cell r="M580" t="str">
            <v>師2</v>
          </cell>
          <cell r="N580" t="str">
            <v>間接</v>
          </cell>
          <cell r="O580" t="str">
            <v>間接</v>
          </cell>
          <cell r="P580" t="str">
            <v>行政職</v>
          </cell>
          <cell r="Q580" t="str">
            <v>一般員工</v>
          </cell>
        </row>
        <row r="581">
          <cell r="A581" t="str">
            <v>碩士</v>
          </cell>
          <cell r="B581" t="str">
            <v>處長</v>
          </cell>
          <cell r="C581" t="str">
            <v>1I-1</v>
          </cell>
          <cell r="D581" t="str">
            <v>常日班(間--8:00上班)</v>
          </cell>
          <cell r="E581" t="str">
            <v>BBZ207</v>
          </cell>
          <cell r="F581" t="str">
            <v>經營管理處ODM經營管理部</v>
          </cell>
          <cell r="G581" t="str">
            <v>809177</v>
          </cell>
          <cell r="H581" t="str">
            <v>呂理堅</v>
          </cell>
          <cell r="I581">
            <v>23333</v>
          </cell>
          <cell r="J581" t="str">
            <v>M</v>
          </cell>
          <cell r="K581">
            <v>37914</v>
          </cell>
          <cell r="L581">
            <v>29</v>
          </cell>
          <cell r="M581" t="str">
            <v>師10</v>
          </cell>
          <cell r="N581" t="str">
            <v>間接</v>
          </cell>
          <cell r="O581" t="str">
            <v>間接</v>
          </cell>
          <cell r="P581" t="str">
            <v>管理職</v>
          </cell>
          <cell r="Q581" t="str">
            <v>一般員工</v>
          </cell>
        </row>
        <row r="582">
          <cell r="A582" t="str">
            <v>碩士</v>
          </cell>
          <cell r="B582" t="str">
            <v>專員</v>
          </cell>
          <cell r="C582" t="str">
            <v>1I-1</v>
          </cell>
          <cell r="D582" t="str">
            <v>常日班(間--8:00上班)</v>
          </cell>
          <cell r="E582" t="str">
            <v>BBZ217</v>
          </cell>
          <cell r="F582" t="str">
            <v>經營管理處ODM經營管理部生產經管中心</v>
          </cell>
          <cell r="G582" t="str">
            <v>803926</v>
          </cell>
          <cell r="H582" t="str">
            <v>王易縢</v>
          </cell>
          <cell r="I582">
            <v>27869</v>
          </cell>
          <cell r="J582" t="str">
            <v>M</v>
          </cell>
          <cell r="K582">
            <v>37137</v>
          </cell>
          <cell r="L582">
            <v>23</v>
          </cell>
          <cell r="M582" t="str">
            <v>師4</v>
          </cell>
          <cell r="N582" t="str">
            <v>間接</v>
          </cell>
          <cell r="O582" t="str">
            <v>間接</v>
          </cell>
          <cell r="P582" t="str">
            <v>行政職</v>
          </cell>
          <cell r="Q582" t="str">
            <v>一般員工</v>
          </cell>
        </row>
        <row r="583">
          <cell r="A583" t="str">
            <v>學士</v>
          </cell>
          <cell r="B583" t="str">
            <v>專員</v>
          </cell>
          <cell r="C583" t="str">
            <v>1I-1</v>
          </cell>
          <cell r="D583" t="str">
            <v>常日班(間--8:00上班)</v>
          </cell>
          <cell r="E583" t="str">
            <v>BBZ217</v>
          </cell>
          <cell r="F583" t="str">
            <v>經營管理處ODM經營管理部生產經管中心</v>
          </cell>
          <cell r="G583" t="str">
            <v>808994</v>
          </cell>
          <cell r="H583" t="str">
            <v>張建華</v>
          </cell>
          <cell r="I583">
            <v>26505</v>
          </cell>
          <cell r="J583" t="str">
            <v>M</v>
          </cell>
          <cell r="K583">
            <v>37900</v>
          </cell>
          <cell r="L583">
            <v>23</v>
          </cell>
          <cell r="M583" t="str">
            <v>師4</v>
          </cell>
          <cell r="N583" t="str">
            <v>間接</v>
          </cell>
          <cell r="O583" t="str">
            <v>間接</v>
          </cell>
          <cell r="P583" t="str">
            <v>行政職</v>
          </cell>
          <cell r="Q583" t="str">
            <v>一般員工</v>
          </cell>
        </row>
        <row r="584">
          <cell r="A584" t="str">
            <v>碩士</v>
          </cell>
          <cell r="B584" t="str">
            <v>副課長</v>
          </cell>
          <cell r="C584" t="str">
            <v>1I-1</v>
          </cell>
          <cell r="D584" t="str">
            <v>常日班(間--8:00上班)</v>
          </cell>
          <cell r="E584" t="str">
            <v>BBZ217</v>
          </cell>
          <cell r="F584" t="str">
            <v>經營管理處ODM經營管理部生產經管中心</v>
          </cell>
          <cell r="G584" t="str">
            <v>809693</v>
          </cell>
          <cell r="H584" t="str">
            <v>劉元君</v>
          </cell>
          <cell r="I584">
            <v>27099</v>
          </cell>
          <cell r="J584" t="str">
            <v>M</v>
          </cell>
          <cell r="K584">
            <v>37971</v>
          </cell>
          <cell r="L584">
            <v>24</v>
          </cell>
          <cell r="M584" t="str">
            <v>師5</v>
          </cell>
          <cell r="N584" t="str">
            <v>間接</v>
          </cell>
          <cell r="O584" t="str">
            <v>間接</v>
          </cell>
          <cell r="P584" t="str">
            <v>管理職</v>
          </cell>
          <cell r="Q584" t="str">
            <v>一般員工</v>
          </cell>
        </row>
        <row r="585">
          <cell r="A585" t="str">
            <v>學士</v>
          </cell>
          <cell r="B585" t="str">
            <v>專員</v>
          </cell>
          <cell r="C585" t="str">
            <v>1I-1</v>
          </cell>
          <cell r="D585" t="str">
            <v>常日班(間--8:00上班)</v>
          </cell>
          <cell r="E585" t="str">
            <v>BBZ217</v>
          </cell>
          <cell r="F585" t="str">
            <v>經營管理處ODM經營管理部生產經管中心</v>
          </cell>
          <cell r="G585" t="str">
            <v>811269</v>
          </cell>
          <cell r="H585" t="str">
            <v>陳怡菁</v>
          </cell>
          <cell r="I585">
            <v>28881</v>
          </cell>
          <cell r="J585" t="str">
            <v>F</v>
          </cell>
          <cell r="K585">
            <v>38261</v>
          </cell>
          <cell r="L585">
            <v>21</v>
          </cell>
          <cell r="M585" t="str">
            <v>師2</v>
          </cell>
          <cell r="N585" t="str">
            <v>間接</v>
          </cell>
          <cell r="O585" t="str">
            <v>間接</v>
          </cell>
          <cell r="P585" t="str">
            <v>行政職</v>
          </cell>
          <cell r="Q585" t="str">
            <v>一般員工</v>
          </cell>
        </row>
        <row r="586">
          <cell r="A586" t="str">
            <v>學士</v>
          </cell>
          <cell r="B586" t="str">
            <v>專員</v>
          </cell>
          <cell r="C586" t="str">
            <v>1I-1</v>
          </cell>
          <cell r="D586" t="str">
            <v>常日班(間--8:00上班)</v>
          </cell>
          <cell r="E586" t="str">
            <v>BBZ217</v>
          </cell>
          <cell r="F586" t="str">
            <v>經營管理處ODM經營管理部生產經管中心</v>
          </cell>
          <cell r="G586" t="str">
            <v>811072</v>
          </cell>
          <cell r="H586" t="str">
            <v>侯益雋</v>
          </cell>
          <cell r="I586">
            <v>28126</v>
          </cell>
          <cell r="J586" t="str">
            <v>M</v>
          </cell>
          <cell r="K586">
            <v>38133</v>
          </cell>
          <cell r="L586">
            <v>22</v>
          </cell>
          <cell r="M586" t="str">
            <v>師3</v>
          </cell>
          <cell r="N586" t="str">
            <v>間接</v>
          </cell>
          <cell r="O586" t="str">
            <v>間接</v>
          </cell>
          <cell r="P586" t="str">
            <v>行政職</v>
          </cell>
          <cell r="Q586" t="str">
            <v>一般員工</v>
          </cell>
        </row>
        <row r="587">
          <cell r="A587" t="str">
            <v>學士</v>
          </cell>
          <cell r="B587" t="str">
            <v>專員</v>
          </cell>
          <cell r="C587" t="str">
            <v>1I-1</v>
          </cell>
          <cell r="D587" t="str">
            <v>常日班(間--8:00上班)</v>
          </cell>
          <cell r="E587" t="str">
            <v>BBZ227</v>
          </cell>
          <cell r="F587" t="str">
            <v>經營管理處ODM經營管理部銷售經管課</v>
          </cell>
          <cell r="G587" t="str">
            <v>802185</v>
          </cell>
          <cell r="H587" t="str">
            <v>周碧珍</v>
          </cell>
          <cell r="I587">
            <v>27049</v>
          </cell>
          <cell r="J587" t="str">
            <v>F</v>
          </cell>
          <cell r="K587">
            <v>36388</v>
          </cell>
          <cell r="L587">
            <v>22</v>
          </cell>
          <cell r="M587" t="str">
            <v>師3</v>
          </cell>
          <cell r="N587" t="str">
            <v>間接</v>
          </cell>
          <cell r="O587" t="str">
            <v>間接</v>
          </cell>
          <cell r="P587" t="str">
            <v>行政職</v>
          </cell>
          <cell r="Q587" t="str">
            <v>一般員工</v>
          </cell>
        </row>
        <row r="588">
          <cell r="A588" t="str">
            <v>碩士</v>
          </cell>
          <cell r="B588" t="str">
            <v>副課長</v>
          </cell>
          <cell r="C588" t="str">
            <v>1I-1</v>
          </cell>
          <cell r="D588" t="str">
            <v>常日班(間--8:00上班)</v>
          </cell>
          <cell r="E588" t="str">
            <v>BBZ227</v>
          </cell>
          <cell r="F588" t="str">
            <v>經營管理處ODM經營管理部銷售經管課</v>
          </cell>
          <cell r="G588" t="str">
            <v>804617</v>
          </cell>
          <cell r="H588" t="str">
            <v>莊蟬甄</v>
          </cell>
          <cell r="I588">
            <v>25508</v>
          </cell>
          <cell r="J588" t="str">
            <v>F</v>
          </cell>
          <cell r="K588">
            <v>37760</v>
          </cell>
          <cell r="L588">
            <v>24</v>
          </cell>
          <cell r="M588" t="str">
            <v>師5</v>
          </cell>
          <cell r="N588" t="str">
            <v>間接</v>
          </cell>
          <cell r="O588" t="str">
            <v>間接</v>
          </cell>
          <cell r="P588" t="str">
            <v>管理職</v>
          </cell>
          <cell r="Q588" t="str">
            <v>一般員工</v>
          </cell>
        </row>
        <row r="589">
          <cell r="A589" t="str">
            <v>學士</v>
          </cell>
          <cell r="B589" t="str">
            <v>專理</v>
          </cell>
          <cell r="C589" t="str">
            <v>1I-1</v>
          </cell>
          <cell r="D589" t="str">
            <v>常日班(間--8:00上班)</v>
          </cell>
          <cell r="E589" t="str">
            <v>BBZ227</v>
          </cell>
          <cell r="F589" t="str">
            <v>經營管理處ODM經營管理部銷售經管課</v>
          </cell>
          <cell r="G589" t="str">
            <v>809000</v>
          </cell>
          <cell r="H589" t="str">
            <v>王文振</v>
          </cell>
          <cell r="I589">
            <v>26084</v>
          </cell>
          <cell r="J589" t="str">
            <v>M</v>
          </cell>
          <cell r="K589">
            <v>37900</v>
          </cell>
          <cell r="L589">
            <v>25</v>
          </cell>
          <cell r="M589" t="str">
            <v>師6</v>
          </cell>
          <cell r="N589" t="str">
            <v>間接</v>
          </cell>
          <cell r="O589" t="str">
            <v>間接</v>
          </cell>
          <cell r="P589" t="str">
            <v>管理職</v>
          </cell>
          <cell r="Q589" t="str">
            <v>一般員工</v>
          </cell>
        </row>
        <row r="590">
          <cell r="A590" t="str">
            <v>學士</v>
          </cell>
          <cell r="B590" t="str">
            <v>專員</v>
          </cell>
          <cell r="C590" t="str">
            <v>1I-1</v>
          </cell>
          <cell r="D590" t="str">
            <v>常日班(間--8:00上班)</v>
          </cell>
          <cell r="E590" t="str">
            <v>BBZ227</v>
          </cell>
          <cell r="F590" t="str">
            <v>經營管理處ODM經營管理部銷售經管課</v>
          </cell>
          <cell r="G590" t="str">
            <v>811241</v>
          </cell>
          <cell r="H590" t="str">
            <v>江郁雯</v>
          </cell>
          <cell r="I590">
            <v>29512</v>
          </cell>
          <cell r="J590" t="str">
            <v>F</v>
          </cell>
          <cell r="K590">
            <v>38187</v>
          </cell>
          <cell r="L590">
            <v>21</v>
          </cell>
          <cell r="M590" t="str">
            <v>師2</v>
          </cell>
          <cell r="N590" t="str">
            <v>間接</v>
          </cell>
          <cell r="O590" t="str">
            <v>間接</v>
          </cell>
          <cell r="P590" t="str">
            <v>行政職</v>
          </cell>
          <cell r="Q590" t="str">
            <v>一般員工</v>
          </cell>
        </row>
        <row r="591">
          <cell r="A591" t="str">
            <v>學士</v>
          </cell>
          <cell r="B591" t="str">
            <v>助理專員</v>
          </cell>
          <cell r="C591" t="str">
            <v>1I-1</v>
          </cell>
          <cell r="D591" t="str">
            <v>常日班(間--8:00上班)</v>
          </cell>
          <cell r="E591" t="str">
            <v>BBZ227</v>
          </cell>
          <cell r="F591" t="str">
            <v>經營管理處ODM經營管理部銷售經管課</v>
          </cell>
          <cell r="G591" t="str">
            <v>812410</v>
          </cell>
          <cell r="H591" t="str">
            <v>徐榕黛</v>
          </cell>
          <cell r="I591">
            <v>30000</v>
          </cell>
          <cell r="J591" t="str">
            <v>F</v>
          </cell>
          <cell r="K591">
            <v>38161</v>
          </cell>
          <cell r="L591">
            <v>20</v>
          </cell>
          <cell r="M591" t="str">
            <v>師1</v>
          </cell>
          <cell r="N591" t="str">
            <v>間接</v>
          </cell>
          <cell r="O591" t="str">
            <v>間接</v>
          </cell>
          <cell r="P591" t="str">
            <v>行政職</v>
          </cell>
          <cell r="Q591" t="str">
            <v>一般員工</v>
          </cell>
        </row>
        <row r="592">
          <cell r="A592" t="str">
            <v>碩士</v>
          </cell>
          <cell r="B592" t="str">
            <v>資深專員</v>
          </cell>
          <cell r="C592" t="str">
            <v>1I-1</v>
          </cell>
          <cell r="D592" t="str">
            <v>常日班(間--8:00上班)</v>
          </cell>
          <cell r="E592" t="str">
            <v>BBZ227</v>
          </cell>
          <cell r="F592" t="str">
            <v>經營管理處ODM經營管理部銷售經管課</v>
          </cell>
          <cell r="G592" t="str">
            <v>812811</v>
          </cell>
          <cell r="H592" t="str">
            <v>黃鈴珊</v>
          </cell>
          <cell r="I592">
            <v>26475</v>
          </cell>
          <cell r="J592" t="str">
            <v>F</v>
          </cell>
          <cell r="K592">
            <v>38432</v>
          </cell>
          <cell r="L592">
            <v>23</v>
          </cell>
          <cell r="M592" t="str">
            <v>師4</v>
          </cell>
          <cell r="N592" t="str">
            <v>間接</v>
          </cell>
          <cell r="O592" t="str">
            <v>間接</v>
          </cell>
          <cell r="P592" t="str">
            <v>行政職</v>
          </cell>
          <cell r="Q592" t="str">
            <v>一般員工</v>
          </cell>
        </row>
        <row r="593">
          <cell r="A593" t="str">
            <v>學士</v>
          </cell>
          <cell r="B593" t="str">
            <v>經理</v>
          </cell>
          <cell r="C593" t="str">
            <v>1I-1</v>
          </cell>
          <cell r="D593" t="str">
            <v>常日班(間--8:00上班)</v>
          </cell>
          <cell r="E593" t="str">
            <v>BBZ307</v>
          </cell>
          <cell r="F593" t="str">
            <v>經營管理處經管資訊中心</v>
          </cell>
          <cell r="G593" t="str">
            <v>809943</v>
          </cell>
          <cell r="H593" t="str">
            <v>謝漢淵</v>
          </cell>
          <cell r="I593">
            <v>24467</v>
          </cell>
          <cell r="J593" t="str">
            <v>M</v>
          </cell>
          <cell r="K593">
            <v>38000</v>
          </cell>
          <cell r="L593">
            <v>28</v>
          </cell>
          <cell r="M593" t="str">
            <v>師9</v>
          </cell>
          <cell r="N593" t="str">
            <v>間接</v>
          </cell>
          <cell r="O593" t="str">
            <v>間接</v>
          </cell>
          <cell r="P593" t="str">
            <v>管理職</v>
          </cell>
          <cell r="Q593" t="str">
            <v>一般員工</v>
          </cell>
        </row>
        <row r="594">
          <cell r="A594" t="str">
            <v>學士</v>
          </cell>
          <cell r="B594" t="str">
            <v>專員</v>
          </cell>
          <cell r="C594" t="str">
            <v>1I-1</v>
          </cell>
          <cell r="D594" t="str">
            <v>常日班(間--8:00上班)</v>
          </cell>
          <cell r="E594" t="str">
            <v>BBZ327</v>
          </cell>
          <cell r="F594" t="str">
            <v>經營管理處經管資訊中心中央專案課</v>
          </cell>
          <cell r="G594" t="str">
            <v>812810</v>
          </cell>
          <cell r="H594" t="str">
            <v>鍾長祐</v>
          </cell>
          <cell r="I594">
            <v>27258</v>
          </cell>
          <cell r="J594" t="str">
            <v>M</v>
          </cell>
          <cell r="K594">
            <v>38432</v>
          </cell>
          <cell r="L594">
            <v>22</v>
          </cell>
          <cell r="M594" t="str">
            <v>師3</v>
          </cell>
          <cell r="N594" t="str">
            <v>間接</v>
          </cell>
          <cell r="O594" t="str">
            <v>間接</v>
          </cell>
          <cell r="P594" t="str">
            <v>行政職</v>
          </cell>
          <cell r="Q594" t="str">
            <v>一般員工</v>
          </cell>
        </row>
        <row r="595">
          <cell r="A595" t="str">
            <v>學士</v>
          </cell>
          <cell r="B595" t="str">
            <v>資深經理</v>
          </cell>
          <cell r="C595" t="str">
            <v>1I-1</v>
          </cell>
          <cell r="D595" t="str">
            <v>常日班(間--8:00上班)</v>
          </cell>
          <cell r="E595" t="str">
            <v>BBZA07</v>
          </cell>
          <cell r="F595" t="str">
            <v>經營管理處中山經管部</v>
          </cell>
          <cell r="G595" t="str">
            <v>804060</v>
          </cell>
          <cell r="H595" t="str">
            <v>歐陽琴訓</v>
          </cell>
          <cell r="I595">
            <v>23897</v>
          </cell>
          <cell r="J595" t="str">
            <v>F</v>
          </cell>
          <cell r="K595">
            <v>37223</v>
          </cell>
          <cell r="L595">
            <v>29</v>
          </cell>
          <cell r="M595" t="str">
            <v>師10</v>
          </cell>
          <cell r="N595" t="str">
            <v>間接</v>
          </cell>
          <cell r="O595" t="str">
            <v>間接</v>
          </cell>
          <cell r="P595" t="str">
            <v>管理職</v>
          </cell>
          <cell r="Q595" t="str">
            <v>一般員工</v>
          </cell>
        </row>
        <row r="596">
          <cell r="A596" t="str">
            <v>碩士</v>
          </cell>
          <cell r="B596" t="str">
            <v>副經理</v>
          </cell>
          <cell r="C596" t="str">
            <v>1I-1</v>
          </cell>
          <cell r="D596" t="str">
            <v>常日班(間--8:00上班)</v>
          </cell>
          <cell r="E596" t="str">
            <v>BBZK07</v>
          </cell>
          <cell r="F596" t="str">
            <v>經營管理處NSDIII經管部</v>
          </cell>
          <cell r="G596" t="str">
            <v>009345</v>
          </cell>
          <cell r="H596" t="str">
            <v>黃家驥</v>
          </cell>
          <cell r="I596">
            <v>24491</v>
          </cell>
          <cell r="J596" t="str">
            <v>M</v>
          </cell>
          <cell r="K596">
            <v>37060</v>
          </cell>
          <cell r="L596">
            <v>27</v>
          </cell>
          <cell r="M596" t="str">
            <v>師8</v>
          </cell>
          <cell r="N596" t="str">
            <v>間接</v>
          </cell>
          <cell r="O596" t="str">
            <v>間接</v>
          </cell>
          <cell r="P596" t="str">
            <v>管理職</v>
          </cell>
          <cell r="Q596" t="str">
            <v>一般員工</v>
          </cell>
        </row>
        <row r="597">
          <cell r="A597" t="str">
            <v>碩士</v>
          </cell>
          <cell r="B597" t="str">
            <v>課長</v>
          </cell>
          <cell r="C597" t="str">
            <v>1I-1</v>
          </cell>
          <cell r="D597" t="str">
            <v>常日班(間--8:00上班)</v>
          </cell>
          <cell r="E597" t="str">
            <v>BBZK17</v>
          </cell>
          <cell r="F597" t="str">
            <v>經營管理處NSDIII經管部財務會計課</v>
          </cell>
          <cell r="G597" t="str">
            <v>809282</v>
          </cell>
          <cell r="H597" t="str">
            <v>童恩寧</v>
          </cell>
          <cell r="I597">
            <v>25987</v>
          </cell>
          <cell r="J597" t="str">
            <v>M</v>
          </cell>
          <cell r="K597">
            <v>37928</v>
          </cell>
          <cell r="L597">
            <v>24</v>
          </cell>
          <cell r="M597" t="str">
            <v>師5</v>
          </cell>
          <cell r="N597" t="str">
            <v>間接</v>
          </cell>
          <cell r="O597" t="str">
            <v>間接</v>
          </cell>
          <cell r="P597" t="str">
            <v>管理職</v>
          </cell>
          <cell r="Q597" t="str">
            <v>一般員工</v>
          </cell>
        </row>
        <row r="598">
          <cell r="A598" t="str">
            <v>碩士</v>
          </cell>
          <cell r="B598" t="str">
            <v>經理</v>
          </cell>
          <cell r="C598" t="str">
            <v>1I-1</v>
          </cell>
          <cell r="D598" t="str">
            <v>常日班(間--8:00上班)</v>
          </cell>
          <cell r="E598" t="str">
            <v>BBZR07</v>
          </cell>
          <cell r="F598" t="str">
            <v>經營管理處上海經管部</v>
          </cell>
          <cell r="G598" t="str">
            <v>808437</v>
          </cell>
          <cell r="H598" t="str">
            <v>吳國順</v>
          </cell>
          <cell r="I598">
            <v>24621</v>
          </cell>
          <cell r="J598" t="str">
            <v>M</v>
          </cell>
          <cell r="K598">
            <v>37859</v>
          </cell>
          <cell r="L598">
            <v>27</v>
          </cell>
          <cell r="M598" t="str">
            <v>師8</v>
          </cell>
          <cell r="N598" t="str">
            <v>間接</v>
          </cell>
          <cell r="O598" t="str">
            <v>間接</v>
          </cell>
          <cell r="P598" t="str">
            <v>管理職</v>
          </cell>
          <cell r="Q598" t="str">
            <v>一般員工</v>
          </cell>
        </row>
        <row r="599">
          <cell r="A599" t="str">
            <v>碩士</v>
          </cell>
          <cell r="B599" t="str">
            <v>專員</v>
          </cell>
          <cell r="C599" t="str">
            <v>1I-1</v>
          </cell>
          <cell r="D599" t="str">
            <v>常日班(間--8:00上班)</v>
          </cell>
          <cell r="E599" t="str">
            <v>BBZR27</v>
          </cell>
          <cell r="F599" t="str">
            <v>經營管理處上海經管部成本管理課</v>
          </cell>
          <cell r="G599" t="str">
            <v>812074</v>
          </cell>
          <cell r="H599" t="str">
            <v>連允傑</v>
          </cell>
          <cell r="I599">
            <v>26665</v>
          </cell>
          <cell r="J599" t="str">
            <v>M</v>
          </cell>
          <cell r="K599">
            <v>38369</v>
          </cell>
          <cell r="L599">
            <v>22</v>
          </cell>
          <cell r="M599" t="str">
            <v>師3</v>
          </cell>
          <cell r="N599" t="str">
            <v>間接</v>
          </cell>
          <cell r="O599" t="str">
            <v>間接</v>
          </cell>
          <cell r="P599" t="str">
            <v>行政職</v>
          </cell>
          <cell r="Q599" t="str">
            <v>一般員工</v>
          </cell>
        </row>
        <row r="600">
          <cell r="A600" t="str">
            <v>學士</v>
          </cell>
          <cell r="B600" t="str">
            <v>專員</v>
          </cell>
          <cell r="C600" t="str">
            <v>1I-1</v>
          </cell>
          <cell r="D600" t="str">
            <v>常日班(間--8:00上班)</v>
          </cell>
          <cell r="E600" t="str">
            <v>BC0ZB6</v>
          </cell>
          <cell r="F600" t="str">
            <v>CPE I 營業處日本辦事處</v>
          </cell>
          <cell r="G600" t="str">
            <v>811106</v>
          </cell>
          <cell r="H600" t="str">
            <v>林宜慧</v>
          </cell>
          <cell r="I600">
            <v>28227</v>
          </cell>
          <cell r="J600" t="str">
            <v>F</v>
          </cell>
          <cell r="K600">
            <v>38140</v>
          </cell>
          <cell r="L600">
            <v>21</v>
          </cell>
          <cell r="M600" t="str">
            <v>師2</v>
          </cell>
          <cell r="N600" t="str">
            <v>間接</v>
          </cell>
          <cell r="O600" t="str">
            <v>間接</v>
          </cell>
          <cell r="P600" t="str">
            <v>行政職</v>
          </cell>
          <cell r="Q600" t="str">
            <v>一般員工</v>
          </cell>
        </row>
        <row r="601">
          <cell r="A601" t="str">
            <v>碩士</v>
          </cell>
          <cell r="B601" t="str">
            <v>資深專員</v>
          </cell>
          <cell r="C601" t="str">
            <v>1I-1</v>
          </cell>
          <cell r="D601" t="str">
            <v>常日班(間--8:00上班)</v>
          </cell>
          <cell r="E601" t="str">
            <v>BC0ZB6</v>
          </cell>
          <cell r="F601" t="str">
            <v>CPE I 營業處日本辦事處</v>
          </cell>
          <cell r="G601" t="str">
            <v>811606</v>
          </cell>
          <cell r="H601" t="str">
            <v>保田美玲</v>
          </cell>
          <cell r="I601">
            <v>23842</v>
          </cell>
          <cell r="J601" t="str">
            <v>F</v>
          </cell>
          <cell r="K601">
            <v>38292</v>
          </cell>
          <cell r="L601">
            <v>24</v>
          </cell>
          <cell r="M601" t="str">
            <v>師5</v>
          </cell>
          <cell r="N601" t="str">
            <v>間接</v>
          </cell>
          <cell r="O601" t="str">
            <v>間接</v>
          </cell>
          <cell r="P601" t="str">
            <v>行政職</v>
          </cell>
          <cell r="Q601" t="str">
            <v>外籍聘雇</v>
          </cell>
        </row>
        <row r="602">
          <cell r="A602" t="str">
            <v>碩士</v>
          </cell>
          <cell r="B602" t="str">
            <v>特別助理</v>
          </cell>
          <cell r="C602" t="str">
            <v>1I-1</v>
          </cell>
          <cell r="D602" t="str">
            <v>常日班(間--8:00上班)</v>
          </cell>
          <cell r="E602" t="str">
            <v>BC0ZB6</v>
          </cell>
          <cell r="F602" t="str">
            <v>CPE I 營業處日本辦事處</v>
          </cell>
          <cell r="G602" t="str">
            <v>812073</v>
          </cell>
          <cell r="H602" t="str">
            <v>郭柳宗</v>
          </cell>
          <cell r="I602">
            <v>25405</v>
          </cell>
          <cell r="J602" t="str">
            <v>M</v>
          </cell>
          <cell r="K602">
            <v>38369</v>
          </cell>
          <cell r="L602">
            <v>28</v>
          </cell>
          <cell r="M602" t="str">
            <v>師9</v>
          </cell>
          <cell r="N602" t="str">
            <v>間接</v>
          </cell>
          <cell r="O602" t="str">
            <v>間接</v>
          </cell>
          <cell r="P602" t="str">
            <v>行政職</v>
          </cell>
          <cell r="Q602" t="str">
            <v>一般員工</v>
          </cell>
        </row>
        <row r="603">
          <cell r="A603" t="str">
            <v>學士</v>
          </cell>
          <cell r="B603" t="str">
            <v>處長</v>
          </cell>
          <cell r="C603" t="str">
            <v>1I-1</v>
          </cell>
          <cell r="D603" t="str">
            <v>常日班(間--8:00上班)</v>
          </cell>
          <cell r="E603" t="str">
            <v>BC5005</v>
          </cell>
          <cell r="F603" t="str">
            <v>CPE I 龍華製造處</v>
          </cell>
          <cell r="G603" t="str">
            <v>800014</v>
          </cell>
          <cell r="H603" t="str">
            <v>莊資億</v>
          </cell>
          <cell r="I603">
            <v>22544</v>
          </cell>
          <cell r="J603" t="str">
            <v>M</v>
          </cell>
          <cell r="K603">
            <v>33298</v>
          </cell>
          <cell r="L603">
            <v>29</v>
          </cell>
          <cell r="M603" t="str">
            <v>師10</v>
          </cell>
          <cell r="N603" t="str">
            <v>間接</v>
          </cell>
          <cell r="O603" t="str">
            <v>間接</v>
          </cell>
          <cell r="P603" t="str">
            <v>管理職</v>
          </cell>
          <cell r="Q603" t="str">
            <v>一般員工</v>
          </cell>
        </row>
        <row r="604">
          <cell r="A604" t="str">
            <v>專科</v>
          </cell>
          <cell r="B604" t="str">
            <v>處長</v>
          </cell>
          <cell r="C604" t="str">
            <v>1I-1</v>
          </cell>
          <cell r="D604" t="str">
            <v>常日班(間--8:00上班)</v>
          </cell>
          <cell r="E604" t="str">
            <v>BC5005</v>
          </cell>
          <cell r="F604" t="str">
            <v>CPE I 龍華製造處</v>
          </cell>
          <cell r="G604" t="str">
            <v>804007</v>
          </cell>
          <cell r="H604" t="str">
            <v>謝景富</v>
          </cell>
          <cell r="I604">
            <v>23289</v>
          </cell>
          <cell r="J604" t="str">
            <v>M</v>
          </cell>
          <cell r="K604">
            <v>37196</v>
          </cell>
          <cell r="L604">
            <v>29</v>
          </cell>
          <cell r="M604" t="str">
            <v>師10</v>
          </cell>
          <cell r="N604" t="str">
            <v>間接</v>
          </cell>
          <cell r="O604" t="str">
            <v>間接</v>
          </cell>
          <cell r="P604" t="str">
            <v>管理職</v>
          </cell>
          <cell r="Q604" t="str">
            <v>一般員工</v>
          </cell>
        </row>
        <row r="605">
          <cell r="A605" t="str">
            <v>學士</v>
          </cell>
          <cell r="B605" t="str">
            <v>副課長</v>
          </cell>
          <cell r="C605" t="str">
            <v>1I-1</v>
          </cell>
          <cell r="D605" t="str">
            <v>常日班(間--8:00上班)</v>
          </cell>
          <cell r="E605" t="str">
            <v>BC5115</v>
          </cell>
          <cell r="F605" t="str">
            <v>CPE I 龍華製造處SMT E5-2F製造部SMT課</v>
          </cell>
          <cell r="G605" t="str">
            <v>802571</v>
          </cell>
          <cell r="H605" t="str">
            <v>劉明昇</v>
          </cell>
          <cell r="I605">
            <v>27064</v>
          </cell>
          <cell r="J605" t="str">
            <v>M</v>
          </cell>
          <cell r="K605">
            <v>36516</v>
          </cell>
          <cell r="L605">
            <v>22</v>
          </cell>
          <cell r="M605" t="str">
            <v>師3</v>
          </cell>
          <cell r="N605" t="str">
            <v>間接</v>
          </cell>
          <cell r="O605" t="str">
            <v>間接</v>
          </cell>
          <cell r="P605" t="str">
            <v>管理職</v>
          </cell>
          <cell r="Q605" t="str">
            <v>一般員工</v>
          </cell>
        </row>
        <row r="606">
          <cell r="A606" t="str">
            <v>專科</v>
          </cell>
          <cell r="B606" t="str">
            <v>副課長</v>
          </cell>
          <cell r="C606" t="str">
            <v>1I-1</v>
          </cell>
          <cell r="D606" t="str">
            <v>常日班(間--8:00上班)</v>
          </cell>
          <cell r="E606" t="str">
            <v>BC5315</v>
          </cell>
          <cell r="F606" t="str">
            <v>CPE I 龍華製造處SMT E5-3F製造部SMT設備課</v>
          </cell>
          <cell r="G606" t="str">
            <v>802478</v>
          </cell>
          <cell r="H606" t="str">
            <v>鍾招宏</v>
          </cell>
          <cell r="I606">
            <v>25619</v>
          </cell>
          <cell r="J606" t="str">
            <v>M</v>
          </cell>
          <cell r="K606">
            <v>36488</v>
          </cell>
          <cell r="L606">
            <v>22</v>
          </cell>
          <cell r="M606" t="str">
            <v>師3</v>
          </cell>
          <cell r="N606" t="str">
            <v>間接</v>
          </cell>
          <cell r="O606" t="str">
            <v>間接</v>
          </cell>
          <cell r="P606" t="str">
            <v>管理職</v>
          </cell>
          <cell r="Q606" t="str">
            <v>一般員工</v>
          </cell>
        </row>
        <row r="607">
          <cell r="A607" t="str">
            <v>學士</v>
          </cell>
          <cell r="B607" t="str">
            <v>組長</v>
          </cell>
          <cell r="C607" t="str">
            <v>1I-1</v>
          </cell>
          <cell r="D607" t="str">
            <v>常日班(間--8:00上班)</v>
          </cell>
          <cell r="E607" t="str">
            <v>BC5415</v>
          </cell>
          <cell r="F607" t="str">
            <v>CPE I 龍華製造處TEST E5-3F製造TEST課</v>
          </cell>
          <cell r="G607" t="str">
            <v>808032</v>
          </cell>
          <cell r="H607" t="str">
            <v>陳宜昌</v>
          </cell>
          <cell r="I607">
            <v>27746</v>
          </cell>
          <cell r="J607" t="str">
            <v>M</v>
          </cell>
          <cell r="K607">
            <v>37830</v>
          </cell>
          <cell r="L607">
            <v>22</v>
          </cell>
          <cell r="M607" t="str">
            <v>師3</v>
          </cell>
          <cell r="N607" t="str">
            <v>間接</v>
          </cell>
          <cell r="O607" t="str">
            <v>間接</v>
          </cell>
          <cell r="P607" t="str">
            <v>管理職</v>
          </cell>
          <cell r="Q607" t="str">
            <v>一般員工</v>
          </cell>
        </row>
        <row r="608">
          <cell r="A608" t="str">
            <v>學士</v>
          </cell>
          <cell r="B608" t="str">
            <v>課長</v>
          </cell>
          <cell r="C608" t="str">
            <v>1I-1</v>
          </cell>
          <cell r="D608" t="str">
            <v>常日班(間--8:00上班)</v>
          </cell>
          <cell r="E608" t="str">
            <v>BC5A05</v>
          </cell>
          <cell r="F608" t="str">
            <v>CPE I 龍華製造處IE部</v>
          </cell>
          <cell r="G608" t="str">
            <v>809732</v>
          </cell>
          <cell r="H608" t="str">
            <v>呂錦明</v>
          </cell>
          <cell r="I608">
            <v>25943</v>
          </cell>
          <cell r="J608" t="str">
            <v>M</v>
          </cell>
          <cell r="K608">
            <v>37972</v>
          </cell>
          <cell r="L608">
            <v>23</v>
          </cell>
          <cell r="M608" t="str">
            <v>師4</v>
          </cell>
          <cell r="N608" t="str">
            <v>間接</v>
          </cell>
          <cell r="O608" t="str">
            <v>間接</v>
          </cell>
          <cell r="P608" t="str">
            <v>管理職</v>
          </cell>
          <cell r="Q608" t="str">
            <v>一般員工</v>
          </cell>
        </row>
        <row r="609">
          <cell r="A609" t="str">
            <v>學士</v>
          </cell>
          <cell r="B609" t="str">
            <v>工程師</v>
          </cell>
          <cell r="C609" t="str">
            <v>1I-1</v>
          </cell>
          <cell r="D609" t="str">
            <v>常日班(間--8:00上班)</v>
          </cell>
          <cell r="E609" t="str">
            <v>BC5A15</v>
          </cell>
          <cell r="F609" t="str">
            <v>CPE I 龍華製造處IE部績效管理課</v>
          </cell>
          <cell r="G609" t="str">
            <v>010868</v>
          </cell>
          <cell r="H609" t="str">
            <v>鍾東潔</v>
          </cell>
          <cell r="I609">
            <v>29436</v>
          </cell>
          <cell r="J609" t="str">
            <v>M</v>
          </cell>
          <cell r="K609">
            <v>38110</v>
          </cell>
          <cell r="L609">
            <v>21</v>
          </cell>
          <cell r="M609" t="str">
            <v>師2</v>
          </cell>
          <cell r="N609" t="str">
            <v>間接</v>
          </cell>
          <cell r="O609" t="str">
            <v>間接</v>
          </cell>
          <cell r="P609" t="str">
            <v>工程職</v>
          </cell>
          <cell r="Q609" t="str">
            <v>一般員工</v>
          </cell>
        </row>
        <row r="610">
          <cell r="A610" t="str">
            <v>碩士</v>
          </cell>
          <cell r="B610" t="str">
            <v>工程師</v>
          </cell>
          <cell r="C610" t="str">
            <v>1I-1</v>
          </cell>
          <cell r="D610" t="str">
            <v>常日班(間--8:00上班)</v>
          </cell>
          <cell r="E610" t="str">
            <v>BC5A15</v>
          </cell>
          <cell r="F610" t="str">
            <v>CPE I 龍華製造處IE部績效管理課</v>
          </cell>
          <cell r="G610" t="str">
            <v>011056</v>
          </cell>
          <cell r="H610" t="str">
            <v>花麒昌</v>
          </cell>
          <cell r="I610">
            <v>28855</v>
          </cell>
          <cell r="J610" t="str">
            <v>M</v>
          </cell>
          <cell r="K610">
            <v>38191</v>
          </cell>
          <cell r="L610">
            <v>22</v>
          </cell>
          <cell r="M610" t="str">
            <v>師3</v>
          </cell>
          <cell r="N610" t="str">
            <v>間接</v>
          </cell>
          <cell r="O610" t="str">
            <v>間接</v>
          </cell>
          <cell r="P610" t="str">
            <v>工程職</v>
          </cell>
          <cell r="Q610" t="str">
            <v>一般員工</v>
          </cell>
        </row>
        <row r="611">
          <cell r="A611" t="str">
            <v>碩士</v>
          </cell>
          <cell r="B611" t="str">
            <v>專理</v>
          </cell>
          <cell r="C611" t="str">
            <v>1I-1</v>
          </cell>
          <cell r="D611" t="str">
            <v>常日班(間--8:00上班)</v>
          </cell>
          <cell r="E611" t="str">
            <v>BC5B05</v>
          </cell>
          <cell r="F611" t="str">
            <v>CPE I 龍華製造處ME部</v>
          </cell>
          <cell r="G611" t="str">
            <v>802093</v>
          </cell>
          <cell r="H611" t="str">
            <v>黃介彥</v>
          </cell>
          <cell r="I611">
            <v>26847</v>
          </cell>
          <cell r="J611" t="str">
            <v>M</v>
          </cell>
          <cell r="K611">
            <v>36342</v>
          </cell>
          <cell r="L611">
            <v>25</v>
          </cell>
          <cell r="M611" t="str">
            <v>師6</v>
          </cell>
          <cell r="N611" t="str">
            <v>間接</v>
          </cell>
          <cell r="O611" t="str">
            <v>間接</v>
          </cell>
          <cell r="P611" t="str">
            <v>管理職</v>
          </cell>
          <cell r="Q611" t="str">
            <v>一般員工</v>
          </cell>
        </row>
        <row r="612">
          <cell r="A612" t="str">
            <v>專科</v>
          </cell>
          <cell r="B612" t="str">
            <v>課長</v>
          </cell>
          <cell r="C612" t="str">
            <v>1I-1</v>
          </cell>
          <cell r="D612" t="str">
            <v>常日班(間--8:00上班)</v>
          </cell>
          <cell r="E612" t="str">
            <v>BC5B15</v>
          </cell>
          <cell r="F612" t="str">
            <v>CPE I 龍華製造處ME部AOI程式課</v>
          </cell>
          <cell r="G612" t="str">
            <v>802444</v>
          </cell>
          <cell r="H612" t="str">
            <v>陳建宜</v>
          </cell>
          <cell r="I612">
            <v>26747</v>
          </cell>
          <cell r="J612" t="str">
            <v>M</v>
          </cell>
          <cell r="K612">
            <v>36472</v>
          </cell>
          <cell r="L612">
            <v>24</v>
          </cell>
          <cell r="M612" t="str">
            <v>師5</v>
          </cell>
          <cell r="N612" t="str">
            <v>間接</v>
          </cell>
          <cell r="O612" t="str">
            <v>間接</v>
          </cell>
          <cell r="P612" t="str">
            <v>管理職</v>
          </cell>
          <cell r="Q612" t="str">
            <v>一般員工</v>
          </cell>
        </row>
        <row r="613">
          <cell r="A613" t="str">
            <v>專科</v>
          </cell>
          <cell r="B613" t="str">
            <v>副課長</v>
          </cell>
          <cell r="C613" t="str">
            <v>1I-1</v>
          </cell>
          <cell r="D613" t="str">
            <v>常日班(間--8:00上班)</v>
          </cell>
          <cell r="E613" t="str">
            <v>BC5B35</v>
          </cell>
          <cell r="F613" t="str">
            <v>CPE I 龍華製造處ME部試作工程課</v>
          </cell>
          <cell r="G613" t="str">
            <v>801371</v>
          </cell>
          <cell r="H613" t="str">
            <v>周有麟</v>
          </cell>
          <cell r="I613">
            <v>26373</v>
          </cell>
          <cell r="J613" t="str">
            <v>M</v>
          </cell>
          <cell r="K613">
            <v>35940</v>
          </cell>
          <cell r="L613">
            <v>22</v>
          </cell>
          <cell r="M613" t="str">
            <v>師3</v>
          </cell>
          <cell r="N613" t="str">
            <v>間接</v>
          </cell>
          <cell r="O613" t="str">
            <v>間接</v>
          </cell>
          <cell r="P613" t="str">
            <v>管理職</v>
          </cell>
          <cell r="Q613" t="str">
            <v>一般員工</v>
          </cell>
        </row>
        <row r="614">
          <cell r="A614" t="str">
            <v>學士</v>
          </cell>
          <cell r="B614" t="str">
            <v>副經理</v>
          </cell>
          <cell r="C614" t="str">
            <v>1I-1</v>
          </cell>
          <cell r="D614" t="str">
            <v>常日班(間--8:00上班)</v>
          </cell>
          <cell r="E614" t="str">
            <v>BC5C05</v>
          </cell>
          <cell r="F614" t="str">
            <v>CPE I 龍華製造處PE/TE部</v>
          </cell>
          <cell r="G614" t="str">
            <v>800673</v>
          </cell>
          <cell r="H614" t="str">
            <v>簡銘德</v>
          </cell>
          <cell r="I614">
            <v>25903</v>
          </cell>
          <cell r="J614" t="str">
            <v>M</v>
          </cell>
          <cell r="K614">
            <v>34932</v>
          </cell>
          <cell r="L614">
            <v>26</v>
          </cell>
          <cell r="M614" t="str">
            <v>師7</v>
          </cell>
          <cell r="N614" t="str">
            <v>間接</v>
          </cell>
          <cell r="O614" t="str">
            <v>間接</v>
          </cell>
          <cell r="P614" t="str">
            <v>管理職</v>
          </cell>
          <cell r="Q614" t="str">
            <v>一般員工</v>
          </cell>
        </row>
        <row r="615">
          <cell r="A615" t="str">
            <v>專科</v>
          </cell>
          <cell r="B615" t="str">
            <v>副經理</v>
          </cell>
          <cell r="C615" t="str">
            <v>1I-1</v>
          </cell>
          <cell r="D615" t="str">
            <v>常日班(間--8:00上班)</v>
          </cell>
          <cell r="E615" t="str">
            <v>BC5C05</v>
          </cell>
          <cell r="F615" t="str">
            <v>CPE I 龍華製造處PE/TE部</v>
          </cell>
          <cell r="G615" t="str">
            <v>010503</v>
          </cell>
          <cell r="H615" t="str">
            <v>高忠信</v>
          </cell>
          <cell r="I615">
            <v>22102</v>
          </cell>
          <cell r="J615" t="str">
            <v>M</v>
          </cell>
          <cell r="K615">
            <v>37865</v>
          </cell>
          <cell r="L615">
            <v>26</v>
          </cell>
          <cell r="M615" t="str">
            <v>師7</v>
          </cell>
          <cell r="N615" t="str">
            <v>間接</v>
          </cell>
          <cell r="O615" t="str">
            <v>間接</v>
          </cell>
          <cell r="P615" t="str">
            <v>管理職</v>
          </cell>
          <cell r="Q615" t="str">
            <v>一般員工</v>
          </cell>
        </row>
        <row r="616">
          <cell r="A616" t="str">
            <v>學士</v>
          </cell>
          <cell r="B616" t="str">
            <v>副課長</v>
          </cell>
          <cell r="C616" t="str">
            <v>1I-1</v>
          </cell>
          <cell r="D616" t="str">
            <v>常日班(間--8:00上班)</v>
          </cell>
          <cell r="E616" t="str">
            <v>BC5C15</v>
          </cell>
          <cell r="F616" t="str">
            <v>CPE I 龍華製造處PE/TE部產品工程課</v>
          </cell>
          <cell r="G616" t="str">
            <v>010505</v>
          </cell>
          <cell r="H616" t="str">
            <v>陳德仁</v>
          </cell>
          <cell r="I616">
            <v>27682</v>
          </cell>
          <cell r="J616" t="str">
            <v>M</v>
          </cell>
          <cell r="K616">
            <v>37865</v>
          </cell>
          <cell r="L616">
            <v>23</v>
          </cell>
          <cell r="M616" t="str">
            <v>師4</v>
          </cell>
          <cell r="N616" t="str">
            <v>間接</v>
          </cell>
          <cell r="O616" t="str">
            <v>間接</v>
          </cell>
          <cell r="P616" t="str">
            <v>管理職</v>
          </cell>
          <cell r="Q616" t="str">
            <v>一般員工</v>
          </cell>
        </row>
        <row r="617">
          <cell r="A617" t="str">
            <v>專科</v>
          </cell>
          <cell r="B617" t="str">
            <v>副課長</v>
          </cell>
          <cell r="C617" t="str">
            <v>1I-1</v>
          </cell>
          <cell r="D617" t="str">
            <v>常日班(間--8:00上班)</v>
          </cell>
          <cell r="E617" t="str">
            <v>BC5C35</v>
          </cell>
          <cell r="F617" t="str">
            <v>CPE I 龍華製造處PE/TE部設備架設課</v>
          </cell>
          <cell r="G617" t="str">
            <v>803081</v>
          </cell>
          <cell r="H617" t="str">
            <v>謝英溎</v>
          </cell>
          <cell r="I617">
            <v>28003</v>
          </cell>
          <cell r="J617" t="str">
            <v>M</v>
          </cell>
          <cell r="K617">
            <v>36678</v>
          </cell>
          <cell r="L617">
            <v>22</v>
          </cell>
          <cell r="M617" t="str">
            <v>師3</v>
          </cell>
          <cell r="N617" t="str">
            <v>間接</v>
          </cell>
          <cell r="O617" t="str">
            <v>間接</v>
          </cell>
          <cell r="P617" t="str">
            <v>管理職</v>
          </cell>
          <cell r="Q617" t="str">
            <v>一般員工</v>
          </cell>
        </row>
        <row r="618">
          <cell r="A618" t="str">
            <v>碩士</v>
          </cell>
          <cell r="B618" t="str">
            <v>工程師</v>
          </cell>
          <cell r="C618" t="str">
            <v>1I-1</v>
          </cell>
          <cell r="D618" t="str">
            <v>常日班(間--8:00上班)</v>
          </cell>
          <cell r="E618" t="str">
            <v>BC5C45</v>
          </cell>
          <cell r="F618" t="str">
            <v>CPE I 龍華製造處PE/TE部程式開發課</v>
          </cell>
          <cell r="G618" t="str">
            <v>802157</v>
          </cell>
          <cell r="H618" t="str">
            <v>魏大泉</v>
          </cell>
          <cell r="I618">
            <v>26756</v>
          </cell>
          <cell r="J618" t="str">
            <v>M</v>
          </cell>
          <cell r="K618">
            <v>37893</v>
          </cell>
          <cell r="L618">
            <v>23</v>
          </cell>
          <cell r="M618" t="str">
            <v>師4</v>
          </cell>
          <cell r="N618" t="str">
            <v>間接</v>
          </cell>
          <cell r="O618" t="str">
            <v>間接</v>
          </cell>
          <cell r="P618" t="str">
            <v>工程職</v>
          </cell>
          <cell r="Q618" t="str">
            <v>一般員工</v>
          </cell>
        </row>
        <row r="619">
          <cell r="A619" t="str">
            <v>專科</v>
          </cell>
          <cell r="B619" t="str">
            <v>資深經理</v>
          </cell>
          <cell r="C619" t="str">
            <v>1I-1</v>
          </cell>
          <cell r="D619" t="str">
            <v>常日班(間--8:00上班)</v>
          </cell>
          <cell r="E619" t="str">
            <v>BC6005</v>
          </cell>
          <cell r="F619" t="str">
            <v>CPE I 上海製造處</v>
          </cell>
          <cell r="G619" t="str">
            <v>802811</v>
          </cell>
          <cell r="H619" t="str">
            <v>項榮德</v>
          </cell>
          <cell r="I619">
            <v>22294</v>
          </cell>
          <cell r="J619" t="str">
            <v>M</v>
          </cell>
          <cell r="K619">
            <v>36592</v>
          </cell>
          <cell r="L619">
            <v>28</v>
          </cell>
          <cell r="M619" t="str">
            <v>師9</v>
          </cell>
          <cell r="N619" t="str">
            <v>間接</v>
          </cell>
          <cell r="O619" t="str">
            <v>間接</v>
          </cell>
          <cell r="P619" t="str">
            <v>管理職</v>
          </cell>
          <cell r="Q619" t="str">
            <v>一般員工</v>
          </cell>
        </row>
        <row r="620">
          <cell r="A620" t="str">
            <v>專科</v>
          </cell>
          <cell r="B620" t="str">
            <v>副經理</v>
          </cell>
          <cell r="C620" t="str">
            <v>1I-1</v>
          </cell>
          <cell r="D620" t="str">
            <v>常日班(間--8:00上班)</v>
          </cell>
          <cell r="E620" t="str">
            <v>BC6105</v>
          </cell>
          <cell r="F620" t="str">
            <v>CPE I 上海製造處生產部</v>
          </cell>
          <cell r="G620" t="str">
            <v>800024</v>
          </cell>
          <cell r="H620" t="str">
            <v>彭錦棟</v>
          </cell>
          <cell r="I620">
            <v>22050</v>
          </cell>
          <cell r="J620" t="str">
            <v>M</v>
          </cell>
          <cell r="K620">
            <v>33390</v>
          </cell>
          <cell r="L620">
            <v>27</v>
          </cell>
          <cell r="M620" t="str">
            <v>師8</v>
          </cell>
          <cell r="N620" t="str">
            <v>間接</v>
          </cell>
          <cell r="O620" t="str">
            <v>間接</v>
          </cell>
          <cell r="P620" t="str">
            <v>管理職</v>
          </cell>
          <cell r="Q620" t="str">
            <v>一般員工</v>
          </cell>
        </row>
        <row r="621">
          <cell r="A621" t="str">
            <v>專科</v>
          </cell>
          <cell r="B621" t="str">
            <v>經理</v>
          </cell>
          <cell r="C621" t="str">
            <v>1I-1</v>
          </cell>
          <cell r="D621" t="str">
            <v>常日班(間--8:00上班)</v>
          </cell>
          <cell r="E621" t="str">
            <v>BC6105</v>
          </cell>
          <cell r="F621" t="str">
            <v>CPE I 上海製造處生產部</v>
          </cell>
          <cell r="G621" t="str">
            <v>800733</v>
          </cell>
          <cell r="H621" t="str">
            <v>范文芳</v>
          </cell>
          <cell r="I621">
            <v>23946</v>
          </cell>
          <cell r="J621" t="str">
            <v>M</v>
          </cell>
          <cell r="K621">
            <v>35067</v>
          </cell>
          <cell r="L621">
            <v>28</v>
          </cell>
          <cell r="M621" t="str">
            <v>師9</v>
          </cell>
          <cell r="N621" t="str">
            <v>間接</v>
          </cell>
          <cell r="O621" t="str">
            <v>間接</v>
          </cell>
          <cell r="P621" t="str">
            <v>管理職</v>
          </cell>
          <cell r="Q621" t="str">
            <v>一般員工</v>
          </cell>
        </row>
        <row r="622">
          <cell r="A622" t="str">
            <v>高中(職)</v>
          </cell>
          <cell r="B622" t="str">
            <v>組長</v>
          </cell>
          <cell r="C622" t="str">
            <v>1I-1</v>
          </cell>
          <cell r="D622" t="str">
            <v>常日班(間--8:00上班)</v>
          </cell>
          <cell r="E622" t="str">
            <v>BC6115</v>
          </cell>
          <cell r="F622" t="str">
            <v>CPE I 上海製造處生產部SMT生產課</v>
          </cell>
          <cell r="G622" t="str">
            <v>801249</v>
          </cell>
          <cell r="H622" t="str">
            <v>詹棋發</v>
          </cell>
          <cell r="I622">
            <v>27450</v>
          </cell>
          <cell r="J622" t="str">
            <v>M</v>
          </cell>
          <cell r="K622">
            <v>35747</v>
          </cell>
          <cell r="L622">
            <v>21</v>
          </cell>
          <cell r="M622" t="str">
            <v>師2</v>
          </cell>
          <cell r="N622" t="str">
            <v>間接</v>
          </cell>
          <cell r="O622" t="str">
            <v>間接</v>
          </cell>
          <cell r="P622" t="str">
            <v>管理職</v>
          </cell>
          <cell r="Q622" t="str">
            <v>一般員工</v>
          </cell>
        </row>
        <row r="623">
          <cell r="A623" t="str">
            <v>學士</v>
          </cell>
          <cell r="B623" t="str">
            <v>副經理</v>
          </cell>
          <cell r="C623" t="str">
            <v>1I-1</v>
          </cell>
          <cell r="D623" t="str">
            <v>常日班(間--8:00上班)</v>
          </cell>
          <cell r="E623" t="str">
            <v>BC6A05</v>
          </cell>
          <cell r="F623" t="str">
            <v>CPE I 上海製造處產品工程部</v>
          </cell>
          <cell r="G623" t="str">
            <v>810847</v>
          </cell>
          <cell r="H623" t="str">
            <v>莊楊海</v>
          </cell>
          <cell r="I623">
            <v>25422</v>
          </cell>
          <cell r="J623" t="str">
            <v>M</v>
          </cell>
          <cell r="K623">
            <v>38110</v>
          </cell>
          <cell r="L623">
            <v>27</v>
          </cell>
          <cell r="M623" t="str">
            <v>師8</v>
          </cell>
          <cell r="N623" t="str">
            <v>間接</v>
          </cell>
          <cell r="O623" t="str">
            <v>間接</v>
          </cell>
          <cell r="P623" t="str">
            <v>管理職</v>
          </cell>
          <cell r="Q623" t="str">
            <v>一般員工</v>
          </cell>
        </row>
        <row r="624">
          <cell r="A624" t="str">
            <v>學士</v>
          </cell>
          <cell r="B624" t="str">
            <v>資深工程師</v>
          </cell>
          <cell r="C624" t="str">
            <v>1I-1</v>
          </cell>
          <cell r="D624" t="str">
            <v>常日班(間--8:00上班)</v>
          </cell>
          <cell r="E624" t="str">
            <v>BC6A25</v>
          </cell>
          <cell r="F624" t="str">
            <v>CPE I 上海製造處產品工程部二課</v>
          </cell>
          <cell r="G624" t="str">
            <v>810853</v>
          </cell>
          <cell r="H624" t="str">
            <v>謝道忠</v>
          </cell>
          <cell r="I624">
            <v>23999</v>
          </cell>
          <cell r="J624" t="str">
            <v>M</v>
          </cell>
          <cell r="K624">
            <v>38132</v>
          </cell>
          <cell r="L624">
            <v>23</v>
          </cell>
          <cell r="M624" t="str">
            <v>師4</v>
          </cell>
          <cell r="N624" t="str">
            <v>間接</v>
          </cell>
          <cell r="O624" t="str">
            <v>間接</v>
          </cell>
          <cell r="P624" t="str">
            <v>工程職</v>
          </cell>
          <cell r="Q624" t="str">
            <v>一般員工</v>
          </cell>
        </row>
        <row r="625">
          <cell r="A625" t="str">
            <v>學士</v>
          </cell>
          <cell r="B625" t="str">
            <v>工程師</v>
          </cell>
          <cell r="C625" t="str">
            <v>1I-1</v>
          </cell>
          <cell r="D625" t="str">
            <v>常日班(間--8:00上班)</v>
          </cell>
          <cell r="E625" t="str">
            <v>BC6A45</v>
          </cell>
          <cell r="F625" t="str">
            <v>CPE I 上海製造處產品工程部修護工程課</v>
          </cell>
          <cell r="G625" t="str">
            <v>804417</v>
          </cell>
          <cell r="H625" t="str">
            <v>陳俊學</v>
          </cell>
          <cell r="I625">
            <v>28044</v>
          </cell>
          <cell r="J625" t="str">
            <v>M</v>
          </cell>
          <cell r="K625">
            <v>37585</v>
          </cell>
          <cell r="L625">
            <v>22</v>
          </cell>
          <cell r="M625" t="str">
            <v>師3</v>
          </cell>
          <cell r="N625" t="str">
            <v>間接</v>
          </cell>
          <cell r="O625" t="str">
            <v>間接</v>
          </cell>
          <cell r="P625" t="str">
            <v>工程職</v>
          </cell>
          <cell r="Q625" t="str">
            <v>一般員工</v>
          </cell>
        </row>
        <row r="626">
          <cell r="A626" t="str">
            <v>學士</v>
          </cell>
          <cell r="B626" t="str">
            <v>副經理</v>
          </cell>
          <cell r="C626" t="str">
            <v>1I-1</v>
          </cell>
          <cell r="D626" t="str">
            <v>常日班(間--8:00上班)</v>
          </cell>
          <cell r="E626" t="str">
            <v>BC6B05</v>
          </cell>
          <cell r="F626" t="str">
            <v>CPE I 上海製造處測試工程部</v>
          </cell>
          <cell r="G626" t="str">
            <v>800702</v>
          </cell>
          <cell r="H626" t="str">
            <v>蘇淮廷</v>
          </cell>
          <cell r="I626">
            <v>25590</v>
          </cell>
          <cell r="J626" t="str">
            <v>M</v>
          </cell>
          <cell r="K626">
            <v>34969</v>
          </cell>
          <cell r="L626">
            <v>26</v>
          </cell>
          <cell r="M626" t="str">
            <v>師7</v>
          </cell>
          <cell r="N626" t="str">
            <v>間接</v>
          </cell>
          <cell r="O626" t="str">
            <v>間接</v>
          </cell>
          <cell r="P626" t="str">
            <v>管理職</v>
          </cell>
          <cell r="Q626" t="str">
            <v>一般員工</v>
          </cell>
        </row>
        <row r="627">
          <cell r="A627" t="str">
            <v>學士</v>
          </cell>
          <cell r="B627" t="str">
            <v>工程師</v>
          </cell>
          <cell r="C627" t="str">
            <v>1I-1</v>
          </cell>
          <cell r="D627" t="str">
            <v>常日班(間--8:00上班)</v>
          </cell>
          <cell r="E627" t="str">
            <v>BC6B15</v>
          </cell>
          <cell r="F627" t="str">
            <v>CPE I 上海製造處測試工程部Wireless課</v>
          </cell>
          <cell r="G627" t="str">
            <v>810487</v>
          </cell>
          <cell r="H627" t="str">
            <v>蔡曜澤</v>
          </cell>
          <cell r="I627">
            <v>27021</v>
          </cell>
          <cell r="J627" t="str">
            <v>M</v>
          </cell>
          <cell r="K627">
            <v>38075</v>
          </cell>
          <cell r="L627">
            <v>22</v>
          </cell>
          <cell r="M627" t="str">
            <v>師3</v>
          </cell>
          <cell r="N627" t="str">
            <v>間接</v>
          </cell>
          <cell r="O627" t="str">
            <v>間接</v>
          </cell>
          <cell r="P627" t="str">
            <v>工程職</v>
          </cell>
          <cell r="Q627" t="str">
            <v>一般員工</v>
          </cell>
        </row>
        <row r="628">
          <cell r="A628" t="str">
            <v>碩士</v>
          </cell>
          <cell r="B628" t="str">
            <v>工程師</v>
          </cell>
          <cell r="C628" t="str">
            <v>1I-1</v>
          </cell>
          <cell r="D628" t="str">
            <v>常日班(間--8:00上班)</v>
          </cell>
          <cell r="E628" t="str">
            <v>BC6B25</v>
          </cell>
          <cell r="F628" t="str">
            <v>CPE I 上海製造處測試工程部Modem課</v>
          </cell>
          <cell r="G628" t="str">
            <v>801755</v>
          </cell>
          <cell r="H628" t="str">
            <v>張豔鬢</v>
          </cell>
          <cell r="I628">
            <v>25721</v>
          </cell>
          <cell r="J628" t="str">
            <v>M</v>
          </cell>
          <cell r="K628">
            <v>36192</v>
          </cell>
          <cell r="L628">
            <v>23</v>
          </cell>
          <cell r="M628" t="str">
            <v>師4</v>
          </cell>
          <cell r="N628" t="str">
            <v>間接</v>
          </cell>
          <cell r="O628" t="str">
            <v>間接</v>
          </cell>
          <cell r="P628" t="str">
            <v>工程職</v>
          </cell>
          <cell r="Q628" t="str">
            <v>一般員工</v>
          </cell>
        </row>
        <row r="629">
          <cell r="A629" t="str">
            <v>碩士</v>
          </cell>
          <cell r="B629" t="str">
            <v>課長</v>
          </cell>
          <cell r="C629" t="str">
            <v>1I-1</v>
          </cell>
          <cell r="D629" t="str">
            <v>常日班(間--8:00上班)</v>
          </cell>
          <cell r="E629" t="str">
            <v>BC6C05</v>
          </cell>
          <cell r="F629" t="str">
            <v>CPE I 上海製造處製造工程部</v>
          </cell>
          <cell r="G629" t="str">
            <v>802453</v>
          </cell>
          <cell r="H629" t="str">
            <v>吳瑞祥</v>
          </cell>
          <cell r="I629">
            <v>25281</v>
          </cell>
          <cell r="J629" t="str">
            <v>M</v>
          </cell>
          <cell r="K629">
            <v>36479</v>
          </cell>
          <cell r="L629">
            <v>25</v>
          </cell>
          <cell r="M629" t="str">
            <v>師6</v>
          </cell>
          <cell r="N629" t="str">
            <v>間接</v>
          </cell>
          <cell r="O629" t="str">
            <v>間接</v>
          </cell>
          <cell r="P629" t="str">
            <v>管理職</v>
          </cell>
          <cell r="Q629" t="str">
            <v>一般員工</v>
          </cell>
        </row>
        <row r="630">
          <cell r="A630" t="str">
            <v>學士</v>
          </cell>
          <cell r="B630" t="str">
            <v>工程師</v>
          </cell>
          <cell r="C630" t="str">
            <v>1I-1</v>
          </cell>
          <cell r="D630" t="str">
            <v>常日班(間--8:00上班)</v>
          </cell>
          <cell r="E630" t="str">
            <v>BC6C25</v>
          </cell>
          <cell r="F630" t="str">
            <v>CPE I 上海製造處製造工程部設備工程課</v>
          </cell>
          <cell r="G630" t="str">
            <v>803191</v>
          </cell>
          <cell r="H630" t="str">
            <v>吳怡德</v>
          </cell>
          <cell r="I630">
            <v>26662</v>
          </cell>
          <cell r="J630" t="str">
            <v>M</v>
          </cell>
          <cell r="K630">
            <v>36710</v>
          </cell>
          <cell r="L630">
            <v>22</v>
          </cell>
          <cell r="M630" t="str">
            <v>師3</v>
          </cell>
          <cell r="N630" t="str">
            <v>間接</v>
          </cell>
          <cell r="O630" t="str">
            <v>間接</v>
          </cell>
          <cell r="P630" t="str">
            <v>工程職</v>
          </cell>
          <cell r="Q630" t="str">
            <v>一般員工</v>
          </cell>
        </row>
        <row r="631">
          <cell r="A631" t="str">
            <v>碩士</v>
          </cell>
          <cell r="B631" t="str">
            <v>經理</v>
          </cell>
          <cell r="C631" t="str">
            <v>1I-1</v>
          </cell>
          <cell r="D631" t="str">
            <v>常日班(間--8:00上班)</v>
          </cell>
          <cell r="E631" t="str">
            <v>BCA008</v>
          </cell>
          <cell r="F631" t="str">
            <v>CPE I 研發處</v>
          </cell>
          <cell r="G631" t="str">
            <v>804347</v>
          </cell>
          <cell r="H631" t="str">
            <v>鄒原昌</v>
          </cell>
          <cell r="I631">
            <v>23513</v>
          </cell>
          <cell r="J631" t="str">
            <v>M</v>
          </cell>
          <cell r="K631">
            <v>37445</v>
          </cell>
          <cell r="L631">
            <v>28</v>
          </cell>
          <cell r="M631" t="str">
            <v>師9</v>
          </cell>
          <cell r="N631" t="str">
            <v>間接</v>
          </cell>
          <cell r="O631" t="str">
            <v>間接</v>
          </cell>
          <cell r="P631" t="str">
            <v>管理職</v>
          </cell>
          <cell r="Q631" t="str">
            <v>一般員工</v>
          </cell>
        </row>
        <row r="632">
          <cell r="A632" t="str">
            <v>學士</v>
          </cell>
          <cell r="B632" t="str">
            <v>專員</v>
          </cell>
          <cell r="C632" t="str">
            <v>1I-1</v>
          </cell>
          <cell r="D632" t="str">
            <v>常日班(間--8:00上班)</v>
          </cell>
          <cell r="E632" t="str">
            <v>BCA008</v>
          </cell>
          <cell r="F632" t="str">
            <v>CPE I 研發處</v>
          </cell>
          <cell r="G632" t="str">
            <v>804555</v>
          </cell>
          <cell r="H632" t="str">
            <v>吳翠玲</v>
          </cell>
          <cell r="I632">
            <v>25664</v>
          </cell>
          <cell r="J632" t="str">
            <v>F</v>
          </cell>
          <cell r="K632">
            <v>37725</v>
          </cell>
          <cell r="L632">
            <v>22</v>
          </cell>
          <cell r="M632" t="str">
            <v>師3</v>
          </cell>
          <cell r="N632" t="str">
            <v>間接</v>
          </cell>
          <cell r="O632" t="str">
            <v>間接</v>
          </cell>
          <cell r="P632" t="str">
            <v>行政職</v>
          </cell>
          <cell r="Q632" t="str">
            <v>一般員工</v>
          </cell>
        </row>
        <row r="633">
          <cell r="A633" t="str">
            <v>碩士</v>
          </cell>
          <cell r="B633" t="str">
            <v>經理</v>
          </cell>
          <cell r="C633" t="str">
            <v>1I-1</v>
          </cell>
          <cell r="D633" t="str">
            <v>常日班(間--8:00上班)</v>
          </cell>
          <cell r="E633" t="str">
            <v>BCA108</v>
          </cell>
          <cell r="F633" t="str">
            <v>CPE I 研發處一部</v>
          </cell>
          <cell r="G633" t="str">
            <v>802493</v>
          </cell>
          <cell r="H633" t="str">
            <v>李孟書</v>
          </cell>
          <cell r="I633">
            <v>26023</v>
          </cell>
          <cell r="J633" t="str">
            <v>M</v>
          </cell>
          <cell r="K633">
            <v>36495</v>
          </cell>
          <cell r="L633">
            <v>27</v>
          </cell>
          <cell r="M633" t="str">
            <v>師8</v>
          </cell>
          <cell r="N633" t="str">
            <v>間接</v>
          </cell>
          <cell r="O633" t="str">
            <v>間接</v>
          </cell>
          <cell r="P633" t="str">
            <v>管理職</v>
          </cell>
          <cell r="Q633" t="str">
            <v>一般員工</v>
          </cell>
        </row>
        <row r="634">
          <cell r="A634" t="str">
            <v>碩士</v>
          </cell>
          <cell r="B634" t="str">
            <v>課長</v>
          </cell>
          <cell r="C634" t="str">
            <v>1I-1</v>
          </cell>
          <cell r="D634" t="str">
            <v>常日班(間--8:00上班)</v>
          </cell>
          <cell r="E634" t="str">
            <v>BCA118</v>
          </cell>
          <cell r="F634" t="str">
            <v>CPE I 研發處一部一課</v>
          </cell>
          <cell r="G634" t="str">
            <v>802976</v>
          </cell>
          <cell r="H634" t="str">
            <v>林玉誠</v>
          </cell>
          <cell r="I634">
            <v>27271</v>
          </cell>
          <cell r="J634" t="str">
            <v>M</v>
          </cell>
          <cell r="K634">
            <v>36654</v>
          </cell>
          <cell r="L634">
            <v>24</v>
          </cell>
          <cell r="M634" t="str">
            <v>師5</v>
          </cell>
          <cell r="N634" t="str">
            <v>間接</v>
          </cell>
          <cell r="O634" t="str">
            <v>間接</v>
          </cell>
          <cell r="P634" t="str">
            <v>管理職</v>
          </cell>
          <cell r="Q634" t="str">
            <v>一般員工</v>
          </cell>
        </row>
        <row r="635">
          <cell r="A635" t="str">
            <v>碩士</v>
          </cell>
          <cell r="B635" t="str">
            <v>資深工程師</v>
          </cell>
          <cell r="C635" t="str">
            <v>1I-1</v>
          </cell>
          <cell r="D635" t="str">
            <v>常日班(間--8:00上班)</v>
          </cell>
          <cell r="E635" t="str">
            <v>BCA118</v>
          </cell>
          <cell r="F635" t="str">
            <v>CPE I 研發處一部一課</v>
          </cell>
          <cell r="G635" t="str">
            <v>803904</v>
          </cell>
          <cell r="H635" t="str">
            <v>賴啟超</v>
          </cell>
          <cell r="I635">
            <v>25469</v>
          </cell>
          <cell r="J635" t="str">
            <v>M</v>
          </cell>
          <cell r="K635">
            <v>37109</v>
          </cell>
          <cell r="L635">
            <v>25</v>
          </cell>
          <cell r="M635" t="str">
            <v>師6</v>
          </cell>
          <cell r="N635" t="str">
            <v>間接</v>
          </cell>
          <cell r="O635" t="str">
            <v>間接</v>
          </cell>
          <cell r="P635" t="str">
            <v>工程職</v>
          </cell>
          <cell r="Q635" t="str">
            <v>一般員工</v>
          </cell>
        </row>
        <row r="636">
          <cell r="A636" t="str">
            <v>碩士</v>
          </cell>
          <cell r="B636" t="str">
            <v>工程師</v>
          </cell>
          <cell r="C636" t="str">
            <v>1I-1</v>
          </cell>
          <cell r="D636" t="str">
            <v>常日班(間--8:00上班)</v>
          </cell>
          <cell r="E636" t="str">
            <v>BCA118</v>
          </cell>
          <cell r="F636" t="str">
            <v>CPE I 研發處一部一課</v>
          </cell>
          <cell r="G636" t="str">
            <v>808239</v>
          </cell>
          <cell r="H636" t="str">
            <v>謝正一</v>
          </cell>
          <cell r="I636">
            <v>27793</v>
          </cell>
          <cell r="J636" t="str">
            <v>M</v>
          </cell>
          <cell r="K636">
            <v>37837</v>
          </cell>
          <cell r="L636">
            <v>22</v>
          </cell>
          <cell r="M636" t="str">
            <v>師3</v>
          </cell>
          <cell r="N636" t="str">
            <v>間接</v>
          </cell>
          <cell r="O636" t="str">
            <v>間接</v>
          </cell>
          <cell r="P636" t="str">
            <v>工程職</v>
          </cell>
          <cell r="Q636" t="str">
            <v>一般員工</v>
          </cell>
        </row>
        <row r="637">
          <cell r="A637" t="str">
            <v>碩士</v>
          </cell>
          <cell r="B637" t="str">
            <v>資深工程師</v>
          </cell>
          <cell r="C637" t="str">
            <v>1I-1</v>
          </cell>
          <cell r="D637" t="str">
            <v>常日班(間--8:00上班)</v>
          </cell>
          <cell r="E637" t="str">
            <v>BCA118</v>
          </cell>
          <cell r="F637" t="str">
            <v>CPE I 研發處一部一課</v>
          </cell>
          <cell r="G637" t="str">
            <v>808584</v>
          </cell>
          <cell r="H637" t="str">
            <v>施智耀</v>
          </cell>
          <cell r="I637">
            <v>27671</v>
          </cell>
          <cell r="J637" t="str">
            <v>M</v>
          </cell>
          <cell r="K637">
            <v>37879</v>
          </cell>
          <cell r="L637">
            <v>23</v>
          </cell>
          <cell r="M637" t="str">
            <v>師4</v>
          </cell>
          <cell r="N637" t="str">
            <v>間接</v>
          </cell>
          <cell r="O637" t="str">
            <v>間接</v>
          </cell>
          <cell r="P637" t="str">
            <v>工程職</v>
          </cell>
          <cell r="Q637" t="str">
            <v>一般員工</v>
          </cell>
        </row>
        <row r="638">
          <cell r="A638" t="str">
            <v>學士</v>
          </cell>
          <cell r="B638" t="str">
            <v>工程師</v>
          </cell>
          <cell r="C638" t="str">
            <v>1I-1</v>
          </cell>
          <cell r="D638" t="str">
            <v>常日班(間--8:00上班)</v>
          </cell>
          <cell r="E638" t="str">
            <v>BCA118</v>
          </cell>
          <cell r="F638" t="str">
            <v>CPE I 研發處一部一課</v>
          </cell>
          <cell r="G638" t="str">
            <v>810430</v>
          </cell>
          <cell r="H638" t="str">
            <v>黃光毅</v>
          </cell>
          <cell r="I638">
            <v>28834</v>
          </cell>
          <cell r="J638" t="str">
            <v>M</v>
          </cell>
          <cell r="K638">
            <v>38064</v>
          </cell>
          <cell r="L638">
            <v>21</v>
          </cell>
          <cell r="M638" t="str">
            <v>師2</v>
          </cell>
          <cell r="N638" t="str">
            <v>間接</v>
          </cell>
          <cell r="O638" t="str">
            <v>間接</v>
          </cell>
          <cell r="P638" t="str">
            <v>工程職</v>
          </cell>
          <cell r="Q638" t="str">
            <v>外籍聘雇</v>
          </cell>
        </row>
        <row r="639">
          <cell r="A639" t="str">
            <v>碩士</v>
          </cell>
          <cell r="B639" t="str">
            <v>工程師</v>
          </cell>
          <cell r="C639" t="str">
            <v>1I-1</v>
          </cell>
          <cell r="D639" t="str">
            <v>常日班(間--8:00上班)</v>
          </cell>
          <cell r="E639" t="str">
            <v>BCA118</v>
          </cell>
          <cell r="F639" t="str">
            <v>CPE I 研發處一部一課</v>
          </cell>
          <cell r="G639" t="str">
            <v>811255</v>
          </cell>
          <cell r="H639" t="str">
            <v>陳俊麟</v>
          </cell>
          <cell r="I639">
            <v>27086</v>
          </cell>
          <cell r="J639" t="str">
            <v>M</v>
          </cell>
          <cell r="K639">
            <v>38191</v>
          </cell>
          <cell r="L639">
            <v>22</v>
          </cell>
          <cell r="M639" t="str">
            <v>師3</v>
          </cell>
          <cell r="N639" t="str">
            <v>間接</v>
          </cell>
          <cell r="O639" t="str">
            <v>間接</v>
          </cell>
          <cell r="P639" t="str">
            <v>工程職</v>
          </cell>
          <cell r="Q639" t="str">
            <v>一般員工</v>
          </cell>
        </row>
        <row r="640">
          <cell r="A640" t="str">
            <v>碩士</v>
          </cell>
          <cell r="B640" t="str">
            <v>資深工程師</v>
          </cell>
          <cell r="C640" t="str">
            <v>1I-1</v>
          </cell>
          <cell r="D640" t="str">
            <v>常日班(間--8:00上班)</v>
          </cell>
          <cell r="E640" t="str">
            <v>BCA128</v>
          </cell>
          <cell r="F640" t="str">
            <v>CPE I 研發處一部二課</v>
          </cell>
          <cell r="G640" t="str">
            <v>802931</v>
          </cell>
          <cell r="H640" t="str">
            <v>王信雄</v>
          </cell>
          <cell r="I640">
            <v>27316</v>
          </cell>
          <cell r="J640" t="str">
            <v>M</v>
          </cell>
          <cell r="K640">
            <v>36641</v>
          </cell>
          <cell r="L640">
            <v>24</v>
          </cell>
          <cell r="M640" t="str">
            <v>師5</v>
          </cell>
          <cell r="N640" t="str">
            <v>間接</v>
          </cell>
          <cell r="O640" t="str">
            <v>間接</v>
          </cell>
          <cell r="P640" t="str">
            <v>工程職</v>
          </cell>
          <cell r="Q640" t="str">
            <v>一般員工</v>
          </cell>
        </row>
        <row r="641">
          <cell r="A641" t="str">
            <v>碩士</v>
          </cell>
          <cell r="B641" t="str">
            <v>資深工程師</v>
          </cell>
          <cell r="C641" t="str">
            <v>1I-1</v>
          </cell>
          <cell r="D641" t="str">
            <v>常日班(間--8:00上班)</v>
          </cell>
          <cell r="E641" t="str">
            <v>BCA128</v>
          </cell>
          <cell r="F641" t="str">
            <v>CPE I 研發處一部二課</v>
          </cell>
          <cell r="G641" t="str">
            <v>802975</v>
          </cell>
          <cell r="H641" t="str">
            <v>楊舜丞</v>
          </cell>
          <cell r="I641">
            <v>27142</v>
          </cell>
          <cell r="J641" t="str">
            <v>M</v>
          </cell>
          <cell r="K641">
            <v>36654</v>
          </cell>
          <cell r="L641">
            <v>24</v>
          </cell>
          <cell r="M641" t="str">
            <v>師5</v>
          </cell>
          <cell r="N641" t="str">
            <v>間接</v>
          </cell>
          <cell r="O641" t="str">
            <v>間接</v>
          </cell>
          <cell r="P641" t="str">
            <v>工程職</v>
          </cell>
          <cell r="Q641" t="str">
            <v>一般員工</v>
          </cell>
        </row>
        <row r="642">
          <cell r="A642" t="str">
            <v>專科</v>
          </cell>
          <cell r="B642" t="str">
            <v>助理專員</v>
          </cell>
          <cell r="C642" t="str">
            <v>1I-1</v>
          </cell>
          <cell r="D642" t="str">
            <v>常日班(間--8:00上班)</v>
          </cell>
          <cell r="E642" t="str">
            <v>BCA128</v>
          </cell>
          <cell r="F642" t="str">
            <v>CPE I 研發處一部二課</v>
          </cell>
          <cell r="G642" t="str">
            <v>803871</v>
          </cell>
          <cell r="H642" t="str">
            <v>江馥如</v>
          </cell>
          <cell r="I642">
            <v>25063</v>
          </cell>
          <cell r="J642" t="str">
            <v>F</v>
          </cell>
          <cell r="K642">
            <v>37074</v>
          </cell>
          <cell r="L642">
            <v>20</v>
          </cell>
          <cell r="M642" t="str">
            <v>師1</v>
          </cell>
          <cell r="N642" t="str">
            <v>間接</v>
          </cell>
          <cell r="O642" t="str">
            <v>間接</v>
          </cell>
          <cell r="P642" t="str">
            <v>行政職</v>
          </cell>
          <cell r="Q642" t="str">
            <v>一般員工</v>
          </cell>
        </row>
        <row r="643">
          <cell r="A643" t="str">
            <v>專科</v>
          </cell>
          <cell r="B643" t="str">
            <v>助理工程師</v>
          </cell>
          <cell r="C643" t="str">
            <v>1I-1</v>
          </cell>
          <cell r="D643" t="str">
            <v>常日班(間--8:00上班)</v>
          </cell>
          <cell r="E643" t="str">
            <v>BCA128</v>
          </cell>
          <cell r="F643" t="str">
            <v>CPE I 研發處一部二課</v>
          </cell>
          <cell r="G643" t="str">
            <v>809470</v>
          </cell>
          <cell r="H643" t="str">
            <v>駱吉莉</v>
          </cell>
          <cell r="I643">
            <v>29165</v>
          </cell>
          <cell r="J643" t="str">
            <v>F</v>
          </cell>
          <cell r="K643">
            <v>37564</v>
          </cell>
          <cell r="L643">
            <v>20</v>
          </cell>
          <cell r="M643" t="str">
            <v>師1</v>
          </cell>
          <cell r="N643" t="str">
            <v>間接</v>
          </cell>
          <cell r="O643" t="str">
            <v>間接</v>
          </cell>
          <cell r="P643" t="str">
            <v>工程職</v>
          </cell>
          <cell r="Q643" t="str">
            <v>一般員工</v>
          </cell>
        </row>
        <row r="644">
          <cell r="A644" t="str">
            <v>專科</v>
          </cell>
          <cell r="B644" t="str">
            <v>助理工程師</v>
          </cell>
          <cell r="C644" t="str">
            <v>1I-1</v>
          </cell>
          <cell r="D644" t="str">
            <v>常日班(間--8:00上班)</v>
          </cell>
          <cell r="E644" t="str">
            <v>BCA128</v>
          </cell>
          <cell r="F644" t="str">
            <v>CPE I 研發處一部二課</v>
          </cell>
          <cell r="G644" t="str">
            <v>810158</v>
          </cell>
          <cell r="H644" t="str">
            <v>黃榮隆</v>
          </cell>
          <cell r="I644">
            <v>28078</v>
          </cell>
          <cell r="J644" t="str">
            <v>M</v>
          </cell>
          <cell r="K644">
            <v>38047</v>
          </cell>
          <cell r="L644">
            <v>20</v>
          </cell>
          <cell r="M644" t="str">
            <v>師1</v>
          </cell>
          <cell r="N644" t="str">
            <v>間接</v>
          </cell>
          <cell r="O644" t="str">
            <v>間接</v>
          </cell>
          <cell r="P644" t="str">
            <v>工程職</v>
          </cell>
          <cell r="Q644" t="str">
            <v>一般員工</v>
          </cell>
        </row>
        <row r="645">
          <cell r="A645" t="str">
            <v>碩士</v>
          </cell>
          <cell r="B645" t="str">
            <v>工程師</v>
          </cell>
          <cell r="C645" t="str">
            <v>1I-1</v>
          </cell>
          <cell r="D645" t="str">
            <v>常日班(間--8:00上班)</v>
          </cell>
          <cell r="E645" t="str">
            <v>BCA128</v>
          </cell>
          <cell r="F645" t="str">
            <v>CPE I 研發處一部二課</v>
          </cell>
          <cell r="G645" t="str">
            <v>812019</v>
          </cell>
          <cell r="H645" t="str">
            <v>周俊宏</v>
          </cell>
          <cell r="I645">
            <v>29438</v>
          </cell>
          <cell r="J645" t="str">
            <v>M</v>
          </cell>
          <cell r="K645">
            <v>38369</v>
          </cell>
          <cell r="L645">
            <v>22</v>
          </cell>
          <cell r="M645" t="str">
            <v>師3</v>
          </cell>
          <cell r="N645" t="str">
            <v>間接</v>
          </cell>
          <cell r="O645" t="str">
            <v>間接</v>
          </cell>
          <cell r="P645" t="str">
            <v>工程職</v>
          </cell>
          <cell r="Q645" t="str">
            <v>一般員工</v>
          </cell>
        </row>
        <row r="646">
          <cell r="A646" t="str">
            <v>碩士</v>
          </cell>
          <cell r="B646" t="str">
            <v>資深工程師</v>
          </cell>
          <cell r="C646" t="str">
            <v>1I-1</v>
          </cell>
          <cell r="D646" t="str">
            <v>常日班(間--8:00上班)</v>
          </cell>
          <cell r="E646" t="str">
            <v>BCA138</v>
          </cell>
          <cell r="F646" t="str">
            <v>CPE I 研發處一部三課</v>
          </cell>
          <cell r="G646" t="str">
            <v>803129</v>
          </cell>
          <cell r="H646" t="str">
            <v>董致瑋</v>
          </cell>
          <cell r="I646">
            <v>27281</v>
          </cell>
          <cell r="J646" t="str">
            <v>M</v>
          </cell>
          <cell r="K646">
            <v>36689</v>
          </cell>
          <cell r="L646">
            <v>24</v>
          </cell>
          <cell r="M646" t="str">
            <v>師5</v>
          </cell>
          <cell r="N646" t="str">
            <v>間接</v>
          </cell>
          <cell r="O646" t="str">
            <v>間接</v>
          </cell>
          <cell r="P646" t="str">
            <v>工程職</v>
          </cell>
          <cell r="Q646" t="str">
            <v>一般員工</v>
          </cell>
        </row>
        <row r="647">
          <cell r="A647" t="str">
            <v>碩士</v>
          </cell>
          <cell r="B647" t="str">
            <v>副經理</v>
          </cell>
          <cell r="C647" t="str">
            <v>1I-1</v>
          </cell>
          <cell r="D647" t="str">
            <v>常日班(間--8:00上班)</v>
          </cell>
          <cell r="E647" t="str">
            <v>BCA138</v>
          </cell>
          <cell r="F647" t="str">
            <v>CPE I 研發處一部三課</v>
          </cell>
          <cell r="G647" t="str">
            <v>803776</v>
          </cell>
          <cell r="H647" t="str">
            <v>盧靜怡</v>
          </cell>
          <cell r="I647">
            <v>26206</v>
          </cell>
          <cell r="J647" t="str">
            <v>F</v>
          </cell>
          <cell r="K647">
            <v>36983</v>
          </cell>
          <cell r="L647">
            <v>25</v>
          </cell>
          <cell r="M647" t="str">
            <v>師6</v>
          </cell>
          <cell r="N647" t="str">
            <v>間接</v>
          </cell>
          <cell r="O647" t="str">
            <v>間接</v>
          </cell>
          <cell r="P647" t="str">
            <v>管理職</v>
          </cell>
          <cell r="Q647" t="str">
            <v>一般員工</v>
          </cell>
        </row>
        <row r="648">
          <cell r="A648" t="str">
            <v>學士</v>
          </cell>
          <cell r="B648" t="str">
            <v>工程師</v>
          </cell>
          <cell r="C648" t="str">
            <v>1I-1</v>
          </cell>
          <cell r="D648" t="str">
            <v>常日班(間--8:00上班)</v>
          </cell>
          <cell r="E648" t="str">
            <v>BCA138</v>
          </cell>
          <cell r="F648" t="str">
            <v>CPE I 研發處一部三課</v>
          </cell>
          <cell r="G648" t="str">
            <v>804004</v>
          </cell>
          <cell r="H648" t="str">
            <v>曾湧為</v>
          </cell>
          <cell r="I648">
            <v>29157</v>
          </cell>
          <cell r="J648" t="str">
            <v>M</v>
          </cell>
          <cell r="K648">
            <v>37196</v>
          </cell>
          <cell r="L648">
            <v>22</v>
          </cell>
          <cell r="M648" t="str">
            <v>師3</v>
          </cell>
          <cell r="N648" t="str">
            <v>間接</v>
          </cell>
          <cell r="O648" t="str">
            <v>間接</v>
          </cell>
          <cell r="P648" t="str">
            <v>工程職</v>
          </cell>
          <cell r="Q648" t="str">
            <v>一般員工</v>
          </cell>
        </row>
        <row r="649">
          <cell r="A649" t="str">
            <v>碩士</v>
          </cell>
          <cell r="B649" t="str">
            <v>工程師</v>
          </cell>
          <cell r="C649" t="str">
            <v>1I-1</v>
          </cell>
          <cell r="D649" t="str">
            <v>常日班(間--8:00上班)</v>
          </cell>
          <cell r="E649" t="str">
            <v>BCA138</v>
          </cell>
          <cell r="F649" t="str">
            <v>CPE I 研發處一部三課</v>
          </cell>
          <cell r="G649" t="str">
            <v>804320</v>
          </cell>
          <cell r="H649" t="str">
            <v>陳世斌</v>
          </cell>
          <cell r="I649">
            <v>28213</v>
          </cell>
          <cell r="J649" t="str">
            <v>M</v>
          </cell>
          <cell r="K649">
            <v>37427</v>
          </cell>
          <cell r="L649">
            <v>23</v>
          </cell>
          <cell r="M649" t="str">
            <v>師4</v>
          </cell>
          <cell r="N649" t="str">
            <v>間接</v>
          </cell>
          <cell r="O649" t="str">
            <v>間接</v>
          </cell>
          <cell r="P649" t="str">
            <v>工程職</v>
          </cell>
          <cell r="Q649" t="str">
            <v>一般員工</v>
          </cell>
        </row>
        <row r="650">
          <cell r="A650" t="str">
            <v>碩士</v>
          </cell>
          <cell r="B650" t="str">
            <v>工程師</v>
          </cell>
          <cell r="C650" t="str">
            <v>1I-1</v>
          </cell>
          <cell r="D650" t="str">
            <v>常日班(間--8:00上班)</v>
          </cell>
          <cell r="E650" t="str">
            <v>BCA138</v>
          </cell>
          <cell r="F650" t="str">
            <v>CPE I 研發處一部三課</v>
          </cell>
          <cell r="G650" t="str">
            <v>804319</v>
          </cell>
          <cell r="H650" t="str">
            <v>陳智龍</v>
          </cell>
          <cell r="I650">
            <v>28370</v>
          </cell>
          <cell r="J650" t="str">
            <v>M</v>
          </cell>
          <cell r="K650">
            <v>37427</v>
          </cell>
          <cell r="L650">
            <v>23</v>
          </cell>
          <cell r="M650" t="str">
            <v>師4</v>
          </cell>
          <cell r="N650" t="str">
            <v>間接</v>
          </cell>
          <cell r="O650" t="str">
            <v>間接</v>
          </cell>
          <cell r="P650" t="str">
            <v>工程職</v>
          </cell>
          <cell r="Q650" t="str">
            <v>一般員工</v>
          </cell>
        </row>
        <row r="651">
          <cell r="A651" t="str">
            <v>碩士</v>
          </cell>
          <cell r="B651" t="str">
            <v>工程師</v>
          </cell>
          <cell r="C651" t="str">
            <v>1I-1</v>
          </cell>
          <cell r="D651" t="str">
            <v>常日班(間--8:00上班)</v>
          </cell>
          <cell r="E651" t="str">
            <v>BCA138</v>
          </cell>
          <cell r="F651" t="str">
            <v>CPE I 研發處一部三課</v>
          </cell>
          <cell r="G651" t="str">
            <v>804350</v>
          </cell>
          <cell r="H651" t="str">
            <v>翁智鴻</v>
          </cell>
          <cell r="I651">
            <v>27843</v>
          </cell>
          <cell r="J651" t="str">
            <v>M</v>
          </cell>
          <cell r="K651">
            <v>37452</v>
          </cell>
          <cell r="L651">
            <v>23</v>
          </cell>
          <cell r="M651" t="str">
            <v>師4</v>
          </cell>
          <cell r="N651" t="str">
            <v>間接</v>
          </cell>
          <cell r="O651" t="str">
            <v>間接</v>
          </cell>
          <cell r="P651" t="str">
            <v>工程職</v>
          </cell>
          <cell r="Q651" t="str">
            <v>一般員工</v>
          </cell>
        </row>
        <row r="652">
          <cell r="A652" t="str">
            <v>碩士</v>
          </cell>
          <cell r="B652" t="str">
            <v>資深工程師</v>
          </cell>
          <cell r="C652" t="str">
            <v>1I-1</v>
          </cell>
          <cell r="D652" t="str">
            <v>常日班(間--8:00上班)</v>
          </cell>
          <cell r="E652" t="str">
            <v>BCA138</v>
          </cell>
          <cell r="F652" t="str">
            <v>CPE I 研發處一部三課</v>
          </cell>
          <cell r="G652" t="str">
            <v>808013</v>
          </cell>
          <cell r="H652" t="str">
            <v>吳建陞</v>
          </cell>
          <cell r="I652">
            <v>28154</v>
          </cell>
          <cell r="J652" t="str">
            <v>M</v>
          </cell>
          <cell r="K652">
            <v>37823</v>
          </cell>
          <cell r="L652">
            <v>24</v>
          </cell>
          <cell r="M652" t="str">
            <v>師5</v>
          </cell>
          <cell r="N652" t="str">
            <v>間接</v>
          </cell>
          <cell r="O652" t="str">
            <v>間接</v>
          </cell>
          <cell r="P652" t="str">
            <v>工程職</v>
          </cell>
          <cell r="Q652" t="str">
            <v>一般員工</v>
          </cell>
        </row>
        <row r="653">
          <cell r="A653" t="str">
            <v>專科</v>
          </cell>
          <cell r="B653" t="str">
            <v>工程師</v>
          </cell>
          <cell r="C653" t="str">
            <v>1I-1</v>
          </cell>
          <cell r="D653" t="str">
            <v>常日班(間--8:00上班)</v>
          </cell>
          <cell r="E653" t="str">
            <v>BCA138</v>
          </cell>
          <cell r="F653" t="str">
            <v>CPE I 研發處一部三課</v>
          </cell>
          <cell r="G653" t="str">
            <v>010472</v>
          </cell>
          <cell r="H653" t="str">
            <v>林良奇</v>
          </cell>
          <cell r="I653">
            <v>27929</v>
          </cell>
          <cell r="J653" t="str">
            <v>M</v>
          </cell>
          <cell r="K653">
            <v>37846</v>
          </cell>
          <cell r="L653">
            <v>21</v>
          </cell>
          <cell r="M653" t="str">
            <v>師2</v>
          </cell>
          <cell r="N653" t="str">
            <v>間接</v>
          </cell>
          <cell r="O653" t="str">
            <v>間接</v>
          </cell>
          <cell r="P653" t="str">
            <v>工程職</v>
          </cell>
          <cell r="Q653" t="str">
            <v>一般員工</v>
          </cell>
        </row>
        <row r="654">
          <cell r="A654" t="str">
            <v>學士</v>
          </cell>
          <cell r="B654" t="str">
            <v>副經理</v>
          </cell>
          <cell r="C654" t="str">
            <v>1I-1</v>
          </cell>
          <cell r="D654" t="str">
            <v>常日班(間--8:00上班)</v>
          </cell>
          <cell r="E654" t="str">
            <v>BCA138</v>
          </cell>
          <cell r="F654" t="str">
            <v>CPE I 研發處一部三課</v>
          </cell>
          <cell r="G654" t="str">
            <v>010502</v>
          </cell>
          <cell r="H654" t="str">
            <v>陳全興</v>
          </cell>
          <cell r="I654">
            <v>26277</v>
          </cell>
          <cell r="J654" t="str">
            <v>M</v>
          </cell>
          <cell r="K654">
            <v>37865</v>
          </cell>
          <cell r="L654">
            <v>26</v>
          </cell>
          <cell r="M654" t="str">
            <v>師7</v>
          </cell>
          <cell r="N654" t="str">
            <v>間接</v>
          </cell>
          <cell r="O654" t="str">
            <v>間接</v>
          </cell>
          <cell r="P654" t="str">
            <v>管理職</v>
          </cell>
          <cell r="Q654" t="str">
            <v>一般員工</v>
          </cell>
        </row>
        <row r="655">
          <cell r="A655" t="str">
            <v>碩士</v>
          </cell>
          <cell r="B655" t="str">
            <v>資深工程師</v>
          </cell>
          <cell r="C655" t="str">
            <v>1I-1</v>
          </cell>
          <cell r="D655" t="str">
            <v>常日班(間--8:00上班)</v>
          </cell>
          <cell r="E655" t="str">
            <v>BCA138</v>
          </cell>
          <cell r="F655" t="str">
            <v>CPE I 研發處一部三課</v>
          </cell>
          <cell r="G655" t="str">
            <v>811978</v>
          </cell>
          <cell r="H655" t="str">
            <v>葉信輝</v>
          </cell>
          <cell r="I655">
            <v>27004</v>
          </cell>
          <cell r="J655" t="str">
            <v>M</v>
          </cell>
          <cell r="K655">
            <v>38364</v>
          </cell>
          <cell r="L655">
            <v>23</v>
          </cell>
          <cell r="M655" t="str">
            <v>師4</v>
          </cell>
          <cell r="N655" t="str">
            <v>間接</v>
          </cell>
          <cell r="O655" t="str">
            <v>間接</v>
          </cell>
          <cell r="P655" t="str">
            <v>工程職</v>
          </cell>
          <cell r="Q655" t="str">
            <v>一般員工</v>
          </cell>
        </row>
        <row r="656">
          <cell r="A656" t="str">
            <v>碩士</v>
          </cell>
          <cell r="B656" t="str">
            <v>工程師</v>
          </cell>
          <cell r="C656" t="str">
            <v>1I-1</v>
          </cell>
          <cell r="D656" t="str">
            <v>常日班(間--8:00上班)</v>
          </cell>
          <cell r="E656" t="str">
            <v>BCA148</v>
          </cell>
          <cell r="F656" t="str">
            <v>CPE I 研發處一部四課</v>
          </cell>
          <cell r="G656" t="str">
            <v>810007</v>
          </cell>
          <cell r="H656" t="str">
            <v>江國維</v>
          </cell>
          <cell r="I656">
            <v>27078</v>
          </cell>
          <cell r="J656" t="str">
            <v>M</v>
          </cell>
          <cell r="K656">
            <v>38013</v>
          </cell>
          <cell r="L656">
            <v>22</v>
          </cell>
          <cell r="M656" t="str">
            <v>師3</v>
          </cell>
          <cell r="N656" t="str">
            <v>間接</v>
          </cell>
          <cell r="O656" t="str">
            <v>間接</v>
          </cell>
          <cell r="P656" t="str">
            <v>工程職</v>
          </cell>
          <cell r="Q656" t="str">
            <v>一般員工</v>
          </cell>
        </row>
        <row r="657">
          <cell r="A657" t="str">
            <v>碩士</v>
          </cell>
          <cell r="B657" t="str">
            <v>工程師</v>
          </cell>
          <cell r="C657" t="str">
            <v>1I-1</v>
          </cell>
          <cell r="D657" t="str">
            <v>常日班(間--8:00上班)</v>
          </cell>
          <cell r="E657" t="str">
            <v>BCA148</v>
          </cell>
          <cell r="F657" t="str">
            <v>CPE I 研發處一部四課</v>
          </cell>
          <cell r="G657" t="str">
            <v>812381</v>
          </cell>
          <cell r="H657" t="str">
            <v>洪于強</v>
          </cell>
          <cell r="I657">
            <v>28334</v>
          </cell>
          <cell r="J657" t="str">
            <v>M</v>
          </cell>
          <cell r="K657">
            <v>38383</v>
          </cell>
          <cell r="L657">
            <v>22</v>
          </cell>
          <cell r="M657" t="str">
            <v>師3</v>
          </cell>
          <cell r="N657" t="str">
            <v>間接</v>
          </cell>
          <cell r="O657" t="str">
            <v>間接</v>
          </cell>
          <cell r="P657" t="str">
            <v>工程職</v>
          </cell>
          <cell r="Q657" t="str">
            <v>一般員工</v>
          </cell>
        </row>
        <row r="658">
          <cell r="A658" t="str">
            <v>碩士</v>
          </cell>
          <cell r="B658" t="str">
            <v>課長</v>
          </cell>
          <cell r="C658" t="str">
            <v>1I-1</v>
          </cell>
          <cell r="D658" t="str">
            <v>常日班(間--8:00上班)</v>
          </cell>
          <cell r="E658" t="str">
            <v>BCA208</v>
          </cell>
          <cell r="F658" t="str">
            <v>CPE I 研發處二部</v>
          </cell>
          <cell r="G658" t="str">
            <v>803738</v>
          </cell>
          <cell r="H658" t="str">
            <v>陳柏欽</v>
          </cell>
          <cell r="I658">
            <v>25546</v>
          </cell>
          <cell r="J658" t="str">
            <v>M</v>
          </cell>
          <cell r="K658">
            <v>36964</v>
          </cell>
          <cell r="L658">
            <v>25</v>
          </cell>
          <cell r="M658" t="str">
            <v>師6</v>
          </cell>
          <cell r="N658" t="str">
            <v>間接</v>
          </cell>
          <cell r="O658" t="str">
            <v>間接</v>
          </cell>
          <cell r="P658" t="str">
            <v>管理職</v>
          </cell>
          <cell r="Q658" t="str">
            <v>一般員工</v>
          </cell>
        </row>
        <row r="659">
          <cell r="A659" t="str">
            <v>學士</v>
          </cell>
          <cell r="B659" t="str">
            <v>技術員</v>
          </cell>
          <cell r="C659" t="str">
            <v>1I-1</v>
          </cell>
          <cell r="D659" t="str">
            <v>常日班(間--8:00上班)</v>
          </cell>
          <cell r="E659" t="str">
            <v>BCA218</v>
          </cell>
          <cell r="F659" t="str">
            <v>CPE I 研發處二部一課</v>
          </cell>
          <cell r="G659" t="str">
            <v>803357</v>
          </cell>
          <cell r="H659" t="str">
            <v>鄭秋美</v>
          </cell>
          <cell r="I659">
            <v>29998</v>
          </cell>
          <cell r="J659" t="str">
            <v>F</v>
          </cell>
          <cell r="K659">
            <v>36748</v>
          </cell>
          <cell r="L659">
            <v>18</v>
          </cell>
          <cell r="M659" t="str">
            <v>員2</v>
          </cell>
          <cell r="N659" t="str">
            <v>間接</v>
          </cell>
          <cell r="O659" t="str">
            <v>間接</v>
          </cell>
          <cell r="P659" t="str">
            <v>工程職</v>
          </cell>
          <cell r="Q659" t="str">
            <v>一般員工</v>
          </cell>
        </row>
        <row r="660">
          <cell r="A660" t="str">
            <v>碩士</v>
          </cell>
          <cell r="B660" t="str">
            <v>資深工程師</v>
          </cell>
          <cell r="C660" t="str">
            <v>1I-1</v>
          </cell>
          <cell r="D660" t="str">
            <v>常日班(間--8:00上班)</v>
          </cell>
          <cell r="E660" t="str">
            <v>BCA218</v>
          </cell>
          <cell r="F660" t="str">
            <v>CPE I 研發處二部一課</v>
          </cell>
          <cell r="G660" t="str">
            <v>803876</v>
          </cell>
          <cell r="H660" t="str">
            <v>冼召中</v>
          </cell>
          <cell r="I660">
            <v>28140</v>
          </cell>
          <cell r="J660" t="str">
            <v>M</v>
          </cell>
          <cell r="K660">
            <v>37088</v>
          </cell>
          <cell r="L660">
            <v>23</v>
          </cell>
          <cell r="M660" t="str">
            <v>師4</v>
          </cell>
          <cell r="N660" t="str">
            <v>間接</v>
          </cell>
          <cell r="O660" t="str">
            <v>間接</v>
          </cell>
          <cell r="P660" t="str">
            <v>工程職</v>
          </cell>
          <cell r="Q660" t="str">
            <v>一般員工</v>
          </cell>
        </row>
        <row r="661">
          <cell r="A661" t="str">
            <v>碩士</v>
          </cell>
          <cell r="B661" t="str">
            <v>資深工程師</v>
          </cell>
          <cell r="C661" t="str">
            <v>1I-1</v>
          </cell>
          <cell r="D661" t="str">
            <v>常日班(間--8:00上班)</v>
          </cell>
          <cell r="E661" t="str">
            <v>BCA218</v>
          </cell>
          <cell r="F661" t="str">
            <v>CPE I 研發處二部一課</v>
          </cell>
          <cell r="G661" t="str">
            <v>804076</v>
          </cell>
          <cell r="H661" t="str">
            <v>林金輝</v>
          </cell>
          <cell r="I661">
            <v>25547</v>
          </cell>
          <cell r="J661" t="str">
            <v>M</v>
          </cell>
          <cell r="K661">
            <v>37249</v>
          </cell>
          <cell r="L661">
            <v>23</v>
          </cell>
          <cell r="M661" t="str">
            <v>師4</v>
          </cell>
          <cell r="N661" t="str">
            <v>間接</v>
          </cell>
          <cell r="O661" t="str">
            <v>間接</v>
          </cell>
          <cell r="P661" t="str">
            <v>工程職</v>
          </cell>
          <cell r="Q661" t="str">
            <v>一般員工</v>
          </cell>
        </row>
        <row r="662">
          <cell r="A662" t="str">
            <v>學士</v>
          </cell>
          <cell r="B662" t="str">
            <v>專理</v>
          </cell>
          <cell r="C662" t="str">
            <v>1I-1</v>
          </cell>
          <cell r="D662" t="str">
            <v>常日班(間--8:00上班)</v>
          </cell>
          <cell r="E662" t="str">
            <v>BCA218</v>
          </cell>
          <cell r="F662" t="str">
            <v>CPE I 研發處二部一課</v>
          </cell>
          <cell r="G662" t="str">
            <v>808010</v>
          </cell>
          <cell r="H662" t="str">
            <v>林守鏗</v>
          </cell>
          <cell r="I662">
            <v>23698</v>
          </cell>
          <cell r="J662" t="str">
            <v>M</v>
          </cell>
          <cell r="K662">
            <v>37823</v>
          </cell>
          <cell r="L662">
            <v>26</v>
          </cell>
          <cell r="M662" t="str">
            <v>師7</v>
          </cell>
          <cell r="N662" t="str">
            <v>間接</v>
          </cell>
          <cell r="O662" t="str">
            <v>間接</v>
          </cell>
          <cell r="P662" t="str">
            <v>管理職</v>
          </cell>
          <cell r="Q662" t="str">
            <v>一般員工</v>
          </cell>
        </row>
        <row r="663">
          <cell r="A663" t="str">
            <v>專科</v>
          </cell>
          <cell r="B663" t="str">
            <v>助理工程師</v>
          </cell>
          <cell r="C663" t="str">
            <v>1I-1</v>
          </cell>
          <cell r="D663" t="str">
            <v>常日班(間--8:00上班)</v>
          </cell>
          <cell r="E663" t="str">
            <v>BCA218</v>
          </cell>
          <cell r="F663" t="str">
            <v>CPE I 研發處二部一課</v>
          </cell>
          <cell r="G663" t="str">
            <v>811103</v>
          </cell>
          <cell r="H663" t="str">
            <v>許德文</v>
          </cell>
          <cell r="I663">
            <v>27804</v>
          </cell>
          <cell r="J663" t="str">
            <v>M</v>
          </cell>
          <cell r="K663">
            <v>38139</v>
          </cell>
          <cell r="L663">
            <v>20</v>
          </cell>
          <cell r="M663" t="str">
            <v>師1</v>
          </cell>
          <cell r="N663" t="str">
            <v>間接</v>
          </cell>
          <cell r="O663" t="str">
            <v>間接</v>
          </cell>
          <cell r="P663" t="str">
            <v>工程職</v>
          </cell>
          <cell r="Q663" t="str">
            <v>一般員工</v>
          </cell>
        </row>
        <row r="664">
          <cell r="A664" t="str">
            <v>學士</v>
          </cell>
          <cell r="B664" t="str">
            <v>工程師</v>
          </cell>
          <cell r="C664" t="str">
            <v>1I-1</v>
          </cell>
          <cell r="D664" t="str">
            <v>常日班(間--8:00上班)</v>
          </cell>
          <cell r="E664" t="str">
            <v>BCA218</v>
          </cell>
          <cell r="F664" t="str">
            <v>CPE I 研發處二部一課</v>
          </cell>
          <cell r="G664" t="str">
            <v>010870</v>
          </cell>
          <cell r="H664" t="str">
            <v>陳俊銘</v>
          </cell>
          <cell r="I664">
            <v>28831</v>
          </cell>
          <cell r="J664" t="str">
            <v>M</v>
          </cell>
          <cell r="K664">
            <v>38110</v>
          </cell>
          <cell r="L664">
            <v>21</v>
          </cell>
          <cell r="M664" t="str">
            <v>師2</v>
          </cell>
          <cell r="N664" t="str">
            <v>間接</v>
          </cell>
          <cell r="O664" t="str">
            <v>間接</v>
          </cell>
          <cell r="P664" t="str">
            <v>工程職</v>
          </cell>
          <cell r="Q664" t="str">
            <v>一般員工</v>
          </cell>
        </row>
        <row r="665">
          <cell r="A665" t="str">
            <v>碩士</v>
          </cell>
          <cell r="B665" t="str">
            <v>工程師</v>
          </cell>
          <cell r="C665" t="str">
            <v>1I-1</v>
          </cell>
          <cell r="D665" t="str">
            <v>常日班(間--8:00上班)</v>
          </cell>
          <cell r="E665" t="str">
            <v>BCA218</v>
          </cell>
          <cell r="F665" t="str">
            <v>CPE I 研發處二部一課</v>
          </cell>
          <cell r="G665" t="str">
            <v>811259</v>
          </cell>
          <cell r="H665" t="str">
            <v>柯志龍</v>
          </cell>
          <cell r="I665">
            <v>27929</v>
          </cell>
          <cell r="J665" t="str">
            <v>M</v>
          </cell>
          <cell r="K665">
            <v>38194</v>
          </cell>
          <cell r="L665">
            <v>22</v>
          </cell>
          <cell r="M665" t="str">
            <v>師3</v>
          </cell>
          <cell r="N665" t="str">
            <v>間接</v>
          </cell>
          <cell r="O665" t="str">
            <v>間接</v>
          </cell>
          <cell r="P665" t="str">
            <v>工程職</v>
          </cell>
          <cell r="Q665" t="str">
            <v>一般員工</v>
          </cell>
        </row>
        <row r="666">
          <cell r="A666" t="str">
            <v>碩士</v>
          </cell>
          <cell r="B666" t="str">
            <v>資深工程師</v>
          </cell>
          <cell r="C666" t="str">
            <v>1I-1</v>
          </cell>
          <cell r="D666" t="str">
            <v>常日班(間--8:00上班)</v>
          </cell>
          <cell r="E666" t="str">
            <v>BCA218</v>
          </cell>
          <cell r="F666" t="str">
            <v>CPE I 研發處二部一課</v>
          </cell>
          <cell r="G666" t="str">
            <v>811926</v>
          </cell>
          <cell r="H666" t="str">
            <v>羅文信</v>
          </cell>
          <cell r="I666">
            <v>26561</v>
          </cell>
          <cell r="J666" t="str">
            <v>M</v>
          </cell>
          <cell r="K666">
            <v>38355</v>
          </cell>
          <cell r="L666">
            <v>23</v>
          </cell>
          <cell r="M666" t="str">
            <v>師4</v>
          </cell>
          <cell r="N666" t="str">
            <v>間接</v>
          </cell>
          <cell r="O666" t="str">
            <v>間接</v>
          </cell>
          <cell r="P666" t="str">
            <v>工程職</v>
          </cell>
          <cell r="Q666" t="str">
            <v>一般員工</v>
          </cell>
        </row>
        <row r="667">
          <cell r="A667" t="str">
            <v>碩士</v>
          </cell>
          <cell r="B667" t="str">
            <v>資深工程師</v>
          </cell>
          <cell r="C667" t="str">
            <v>1I-1</v>
          </cell>
          <cell r="D667" t="str">
            <v>常日班(間--8:00上班)</v>
          </cell>
          <cell r="E667" t="str">
            <v>BCA218</v>
          </cell>
          <cell r="F667" t="str">
            <v>CPE I 研發處二部一課</v>
          </cell>
          <cell r="G667" t="str">
            <v>813404</v>
          </cell>
          <cell r="H667" t="str">
            <v>陳爾泰</v>
          </cell>
          <cell r="I667">
            <v>27175</v>
          </cell>
          <cell r="J667" t="str">
            <v>M</v>
          </cell>
          <cell r="K667">
            <v>38565</v>
          </cell>
          <cell r="L667">
            <v>24</v>
          </cell>
          <cell r="M667" t="str">
            <v>師5</v>
          </cell>
          <cell r="N667" t="str">
            <v>間接</v>
          </cell>
          <cell r="O667" t="str">
            <v>間接</v>
          </cell>
          <cell r="P667" t="str">
            <v>工程職</v>
          </cell>
          <cell r="Q667" t="str">
            <v>一般員工</v>
          </cell>
        </row>
        <row r="668">
          <cell r="A668" t="str">
            <v>高中(職)</v>
          </cell>
          <cell r="B668" t="str">
            <v>助理工程師</v>
          </cell>
          <cell r="C668" t="str">
            <v>1I-1</v>
          </cell>
          <cell r="D668" t="str">
            <v>常日班(間--8:00上班)</v>
          </cell>
          <cell r="E668" t="str">
            <v>BCA228</v>
          </cell>
          <cell r="F668" t="str">
            <v>CPE I 研發處二部二課</v>
          </cell>
          <cell r="G668" t="str">
            <v>801603</v>
          </cell>
          <cell r="H668" t="str">
            <v>蕭秀萍</v>
          </cell>
          <cell r="I668">
            <v>28893</v>
          </cell>
          <cell r="J668" t="str">
            <v>F</v>
          </cell>
          <cell r="K668">
            <v>36066</v>
          </cell>
          <cell r="L668">
            <v>20</v>
          </cell>
          <cell r="M668" t="str">
            <v>師1</v>
          </cell>
          <cell r="N668" t="str">
            <v>間接</v>
          </cell>
          <cell r="O668" t="str">
            <v>間接</v>
          </cell>
          <cell r="P668" t="str">
            <v>工程職</v>
          </cell>
          <cell r="Q668" t="str">
            <v>一般員工</v>
          </cell>
        </row>
        <row r="669">
          <cell r="A669" t="str">
            <v>專科</v>
          </cell>
          <cell r="B669" t="str">
            <v>工程師</v>
          </cell>
          <cell r="C669" t="str">
            <v>1I-1</v>
          </cell>
          <cell r="D669" t="str">
            <v>常日班(間--8:00上班)</v>
          </cell>
          <cell r="E669" t="str">
            <v>BCA228</v>
          </cell>
          <cell r="F669" t="str">
            <v>CPE I 研發處二部二課</v>
          </cell>
          <cell r="G669" t="str">
            <v>809308</v>
          </cell>
          <cell r="H669" t="str">
            <v>林瑞欽</v>
          </cell>
          <cell r="I669">
            <v>26741</v>
          </cell>
          <cell r="J669" t="str">
            <v>M</v>
          </cell>
          <cell r="K669">
            <v>37935</v>
          </cell>
          <cell r="L669">
            <v>22</v>
          </cell>
          <cell r="M669" t="str">
            <v>師3</v>
          </cell>
          <cell r="N669" t="str">
            <v>間接</v>
          </cell>
          <cell r="O669" t="str">
            <v>間接</v>
          </cell>
          <cell r="P669" t="str">
            <v>工程職</v>
          </cell>
          <cell r="Q669" t="str">
            <v>一般員工</v>
          </cell>
        </row>
        <row r="670">
          <cell r="A670" t="str">
            <v>碩士</v>
          </cell>
          <cell r="B670" t="str">
            <v>工程師</v>
          </cell>
          <cell r="C670" t="str">
            <v>1I-1</v>
          </cell>
          <cell r="D670" t="str">
            <v>常日班(間--8:00上班)</v>
          </cell>
          <cell r="E670" t="str">
            <v>BCA228</v>
          </cell>
          <cell r="F670" t="str">
            <v>CPE I 研發處二部二課</v>
          </cell>
          <cell r="G670" t="str">
            <v>010670</v>
          </cell>
          <cell r="H670" t="str">
            <v>周詩凱</v>
          </cell>
          <cell r="I670">
            <v>29065</v>
          </cell>
          <cell r="J670" t="str">
            <v>M</v>
          </cell>
          <cell r="K670">
            <v>37998</v>
          </cell>
          <cell r="L670">
            <v>22</v>
          </cell>
          <cell r="M670" t="str">
            <v>師3</v>
          </cell>
          <cell r="N670" t="str">
            <v>間接</v>
          </cell>
          <cell r="O670" t="str">
            <v>間接</v>
          </cell>
          <cell r="P670" t="str">
            <v>工程職</v>
          </cell>
          <cell r="Q670" t="str">
            <v>一般員工</v>
          </cell>
        </row>
        <row r="671">
          <cell r="A671" t="str">
            <v>學士</v>
          </cell>
          <cell r="B671" t="str">
            <v>資深工程師</v>
          </cell>
          <cell r="C671" t="str">
            <v>1I-1</v>
          </cell>
          <cell r="D671" t="str">
            <v>常日班(間--8:00上班)</v>
          </cell>
          <cell r="E671" t="str">
            <v>BCA228</v>
          </cell>
          <cell r="F671" t="str">
            <v>CPE I 研發處二部二課</v>
          </cell>
          <cell r="G671" t="str">
            <v>811364</v>
          </cell>
          <cell r="H671" t="str">
            <v>陳明謀</v>
          </cell>
          <cell r="I671">
            <v>26962</v>
          </cell>
          <cell r="J671" t="str">
            <v>M</v>
          </cell>
          <cell r="K671">
            <v>38229</v>
          </cell>
          <cell r="L671">
            <v>23</v>
          </cell>
          <cell r="M671" t="str">
            <v>師4</v>
          </cell>
          <cell r="N671" t="str">
            <v>間接</v>
          </cell>
          <cell r="O671" t="str">
            <v>間接</v>
          </cell>
          <cell r="P671" t="str">
            <v>工程職</v>
          </cell>
          <cell r="Q671" t="str">
            <v>一般員工</v>
          </cell>
        </row>
        <row r="672">
          <cell r="A672" t="str">
            <v>碩士</v>
          </cell>
          <cell r="B672" t="str">
            <v>工程師</v>
          </cell>
          <cell r="C672" t="str">
            <v>1I-1</v>
          </cell>
          <cell r="D672" t="str">
            <v>常日班(間--8:00上班)</v>
          </cell>
          <cell r="E672" t="str">
            <v>BCA228</v>
          </cell>
          <cell r="F672" t="str">
            <v>CPE I 研發處二部二課</v>
          </cell>
          <cell r="G672" t="str">
            <v>T04848</v>
          </cell>
          <cell r="H672" t="str">
            <v>彭博詮</v>
          </cell>
          <cell r="I672">
            <v>29762</v>
          </cell>
          <cell r="J672" t="str">
            <v>M</v>
          </cell>
          <cell r="K672">
            <v>38565</v>
          </cell>
          <cell r="L672">
            <v>39</v>
          </cell>
          <cell r="M672" t="str">
            <v>不銓敘</v>
          </cell>
          <cell r="N672" t="str">
            <v>間接</v>
          </cell>
          <cell r="O672" t="str">
            <v>間接</v>
          </cell>
          <cell r="P672" t="str">
            <v>工程職</v>
          </cell>
          <cell r="Q672" t="str">
            <v>契約人員</v>
          </cell>
        </row>
        <row r="673">
          <cell r="A673" t="str">
            <v>學士</v>
          </cell>
          <cell r="B673" t="str">
            <v>副經理</v>
          </cell>
          <cell r="C673" t="str">
            <v>1I-1</v>
          </cell>
          <cell r="D673" t="str">
            <v>常日班(間--8:00上班)</v>
          </cell>
          <cell r="E673" t="str">
            <v>BCA308</v>
          </cell>
          <cell r="F673" t="str">
            <v>CPE I 研發處三部</v>
          </cell>
          <cell r="G673" t="str">
            <v>802845</v>
          </cell>
          <cell r="H673" t="str">
            <v>廖建貴</v>
          </cell>
          <cell r="I673">
            <v>26251</v>
          </cell>
          <cell r="J673" t="str">
            <v>M</v>
          </cell>
          <cell r="K673">
            <v>36613</v>
          </cell>
          <cell r="L673">
            <v>25</v>
          </cell>
          <cell r="M673" t="str">
            <v>師6</v>
          </cell>
          <cell r="N673" t="str">
            <v>間接</v>
          </cell>
          <cell r="O673" t="str">
            <v>間接</v>
          </cell>
          <cell r="P673" t="str">
            <v>管理職</v>
          </cell>
          <cell r="Q673" t="str">
            <v>一般員工</v>
          </cell>
        </row>
        <row r="674">
          <cell r="A674" t="str">
            <v>碩士</v>
          </cell>
          <cell r="B674" t="str">
            <v>課長</v>
          </cell>
          <cell r="C674" t="str">
            <v>1I-1</v>
          </cell>
          <cell r="D674" t="str">
            <v>常日班(間--8:00上班)</v>
          </cell>
          <cell r="E674" t="str">
            <v>BCA318</v>
          </cell>
          <cell r="F674" t="str">
            <v>CPE I 研發處三部一課</v>
          </cell>
          <cell r="G674" t="str">
            <v>802832</v>
          </cell>
          <cell r="H674" t="str">
            <v>廖俊宏</v>
          </cell>
          <cell r="I674">
            <v>26295</v>
          </cell>
          <cell r="J674" t="str">
            <v>M</v>
          </cell>
          <cell r="K674">
            <v>36608</v>
          </cell>
          <cell r="L674">
            <v>25</v>
          </cell>
          <cell r="M674" t="str">
            <v>師6</v>
          </cell>
          <cell r="N674" t="str">
            <v>間接</v>
          </cell>
          <cell r="O674" t="str">
            <v>間接</v>
          </cell>
          <cell r="P674" t="str">
            <v>管理職</v>
          </cell>
          <cell r="Q674" t="str">
            <v>一般員工</v>
          </cell>
        </row>
        <row r="675">
          <cell r="A675" t="str">
            <v>學士</v>
          </cell>
          <cell r="B675" t="str">
            <v>工程師</v>
          </cell>
          <cell r="C675" t="str">
            <v>1I-1</v>
          </cell>
          <cell r="D675" t="str">
            <v>常日班(間--8:00上班)</v>
          </cell>
          <cell r="E675" t="str">
            <v>BCA318</v>
          </cell>
          <cell r="F675" t="str">
            <v>CPE I 研發處三部一課</v>
          </cell>
          <cell r="G675" t="str">
            <v>804641</v>
          </cell>
          <cell r="H675" t="str">
            <v>王翊任</v>
          </cell>
          <cell r="I675">
            <v>28403</v>
          </cell>
          <cell r="J675" t="str">
            <v>M</v>
          </cell>
          <cell r="K675">
            <v>37774</v>
          </cell>
          <cell r="L675">
            <v>21</v>
          </cell>
          <cell r="M675" t="str">
            <v>師2</v>
          </cell>
          <cell r="N675" t="str">
            <v>間接</v>
          </cell>
          <cell r="O675" t="str">
            <v>間接</v>
          </cell>
          <cell r="P675" t="str">
            <v>工程職</v>
          </cell>
          <cell r="Q675" t="str">
            <v>一般員工</v>
          </cell>
        </row>
        <row r="676">
          <cell r="A676" t="str">
            <v>學士</v>
          </cell>
          <cell r="B676" t="str">
            <v>工程師</v>
          </cell>
          <cell r="C676" t="str">
            <v>1I-1</v>
          </cell>
          <cell r="D676" t="str">
            <v>常日班(間--8:00上班)</v>
          </cell>
          <cell r="E676" t="str">
            <v>BCA318</v>
          </cell>
          <cell r="F676" t="str">
            <v>CPE I 研發處三部一課</v>
          </cell>
          <cell r="G676" t="str">
            <v>010719</v>
          </cell>
          <cell r="H676" t="str">
            <v>唐正文</v>
          </cell>
          <cell r="I676">
            <v>26598</v>
          </cell>
          <cell r="J676" t="str">
            <v>M</v>
          </cell>
          <cell r="K676">
            <v>37438</v>
          </cell>
          <cell r="L676">
            <v>23</v>
          </cell>
          <cell r="M676" t="str">
            <v>師4</v>
          </cell>
          <cell r="N676" t="str">
            <v>間接</v>
          </cell>
          <cell r="O676" t="str">
            <v>間接</v>
          </cell>
          <cell r="P676" t="str">
            <v>工程職</v>
          </cell>
          <cell r="Q676" t="str">
            <v>一般員工</v>
          </cell>
        </row>
        <row r="677">
          <cell r="A677" t="str">
            <v>學士</v>
          </cell>
          <cell r="B677" t="str">
            <v>工程師</v>
          </cell>
          <cell r="C677" t="str">
            <v>1I-1</v>
          </cell>
          <cell r="D677" t="str">
            <v>常日班(間--8:00上班)</v>
          </cell>
          <cell r="E677" t="str">
            <v>BCA318</v>
          </cell>
          <cell r="F677" t="str">
            <v>CPE I 研發處三部一課</v>
          </cell>
          <cell r="G677" t="str">
            <v>010720</v>
          </cell>
          <cell r="H677" t="str">
            <v>陳韻如</v>
          </cell>
          <cell r="I677">
            <v>28787</v>
          </cell>
          <cell r="J677" t="str">
            <v>F</v>
          </cell>
          <cell r="K677">
            <v>37438</v>
          </cell>
          <cell r="L677">
            <v>21</v>
          </cell>
          <cell r="M677" t="str">
            <v>師2</v>
          </cell>
          <cell r="N677" t="str">
            <v>間接</v>
          </cell>
          <cell r="O677" t="str">
            <v>間接</v>
          </cell>
          <cell r="P677" t="str">
            <v>工程職</v>
          </cell>
          <cell r="Q677" t="str">
            <v>一般員工</v>
          </cell>
        </row>
        <row r="678">
          <cell r="A678" t="str">
            <v>專科</v>
          </cell>
          <cell r="B678" t="str">
            <v>技術員</v>
          </cell>
          <cell r="C678" t="str">
            <v>1I-1</v>
          </cell>
          <cell r="D678" t="str">
            <v>常日班(間--8:00上班)</v>
          </cell>
          <cell r="E678" t="str">
            <v>BCA328</v>
          </cell>
          <cell r="F678" t="str">
            <v>CPE I 研發處三部二課</v>
          </cell>
          <cell r="G678" t="str">
            <v>802252</v>
          </cell>
          <cell r="H678" t="str">
            <v>郭雯樺</v>
          </cell>
          <cell r="I678">
            <v>29419</v>
          </cell>
          <cell r="J678" t="str">
            <v>F</v>
          </cell>
          <cell r="K678">
            <v>36409</v>
          </cell>
          <cell r="L678">
            <v>18</v>
          </cell>
          <cell r="M678" t="str">
            <v>員2</v>
          </cell>
          <cell r="N678" t="str">
            <v>間接</v>
          </cell>
          <cell r="O678" t="str">
            <v>間接</v>
          </cell>
          <cell r="P678" t="str">
            <v>工程職</v>
          </cell>
          <cell r="Q678" t="str">
            <v>一般員工</v>
          </cell>
        </row>
        <row r="679">
          <cell r="A679" t="str">
            <v>碩士</v>
          </cell>
          <cell r="B679" t="str">
            <v>資深工程師</v>
          </cell>
          <cell r="C679" t="str">
            <v>1I-1</v>
          </cell>
          <cell r="D679" t="str">
            <v>常日班(間--8:00上班)</v>
          </cell>
          <cell r="E679" t="str">
            <v>BCA328</v>
          </cell>
          <cell r="F679" t="str">
            <v>CPE I 研發處三部二課</v>
          </cell>
          <cell r="G679" t="str">
            <v>803927</v>
          </cell>
          <cell r="H679" t="str">
            <v>何欽隆</v>
          </cell>
          <cell r="I679">
            <v>26288</v>
          </cell>
          <cell r="J679" t="str">
            <v>M</v>
          </cell>
          <cell r="K679">
            <v>37137</v>
          </cell>
          <cell r="L679">
            <v>23</v>
          </cell>
          <cell r="M679" t="str">
            <v>師4</v>
          </cell>
          <cell r="N679" t="str">
            <v>間接</v>
          </cell>
          <cell r="O679" t="str">
            <v>間接</v>
          </cell>
          <cell r="P679" t="str">
            <v>工程職</v>
          </cell>
          <cell r="Q679" t="str">
            <v>一般員工</v>
          </cell>
        </row>
        <row r="680">
          <cell r="A680" t="str">
            <v>學士</v>
          </cell>
          <cell r="B680" t="str">
            <v>工程師</v>
          </cell>
          <cell r="C680" t="str">
            <v>1I-1</v>
          </cell>
          <cell r="D680" t="str">
            <v>常日班(間--8:00上班)</v>
          </cell>
          <cell r="E680" t="str">
            <v>BCA328</v>
          </cell>
          <cell r="F680" t="str">
            <v>CPE I 研發處三部二課</v>
          </cell>
          <cell r="G680" t="str">
            <v>804148</v>
          </cell>
          <cell r="H680" t="str">
            <v>紀森仁</v>
          </cell>
          <cell r="I680">
            <v>27881</v>
          </cell>
          <cell r="J680" t="str">
            <v>M</v>
          </cell>
          <cell r="K680">
            <v>37316</v>
          </cell>
          <cell r="L680">
            <v>21</v>
          </cell>
          <cell r="M680" t="str">
            <v>師2</v>
          </cell>
          <cell r="N680" t="str">
            <v>間接</v>
          </cell>
          <cell r="O680" t="str">
            <v>間接</v>
          </cell>
          <cell r="P680" t="str">
            <v>工程職</v>
          </cell>
          <cell r="Q680" t="str">
            <v>一般員工</v>
          </cell>
        </row>
        <row r="681">
          <cell r="A681" t="str">
            <v>碩士</v>
          </cell>
          <cell r="B681" t="str">
            <v>資深工程師</v>
          </cell>
          <cell r="C681" t="str">
            <v>1I-1</v>
          </cell>
          <cell r="D681" t="str">
            <v>常日班(間--8:00上班)</v>
          </cell>
          <cell r="E681" t="str">
            <v>BCA328</v>
          </cell>
          <cell r="F681" t="str">
            <v>CPE I 研發處三部二課</v>
          </cell>
          <cell r="G681" t="str">
            <v>804205</v>
          </cell>
          <cell r="H681" t="str">
            <v>陳昭仁</v>
          </cell>
          <cell r="I681">
            <v>26639</v>
          </cell>
          <cell r="J681" t="str">
            <v>M</v>
          </cell>
          <cell r="K681">
            <v>37354</v>
          </cell>
          <cell r="L681">
            <v>23</v>
          </cell>
          <cell r="M681" t="str">
            <v>師4</v>
          </cell>
          <cell r="N681" t="str">
            <v>間接</v>
          </cell>
          <cell r="O681" t="str">
            <v>間接</v>
          </cell>
          <cell r="P681" t="str">
            <v>工程職</v>
          </cell>
          <cell r="Q681" t="str">
            <v>一般員工</v>
          </cell>
        </row>
        <row r="682">
          <cell r="A682" t="str">
            <v>碩士</v>
          </cell>
          <cell r="B682" t="str">
            <v>工程師</v>
          </cell>
          <cell r="C682" t="str">
            <v>1I-1</v>
          </cell>
          <cell r="D682" t="str">
            <v>常日班(間--8:00上班)</v>
          </cell>
          <cell r="E682" t="str">
            <v>BCA328</v>
          </cell>
          <cell r="F682" t="str">
            <v>CPE I 研發處三部二課</v>
          </cell>
          <cell r="G682" t="str">
            <v>010528</v>
          </cell>
          <cell r="H682" t="str">
            <v>黃欽駿</v>
          </cell>
          <cell r="I682">
            <v>27064</v>
          </cell>
          <cell r="J682" t="str">
            <v>M</v>
          </cell>
          <cell r="K682">
            <v>37886</v>
          </cell>
          <cell r="L682">
            <v>22</v>
          </cell>
          <cell r="M682" t="str">
            <v>師3</v>
          </cell>
          <cell r="N682" t="str">
            <v>間接</v>
          </cell>
          <cell r="O682" t="str">
            <v>間接</v>
          </cell>
          <cell r="P682" t="str">
            <v>工程職</v>
          </cell>
          <cell r="Q682" t="str">
            <v>一般員工</v>
          </cell>
        </row>
        <row r="683">
          <cell r="A683" t="str">
            <v>專科</v>
          </cell>
          <cell r="B683" t="str">
            <v>工程師</v>
          </cell>
          <cell r="C683" t="str">
            <v>1I-1</v>
          </cell>
          <cell r="D683" t="str">
            <v>常日班(間--8:00上班)</v>
          </cell>
          <cell r="E683" t="str">
            <v>BCA328</v>
          </cell>
          <cell r="F683" t="str">
            <v>CPE I 研發處三部二課</v>
          </cell>
          <cell r="G683" t="str">
            <v>010731</v>
          </cell>
          <cell r="H683" t="str">
            <v>郭逸青</v>
          </cell>
          <cell r="I683">
            <v>26928</v>
          </cell>
          <cell r="J683" t="str">
            <v>M</v>
          </cell>
          <cell r="K683">
            <v>37561</v>
          </cell>
          <cell r="L683">
            <v>21</v>
          </cell>
          <cell r="M683" t="str">
            <v>師2</v>
          </cell>
          <cell r="N683" t="str">
            <v>間接</v>
          </cell>
          <cell r="O683" t="str">
            <v>間接</v>
          </cell>
          <cell r="P683" t="str">
            <v>工程職</v>
          </cell>
          <cell r="Q683" t="str">
            <v>一般員工</v>
          </cell>
        </row>
        <row r="684">
          <cell r="A684" t="str">
            <v>專科</v>
          </cell>
          <cell r="B684" t="str">
            <v>助理工程師</v>
          </cell>
          <cell r="C684" t="str">
            <v>1I</v>
          </cell>
          <cell r="D684" t="str">
            <v>常日班(間--7:30上班)</v>
          </cell>
          <cell r="E684" t="str">
            <v>BCA328</v>
          </cell>
          <cell r="F684" t="str">
            <v>CPE I 研發處三部二課</v>
          </cell>
          <cell r="G684" t="str">
            <v>802831</v>
          </cell>
          <cell r="H684" t="str">
            <v>陳鴻鵬</v>
          </cell>
          <cell r="I684">
            <v>27665</v>
          </cell>
          <cell r="J684" t="str">
            <v>M</v>
          </cell>
          <cell r="K684">
            <v>36607</v>
          </cell>
          <cell r="L684">
            <v>20</v>
          </cell>
          <cell r="M684" t="str">
            <v>師1</v>
          </cell>
          <cell r="N684" t="str">
            <v>間接</v>
          </cell>
          <cell r="O684" t="str">
            <v>間接</v>
          </cell>
          <cell r="P684" t="str">
            <v>工程職</v>
          </cell>
          <cell r="Q684" t="str">
            <v>一般員工</v>
          </cell>
        </row>
        <row r="685">
          <cell r="A685" t="str">
            <v>碩士</v>
          </cell>
          <cell r="B685" t="str">
            <v>資深工程師</v>
          </cell>
          <cell r="C685" t="str">
            <v>1I-1</v>
          </cell>
          <cell r="D685" t="str">
            <v>常日班(間--8:00上班)</v>
          </cell>
          <cell r="E685" t="str">
            <v>BCA348</v>
          </cell>
          <cell r="F685" t="str">
            <v>CPE I 研發處三部四課</v>
          </cell>
          <cell r="G685" t="str">
            <v>802814</v>
          </cell>
          <cell r="H685" t="str">
            <v>黃志成</v>
          </cell>
          <cell r="I685">
            <v>26656</v>
          </cell>
          <cell r="J685" t="str">
            <v>M</v>
          </cell>
          <cell r="K685">
            <v>36593</v>
          </cell>
          <cell r="L685">
            <v>25</v>
          </cell>
          <cell r="M685" t="str">
            <v>師6</v>
          </cell>
          <cell r="N685" t="str">
            <v>間接</v>
          </cell>
          <cell r="O685" t="str">
            <v>間接</v>
          </cell>
          <cell r="P685" t="str">
            <v>工程職</v>
          </cell>
          <cell r="Q685" t="str">
            <v>一般員工</v>
          </cell>
        </row>
        <row r="686">
          <cell r="A686" t="str">
            <v>碩士</v>
          </cell>
          <cell r="B686" t="str">
            <v>資深工程師</v>
          </cell>
          <cell r="C686" t="str">
            <v>1I-1</v>
          </cell>
          <cell r="D686" t="str">
            <v>常日班(間--8:00上班)</v>
          </cell>
          <cell r="E686" t="str">
            <v>BCA348</v>
          </cell>
          <cell r="F686" t="str">
            <v>CPE I 研發處三部四課</v>
          </cell>
          <cell r="G686" t="str">
            <v>802823</v>
          </cell>
          <cell r="H686" t="str">
            <v>洪國維</v>
          </cell>
          <cell r="I686">
            <v>27031</v>
          </cell>
          <cell r="J686" t="str">
            <v>M</v>
          </cell>
          <cell r="K686">
            <v>36598</v>
          </cell>
          <cell r="L686">
            <v>24</v>
          </cell>
          <cell r="M686" t="str">
            <v>師5</v>
          </cell>
          <cell r="N686" t="str">
            <v>間接</v>
          </cell>
          <cell r="O686" t="str">
            <v>間接</v>
          </cell>
          <cell r="P686" t="str">
            <v>工程職</v>
          </cell>
          <cell r="Q686" t="str">
            <v>一般員工</v>
          </cell>
        </row>
        <row r="687">
          <cell r="A687" t="str">
            <v>專科</v>
          </cell>
          <cell r="B687" t="str">
            <v>助理工程師</v>
          </cell>
          <cell r="C687" t="str">
            <v>1I-1</v>
          </cell>
          <cell r="D687" t="str">
            <v>常日班(間--8:00上班)</v>
          </cell>
          <cell r="E687" t="str">
            <v>BCA348</v>
          </cell>
          <cell r="F687" t="str">
            <v>CPE I 研發處三部四課</v>
          </cell>
          <cell r="G687" t="str">
            <v>803485</v>
          </cell>
          <cell r="H687" t="str">
            <v>詹煒正</v>
          </cell>
          <cell r="I687">
            <v>28129</v>
          </cell>
          <cell r="J687" t="str">
            <v>M</v>
          </cell>
          <cell r="K687">
            <v>36934</v>
          </cell>
          <cell r="L687">
            <v>20</v>
          </cell>
          <cell r="M687" t="str">
            <v>師1</v>
          </cell>
          <cell r="N687" t="str">
            <v>間接</v>
          </cell>
          <cell r="O687" t="str">
            <v>間接</v>
          </cell>
          <cell r="P687" t="str">
            <v>工程職</v>
          </cell>
          <cell r="Q687" t="str">
            <v>一般員工</v>
          </cell>
        </row>
        <row r="688">
          <cell r="A688" t="str">
            <v>學士</v>
          </cell>
          <cell r="B688" t="str">
            <v>資深工程師</v>
          </cell>
          <cell r="C688" t="str">
            <v>1I-1</v>
          </cell>
          <cell r="D688" t="str">
            <v>常日班(間--8:00上班)</v>
          </cell>
          <cell r="E688" t="str">
            <v>BCA348</v>
          </cell>
          <cell r="F688" t="str">
            <v>CPE I 研發處三部四課</v>
          </cell>
          <cell r="G688" t="str">
            <v>804175</v>
          </cell>
          <cell r="H688" t="str">
            <v>馬惟一</v>
          </cell>
          <cell r="I688">
            <v>25426</v>
          </cell>
          <cell r="J688" t="str">
            <v>M</v>
          </cell>
          <cell r="K688">
            <v>37326</v>
          </cell>
          <cell r="L688">
            <v>23</v>
          </cell>
          <cell r="M688" t="str">
            <v>師4</v>
          </cell>
          <cell r="N688" t="str">
            <v>間接</v>
          </cell>
          <cell r="O688" t="str">
            <v>間接</v>
          </cell>
          <cell r="P688" t="str">
            <v>工程職</v>
          </cell>
          <cell r="Q688" t="str">
            <v>一般員工</v>
          </cell>
        </row>
        <row r="689">
          <cell r="A689" t="str">
            <v>碩士</v>
          </cell>
          <cell r="B689" t="str">
            <v>工程師</v>
          </cell>
          <cell r="C689" t="str">
            <v>1I-1</v>
          </cell>
          <cell r="D689" t="str">
            <v>常日班(間--8:00上班)</v>
          </cell>
          <cell r="E689" t="str">
            <v>BCA348</v>
          </cell>
          <cell r="F689" t="str">
            <v>CPE I 研發處三部四課</v>
          </cell>
          <cell r="G689" t="str">
            <v>810033</v>
          </cell>
          <cell r="H689" t="str">
            <v>王琮慶</v>
          </cell>
          <cell r="I689">
            <v>27088</v>
          </cell>
          <cell r="J689" t="str">
            <v>M</v>
          </cell>
          <cell r="K689">
            <v>38033</v>
          </cell>
          <cell r="L689">
            <v>22</v>
          </cell>
          <cell r="M689" t="str">
            <v>師3</v>
          </cell>
          <cell r="N689" t="str">
            <v>間接</v>
          </cell>
          <cell r="O689" t="str">
            <v>間接</v>
          </cell>
          <cell r="P689" t="str">
            <v>工程職</v>
          </cell>
          <cell r="Q689" t="str">
            <v>一般員工</v>
          </cell>
        </row>
        <row r="690">
          <cell r="A690" t="str">
            <v>學士</v>
          </cell>
          <cell r="B690" t="str">
            <v>工程師</v>
          </cell>
          <cell r="C690" t="str">
            <v>1I-1</v>
          </cell>
          <cell r="D690" t="str">
            <v>常日班(間--8:00上班)</v>
          </cell>
          <cell r="E690" t="str">
            <v>BCA348</v>
          </cell>
          <cell r="F690" t="str">
            <v>CPE I 研發處三部四課</v>
          </cell>
          <cell r="G690" t="str">
            <v>811114</v>
          </cell>
          <cell r="H690" t="str">
            <v>林啟宏</v>
          </cell>
          <cell r="I690">
            <v>27455</v>
          </cell>
          <cell r="J690" t="str">
            <v>M</v>
          </cell>
          <cell r="K690">
            <v>38145</v>
          </cell>
          <cell r="L690">
            <v>22</v>
          </cell>
          <cell r="M690" t="str">
            <v>師3</v>
          </cell>
          <cell r="N690" t="str">
            <v>間接</v>
          </cell>
          <cell r="O690" t="str">
            <v>間接</v>
          </cell>
          <cell r="P690" t="str">
            <v>工程職</v>
          </cell>
          <cell r="Q690" t="str">
            <v>一般員工</v>
          </cell>
        </row>
        <row r="691">
          <cell r="A691" t="str">
            <v>學士</v>
          </cell>
          <cell r="B691" t="str">
            <v>工程師</v>
          </cell>
          <cell r="C691" t="str">
            <v>1I-1</v>
          </cell>
          <cell r="D691" t="str">
            <v>常日班(間--8:00上班)</v>
          </cell>
          <cell r="E691" t="str">
            <v>BCA348</v>
          </cell>
          <cell r="F691" t="str">
            <v>CPE I 研發處三部四課</v>
          </cell>
          <cell r="G691" t="str">
            <v>812186</v>
          </cell>
          <cell r="H691" t="str">
            <v>石邦宏</v>
          </cell>
          <cell r="I691">
            <v>27882</v>
          </cell>
          <cell r="J691" t="str">
            <v>M</v>
          </cell>
          <cell r="K691">
            <v>38370</v>
          </cell>
          <cell r="L691">
            <v>21</v>
          </cell>
          <cell r="M691" t="str">
            <v>師2</v>
          </cell>
          <cell r="N691" t="str">
            <v>間接</v>
          </cell>
          <cell r="O691" t="str">
            <v>間接</v>
          </cell>
          <cell r="P691" t="str">
            <v>工程職</v>
          </cell>
          <cell r="Q691" t="str">
            <v>一般員工</v>
          </cell>
        </row>
        <row r="692">
          <cell r="A692" t="str">
            <v>高中(職)</v>
          </cell>
          <cell r="B692" t="str">
            <v>技術員</v>
          </cell>
          <cell r="C692" t="str">
            <v>1D-1</v>
          </cell>
          <cell r="D692" t="str">
            <v>常日班(直接8:00上班)</v>
          </cell>
          <cell r="E692" t="str">
            <v>BCA348</v>
          </cell>
          <cell r="F692" t="str">
            <v>CPE I 研發處三部四課</v>
          </cell>
          <cell r="G692" t="str">
            <v>802935</v>
          </cell>
          <cell r="H692" t="str">
            <v>謝瑞珍</v>
          </cell>
          <cell r="I692">
            <v>29536</v>
          </cell>
          <cell r="J692" t="str">
            <v>F</v>
          </cell>
          <cell r="K692">
            <v>36642</v>
          </cell>
          <cell r="L692">
            <v>18</v>
          </cell>
          <cell r="M692" t="str">
            <v>員2</v>
          </cell>
          <cell r="N692" t="str">
            <v>直接</v>
          </cell>
          <cell r="O692" t="str">
            <v>間接</v>
          </cell>
          <cell r="P692" t="str">
            <v>工程職</v>
          </cell>
          <cell r="Q692" t="str">
            <v>一般員工</v>
          </cell>
        </row>
        <row r="693">
          <cell r="A693" t="str">
            <v>博士</v>
          </cell>
          <cell r="B693" t="str">
            <v>副經理</v>
          </cell>
          <cell r="C693" t="str">
            <v>1I-1</v>
          </cell>
          <cell r="D693" t="str">
            <v>常日班(間--8:00上班)</v>
          </cell>
          <cell r="E693" t="str">
            <v>BCA408</v>
          </cell>
          <cell r="F693" t="str">
            <v>CPE I 研發處四部</v>
          </cell>
          <cell r="G693" t="str">
            <v>802928</v>
          </cell>
          <cell r="H693" t="str">
            <v>李哲銘</v>
          </cell>
          <cell r="I693">
            <v>26527</v>
          </cell>
          <cell r="J693" t="str">
            <v>M</v>
          </cell>
          <cell r="K693">
            <v>36640</v>
          </cell>
          <cell r="L693">
            <v>25</v>
          </cell>
          <cell r="M693" t="str">
            <v>師6</v>
          </cell>
          <cell r="N693" t="str">
            <v>間接</v>
          </cell>
          <cell r="O693" t="str">
            <v>間接</v>
          </cell>
          <cell r="P693" t="str">
            <v>管理職</v>
          </cell>
          <cell r="Q693" t="str">
            <v>一般員工</v>
          </cell>
        </row>
        <row r="694">
          <cell r="A694" t="str">
            <v>碩士</v>
          </cell>
          <cell r="B694" t="str">
            <v>資深工程師</v>
          </cell>
          <cell r="C694" t="str">
            <v>1I-1</v>
          </cell>
          <cell r="D694" t="str">
            <v>常日班(間--8:00上班)</v>
          </cell>
          <cell r="E694" t="str">
            <v>BCA418</v>
          </cell>
          <cell r="F694" t="str">
            <v>CPE I 研發處四部一課</v>
          </cell>
          <cell r="G694" t="str">
            <v>803476</v>
          </cell>
          <cell r="H694" t="str">
            <v>王正傑</v>
          </cell>
          <cell r="I694">
            <v>27331</v>
          </cell>
          <cell r="J694" t="str">
            <v>M</v>
          </cell>
          <cell r="K694">
            <v>36927</v>
          </cell>
          <cell r="L694">
            <v>24</v>
          </cell>
          <cell r="M694" t="str">
            <v>師5</v>
          </cell>
          <cell r="N694" t="str">
            <v>間接</v>
          </cell>
          <cell r="O694" t="str">
            <v>間接</v>
          </cell>
          <cell r="P694" t="str">
            <v>工程職</v>
          </cell>
          <cell r="Q694" t="str">
            <v>一般員工</v>
          </cell>
        </row>
        <row r="695">
          <cell r="A695" t="str">
            <v>碩士</v>
          </cell>
          <cell r="B695" t="str">
            <v>資深工程師</v>
          </cell>
          <cell r="C695" t="str">
            <v>1I-1</v>
          </cell>
          <cell r="D695" t="str">
            <v>常日班(間--8:00上班)</v>
          </cell>
          <cell r="E695" t="str">
            <v>BCA418</v>
          </cell>
          <cell r="F695" t="str">
            <v>CPE I 研發處四部一課</v>
          </cell>
          <cell r="G695" t="str">
            <v>803792</v>
          </cell>
          <cell r="H695" t="str">
            <v>鄭曄禧</v>
          </cell>
          <cell r="I695">
            <v>27458</v>
          </cell>
          <cell r="J695" t="str">
            <v>M</v>
          </cell>
          <cell r="K695">
            <v>36999</v>
          </cell>
          <cell r="L695">
            <v>23</v>
          </cell>
          <cell r="M695" t="str">
            <v>師4</v>
          </cell>
          <cell r="N695" t="str">
            <v>間接</v>
          </cell>
          <cell r="O695" t="str">
            <v>間接</v>
          </cell>
          <cell r="P695" t="str">
            <v>工程職</v>
          </cell>
          <cell r="Q695" t="str">
            <v>一般員工</v>
          </cell>
        </row>
        <row r="696">
          <cell r="A696" t="str">
            <v>碩士</v>
          </cell>
          <cell r="B696" t="str">
            <v>資深工程師</v>
          </cell>
          <cell r="C696" t="str">
            <v>1I-1</v>
          </cell>
          <cell r="D696" t="str">
            <v>常日班(間--8:00上班)</v>
          </cell>
          <cell r="E696" t="str">
            <v>BCA418</v>
          </cell>
          <cell r="F696" t="str">
            <v>CPE I 研發處四部一課</v>
          </cell>
          <cell r="G696" t="str">
            <v>803796</v>
          </cell>
          <cell r="H696" t="str">
            <v>胡志錠</v>
          </cell>
          <cell r="I696">
            <v>27344</v>
          </cell>
          <cell r="J696" t="str">
            <v>M</v>
          </cell>
          <cell r="K696">
            <v>37004</v>
          </cell>
          <cell r="L696">
            <v>23</v>
          </cell>
          <cell r="M696" t="str">
            <v>師4</v>
          </cell>
          <cell r="N696" t="str">
            <v>間接</v>
          </cell>
          <cell r="O696" t="str">
            <v>間接</v>
          </cell>
          <cell r="P696" t="str">
            <v>工程職</v>
          </cell>
          <cell r="Q696" t="str">
            <v>一般員工</v>
          </cell>
        </row>
        <row r="697">
          <cell r="A697" t="str">
            <v>學士</v>
          </cell>
          <cell r="B697" t="str">
            <v>助理工程師</v>
          </cell>
          <cell r="C697" t="str">
            <v>1I-1</v>
          </cell>
          <cell r="D697" t="str">
            <v>常日班(間--8:00上班)</v>
          </cell>
          <cell r="E697" t="str">
            <v>BCA418</v>
          </cell>
          <cell r="F697" t="str">
            <v>CPE I 研發處四部一課</v>
          </cell>
          <cell r="G697" t="str">
            <v>804378</v>
          </cell>
          <cell r="H697" t="str">
            <v>陳心育</v>
          </cell>
          <cell r="I697">
            <v>28294</v>
          </cell>
          <cell r="J697" t="str">
            <v>F</v>
          </cell>
          <cell r="K697">
            <v>37533</v>
          </cell>
          <cell r="L697">
            <v>20</v>
          </cell>
          <cell r="M697" t="str">
            <v>師1</v>
          </cell>
          <cell r="N697" t="str">
            <v>間接</v>
          </cell>
          <cell r="O697" t="str">
            <v>間接</v>
          </cell>
          <cell r="P697" t="str">
            <v>工程職</v>
          </cell>
          <cell r="Q697" t="str">
            <v>一般員工</v>
          </cell>
        </row>
        <row r="698">
          <cell r="A698" t="str">
            <v>碩士</v>
          </cell>
          <cell r="B698" t="str">
            <v>工程師</v>
          </cell>
          <cell r="C698" t="str">
            <v>1I-1</v>
          </cell>
          <cell r="D698" t="str">
            <v>常日班(間--8:00上班)</v>
          </cell>
          <cell r="E698" t="str">
            <v>BCA418</v>
          </cell>
          <cell r="F698" t="str">
            <v>CPE I 研發處四部一課</v>
          </cell>
          <cell r="G698" t="str">
            <v>804545</v>
          </cell>
          <cell r="H698" t="str">
            <v>紀柏任</v>
          </cell>
          <cell r="I698">
            <v>27778</v>
          </cell>
          <cell r="J698" t="str">
            <v>M</v>
          </cell>
          <cell r="K698">
            <v>37718</v>
          </cell>
          <cell r="L698">
            <v>22</v>
          </cell>
          <cell r="M698" t="str">
            <v>師3</v>
          </cell>
          <cell r="N698" t="str">
            <v>間接</v>
          </cell>
          <cell r="O698" t="str">
            <v>間接</v>
          </cell>
          <cell r="P698" t="str">
            <v>工程職</v>
          </cell>
          <cell r="Q698" t="str">
            <v>一般員工</v>
          </cell>
        </row>
        <row r="699">
          <cell r="A699" t="str">
            <v>碩士</v>
          </cell>
          <cell r="B699" t="str">
            <v>課長</v>
          </cell>
          <cell r="C699" t="str">
            <v>1I-1</v>
          </cell>
          <cell r="D699" t="str">
            <v>常日班(間--8:00上班)</v>
          </cell>
          <cell r="E699" t="str">
            <v>BCA418</v>
          </cell>
          <cell r="F699" t="str">
            <v>CPE I 研發處四部一課</v>
          </cell>
          <cell r="G699" t="str">
            <v>804569</v>
          </cell>
          <cell r="H699" t="str">
            <v>楊錫昌</v>
          </cell>
          <cell r="I699">
            <v>26305</v>
          </cell>
          <cell r="J699" t="str">
            <v>M</v>
          </cell>
          <cell r="K699">
            <v>37732</v>
          </cell>
          <cell r="L699">
            <v>24</v>
          </cell>
          <cell r="M699" t="str">
            <v>師5</v>
          </cell>
          <cell r="N699" t="str">
            <v>間接</v>
          </cell>
          <cell r="O699" t="str">
            <v>間接</v>
          </cell>
          <cell r="P699" t="str">
            <v>管理職</v>
          </cell>
          <cell r="Q699" t="str">
            <v>一般員工</v>
          </cell>
        </row>
        <row r="700">
          <cell r="A700" t="str">
            <v>碩士</v>
          </cell>
          <cell r="B700" t="str">
            <v>工程師</v>
          </cell>
          <cell r="C700" t="str">
            <v>1I-1</v>
          </cell>
          <cell r="D700" t="str">
            <v>常日班(間--8:00上班)</v>
          </cell>
          <cell r="E700" t="str">
            <v>BCA418</v>
          </cell>
          <cell r="F700" t="str">
            <v>CPE I 研發處四部一課</v>
          </cell>
          <cell r="G700" t="str">
            <v>811435</v>
          </cell>
          <cell r="H700" t="str">
            <v>黃祺翰</v>
          </cell>
          <cell r="I700">
            <v>29326</v>
          </cell>
          <cell r="J700" t="str">
            <v>M</v>
          </cell>
          <cell r="K700">
            <v>38278</v>
          </cell>
          <cell r="L700">
            <v>22</v>
          </cell>
          <cell r="M700" t="str">
            <v>師3</v>
          </cell>
          <cell r="N700" t="str">
            <v>間接</v>
          </cell>
          <cell r="O700" t="str">
            <v>間接</v>
          </cell>
          <cell r="P700" t="str">
            <v>工程職</v>
          </cell>
          <cell r="Q700" t="str">
            <v>一般員工</v>
          </cell>
        </row>
        <row r="701">
          <cell r="A701" t="str">
            <v>學士</v>
          </cell>
          <cell r="B701" t="str">
            <v>工程師</v>
          </cell>
          <cell r="C701" t="str">
            <v>1I-1</v>
          </cell>
          <cell r="D701" t="str">
            <v>常日班(間--8:00上班)</v>
          </cell>
          <cell r="E701" t="str">
            <v>BCA428</v>
          </cell>
          <cell r="F701" t="str">
            <v>CPE I 研發處四部二課</v>
          </cell>
          <cell r="G701" t="str">
            <v>801881</v>
          </cell>
          <cell r="H701" t="str">
            <v>范懷之</v>
          </cell>
          <cell r="I701">
            <v>26872</v>
          </cell>
          <cell r="J701" t="str">
            <v>M</v>
          </cell>
          <cell r="K701">
            <v>36264</v>
          </cell>
          <cell r="L701">
            <v>23</v>
          </cell>
          <cell r="M701" t="str">
            <v>師4</v>
          </cell>
          <cell r="N701" t="str">
            <v>間接</v>
          </cell>
          <cell r="O701" t="str">
            <v>間接</v>
          </cell>
          <cell r="P701" t="str">
            <v>工程職</v>
          </cell>
          <cell r="Q701" t="str">
            <v>一般員工</v>
          </cell>
        </row>
        <row r="702">
          <cell r="A702" t="str">
            <v>高中(職)</v>
          </cell>
          <cell r="B702" t="str">
            <v>技術員</v>
          </cell>
          <cell r="C702" t="str">
            <v>1I-1</v>
          </cell>
          <cell r="D702" t="str">
            <v>常日班(間--8:00上班)</v>
          </cell>
          <cell r="E702" t="str">
            <v>BCA428</v>
          </cell>
          <cell r="F702" t="str">
            <v>CPE I 研發處四部二課</v>
          </cell>
          <cell r="G702" t="str">
            <v>802052</v>
          </cell>
          <cell r="H702" t="str">
            <v>曾之昱</v>
          </cell>
          <cell r="I702">
            <v>29695</v>
          </cell>
          <cell r="J702" t="str">
            <v>F</v>
          </cell>
          <cell r="K702">
            <v>36333</v>
          </cell>
          <cell r="L702">
            <v>17</v>
          </cell>
          <cell r="M702" t="str">
            <v>員1</v>
          </cell>
          <cell r="N702" t="str">
            <v>間接</v>
          </cell>
          <cell r="O702" t="str">
            <v>間接</v>
          </cell>
          <cell r="P702" t="str">
            <v>工程職</v>
          </cell>
          <cell r="Q702" t="str">
            <v>一般員工</v>
          </cell>
        </row>
        <row r="703">
          <cell r="A703" t="str">
            <v>碩士</v>
          </cell>
          <cell r="B703" t="str">
            <v>課長</v>
          </cell>
          <cell r="C703" t="str">
            <v>1I-1</v>
          </cell>
          <cell r="D703" t="str">
            <v>常日班(間--8:00上班)</v>
          </cell>
          <cell r="E703" t="str">
            <v>BCA428</v>
          </cell>
          <cell r="F703" t="str">
            <v>CPE I 研發處四部二課</v>
          </cell>
          <cell r="G703" t="str">
            <v>802262</v>
          </cell>
          <cell r="H703" t="str">
            <v>羅佑銘</v>
          </cell>
          <cell r="I703">
            <v>26622</v>
          </cell>
          <cell r="J703" t="str">
            <v>M</v>
          </cell>
          <cell r="K703">
            <v>36410</v>
          </cell>
          <cell r="L703">
            <v>25</v>
          </cell>
          <cell r="M703" t="str">
            <v>師6</v>
          </cell>
          <cell r="N703" t="str">
            <v>間接</v>
          </cell>
          <cell r="O703" t="str">
            <v>間接</v>
          </cell>
          <cell r="P703" t="str">
            <v>管理職</v>
          </cell>
          <cell r="Q703" t="str">
            <v>外籍聘雇</v>
          </cell>
        </row>
        <row r="704">
          <cell r="A704" t="str">
            <v>碩士</v>
          </cell>
          <cell r="B704" t="str">
            <v>資深工程師</v>
          </cell>
          <cell r="C704" t="str">
            <v>1I-1</v>
          </cell>
          <cell r="D704" t="str">
            <v>常日班(間--8:00上班)</v>
          </cell>
          <cell r="E704" t="str">
            <v>BCA428</v>
          </cell>
          <cell r="F704" t="str">
            <v>CPE I 研發處四部二課</v>
          </cell>
          <cell r="G704" t="str">
            <v>804292</v>
          </cell>
          <cell r="H704" t="str">
            <v>鄭淑敏</v>
          </cell>
          <cell r="I704">
            <v>27878</v>
          </cell>
          <cell r="J704" t="str">
            <v>F</v>
          </cell>
          <cell r="K704">
            <v>37405</v>
          </cell>
          <cell r="L704">
            <v>23</v>
          </cell>
          <cell r="M704" t="str">
            <v>師4</v>
          </cell>
          <cell r="N704" t="str">
            <v>間接</v>
          </cell>
          <cell r="O704" t="str">
            <v>間接</v>
          </cell>
          <cell r="P704" t="str">
            <v>工程職</v>
          </cell>
          <cell r="Q704" t="str">
            <v>一般員工</v>
          </cell>
        </row>
        <row r="705">
          <cell r="A705" t="str">
            <v>碩士</v>
          </cell>
          <cell r="B705" t="str">
            <v>工程師</v>
          </cell>
          <cell r="C705" t="str">
            <v>1I-1</v>
          </cell>
          <cell r="D705" t="str">
            <v>常日班(間--8:00上班)</v>
          </cell>
          <cell r="E705" t="str">
            <v>BCA428</v>
          </cell>
          <cell r="F705" t="str">
            <v>CPE I 研發處四部二課</v>
          </cell>
          <cell r="G705" t="str">
            <v>804480</v>
          </cell>
          <cell r="H705" t="str">
            <v>許綠萌</v>
          </cell>
          <cell r="I705">
            <v>28014</v>
          </cell>
          <cell r="J705" t="str">
            <v>F</v>
          </cell>
          <cell r="K705">
            <v>37676</v>
          </cell>
          <cell r="L705">
            <v>22</v>
          </cell>
          <cell r="M705" t="str">
            <v>師3</v>
          </cell>
          <cell r="N705" t="str">
            <v>間接</v>
          </cell>
          <cell r="O705" t="str">
            <v>間接</v>
          </cell>
          <cell r="P705" t="str">
            <v>工程職</v>
          </cell>
          <cell r="Q705" t="str">
            <v>一般員工</v>
          </cell>
        </row>
        <row r="706">
          <cell r="A706" t="str">
            <v>碩士</v>
          </cell>
          <cell r="B706" t="str">
            <v>工程師</v>
          </cell>
          <cell r="C706" t="str">
            <v>1I-1</v>
          </cell>
          <cell r="D706" t="str">
            <v>常日班(間--8:00上班)</v>
          </cell>
          <cell r="E706" t="str">
            <v>BCA428</v>
          </cell>
          <cell r="F706" t="str">
            <v>CPE I 研發處四部二課</v>
          </cell>
          <cell r="G706" t="str">
            <v>808031</v>
          </cell>
          <cell r="H706" t="str">
            <v>吳志強</v>
          </cell>
          <cell r="I706">
            <v>28979</v>
          </cell>
          <cell r="J706" t="str">
            <v>M</v>
          </cell>
          <cell r="K706">
            <v>37830</v>
          </cell>
          <cell r="L706">
            <v>22</v>
          </cell>
          <cell r="M706" t="str">
            <v>師3</v>
          </cell>
          <cell r="N706" t="str">
            <v>間接</v>
          </cell>
          <cell r="O706" t="str">
            <v>間接</v>
          </cell>
          <cell r="P706" t="str">
            <v>工程職</v>
          </cell>
          <cell r="Q706" t="str">
            <v>一般員工</v>
          </cell>
        </row>
        <row r="707">
          <cell r="A707" t="str">
            <v>碩士</v>
          </cell>
          <cell r="B707" t="str">
            <v>工程師</v>
          </cell>
          <cell r="C707" t="str">
            <v>1I-1</v>
          </cell>
          <cell r="D707" t="str">
            <v>常日班(間--8:00上班)</v>
          </cell>
          <cell r="E707" t="str">
            <v>BCA428</v>
          </cell>
          <cell r="F707" t="str">
            <v>CPE I 研發處四部二課</v>
          </cell>
          <cell r="G707" t="str">
            <v>810537</v>
          </cell>
          <cell r="H707" t="str">
            <v>賴志峰</v>
          </cell>
          <cell r="I707">
            <v>27723</v>
          </cell>
          <cell r="J707" t="str">
            <v>M</v>
          </cell>
          <cell r="K707">
            <v>38083</v>
          </cell>
          <cell r="L707">
            <v>22</v>
          </cell>
          <cell r="M707" t="str">
            <v>師3</v>
          </cell>
          <cell r="N707" t="str">
            <v>間接</v>
          </cell>
          <cell r="O707" t="str">
            <v>間接</v>
          </cell>
          <cell r="P707" t="str">
            <v>工程職</v>
          </cell>
          <cell r="Q707" t="str">
            <v>一般員工</v>
          </cell>
        </row>
        <row r="708">
          <cell r="A708" t="str">
            <v>碩士</v>
          </cell>
          <cell r="B708" t="str">
            <v>工程師</v>
          </cell>
          <cell r="C708" t="str">
            <v>1I-1</v>
          </cell>
          <cell r="D708" t="str">
            <v>常日班(間--8:00上班)</v>
          </cell>
          <cell r="E708" t="str">
            <v>BCA428</v>
          </cell>
          <cell r="F708" t="str">
            <v>CPE I 研發處四部二課</v>
          </cell>
          <cell r="G708" t="str">
            <v>811105</v>
          </cell>
          <cell r="H708" t="str">
            <v>賴俊傑</v>
          </cell>
          <cell r="I708">
            <v>28279</v>
          </cell>
          <cell r="J708" t="str">
            <v>M</v>
          </cell>
          <cell r="K708">
            <v>38140</v>
          </cell>
          <cell r="L708">
            <v>22</v>
          </cell>
          <cell r="M708" t="str">
            <v>師3</v>
          </cell>
          <cell r="N708" t="str">
            <v>間接</v>
          </cell>
          <cell r="O708" t="str">
            <v>間接</v>
          </cell>
          <cell r="P708" t="str">
            <v>工程職</v>
          </cell>
          <cell r="Q708" t="str">
            <v>一般員工</v>
          </cell>
        </row>
        <row r="709">
          <cell r="A709" t="str">
            <v>學士</v>
          </cell>
          <cell r="B709" t="str">
            <v>課長</v>
          </cell>
          <cell r="C709" t="str">
            <v>1I-1</v>
          </cell>
          <cell r="D709" t="str">
            <v>常日班(間--8:00上班)</v>
          </cell>
          <cell r="E709" t="str">
            <v>BCA438</v>
          </cell>
          <cell r="F709" t="str">
            <v>CPE I 研發處四部三課</v>
          </cell>
          <cell r="G709" t="str">
            <v>801847</v>
          </cell>
          <cell r="H709" t="str">
            <v>李政書</v>
          </cell>
          <cell r="I709">
            <v>26972</v>
          </cell>
          <cell r="J709" t="str">
            <v>M</v>
          </cell>
          <cell r="K709">
            <v>36241</v>
          </cell>
          <cell r="L709">
            <v>24</v>
          </cell>
          <cell r="M709" t="str">
            <v>師5</v>
          </cell>
          <cell r="N709" t="str">
            <v>間接</v>
          </cell>
          <cell r="O709" t="str">
            <v>間接</v>
          </cell>
          <cell r="P709" t="str">
            <v>管理職</v>
          </cell>
          <cell r="Q709" t="str">
            <v>一般員工</v>
          </cell>
        </row>
        <row r="710">
          <cell r="A710" t="str">
            <v>學士</v>
          </cell>
          <cell r="B710" t="str">
            <v>資深工程師</v>
          </cell>
          <cell r="C710" t="str">
            <v>1I-1</v>
          </cell>
          <cell r="D710" t="str">
            <v>常日班(間--8:00上班)</v>
          </cell>
          <cell r="E710" t="str">
            <v>BCA438</v>
          </cell>
          <cell r="F710" t="str">
            <v>CPE I 研發處四部三課</v>
          </cell>
          <cell r="G710" t="str">
            <v>802127</v>
          </cell>
          <cell r="H710" t="str">
            <v>彭揚鴻</v>
          </cell>
          <cell r="I710">
            <v>27314</v>
          </cell>
          <cell r="J710" t="str">
            <v>M</v>
          </cell>
          <cell r="K710">
            <v>36360</v>
          </cell>
          <cell r="L710">
            <v>24</v>
          </cell>
          <cell r="M710" t="str">
            <v>師5</v>
          </cell>
          <cell r="N710" t="str">
            <v>間接</v>
          </cell>
          <cell r="O710" t="str">
            <v>間接</v>
          </cell>
          <cell r="P710" t="str">
            <v>工程職</v>
          </cell>
          <cell r="Q710" t="str">
            <v>一般員工</v>
          </cell>
        </row>
        <row r="711">
          <cell r="A711" t="str">
            <v>學士</v>
          </cell>
          <cell r="B711" t="str">
            <v>工程師</v>
          </cell>
          <cell r="C711" t="str">
            <v>1I-1</v>
          </cell>
          <cell r="D711" t="str">
            <v>常日班(間--8:00上班)</v>
          </cell>
          <cell r="E711" t="str">
            <v>BCA438</v>
          </cell>
          <cell r="F711" t="str">
            <v>CPE I 研發處四部三課</v>
          </cell>
          <cell r="G711" t="str">
            <v>802828</v>
          </cell>
          <cell r="H711" t="str">
            <v>蔡青奇</v>
          </cell>
          <cell r="I711">
            <v>27761</v>
          </cell>
          <cell r="J711" t="str">
            <v>M</v>
          </cell>
          <cell r="K711">
            <v>36605</v>
          </cell>
          <cell r="L711">
            <v>21</v>
          </cell>
          <cell r="M711" t="str">
            <v>師2</v>
          </cell>
          <cell r="N711" t="str">
            <v>間接</v>
          </cell>
          <cell r="O711" t="str">
            <v>間接</v>
          </cell>
          <cell r="P711" t="str">
            <v>工程職</v>
          </cell>
          <cell r="Q711" t="str">
            <v>一般員工</v>
          </cell>
        </row>
        <row r="712">
          <cell r="A712" t="str">
            <v>專科</v>
          </cell>
          <cell r="B712" t="str">
            <v>工程師</v>
          </cell>
          <cell r="C712" t="str">
            <v>1I-1</v>
          </cell>
          <cell r="D712" t="str">
            <v>常日班(間--8:00上班)</v>
          </cell>
          <cell r="E712" t="str">
            <v>BCA438</v>
          </cell>
          <cell r="F712" t="str">
            <v>CPE I 研發處四部三課</v>
          </cell>
          <cell r="G712" t="str">
            <v>804149</v>
          </cell>
          <cell r="H712" t="str">
            <v>李士煌</v>
          </cell>
          <cell r="I712">
            <v>24916</v>
          </cell>
          <cell r="J712" t="str">
            <v>M</v>
          </cell>
          <cell r="K712">
            <v>37319</v>
          </cell>
          <cell r="L712">
            <v>22</v>
          </cell>
          <cell r="M712" t="str">
            <v>師3</v>
          </cell>
          <cell r="N712" t="str">
            <v>間接</v>
          </cell>
          <cell r="O712" t="str">
            <v>間接</v>
          </cell>
          <cell r="P712" t="str">
            <v>工程職</v>
          </cell>
          <cell r="Q712" t="str">
            <v>一般員工</v>
          </cell>
        </row>
        <row r="713">
          <cell r="A713" t="str">
            <v>碩士</v>
          </cell>
          <cell r="B713" t="str">
            <v>副經理</v>
          </cell>
          <cell r="C713" t="str">
            <v>1I-1</v>
          </cell>
          <cell r="D713" t="str">
            <v>常日班(間--8:00上班)</v>
          </cell>
          <cell r="E713" t="str">
            <v>BCAK08</v>
          </cell>
          <cell r="F713" t="str">
            <v>CPE I 研發處龍華三部</v>
          </cell>
          <cell r="G713" t="str">
            <v>804234</v>
          </cell>
          <cell r="H713" t="str">
            <v>朱登輝</v>
          </cell>
          <cell r="I713">
            <v>26053</v>
          </cell>
          <cell r="J713" t="str">
            <v>M</v>
          </cell>
          <cell r="K713">
            <v>37375</v>
          </cell>
          <cell r="L713">
            <v>26</v>
          </cell>
          <cell r="M713" t="str">
            <v>師7</v>
          </cell>
          <cell r="N713" t="str">
            <v>間接</v>
          </cell>
          <cell r="O713" t="str">
            <v>間接</v>
          </cell>
          <cell r="P713" t="str">
            <v>管理職</v>
          </cell>
          <cell r="Q713" t="str">
            <v>一般員工</v>
          </cell>
        </row>
        <row r="714">
          <cell r="A714" t="str">
            <v>碩士</v>
          </cell>
          <cell r="B714" t="str">
            <v>課長</v>
          </cell>
          <cell r="C714" t="str">
            <v>1I-1</v>
          </cell>
          <cell r="D714" t="str">
            <v>常日班(間--8:00上班)</v>
          </cell>
          <cell r="E714" t="str">
            <v>BCAK18</v>
          </cell>
          <cell r="F714" t="str">
            <v>CPE I 研發處龍華三部三課</v>
          </cell>
          <cell r="G714" t="str">
            <v>803465</v>
          </cell>
          <cell r="H714" t="str">
            <v>呂啟明</v>
          </cell>
          <cell r="I714">
            <v>26512</v>
          </cell>
          <cell r="J714" t="str">
            <v>M</v>
          </cell>
          <cell r="K714">
            <v>36901</v>
          </cell>
          <cell r="L714">
            <v>24</v>
          </cell>
          <cell r="M714" t="str">
            <v>師5</v>
          </cell>
          <cell r="N714" t="str">
            <v>間接</v>
          </cell>
          <cell r="O714" t="str">
            <v>間接</v>
          </cell>
          <cell r="P714" t="str">
            <v>管理職</v>
          </cell>
          <cell r="Q714" t="str">
            <v>一般員工</v>
          </cell>
        </row>
        <row r="715">
          <cell r="A715" t="str">
            <v>碩士</v>
          </cell>
          <cell r="B715" t="str">
            <v>課長</v>
          </cell>
          <cell r="C715" t="str">
            <v>1I-1</v>
          </cell>
          <cell r="D715" t="str">
            <v>常日班(間--8:00上班)</v>
          </cell>
          <cell r="E715" t="str">
            <v>BCAK18</v>
          </cell>
          <cell r="F715" t="str">
            <v>CPE I 研發處龍華三部三課</v>
          </cell>
          <cell r="G715" t="str">
            <v>804368</v>
          </cell>
          <cell r="H715" t="str">
            <v>鍾卓如</v>
          </cell>
          <cell r="I715">
            <v>27340</v>
          </cell>
          <cell r="J715" t="str">
            <v>M</v>
          </cell>
          <cell r="K715">
            <v>37515</v>
          </cell>
          <cell r="L715">
            <v>24</v>
          </cell>
          <cell r="M715" t="str">
            <v>師5</v>
          </cell>
          <cell r="N715" t="str">
            <v>間接</v>
          </cell>
          <cell r="O715" t="str">
            <v>間接</v>
          </cell>
          <cell r="P715" t="str">
            <v>管理職</v>
          </cell>
          <cell r="Q715" t="str">
            <v>一般員工</v>
          </cell>
        </row>
        <row r="716">
          <cell r="A716" t="str">
            <v>碩士</v>
          </cell>
          <cell r="B716" t="str">
            <v>工程師</v>
          </cell>
          <cell r="C716" t="str">
            <v>1I-1</v>
          </cell>
          <cell r="D716" t="str">
            <v>常日班(間--8:00上班)</v>
          </cell>
          <cell r="E716" t="str">
            <v>BCAK18</v>
          </cell>
          <cell r="F716" t="str">
            <v>CPE I 研發處龍華三部三課</v>
          </cell>
          <cell r="G716" t="str">
            <v>804538</v>
          </cell>
          <cell r="H716" t="str">
            <v>林章甫</v>
          </cell>
          <cell r="I716">
            <v>26973</v>
          </cell>
          <cell r="J716" t="str">
            <v>M</v>
          </cell>
          <cell r="K716">
            <v>37712</v>
          </cell>
          <cell r="L716">
            <v>23</v>
          </cell>
          <cell r="M716" t="str">
            <v>師4</v>
          </cell>
          <cell r="N716" t="str">
            <v>間接</v>
          </cell>
          <cell r="O716" t="str">
            <v>間接</v>
          </cell>
          <cell r="P716" t="str">
            <v>工程職</v>
          </cell>
          <cell r="Q716" t="str">
            <v>一般員工</v>
          </cell>
        </row>
        <row r="717">
          <cell r="A717" t="str">
            <v>碩士</v>
          </cell>
          <cell r="B717" t="str">
            <v>經理</v>
          </cell>
          <cell r="C717" t="str">
            <v>1I-1</v>
          </cell>
          <cell r="D717" t="str">
            <v>常日班(間--8:00上班)</v>
          </cell>
          <cell r="E717" t="str">
            <v>BCAL08</v>
          </cell>
          <cell r="F717" t="str">
            <v>CPE I 研發處龍華五部</v>
          </cell>
          <cell r="G717" t="str">
            <v>801302</v>
          </cell>
          <cell r="H717" t="str">
            <v>藍國榮</v>
          </cell>
          <cell r="I717">
            <v>25832</v>
          </cell>
          <cell r="J717" t="str">
            <v>M</v>
          </cell>
          <cell r="K717">
            <v>35829</v>
          </cell>
          <cell r="L717">
            <v>27</v>
          </cell>
          <cell r="M717" t="str">
            <v>師8</v>
          </cell>
          <cell r="N717" t="str">
            <v>間接</v>
          </cell>
          <cell r="O717" t="str">
            <v>間接</v>
          </cell>
          <cell r="P717" t="str">
            <v>管理職</v>
          </cell>
          <cell r="Q717" t="str">
            <v>一般員工</v>
          </cell>
        </row>
        <row r="718">
          <cell r="A718" t="str">
            <v>學士</v>
          </cell>
          <cell r="B718" t="str">
            <v>課長</v>
          </cell>
          <cell r="C718" t="str">
            <v>1I-1</v>
          </cell>
          <cell r="D718" t="str">
            <v>常日班(間--8:00上班)</v>
          </cell>
          <cell r="E718" t="str">
            <v>BCAL18</v>
          </cell>
          <cell r="F718" t="str">
            <v>CPE I 研發處龍華五部一課</v>
          </cell>
          <cell r="G718" t="str">
            <v>800811</v>
          </cell>
          <cell r="H718" t="str">
            <v>游崑山</v>
          </cell>
          <cell r="I718">
            <v>27186</v>
          </cell>
          <cell r="J718" t="str">
            <v>M</v>
          </cell>
          <cell r="K718">
            <v>35254</v>
          </cell>
          <cell r="L718">
            <v>24</v>
          </cell>
          <cell r="M718" t="str">
            <v>師5</v>
          </cell>
          <cell r="N718" t="str">
            <v>間接</v>
          </cell>
          <cell r="O718" t="str">
            <v>間接</v>
          </cell>
          <cell r="P718" t="str">
            <v>管理職</v>
          </cell>
          <cell r="Q718" t="str">
            <v>一般員工</v>
          </cell>
        </row>
        <row r="719">
          <cell r="A719" t="str">
            <v>學士</v>
          </cell>
          <cell r="B719" t="str">
            <v>課長</v>
          </cell>
          <cell r="C719" t="str">
            <v>1I-1</v>
          </cell>
          <cell r="D719" t="str">
            <v>常日班(間--8:00上班)</v>
          </cell>
          <cell r="E719" t="str">
            <v>BCAL18</v>
          </cell>
          <cell r="F719" t="str">
            <v>CPE I 研發處龍華五部一課</v>
          </cell>
          <cell r="G719" t="str">
            <v>804103</v>
          </cell>
          <cell r="H719" t="str">
            <v>黃啟賢</v>
          </cell>
          <cell r="I719">
            <v>25804</v>
          </cell>
          <cell r="J719" t="str">
            <v>M</v>
          </cell>
          <cell r="K719">
            <v>37291</v>
          </cell>
          <cell r="L719">
            <v>24</v>
          </cell>
          <cell r="M719" t="str">
            <v>師5</v>
          </cell>
          <cell r="N719" t="str">
            <v>間接</v>
          </cell>
          <cell r="O719" t="str">
            <v>間接</v>
          </cell>
          <cell r="P719" t="str">
            <v>管理職</v>
          </cell>
          <cell r="Q719" t="str">
            <v>一般員工</v>
          </cell>
        </row>
        <row r="720">
          <cell r="A720" t="str">
            <v>碩士</v>
          </cell>
          <cell r="B720" t="str">
            <v>工程師</v>
          </cell>
          <cell r="C720" t="str">
            <v>1I-1</v>
          </cell>
          <cell r="D720" t="str">
            <v>常日班(間--8:00上班)</v>
          </cell>
          <cell r="E720" t="str">
            <v>BCAL18</v>
          </cell>
          <cell r="F720" t="str">
            <v>CPE I 研發處龍華五部一課</v>
          </cell>
          <cell r="G720" t="str">
            <v>804242</v>
          </cell>
          <cell r="H720" t="str">
            <v>聶佑展</v>
          </cell>
          <cell r="I720">
            <v>27655</v>
          </cell>
          <cell r="J720" t="str">
            <v>M</v>
          </cell>
          <cell r="K720">
            <v>37378</v>
          </cell>
          <cell r="L720">
            <v>22</v>
          </cell>
          <cell r="M720" t="str">
            <v>師3</v>
          </cell>
          <cell r="N720" t="str">
            <v>間接</v>
          </cell>
          <cell r="O720" t="str">
            <v>間接</v>
          </cell>
          <cell r="P720" t="str">
            <v>工程職</v>
          </cell>
          <cell r="Q720" t="str">
            <v>一般員工</v>
          </cell>
        </row>
        <row r="721">
          <cell r="A721" t="str">
            <v>碩士</v>
          </cell>
          <cell r="B721" t="str">
            <v>課長</v>
          </cell>
          <cell r="C721" t="str">
            <v>1I-1</v>
          </cell>
          <cell r="D721" t="str">
            <v>常日班(間--8:00上班)</v>
          </cell>
          <cell r="E721" t="str">
            <v>BCAL18</v>
          </cell>
          <cell r="F721" t="str">
            <v>CPE I 研發處龍華五部一課</v>
          </cell>
          <cell r="G721" t="str">
            <v>010717</v>
          </cell>
          <cell r="H721" t="str">
            <v>吳正宇</v>
          </cell>
          <cell r="I721">
            <v>25384</v>
          </cell>
          <cell r="J721" t="str">
            <v>M</v>
          </cell>
          <cell r="K721">
            <v>37377</v>
          </cell>
          <cell r="L721">
            <v>25</v>
          </cell>
          <cell r="M721" t="str">
            <v>師6</v>
          </cell>
          <cell r="N721" t="str">
            <v>間接</v>
          </cell>
          <cell r="O721" t="str">
            <v>間接</v>
          </cell>
          <cell r="P721" t="str">
            <v>管理職</v>
          </cell>
          <cell r="Q721" t="str">
            <v>一般員工</v>
          </cell>
        </row>
        <row r="722">
          <cell r="A722" t="str">
            <v>學士</v>
          </cell>
          <cell r="B722" t="str">
            <v>課長</v>
          </cell>
          <cell r="C722" t="str">
            <v>1I-1</v>
          </cell>
          <cell r="D722" t="str">
            <v>常日班(間--8:00上班)</v>
          </cell>
          <cell r="E722" t="str">
            <v>BCAL28</v>
          </cell>
          <cell r="F722" t="str">
            <v>CPE I 研發處龍華五部二課</v>
          </cell>
          <cell r="G722" t="str">
            <v>801875</v>
          </cell>
          <cell r="H722" t="str">
            <v>蕭安俊</v>
          </cell>
          <cell r="I722">
            <v>26357</v>
          </cell>
          <cell r="J722" t="str">
            <v>M</v>
          </cell>
          <cell r="K722">
            <v>36258</v>
          </cell>
          <cell r="L722">
            <v>24</v>
          </cell>
          <cell r="M722" t="str">
            <v>師5</v>
          </cell>
          <cell r="N722" t="str">
            <v>間接</v>
          </cell>
          <cell r="O722" t="str">
            <v>間接</v>
          </cell>
          <cell r="P722" t="str">
            <v>管理職</v>
          </cell>
          <cell r="Q722" t="str">
            <v>一般員工</v>
          </cell>
        </row>
        <row r="723">
          <cell r="A723" t="str">
            <v>學士</v>
          </cell>
          <cell r="B723" t="str">
            <v>課長</v>
          </cell>
          <cell r="C723" t="str">
            <v>1I-1</v>
          </cell>
          <cell r="D723" t="str">
            <v>常日班(間--8:00上班)</v>
          </cell>
          <cell r="E723" t="str">
            <v>BCAL28</v>
          </cell>
          <cell r="F723" t="str">
            <v>CPE I 研發處龍華五部二課</v>
          </cell>
          <cell r="G723" t="str">
            <v>802199</v>
          </cell>
          <cell r="H723" t="str">
            <v>莊堯順</v>
          </cell>
          <cell r="I723">
            <v>25774</v>
          </cell>
          <cell r="J723" t="str">
            <v>M</v>
          </cell>
          <cell r="K723">
            <v>36396</v>
          </cell>
          <cell r="L723">
            <v>24</v>
          </cell>
          <cell r="M723" t="str">
            <v>師5</v>
          </cell>
          <cell r="N723" t="str">
            <v>間接</v>
          </cell>
          <cell r="O723" t="str">
            <v>間接</v>
          </cell>
          <cell r="P723" t="str">
            <v>管理職</v>
          </cell>
          <cell r="Q723" t="str">
            <v>一般員工</v>
          </cell>
        </row>
        <row r="724">
          <cell r="A724" t="str">
            <v>碩士</v>
          </cell>
          <cell r="B724" t="str">
            <v>副課長</v>
          </cell>
          <cell r="C724" t="str">
            <v>1I-1</v>
          </cell>
          <cell r="D724" t="str">
            <v>常日班(間--8:00上班)</v>
          </cell>
          <cell r="E724" t="str">
            <v>BCAL28</v>
          </cell>
          <cell r="F724" t="str">
            <v>CPE I 研發處龍華五部二課</v>
          </cell>
          <cell r="G724" t="str">
            <v>804277</v>
          </cell>
          <cell r="H724" t="str">
            <v>李慶輝</v>
          </cell>
          <cell r="I724">
            <v>27423</v>
          </cell>
          <cell r="J724" t="str">
            <v>M</v>
          </cell>
          <cell r="K724">
            <v>37396</v>
          </cell>
          <cell r="L724">
            <v>23</v>
          </cell>
          <cell r="M724" t="str">
            <v>師4</v>
          </cell>
          <cell r="N724" t="str">
            <v>間接</v>
          </cell>
          <cell r="O724" t="str">
            <v>間接</v>
          </cell>
          <cell r="P724" t="str">
            <v>管理職</v>
          </cell>
          <cell r="Q724" t="str">
            <v>一般員工</v>
          </cell>
        </row>
        <row r="725">
          <cell r="A725" t="str">
            <v>專科</v>
          </cell>
          <cell r="B725" t="str">
            <v>資深工程師</v>
          </cell>
          <cell r="C725" t="str">
            <v>1I-1</v>
          </cell>
          <cell r="D725" t="str">
            <v>常日班(間--8:00上班)</v>
          </cell>
          <cell r="E725" t="str">
            <v>BCAL38</v>
          </cell>
          <cell r="F725" t="str">
            <v>CPE I 研發處龍華五部三課</v>
          </cell>
          <cell r="G725" t="str">
            <v>801890</v>
          </cell>
          <cell r="H725" t="str">
            <v>葉智友</v>
          </cell>
          <cell r="I725">
            <v>24040</v>
          </cell>
          <cell r="J725" t="str">
            <v>M</v>
          </cell>
          <cell r="K725">
            <v>36270</v>
          </cell>
          <cell r="L725">
            <v>23</v>
          </cell>
          <cell r="M725" t="str">
            <v>師4</v>
          </cell>
          <cell r="N725" t="str">
            <v>間接</v>
          </cell>
          <cell r="O725" t="str">
            <v>間接</v>
          </cell>
          <cell r="P725" t="str">
            <v>工程職</v>
          </cell>
          <cell r="Q725" t="str">
            <v>一般員工</v>
          </cell>
        </row>
        <row r="726">
          <cell r="A726" t="str">
            <v>學士</v>
          </cell>
          <cell r="B726" t="str">
            <v>課長</v>
          </cell>
          <cell r="C726" t="str">
            <v>1I-1</v>
          </cell>
          <cell r="D726" t="str">
            <v>常日班(間--8:00上班)</v>
          </cell>
          <cell r="E726" t="str">
            <v>BCAL48</v>
          </cell>
          <cell r="F726" t="str">
            <v>CPE I 研發處龍華五部四課</v>
          </cell>
          <cell r="G726" t="str">
            <v>804238</v>
          </cell>
          <cell r="H726" t="str">
            <v>莊宏濱</v>
          </cell>
          <cell r="I726">
            <v>28001</v>
          </cell>
          <cell r="J726" t="str">
            <v>M</v>
          </cell>
          <cell r="K726">
            <v>37375</v>
          </cell>
          <cell r="L726">
            <v>24</v>
          </cell>
          <cell r="M726" t="str">
            <v>師5</v>
          </cell>
          <cell r="N726" t="str">
            <v>間接</v>
          </cell>
          <cell r="O726" t="str">
            <v>間接</v>
          </cell>
          <cell r="P726" t="str">
            <v>管理職</v>
          </cell>
          <cell r="Q726" t="str">
            <v>一般員工</v>
          </cell>
        </row>
        <row r="727">
          <cell r="A727" t="str">
            <v>碩士</v>
          </cell>
          <cell r="B727" t="str">
            <v>課長</v>
          </cell>
          <cell r="C727" t="str">
            <v>1I-1</v>
          </cell>
          <cell r="D727" t="str">
            <v>常日班(間--8:00上班)</v>
          </cell>
          <cell r="E727" t="str">
            <v>BCAZB8</v>
          </cell>
          <cell r="F727" t="str">
            <v>CPE I 營業處日本辦事處工程課</v>
          </cell>
          <cell r="G727" t="str">
            <v>804224</v>
          </cell>
          <cell r="H727" t="str">
            <v>楊沛庭</v>
          </cell>
          <cell r="I727">
            <v>27772</v>
          </cell>
          <cell r="J727" t="str">
            <v>M</v>
          </cell>
          <cell r="K727">
            <v>37368</v>
          </cell>
          <cell r="L727">
            <v>23</v>
          </cell>
          <cell r="M727" t="str">
            <v>師4</v>
          </cell>
          <cell r="N727" t="str">
            <v>間接</v>
          </cell>
          <cell r="O727" t="str">
            <v>間接</v>
          </cell>
          <cell r="P727" t="str">
            <v>管理職</v>
          </cell>
          <cell r="Q727" t="str">
            <v>一般員工</v>
          </cell>
        </row>
        <row r="728">
          <cell r="A728" t="str">
            <v>碩士</v>
          </cell>
          <cell r="B728" t="str">
            <v>工程師</v>
          </cell>
          <cell r="C728" t="str">
            <v>1I-1</v>
          </cell>
          <cell r="D728" t="str">
            <v>常日班(間--8:00上班)</v>
          </cell>
          <cell r="E728" t="str">
            <v>BCAZB8</v>
          </cell>
          <cell r="F728" t="str">
            <v>CPE I 營業處日本辦事處工程課</v>
          </cell>
          <cell r="G728" t="str">
            <v>804534</v>
          </cell>
          <cell r="H728" t="str">
            <v>卜金清</v>
          </cell>
          <cell r="I728">
            <v>27238</v>
          </cell>
          <cell r="J728" t="str">
            <v>M</v>
          </cell>
          <cell r="K728">
            <v>37704</v>
          </cell>
          <cell r="L728">
            <v>22</v>
          </cell>
          <cell r="M728" t="str">
            <v>師3</v>
          </cell>
          <cell r="N728" t="str">
            <v>間接</v>
          </cell>
          <cell r="O728" t="str">
            <v>間接</v>
          </cell>
          <cell r="P728" t="str">
            <v>工程職</v>
          </cell>
          <cell r="Q728" t="str">
            <v>一般員工</v>
          </cell>
        </row>
        <row r="729">
          <cell r="A729" t="str">
            <v>學士</v>
          </cell>
          <cell r="B729" t="str">
            <v>工程師</v>
          </cell>
          <cell r="C729" t="str">
            <v>1I-1</v>
          </cell>
          <cell r="D729" t="str">
            <v>常日班(間--8:00上班)</v>
          </cell>
          <cell r="E729" t="str">
            <v>BCAZB8</v>
          </cell>
          <cell r="F729" t="str">
            <v>CPE I 營業處日本辦事處工程課</v>
          </cell>
          <cell r="G729" t="str">
            <v>811639</v>
          </cell>
          <cell r="H729" t="str">
            <v>吳承翰</v>
          </cell>
          <cell r="I729">
            <v>29520</v>
          </cell>
          <cell r="J729" t="str">
            <v>M</v>
          </cell>
          <cell r="K729">
            <v>38313</v>
          </cell>
          <cell r="L729">
            <v>21</v>
          </cell>
          <cell r="M729" t="str">
            <v>師2</v>
          </cell>
          <cell r="N729" t="str">
            <v>間接</v>
          </cell>
          <cell r="O729" t="str">
            <v>間接</v>
          </cell>
          <cell r="P729" t="str">
            <v>工程職</v>
          </cell>
          <cell r="Q729" t="str">
            <v>一般員工</v>
          </cell>
        </row>
        <row r="730">
          <cell r="A730" t="str">
            <v>學士</v>
          </cell>
          <cell r="B730" t="str">
            <v>資深專員</v>
          </cell>
          <cell r="C730" t="str">
            <v>1I-1</v>
          </cell>
          <cell r="D730" t="str">
            <v>常日班(間--8:00上班)</v>
          </cell>
          <cell r="E730" t="str">
            <v>BCB006</v>
          </cell>
          <cell r="F730" t="str">
            <v>CPE I 營業處</v>
          </cell>
          <cell r="G730" t="str">
            <v>811388</v>
          </cell>
          <cell r="H730" t="str">
            <v>蘇家珍</v>
          </cell>
          <cell r="I730">
            <v>26820</v>
          </cell>
          <cell r="J730" t="str">
            <v>F</v>
          </cell>
          <cell r="K730">
            <v>38264</v>
          </cell>
          <cell r="L730">
            <v>23</v>
          </cell>
          <cell r="M730" t="str">
            <v>師4</v>
          </cell>
          <cell r="N730" t="str">
            <v>間接</v>
          </cell>
          <cell r="O730" t="str">
            <v>間接</v>
          </cell>
          <cell r="P730" t="str">
            <v>行政職</v>
          </cell>
          <cell r="Q730" t="str">
            <v>一般員工</v>
          </cell>
        </row>
        <row r="731">
          <cell r="A731" t="str">
            <v>學士</v>
          </cell>
          <cell r="B731" t="str">
            <v>特別助理</v>
          </cell>
          <cell r="C731" t="str">
            <v>1I-1</v>
          </cell>
          <cell r="D731" t="str">
            <v>常日班(間--8:00上班)</v>
          </cell>
          <cell r="E731" t="str">
            <v>BCB006</v>
          </cell>
          <cell r="F731" t="str">
            <v>CPE I 營業處</v>
          </cell>
          <cell r="G731" t="str">
            <v>811922</v>
          </cell>
          <cell r="H731" t="str">
            <v>李禹</v>
          </cell>
          <cell r="I731">
            <v>23993</v>
          </cell>
          <cell r="J731" t="str">
            <v>M</v>
          </cell>
          <cell r="K731">
            <v>38355</v>
          </cell>
          <cell r="L731">
            <v>28</v>
          </cell>
          <cell r="M731" t="str">
            <v>師9</v>
          </cell>
          <cell r="N731" t="str">
            <v>間接</v>
          </cell>
          <cell r="O731" t="str">
            <v>間接</v>
          </cell>
          <cell r="P731" t="str">
            <v>行政職</v>
          </cell>
          <cell r="Q731" t="str">
            <v>一般員工</v>
          </cell>
        </row>
        <row r="732">
          <cell r="A732" t="str">
            <v>碩士</v>
          </cell>
          <cell r="B732" t="str">
            <v>經理</v>
          </cell>
          <cell r="C732" t="str">
            <v>1I-1</v>
          </cell>
          <cell r="D732" t="str">
            <v>常日班(間--8:00上班)</v>
          </cell>
          <cell r="E732" t="str">
            <v>BCB106</v>
          </cell>
          <cell r="F732" t="str">
            <v>CPE I 營業處業務一部</v>
          </cell>
          <cell r="G732" t="str">
            <v>804152</v>
          </cell>
          <cell r="H732" t="str">
            <v>蔡坤霖</v>
          </cell>
          <cell r="I732">
            <v>23673</v>
          </cell>
          <cell r="J732" t="str">
            <v>M</v>
          </cell>
          <cell r="K732">
            <v>37319</v>
          </cell>
          <cell r="L732">
            <v>28</v>
          </cell>
          <cell r="M732" t="str">
            <v>師9</v>
          </cell>
          <cell r="N732" t="str">
            <v>間接</v>
          </cell>
          <cell r="O732" t="str">
            <v>間接</v>
          </cell>
          <cell r="P732" t="str">
            <v>管理職</v>
          </cell>
          <cell r="Q732" t="str">
            <v>一般員工</v>
          </cell>
        </row>
        <row r="733">
          <cell r="A733" t="str">
            <v>學士</v>
          </cell>
          <cell r="B733" t="str">
            <v>副經理</v>
          </cell>
          <cell r="C733" t="str">
            <v>1I-1</v>
          </cell>
          <cell r="D733" t="str">
            <v>常日班(間--8:00上班)</v>
          </cell>
          <cell r="E733" t="str">
            <v>BCB126</v>
          </cell>
          <cell r="F733" t="str">
            <v>CPE I 營業處業務一部二課</v>
          </cell>
          <cell r="G733" t="str">
            <v>803493</v>
          </cell>
          <cell r="H733" t="str">
            <v>黃秋榮</v>
          </cell>
          <cell r="I733">
            <v>25547</v>
          </cell>
          <cell r="J733" t="str">
            <v>M</v>
          </cell>
          <cell r="K733">
            <v>36950</v>
          </cell>
          <cell r="L733">
            <v>25</v>
          </cell>
          <cell r="M733" t="str">
            <v>師6</v>
          </cell>
          <cell r="N733" t="str">
            <v>間接</v>
          </cell>
          <cell r="O733" t="str">
            <v>間接</v>
          </cell>
          <cell r="P733" t="str">
            <v>管理職</v>
          </cell>
          <cell r="Q733" t="str">
            <v>一般員工</v>
          </cell>
        </row>
        <row r="734">
          <cell r="A734" t="str">
            <v>學士</v>
          </cell>
          <cell r="B734" t="str">
            <v>專員</v>
          </cell>
          <cell r="C734" t="str">
            <v>1I-1</v>
          </cell>
          <cell r="D734" t="str">
            <v>常日班(間--8:00上班)</v>
          </cell>
          <cell r="E734" t="str">
            <v>BCB126</v>
          </cell>
          <cell r="F734" t="str">
            <v>CPE I 營業處業務一部二課</v>
          </cell>
          <cell r="G734" t="str">
            <v>804090</v>
          </cell>
          <cell r="H734" t="str">
            <v>李沛潔</v>
          </cell>
          <cell r="I734">
            <v>27296</v>
          </cell>
          <cell r="J734" t="str">
            <v>F</v>
          </cell>
          <cell r="K734">
            <v>37270</v>
          </cell>
          <cell r="L734">
            <v>22</v>
          </cell>
          <cell r="M734" t="str">
            <v>師3</v>
          </cell>
          <cell r="N734" t="str">
            <v>間接</v>
          </cell>
          <cell r="O734" t="str">
            <v>間接</v>
          </cell>
          <cell r="P734" t="str">
            <v>行政職</v>
          </cell>
          <cell r="Q734" t="str">
            <v>一般員工</v>
          </cell>
        </row>
        <row r="735">
          <cell r="A735" t="str">
            <v>學士</v>
          </cell>
          <cell r="B735" t="str">
            <v>專員</v>
          </cell>
          <cell r="C735" t="str">
            <v>1I-1</v>
          </cell>
          <cell r="D735" t="str">
            <v>常日班(間--8:00上班)</v>
          </cell>
          <cell r="E735" t="str">
            <v>BCB126</v>
          </cell>
          <cell r="F735" t="str">
            <v>CPE I 營業處業務一部二課</v>
          </cell>
          <cell r="G735" t="str">
            <v>804288</v>
          </cell>
          <cell r="H735" t="str">
            <v>曾美雯</v>
          </cell>
          <cell r="I735">
            <v>28122</v>
          </cell>
          <cell r="J735" t="str">
            <v>F</v>
          </cell>
          <cell r="K735">
            <v>37403</v>
          </cell>
          <cell r="L735">
            <v>22</v>
          </cell>
          <cell r="M735" t="str">
            <v>師3</v>
          </cell>
          <cell r="N735" t="str">
            <v>間接</v>
          </cell>
          <cell r="O735" t="str">
            <v>間接</v>
          </cell>
          <cell r="P735" t="str">
            <v>行政職</v>
          </cell>
          <cell r="Q735" t="str">
            <v>一般員工</v>
          </cell>
        </row>
        <row r="736">
          <cell r="A736" t="str">
            <v>碩士</v>
          </cell>
          <cell r="B736" t="str">
            <v>經理</v>
          </cell>
          <cell r="C736" t="str">
            <v>1I-1</v>
          </cell>
          <cell r="D736" t="str">
            <v>常日班(間--8:00上班)</v>
          </cell>
          <cell r="E736" t="str">
            <v>BCB206</v>
          </cell>
          <cell r="F736" t="str">
            <v>CPE I 營業處業務二部</v>
          </cell>
          <cell r="G736" t="str">
            <v>802623</v>
          </cell>
          <cell r="H736" t="str">
            <v>林開正</v>
          </cell>
          <cell r="I736">
            <v>26167</v>
          </cell>
          <cell r="J736" t="str">
            <v>M</v>
          </cell>
          <cell r="K736">
            <v>36535</v>
          </cell>
          <cell r="L736">
            <v>27</v>
          </cell>
          <cell r="M736" t="str">
            <v>師8</v>
          </cell>
          <cell r="N736" t="str">
            <v>間接</v>
          </cell>
          <cell r="O736" t="str">
            <v>間接</v>
          </cell>
          <cell r="P736" t="str">
            <v>管理職</v>
          </cell>
          <cell r="Q736" t="str">
            <v>一般員工</v>
          </cell>
        </row>
        <row r="737">
          <cell r="A737" t="str">
            <v>學士</v>
          </cell>
          <cell r="B737" t="str">
            <v>專員</v>
          </cell>
          <cell r="C737" t="str">
            <v>1I-1</v>
          </cell>
          <cell r="D737" t="str">
            <v>常日班(間--8:00上班)</v>
          </cell>
          <cell r="E737" t="str">
            <v>BCB206</v>
          </cell>
          <cell r="F737" t="str">
            <v>CPE I 營業處業務二部</v>
          </cell>
          <cell r="G737" t="str">
            <v>808033</v>
          </cell>
          <cell r="H737" t="str">
            <v>賴淑君</v>
          </cell>
          <cell r="I737">
            <v>28650</v>
          </cell>
          <cell r="J737" t="str">
            <v>F</v>
          </cell>
          <cell r="K737">
            <v>37830</v>
          </cell>
          <cell r="L737">
            <v>21</v>
          </cell>
          <cell r="M737" t="str">
            <v>師2</v>
          </cell>
          <cell r="N737" t="str">
            <v>間接</v>
          </cell>
          <cell r="O737" t="str">
            <v>間接</v>
          </cell>
          <cell r="P737" t="str">
            <v>行政職</v>
          </cell>
          <cell r="Q737" t="str">
            <v>一般員工</v>
          </cell>
        </row>
        <row r="738">
          <cell r="A738" t="str">
            <v>碩士</v>
          </cell>
          <cell r="B738" t="str">
            <v>課長</v>
          </cell>
          <cell r="C738" t="str">
            <v>1I-1</v>
          </cell>
          <cell r="D738" t="str">
            <v>常日班(間--8:00上班)</v>
          </cell>
          <cell r="E738" t="str">
            <v>BCB216</v>
          </cell>
          <cell r="F738" t="str">
            <v>CPE I 營業處業務二部一課</v>
          </cell>
          <cell r="G738" t="str">
            <v>803875</v>
          </cell>
          <cell r="H738" t="str">
            <v>呂宗賢</v>
          </cell>
          <cell r="I738">
            <v>26750</v>
          </cell>
          <cell r="J738" t="str">
            <v>M</v>
          </cell>
          <cell r="K738">
            <v>37088</v>
          </cell>
          <cell r="L738">
            <v>25</v>
          </cell>
          <cell r="M738" t="str">
            <v>師6</v>
          </cell>
          <cell r="N738" t="str">
            <v>間接</v>
          </cell>
          <cell r="O738" t="str">
            <v>間接</v>
          </cell>
          <cell r="P738" t="str">
            <v>管理職</v>
          </cell>
          <cell r="Q738" t="str">
            <v>一般員工</v>
          </cell>
        </row>
        <row r="739">
          <cell r="A739" t="str">
            <v>學士</v>
          </cell>
          <cell r="B739" t="str">
            <v>課長</v>
          </cell>
          <cell r="C739" t="str">
            <v>1I-1</v>
          </cell>
          <cell r="D739" t="str">
            <v>常日班(間--8:00上班)</v>
          </cell>
          <cell r="E739" t="str">
            <v>BCB216</v>
          </cell>
          <cell r="F739" t="str">
            <v>CPE I 營業處業務二部一課</v>
          </cell>
          <cell r="G739" t="str">
            <v>812957</v>
          </cell>
          <cell r="H739" t="str">
            <v>王柏順</v>
          </cell>
          <cell r="I739">
            <v>26120</v>
          </cell>
          <cell r="J739" t="str">
            <v>M</v>
          </cell>
          <cell r="K739">
            <v>38448</v>
          </cell>
          <cell r="L739">
            <v>24</v>
          </cell>
          <cell r="M739" t="str">
            <v>師5</v>
          </cell>
          <cell r="N739" t="str">
            <v>間接</v>
          </cell>
          <cell r="O739" t="str">
            <v>間接</v>
          </cell>
          <cell r="P739" t="str">
            <v>管理職</v>
          </cell>
          <cell r="Q739" t="str">
            <v>一般員工</v>
          </cell>
        </row>
        <row r="740">
          <cell r="A740" t="str">
            <v>碩士</v>
          </cell>
          <cell r="B740" t="str">
            <v>課長</v>
          </cell>
          <cell r="C740" t="str">
            <v>1I-1</v>
          </cell>
          <cell r="D740" t="str">
            <v>常日班(間--8:00上班)</v>
          </cell>
          <cell r="E740" t="str">
            <v>BCB226</v>
          </cell>
          <cell r="F740" t="str">
            <v>CPE I 營業處業務二部二課</v>
          </cell>
          <cell r="G740" t="str">
            <v>803976</v>
          </cell>
          <cell r="H740" t="str">
            <v>陳奕旭</v>
          </cell>
          <cell r="I740">
            <v>26505</v>
          </cell>
          <cell r="J740" t="str">
            <v>M</v>
          </cell>
          <cell r="K740">
            <v>37175</v>
          </cell>
          <cell r="L740">
            <v>25</v>
          </cell>
          <cell r="M740" t="str">
            <v>師6</v>
          </cell>
          <cell r="N740" t="str">
            <v>間接</v>
          </cell>
          <cell r="O740" t="str">
            <v>間接</v>
          </cell>
          <cell r="P740" t="str">
            <v>管理職</v>
          </cell>
          <cell r="Q740" t="str">
            <v>一般員工</v>
          </cell>
        </row>
        <row r="741">
          <cell r="A741" t="str">
            <v>學士</v>
          </cell>
          <cell r="B741" t="str">
            <v>專員</v>
          </cell>
          <cell r="C741" t="str">
            <v>1I-1</v>
          </cell>
          <cell r="D741" t="str">
            <v>常日班(間--8:00上班)</v>
          </cell>
          <cell r="E741" t="str">
            <v>BCB226</v>
          </cell>
          <cell r="F741" t="str">
            <v>CPE I 營業處業務二部二課</v>
          </cell>
          <cell r="G741" t="str">
            <v>809068</v>
          </cell>
          <cell r="H741" t="str">
            <v>林秋如</v>
          </cell>
          <cell r="I741">
            <v>27957</v>
          </cell>
          <cell r="J741" t="str">
            <v>F</v>
          </cell>
          <cell r="K741">
            <v>37910</v>
          </cell>
          <cell r="L741">
            <v>22</v>
          </cell>
          <cell r="M741" t="str">
            <v>師3</v>
          </cell>
          <cell r="N741" t="str">
            <v>間接</v>
          </cell>
          <cell r="O741" t="str">
            <v>間接</v>
          </cell>
          <cell r="P741" t="str">
            <v>行政職</v>
          </cell>
          <cell r="Q741" t="str">
            <v>一般員工</v>
          </cell>
        </row>
        <row r="742">
          <cell r="A742" t="str">
            <v>學士</v>
          </cell>
          <cell r="B742" t="str">
            <v>資深專員</v>
          </cell>
          <cell r="C742" t="str">
            <v>1I-1</v>
          </cell>
          <cell r="D742" t="str">
            <v>常日班(間--8:00上班)</v>
          </cell>
          <cell r="E742" t="str">
            <v>BCB226</v>
          </cell>
          <cell r="F742" t="str">
            <v>CPE I 營業處業務二部二課</v>
          </cell>
          <cell r="G742" t="str">
            <v>811287</v>
          </cell>
          <cell r="H742" t="str">
            <v>林書鎮</v>
          </cell>
          <cell r="I742">
            <v>27209</v>
          </cell>
          <cell r="J742" t="str">
            <v>M</v>
          </cell>
          <cell r="K742">
            <v>38202</v>
          </cell>
          <cell r="L742">
            <v>23</v>
          </cell>
          <cell r="M742" t="str">
            <v>師4</v>
          </cell>
          <cell r="N742" t="str">
            <v>間接</v>
          </cell>
          <cell r="O742" t="str">
            <v>間接</v>
          </cell>
          <cell r="P742" t="str">
            <v>行政職</v>
          </cell>
          <cell r="Q742" t="str">
            <v>外籍聘雇</v>
          </cell>
        </row>
        <row r="743">
          <cell r="A743" t="str">
            <v>學士</v>
          </cell>
          <cell r="B743" t="str">
            <v>專理</v>
          </cell>
          <cell r="C743" t="str">
            <v>1I-1</v>
          </cell>
          <cell r="D743" t="str">
            <v>常日班(間--8:00上班)</v>
          </cell>
          <cell r="E743" t="str">
            <v>BCB236</v>
          </cell>
          <cell r="F743" t="str">
            <v>CPE I 營業處業務二部三課</v>
          </cell>
          <cell r="G743" t="str">
            <v>803468</v>
          </cell>
          <cell r="H743" t="str">
            <v>張勇恒</v>
          </cell>
          <cell r="I743">
            <v>25740</v>
          </cell>
          <cell r="J743" t="str">
            <v>M</v>
          </cell>
          <cell r="K743">
            <v>36921</v>
          </cell>
          <cell r="L743">
            <v>25</v>
          </cell>
          <cell r="M743" t="str">
            <v>師6</v>
          </cell>
          <cell r="N743" t="str">
            <v>間接</v>
          </cell>
          <cell r="O743" t="str">
            <v>間接</v>
          </cell>
          <cell r="P743" t="str">
            <v>管理職</v>
          </cell>
          <cell r="Q743" t="str">
            <v>一般員工</v>
          </cell>
        </row>
        <row r="744">
          <cell r="A744" t="str">
            <v>學士</v>
          </cell>
          <cell r="B744" t="str">
            <v>專員</v>
          </cell>
          <cell r="C744" t="str">
            <v>1I-1</v>
          </cell>
          <cell r="D744" t="str">
            <v>常日班(間--8:00上班)</v>
          </cell>
          <cell r="E744" t="str">
            <v>BCB236</v>
          </cell>
          <cell r="F744" t="str">
            <v>CPE I 營業處業務二部三課</v>
          </cell>
          <cell r="G744" t="str">
            <v>804415</v>
          </cell>
          <cell r="H744" t="str">
            <v>于長妏</v>
          </cell>
          <cell r="I744">
            <v>28390</v>
          </cell>
          <cell r="J744" t="str">
            <v>F</v>
          </cell>
          <cell r="K744">
            <v>37580</v>
          </cell>
          <cell r="L744">
            <v>22</v>
          </cell>
          <cell r="M744" t="str">
            <v>師3</v>
          </cell>
          <cell r="N744" t="str">
            <v>間接</v>
          </cell>
          <cell r="O744" t="str">
            <v>間接</v>
          </cell>
          <cell r="P744" t="str">
            <v>行政職</v>
          </cell>
          <cell r="Q744" t="str">
            <v>一般員工</v>
          </cell>
        </row>
        <row r="745">
          <cell r="A745" t="str">
            <v>碩士</v>
          </cell>
          <cell r="B745" t="str">
            <v>專員</v>
          </cell>
          <cell r="C745" t="str">
            <v>1I-1</v>
          </cell>
          <cell r="D745" t="str">
            <v>常日班(間--8:00上班)</v>
          </cell>
          <cell r="E745" t="str">
            <v>BCB246</v>
          </cell>
          <cell r="F745" t="str">
            <v>CPE I 營業處業務二部四課</v>
          </cell>
          <cell r="G745" t="str">
            <v>804533</v>
          </cell>
          <cell r="H745" t="str">
            <v>張所派</v>
          </cell>
          <cell r="I745">
            <v>27205</v>
          </cell>
          <cell r="J745" t="str">
            <v>M</v>
          </cell>
          <cell r="K745">
            <v>37704</v>
          </cell>
          <cell r="L745">
            <v>23</v>
          </cell>
          <cell r="M745" t="str">
            <v>師4</v>
          </cell>
          <cell r="N745" t="str">
            <v>間接</v>
          </cell>
          <cell r="O745" t="str">
            <v>間接</v>
          </cell>
          <cell r="P745" t="str">
            <v>行政職</v>
          </cell>
          <cell r="Q745" t="str">
            <v>一般員工</v>
          </cell>
        </row>
        <row r="746">
          <cell r="A746" t="str">
            <v>碩士</v>
          </cell>
          <cell r="B746" t="str">
            <v>經理</v>
          </cell>
          <cell r="C746" t="str">
            <v>1I-1</v>
          </cell>
          <cell r="D746" t="str">
            <v>常日班(間--8:00上班)</v>
          </cell>
          <cell r="E746" t="str">
            <v>BCB2K6</v>
          </cell>
          <cell r="F746" t="str">
            <v>CPE I 營業處業務二部上海業務課</v>
          </cell>
          <cell r="G746" t="str">
            <v>809182</v>
          </cell>
          <cell r="H746" t="str">
            <v>顧曉豐</v>
          </cell>
          <cell r="I746">
            <v>22714</v>
          </cell>
          <cell r="J746" t="str">
            <v>M</v>
          </cell>
          <cell r="K746">
            <v>37914</v>
          </cell>
          <cell r="L746">
            <v>27</v>
          </cell>
          <cell r="M746" t="str">
            <v>師8</v>
          </cell>
          <cell r="N746" t="str">
            <v>間接</v>
          </cell>
          <cell r="O746" t="str">
            <v>間接</v>
          </cell>
          <cell r="P746" t="str">
            <v>管理職</v>
          </cell>
          <cell r="Q746" t="str">
            <v>外籍聘雇</v>
          </cell>
        </row>
        <row r="747">
          <cell r="A747" t="str">
            <v>學士</v>
          </cell>
          <cell r="B747" t="str">
            <v>副經理</v>
          </cell>
          <cell r="C747" t="str">
            <v>1I-1</v>
          </cell>
          <cell r="D747" t="str">
            <v>常日班(間--8:00上班)</v>
          </cell>
          <cell r="E747" t="str">
            <v>BCB306</v>
          </cell>
          <cell r="F747" t="str">
            <v>CPE I 營業處業務三部</v>
          </cell>
          <cell r="G747" t="str">
            <v>800777</v>
          </cell>
          <cell r="H747" t="str">
            <v>陳怡朱</v>
          </cell>
          <cell r="I747">
            <v>26457</v>
          </cell>
          <cell r="J747" t="str">
            <v>F</v>
          </cell>
          <cell r="K747">
            <v>35187</v>
          </cell>
          <cell r="L747">
            <v>27</v>
          </cell>
          <cell r="M747" t="str">
            <v>師8</v>
          </cell>
          <cell r="N747" t="str">
            <v>間接</v>
          </cell>
          <cell r="O747" t="str">
            <v>間接</v>
          </cell>
          <cell r="P747" t="str">
            <v>管理職</v>
          </cell>
          <cell r="Q747" t="str">
            <v>一般員工</v>
          </cell>
        </row>
        <row r="748">
          <cell r="A748" t="str">
            <v>學士</v>
          </cell>
          <cell r="B748" t="str">
            <v>經理</v>
          </cell>
          <cell r="C748" t="str">
            <v>1I-1</v>
          </cell>
          <cell r="D748" t="str">
            <v>常日班(間--8:00上班)</v>
          </cell>
          <cell r="E748" t="str">
            <v>BCB306</v>
          </cell>
          <cell r="F748" t="str">
            <v>CPE I 營業處業務三部</v>
          </cell>
          <cell r="G748" t="str">
            <v>803454</v>
          </cell>
          <cell r="H748" t="str">
            <v>陳宗興</v>
          </cell>
          <cell r="I748">
            <v>25487</v>
          </cell>
          <cell r="J748" t="str">
            <v>M</v>
          </cell>
          <cell r="K748">
            <v>36843</v>
          </cell>
          <cell r="L748">
            <v>27</v>
          </cell>
          <cell r="M748" t="str">
            <v>師8</v>
          </cell>
          <cell r="N748" t="str">
            <v>間接</v>
          </cell>
          <cell r="O748" t="str">
            <v>間接</v>
          </cell>
          <cell r="P748" t="str">
            <v>管理職</v>
          </cell>
          <cell r="Q748" t="str">
            <v>一般員工</v>
          </cell>
        </row>
        <row r="749">
          <cell r="A749" t="str">
            <v>專科</v>
          </cell>
          <cell r="B749" t="str">
            <v>助理專員</v>
          </cell>
          <cell r="C749" t="str">
            <v>1I</v>
          </cell>
          <cell r="D749" t="str">
            <v>常日班(間--7:30上班)</v>
          </cell>
          <cell r="E749" t="str">
            <v>BCB306</v>
          </cell>
          <cell r="F749" t="str">
            <v>CPE I 營業處業務三部</v>
          </cell>
          <cell r="G749" t="str">
            <v>803068</v>
          </cell>
          <cell r="H749" t="str">
            <v>林美琪</v>
          </cell>
          <cell r="I749">
            <v>28105</v>
          </cell>
          <cell r="J749" t="str">
            <v>F</v>
          </cell>
          <cell r="K749">
            <v>36675</v>
          </cell>
          <cell r="L749">
            <v>20</v>
          </cell>
          <cell r="M749" t="str">
            <v>師1</v>
          </cell>
          <cell r="N749" t="str">
            <v>間接</v>
          </cell>
          <cell r="O749" t="str">
            <v>間接</v>
          </cell>
          <cell r="P749" t="str">
            <v>行政職</v>
          </cell>
          <cell r="Q749" t="str">
            <v>一般員工</v>
          </cell>
        </row>
        <row r="750">
          <cell r="A750" t="str">
            <v>學士</v>
          </cell>
          <cell r="B750" t="str">
            <v>專員</v>
          </cell>
          <cell r="C750" t="str">
            <v>1I-1</v>
          </cell>
          <cell r="D750" t="str">
            <v>常日班(間--8:00上班)</v>
          </cell>
          <cell r="E750" t="str">
            <v>BCB316</v>
          </cell>
          <cell r="F750" t="str">
            <v>CPE I 營業處業務三部一課</v>
          </cell>
          <cell r="G750" t="str">
            <v>804097</v>
          </cell>
          <cell r="H750" t="str">
            <v>邱柏銘</v>
          </cell>
          <cell r="I750">
            <v>29003</v>
          </cell>
          <cell r="J750" t="str">
            <v>F</v>
          </cell>
          <cell r="K750">
            <v>37284</v>
          </cell>
          <cell r="L750">
            <v>22</v>
          </cell>
          <cell r="M750" t="str">
            <v>師3</v>
          </cell>
          <cell r="N750" t="str">
            <v>間接</v>
          </cell>
          <cell r="O750" t="str">
            <v>間接</v>
          </cell>
          <cell r="P750" t="str">
            <v>行政職</v>
          </cell>
          <cell r="Q750" t="str">
            <v>一般員工</v>
          </cell>
        </row>
        <row r="751">
          <cell r="A751" t="str">
            <v>碩士</v>
          </cell>
          <cell r="B751" t="str">
            <v>課長</v>
          </cell>
          <cell r="C751" t="str">
            <v>1I-1</v>
          </cell>
          <cell r="D751" t="str">
            <v>常日班(間--8:00上班)</v>
          </cell>
          <cell r="E751" t="str">
            <v>BCB316</v>
          </cell>
          <cell r="F751" t="str">
            <v>CPE I 營業處業務三部一課</v>
          </cell>
          <cell r="G751" t="str">
            <v>804110</v>
          </cell>
          <cell r="H751" t="str">
            <v>蔡仲宜</v>
          </cell>
          <cell r="I751">
            <v>26765</v>
          </cell>
          <cell r="J751" t="str">
            <v>M</v>
          </cell>
          <cell r="K751">
            <v>37305</v>
          </cell>
          <cell r="L751">
            <v>24</v>
          </cell>
          <cell r="M751" t="str">
            <v>師5</v>
          </cell>
          <cell r="N751" t="str">
            <v>間接</v>
          </cell>
          <cell r="O751" t="str">
            <v>間接</v>
          </cell>
          <cell r="P751" t="str">
            <v>管理職</v>
          </cell>
          <cell r="Q751" t="str">
            <v>一般員工</v>
          </cell>
        </row>
        <row r="752">
          <cell r="A752" t="str">
            <v>學士</v>
          </cell>
          <cell r="B752" t="str">
            <v>專員</v>
          </cell>
          <cell r="C752" t="str">
            <v>1I-1</v>
          </cell>
          <cell r="D752" t="str">
            <v>常日班(間--8:00上班)</v>
          </cell>
          <cell r="E752" t="str">
            <v>BCB316</v>
          </cell>
          <cell r="F752" t="str">
            <v>CPE I 營業處業務三部一課</v>
          </cell>
          <cell r="G752" t="str">
            <v>811159</v>
          </cell>
          <cell r="H752" t="str">
            <v>魏文政</v>
          </cell>
          <cell r="I752">
            <v>28450</v>
          </cell>
          <cell r="J752" t="str">
            <v>M</v>
          </cell>
          <cell r="K752">
            <v>38173</v>
          </cell>
          <cell r="L752">
            <v>22</v>
          </cell>
          <cell r="M752" t="str">
            <v>師3</v>
          </cell>
          <cell r="N752" t="str">
            <v>間接</v>
          </cell>
          <cell r="O752" t="str">
            <v>間接</v>
          </cell>
          <cell r="P752" t="str">
            <v>行政職</v>
          </cell>
          <cell r="Q752" t="str">
            <v>一般員工</v>
          </cell>
        </row>
        <row r="753">
          <cell r="A753" t="str">
            <v>學士</v>
          </cell>
          <cell r="B753" t="str">
            <v>專員</v>
          </cell>
          <cell r="C753" t="str">
            <v>1I-1</v>
          </cell>
          <cell r="D753" t="str">
            <v>常日班(間--8:00上班)</v>
          </cell>
          <cell r="E753" t="str">
            <v>BCB316</v>
          </cell>
          <cell r="F753" t="str">
            <v>CPE I 營業處業務三部一課</v>
          </cell>
          <cell r="G753" t="str">
            <v>811724</v>
          </cell>
          <cell r="H753" t="str">
            <v>陳致偉</v>
          </cell>
          <cell r="I753">
            <v>27442</v>
          </cell>
          <cell r="J753" t="str">
            <v>M</v>
          </cell>
          <cell r="K753">
            <v>38334</v>
          </cell>
          <cell r="L753">
            <v>22</v>
          </cell>
          <cell r="M753" t="str">
            <v>師3</v>
          </cell>
          <cell r="N753" t="str">
            <v>間接</v>
          </cell>
          <cell r="O753" t="str">
            <v>間接</v>
          </cell>
          <cell r="P753" t="str">
            <v>行政職</v>
          </cell>
          <cell r="Q753" t="str">
            <v>一般員工</v>
          </cell>
        </row>
        <row r="754">
          <cell r="A754" t="str">
            <v>學士</v>
          </cell>
          <cell r="B754" t="str">
            <v>專員</v>
          </cell>
          <cell r="C754" t="str">
            <v>1I-1</v>
          </cell>
          <cell r="D754" t="str">
            <v>常日班(間--8:00上班)</v>
          </cell>
          <cell r="E754" t="str">
            <v>BCB326</v>
          </cell>
          <cell r="F754" t="str">
            <v>CPE I 營業處業務三部日本辦公室</v>
          </cell>
          <cell r="G754" t="str">
            <v>010064</v>
          </cell>
          <cell r="H754" t="str">
            <v>戴宇男</v>
          </cell>
          <cell r="I754">
            <v>28841</v>
          </cell>
          <cell r="J754" t="str">
            <v>M</v>
          </cell>
          <cell r="K754">
            <v>37663</v>
          </cell>
          <cell r="L754">
            <v>21</v>
          </cell>
          <cell r="M754" t="str">
            <v>師2</v>
          </cell>
          <cell r="N754" t="str">
            <v>間接</v>
          </cell>
          <cell r="O754" t="str">
            <v>間接</v>
          </cell>
          <cell r="P754" t="str">
            <v>行政職</v>
          </cell>
          <cell r="Q754" t="str">
            <v>一般員工</v>
          </cell>
        </row>
        <row r="755">
          <cell r="A755" t="str">
            <v>學士</v>
          </cell>
          <cell r="B755" t="str">
            <v>專員</v>
          </cell>
          <cell r="C755" t="str">
            <v>1I-1</v>
          </cell>
          <cell r="D755" t="str">
            <v>常日班(間--8:00上班)</v>
          </cell>
          <cell r="E755" t="str">
            <v>BCB336</v>
          </cell>
          <cell r="F755" t="str">
            <v>CPE I 營業處業務三部龍華業務課</v>
          </cell>
          <cell r="G755" t="str">
            <v>811374</v>
          </cell>
          <cell r="H755" t="str">
            <v>李兆山</v>
          </cell>
          <cell r="I755">
            <v>28040</v>
          </cell>
          <cell r="J755" t="str">
            <v>M</v>
          </cell>
          <cell r="K755">
            <v>38250</v>
          </cell>
          <cell r="L755">
            <v>22</v>
          </cell>
          <cell r="M755" t="str">
            <v>師3</v>
          </cell>
          <cell r="N755" t="str">
            <v>間接</v>
          </cell>
          <cell r="O755" t="str">
            <v>間接</v>
          </cell>
          <cell r="P755" t="str">
            <v>行政職</v>
          </cell>
          <cell r="Q755" t="str">
            <v>一般員工</v>
          </cell>
        </row>
        <row r="756">
          <cell r="A756" t="str">
            <v>學士</v>
          </cell>
          <cell r="B756" t="str">
            <v>資深專員</v>
          </cell>
          <cell r="C756" t="str">
            <v>1I-1</v>
          </cell>
          <cell r="D756" t="str">
            <v>常日班(間--8:00上班)</v>
          </cell>
          <cell r="E756" t="str">
            <v>BCB336</v>
          </cell>
          <cell r="F756" t="str">
            <v>CPE I 營業處業務三部龍華業務課</v>
          </cell>
          <cell r="G756" t="str">
            <v>811636</v>
          </cell>
          <cell r="H756" t="str">
            <v>李美慧</v>
          </cell>
          <cell r="I756">
            <v>25885</v>
          </cell>
          <cell r="J756" t="str">
            <v>F</v>
          </cell>
          <cell r="K756">
            <v>38313</v>
          </cell>
          <cell r="L756">
            <v>23</v>
          </cell>
          <cell r="M756" t="str">
            <v>師4</v>
          </cell>
          <cell r="N756" t="str">
            <v>間接</v>
          </cell>
          <cell r="O756" t="str">
            <v>間接</v>
          </cell>
          <cell r="P756" t="str">
            <v>行政職</v>
          </cell>
          <cell r="Q756" t="str">
            <v>一般員工</v>
          </cell>
        </row>
        <row r="757">
          <cell r="A757" t="str">
            <v>學士</v>
          </cell>
          <cell r="B757" t="str">
            <v>專員</v>
          </cell>
          <cell r="C757" t="str">
            <v>1I-1</v>
          </cell>
          <cell r="D757" t="str">
            <v>常日班(間--8:00上班)</v>
          </cell>
          <cell r="E757" t="str">
            <v>BCB336</v>
          </cell>
          <cell r="F757" t="str">
            <v>CPE I 營業處業務三部龍華業務課</v>
          </cell>
          <cell r="G757" t="str">
            <v>812527</v>
          </cell>
          <cell r="H757" t="str">
            <v>陳慧玲</v>
          </cell>
          <cell r="I757">
            <v>28475</v>
          </cell>
          <cell r="J757" t="str">
            <v>F</v>
          </cell>
          <cell r="K757">
            <v>38404</v>
          </cell>
          <cell r="L757">
            <v>22</v>
          </cell>
          <cell r="M757" t="str">
            <v>師3</v>
          </cell>
          <cell r="N757" t="str">
            <v>間接</v>
          </cell>
          <cell r="O757" t="str">
            <v>間接</v>
          </cell>
          <cell r="P757" t="str">
            <v>行政職</v>
          </cell>
          <cell r="Q757" t="str">
            <v>一般員工</v>
          </cell>
        </row>
        <row r="758">
          <cell r="A758" t="str">
            <v>碩士</v>
          </cell>
          <cell r="B758" t="str">
            <v>課長</v>
          </cell>
          <cell r="C758" t="str">
            <v>1I-1</v>
          </cell>
          <cell r="D758" t="str">
            <v>常日班(間--8:00上班)</v>
          </cell>
          <cell r="E758" t="str">
            <v>BCB3K6</v>
          </cell>
          <cell r="F758" t="str">
            <v>CPE I 營業處業務三部上海業務課</v>
          </cell>
          <cell r="G758" t="str">
            <v>802815</v>
          </cell>
          <cell r="H758" t="str">
            <v>張舜文</v>
          </cell>
          <cell r="I758">
            <v>26006</v>
          </cell>
          <cell r="J758" t="str">
            <v>F</v>
          </cell>
          <cell r="K758">
            <v>36593</v>
          </cell>
          <cell r="L758">
            <v>24</v>
          </cell>
          <cell r="M758" t="str">
            <v>師5</v>
          </cell>
          <cell r="N758" t="str">
            <v>間接</v>
          </cell>
          <cell r="O758" t="str">
            <v>間接</v>
          </cell>
          <cell r="P758" t="str">
            <v>管理職</v>
          </cell>
          <cell r="Q758" t="str">
            <v>一般員工</v>
          </cell>
        </row>
        <row r="759">
          <cell r="A759" t="str">
            <v>學士</v>
          </cell>
          <cell r="B759" t="str">
            <v>專員</v>
          </cell>
          <cell r="C759" t="str">
            <v>1I-1</v>
          </cell>
          <cell r="D759" t="str">
            <v>常日班(間--8:00上班)</v>
          </cell>
          <cell r="E759" t="str">
            <v>BCB3K6</v>
          </cell>
          <cell r="F759" t="str">
            <v>CPE I 營業處業務三部上海業務課</v>
          </cell>
          <cell r="G759" t="str">
            <v>804381</v>
          </cell>
          <cell r="H759" t="str">
            <v>吳小萍</v>
          </cell>
          <cell r="I759">
            <v>27727</v>
          </cell>
          <cell r="J759" t="str">
            <v>F</v>
          </cell>
          <cell r="K759">
            <v>37543</v>
          </cell>
          <cell r="L759">
            <v>22</v>
          </cell>
          <cell r="M759" t="str">
            <v>師3</v>
          </cell>
          <cell r="N759" t="str">
            <v>間接</v>
          </cell>
          <cell r="O759" t="str">
            <v>間接</v>
          </cell>
          <cell r="P759" t="str">
            <v>行政職</v>
          </cell>
          <cell r="Q759" t="str">
            <v>一般員工</v>
          </cell>
        </row>
        <row r="760">
          <cell r="A760" t="str">
            <v>學士</v>
          </cell>
          <cell r="B760" t="str">
            <v>課長</v>
          </cell>
          <cell r="C760" t="str">
            <v>1I-1</v>
          </cell>
          <cell r="D760" t="str">
            <v>常日班(間--8:00上班)</v>
          </cell>
          <cell r="E760" t="str">
            <v>BCBZB6</v>
          </cell>
          <cell r="F760" t="str">
            <v>CPE I 營業處日本辦事處業務及專案管理課</v>
          </cell>
          <cell r="G760" t="str">
            <v>804315</v>
          </cell>
          <cell r="H760" t="str">
            <v>黃子強</v>
          </cell>
          <cell r="I760">
            <v>27594</v>
          </cell>
          <cell r="J760" t="str">
            <v>M</v>
          </cell>
          <cell r="K760">
            <v>37425</v>
          </cell>
          <cell r="L760">
            <v>24</v>
          </cell>
          <cell r="M760" t="str">
            <v>師5</v>
          </cell>
          <cell r="N760" t="str">
            <v>間接</v>
          </cell>
          <cell r="O760" t="str">
            <v>間接</v>
          </cell>
          <cell r="P760" t="str">
            <v>管理職</v>
          </cell>
          <cell r="Q760" t="str">
            <v>一般員工</v>
          </cell>
        </row>
        <row r="761">
          <cell r="A761" t="str">
            <v>碩士</v>
          </cell>
          <cell r="B761" t="str">
            <v>課長</v>
          </cell>
          <cell r="C761" t="str">
            <v>1I-1</v>
          </cell>
          <cell r="D761" t="str">
            <v>常日班(間--8:00上班)</v>
          </cell>
          <cell r="E761" t="str">
            <v>BCBZB6</v>
          </cell>
          <cell r="F761" t="str">
            <v>CPE I 營業處日本辦事處業務及專案管理課</v>
          </cell>
          <cell r="G761" t="str">
            <v>804393</v>
          </cell>
          <cell r="H761" t="str">
            <v>簡志超</v>
          </cell>
          <cell r="I761">
            <v>27097</v>
          </cell>
          <cell r="J761" t="str">
            <v>M</v>
          </cell>
          <cell r="K761">
            <v>37552</v>
          </cell>
          <cell r="L761">
            <v>24</v>
          </cell>
          <cell r="M761" t="str">
            <v>師5</v>
          </cell>
          <cell r="N761" t="str">
            <v>間接</v>
          </cell>
          <cell r="O761" t="str">
            <v>間接</v>
          </cell>
          <cell r="P761" t="str">
            <v>管理職</v>
          </cell>
          <cell r="Q761" t="str">
            <v>一般員工</v>
          </cell>
        </row>
        <row r="762">
          <cell r="A762" t="str">
            <v>學士</v>
          </cell>
          <cell r="B762" t="str">
            <v>副經理</v>
          </cell>
          <cell r="C762" t="str">
            <v>1I-1</v>
          </cell>
          <cell r="D762" t="str">
            <v>常日班(間--8:00上班)</v>
          </cell>
          <cell r="E762" t="str">
            <v>BCBZB6</v>
          </cell>
          <cell r="F762" t="str">
            <v>CPE I 營業處日本辦事處業務及專案管理課</v>
          </cell>
          <cell r="G762" t="str">
            <v>811270</v>
          </cell>
          <cell r="H762" t="str">
            <v>廖昇陽</v>
          </cell>
          <cell r="I762">
            <v>25169</v>
          </cell>
          <cell r="J762" t="str">
            <v>M</v>
          </cell>
          <cell r="K762">
            <v>38201</v>
          </cell>
          <cell r="L762">
            <v>25</v>
          </cell>
          <cell r="M762" t="str">
            <v>師6</v>
          </cell>
          <cell r="N762" t="str">
            <v>間接</v>
          </cell>
          <cell r="O762" t="str">
            <v>間接</v>
          </cell>
          <cell r="P762" t="str">
            <v>管理職</v>
          </cell>
          <cell r="Q762" t="str">
            <v>一般員工</v>
          </cell>
        </row>
        <row r="763">
          <cell r="A763" t="str">
            <v>專科</v>
          </cell>
          <cell r="B763" t="str">
            <v>副經理</v>
          </cell>
          <cell r="C763" t="str">
            <v>1I-1</v>
          </cell>
          <cell r="D763" t="str">
            <v>常日班(間--8:00上班)</v>
          </cell>
          <cell r="E763" t="str">
            <v>BCCK05</v>
          </cell>
          <cell r="F763" t="str">
            <v>CPE I 龍華製造處MPM部</v>
          </cell>
          <cell r="G763" t="str">
            <v>803685</v>
          </cell>
          <cell r="H763" t="str">
            <v>黃榮岳</v>
          </cell>
          <cell r="I763">
            <v>19625</v>
          </cell>
          <cell r="J763" t="str">
            <v>M</v>
          </cell>
          <cell r="K763">
            <v>29209</v>
          </cell>
          <cell r="L763">
            <v>25</v>
          </cell>
          <cell r="M763" t="str">
            <v>師6</v>
          </cell>
          <cell r="N763" t="str">
            <v>間接</v>
          </cell>
          <cell r="O763" t="str">
            <v>間接</v>
          </cell>
          <cell r="P763" t="str">
            <v>管理職</v>
          </cell>
          <cell r="Q763" t="str">
            <v>一般員工</v>
          </cell>
        </row>
        <row r="764">
          <cell r="A764" t="str">
            <v>專科</v>
          </cell>
          <cell r="B764" t="str">
            <v>副經理</v>
          </cell>
          <cell r="C764" t="str">
            <v>1I-1</v>
          </cell>
          <cell r="D764" t="str">
            <v>常日班(間--8:00上班)</v>
          </cell>
          <cell r="E764" t="str">
            <v>BCCL05</v>
          </cell>
          <cell r="F764" t="str">
            <v>CPE I 龍華製造處生管部</v>
          </cell>
          <cell r="G764" t="str">
            <v>801072</v>
          </cell>
          <cell r="H764" t="str">
            <v>駱昆生</v>
          </cell>
          <cell r="I764">
            <v>23675</v>
          </cell>
          <cell r="J764" t="str">
            <v>M</v>
          </cell>
          <cell r="K764">
            <v>35572</v>
          </cell>
          <cell r="L764">
            <v>25</v>
          </cell>
          <cell r="M764" t="str">
            <v>師6</v>
          </cell>
          <cell r="N764" t="str">
            <v>間接</v>
          </cell>
          <cell r="O764" t="str">
            <v>間接</v>
          </cell>
          <cell r="P764" t="str">
            <v>管理職</v>
          </cell>
          <cell r="Q764" t="str">
            <v>一般員工</v>
          </cell>
        </row>
        <row r="765">
          <cell r="A765" t="str">
            <v>學士</v>
          </cell>
          <cell r="B765" t="str">
            <v>課長</v>
          </cell>
          <cell r="C765" t="str">
            <v>1I-1</v>
          </cell>
          <cell r="D765" t="str">
            <v>常日班(間--8:00上班)</v>
          </cell>
          <cell r="E765" t="str">
            <v>BCCL05</v>
          </cell>
          <cell r="F765" t="str">
            <v>CPE I 龍華製造處生管部</v>
          </cell>
          <cell r="G765" t="str">
            <v>809281</v>
          </cell>
          <cell r="H765" t="str">
            <v>鄭守仁</v>
          </cell>
          <cell r="I765">
            <v>24180</v>
          </cell>
          <cell r="J765" t="str">
            <v>M</v>
          </cell>
          <cell r="K765">
            <v>37928</v>
          </cell>
          <cell r="L765">
            <v>24</v>
          </cell>
          <cell r="M765" t="str">
            <v>師5</v>
          </cell>
          <cell r="N765" t="str">
            <v>間接</v>
          </cell>
          <cell r="O765" t="str">
            <v>間接</v>
          </cell>
          <cell r="P765" t="str">
            <v>管理職</v>
          </cell>
          <cell r="Q765" t="str">
            <v>一般員工</v>
          </cell>
        </row>
        <row r="766">
          <cell r="A766" t="str">
            <v>學士</v>
          </cell>
          <cell r="B766" t="str">
            <v>專理</v>
          </cell>
          <cell r="C766" t="str">
            <v>1I-1</v>
          </cell>
          <cell r="D766" t="str">
            <v>常日班(間--8:00上班)</v>
          </cell>
          <cell r="E766" t="str">
            <v>BCCL15</v>
          </cell>
          <cell r="F766" t="str">
            <v>CPE I 龍華製造處生管部企劃/物控課</v>
          </cell>
          <cell r="G766" t="str">
            <v>802661</v>
          </cell>
          <cell r="H766" t="str">
            <v>蔡奇霖</v>
          </cell>
          <cell r="I766">
            <v>26008</v>
          </cell>
          <cell r="J766" t="str">
            <v>M</v>
          </cell>
          <cell r="K766">
            <v>36542</v>
          </cell>
          <cell r="L766">
            <v>25</v>
          </cell>
          <cell r="M766" t="str">
            <v>師6</v>
          </cell>
          <cell r="N766" t="str">
            <v>間接</v>
          </cell>
          <cell r="O766" t="str">
            <v>間接</v>
          </cell>
          <cell r="P766" t="str">
            <v>管理職</v>
          </cell>
          <cell r="Q766" t="str">
            <v>一般員工</v>
          </cell>
        </row>
        <row r="767">
          <cell r="A767" t="str">
            <v>碩士</v>
          </cell>
          <cell r="B767" t="str">
            <v>經理</v>
          </cell>
          <cell r="C767" t="str">
            <v>1I-1</v>
          </cell>
          <cell r="D767" t="str">
            <v>常日班(間--8:00上班)</v>
          </cell>
          <cell r="E767" t="str">
            <v>BCCR05</v>
          </cell>
          <cell r="F767" t="str">
            <v>CPE I 上海製造處資材部</v>
          </cell>
          <cell r="G767" t="str">
            <v>810521</v>
          </cell>
          <cell r="H767" t="str">
            <v>周昌翰</v>
          </cell>
          <cell r="I767">
            <v>25250</v>
          </cell>
          <cell r="J767" t="str">
            <v>M</v>
          </cell>
          <cell r="K767">
            <v>38078</v>
          </cell>
          <cell r="L767">
            <v>27</v>
          </cell>
          <cell r="M767" t="str">
            <v>師8</v>
          </cell>
          <cell r="N767" t="str">
            <v>間接</v>
          </cell>
          <cell r="O767" t="str">
            <v>間接</v>
          </cell>
          <cell r="P767" t="str">
            <v>管理職</v>
          </cell>
          <cell r="Q767" t="str">
            <v>一般員工</v>
          </cell>
        </row>
        <row r="768">
          <cell r="A768" t="str">
            <v>學士</v>
          </cell>
          <cell r="B768" t="str">
            <v>專員</v>
          </cell>
          <cell r="C768" t="str">
            <v>1I-1</v>
          </cell>
          <cell r="D768" t="str">
            <v>常日班(間--8:00上班)</v>
          </cell>
          <cell r="E768" t="str">
            <v>BCCR15</v>
          </cell>
          <cell r="F768" t="str">
            <v>CPE I 上海製造處資材部生管課</v>
          </cell>
          <cell r="G768" t="str">
            <v>804423</v>
          </cell>
          <cell r="H768" t="str">
            <v>歐秀玉</v>
          </cell>
          <cell r="I768">
            <v>27076</v>
          </cell>
          <cell r="J768" t="str">
            <v>F</v>
          </cell>
          <cell r="K768">
            <v>37592</v>
          </cell>
          <cell r="L768">
            <v>22</v>
          </cell>
          <cell r="M768" t="str">
            <v>師3</v>
          </cell>
          <cell r="N768" t="str">
            <v>間接</v>
          </cell>
          <cell r="O768" t="str">
            <v>間接</v>
          </cell>
          <cell r="P768" t="str">
            <v>行政職</v>
          </cell>
          <cell r="Q768" t="str">
            <v>一般員工</v>
          </cell>
        </row>
        <row r="769">
          <cell r="A769" t="str">
            <v>學士</v>
          </cell>
          <cell r="B769" t="str">
            <v>副經理</v>
          </cell>
          <cell r="C769" t="str">
            <v>1I-1</v>
          </cell>
          <cell r="D769" t="str">
            <v>常日班(間--8:00上班)</v>
          </cell>
          <cell r="E769" t="str">
            <v>BCDR05</v>
          </cell>
          <cell r="F769" t="str">
            <v>CPE I 上海製造處採購部</v>
          </cell>
          <cell r="G769" t="str">
            <v>811622</v>
          </cell>
          <cell r="H769" t="str">
            <v>彭智良</v>
          </cell>
          <cell r="I769">
            <v>26373</v>
          </cell>
          <cell r="J769" t="str">
            <v>M</v>
          </cell>
          <cell r="K769">
            <v>38302</v>
          </cell>
          <cell r="L769">
            <v>25</v>
          </cell>
          <cell r="M769" t="str">
            <v>師6</v>
          </cell>
          <cell r="N769" t="str">
            <v>間接</v>
          </cell>
          <cell r="O769" t="str">
            <v>間接</v>
          </cell>
          <cell r="P769" t="str">
            <v>管理職</v>
          </cell>
          <cell r="Q769" t="str">
            <v>一般員工</v>
          </cell>
        </row>
        <row r="770">
          <cell r="A770" t="str">
            <v>專科</v>
          </cell>
          <cell r="B770" t="str">
            <v>協理</v>
          </cell>
          <cell r="C770" t="str">
            <v>1I-1</v>
          </cell>
          <cell r="D770" t="str">
            <v>常日班(間--8:00上班)</v>
          </cell>
          <cell r="E770" t="str">
            <v>BCEK05</v>
          </cell>
          <cell r="F770" t="str">
            <v>CPE I 龍華製造處品管部</v>
          </cell>
          <cell r="G770" t="str">
            <v>803281</v>
          </cell>
          <cell r="H770" t="str">
            <v>陳民雄</v>
          </cell>
          <cell r="I770">
            <v>19048</v>
          </cell>
          <cell r="J770" t="str">
            <v>M</v>
          </cell>
          <cell r="K770">
            <v>33756</v>
          </cell>
          <cell r="L770">
            <v>30</v>
          </cell>
          <cell r="M770" t="str">
            <v>師11</v>
          </cell>
          <cell r="N770" t="str">
            <v>間接</v>
          </cell>
          <cell r="O770" t="str">
            <v>間接</v>
          </cell>
          <cell r="P770" t="str">
            <v>管理職</v>
          </cell>
          <cell r="Q770" t="str">
            <v>一般員工</v>
          </cell>
        </row>
        <row r="771">
          <cell r="A771" t="str">
            <v>學士</v>
          </cell>
          <cell r="B771" t="str">
            <v>工程師</v>
          </cell>
          <cell r="C771" t="str">
            <v>1I-1</v>
          </cell>
          <cell r="D771" t="str">
            <v>常日班(間--8:00上班)</v>
          </cell>
          <cell r="E771" t="str">
            <v>BCEK25</v>
          </cell>
          <cell r="F771" t="str">
            <v>CPE I 龍華製造處品管部W/L PQE課</v>
          </cell>
          <cell r="G771" t="str">
            <v>802184</v>
          </cell>
          <cell r="H771" t="str">
            <v>歐昭宏</v>
          </cell>
          <cell r="I771">
            <v>26491</v>
          </cell>
          <cell r="J771" t="str">
            <v>M</v>
          </cell>
          <cell r="K771">
            <v>36388</v>
          </cell>
          <cell r="L771">
            <v>23</v>
          </cell>
          <cell r="M771" t="str">
            <v>師4</v>
          </cell>
          <cell r="N771" t="str">
            <v>間接</v>
          </cell>
          <cell r="O771" t="str">
            <v>間接</v>
          </cell>
          <cell r="P771" t="str">
            <v>工程職</v>
          </cell>
          <cell r="Q771" t="str">
            <v>一般員工</v>
          </cell>
        </row>
        <row r="772">
          <cell r="A772" t="str">
            <v>碩士</v>
          </cell>
          <cell r="B772" t="str">
            <v>課長</v>
          </cell>
          <cell r="C772" t="str">
            <v>1I-1</v>
          </cell>
          <cell r="D772" t="str">
            <v>常日班(間--8:00上班)</v>
          </cell>
          <cell r="E772" t="str">
            <v>BCEK35</v>
          </cell>
          <cell r="F772" t="str">
            <v>CPE I 龍華製造處品管部CM ADSL PQA課</v>
          </cell>
          <cell r="G772" t="str">
            <v>809051</v>
          </cell>
          <cell r="H772" t="str">
            <v>彭嘉亮</v>
          </cell>
          <cell r="I772">
            <v>26217</v>
          </cell>
          <cell r="J772" t="str">
            <v>M</v>
          </cell>
          <cell r="K772">
            <v>37907</v>
          </cell>
          <cell r="L772">
            <v>24</v>
          </cell>
          <cell r="M772" t="str">
            <v>師5</v>
          </cell>
          <cell r="N772" t="str">
            <v>間接</v>
          </cell>
          <cell r="O772" t="str">
            <v>間接</v>
          </cell>
          <cell r="P772" t="str">
            <v>管理職</v>
          </cell>
          <cell r="Q772" t="str">
            <v>一般員工</v>
          </cell>
        </row>
        <row r="773">
          <cell r="A773" t="str">
            <v>學士</v>
          </cell>
          <cell r="B773" t="str">
            <v>副課長</v>
          </cell>
          <cell r="C773" t="str">
            <v>1I-1</v>
          </cell>
          <cell r="D773" t="str">
            <v>常日班(間--8:00上班)</v>
          </cell>
          <cell r="E773" t="str">
            <v>BCEK55</v>
          </cell>
          <cell r="F773" t="str">
            <v>CPE I 龍華製造處品管部QE課</v>
          </cell>
          <cell r="G773" t="str">
            <v>809053</v>
          </cell>
          <cell r="H773" t="str">
            <v>楊裕銘</v>
          </cell>
          <cell r="I773">
            <v>26675</v>
          </cell>
          <cell r="J773" t="str">
            <v>M</v>
          </cell>
          <cell r="K773">
            <v>37907</v>
          </cell>
          <cell r="L773">
            <v>23</v>
          </cell>
          <cell r="M773" t="str">
            <v>師4</v>
          </cell>
          <cell r="N773" t="str">
            <v>間接</v>
          </cell>
          <cell r="O773" t="str">
            <v>間接</v>
          </cell>
          <cell r="P773" t="str">
            <v>管理職</v>
          </cell>
          <cell r="Q773" t="str">
            <v>一般員工</v>
          </cell>
        </row>
        <row r="774">
          <cell r="A774" t="str">
            <v>專科</v>
          </cell>
          <cell r="B774" t="str">
            <v>副經理</v>
          </cell>
          <cell r="C774" t="str">
            <v>1I-1</v>
          </cell>
          <cell r="D774" t="str">
            <v>常日班(間--8:00上班)</v>
          </cell>
          <cell r="E774" t="str">
            <v>BCEM05</v>
          </cell>
          <cell r="F774" t="str">
            <v>CPE I 龍華製造處MQA部</v>
          </cell>
          <cell r="G774" t="str">
            <v>803545</v>
          </cell>
          <cell r="H774" t="str">
            <v>易立俊</v>
          </cell>
          <cell r="I774">
            <v>21799</v>
          </cell>
          <cell r="J774" t="str">
            <v>M</v>
          </cell>
          <cell r="K774">
            <v>36962</v>
          </cell>
          <cell r="L774">
            <v>26</v>
          </cell>
          <cell r="M774" t="str">
            <v>師7</v>
          </cell>
          <cell r="N774" t="str">
            <v>間接</v>
          </cell>
          <cell r="O774" t="str">
            <v>間接</v>
          </cell>
          <cell r="P774" t="str">
            <v>管理職</v>
          </cell>
          <cell r="Q774" t="str">
            <v>一般員工</v>
          </cell>
        </row>
        <row r="775">
          <cell r="A775" t="str">
            <v>碩士</v>
          </cell>
          <cell r="B775" t="str">
            <v>課長</v>
          </cell>
          <cell r="C775" t="str">
            <v>1I-1</v>
          </cell>
          <cell r="D775" t="str">
            <v>常日班(間--8:00上班)</v>
          </cell>
          <cell r="E775" t="str">
            <v>BCEM15</v>
          </cell>
          <cell r="F775" t="str">
            <v>CPE I 龍華製造處MQA部IQC課</v>
          </cell>
          <cell r="G775" t="str">
            <v>802013</v>
          </cell>
          <cell r="H775" t="str">
            <v>盧信瑋</v>
          </cell>
          <cell r="I775">
            <v>25276</v>
          </cell>
          <cell r="J775" t="str">
            <v>M</v>
          </cell>
          <cell r="K775">
            <v>36320</v>
          </cell>
          <cell r="L775">
            <v>24</v>
          </cell>
          <cell r="M775" t="str">
            <v>師5</v>
          </cell>
          <cell r="N775" t="str">
            <v>間接</v>
          </cell>
          <cell r="O775" t="str">
            <v>間接</v>
          </cell>
          <cell r="P775" t="str">
            <v>管理職</v>
          </cell>
          <cell r="Q775" t="str">
            <v>一般員工</v>
          </cell>
        </row>
        <row r="776">
          <cell r="A776" t="str">
            <v>學士</v>
          </cell>
          <cell r="B776" t="str">
            <v>資深經理</v>
          </cell>
          <cell r="C776" t="str">
            <v>1I-1</v>
          </cell>
          <cell r="D776" t="str">
            <v>常日班(間--8:00上班)</v>
          </cell>
          <cell r="E776" t="str">
            <v>BCER05</v>
          </cell>
          <cell r="F776" t="str">
            <v>CPE I 上海製造處品保部</v>
          </cell>
          <cell r="G776" t="str">
            <v>811637</v>
          </cell>
          <cell r="H776" t="str">
            <v>游家杉</v>
          </cell>
          <cell r="I776">
            <v>22597</v>
          </cell>
          <cell r="J776" t="str">
            <v>M</v>
          </cell>
          <cell r="K776">
            <v>38313</v>
          </cell>
          <cell r="L776">
            <v>29</v>
          </cell>
          <cell r="M776" t="str">
            <v>師10</v>
          </cell>
          <cell r="N776" t="str">
            <v>間接</v>
          </cell>
          <cell r="O776" t="str">
            <v>間接</v>
          </cell>
          <cell r="P776" t="str">
            <v>管理職</v>
          </cell>
          <cell r="Q776" t="str">
            <v>一般員工</v>
          </cell>
        </row>
        <row r="777">
          <cell r="A777" t="str">
            <v>學士</v>
          </cell>
          <cell r="B777" t="str">
            <v>工程師</v>
          </cell>
          <cell r="C777" t="str">
            <v>1I-1</v>
          </cell>
          <cell r="D777" t="str">
            <v>常日班(間--8:00上班)</v>
          </cell>
          <cell r="E777" t="str">
            <v>BCER15</v>
          </cell>
          <cell r="F777" t="str">
            <v>CPE I 上海製造處品保部PQA課</v>
          </cell>
          <cell r="G777" t="str">
            <v>804519</v>
          </cell>
          <cell r="H777" t="str">
            <v>唐登華</v>
          </cell>
          <cell r="I777">
            <v>27952</v>
          </cell>
          <cell r="J777" t="str">
            <v>M</v>
          </cell>
          <cell r="K777">
            <v>37699</v>
          </cell>
          <cell r="L777">
            <v>22</v>
          </cell>
          <cell r="M777" t="str">
            <v>師3</v>
          </cell>
          <cell r="N777" t="str">
            <v>間接</v>
          </cell>
          <cell r="O777" t="str">
            <v>間接</v>
          </cell>
          <cell r="P777" t="str">
            <v>工程職</v>
          </cell>
          <cell r="Q777" t="str">
            <v>一般員工</v>
          </cell>
        </row>
        <row r="778">
          <cell r="A778" t="str">
            <v>學士</v>
          </cell>
          <cell r="B778" t="str">
            <v>課長</v>
          </cell>
          <cell r="C778" t="str">
            <v>1I-1</v>
          </cell>
          <cell r="D778" t="str">
            <v>常日班(間--8:00上班)</v>
          </cell>
          <cell r="E778" t="str">
            <v>BCER25</v>
          </cell>
          <cell r="F778" t="str">
            <v>CPE I 上海製造處品保部PQE課</v>
          </cell>
          <cell r="G778" t="str">
            <v>812389</v>
          </cell>
          <cell r="H778" t="str">
            <v>楊明章</v>
          </cell>
          <cell r="I778">
            <v>26227</v>
          </cell>
          <cell r="J778" t="str">
            <v>M</v>
          </cell>
          <cell r="K778">
            <v>38384</v>
          </cell>
          <cell r="L778">
            <v>24</v>
          </cell>
          <cell r="M778" t="str">
            <v>師5</v>
          </cell>
          <cell r="N778" t="str">
            <v>間接</v>
          </cell>
          <cell r="O778" t="str">
            <v>間接</v>
          </cell>
          <cell r="P778" t="str">
            <v>管理職</v>
          </cell>
          <cell r="Q778" t="str">
            <v>一般員工</v>
          </cell>
        </row>
        <row r="779">
          <cell r="A779" t="str">
            <v>學士</v>
          </cell>
          <cell r="B779" t="str">
            <v>專理</v>
          </cell>
          <cell r="C779" t="str">
            <v>1I-1</v>
          </cell>
          <cell r="D779" t="str">
            <v>常日班(間--8:00上班)</v>
          </cell>
          <cell r="E779" t="str">
            <v>BCES05</v>
          </cell>
          <cell r="F779" t="str">
            <v>CPE I 上海製造處品質支援部</v>
          </cell>
          <cell r="G779" t="str">
            <v>803151</v>
          </cell>
          <cell r="H779" t="str">
            <v>陳科林</v>
          </cell>
          <cell r="I779">
            <v>25914</v>
          </cell>
          <cell r="J779" t="str">
            <v>M</v>
          </cell>
          <cell r="K779">
            <v>36696</v>
          </cell>
          <cell r="L779">
            <v>25</v>
          </cell>
          <cell r="M779" t="str">
            <v>師6</v>
          </cell>
          <cell r="N779" t="str">
            <v>間接</v>
          </cell>
          <cell r="O779" t="str">
            <v>間接</v>
          </cell>
          <cell r="P779" t="str">
            <v>管理職</v>
          </cell>
          <cell r="Q779" t="str">
            <v>一般員工</v>
          </cell>
        </row>
        <row r="780">
          <cell r="A780" t="str">
            <v>學士</v>
          </cell>
          <cell r="B780" t="str">
            <v>工程師</v>
          </cell>
          <cell r="C780" t="str">
            <v>1I-1</v>
          </cell>
          <cell r="D780" t="str">
            <v>常日班(間--8:00上班)</v>
          </cell>
          <cell r="E780" t="str">
            <v>BCEZB5</v>
          </cell>
          <cell r="F780" t="str">
            <v>CPE I 營業處日本辦事處維修服務課</v>
          </cell>
          <cell r="G780" t="str">
            <v>802192</v>
          </cell>
          <cell r="H780" t="str">
            <v>張富雄</v>
          </cell>
          <cell r="I780">
            <v>27565</v>
          </cell>
          <cell r="J780" t="str">
            <v>M</v>
          </cell>
          <cell r="K780">
            <v>36390</v>
          </cell>
          <cell r="L780">
            <v>22</v>
          </cell>
          <cell r="M780" t="str">
            <v>師3</v>
          </cell>
          <cell r="N780" t="str">
            <v>間接</v>
          </cell>
          <cell r="O780" t="str">
            <v>間接</v>
          </cell>
          <cell r="P780" t="str">
            <v>工程職</v>
          </cell>
          <cell r="Q780" t="str">
            <v>一般員工</v>
          </cell>
        </row>
        <row r="781">
          <cell r="A781" t="str">
            <v>專科</v>
          </cell>
          <cell r="B781" t="str">
            <v>資深專員</v>
          </cell>
          <cell r="C781" t="str">
            <v>1I-1</v>
          </cell>
          <cell r="D781" t="str">
            <v>常日班(間--8:00上班)</v>
          </cell>
          <cell r="E781" t="str">
            <v>BCF106</v>
          </cell>
          <cell r="F781" t="str">
            <v>CPE I 營業處專案管理部</v>
          </cell>
          <cell r="G781" t="str">
            <v>800756</v>
          </cell>
          <cell r="H781" t="str">
            <v>黃雅雯</v>
          </cell>
          <cell r="I781">
            <v>27170</v>
          </cell>
          <cell r="J781" t="str">
            <v>F</v>
          </cell>
          <cell r="K781">
            <v>35163</v>
          </cell>
          <cell r="L781">
            <v>24</v>
          </cell>
          <cell r="M781" t="str">
            <v>師5</v>
          </cell>
          <cell r="N781" t="str">
            <v>間接</v>
          </cell>
          <cell r="O781" t="str">
            <v>間接</v>
          </cell>
          <cell r="P781" t="str">
            <v>行政職</v>
          </cell>
          <cell r="Q781" t="str">
            <v>一般員工</v>
          </cell>
        </row>
        <row r="782">
          <cell r="A782" t="str">
            <v>學士</v>
          </cell>
          <cell r="B782" t="str">
            <v>專員</v>
          </cell>
          <cell r="C782" t="str">
            <v>1I-1</v>
          </cell>
          <cell r="D782" t="str">
            <v>常日班(間--8:00上班)</v>
          </cell>
          <cell r="E782" t="str">
            <v>BCF106</v>
          </cell>
          <cell r="F782" t="str">
            <v>CPE I 營業處專案管理部</v>
          </cell>
          <cell r="G782" t="str">
            <v>801568</v>
          </cell>
          <cell r="H782" t="str">
            <v>孫善國</v>
          </cell>
          <cell r="I782">
            <v>26867</v>
          </cell>
          <cell r="J782" t="str">
            <v>M</v>
          </cell>
          <cell r="K782">
            <v>36052</v>
          </cell>
          <cell r="L782">
            <v>23</v>
          </cell>
          <cell r="M782" t="str">
            <v>師4</v>
          </cell>
          <cell r="N782" t="str">
            <v>間接</v>
          </cell>
          <cell r="O782" t="str">
            <v>間接</v>
          </cell>
          <cell r="P782" t="str">
            <v>行政職</v>
          </cell>
          <cell r="Q782" t="str">
            <v>一般員工</v>
          </cell>
        </row>
        <row r="783">
          <cell r="A783" t="str">
            <v>學士</v>
          </cell>
          <cell r="B783" t="str">
            <v>專員</v>
          </cell>
          <cell r="C783" t="str">
            <v>1I-1</v>
          </cell>
          <cell r="D783" t="str">
            <v>常日班(間--8:00上班)</v>
          </cell>
          <cell r="E783" t="str">
            <v>BCF106</v>
          </cell>
          <cell r="F783" t="str">
            <v>CPE I 營業處專案管理部</v>
          </cell>
          <cell r="G783" t="str">
            <v>801589</v>
          </cell>
          <cell r="H783" t="str">
            <v>何淇瑋</v>
          </cell>
          <cell r="I783">
            <v>28476</v>
          </cell>
          <cell r="J783" t="str">
            <v>F</v>
          </cell>
          <cell r="K783">
            <v>36059</v>
          </cell>
          <cell r="L783">
            <v>21</v>
          </cell>
          <cell r="M783" t="str">
            <v>師2</v>
          </cell>
          <cell r="N783" t="str">
            <v>間接</v>
          </cell>
          <cell r="O783" t="str">
            <v>間接</v>
          </cell>
          <cell r="P783" t="str">
            <v>行政職</v>
          </cell>
          <cell r="Q783" t="str">
            <v>一般員工</v>
          </cell>
        </row>
        <row r="784">
          <cell r="A784" t="str">
            <v>學士</v>
          </cell>
          <cell r="B784" t="str">
            <v>資深專員</v>
          </cell>
          <cell r="C784" t="str">
            <v>1I-1</v>
          </cell>
          <cell r="D784" t="str">
            <v>常日班(間--8:00上班)</v>
          </cell>
          <cell r="E784" t="str">
            <v>BCF106</v>
          </cell>
          <cell r="F784" t="str">
            <v>CPE I 營業處專案管理部</v>
          </cell>
          <cell r="G784" t="str">
            <v>803807</v>
          </cell>
          <cell r="H784" t="str">
            <v>曾紹章</v>
          </cell>
          <cell r="I784">
            <v>25905</v>
          </cell>
          <cell r="J784" t="str">
            <v>M</v>
          </cell>
          <cell r="K784">
            <v>37032</v>
          </cell>
          <cell r="L784">
            <v>24</v>
          </cell>
          <cell r="M784" t="str">
            <v>師5</v>
          </cell>
          <cell r="N784" t="str">
            <v>間接</v>
          </cell>
          <cell r="O784" t="str">
            <v>間接</v>
          </cell>
          <cell r="P784" t="str">
            <v>行政職</v>
          </cell>
          <cell r="Q784" t="str">
            <v>一般員工</v>
          </cell>
        </row>
        <row r="785">
          <cell r="A785" t="str">
            <v>學士</v>
          </cell>
          <cell r="B785" t="str">
            <v>專員</v>
          </cell>
          <cell r="C785" t="str">
            <v>1I-1</v>
          </cell>
          <cell r="D785" t="str">
            <v>常日班(間--8:00上班)</v>
          </cell>
          <cell r="E785" t="str">
            <v>BCF106</v>
          </cell>
          <cell r="F785" t="str">
            <v>CPE I 營業處專案管理部</v>
          </cell>
          <cell r="G785" t="str">
            <v>804304</v>
          </cell>
          <cell r="H785" t="str">
            <v>黃智良</v>
          </cell>
          <cell r="I785">
            <v>26608</v>
          </cell>
          <cell r="J785" t="str">
            <v>M</v>
          </cell>
          <cell r="K785">
            <v>37417</v>
          </cell>
          <cell r="L785">
            <v>23</v>
          </cell>
          <cell r="M785" t="str">
            <v>師4</v>
          </cell>
          <cell r="N785" t="str">
            <v>間接</v>
          </cell>
          <cell r="O785" t="str">
            <v>間接</v>
          </cell>
          <cell r="P785" t="str">
            <v>行政職</v>
          </cell>
          <cell r="Q785" t="str">
            <v>一般員工</v>
          </cell>
        </row>
        <row r="786">
          <cell r="A786" t="str">
            <v>學士</v>
          </cell>
          <cell r="B786" t="str">
            <v>專員</v>
          </cell>
          <cell r="C786" t="str">
            <v>1I-1</v>
          </cell>
          <cell r="D786" t="str">
            <v>常日班(間--8:00上班)</v>
          </cell>
          <cell r="E786" t="str">
            <v>BCF106</v>
          </cell>
          <cell r="F786" t="str">
            <v>CPE I 營業處專案管理部</v>
          </cell>
          <cell r="G786" t="str">
            <v>804540</v>
          </cell>
          <cell r="H786" t="str">
            <v>方心豪</v>
          </cell>
          <cell r="I786">
            <v>27534</v>
          </cell>
          <cell r="J786" t="str">
            <v>M</v>
          </cell>
          <cell r="K786">
            <v>37712</v>
          </cell>
          <cell r="L786">
            <v>22</v>
          </cell>
          <cell r="M786" t="str">
            <v>師3</v>
          </cell>
          <cell r="N786" t="str">
            <v>間接</v>
          </cell>
          <cell r="O786" t="str">
            <v>間接</v>
          </cell>
          <cell r="P786" t="str">
            <v>行政職</v>
          </cell>
          <cell r="Q786" t="str">
            <v>一般員工</v>
          </cell>
        </row>
        <row r="787">
          <cell r="A787" t="str">
            <v>學士</v>
          </cell>
          <cell r="B787" t="str">
            <v>副經理</v>
          </cell>
          <cell r="C787" t="str">
            <v>1I-1</v>
          </cell>
          <cell r="D787" t="str">
            <v>常日班(間--8:00上班)</v>
          </cell>
          <cell r="E787" t="str">
            <v>BCF106</v>
          </cell>
          <cell r="F787" t="str">
            <v>CPE I 營業處專案管理部</v>
          </cell>
          <cell r="G787" t="str">
            <v>809305</v>
          </cell>
          <cell r="H787" t="str">
            <v>陳建廷</v>
          </cell>
          <cell r="I787">
            <v>22606</v>
          </cell>
          <cell r="J787" t="str">
            <v>M</v>
          </cell>
          <cell r="K787">
            <v>37935</v>
          </cell>
          <cell r="L787">
            <v>27</v>
          </cell>
          <cell r="M787" t="str">
            <v>師8</v>
          </cell>
          <cell r="N787" t="str">
            <v>間接</v>
          </cell>
          <cell r="O787" t="str">
            <v>間接</v>
          </cell>
          <cell r="P787" t="str">
            <v>管理職</v>
          </cell>
          <cell r="Q787" t="str">
            <v>一般員工</v>
          </cell>
        </row>
        <row r="788">
          <cell r="A788" t="str">
            <v>學士</v>
          </cell>
          <cell r="B788" t="str">
            <v>資深專員</v>
          </cell>
          <cell r="C788" t="str">
            <v>1I-1</v>
          </cell>
          <cell r="D788" t="str">
            <v>常日班(間--8:00上班)</v>
          </cell>
          <cell r="E788" t="str">
            <v>BCF106</v>
          </cell>
          <cell r="F788" t="str">
            <v>CPE I 營業處專案管理部</v>
          </cell>
          <cell r="G788" t="str">
            <v>811221</v>
          </cell>
          <cell r="H788" t="str">
            <v>蕭哲明</v>
          </cell>
          <cell r="I788">
            <v>25206</v>
          </cell>
          <cell r="J788" t="str">
            <v>M</v>
          </cell>
          <cell r="K788">
            <v>38188</v>
          </cell>
          <cell r="L788">
            <v>23</v>
          </cell>
          <cell r="M788" t="str">
            <v>師4</v>
          </cell>
          <cell r="N788" t="str">
            <v>間接</v>
          </cell>
          <cell r="O788" t="str">
            <v>間接</v>
          </cell>
          <cell r="P788" t="str">
            <v>行政職</v>
          </cell>
          <cell r="Q788" t="str">
            <v>一般員工</v>
          </cell>
        </row>
        <row r="789">
          <cell r="A789" t="str">
            <v>學士</v>
          </cell>
          <cell r="B789" t="str">
            <v>專員</v>
          </cell>
          <cell r="C789" t="str">
            <v>1I-1</v>
          </cell>
          <cell r="D789" t="str">
            <v>常日班(間--8:00上班)</v>
          </cell>
          <cell r="E789" t="str">
            <v>BCFK05</v>
          </cell>
          <cell r="F789" t="str">
            <v>CPE I 龍華SBB/CM PM</v>
          </cell>
          <cell r="G789" t="str">
            <v>804619</v>
          </cell>
          <cell r="H789" t="str">
            <v>林偉達</v>
          </cell>
          <cell r="I789">
            <v>28080</v>
          </cell>
          <cell r="J789" t="str">
            <v>M</v>
          </cell>
          <cell r="K789">
            <v>37760</v>
          </cell>
          <cell r="L789">
            <v>22</v>
          </cell>
          <cell r="M789" t="str">
            <v>師3</v>
          </cell>
          <cell r="N789" t="str">
            <v>間接</v>
          </cell>
          <cell r="O789" t="str">
            <v>間接</v>
          </cell>
          <cell r="P789" t="str">
            <v>行政職</v>
          </cell>
          <cell r="Q789" t="str">
            <v>一般員工</v>
          </cell>
        </row>
        <row r="790">
          <cell r="A790" t="str">
            <v>碩士</v>
          </cell>
          <cell r="B790" t="str">
            <v>資深專員</v>
          </cell>
          <cell r="C790" t="str">
            <v>1I-1</v>
          </cell>
          <cell r="D790" t="str">
            <v>常日班(間--8:00上班)</v>
          </cell>
          <cell r="E790" t="str">
            <v>BCFL05</v>
          </cell>
          <cell r="F790" t="str">
            <v>CPE I 龍華P/N/I</v>
          </cell>
          <cell r="G790" t="str">
            <v>804408</v>
          </cell>
          <cell r="H790" t="str">
            <v>施方正</v>
          </cell>
          <cell r="I790">
            <v>26705</v>
          </cell>
          <cell r="J790" t="str">
            <v>M</v>
          </cell>
          <cell r="K790">
            <v>37571</v>
          </cell>
          <cell r="L790">
            <v>23</v>
          </cell>
          <cell r="M790" t="str">
            <v>師4</v>
          </cell>
          <cell r="N790" t="str">
            <v>間接</v>
          </cell>
          <cell r="O790" t="str">
            <v>間接</v>
          </cell>
          <cell r="P790" t="str">
            <v>行政職</v>
          </cell>
          <cell r="Q790" t="str">
            <v>一般員工</v>
          </cell>
        </row>
        <row r="791">
          <cell r="A791" t="str">
            <v>學士</v>
          </cell>
          <cell r="B791" t="str">
            <v>課長</v>
          </cell>
          <cell r="C791" t="str">
            <v>1I-1</v>
          </cell>
          <cell r="D791" t="str">
            <v>常日班(間--8:00上班)</v>
          </cell>
          <cell r="E791" t="str">
            <v>BCFM05</v>
          </cell>
          <cell r="F791" t="str">
            <v>CPE I 龍華Inventel/TMM/PM</v>
          </cell>
          <cell r="G791" t="str">
            <v>803366</v>
          </cell>
          <cell r="H791" t="str">
            <v>楊蕙菁</v>
          </cell>
          <cell r="I791">
            <v>27069</v>
          </cell>
          <cell r="J791" t="str">
            <v>F</v>
          </cell>
          <cell r="K791">
            <v>36756</v>
          </cell>
          <cell r="L791">
            <v>24</v>
          </cell>
          <cell r="M791" t="str">
            <v>師5</v>
          </cell>
          <cell r="N791" t="str">
            <v>間接</v>
          </cell>
          <cell r="O791" t="str">
            <v>間接</v>
          </cell>
          <cell r="P791" t="str">
            <v>管理職</v>
          </cell>
          <cell r="Q791" t="str">
            <v>一般員工</v>
          </cell>
        </row>
        <row r="792">
          <cell r="A792" t="str">
            <v>碩士</v>
          </cell>
          <cell r="B792" t="str">
            <v>專理</v>
          </cell>
          <cell r="C792" t="str">
            <v>1I-1</v>
          </cell>
          <cell r="D792" t="str">
            <v>常日班(間--8:00上班)</v>
          </cell>
          <cell r="E792" t="str">
            <v>BCFM05</v>
          </cell>
          <cell r="F792" t="str">
            <v>CPE I 龍華Inventel/TMM/PM</v>
          </cell>
          <cell r="G792" t="str">
            <v>804505</v>
          </cell>
          <cell r="H792" t="str">
            <v>趙浩勇</v>
          </cell>
          <cell r="I792">
            <v>27972</v>
          </cell>
          <cell r="J792" t="str">
            <v>M</v>
          </cell>
          <cell r="K792">
            <v>37690</v>
          </cell>
          <cell r="L792">
            <v>25</v>
          </cell>
          <cell r="M792" t="str">
            <v>師6</v>
          </cell>
          <cell r="N792" t="str">
            <v>間接</v>
          </cell>
          <cell r="O792" t="str">
            <v>間接</v>
          </cell>
          <cell r="P792" t="str">
            <v>管理職</v>
          </cell>
          <cell r="Q792" t="str">
            <v>一般員工</v>
          </cell>
        </row>
        <row r="793">
          <cell r="A793" t="str">
            <v>碩士</v>
          </cell>
          <cell r="B793" t="str">
            <v>專員</v>
          </cell>
          <cell r="C793" t="str">
            <v>1I-1</v>
          </cell>
          <cell r="D793" t="str">
            <v>常日班(間--8:00上班)</v>
          </cell>
          <cell r="E793" t="str">
            <v>BCFM05</v>
          </cell>
          <cell r="F793" t="str">
            <v>CPE I 龍華Inventel/TMM/PM</v>
          </cell>
          <cell r="G793" t="str">
            <v>811143</v>
          </cell>
          <cell r="H793" t="str">
            <v>林卿雯</v>
          </cell>
          <cell r="I793">
            <v>28294</v>
          </cell>
          <cell r="J793" t="str">
            <v>F</v>
          </cell>
          <cell r="K793">
            <v>38166</v>
          </cell>
          <cell r="L793">
            <v>22</v>
          </cell>
          <cell r="M793" t="str">
            <v>師3</v>
          </cell>
          <cell r="N793" t="str">
            <v>間接</v>
          </cell>
          <cell r="O793" t="str">
            <v>間接</v>
          </cell>
          <cell r="P793" t="str">
            <v>行政職</v>
          </cell>
          <cell r="Q793" t="str">
            <v>一般員工</v>
          </cell>
        </row>
        <row r="794">
          <cell r="A794" t="str">
            <v>碩士</v>
          </cell>
          <cell r="B794" t="str">
            <v>課長</v>
          </cell>
          <cell r="C794" t="str">
            <v>1I-1</v>
          </cell>
          <cell r="D794" t="str">
            <v>常日班(間--8:00上班)</v>
          </cell>
          <cell r="E794" t="str">
            <v>BCFM05</v>
          </cell>
          <cell r="F794" t="str">
            <v>CPE I 龍華Inventel/TMM/PM</v>
          </cell>
          <cell r="G794" t="str">
            <v>812688</v>
          </cell>
          <cell r="H794" t="str">
            <v>華貞元</v>
          </cell>
          <cell r="I794">
            <v>24473</v>
          </cell>
          <cell r="J794" t="str">
            <v>M</v>
          </cell>
          <cell r="K794">
            <v>38425</v>
          </cell>
          <cell r="L794">
            <v>25</v>
          </cell>
          <cell r="M794" t="str">
            <v>師6</v>
          </cell>
          <cell r="N794" t="str">
            <v>間接</v>
          </cell>
          <cell r="O794" t="str">
            <v>間接</v>
          </cell>
          <cell r="P794" t="str">
            <v>管理職</v>
          </cell>
          <cell r="Q794" t="str">
            <v>一般員工</v>
          </cell>
        </row>
        <row r="795">
          <cell r="A795" t="str">
            <v>碩士</v>
          </cell>
          <cell r="B795" t="str">
            <v>副經理</v>
          </cell>
          <cell r="C795" t="str">
            <v>1I-1</v>
          </cell>
          <cell r="D795" t="str">
            <v>常日班(間--8:00上班)</v>
          </cell>
          <cell r="E795" t="str">
            <v>BCFN05</v>
          </cell>
          <cell r="F795" t="str">
            <v>CPE I 龍華SONY/Printer/手機 PM</v>
          </cell>
          <cell r="G795" t="str">
            <v>010470</v>
          </cell>
          <cell r="H795" t="str">
            <v>林子傑</v>
          </cell>
          <cell r="I795">
            <v>25796</v>
          </cell>
          <cell r="J795" t="str">
            <v>M</v>
          </cell>
          <cell r="K795">
            <v>37844</v>
          </cell>
          <cell r="L795">
            <v>26</v>
          </cell>
          <cell r="M795" t="str">
            <v>師7</v>
          </cell>
          <cell r="N795" t="str">
            <v>間接</v>
          </cell>
          <cell r="O795" t="str">
            <v>間接</v>
          </cell>
          <cell r="P795" t="str">
            <v>管理職</v>
          </cell>
          <cell r="Q795" t="str">
            <v>一般員工</v>
          </cell>
        </row>
        <row r="796">
          <cell r="A796" t="str">
            <v>碩士</v>
          </cell>
          <cell r="B796" t="str">
            <v>專理</v>
          </cell>
          <cell r="C796" t="str">
            <v>1I-1</v>
          </cell>
          <cell r="D796" t="str">
            <v>常日班(間--8:00上班)</v>
          </cell>
          <cell r="E796" t="str">
            <v>BCFP05</v>
          </cell>
          <cell r="F796" t="str">
            <v>CPE I 龍華Tori/HPQ PM</v>
          </cell>
          <cell r="G796" t="str">
            <v>808009</v>
          </cell>
          <cell r="H796" t="str">
            <v>劉鑽志</v>
          </cell>
          <cell r="I796">
            <v>26002</v>
          </cell>
          <cell r="J796" t="str">
            <v>M</v>
          </cell>
          <cell r="K796">
            <v>37823</v>
          </cell>
          <cell r="L796">
            <v>25</v>
          </cell>
          <cell r="M796" t="str">
            <v>師6</v>
          </cell>
          <cell r="N796" t="str">
            <v>間接</v>
          </cell>
          <cell r="O796" t="str">
            <v>間接</v>
          </cell>
          <cell r="P796" t="str">
            <v>管理職</v>
          </cell>
          <cell r="Q796" t="str">
            <v>一般員工</v>
          </cell>
        </row>
        <row r="797">
          <cell r="A797" t="str">
            <v>學士</v>
          </cell>
          <cell r="B797" t="str">
            <v>專員</v>
          </cell>
          <cell r="C797" t="str">
            <v>1I-1</v>
          </cell>
          <cell r="D797" t="str">
            <v>常日班(間--8:00上班)</v>
          </cell>
          <cell r="E797" t="str">
            <v>BCFQ05</v>
          </cell>
          <cell r="F797" t="str">
            <v>CPE I 龍華觀瀾製造/Huawei PM</v>
          </cell>
          <cell r="G797" t="str">
            <v>802139</v>
          </cell>
          <cell r="H797" t="str">
            <v>詹宜璟</v>
          </cell>
          <cell r="I797">
            <v>28002</v>
          </cell>
          <cell r="J797" t="str">
            <v>M</v>
          </cell>
          <cell r="K797">
            <v>36367</v>
          </cell>
          <cell r="L797">
            <v>22</v>
          </cell>
          <cell r="M797" t="str">
            <v>師3</v>
          </cell>
          <cell r="N797" t="str">
            <v>間接</v>
          </cell>
          <cell r="O797" t="str">
            <v>間接</v>
          </cell>
          <cell r="P797" t="str">
            <v>行政職</v>
          </cell>
          <cell r="Q797" t="str">
            <v>一般員工</v>
          </cell>
        </row>
        <row r="798">
          <cell r="A798" t="str">
            <v>專科</v>
          </cell>
          <cell r="B798" t="str">
            <v>經理</v>
          </cell>
          <cell r="C798" t="str">
            <v>1I-1</v>
          </cell>
          <cell r="D798" t="str">
            <v>常日班(間--8:00上班)</v>
          </cell>
          <cell r="E798" t="str">
            <v>BCFQ05</v>
          </cell>
          <cell r="F798" t="str">
            <v>CPE I 龍華觀瀾製造/Huawei PM</v>
          </cell>
          <cell r="G798" t="str">
            <v>802838</v>
          </cell>
          <cell r="H798" t="str">
            <v>黃榮隆</v>
          </cell>
          <cell r="I798">
            <v>21582</v>
          </cell>
          <cell r="J798" t="str">
            <v>M</v>
          </cell>
          <cell r="K798">
            <v>36612</v>
          </cell>
          <cell r="L798">
            <v>28</v>
          </cell>
          <cell r="M798" t="str">
            <v>師9</v>
          </cell>
          <cell r="N798" t="str">
            <v>間接</v>
          </cell>
          <cell r="O798" t="str">
            <v>間接</v>
          </cell>
          <cell r="P798" t="str">
            <v>管理職</v>
          </cell>
          <cell r="Q798" t="str">
            <v>一般員工</v>
          </cell>
        </row>
        <row r="799">
          <cell r="A799" t="str">
            <v>碩士</v>
          </cell>
          <cell r="B799" t="str">
            <v>資深經理</v>
          </cell>
          <cell r="C799" t="str">
            <v>1I-1</v>
          </cell>
          <cell r="D799" t="str">
            <v>常日班(間--8:00上班)</v>
          </cell>
          <cell r="E799" t="str">
            <v>BD0006</v>
          </cell>
          <cell r="F799" t="str">
            <v>CPE II 事業處</v>
          </cell>
          <cell r="G799" t="str">
            <v>804010</v>
          </cell>
          <cell r="H799" t="str">
            <v>張瑞雄</v>
          </cell>
          <cell r="I799">
            <v>25852</v>
          </cell>
          <cell r="J799" t="str">
            <v>M</v>
          </cell>
          <cell r="K799">
            <v>37207</v>
          </cell>
          <cell r="L799">
            <v>28</v>
          </cell>
          <cell r="M799" t="str">
            <v>師9</v>
          </cell>
          <cell r="N799" t="str">
            <v>間接</v>
          </cell>
          <cell r="O799" t="str">
            <v>間接</v>
          </cell>
          <cell r="P799" t="str">
            <v>管理職</v>
          </cell>
          <cell r="Q799" t="str">
            <v>一般員工</v>
          </cell>
        </row>
        <row r="800">
          <cell r="A800" t="str">
            <v>碩士</v>
          </cell>
          <cell r="B800" t="str">
            <v>協理</v>
          </cell>
          <cell r="C800" t="str">
            <v>1I-1</v>
          </cell>
          <cell r="D800" t="str">
            <v>常日班(間--8:00上班)</v>
          </cell>
          <cell r="E800" t="str">
            <v>BD0006</v>
          </cell>
          <cell r="F800" t="str">
            <v>CPE II 事業處</v>
          </cell>
          <cell r="G800" t="str">
            <v>804186</v>
          </cell>
          <cell r="H800" t="str">
            <v>陸潤天</v>
          </cell>
          <cell r="I800">
            <v>23968</v>
          </cell>
          <cell r="J800" t="str">
            <v>M</v>
          </cell>
          <cell r="K800">
            <v>37333</v>
          </cell>
          <cell r="L800">
            <v>30</v>
          </cell>
          <cell r="M800" t="str">
            <v>師11</v>
          </cell>
          <cell r="N800" t="str">
            <v>間接</v>
          </cell>
          <cell r="O800" t="str">
            <v>間接</v>
          </cell>
          <cell r="P800" t="str">
            <v>管理職</v>
          </cell>
          <cell r="Q800" t="str">
            <v>一般員工</v>
          </cell>
        </row>
        <row r="801">
          <cell r="A801" t="str">
            <v>學士</v>
          </cell>
          <cell r="B801" t="str">
            <v>專員</v>
          </cell>
          <cell r="C801" t="str">
            <v>1I-1</v>
          </cell>
          <cell r="D801" t="str">
            <v>常日班(間--8:00上班)</v>
          </cell>
          <cell r="E801" t="str">
            <v>BD0006</v>
          </cell>
          <cell r="F801" t="str">
            <v>CPE II 事業處</v>
          </cell>
          <cell r="G801" t="str">
            <v>804447</v>
          </cell>
          <cell r="H801" t="str">
            <v>何昕頤</v>
          </cell>
          <cell r="I801">
            <v>29253</v>
          </cell>
          <cell r="J801" t="str">
            <v>F</v>
          </cell>
          <cell r="K801">
            <v>37627</v>
          </cell>
          <cell r="L801">
            <v>21</v>
          </cell>
          <cell r="M801" t="str">
            <v>師2</v>
          </cell>
          <cell r="N801" t="str">
            <v>間接</v>
          </cell>
          <cell r="O801" t="str">
            <v>間接</v>
          </cell>
          <cell r="P801" t="str">
            <v>行政職</v>
          </cell>
          <cell r="Q801" t="str">
            <v>一般員工</v>
          </cell>
        </row>
        <row r="802">
          <cell r="A802" t="str">
            <v>學士</v>
          </cell>
          <cell r="B802" t="str">
            <v>資深經理</v>
          </cell>
          <cell r="C802" t="str">
            <v>1I-1</v>
          </cell>
          <cell r="D802" t="str">
            <v>常日班(間--8:00上班)</v>
          </cell>
          <cell r="E802" t="str">
            <v>BD5005</v>
          </cell>
          <cell r="F802" t="str">
            <v>CPE II 龍華製造處</v>
          </cell>
          <cell r="G802" t="str">
            <v>803521</v>
          </cell>
          <cell r="H802" t="str">
            <v>高俊雄</v>
          </cell>
          <cell r="I802">
            <v>22817</v>
          </cell>
          <cell r="J802" t="str">
            <v>M</v>
          </cell>
          <cell r="K802">
            <v>36962</v>
          </cell>
          <cell r="L802">
            <v>29</v>
          </cell>
          <cell r="M802" t="str">
            <v>師10</v>
          </cell>
          <cell r="N802" t="str">
            <v>間接</v>
          </cell>
          <cell r="O802" t="str">
            <v>間接</v>
          </cell>
          <cell r="P802" t="str">
            <v>管理職</v>
          </cell>
          <cell r="Q802" t="str">
            <v>一般員工</v>
          </cell>
        </row>
        <row r="803">
          <cell r="A803" t="str">
            <v>專科</v>
          </cell>
          <cell r="B803" t="str">
            <v>副經理</v>
          </cell>
          <cell r="C803" t="str">
            <v>1I-1</v>
          </cell>
          <cell r="D803" t="str">
            <v>常日班(間--8:00上班)</v>
          </cell>
          <cell r="E803" t="str">
            <v>BD5105</v>
          </cell>
          <cell r="F803" t="str">
            <v>CPE II 龍華製造處製造部</v>
          </cell>
          <cell r="G803" t="str">
            <v>803197</v>
          </cell>
          <cell r="H803" t="str">
            <v>黃孝文</v>
          </cell>
          <cell r="I803">
            <v>21907</v>
          </cell>
          <cell r="J803" t="str">
            <v>M</v>
          </cell>
          <cell r="K803">
            <v>36710</v>
          </cell>
          <cell r="L803">
            <v>27</v>
          </cell>
          <cell r="M803" t="str">
            <v>師8</v>
          </cell>
          <cell r="N803" t="str">
            <v>間接</v>
          </cell>
          <cell r="O803" t="str">
            <v>間接</v>
          </cell>
          <cell r="P803" t="str">
            <v>管理職</v>
          </cell>
          <cell r="Q803" t="str">
            <v>一般員工</v>
          </cell>
        </row>
        <row r="804">
          <cell r="A804" t="str">
            <v>高中(職)</v>
          </cell>
          <cell r="B804" t="str">
            <v>組長</v>
          </cell>
          <cell r="C804" t="str">
            <v>1I-1</v>
          </cell>
          <cell r="D804" t="str">
            <v>常日班(間--8:00上班)</v>
          </cell>
          <cell r="E804" t="str">
            <v>BD5115</v>
          </cell>
          <cell r="F804" t="str">
            <v>CPE II 龍華製造處製造部倉管課</v>
          </cell>
          <cell r="G804" t="str">
            <v>802515</v>
          </cell>
          <cell r="H804" t="str">
            <v>陳建豐</v>
          </cell>
          <cell r="I804">
            <v>26821</v>
          </cell>
          <cell r="J804" t="str">
            <v>M</v>
          </cell>
          <cell r="K804">
            <v>36510</v>
          </cell>
          <cell r="L804">
            <v>21</v>
          </cell>
          <cell r="M804" t="str">
            <v>師2</v>
          </cell>
          <cell r="N804" t="str">
            <v>間接</v>
          </cell>
          <cell r="O804" t="str">
            <v>間接</v>
          </cell>
          <cell r="P804" t="str">
            <v>管理職</v>
          </cell>
          <cell r="Q804" t="str">
            <v>一般員工</v>
          </cell>
        </row>
        <row r="805">
          <cell r="A805" t="str">
            <v>專科</v>
          </cell>
          <cell r="B805" t="str">
            <v>工程師</v>
          </cell>
          <cell r="C805" t="str">
            <v>1I-1</v>
          </cell>
          <cell r="D805" t="str">
            <v>常日班(間--8:00上班)</v>
          </cell>
          <cell r="E805" t="str">
            <v>BD5135</v>
          </cell>
          <cell r="F805" t="str">
            <v>CPE II 龍華製造處製造部設備課</v>
          </cell>
          <cell r="G805" t="str">
            <v>803811</v>
          </cell>
          <cell r="H805" t="str">
            <v>張長青</v>
          </cell>
          <cell r="I805">
            <v>25283</v>
          </cell>
          <cell r="J805" t="str">
            <v>M</v>
          </cell>
          <cell r="K805">
            <v>37043</v>
          </cell>
          <cell r="L805">
            <v>22</v>
          </cell>
          <cell r="M805" t="str">
            <v>師3</v>
          </cell>
          <cell r="N805" t="str">
            <v>間接</v>
          </cell>
          <cell r="O805" t="str">
            <v>間接</v>
          </cell>
          <cell r="P805" t="str">
            <v>工程職</v>
          </cell>
          <cell r="Q805" t="str">
            <v>一般員工</v>
          </cell>
        </row>
        <row r="806">
          <cell r="A806" t="str">
            <v>學士</v>
          </cell>
          <cell r="B806" t="str">
            <v>副課長</v>
          </cell>
          <cell r="C806" t="str">
            <v>1I-1</v>
          </cell>
          <cell r="D806" t="str">
            <v>常日班(間--8:00上班)</v>
          </cell>
          <cell r="E806" t="str">
            <v>BD5135</v>
          </cell>
          <cell r="F806" t="str">
            <v>CPE II 龍華製造處製造部設備課</v>
          </cell>
          <cell r="G806" t="str">
            <v>810023</v>
          </cell>
          <cell r="H806" t="str">
            <v>方溪平</v>
          </cell>
          <cell r="I806">
            <v>26005</v>
          </cell>
          <cell r="J806" t="str">
            <v>M</v>
          </cell>
          <cell r="K806">
            <v>38026</v>
          </cell>
          <cell r="L806">
            <v>22</v>
          </cell>
          <cell r="M806" t="str">
            <v>師3</v>
          </cell>
          <cell r="N806" t="str">
            <v>間接</v>
          </cell>
          <cell r="O806" t="str">
            <v>間接</v>
          </cell>
          <cell r="P806" t="str">
            <v>管理職</v>
          </cell>
          <cell r="Q806" t="str">
            <v>一般員工</v>
          </cell>
        </row>
        <row r="807">
          <cell r="A807" t="str">
            <v>專科</v>
          </cell>
          <cell r="B807" t="str">
            <v>組長</v>
          </cell>
          <cell r="C807" t="str">
            <v>1I-1</v>
          </cell>
          <cell r="D807" t="str">
            <v>常日班(間--8:00上班)</v>
          </cell>
          <cell r="E807" t="str">
            <v>BD5A35</v>
          </cell>
          <cell r="F807" t="str">
            <v>CPE II 龍華製造處產品工程部維修課</v>
          </cell>
          <cell r="G807" t="str">
            <v>801701</v>
          </cell>
          <cell r="H807" t="str">
            <v>劉碩超</v>
          </cell>
          <cell r="I807">
            <v>24914</v>
          </cell>
          <cell r="J807" t="str">
            <v>M</v>
          </cell>
          <cell r="K807">
            <v>36130</v>
          </cell>
          <cell r="L807">
            <v>23</v>
          </cell>
          <cell r="M807" t="str">
            <v>師4</v>
          </cell>
          <cell r="N807" t="str">
            <v>間接</v>
          </cell>
          <cell r="O807" t="str">
            <v>間接</v>
          </cell>
          <cell r="P807" t="str">
            <v>管理職</v>
          </cell>
          <cell r="Q807" t="str">
            <v>一般員工</v>
          </cell>
        </row>
        <row r="808">
          <cell r="A808" t="str">
            <v>碩士</v>
          </cell>
          <cell r="B808" t="str">
            <v>資深經理</v>
          </cell>
          <cell r="C808" t="str">
            <v>1I-1</v>
          </cell>
          <cell r="D808" t="str">
            <v>常日班(間--8:00上班)</v>
          </cell>
          <cell r="E808" t="str">
            <v>BDA008</v>
          </cell>
          <cell r="F808" t="str">
            <v>CPE II 研發處</v>
          </cell>
          <cell r="G808" t="str">
            <v>803885</v>
          </cell>
          <cell r="H808" t="str">
            <v>王君福</v>
          </cell>
          <cell r="I808">
            <v>21091</v>
          </cell>
          <cell r="J808" t="str">
            <v>M</v>
          </cell>
          <cell r="K808">
            <v>37109</v>
          </cell>
          <cell r="L808">
            <v>29</v>
          </cell>
          <cell r="M808" t="str">
            <v>師10</v>
          </cell>
          <cell r="N808" t="str">
            <v>間接</v>
          </cell>
          <cell r="O808" t="str">
            <v>間接</v>
          </cell>
          <cell r="P808" t="str">
            <v>管理職</v>
          </cell>
          <cell r="Q808" t="str">
            <v>一般員工</v>
          </cell>
        </row>
        <row r="809">
          <cell r="A809" t="str">
            <v>學士</v>
          </cell>
          <cell r="B809" t="str">
            <v>工程師</v>
          </cell>
          <cell r="C809" t="str">
            <v>1I-1</v>
          </cell>
          <cell r="D809" t="str">
            <v>常日班(間--8:00上班)</v>
          </cell>
          <cell r="E809" t="str">
            <v>BDA118</v>
          </cell>
          <cell r="F809" t="str">
            <v>CPE II 研發處一部一課</v>
          </cell>
          <cell r="G809" t="str">
            <v>802154</v>
          </cell>
          <cell r="H809" t="str">
            <v>葉順興</v>
          </cell>
          <cell r="I809">
            <v>27323</v>
          </cell>
          <cell r="J809" t="str">
            <v>M</v>
          </cell>
          <cell r="K809">
            <v>36374</v>
          </cell>
          <cell r="L809">
            <v>22</v>
          </cell>
          <cell r="M809" t="str">
            <v>師3</v>
          </cell>
          <cell r="N809" t="str">
            <v>間接</v>
          </cell>
          <cell r="O809" t="str">
            <v>間接</v>
          </cell>
          <cell r="P809" t="str">
            <v>工程職</v>
          </cell>
          <cell r="Q809" t="str">
            <v>一般員工</v>
          </cell>
        </row>
        <row r="810">
          <cell r="A810" t="str">
            <v>高中(職)</v>
          </cell>
          <cell r="B810" t="str">
            <v>技術員</v>
          </cell>
          <cell r="C810" t="str">
            <v>1I-1</v>
          </cell>
          <cell r="D810" t="str">
            <v>常日班(間--8:00上班)</v>
          </cell>
          <cell r="E810" t="str">
            <v>BDA118</v>
          </cell>
          <cell r="F810" t="str">
            <v>CPE II 研發處一部一課</v>
          </cell>
          <cell r="G810" t="str">
            <v>802977</v>
          </cell>
          <cell r="H810" t="str">
            <v>李盈盈</v>
          </cell>
          <cell r="I810">
            <v>27675</v>
          </cell>
          <cell r="J810" t="str">
            <v>F</v>
          </cell>
          <cell r="K810">
            <v>36655</v>
          </cell>
          <cell r="L810">
            <v>18</v>
          </cell>
          <cell r="M810" t="str">
            <v>員2</v>
          </cell>
          <cell r="N810" t="str">
            <v>間接</v>
          </cell>
          <cell r="O810" t="str">
            <v>間接</v>
          </cell>
          <cell r="P810" t="str">
            <v>工程職</v>
          </cell>
          <cell r="Q810" t="str">
            <v>一般員工</v>
          </cell>
        </row>
        <row r="811">
          <cell r="A811" t="str">
            <v>高中(職)</v>
          </cell>
          <cell r="B811" t="str">
            <v>助理工程師</v>
          </cell>
          <cell r="C811" t="str">
            <v>1I-1</v>
          </cell>
          <cell r="D811" t="str">
            <v>常日班(間--8:00上班)</v>
          </cell>
          <cell r="E811" t="str">
            <v>BDA118</v>
          </cell>
          <cell r="F811" t="str">
            <v>CPE II 研發處一部一課</v>
          </cell>
          <cell r="G811" t="str">
            <v>803203</v>
          </cell>
          <cell r="H811" t="str">
            <v>陳明惠</v>
          </cell>
          <cell r="I811">
            <v>29072</v>
          </cell>
          <cell r="J811" t="str">
            <v>F</v>
          </cell>
          <cell r="K811">
            <v>36710</v>
          </cell>
          <cell r="L811">
            <v>20</v>
          </cell>
          <cell r="M811" t="str">
            <v>師1</v>
          </cell>
          <cell r="N811" t="str">
            <v>間接</v>
          </cell>
          <cell r="O811" t="str">
            <v>間接</v>
          </cell>
          <cell r="P811" t="str">
            <v>工程職</v>
          </cell>
          <cell r="Q811" t="str">
            <v>一般員工</v>
          </cell>
        </row>
        <row r="812">
          <cell r="A812" t="str">
            <v>學士</v>
          </cell>
          <cell r="B812" t="str">
            <v>課長</v>
          </cell>
          <cell r="C812" t="str">
            <v>1I-1</v>
          </cell>
          <cell r="D812" t="str">
            <v>常日班(間--8:00上班)</v>
          </cell>
          <cell r="E812" t="str">
            <v>BDA118</v>
          </cell>
          <cell r="F812" t="str">
            <v>CPE II 研發處一部一課</v>
          </cell>
          <cell r="G812" t="str">
            <v>804157</v>
          </cell>
          <cell r="H812" t="str">
            <v>蔡坤潭</v>
          </cell>
          <cell r="I812">
            <v>23893</v>
          </cell>
          <cell r="J812" t="str">
            <v>M</v>
          </cell>
          <cell r="K812">
            <v>37319</v>
          </cell>
          <cell r="L812">
            <v>25</v>
          </cell>
          <cell r="M812" t="str">
            <v>師6</v>
          </cell>
          <cell r="N812" t="str">
            <v>間接</v>
          </cell>
          <cell r="O812" t="str">
            <v>間接</v>
          </cell>
          <cell r="P812" t="str">
            <v>管理職</v>
          </cell>
          <cell r="Q812" t="str">
            <v>一般員工</v>
          </cell>
        </row>
        <row r="813">
          <cell r="A813" t="str">
            <v>碩士</v>
          </cell>
          <cell r="B813" t="str">
            <v>工程師</v>
          </cell>
          <cell r="C813" t="str">
            <v>1I-1</v>
          </cell>
          <cell r="D813" t="str">
            <v>常日班(間--8:00上班)</v>
          </cell>
          <cell r="E813" t="str">
            <v>BDA118</v>
          </cell>
          <cell r="F813" t="str">
            <v>CPE II 研發處一部一課</v>
          </cell>
          <cell r="G813" t="str">
            <v>804428</v>
          </cell>
          <cell r="H813" t="str">
            <v>張自強</v>
          </cell>
          <cell r="I813">
            <v>27938</v>
          </cell>
          <cell r="J813" t="str">
            <v>M</v>
          </cell>
          <cell r="K813">
            <v>37599</v>
          </cell>
          <cell r="L813">
            <v>22</v>
          </cell>
          <cell r="M813" t="str">
            <v>師3</v>
          </cell>
          <cell r="N813" t="str">
            <v>間接</v>
          </cell>
          <cell r="O813" t="str">
            <v>間接</v>
          </cell>
          <cell r="P813" t="str">
            <v>工程職</v>
          </cell>
          <cell r="Q813" t="str">
            <v>一般員工</v>
          </cell>
        </row>
        <row r="814">
          <cell r="A814" t="str">
            <v>學士</v>
          </cell>
          <cell r="B814" t="str">
            <v>助理工程師</v>
          </cell>
          <cell r="C814" t="str">
            <v>1I-1</v>
          </cell>
          <cell r="D814" t="str">
            <v>常日班(間--8:00上班)</v>
          </cell>
          <cell r="E814" t="str">
            <v>BDA118</v>
          </cell>
          <cell r="F814" t="str">
            <v>CPE II 研發處一部一課</v>
          </cell>
          <cell r="G814" t="str">
            <v>804626</v>
          </cell>
          <cell r="H814" t="str">
            <v>曾宗賢</v>
          </cell>
          <cell r="I814">
            <v>28288</v>
          </cell>
          <cell r="J814" t="str">
            <v>M</v>
          </cell>
          <cell r="K814">
            <v>37763</v>
          </cell>
          <cell r="L814">
            <v>20</v>
          </cell>
          <cell r="M814" t="str">
            <v>師1</v>
          </cell>
          <cell r="N814" t="str">
            <v>間接</v>
          </cell>
          <cell r="O814" t="str">
            <v>間接</v>
          </cell>
          <cell r="P814" t="str">
            <v>工程職</v>
          </cell>
          <cell r="Q814" t="str">
            <v>一般員工</v>
          </cell>
        </row>
        <row r="815">
          <cell r="A815" t="str">
            <v>學士</v>
          </cell>
          <cell r="B815" t="str">
            <v>資深工程師</v>
          </cell>
          <cell r="C815" t="str">
            <v>1I-1</v>
          </cell>
          <cell r="D815" t="str">
            <v>常日班(間--8:00上班)</v>
          </cell>
          <cell r="E815" t="str">
            <v>BDA118</v>
          </cell>
          <cell r="F815" t="str">
            <v>CPE II 研發處一部一課</v>
          </cell>
          <cell r="G815" t="str">
            <v>808409</v>
          </cell>
          <cell r="H815" t="str">
            <v>徐振杉</v>
          </cell>
          <cell r="I815">
            <v>24354</v>
          </cell>
          <cell r="J815" t="str">
            <v>M</v>
          </cell>
          <cell r="K815">
            <v>37858</v>
          </cell>
          <cell r="L815">
            <v>25</v>
          </cell>
          <cell r="M815" t="str">
            <v>師6</v>
          </cell>
          <cell r="N815" t="str">
            <v>間接</v>
          </cell>
          <cell r="O815" t="str">
            <v>間接</v>
          </cell>
          <cell r="P815" t="str">
            <v>工程職</v>
          </cell>
          <cell r="Q815" t="str">
            <v>一般員工</v>
          </cell>
        </row>
        <row r="816">
          <cell r="A816" t="str">
            <v>碩士</v>
          </cell>
          <cell r="B816" t="str">
            <v>資深工程師</v>
          </cell>
          <cell r="C816" t="str">
            <v>1I-1</v>
          </cell>
          <cell r="D816" t="str">
            <v>常日班(間--8:00上班)</v>
          </cell>
          <cell r="E816" t="str">
            <v>BDA118</v>
          </cell>
          <cell r="F816" t="str">
            <v>CPE II 研發處一部一課</v>
          </cell>
          <cell r="G816" t="str">
            <v>809481</v>
          </cell>
          <cell r="H816" t="str">
            <v>左元豪</v>
          </cell>
          <cell r="I816">
            <v>27491</v>
          </cell>
          <cell r="J816" t="str">
            <v>M</v>
          </cell>
          <cell r="K816">
            <v>37942</v>
          </cell>
          <cell r="L816">
            <v>23</v>
          </cell>
          <cell r="M816" t="str">
            <v>師4</v>
          </cell>
          <cell r="N816" t="str">
            <v>間接</v>
          </cell>
          <cell r="O816" t="str">
            <v>間接</v>
          </cell>
          <cell r="P816" t="str">
            <v>工程職</v>
          </cell>
          <cell r="Q816" t="str">
            <v>一般員工</v>
          </cell>
        </row>
        <row r="817">
          <cell r="A817" t="str">
            <v>專科</v>
          </cell>
          <cell r="B817" t="str">
            <v>助理工程師</v>
          </cell>
          <cell r="C817" t="str">
            <v>1I-1</v>
          </cell>
          <cell r="D817" t="str">
            <v>常日班(間--8:00上班)</v>
          </cell>
          <cell r="E817" t="str">
            <v>BDA118</v>
          </cell>
          <cell r="F817" t="str">
            <v>CPE II 研發處一部一課</v>
          </cell>
          <cell r="G817" t="str">
            <v>809686</v>
          </cell>
          <cell r="H817" t="str">
            <v>傅淑惠</v>
          </cell>
          <cell r="I817">
            <v>27451</v>
          </cell>
          <cell r="J817" t="str">
            <v>F</v>
          </cell>
          <cell r="K817">
            <v>37963</v>
          </cell>
          <cell r="L817">
            <v>20</v>
          </cell>
          <cell r="M817" t="str">
            <v>師1</v>
          </cell>
          <cell r="N817" t="str">
            <v>間接</v>
          </cell>
          <cell r="O817" t="str">
            <v>間接</v>
          </cell>
          <cell r="P817" t="str">
            <v>工程職</v>
          </cell>
          <cell r="Q817" t="str">
            <v>一般員工</v>
          </cell>
        </row>
        <row r="818">
          <cell r="A818" t="str">
            <v>學士</v>
          </cell>
          <cell r="B818" t="str">
            <v>助理工程師</v>
          </cell>
          <cell r="C818" t="str">
            <v>1I-1</v>
          </cell>
          <cell r="D818" t="str">
            <v>常日班(間--8:00上班)</v>
          </cell>
          <cell r="E818" t="str">
            <v>BDA118</v>
          </cell>
          <cell r="F818" t="str">
            <v>CPE II 研發處一部一課</v>
          </cell>
          <cell r="G818" t="str">
            <v>810016</v>
          </cell>
          <cell r="H818" t="str">
            <v>柯佩妏</v>
          </cell>
          <cell r="I818">
            <v>28287</v>
          </cell>
          <cell r="J818" t="str">
            <v>F</v>
          </cell>
          <cell r="K818">
            <v>38020</v>
          </cell>
          <cell r="L818">
            <v>20</v>
          </cell>
          <cell r="M818" t="str">
            <v>師1</v>
          </cell>
          <cell r="N818" t="str">
            <v>間接</v>
          </cell>
          <cell r="O818" t="str">
            <v>間接</v>
          </cell>
          <cell r="P818" t="str">
            <v>工程職</v>
          </cell>
          <cell r="Q818" t="str">
            <v>一般員工</v>
          </cell>
        </row>
        <row r="819">
          <cell r="A819" t="str">
            <v>專科</v>
          </cell>
          <cell r="B819" t="str">
            <v>助理工程師</v>
          </cell>
          <cell r="C819" t="str">
            <v>1I-1</v>
          </cell>
          <cell r="D819" t="str">
            <v>常日班(間--8:00上班)</v>
          </cell>
          <cell r="E819" t="str">
            <v>BDA118</v>
          </cell>
          <cell r="F819" t="str">
            <v>CPE II 研發處一部一課</v>
          </cell>
          <cell r="G819" t="str">
            <v>811056</v>
          </cell>
          <cell r="H819" t="str">
            <v>蔡文如</v>
          </cell>
          <cell r="I819">
            <v>26048</v>
          </cell>
          <cell r="J819" t="str">
            <v>F</v>
          </cell>
          <cell r="K819">
            <v>38124</v>
          </cell>
          <cell r="L819">
            <v>20</v>
          </cell>
          <cell r="M819" t="str">
            <v>師1</v>
          </cell>
          <cell r="N819" t="str">
            <v>間接</v>
          </cell>
          <cell r="O819" t="str">
            <v>間接</v>
          </cell>
          <cell r="P819" t="str">
            <v>工程職</v>
          </cell>
          <cell r="Q819" t="str">
            <v>一般員工</v>
          </cell>
        </row>
        <row r="820">
          <cell r="A820" t="str">
            <v>碩士</v>
          </cell>
          <cell r="B820" t="str">
            <v>工程師</v>
          </cell>
          <cell r="C820" t="str">
            <v>1I-1</v>
          </cell>
          <cell r="D820" t="str">
            <v>常日班(間--8:00上班)</v>
          </cell>
          <cell r="E820" t="str">
            <v>BDA118</v>
          </cell>
          <cell r="F820" t="str">
            <v>CPE II 研發處一部一課</v>
          </cell>
          <cell r="G820" t="str">
            <v>812016</v>
          </cell>
          <cell r="H820" t="str">
            <v>潘維宏</v>
          </cell>
          <cell r="I820">
            <v>28964</v>
          </cell>
          <cell r="J820" t="str">
            <v>M</v>
          </cell>
          <cell r="K820">
            <v>38369</v>
          </cell>
          <cell r="L820">
            <v>22</v>
          </cell>
          <cell r="M820" t="str">
            <v>師3</v>
          </cell>
          <cell r="N820" t="str">
            <v>間接</v>
          </cell>
          <cell r="O820" t="str">
            <v>間接</v>
          </cell>
          <cell r="P820" t="str">
            <v>工程職</v>
          </cell>
          <cell r="Q820" t="str">
            <v>一般員工</v>
          </cell>
        </row>
        <row r="821">
          <cell r="A821" t="str">
            <v>碩士</v>
          </cell>
          <cell r="B821" t="str">
            <v>資深工程師</v>
          </cell>
          <cell r="C821" t="str">
            <v>1I-1</v>
          </cell>
          <cell r="D821" t="str">
            <v>常日班(間--8:00上班)</v>
          </cell>
          <cell r="E821" t="str">
            <v>BDA128</v>
          </cell>
          <cell r="F821" t="str">
            <v>CPE II 研發處一部二課</v>
          </cell>
          <cell r="G821" t="str">
            <v>803814</v>
          </cell>
          <cell r="H821" t="str">
            <v>柯期福</v>
          </cell>
          <cell r="I821">
            <v>26937</v>
          </cell>
          <cell r="J821" t="str">
            <v>M</v>
          </cell>
          <cell r="K821">
            <v>37046</v>
          </cell>
          <cell r="L821">
            <v>23</v>
          </cell>
          <cell r="M821" t="str">
            <v>師4</v>
          </cell>
          <cell r="N821" t="str">
            <v>間接</v>
          </cell>
          <cell r="O821" t="str">
            <v>間接</v>
          </cell>
          <cell r="P821" t="str">
            <v>工程職</v>
          </cell>
          <cell r="Q821" t="str">
            <v>一般員工</v>
          </cell>
        </row>
        <row r="822">
          <cell r="A822" t="str">
            <v>碩士</v>
          </cell>
          <cell r="B822" t="str">
            <v>資深工程師</v>
          </cell>
          <cell r="C822" t="str">
            <v>1I-1</v>
          </cell>
          <cell r="D822" t="str">
            <v>常日班(間--8:00上班)</v>
          </cell>
          <cell r="E822" t="str">
            <v>BDA128</v>
          </cell>
          <cell r="F822" t="str">
            <v>CPE II 研發處一部二課</v>
          </cell>
          <cell r="G822" t="str">
            <v>804432</v>
          </cell>
          <cell r="H822" t="str">
            <v>陳品文</v>
          </cell>
          <cell r="I822">
            <v>26285</v>
          </cell>
          <cell r="J822" t="str">
            <v>M</v>
          </cell>
          <cell r="K822">
            <v>37606</v>
          </cell>
          <cell r="L822">
            <v>23</v>
          </cell>
          <cell r="M822" t="str">
            <v>師4</v>
          </cell>
          <cell r="N822" t="str">
            <v>間接</v>
          </cell>
          <cell r="O822" t="str">
            <v>間接</v>
          </cell>
          <cell r="P822" t="str">
            <v>工程職</v>
          </cell>
          <cell r="Q822" t="str">
            <v>一般員工</v>
          </cell>
        </row>
        <row r="823">
          <cell r="A823" t="str">
            <v>碩士</v>
          </cell>
          <cell r="B823" t="str">
            <v>課長</v>
          </cell>
          <cell r="C823" t="str">
            <v>1I-1</v>
          </cell>
          <cell r="D823" t="str">
            <v>常日班(間--8:00上班)</v>
          </cell>
          <cell r="E823" t="str">
            <v>BDA128</v>
          </cell>
          <cell r="F823" t="str">
            <v>CPE II 研發處一部二課</v>
          </cell>
          <cell r="G823" t="str">
            <v>804481</v>
          </cell>
          <cell r="H823" t="str">
            <v>林正森</v>
          </cell>
          <cell r="I823">
            <v>25652</v>
          </cell>
          <cell r="J823" t="str">
            <v>M</v>
          </cell>
          <cell r="K823">
            <v>37676</v>
          </cell>
          <cell r="L823">
            <v>25</v>
          </cell>
          <cell r="M823" t="str">
            <v>師6</v>
          </cell>
          <cell r="N823" t="str">
            <v>間接</v>
          </cell>
          <cell r="O823" t="str">
            <v>間接</v>
          </cell>
          <cell r="P823" t="str">
            <v>管理職</v>
          </cell>
          <cell r="Q823" t="str">
            <v>一般員工</v>
          </cell>
        </row>
        <row r="824">
          <cell r="A824" t="str">
            <v>碩士</v>
          </cell>
          <cell r="B824" t="str">
            <v>工程師</v>
          </cell>
          <cell r="C824" t="str">
            <v>1I-1</v>
          </cell>
          <cell r="D824" t="str">
            <v>常日班(間--8:00上班)</v>
          </cell>
          <cell r="E824" t="str">
            <v>BDA128</v>
          </cell>
          <cell r="F824" t="str">
            <v>CPE II 研發處一部二課</v>
          </cell>
          <cell r="G824" t="str">
            <v>808233</v>
          </cell>
          <cell r="H824" t="str">
            <v>郭婉繡</v>
          </cell>
          <cell r="I824">
            <v>29158</v>
          </cell>
          <cell r="J824" t="str">
            <v>F</v>
          </cell>
          <cell r="K824">
            <v>37837</v>
          </cell>
          <cell r="L824">
            <v>22</v>
          </cell>
          <cell r="M824" t="str">
            <v>師3</v>
          </cell>
          <cell r="N824" t="str">
            <v>間接</v>
          </cell>
          <cell r="O824" t="str">
            <v>間接</v>
          </cell>
          <cell r="P824" t="str">
            <v>工程職</v>
          </cell>
          <cell r="Q824" t="str">
            <v>一般員工</v>
          </cell>
        </row>
        <row r="825">
          <cell r="A825" t="str">
            <v>學士</v>
          </cell>
          <cell r="B825" t="str">
            <v>工程師</v>
          </cell>
          <cell r="C825" t="str">
            <v>1I-1</v>
          </cell>
          <cell r="D825" t="str">
            <v>常日班(間--8:00上班)</v>
          </cell>
          <cell r="E825" t="str">
            <v>BDA128</v>
          </cell>
          <cell r="F825" t="str">
            <v>CPE II 研發處一部二課</v>
          </cell>
          <cell r="G825" t="str">
            <v>810461</v>
          </cell>
          <cell r="H825" t="str">
            <v>黃富祥</v>
          </cell>
          <cell r="I825">
            <v>28097</v>
          </cell>
          <cell r="J825" t="str">
            <v>M</v>
          </cell>
          <cell r="K825">
            <v>38068</v>
          </cell>
          <cell r="L825">
            <v>21</v>
          </cell>
          <cell r="M825" t="str">
            <v>師2</v>
          </cell>
          <cell r="N825" t="str">
            <v>間接</v>
          </cell>
          <cell r="O825" t="str">
            <v>間接</v>
          </cell>
          <cell r="P825" t="str">
            <v>工程職</v>
          </cell>
          <cell r="Q825" t="str">
            <v>一般員工</v>
          </cell>
        </row>
        <row r="826">
          <cell r="A826" t="str">
            <v>專科</v>
          </cell>
          <cell r="B826" t="str">
            <v>助理工程師</v>
          </cell>
          <cell r="C826" t="str">
            <v>1I-1</v>
          </cell>
          <cell r="D826" t="str">
            <v>常日班(間--8:00上班)</v>
          </cell>
          <cell r="E826" t="str">
            <v>BDA128</v>
          </cell>
          <cell r="F826" t="str">
            <v>CPE II 研發處一部二課</v>
          </cell>
          <cell r="G826" t="str">
            <v>811227</v>
          </cell>
          <cell r="H826" t="str">
            <v>戴傳晉</v>
          </cell>
          <cell r="I826">
            <v>27657</v>
          </cell>
          <cell r="J826" t="str">
            <v>M</v>
          </cell>
          <cell r="K826">
            <v>38180</v>
          </cell>
          <cell r="L826">
            <v>20</v>
          </cell>
          <cell r="M826" t="str">
            <v>師1</v>
          </cell>
          <cell r="N826" t="str">
            <v>間接</v>
          </cell>
          <cell r="O826" t="str">
            <v>間接</v>
          </cell>
          <cell r="P826" t="str">
            <v>工程職</v>
          </cell>
          <cell r="Q826" t="str">
            <v>一般員工</v>
          </cell>
        </row>
        <row r="827">
          <cell r="A827" t="str">
            <v>專科</v>
          </cell>
          <cell r="B827" t="str">
            <v>技術員</v>
          </cell>
          <cell r="C827" t="str">
            <v>1I-1</v>
          </cell>
          <cell r="D827" t="str">
            <v>常日班(間--8:00上班)</v>
          </cell>
          <cell r="E827" t="str">
            <v>BDA138</v>
          </cell>
          <cell r="F827" t="str">
            <v>CPE II 研發處一部三課</v>
          </cell>
          <cell r="G827" t="str">
            <v>802030</v>
          </cell>
          <cell r="H827" t="str">
            <v>余秀惠</v>
          </cell>
          <cell r="I827">
            <v>29823</v>
          </cell>
          <cell r="J827" t="str">
            <v>F</v>
          </cell>
          <cell r="K827">
            <v>38110</v>
          </cell>
          <cell r="L827">
            <v>17</v>
          </cell>
          <cell r="M827" t="str">
            <v>員1</v>
          </cell>
          <cell r="N827" t="str">
            <v>間接</v>
          </cell>
          <cell r="O827" t="str">
            <v>間接</v>
          </cell>
          <cell r="P827" t="str">
            <v>工程職</v>
          </cell>
          <cell r="Q827" t="str">
            <v>一般員工</v>
          </cell>
        </row>
        <row r="828">
          <cell r="A828" t="str">
            <v>碩士</v>
          </cell>
          <cell r="B828" t="str">
            <v>課長</v>
          </cell>
          <cell r="C828" t="str">
            <v>1I-1</v>
          </cell>
          <cell r="D828" t="str">
            <v>常日班(間--8:00上班)</v>
          </cell>
          <cell r="E828" t="str">
            <v>BDA138</v>
          </cell>
          <cell r="F828" t="str">
            <v>CPE II 研發處一部三課</v>
          </cell>
          <cell r="G828" t="str">
            <v>803497</v>
          </cell>
          <cell r="H828" t="str">
            <v>廖春發</v>
          </cell>
          <cell r="I828">
            <v>26743</v>
          </cell>
          <cell r="J828" t="str">
            <v>M</v>
          </cell>
          <cell r="K828">
            <v>36955</v>
          </cell>
          <cell r="L828">
            <v>25</v>
          </cell>
          <cell r="M828" t="str">
            <v>師6</v>
          </cell>
          <cell r="N828" t="str">
            <v>間接</v>
          </cell>
          <cell r="O828" t="str">
            <v>間接</v>
          </cell>
          <cell r="P828" t="str">
            <v>管理職</v>
          </cell>
          <cell r="Q828" t="str">
            <v>一般員工</v>
          </cell>
        </row>
        <row r="829">
          <cell r="A829" t="str">
            <v>碩士</v>
          </cell>
          <cell r="B829" t="str">
            <v>工程師</v>
          </cell>
          <cell r="C829" t="str">
            <v>1I-1</v>
          </cell>
          <cell r="D829" t="str">
            <v>常日班(間--8:00上班)</v>
          </cell>
          <cell r="E829" t="str">
            <v>BDA138</v>
          </cell>
          <cell r="F829" t="str">
            <v>CPE II 研發處一部三課</v>
          </cell>
          <cell r="G829" t="str">
            <v>804383</v>
          </cell>
          <cell r="H829" t="str">
            <v>鄭光偉</v>
          </cell>
          <cell r="I829">
            <v>28654</v>
          </cell>
          <cell r="J829" t="str">
            <v>M</v>
          </cell>
          <cell r="K829">
            <v>37543</v>
          </cell>
          <cell r="L829">
            <v>22</v>
          </cell>
          <cell r="M829" t="str">
            <v>師3</v>
          </cell>
          <cell r="N829" t="str">
            <v>間接</v>
          </cell>
          <cell r="O829" t="str">
            <v>間接</v>
          </cell>
          <cell r="P829" t="str">
            <v>工程職</v>
          </cell>
          <cell r="Q829" t="str">
            <v>一般員工</v>
          </cell>
        </row>
        <row r="830">
          <cell r="A830" t="str">
            <v>專科</v>
          </cell>
          <cell r="B830" t="str">
            <v>助理工程師</v>
          </cell>
          <cell r="C830" t="str">
            <v>1I-1</v>
          </cell>
          <cell r="D830" t="str">
            <v>常日班(間--8:00上班)</v>
          </cell>
          <cell r="E830" t="str">
            <v>BDA138</v>
          </cell>
          <cell r="F830" t="str">
            <v>CPE II 研發處一部三課</v>
          </cell>
          <cell r="G830" t="str">
            <v>804412</v>
          </cell>
          <cell r="H830" t="str">
            <v>徐維志</v>
          </cell>
          <cell r="I830">
            <v>28108</v>
          </cell>
          <cell r="J830" t="str">
            <v>M</v>
          </cell>
          <cell r="K830">
            <v>37578</v>
          </cell>
          <cell r="L830">
            <v>20</v>
          </cell>
          <cell r="M830" t="str">
            <v>師1</v>
          </cell>
          <cell r="N830" t="str">
            <v>間接</v>
          </cell>
          <cell r="O830" t="str">
            <v>間接</v>
          </cell>
          <cell r="P830" t="str">
            <v>工程職</v>
          </cell>
          <cell r="Q830" t="str">
            <v>一般員工</v>
          </cell>
        </row>
        <row r="831">
          <cell r="A831" t="str">
            <v>碩士</v>
          </cell>
          <cell r="B831" t="str">
            <v>工程師</v>
          </cell>
          <cell r="C831" t="str">
            <v>1I-1</v>
          </cell>
          <cell r="D831" t="str">
            <v>常日班(間--8:00上班)</v>
          </cell>
          <cell r="E831" t="str">
            <v>BDA138</v>
          </cell>
          <cell r="F831" t="str">
            <v>CPE II 研發處一部三課</v>
          </cell>
          <cell r="G831" t="str">
            <v>808236</v>
          </cell>
          <cell r="H831" t="str">
            <v>陳欣屏</v>
          </cell>
          <cell r="I831">
            <v>27173</v>
          </cell>
          <cell r="J831" t="str">
            <v>M</v>
          </cell>
          <cell r="K831">
            <v>37837</v>
          </cell>
          <cell r="L831">
            <v>22</v>
          </cell>
          <cell r="M831" t="str">
            <v>師3</v>
          </cell>
          <cell r="N831" t="str">
            <v>間接</v>
          </cell>
          <cell r="O831" t="str">
            <v>間接</v>
          </cell>
          <cell r="P831" t="str">
            <v>工程職</v>
          </cell>
          <cell r="Q831" t="str">
            <v>一般員工</v>
          </cell>
        </row>
        <row r="832">
          <cell r="A832" t="str">
            <v>碩士</v>
          </cell>
          <cell r="B832" t="str">
            <v>工程師</v>
          </cell>
          <cell r="C832" t="str">
            <v>1I-1</v>
          </cell>
          <cell r="D832" t="str">
            <v>常日班(間--8:00上班)</v>
          </cell>
          <cell r="E832" t="str">
            <v>BDA138</v>
          </cell>
          <cell r="F832" t="str">
            <v>CPE II 研發處一部三課</v>
          </cell>
          <cell r="G832" t="str">
            <v>812020</v>
          </cell>
          <cell r="H832" t="str">
            <v>謝孟宏</v>
          </cell>
          <cell r="I832">
            <v>29412</v>
          </cell>
          <cell r="J832" t="str">
            <v>M</v>
          </cell>
          <cell r="K832">
            <v>38369</v>
          </cell>
          <cell r="L832">
            <v>22</v>
          </cell>
          <cell r="M832" t="str">
            <v>師3</v>
          </cell>
          <cell r="N832" t="str">
            <v>間接</v>
          </cell>
          <cell r="O832" t="str">
            <v>間接</v>
          </cell>
          <cell r="P832" t="str">
            <v>工程職</v>
          </cell>
          <cell r="Q832" t="str">
            <v>一般員工</v>
          </cell>
        </row>
        <row r="833">
          <cell r="A833" t="str">
            <v>碩士</v>
          </cell>
          <cell r="B833" t="str">
            <v>副經理</v>
          </cell>
          <cell r="C833" t="str">
            <v>1I-1</v>
          </cell>
          <cell r="D833" t="str">
            <v>常日班(間--8:00上班)</v>
          </cell>
          <cell r="E833" t="str">
            <v>BDA148</v>
          </cell>
          <cell r="F833" t="str">
            <v>CPE II 研發處一部四課</v>
          </cell>
          <cell r="G833" t="str">
            <v>803902</v>
          </cell>
          <cell r="H833" t="str">
            <v>陳威宇</v>
          </cell>
          <cell r="I833">
            <v>24191</v>
          </cell>
          <cell r="J833" t="str">
            <v>M</v>
          </cell>
          <cell r="K833">
            <v>37109</v>
          </cell>
          <cell r="L833">
            <v>26</v>
          </cell>
          <cell r="M833" t="str">
            <v>師7</v>
          </cell>
          <cell r="N833" t="str">
            <v>間接</v>
          </cell>
          <cell r="O833" t="str">
            <v>間接</v>
          </cell>
          <cell r="P833" t="str">
            <v>管理職</v>
          </cell>
          <cell r="Q833" t="str">
            <v>一般員工</v>
          </cell>
        </row>
        <row r="834">
          <cell r="A834" t="str">
            <v>碩士</v>
          </cell>
          <cell r="B834" t="str">
            <v>工程師</v>
          </cell>
          <cell r="C834" t="str">
            <v>1I-1</v>
          </cell>
          <cell r="D834" t="str">
            <v>常日班(間--8:00上班)</v>
          </cell>
          <cell r="E834" t="str">
            <v>BDA148</v>
          </cell>
          <cell r="F834" t="str">
            <v>CPE II 研發處一部四課</v>
          </cell>
          <cell r="G834" t="str">
            <v>804537</v>
          </cell>
          <cell r="H834" t="str">
            <v>許宗傑</v>
          </cell>
          <cell r="I834">
            <v>26324</v>
          </cell>
          <cell r="J834" t="str">
            <v>M</v>
          </cell>
          <cell r="K834">
            <v>37704</v>
          </cell>
          <cell r="L834">
            <v>22</v>
          </cell>
          <cell r="M834" t="str">
            <v>師3</v>
          </cell>
          <cell r="N834" t="str">
            <v>間接</v>
          </cell>
          <cell r="O834" t="str">
            <v>間接</v>
          </cell>
          <cell r="P834" t="str">
            <v>工程職</v>
          </cell>
          <cell r="Q834" t="str">
            <v>一般員工</v>
          </cell>
        </row>
        <row r="835">
          <cell r="A835" t="str">
            <v>博士</v>
          </cell>
          <cell r="B835" t="str">
            <v>課長</v>
          </cell>
          <cell r="C835" t="str">
            <v>1I-1</v>
          </cell>
          <cell r="D835" t="str">
            <v>常日班(間--8:00上班)</v>
          </cell>
          <cell r="E835" t="str">
            <v>BDA148</v>
          </cell>
          <cell r="F835" t="str">
            <v>CPE II 研發處一部四課</v>
          </cell>
          <cell r="G835" t="str">
            <v>010261</v>
          </cell>
          <cell r="H835" t="str">
            <v>施逸文</v>
          </cell>
          <cell r="I835">
            <v>25294</v>
          </cell>
          <cell r="J835" t="str">
            <v>M</v>
          </cell>
          <cell r="K835">
            <v>37823</v>
          </cell>
          <cell r="L835">
            <v>24</v>
          </cell>
          <cell r="M835" t="str">
            <v>師5</v>
          </cell>
          <cell r="N835" t="str">
            <v>間接</v>
          </cell>
          <cell r="O835" t="str">
            <v>間接</v>
          </cell>
          <cell r="P835" t="str">
            <v>管理職</v>
          </cell>
          <cell r="Q835" t="str">
            <v>一般員工</v>
          </cell>
        </row>
        <row r="836">
          <cell r="A836" t="str">
            <v>碩士</v>
          </cell>
          <cell r="B836" t="str">
            <v>工程師</v>
          </cell>
          <cell r="C836" t="str">
            <v>1I-1</v>
          </cell>
          <cell r="D836" t="str">
            <v>常日班(間--8:00上班)</v>
          </cell>
          <cell r="E836" t="str">
            <v>BDA148</v>
          </cell>
          <cell r="F836" t="str">
            <v>CPE II 研發處一部四課</v>
          </cell>
          <cell r="G836" t="str">
            <v>811434</v>
          </cell>
          <cell r="H836" t="str">
            <v>謝承峰</v>
          </cell>
          <cell r="I836">
            <v>29323</v>
          </cell>
          <cell r="J836" t="str">
            <v>M</v>
          </cell>
          <cell r="K836">
            <v>38278</v>
          </cell>
          <cell r="L836">
            <v>22</v>
          </cell>
          <cell r="M836" t="str">
            <v>師3</v>
          </cell>
          <cell r="N836" t="str">
            <v>間接</v>
          </cell>
          <cell r="O836" t="str">
            <v>間接</v>
          </cell>
          <cell r="P836" t="str">
            <v>工程職</v>
          </cell>
          <cell r="Q836" t="str">
            <v>一般員工</v>
          </cell>
        </row>
        <row r="837">
          <cell r="A837" t="str">
            <v>碩士</v>
          </cell>
          <cell r="B837" t="str">
            <v>工程師</v>
          </cell>
          <cell r="C837" t="str">
            <v>1I-1</v>
          </cell>
          <cell r="D837" t="str">
            <v>常日班(間--8:00上班)</v>
          </cell>
          <cell r="E837" t="str">
            <v>BDA148</v>
          </cell>
          <cell r="F837" t="str">
            <v>CPE II 研發處一部四課</v>
          </cell>
          <cell r="G837" t="str">
            <v>812404</v>
          </cell>
          <cell r="H837" t="str">
            <v>彭華瑞</v>
          </cell>
          <cell r="I837">
            <v>28467</v>
          </cell>
          <cell r="J837" t="str">
            <v>M</v>
          </cell>
          <cell r="K837">
            <v>38399</v>
          </cell>
          <cell r="L837">
            <v>22</v>
          </cell>
          <cell r="M837" t="str">
            <v>師3</v>
          </cell>
          <cell r="N837" t="str">
            <v>間接</v>
          </cell>
          <cell r="O837" t="str">
            <v>間接</v>
          </cell>
          <cell r="P837" t="str">
            <v>工程職</v>
          </cell>
          <cell r="Q837" t="str">
            <v>一般員工</v>
          </cell>
        </row>
        <row r="838">
          <cell r="A838" t="str">
            <v>碩士</v>
          </cell>
          <cell r="B838" t="str">
            <v>課長</v>
          </cell>
          <cell r="C838" t="str">
            <v>1I-1</v>
          </cell>
          <cell r="D838" t="str">
            <v>常日班(間--8:00上班)</v>
          </cell>
          <cell r="E838" t="str">
            <v>BDA158</v>
          </cell>
          <cell r="F838" t="str">
            <v>CPE II 研發處一部五課</v>
          </cell>
          <cell r="G838" t="str">
            <v>803438</v>
          </cell>
          <cell r="H838" t="str">
            <v>林文廣</v>
          </cell>
          <cell r="I838">
            <v>27295</v>
          </cell>
          <cell r="J838" t="str">
            <v>M</v>
          </cell>
          <cell r="K838">
            <v>36815</v>
          </cell>
          <cell r="L838">
            <v>24</v>
          </cell>
          <cell r="M838" t="str">
            <v>師5</v>
          </cell>
          <cell r="N838" t="str">
            <v>間接</v>
          </cell>
          <cell r="O838" t="str">
            <v>間接</v>
          </cell>
          <cell r="P838" t="str">
            <v>管理職</v>
          </cell>
          <cell r="Q838" t="str">
            <v>一般員工</v>
          </cell>
        </row>
        <row r="839">
          <cell r="A839" t="str">
            <v>學士</v>
          </cell>
          <cell r="B839" t="str">
            <v>工程師</v>
          </cell>
          <cell r="C839" t="str">
            <v>1I-1</v>
          </cell>
          <cell r="D839" t="str">
            <v>常日班(間--8:00上班)</v>
          </cell>
          <cell r="E839" t="str">
            <v>BDA158</v>
          </cell>
          <cell r="F839" t="str">
            <v>CPE II 研發處一部五課</v>
          </cell>
          <cell r="G839" t="str">
            <v>803780</v>
          </cell>
          <cell r="H839" t="str">
            <v>蔡明哲</v>
          </cell>
          <cell r="I839">
            <v>27785</v>
          </cell>
          <cell r="J839" t="str">
            <v>M</v>
          </cell>
          <cell r="K839">
            <v>36990</v>
          </cell>
          <cell r="L839">
            <v>22</v>
          </cell>
          <cell r="M839" t="str">
            <v>師3</v>
          </cell>
          <cell r="N839" t="str">
            <v>間接</v>
          </cell>
          <cell r="O839" t="str">
            <v>間接</v>
          </cell>
          <cell r="P839" t="str">
            <v>工程職</v>
          </cell>
          <cell r="Q839" t="str">
            <v>一般員工</v>
          </cell>
        </row>
        <row r="840">
          <cell r="A840" t="str">
            <v>碩士</v>
          </cell>
          <cell r="B840" t="str">
            <v>資深工程師</v>
          </cell>
          <cell r="C840" t="str">
            <v>1I-1</v>
          </cell>
          <cell r="D840" t="str">
            <v>常日班(間--8:00上班)</v>
          </cell>
          <cell r="E840" t="str">
            <v>BDA158</v>
          </cell>
          <cell r="F840" t="str">
            <v>CPE II 研發處一部五課</v>
          </cell>
          <cell r="G840" t="str">
            <v>803895</v>
          </cell>
          <cell r="H840" t="str">
            <v>羅文嘉</v>
          </cell>
          <cell r="I840">
            <v>26607</v>
          </cell>
          <cell r="J840" t="str">
            <v>M</v>
          </cell>
          <cell r="K840">
            <v>37109</v>
          </cell>
          <cell r="L840">
            <v>25</v>
          </cell>
          <cell r="M840" t="str">
            <v>師6</v>
          </cell>
          <cell r="N840" t="str">
            <v>間接</v>
          </cell>
          <cell r="O840" t="str">
            <v>間接</v>
          </cell>
          <cell r="P840" t="str">
            <v>工程職</v>
          </cell>
          <cell r="Q840" t="str">
            <v>一般員工</v>
          </cell>
        </row>
        <row r="841">
          <cell r="A841" t="str">
            <v>學士</v>
          </cell>
          <cell r="B841" t="str">
            <v>資深工程師</v>
          </cell>
          <cell r="C841" t="str">
            <v>1I-1</v>
          </cell>
          <cell r="D841" t="str">
            <v>常日班(間--8:00上班)</v>
          </cell>
          <cell r="E841" t="str">
            <v>BDA158</v>
          </cell>
          <cell r="F841" t="str">
            <v>CPE II 研發處一部五課</v>
          </cell>
          <cell r="G841" t="str">
            <v>804009</v>
          </cell>
          <cell r="H841" t="str">
            <v>黃信男</v>
          </cell>
          <cell r="I841">
            <v>25894</v>
          </cell>
          <cell r="J841" t="str">
            <v>M</v>
          </cell>
          <cell r="K841">
            <v>37207</v>
          </cell>
          <cell r="L841">
            <v>25</v>
          </cell>
          <cell r="M841" t="str">
            <v>師6</v>
          </cell>
          <cell r="N841" t="str">
            <v>間接</v>
          </cell>
          <cell r="O841" t="str">
            <v>間接</v>
          </cell>
          <cell r="P841" t="str">
            <v>工程職</v>
          </cell>
          <cell r="Q841" t="str">
            <v>一般員工</v>
          </cell>
        </row>
        <row r="842">
          <cell r="A842" t="str">
            <v>碩士</v>
          </cell>
          <cell r="B842" t="str">
            <v>資深工程師</v>
          </cell>
          <cell r="C842" t="str">
            <v>1I-1</v>
          </cell>
          <cell r="D842" t="str">
            <v>常日班(間--8:00上班)</v>
          </cell>
          <cell r="E842" t="str">
            <v>BDA158</v>
          </cell>
          <cell r="F842" t="str">
            <v>CPE II 研發處一部五課</v>
          </cell>
          <cell r="G842" t="str">
            <v>804194</v>
          </cell>
          <cell r="H842" t="str">
            <v>凌健良</v>
          </cell>
          <cell r="I842">
            <v>27277</v>
          </cell>
          <cell r="J842" t="str">
            <v>M</v>
          </cell>
          <cell r="K842">
            <v>37347</v>
          </cell>
          <cell r="L842">
            <v>25</v>
          </cell>
          <cell r="M842" t="str">
            <v>師6</v>
          </cell>
          <cell r="N842" t="str">
            <v>間接</v>
          </cell>
          <cell r="O842" t="str">
            <v>間接</v>
          </cell>
          <cell r="P842" t="str">
            <v>工程職</v>
          </cell>
          <cell r="Q842" t="str">
            <v>外籍聘雇</v>
          </cell>
        </row>
        <row r="843">
          <cell r="A843" t="str">
            <v>學士</v>
          </cell>
          <cell r="B843" t="str">
            <v>工程師</v>
          </cell>
          <cell r="C843" t="str">
            <v>1I-1</v>
          </cell>
          <cell r="D843" t="str">
            <v>常日班(間--8:00上班)</v>
          </cell>
          <cell r="E843" t="str">
            <v>BDA158</v>
          </cell>
          <cell r="F843" t="str">
            <v>CPE II 研發處一部五課</v>
          </cell>
          <cell r="G843" t="str">
            <v>810462</v>
          </cell>
          <cell r="H843" t="str">
            <v>黃新堯</v>
          </cell>
          <cell r="I843">
            <v>27728</v>
          </cell>
          <cell r="J843" t="str">
            <v>M</v>
          </cell>
          <cell r="K843">
            <v>38068</v>
          </cell>
          <cell r="L843">
            <v>22</v>
          </cell>
          <cell r="M843" t="str">
            <v>師3</v>
          </cell>
          <cell r="N843" t="str">
            <v>間接</v>
          </cell>
          <cell r="O843" t="str">
            <v>間接</v>
          </cell>
          <cell r="P843" t="str">
            <v>工程職</v>
          </cell>
          <cell r="Q843" t="str">
            <v>一般員工</v>
          </cell>
        </row>
        <row r="844">
          <cell r="A844" t="str">
            <v>碩士</v>
          </cell>
          <cell r="B844" t="str">
            <v>資深工程師</v>
          </cell>
          <cell r="C844" t="str">
            <v>1I-1</v>
          </cell>
          <cell r="D844" t="str">
            <v>常日班(間--8:00上班)</v>
          </cell>
          <cell r="E844" t="str">
            <v>BDA158</v>
          </cell>
          <cell r="F844" t="str">
            <v>CPE II 研發處一部五課</v>
          </cell>
          <cell r="G844" t="str">
            <v>812395</v>
          </cell>
          <cell r="H844" t="str">
            <v>詹武雄</v>
          </cell>
          <cell r="I844">
            <v>26174</v>
          </cell>
          <cell r="J844" t="str">
            <v>M</v>
          </cell>
          <cell r="K844">
            <v>38386</v>
          </cell>
          <cell r="L844">
            <v>24</v>
          </cell>
          <cell r="M844" t="str">
            <v>師5</v>
          </cell>
          <cell r="N844" t="str">
            <v>間接</v>
          </cell>
          <cell r="O844" t="str">
            <v>間接</v>
          </cell>
          <cell r="P844" t="str">
            <v>工程職</v>
          </cell>
          <cell r="Q844" t="str">
            <v>一般員工</v>
          </cell>
        </row>
        <row r="845">
          <cell r="A845" t="str">
            <v>碩士</v>
          </cell>
          <cell r="B845" t="str">
            <v>資深工程師</v>
          </cell>
          <cell r="C845" t="str">
            <v>1I-1</v>
          </cell>
          <cell r="D845" t="str">
            <v>常日班(間--8:00上班)</v>
          </cell>
          <cell r="E845" t="str">
            <v>BDA158</v>
          </cell>
          <cell r="F845" t="str">
            <v>CPE II 研發處一部五課</v>
          </cell>
          <cell r="G845" t="str">
            <v>812963</v>
          </cell>
          <cell r="H845" t="str">
            <v>楊淑敏</v>
          </cell>
          <cell r="I845">
            <v>26790</v>
          </cell>
          <cell r="J845" t="str">
            <v>F</v>
          </cell>
          <cell r="K845">
            <v>38460</v>
          </cell>
          <cell r="L845">
            <v>24</v>
          </cell>
          <cell r="M845" t="str">
            <v>師5</v>
          </cell>
          <cell r="N845" t="str">
            <v>間接</v>
          </cell>
          <cell r="O845" t="str">
            <v>間接</v>
          </cell>
          <cell r="P845" t="str">
            <v>工程職</v>
          </cell>
          <cell r="Q845" t="str">
            <v>一般員工</v>
          </cell>
        </row>
        <row r="846">
          <cell r="A846" t="str">
            <v>學士</v>
          </cell>
          <cell r="B846" t="str">
            <v>課長</v>
          </cell>
          <cell r="C846" t="str">
            <v>1I-1</v>
          </cell>
          <cell r="D846" t="str">
            <v>常日班(間--8:00上班)</v>
          </cell>
          <cell r="E846" t="str">
            <v>BDA168</v>
          </cell>
          <cell r="F846" t="str">
            <v>CPE II 研發處一部六課</v>
          </cell>
          <cell r="G846" t="str">
            <v>802168</v>
          </cell>
          <cell r="H846" t="str">
            <v>簡東良</v>
          </cell>
          <cell r="I846">
            <v>27124</v>
          </cell>
          <cell r="J846" t="str">
            <v>M</v>
          </cell>
          <cell r="K846">
            <v>36376</v>
          </cell>
          <cell r="L846">
            <v>24</v>
          </cell>
          <cell r="M846" t="str">
            <v>師5</v>
          </cell>
          <cell r="N846" t="str">
            <v>間接</v>
          </cell>
          <cell r="O846" t="str">
            <v>間接</v>
          </cell>
          <cell r="P846" t="str">
            <v>管理職</v>
          </cell>
          <cell r="Q846" t="str">
            <v>一般員工</v>
          </cell>
        </row>
        <row r="847">
          <cell r="A847" t="str">
            <v>學士</v>
          </cell>
          <cell r="B847" t="str">
            <v>工程師</v>
          </cell>
          <cell r="C847" t="str">
            <v>1I-1</v>
          </cell>
          <cell r="D847" t="str">
            <v>常日班(間--8:00上班)</v>
          </cell>
          <cell r="E847" t="str">
            <v>BDA168</v>
          </cell>
          <cell r="F847" t="str">
            <v>CPE II 研發處一部六課</v>
          </cell>
          <cell r="G847" t="str">
            <v>803309</v>
          </cell>
          <cell r="H847" t="str">
            <v>趙盈富</v>
          </cell>
          <cell r="I847">
            <v>28638</v>
          </cell>
          <cell r="J847" t="str">
            <v>M</v>
          </cell>
          <cell r="K847">
            <v>37914</v>
          </cell>
          <cell r="L847">
            <v>21</v>
          </cell>
          <cell r="M847" t="str">
            <v>師2</v>
          </cell>
          <cell r="N847" t="str">
            <v>間接</v>
          </cell>
          <cell r="O847" t="str">
            <v>間接</v>
          </cell>
          <cell r="P847" t="str">
            <v>工程職</v>
          </cell>
          <cell r="Q847" t="str">
            <v>一般員工</v>
          </cell>
        </row>
        <row r="848">
          <cell r="A848" t="str">
            <v>學士</v>
          </cell>
          <cell r="B848" t="str">
            <v>工程師</v>
          </cell>
          <cell r="C848" t="str">
            <v>1I-1</v>
          </cell>
          <cell r="D848" t="str">
            <v>常日班(間--8:00上班)</v>
          </cell>
          <cell r="E848" t="str">
            <v>BDA168</v>
          </cell>
          <cell r="F848" t="str">
            <v>CPE II 研發處一部六課</v>
          </cell>
          <cell r="G848" t="str">
            <v>811145</v>
          </cell>
          <cell r="H848" t="str">
            <v>曾福斌</v>
          </cell>
          <cell r="I848">
            <v>27863</v>
          </cell>
          <cell r="J848" t="str">
            <v>M</v>
          </cell>
          <cell r="K848">
            <v>38168</v>
          </cell>
          <cell r="L848">
            <v>21</v>
          </cell>
          <cell r="M848" t="str">
            <v>師2</v>
          </cell>
          <cell r="N848" t="str">
            <v>間接</v>
          </cell>
          <cell r="O848" t="str">
            <v>間接</v>
          </cell>
          <cell r="P848" t="str">
            <v>工程職</v>
          </cell>
          <cell r="Q848" t="str">
            <v>一般員工</v>
          </cell>
        </row>
        <row r="849">
          <cell r="A849" t="str">
            <v>碩士</v>
          </cell>
          <cell r="B849" t="str">
            <v>經理</v>
          </cell>
          <cell r="C849" t="str">
            <v>1I-1</v>
          </cell>
          <cell r="D849" t="str">
            <v>常日班(間--8:00上班)</v>
          </cell>
          <cell r="E849" t="str">
            <v>BDAK08</v>
          </cell>
          <cell r="F849" t="str">
            <v>CPE II 研發處二部</v>
          </cell>
          <cell r="G849" t="str">
            <v>804008</v>
          </cell>
          <cell r="H849" t="str">
            <v>鄧嘉麟</v>
          </cell>
          <cell r="I849">
            <v>24188</v>
          </cell>
          <cell r="J849" t="str">
            <v>M</v>
          </cell>
          <cell r="K849">
            <v>37208</v>
          </cell>
          <cell r="L849">
            <v>27</v>
          </cell>
          <cell r="M849" t="str">
            <v>師8</v>
          </cell>
          <cell r="N849" t="str">
            <v>間接</v>
          </cell>
          <cell r="O849" t="str">
            <v>間接</v>
          </cell>
          <cell r="P849" t="str">
            <v>管理職</v>
          </cell>
          <cell r="Q849" t="str">
            <v>一般員工</v>
          </cell>
        </row>
        <row r="850">
          <cell r="A850" t="str">
            <v>學士</v>
          </cell>
          <cell r="B850" t="str">
            <v>課長</v>
          </cell>
          <cell r="C850" t="str">
            <v>1I-1</v>
          </cell>
          <cell r="D850" t="str">
            <v>常日班(間--8:00上班)</v>
          </cell>
          <cell r="E850" t="str">
            <v>BDAK18</v>
          </cell>
          <cell r="F850" t="str">
            <v>CPE II 研發處二部一課</v>
          </cell>
          <cell r="G850" t="str">
            <v>803979</v>
          </cell>
          <cell r="H850" t="str">
            <v>郭少民</v>
          </cell>
          <cell r="I850">
            <v>27095</v>
          </cell>
          <cell r="J850" t="str">
            <v>M</v>
          </cell>
          <cell r="K850">
            <v>37179</v>
          </cell>
          <cell r="L850">
            <v>24</v>
          </cell>
          <cell r="M850" t="str">
            <v>師5</v>
          </cell>
          <cell r="N850" t="str">
            <v>間接</v>
          </cell>
          <cell r="O850" t="str">
            <v>間接</v>
          </cell>
          <cell r="P850" t="str">
            <v>管理職</v>
          </cell>
          <cell r="Q850" t="str">
            <v>一般員工</v>
          </cell>
        </row>
        <row r="851">
          <cell r="A851" t="str">
            <v>碩士</v>
          </cell>
          <cell r="B851" t="str">
            <v>工程師</v>
          </cell>
          <cell r="C851" t="str">
            <v>1I-1</v>
          </cell>
          <cell r="D851" t="str">
            <v>常日班(間--8:00上班)</v>
          </cell>
          <cell r="E851" t="str">
            <v>BDAK18</v>
          </cell>
          <cell r="F851" t="str">
            <v>CPE II 研發處二部一課</v>
          </cell>
          <cell r="G851" t="str">
            <v>808950</v>
          </cell>
          <cell r="H851" t="str">
            <v>孫理堅</v>
          </cell>
          <cell r="I851">
            <v>28096</v>
          </cell>
          <cell r="J851" t="str">
            <v>M</v>
          </cell>
          <cell r="K851">
            <v>37893</v>
          </cell>
          <cell r="L851">
            <v>23</v>
          </cell>
          <cell r="M851" t="str">
            <v>師4</v>
          </cell>
          <cell r="N851" t="str">
            <v>間接</v>
          </cell>
          <cell r="O851" t="str">
            <v>間接</v>
          </cell>
          <cell r="P851" t="str">
            <v>工程職</v>
          </cell>
          <cell r="Q851" t="str">
            <v>一般員工</v>
          </cell>
        </row>
        <row r="852">
          <cell r="A852" t="str">
            <v>碩士</v>
          </cell>
          <cell r="B852" t="str">
            <v>資深工程師</v>
          </cell>
          <cell r="C852" t="str">
            <v>1I-1</v>
          </cell>
          <cell r="D852" t="str">
            <v>常日班(間--8:00上班)</v>
          </cell>
          <cell r="E852" t="str">
            <v>BDAK28</v>
          </cell>
          <cell r="F852" t="str">
            <v>CPE II 研發處二部二課</v>
          </cell>
          <cell r="G852" t="str">
            <v>804211</v>
          </cell>
          <cell r="H852" t="str">
            <v>梅家豪</v>
          </cell>
          <cell r="I852">
            <v>27500</v>
          </cell>
          <cell r="J852" t="str">
            <v>M</v>
          </cell>
          <cell r="K852">
            <v>37356</v>
          </cell>
          <cell r="L852">
            <v>23</v>
          </cell>
          <cell r="M852" t="str">
            <v>師4</v>
          </cell>
          <cell r="N852" t="str">
            <v>間接</v>
          </cell>
          <cell r="O852" t="str">
            <v>間接</v>
          </cell>
          <cell r="P852" t="str">
            <v>工程職</v>
          </cell>
          <cell r="Q852" t="str">
            <v>一般員工</v>
          </cell>
        </row>
        <row r="853">
          <cell r="A853" t="str">
            <v>學士</v>
          </cell>
          <cell r="B853" t="str">
            <v>副經理</v>
          </cell>
          <cell r="C853" t="str">
            <v>1I-1</v>
          </cell>
          <cell r="D853" t="str">
            <v>常日班(間--8:00上班)</v>
          </cell>
          <cell r="E853" t="str">
            <v>BDB106</v>
          </cell>
          <cell r="F853" t="str">
            <v>CPE II營業處業務一部</v>
          </cell>
          <cell r="G853" t="str">
            <v>801246</v>
          </cell>
          <cell r="H853" t="str">
            <v>張美雲</v>
          </cell>
          <cell r="I853">
            <v>25368</v>
          </cell>
          <cell r="J853" t="str">
            <v>F</v>
          </cell>
          <cell r="K853">
            <v>35737</v>
          </cell>
          <cell r="L853">
            <v>26</v>
          </cell>
          <cell r="M853" t="str">
            <v>師7</v>
          </cell>
          <cell r="N853" t="str">
            <v>間接</v>
          </cell>
          <cell r="O853" t="str">
            <v>間接</v>
          </cell>
          <cell r="P853" t="str">
            <v>管理職</v>
          </cell>
          <cell r="Q853" t="str">
            <v>一般員工</v>
          </cell>
        </row>
        <row r="854">
          <cell r="A854" t="str">
            <v>學士</v>
          </cell>
          <cell r="B854" t="str">
            <v>專員</v>
          </cell>
          <cell r="C854" t="str">
            <v>1I-1</v>
          </cell>
          <cell r="D854" t="str">
            <v>常日班(間--8:00上班)</v>
          </cell>
          <cell r="E854" t="str">
            <v>BDB106</v>
          </cell>
          <cell r="F854" t="str">
            <v>CPE II營業處業務一部</v>
          </cell>
          <cell r="G854" t="str">
            <v>801385</v>
          </cell>
          <cell r="H854" t="str">
            <v>林湘蓉</v>
          </cell>
          <cell r="I854">
            <v>27896</v>
          </cell>
          <cell r="J854" t="str">
            <v>F</v>
          </cell>
          <cell r="K854">
            <v>37895</v>
          </cell>
          <cell r="L854">
            <v>22</v>
          </cell>
          <cell r="M854" t="str">
            <v>師3</v>
          </cell>
          <cell r="N854" t="str">
            <v>間接</v>
          </cell>
          <cell r="O854" t="str">
            <v>間接</v>
          </cell>
          <cell r="P854" t="str">
            <v>行政職</v>
          </cell>
          <cell r="Q854" t="str">
            <v>一般員工</v>
          </cell>
        </row>
        <row r="855">
          <cell r="A855" t="str">
            <v>學士</v>
          </cell>
          <cell r="B855" t="str">
            <v>專員</v>
          </cell>
          <cell r="C855" t="str">
            <v>1I-1</v>
          </cell>
          <cell r="D855" t="str">
            <v>常日班(間--8:00上班)</v>
          </cell>
          <cell r="E855" t="str">
            <v>BDB106</v>
          </cell>
          <cell r="F855" t="str">
            <v>CPE II營業處業務一部</v>
          </cell>
          <cell r="G855" t="str">
            <v>803818</v>
          </cell>
          <cell r="H855" t="str">
            <v>黃筱蘋</v>
          </cell>
          <cell r="I855">
            <v>29158</v>
          </cell>
          <cell r="J855" t="str">
            <v>F</v>
          </cell>
          <cell r="K855">
            <v>37060</v>
          </cell>
          <cell r="L855">
            <v>22</v>
          </cell>
          <cell r="M855" t="str">
            <v>師3</v>
          </cell>
          <cell r="N855" t="str">
            <v>間接</v>
          </cell>
          <cell r="O855" t="str">
            <v>間接</v>
          </cell>
          <cell r="P855" t="str">
            <v>行政職</v>
          </cell>
          <cell r="Q855" t="str">
            <v>一般員工</v>
          </cell>
        </row>
        <row r="856">
          <cell r="A856" t="str">
            <v>碩士</v>
          </cell>
          <cell r="B856" t="str">
            <v>專員</v>
          </cell>
          <cell r="C856" t="str">
            <v>1I-1</v>
          </cell>
          <cell r="D856" t="str">
            <v>常日班(間--8:00上班)</v>
          </cell>
          <cell r="E856" t="str">
            <v>BDB106</v>
          </cell>
          <cell r="F856" t="str">
            <v>CPE II營業處業務一部</v>
          </cell>
          <cell r="G856" t="str">
            <v>804443</v>
          </cell>
          <cell r="H856" t="str">
            <v>李佳盈</v>
          </cell>
          <cell r="I856">
            <v>28562</v>
          </cell>
          <cell r="J856" t="str">
            <v>F</v>
          </cell>
          <cell r="K856">
            <v>37623</v>
          </cell>
          <cell r="L856">
            <v>22</v>
          </cell>
          <cell r="M856" t="str">
            <v>師3</v>
          </cell>
          <cell r="N856" t="str">
            <v>間接</v>
          </cell>
          <cell r="O856" t="str">
            <v>間接</v>
          </cell>
          <cell r="P856" t="str">
            <v>行政職</v>
          </cell>
          <cell r="Q856" t="str">
            <v>一般員工</v>
          </cell>
        </row>
        <row r="857">
          <cell r="A857" t="str">
            <v>學士</v>
          </cell>
          <cell r="B857" t="str">
            <v>專員</v>
          </cell>
          <cell r="C857" t="str">
            <v>1I-1</v>
          </cell>
          <cell r="D857" t="str">
            <v>常日班(間--8:00上班)</v>
          </cell>
          <cell r="E857" t="str">
            <v>BDB106</v>
          </cell>
          <cell r="F857" t="str">
            <v>CPE II營業處業務一部</v>
          </cell>
          <cell r="G857" t="str">
            <v>810821</v>
          </cell>
          <cell r="H857" t="str">
            <v>謝漢娣</v>
          </cell>
          <cell r="I857">
            <v>26456</v>
          </cell>
          <cell r="J857" t="str">
            <v>F</v>
          </cell>
          <cell r="K857">
            <v>38110</v>
          </cell>
          <cell r="L857">
            <v>23</v>
          </cell>
          <cell r="M857" t="str">
            <v>師4</v>
          </cell>
          <cell r="N857" t="str">
            <v>間接</v>
          </cell>
          <cell r="O857" t="str">
            <v>間接</v>
          </cell>
          <cell r="P857" t="str">
            <v>行政職</v>
          </cell>
          <cell r="Q857" t="str">
            <v>一般員工</v>
          </cell>
        </row>
        <row r="858">
          <cell r="A858" t="str">
            <v>學士</v>
          </cell>
          <cell r="B858" t="str">
            <v>課長</v>
          </cell>
          <cell r="C858" t="str">
            <v>1I-1</v>
          </cell>
          <cell r="D858" t="str">
            <v>常日班(間--8:00上班)</v>
          </cell>
          <cell r="E858" t="str">
            <v>BDB206</v>
          </cell>
          <cell r="F858" t="str">
            <v>CPE II營業處業務二部</v>
          </cell>
          <cell r="G858" t="str">
            <v>804179</v>
          </cell>
          <cell r="H858" t="str">
            <v>陳世芳</v>
          </cell>
          <cell r="I858">
            <v>26824</v>
          </cell>
          <cell r="J858" t="str">
            <v>M</v>
          </cell>
          <cell r="K858">
            <v>37333</v>
          </cell>
          <cell r="L858">
            <v>24</v>
          </cell>
          <cell r="M858" t="str">
            <v>師5</v>
          </cell>
          <cell r="N858" t="str">
            <v>間接</v>
          </cell>
          <cell r="O858" t="str">
            <v>間接</v>
          </cell>
          <cell r="P858" t="str">
            <v>管理職</v>
          </cell>
          <cell r="Q858" t="str">
            <v>一般員工</v>
          </cell>
        </row>
        <row r="859">
          <cell r="A859" t="str">
            <v>學士</v>
          </cell>
          <cell r="B859" t="str">
            <v>專員</v>
          </cell>
          <cell r="C859" t="str">
            <v>1I-1</v>
          </cell>
          <cell r="D859" t="str">
            <v>常日班(間--8:00上班)</v>
          </cell>
          <cell r="E859" t="str">
            <v>BDB206</v>
          </cell>
          <cell r="F859" t="str">
            <v>CPE II營業處業務二部</v>
          </cell>
          <cell r="G859" t="str">
            <v>804518</v>
          </cell>
          <cell r="H859" t="str">
            <v>宋慧珍</v>
          </cell>
          <cell r="I859">
            <v>25921</v>
          </cell>
          <cell r="J859" t="str">
            <v>F</v>
          </cell>
          <cell r="K859">
            <v>37698</v>
          </cell>
          <cell r="L859">
            <v>22</v>
          </cell>
          <cell r="M859" t="str">
            <v>師3</v>
          </cell>
          <cell r="N859" t="str">
            <v>間接</v>
          </cell>
          <cell r="O859" t="str">
            <v>間接</v>
          </cell>
          <cell r="P859" t="str">
            <v>行政職</v>
          </cell>
          <cell r="Q859" t="str">
            <v>一般員工</v>
          </cell>
        </row>
        <row r="860">
          <cell r="A860" t="str">
            <v>學士</v>
          </cell>
          <cell r="B860" t="str">
            <v>專員</v>
          </cell>
          <cell r="C860" t="str">
            <v>1I-1</v>
          </cell>
          <cell r="D860" t="str">
            <v>常日班(間--8:00上班)</v>
          </cell>
          <cell r="E860" t="str">
            <v>BDB206</v>
          </cell>
          <cell r="F860" t="str">
            <v>CPE II營業處業務二部</v>
          </cell>
          <cell r="G860" t="str">
            <v>809265</v>
          </cell>
          <cell r="H860" t="str">
            <v>翁羽嬨</v>
          </cell>
          <cell r="I860">
            <v>27640</v>
          </cell>
          <cell r="J860" t="str">
            <v>F</v>
          </cell>
          <cell r="K860">
            <v>37921</v>
          </cell>
          <cell r="L860">
            <v>22</v>
          </cell>
          <cell r="M860" t="str">
            <v>師3</v>
          </cell>
          <cell r="N860" t="str">
            <v>間接</v>
          </cell>
          <cell r="O860" t="str">
            <v>間接</v>
          </cell>
          <cell r="P860" t="str">
            <v>行政職</v>
          </cell>
          <cell r="Q860" t="str">
            <v>一般員工</v>
          </cell>
        </row>
        <row r="861">
          <cell r="A861" t="str">
            <v>學士</v>
          </cell>
          <cell r="B861" t="str">
            <v>專員</v>
          </cell>
          <cell r="C861" t="str">
            <v>1I-1</v>
          </cell>
          <cell r="D861" t="str">
            <v>常日班(間--8:00上班)</v>
          </cell>
          <cell r="E861" t="str">
            <v>BDB206</v>
          </cell>
          <cell r="F861" t="str">
            <v>CPE II營業處業務二部</v>
          </cell>
          <cell r="G861" t="str">
            <v>809530</v>
          </cell>
          <cell r="H861" t="str">
            <v>貝佳勳</v>
          </cell>
          <cell r="I861">
            <v>28446</v>
          </cell>
          <cell r="J861" t="str">
            <v>F</v>
          </cell>
          <cell r="K861">
            <v>37943</v>
          </cell>
          <cell r="L861">
            <v>22</v>
          </cell>
          <cell r="M861" t="str">
            <v>師3</v>
          </cell>
          <cell r="N861" t="str">
            <v>間接</v>
          </cell>
          <cell r="O861" t="str">
            <v>間接</v>
          </cell>
          <cell r="P861" t="str">
            <v>行政職</v>
          </cell>
          <cell r="Q861" t="str">
            <v>一般員工</v>
          </cell>
        </row>
        <row r="862">
          <cell r="A862" t="str">
            <v>專科</v>
          </cell>
          <cell r="B862" t="str">
            <v>專員</v>
          </cell>
          <cell r="C862" t="str">
            <v>1I-1</v>
          </cell>
          <cell r="D862" t="str">
            <v>常日班(間--8:00上班)</v>
          </cell>
          <cell r="E862" t="str">
            <v>BDB206</v>
          </cell>
          <cell r="F862" t="str">
            <v>CPE II營業處業務二部</v>
          </cell>
          <cell r="G862" t="str">
            <v>811371</v>
          </cell>
          <cell r="H862" t="str">
            <v>劉雅文</v>
          </cell>
          <cell r="I862">
            <v>27092</v>
          </cell>
          <cell r="J862" t="str">
            <v>F</v>
          </cell>
          <cell r="K862">
            <v>38243</v>
          </cell>
          <cell r="L862">
            <v>22</v>
          </cell>
          <cell r="M862" t="str">
            <v>師3</v>
          </cell>
          <cell r="N862" t="str">
            <v>間接</v>
          </cell>
          <cell r="O862" t="str">
            <v>間接</v>
          </cell>
          <cell r="P862" t="str">
            <v>行政職</v>
          </cell>
          <cell r="Q862" t="str">
            <v>一般員工</v>
          </cell>
        </row>
        <row r="863">
          <cell r="A863" t="str">
            <v>碩士</v>
          </cell>
          <cell r="B863" t="str">
            <v>課長</v>
          </cell>
          <cell r="C863" t="str">
            <v>1I-1</v>
          </cell>
          <cell r="D863" t="str">
            <v>常日班(間--8:00上班)</v>
          </cell>
          <cell r="E863" t="str">
            <v>BDB306</v>
          </cell>
          <cell r="F863" t="str">
            <v>CPE II 營業處業務三部</v>
          </cell>
          <cell r="G863" t="str">
            <v>803463</v>
          </cell>
          <cell r="H863" t="str">
            <v>李筱生</v>
          </cell>
          <cell r="I863">
            <v>26248</v>
          </cell>
          <cell r="J863" t="str">
            <v>F</v>
          </cell>
          <cell r="K863">
            <v>36878</v>
          </cell>
          <cell r="L863">
            <v>24</v>
          </cell>
          <cell r="M863" t="str">
            <v>師5</v>
          </cell>
          <cell r="N863" t="str">
            <v>間接</v>
          </cell>
          <cell r="O863" t="str">
            <v>間接</v>
          </cell>
          <cell r="P863" t="str">
            <v>管理職</v>
          </cell>
          <cell r="Q863" t="str">
            <v>一般員工</v>
          </cell>
        </row>
        <row r="864">
          <cell r="A864" t="str">
            <v>碩士</v>
          </cell>
          <cell r="B864" t="str">
            <v>專員</v>
          </cell>
          <cell r="C864" t="str">
            <v>1I-1</v>
          </cell>
          <cell r="D864" t="str">
            <v>常日班(間--8:00上班)</v>
          </cell>
          <cell r="E864" t="str">
            <v>BDB306</v>
          </cell>
          <cell r="F864" t="str">
            <v>CPE II 營業處業務三部</v>
          </cell>
          <cell r="G864" t="str">
            <v>804601</v>
          </cell>
          <cell r="H864" t="str">
            <v>曾杏如</v>
          </cell>
          <cell r="I864">
            <v>28067</v>
          </cell>
          <cell r="J864" t="str">
            <v>F</v>
          </cell>
          <cell r="K864">
            <v>37746</v>
          </cell>
          <cell r="L864">
            <v>23</v>
          </cell>
          <cell r="M864" t="str">
            <v>師4</v>
          </cell>
          <cell r="N864" t="str">
            <v>間接</v>
          </cell>
          <cell r="O864" t="str">
            <v>間接</v>
          </cell>
          <cell r="P864" t="str">
            <v>行政職</v>
          </cell>
          <cell r="Q864" t="str">
            <v>一般員工</v>
          </cell>
        </row>
        <row r="865">
          <cell r="A865" t="str">
            <v>專科</v>
          </cell>
          <cell r="B865" t="str">
            <v>專員</v>
          </cell>
          <cell r="C865" t="str">
            <v>1I-1</v>
          </cell>
          <cell r="D865" t="str">
            <v>常日班(間--8:00上班)</v>
          </cell>
          <cell r="E865" t="str">
            <v>BDEK05</v>
          </cell>
          <cell r="F865" t="str">
            <v>CPE II 龍華製造處品保部</v>
          </cell>
          <cell r="G865" t="str">
            <v>803306</v>
          </cell>
          <cell r="H865" t="str">
            <v>莊英淵</v>
          </cell>
          <cell r="I865">
            <v>27438</v>
          </cell>
          <cell r="J865" t="str">
            <v>M</v>
          </cell>
          <cell r="K865">
            <v>36731</v>
          </cell>
          <cell r="L865">
            <v>22</v>
          </cell>
          <cell r="M865" t="str">
            <v>師3</v>
          </cell>
          <cell r="N865" t="str">
            <v>間接</v>
          </cell>
          <cell r="O865" t="str">
            <v>間接</v>
          </cell>
          <cell r="P865" t="str">
            <v>行政職</v>
          </cell>
          <cell r="Q865" t="str">
            <v>一般員工</v>
          </cell>
        </row>
        <row r="866">
          <cell r="A866" t="str">
            <v>學士</v>
          </cell>
          <cell r="B866" t="str">
            <v>經理</v>
          </cell>
          <cell r="C866" t="str">
            <v>1I-1</v>
          </cell>
          <cell r="D866" t="str">
            <v>常日班(間--8:00上班)</v>
          </cell>
          <cell r="E866" t="str">
            <v>BDEK05</v>
          </cell>
          <cell r="F866" t="str">
            <v>CPE II 龍華製造處品保部</v>
          </cell>
          <cell r="G866" t="str">
            <v>803549</v>
          </cell>
          <cell r="H866" t="str">
            <v>陳義明</v>
          </cell>
          <cell r="I866">
            <v>22035</v>
          </cell>
          <cell r="J866" t="str">
            <v>M</v>
          </cell>
          <cell r="K866">
            <v>36962</v>
          </cell>
          <cell r="L866">
            <v>27</v>
          </cell>
          <cell r="M866" t="str">
            <v>師8</v>
          </cell>
          <cell r="N866" t="str">
            <v>間接</v>
          </cell>
          <cell r="O866" t="str">
            <v>間接</v>
          </cell>
          <cell r="P866" t="str">
            <v>管理職</v>
          </cell>
          <cell r="Q866" t="str">
            <v>一般員工</v>
          </cell>
        </row>
        <row r="867">
          <cell r="A867" t="str">
            <v>學士</v>
          </cell>
          <cell r="B867" t="str">
            <v>副經理</v>
          </cell>
          <cell r="C867" t="str">
            <v>1I-1</v>
          </cell>
          <cell r="D867" t="str">
            <v>常日班(間--8:00上班)</v>
          </cell>
          <cell r="E867" t="str">
            <v>BDF106</v>
          </cell>
          <cell r="F867" t="str">
            <v>CPE II 營業處專案管理部</v>
          </cell>
          <cell r="G867" t="str">
            <v>800637</v>
          </cell>
          <cell r="H867" t="str">
            <v>陳世昌</v>
          </cell>
          <cell r="I867">
            <v>25563</v>
          </cell>
          <cell r="J867" t="str">
            <v>M</v>
          </cell>
          <cell r="K867">
            <v>34897</v>
          </cell>
          <cell r="L867">
            <v>25</v>
          </cell>
          <cell r="M867" t="str">
            <v>師6</v>
          </cell>
          <cell r="N867" t="str">
            <v>間接</v>
          </cell>
          <cell r="O867" t="str">
            <v>間接</v>
          </cell>
          <cell r="P867" t="str">
            <v>管理職</v>
          </cell>
          <cell r="Q867" t="str">
            <v>一般員工</v>
          </cell>
        </row>
        <row r="868">
          <cell r="A868" t="str">
            <v>專科</v>
          </cell>
          <cell r="B868" t="str">
            <v>專員</v>
          </cell>
          <cell r="C868" t="str">
            <v>1I-1</v>
          </cell>
          <cell r="D868" t="str">
            <v>常日班(間--8:00上班)</v>
          </cell>
          <cell r="E868" t="str">
            <v>BDF106</v>
          </cell>
          <cell r="F868" t="str">
            <v>CPE II 營業處專案管理部</v>
          </cell>
          <cell r="G868" t="str">
            <v>801784</v>
          </cell>
          <cell r="H868" t="str">
            <v>蔡卉捷</v>
          </cell>
          <cell r="I868">
            <v>27354</v>
          </cell>
          <cell r="J868" t="str">
            <v>F</v>
          </cell>
          <cell r="K868">
            <v>36220</v>
          </cell>
          <cell r="L868">
            <v>22</v>
          </cell>
          <cell r="M868" t="str">
            <v>師3</v>
          </cell>
          <cell r="N868" t="str">
            <v>間接</v>
          </cell>
          <cell r="O868" t="str">
            <v>間接</v>
          </cell>
          <cell r="P868" t="str">
            <v>行政職</v>
          </cell>
          <cell r="Q868" t="str">
            <v>一般員工</v>
          </cell>
        </row>
        <row r="869">
          <cell r="A869" t="str">
            <v>學士</v>
          </cell>
          <cell r="B869" t="str">
            <v>專員</v>
          </cell>
          <cell r="C869" t="str">
            <v>1I-1</v>
          </cell>
          <cell r="D869" t="str">
            <v>常日班(間--8:00上班)</v>
          </cell>
          <cell r="E869" t="str">
            <v>BDF106</v>
          </cell>
          <cell r="F869" t="str">
            <v>CPE II 營業處專案管理部</v>
          </cell>
          <cell r="G869" t="str">
            <v>803291</v>
          </cell>
          <cell r="H869" t="str">
            <v>田怡雯</v>
          </cell>
          <cell r="I869">
            <v>27801</v>
          </cell>
          <cell r="J869" t="str">
            <v>F</v>
          </cell>
          <cell r="K869">
            <v>36725</v>
          </cell>
          <cell r="L869">
            <v>22</v>
          </cell>
          <cell r="M869" t="str">
            <v>師3</v>
          </cell>
          <cell r="N869" t="str">
            <v>間接</v>
          </cell>
          <cell r="O869" t="str">
            <v>間接</v>
          </cell>
          <cell r="P869" t="str">
            <v>行政職</v>
          </cell>
          <cell r="Q869" t="str">
            <v>一般員工</v>
          </cell>
        </row>
        <row r="870">
          <cell r="A870" t="str">
            <v>碩士</v>
          </cell>
          <cell r="B870" t="str">
            <v>專員</v>
          </cell>
          <cell r="C870" t="str">
            <v>1I-1</v>
          </cell>
          <cell r="D870" t="str">
            <v>常日班(間--8:00上班)</v>
          </cell>
          <cell r="E870" t="str">
            <v>BDFK05</v>
          </cell>
          <cell r="F870" t="str">
            <v>CPE II 龍華製造處Netgear CFT</v>
          </cell>
          <cell r="G870" t="str">
            <v>808270</v>
          </cell>
          <cell r="H870" t="str">
            <v>游淑晴</v>
          </cell>
          <cell r="I870">
            <v>28603</v>
          </cell>
          <cell r="J870" t="str">
            <v>F</v>
          </cell>
          <cell r="K870">
            <v>37844</v>
          </cell>
          <cell r="L870">
            <v>22</v>
          </cell>
          <cell r="M870" t="str">
            <v>師3</v>
          </cell>
          <cell r="N870" t="str">
            <v>間接</v>
          </cell>
          <cell r="O870" t="str">
            <v>間接</v>
          </cell>
          <cell r="P870" t="str">
            <v>行政職</v>
          </cell>
          <cell r="Q870" t="str">
            <v>一般員工</v>
          </cell>
        </row>
        <row r="871">
          <cell r="A871" t="str">
            <v>學士</v>
          </cell>
          <cell r="B871" t="str">
            <v>課長</v>
          </cell>
          <cell r="C871" t="str">
            <v>1I-1</v>
          </cell>
          <cell r="D871" t="str">
            <v>常日班(間--8:00上班)</v>
          </cell>
          <cell r="E871" t="str">
            <v>BDFL05</v>
          </cell>
          <cell r="F871" t="str">
            <v>CPE II 龍華製造處Intel CFT</v>
          </cell>
          <cell r="G871" t="str">
            <v>808446</v>
          </cell>
          <cell r="H871" t="str">
            <v>邱煒明</v>
          </cell>
          <cell r="I871">
            <v>27792</v>
          </cell>
          <cell r="J871" t="str">
            <v>M</v>
          </cell>
          <cell r="K871">
            <v>37865</v>
          </cell>
          <cell r="L871">
            <v>24</v>
          </cell>
          <cell r="M871" t="str">
            <v>師5</v>
          </cell>
          <cell r="N871" t="str">
            <v>間接</v>
          </cell>
          <cell r="O871" t="str">
            <v>間接</v>
          </cell>
          <cell r="P871" t="str">
            <v>管理職</v>
          </cell>
          <cell r="Q871" t="str">
            <v>一般員工</v>
          </cell>
        </row>
        <row r="872">
          <cell r="A872" t="str">
            <v>學士</v>
          </cell>
          <cell r="B872" t="str">
            <v>資深專員</v>
          </cell>
          <cell r="C872" t="str">
            <v>1I-1</v>
          </cell>
          <cell r="D872" t="str">
            <v>常日班(間--8:00上班)</v>
          </cell>
          <cell r="E872" t="str">
            <v>BDFL05</v>
          </cell>
          <cell r="F872" t="str">
            <v>CPE II 龍華製造處Intel CFT</v>
          </cell>
          <cell r="G872" t="str">
            <v>811112</v>
          </cell>
          <cell r="H872" t="str">
            <v>周宛錚</v>
          </cell>
          <cell r="I872">
            <v>27442</v>
          </cell>
          <cell r="J872" t="str">
            <v>F</v>
          </cell>
          <cell r="K872">
            <v>38145</v>
          </cell>
          <cell r="L872">
            <v>23</v>
          </cell>
          <cell r="M872" t="str">
            <v>師4</v>
          </cell>
          <cell r="N872" t="str">
            <v>間接</v>
          </cell>
          <cell r="O872" t="str">
            <v>間接</v>
          </cell>
          <cell r="P872" t="str">
            <v>行政職</v>
          </cell>
          <cell r="Q872" t="str">
            <v>一般員工</v>
          </cell>
        </row>
        <row r="873">
          <cell r="A873" t="str">
            <v>碩士</v>
          </cell>
          <cell r="B873" t="str">
            <v>資深專員</v>
          </cell>
          <cell r="C873" t="str">
            <v>1I-1</v>
          </cell>
          <cell r="D873" t="str">
            <v>常日班(間--8:00上班)</v>
          </cell>
          <cell r="E873" t="str">
            <v>BDFR05</v>
          </cell>
          <cell r="F873" t="str">
            <v>CPE II Apple CFT</v>
          </cell>
          <cell r="G873" t="str">
            <v>804442</v>
          </cell>
          <cell r="H873" t="str">
            <v>吳志聖</v>
          </cell>
          <cell r="I873">
            <v>26665</v>
          </cell>
          <cell r="J873" t="str">
            <v>M</v>
          </cell>
          <cell r="K873">
            <v>37623</v>
          </cell>
          <cell r="L873">
            <v>23</v>
          </cell>
          <cell r="M873" t="str">
            <v>師4</v>
          </cell>
          <cell r="N873" t="str">
            <v>間接</v>
          </cell>
          <cell r="O873" t="str">
            <v>間接</v>
          </cell>
          <cell r="P873" t="str">
            <v>行政職</v>
          </cell>
          <cell r="Q873" t="str">
            <v>一般員工</v>
          </cell>
        </row>
        <row r="874">
          <cell r="A874" t="str">
            <v>學士</v>
          </cell>
          <cell r="B874" t="str">
            <v>資深經理</v>
          </cell>
          <cell r="C874" t="str">
            <v>1I-1</v>
          </cell>
          <cell r="D874" t="str">
            <v>常日班(間--8:00上班)</v>
          </cell>
          <cell r="E874" t="str">
            <v>BEA008</v>
          </cell>
          <cell r="F874" t="str">
            <v>核心網路事業處研發處</v>
          </cell>
          <cell r="G874" t="str">
            <v>803907</v>
          </cell>
          <cell r="H874" t="str">
            <v>洪志成</v>
          </cell>
          <cell r="I874">
            <v>23013</v>
          </cell>
          <cell r="J874" t="str">
            <v>M</v>
          </cell>
          <cell r="K874">
            <v>37109</v>
          </cell>
          <cell r="L874">
            <v>29</v>
          </cell>
          <cell r="M874" t="str">
            <v>師10</v>
          </cell>
          <cell r="N874" t="str">
            <v>間接</v>
          </cell>
          <cell r="O874" t="str">
            <v>間接</v>
          </cell>
          <cell r="P874" t="str">
            <v>管理職</v>
          </cell>
          <cell r="Q874" t="str">
            <v>一般員工</v>
          </cell>
        </row>
        <row r="875">
          <cell r="A875" t="str">
            <v>碩士</v>
          </cell>
          <cell r="B875" t="str">
            <v>協理</v>
          </cell>
          <cell r="C875" t="str">
            <v>1I-1</v>
          </cell>
          <cell r="D875" t="str">
            <v>常日班(間--8:00上班)</v>
          </cell>
          <cell r="E875" t="str">
            <v>BEA008</v>
          </cell>
          <cell r="F875" t="str">
            <v>核心網路事業處研發處</v>
          </cell>
          <cell r="G875" t="str">
            <v>803914</v>
          </cell>
          <cell r="H875" t="str">
            <v>陳建同</v>
          </cell>
          <cell r="I875">
            <v>22610</v>
          </cell>
          <cell r="J875" t="str">
            <v>M</v>
          </cell>
          <cell r="K875">
            <v>37109</v>
          </cell>
          <cell r="L875">
            <v>30</v>
          </cell>
          <cell r="M875" t="str">
            <v>師11</v>
          </cell>
          <cell r="N875" t="str">
            <v>間接</v>
          </cell>
          <cell r="O875" t="str">
            <v>間接</v>
          </cell>
          <cell r="P875" t="str">
            <v>管理職</v>
          </cell>
          <cell r="Q875" t="str">
            <v>一般員工</v>
          </cell>
        </row>
        <row r="876">
          <cell r="A876" t="str">
            <v>專科</v>
          </cell>
          <cell r="B876" t="str">
            <v>資深工程師</v>
          </cell>
          <cell r="C876" t="str">
            <v>1I-1</v>
          </cell>
          <cell r="D876" t="str">
            <v>常日班(間--8:00上班)</v>
          </cell>
          <cell r="E876" t="str">
            <v>BEA108</v>
          </cell>
          <cell r="F876" t="str">
            <v>核心網路事業處研發處一部</v>
          </cell>
          <cell r="G876" t="str">
            <v>803883</v>
          </cell>
          <cell r="H876" t="str">
            <v>林大千</v>
          </cell>
          <cell r="I876">
            <v>20222</v>
          </cell>
          <cell r="J876" t="str">
            <v>M</v>
          </cell>
          <cell r="K876">
            <v>37109</v>
          </cell>
          <cell r="L876">
            <v>26</v>
          </cell>
          <cell r="M876" t="str">
            <v>師7</v>
          </cell>
          <cell r="N876" t="str">
            <v>間接</v>
          </cell>
          <cell r="O876" t="str">
            <v>間接</v>
          </cell>
          <cell r="P876" t="str">
            <v>工程職</v>
          </cell>
          <cell r="Q876" t="str">
            <v>一般員工</v>
          </cell>
        </row>
        <row r="877">
          <cell r="A877" t="str">
            <v>碩士</v>
          </cell>
          <cell r="B877" t="str">
            <v>副經理</v>
          </cell>
          <cell r="C877" t="str">
            <v>1I-1</v>
          </cell>
          <cell r="D877" t="str">
            <v>常日班(間--8:00上班)</v>
          </cell>
          <cell r="E877" t="str">
            <v>BEA118</v>
          </cell>
          <cell r="F877" t="str">
            <v>核心網路事業處研發處一部一課</v>
          </cell>
          <cell r="G877" t="str">
            <v>803892</v>
          </cell>
          <cell r="H877" t="str">
            <v>黃振文</v>
          </cell>
          <cell r="I877">
            <v>24036</v>
          </cell>
          <cell r="J877" t="str">
            <v>M</v>
          </cell>
          <cell r="K877">
            <v>37109</v>
          </cell>
          <cell r="L877">
            <v>27</v>
          </cell>
          <cell r="M877" t="str">
            <v>師8</v>
          </cell>
          <cell r="N877" t="str">
            <v>間接</v>
          </cell>
          <cell r="O877" t="str">
            <v>間接</v>
          </cell>
          <cell r="P877" t="str">
            <v>管理職</v>
          </cell>
          <cell r="Q877" t="str">
            <v>一般員工</v>
          </cell>
        </row>
        <row r="878">
          <cell r="A878" t="str">
            <v>學士</v>
          </cell>
          <cell r="B878" t="str">
            <v>工程師</v>
          </cell>
          <cell r="C878" t="str">
            <v>1I-1</v>
          </cell>
          <cell r="D878" t="str">
            <v>常日班(間--8:00上班)</v>
          </cell>
          <cell r="E878" t="str">
            <v>BEA118</v>
          </cell>
          <cell r="F878" t="str">
            <v>核心網路事業處研發處一部一課</v>
          </cell>
          <cell r="G878" t="str">
            <v>804631</v>
          </cell>
          <cell r="H878" t="str">
            <v>廖文雍</v>
          </cell>
          <cell r="I878">
            <v>27433</v>
          </cell>
          <cell r="J878" t="str">
            <v>M</v>
          </cell>
          <cell r="K878">
            <v>37767</v>
          </cell>
          <cell r="L878">
            <v>22</v>
          </cell>
          <cell r="M878" t="str">
            <v>師3</v>
          </cell>
          <cell r="N878" t="str">
            <v>間接</v>
          </cell>
          <cell r="O878" t="str">
            <v>間接</v>
          </cell>
          <cell r="P878" t="str">
            <v>工程職</v>
          </cell>
          <cell r="Q878" t="str">
            <v>一般員工</v>
          </cell>
        </row>
        <row r="879">
          <cell r="A879" t="str">
            <v>專科</v>
          </cell>
          <cell r="B879" t="str">
            <v>助理工程師</v>
          </cell>
          <cell r="C879" t="str">
            <v>1I-1</v>
          </cell>
          <cell r="D879" t="str">
            <v>常日班(間--8:00上班)</v>
          </cell>
          <cell r="E879" t="str">
            <v>BEA118</v>
          </cell>
          <cell r="F879" t="str">
            <v>核心網路事業處研發處一部一課</v>
          </cell>
          <cell r="G879" t="str">
            <v>809846</v>
          </cell>
          <cell r="H879" t="str">
            <v>黃柏嘉</v>
          </cell>
          <cell r="I879">
            <v>29068</v>
          </cell>
          <cell r="J879" t="str">
            <v>M</v>
          </cell>
          <cell r="K879">
            <v>37984</v>
          </cell>
          <cell r="L879">
            <v>20</v>
          </cell>
          <cell r="M879" t="str">
            <v>師1</v>
          </cell>
          <cell r="N879" t="str">
            <v>間接</v>
          </cell>
          <cell r="O879" t="str">
            <v>間接</v>
          </cell>
          <cell r="P879" t="str">
            <v>工程職</v>
          </cell>
          <cell r="Q879" t="str">
            <v>一般員工</v>
          </cell>
        </row>
        <row r="880">
          <cell r="A880" t="str">
            <v>碩士</v>
          </cell>
          <cell r="B880" t="str">
            <v>工程師</v>
          </cell>
          <cell r="C880" t="str">
            <v>1I-1</v>
          </cell>
          <cell r="D880" t="str">
            <v>常日班(間--8:00上班)</v>
          </cell>
          <cell r="E880" t="str">
            <v>BEA118</v>
          </cell>
          <cell r="F880" t="str">
            <v>核心網路事業處研發處一部一課</v>
          </cell>
          <cell r="G880" t="str">
            <v>811433</v>
          </cell>
          <cell r="H880" t="str">
            <v>邱清源</v>
          </cell>
          <cell r="I880">
            <v>28982</v>
          </cell>
          <cell r="J880" t="str">
            <v>M</v>
          </cell>
          <cell r="K880">
            <v>38278</v>
          </cell>
          <cell r="L880">
            <v>22</v>
          </cell>
          <cell r="M880" t="str">
            <v>師3</v>
          </cell>
          <cell r="N880" t="str">
            <v>間接</v>
          </cell>
          <cell r="O880" t="str">
            <v>間接</v>
          </cell>
          <cell r="P880" t="str">
            <v>工程職</v>
          </cell>
          <cell r="Q880" t="str">
            <v>一般員工</v>
          </cell>
        </row>
        <row r="881">
          <cell r="A881" t="str">
            <v>碩士</v>
          </cell>
          <cell r="B881" t="str">
            <v>資深工程師</v>
          </cell>
          <cell r="C881" t="str">
            <v>1I-1</v>
          </cell>
          <cell r="D881" t="str">
            <v>常日班(間--8:00上班)</v>
          </cell>
          <cell r="E881" t="str">
            <v>BEA128</v>
          </cell>
          <cell r="F881" t="str">
            <v>核心網路事業處研發處一部二課</v>
          </cell>
          <cell r="G881" t="str">
            <v>803898</v>
          </cell>
          <cell r="H881" t="str">
            <v>周冠全</v>
          </cell>
          <cell r="I881">
            <v>26991</v>
          </cell>
          <cell r="J881" t="str">
            <v>M</v>
          </cell>
          <cell r="K881">
            <v>37109</v>
          </cell>
          <cell r="L881">
            <v>24</v>
          </cell>
          <cell r="M881" t="str">
            <v>師5</v>
          </cell>
          <cell r="N881" t="str">
            <v>間接</v>
          </cell>
          <cell r="O881" t="str">
            <v>間接</v>
          </cell>
          <cell r="P881" t="str">
            <v>工程職</v>
          </cell>
          <cell r="Q881" t="str">
            <v>一般員工</v>
          </cell>
        </row>
        <row r="882">
          <cell r="A882" t="str">
            <v>學士</v>
          </cell>
          <cell r="B882" t="str">
            <v>專理</v>
          </cell>
          <cell r="C882" t="str">
            <v>1I-1</v>
          </cell>
          <cell r="D882" t="str">
            <v>常日班(間--8:00上班)</v>
          </cell>
          <cell r="E882" t="str">
            <v>BEA128</v>
          </cell>
          <cell r="F882" t="str">
            <v>核心網路事業處研發處一部二課</v>
          </cell>
          <cell r="G882" t="str">
            <v>803899</v>
          </cell>
          <cell r="H882" t="str">
            <v>廖敏男</v>
          </cell>
          <cell r="I882">
            <v>26802</v>
          </cell>
          <cell r="J882" t="str">
            <v>M</v>
          </cell>
          <cell r="K882">
            <v>37109</v>
          </cell>
          <cell r="L882">
            <v>26</v>
          </cell>
          <cell r="M882" t="str">
            <v>師7</v>
          </cell>
          <cell r="N882" t="str">
            <v>間接</v>
          </cell>
          <cell r="O882" t="str">
            <v>間接</v>
          </cell>
          <cell r="P882" t="str">
            <v>管理職</v>
          </cell>
          <cell r="Q882" t="str">
            <v>一般員工</v>
          </cell>
        </row>
        <row r="883">
          <cell r="A883" t="str">
            <v>碩士</v>
          </cell>
          <cell r="B883" t="str">
            <v>資深工程師</v>
          </cell>
          <cell r="C883" t="str">
            <v>1I-1</v>
          </cell>
          <cell r="D883" t="str">
            <v>常日班(間--8:00上班)</v>
          </cell>
          <cell r="E883" t="str">
            <v>BEA128</v>
          </cell>
          <cell r="F883" t="str">
            <v>核心網路事業處研發處一部二課</v>
          </cell>
          <cell r="G883" t="str">
            <v>804589</v>
          </cell>
          <cell r="H883" t="str">
            <v>李宗錫</v>
          </cell>
          <cell r="I883">
            <v>26541</v>
          </cell>
          <cell r="J883" t="str">
            <v>M</v>
          </cell>
          <cell r="K883">
            <v>37739</v>
          </cell>
          <cell r="L883">
            <v>23</v>
          </cell>
          <cell r="M883" t="str">
            <v>師4</v>
          </cell>
          <cell r="N883" t="str">
            <v>間接</v>
          </cell>
          <cell r="O883" t="str">
            <v>間接</v>
          </cell>
          <cell r="P883" t="str">
            <v>工程職</v>
          </cell>
          <cell r="Q883" t="str">
            <v>一般員工</v>
          </cell>
        </row>
        <row r="884">
          <cell r="A884" t="str">
            <v>專科</v>
          </cell>
          <cell r="B884" t="str">
            <v>助理工程師</v>
          </cell>
          <cell r="C884" t="str">
            <v>1I-1</v>
          </cell>
          <cell r="D884" t="str">
            <v>常日班(間--8:00上班)</v>
          </cell>
          <cell r="E884" t="str">
            <v>BEA128</v>
          </cell>
          <cell r="F884" t="str">
            <v>核心網路事業處研發處一部二課</v>
          </cell>
          <cell r="G884" t="str">
            <v>809656</v>
          </cell>
          <cell r="H884" t="str">
            <v>樊華偉</v>
          </cell>
          <cell r="I884">
            <v>28030</v>
          </cell>
          <cell r="J884" t="str">
            <v>M</v>
          </cell>
          <cell r="K884">
            <v>37956</v>
          </cell>
          <cell r="L884">
            <v>20</v>
          </cell>
          <cell r="M884" t="str">
            <v>師1</v>
          </cell>
          <cell r="N884" t="str">
            <v>間接</v>
          </cell>
          <cell r="O884" t="str">
            <v>間接</v>
          </cell>
          <cell r="P884" t="str">
            <v>工程職</v>
          </cell>
          <cell r="Q884" t="str">
            <v>一般員工</v>
          </cell>
        </row>
        <row r="885">
          <cell r="A885" t="str">
            <v>博士</v>
          </cell>
          <cell r="B885" t="str">
            <v>副經理</v>
          </cell>
          <cell r="C885" t="str">
            <v>1I-1</v>
          </cell>
          <cell r="D885" t="str">
            <v>常日班(間--8:00上班)</v>
          </cell>
          <cell r="E885" t="str">
            <v>BEA138</v>
          </cell>
          <cell r="F885" t="str">
            <v>核心網路事業處研發處一部三課</v>
          </cell>
          <cell r="G885" t="str">
            <v>803889</v>
          </cell>
          <cell r="H885" t="str">
            <v>周俊杰</v>
          </cell>
          <cell r="I885">
            <v>23444</v>
          </cell>
          <cell r="J885" t="str">
            <v>M</v>
          </cell>
          <cell r="K885">
            <v>37109</v>
          </cell>
          <cell r="L885">
            <v>26</v>
          </cell>
          <cell r="M885" t="str">
            <v>師7</v>
          </cell>
          <cell r="N885" t="str">
            <v>間接</v>
          </cell>
          <cell r="O885" t="str">
            <v>間接</v>
          </cell>
          <cell r="P885" t="str">
            <v>管理職</v>
          </cell>
          <cell r="Q885" t="str">
            <v>一般員工</v>
          </cell>
        </row>
        <row r="886">
          <cell r="A886" t="str">
            <v>專科</v>
          </cell>
          <cell r="B886" t="str">
            <v>助理工程師</v>
          </cell>
          <cell r="C886" t="str">
            <v>1I-1</v>
          </cell>
          <cell r="D886" t="str">
            <v>常日班(間--8:00上班)</v>
          </cell>
          <cell r="E886" t="str">
            <v>BEA138</v>
          </cell>
          <cell r="F886" t="str">
            <v>核心網路事業處研發處一部三課</v>
          </cell>
          <cell r="G886" t="str">
            <v>804084</v>
          </cell>
          <cell r="H886" t="str">
            <v>董陳承</v>
          </cell>
          <cell r="I886">
            <v>26558</v>
          </cell>
          <cell r="J886" t="str">
            <v>M</v>
          </cell>
          <cell r="K886">
            <v>37267</v>
          </cell>
          <cell r="L886">
            <v>20</v>
          </cell>
          <cell r="M886" t="str">
            <v>師1</v>
          </cell>
          <cell r="N886" t="str">
            <v>間接</v>
          </cell>
          <cell r="O886" t="str">
            <v>間接</v>
          </cell>
          <cell r="P886" t="str">
            <v>工程職</v>
          </cell>
          <cell r="Q886" t="str">
            <v>一般員工</v>
          </cell>
        </row>
        <row r="887">
          <cell r="A887" t="str">
            <v>碩士</v>
          </cell>
          <cell r="B887" t="str">
            <v>資深工程師</v>
          </cell>
          <cell r="C887" t="str">
            <v>1I-1</v>
          </cell>
          <cell r="D887" t="str">
            <v>常日班(間--8:00上班)</v>
          </cell>
          <cell r="E887" t="str">
            <v>BEA138</v>
          </cell>
          <cell r="F887" t="str">
            <v>核心網路事業處研發處一部三課</v>
          </cell>
          <cell r="G887" t="str">
            <v>804446</v>
          </cell>
          <cell r="H887" t="str">
            <v>熊致融</v>
          </cell>
          <cell r="I887">
            <v>28154</v>
          </cell>
          <cell r="J887" t="str">
            <v>M</v>
          </cell>
          <cell r="K887">
            <v>37623</v>
          </cell>
          <cell r="L887">
            <v>24</v>
          </cell>
          <cell r="M887" t="str">
            <v>師5</v>
          </cell>
          <cell r="N887" t="str">
            <v>間接</v>
          </cell>
          <cell r="O887" t="str">
            <v>間接</v>
          </cell>
          <cell r="P887" t="str">
            <v>工程職</v>
          </cell>
          <cell r="Q887" t="str">
            <v>一般員工</v>
          </cell>
        </row>
        <row r="888">
          <cell r="A888" t="str">
            <v>碩士</v>
          </cell>
          <cell r="B888" t="str">
            <v>資深工程師</v>
          </cell>
          <cell r="C888" t="str">
            <v>1I-1</v>
          </cell>
          <cell r="D888" t="str">
            <v>常日班(間--8:00上班)</v>
          </cell>
          <cell r="E888" t="str">
            <v>BEA138</v>
          </cell>
          <cell r="F888" t="str">
            <v>核心網路事業處研發處一部三課</v>
          </cell>
          <cell r="G888" t="str">
            <v>804640</v>
          </cell>
          <cell r="H888" t="str">
            <v>孫家誠</v>
          </cell>
          <cell r="I888">
            <v>24404</v>
          </cell>
          <cell r="J888" t="str">
            <v>M</v>
          </cell>
          <cell r="K888">
            <v>37774</v>
          </cell>
          <cell r="L888">
            <v>26</v>
          </cell>
          <cell r="M888" t="str">
            <v>師7</v>
          </cell>
          <cell r="N888" t="str">
            <v>間接</v>
          </cell>
          <cell r="O888" t="str">
            <v>間接</v>
          </cell>
          <cell r="P888" t="str">
            <v>工程職</v>
          </cell>
          <cell r="Q888" t="str">
            <v>一般員工</v>
          </cell>
        </row>
        <row r="889">
          <cell r="A889" t="str">
            <v>學士</v>
          </cell>
          <cell r="B889" t="str">
            <v>專員</v>
          </cell>
          <cell r="C889" t="str">
            <v>1I-1</v>
          </cell>
          <cell r="D889" t="str">
            <v>常日班(間--8:00上班)</v>
          </cell>
          <cell r="E889" t="str">
            <v>BEA148</v>
          </cell>
          <cell r="F889" t="str">
            <v>核心網路事業處研發處一部四課</v>
          </cell>
          <cell r="G889" t="str">
            <v>803559</v>
          </cell>
          <cell r="H889" t="str">
            <v>李成英</v>
          </cell>
          <cell r="I889">
            <v>24379</v>
          </cell>
          <cell r="J889" t="str">
            <v>F</v>
          </cell>
          <cell r="K889">
            <v>36962</v>
          </cell>
          <cell r="L889">
            <v>22</v>
          </cell>
          <cell r="M889" t="str">
            <v>師3</v>
          </cell>
          <cell r="N889" t="str">
            <v>間接</v>
          </cell>
          <cell r="O889" t="str">
            <v>間接</v>
          </cell>
          <cell r="P889" t="str">
            <v>行政職</v>
          </cell>
          <cell r="Q889" t="str">
            <v>一般員工</v>
          </cell>
        </row>
        <row r="890">
          <cell r="A890" t="str">
            <v>專科</v>
          </cell>
          <cell r="B890" t="str">
            <v>助理工程師</v>
          </cell>
          <cell r="C890" t="str">
            <v>1I-1</v>
          </cell>
          <cell r="D890" t="str">
            <v>常日班(間--8:00上班)</v>
          </cell>
          <cell r="E890" t="str">
            <v>BEA148</v>
          </cell>
          <cell r="F890" t="str">
            <v>核心網路事業處研發處一部四課</v>
          </cell>
          <cell r="G890" t="str">
            <v>804591</v>
          </cell>
          <cell r="H890" t="str">
            <v>林士儼</v>
          </cell>
          <cell r="I890">
            <v>28264</v>
          </cell>
          <cell r="J890" t="str">
            <v>M</v>
          </cell>
          <cell r="K890">
            <v>37739</v>
          </cell>
          <cell r="L890">
            <v>20</v>
          </cell>
          <cell r="M890" t="str">
            <v>師1</v>
          </cell>
          <cell r="N890" t="str">
            <v>間接</v>
          </cell>
          <cell r="O890" t="str">
            <v>間接</v>
          </cell>
          <cell r="P890" t="str">
            <v>工程職</v>
          </cell>
          <cell r="Q890" t="str">
            <v>一般員工</v>
          </cell>
        </row>
        <row r="891">
          <cell r="A891" t="str">
            <v>碩士</v>
          </cell>
          <cell r="B891" t="str">
            <v>副經理</v>
          </cell>
          <cell r="C891" t="str">
            <v>1I-1</v>
          </cell>
          <cell r="D891" t="str">
            <v>常日班(間--8:00上班)</v>
          </cell>
          <cell r="E891" t="str">
            <v>BEA148</v>
          </cell>
          <cell r="F891" t="str">
            <v>核心網路事業處研發處一部四課</v>
          </cell>
          <cell r="G891" t="str">
            <v>809274</v>
          </cell>
          <cell r="H891" t="str">
            <v>陳進隆</v>
          </cell>
          <cell r="I891">
            <v>23342</v>
          </cell>
          <cell r="J891" t="str">
            <v>M</v>
          </cell>
          <cell r="K891">
            <v>37928</v>
          </cell>
          <cell r="L891">
            <v>27</v>
          </cell>
          <cell r="M891" t="str">
            <v>師8</v>
          </cell>
          <cell r="N891" t="str">
            <v>間接</v>
          </cell>
          <cell r="O891" t="str">
            <v>間接</v>
          </cell>
          <cell r="P891" t="str">
            <v>管理職</v>
          </cell>
          <cell r="Q891" t="str">
            <v>一般員工</v>
          </cell>
        </row>
        <row r="892">
          <cell r="A892" t="str">
            <v>專科</v>
          </cell>
          <cell r="B892" t="str">
            <v>助理工程師</v>
          </cell>
          <cell r="C892" t="str">
            <v>1I-1</v>
          </cell>
          <cell r="D892" t="str">
            <v>常日班(間--8:00上班)</v>
          </cell>
          <cell r="E892" t="str">
            <v>BEA148</v>
          </cell>
          <cell r="F892" t="str">
            <v>核心網路事業處研發處一部四課</v>
          </cell>
          <cell r="G892" t="str">
            <v>809275</v>
          </cell>
          <cell r="H892" t="str">
            <v>張路達</v>
          </cell>
          <cell r="I892">
            <v>28565</v>
          </cell>
          <cell r="J892" t="str">
            <v>M</v>
          </cell>
          <cell r="K892">
            <v>37928</v>
          </cell>
          <cell r="L892">
            <v>20</v>
          </cell>
          <cell r="M892" t="str">
            <v>師1</v>
          </cell>
          <cell r="N892" t="str">
            <v>間接</v>
          </cell>
          <cell r="O892" t="str">
            <v>間接</v>
          </cell>
          <cell r="P892" t="str">
            <v>工程職</v>
          </cell>
          <cell r="Q892" t="str">
            <v>一般員工</v>
          </cell>
        </row>
        <row r="893">
          <cell r="A893" t="str">
            <v>碩士</v>
          </cell>
          <cell r="B893" t="str">
            <v>資深專員</v>
          </cell>
          <cell r="C893" t="str">
            <v>1I-1</v>
          </cell>
          <cell r="D893" t="str">
            <v>常日班(間--8:00上班)</v>
          </cell>
          <cell r="E893" t="str">
            <v>BEA148</v>
          </cell>
          <cell r="F893" t="str">
            <v>核心網路事業處研發處一部四課</v>
          </cell>
          <cell r="G893" t="str">
            <v>810483</v>
          </cell>
          <cell r="H893" t="str">
            <v>王公馥</v>
          </cell>
          <cell r="I893">
            <v>24344</v>
          </cell>
          <cell r="J893" t="str">
            <v>M</v>
          </cell>
          <cell r="K893">
            <v>38075</v>
          </cell>
          <cell r="L893">
            <v>24</v>
          </cell>
          <cell r="M893" t="str">
            <v>師5</v>
          </cell>
          <cell r="N893" t="str">
            <v>間接</v>
          </cell>
          <cell r="O893" t="str">
            <v>間接</v>
          </cell>
          <cell r="P893" t="str">
            <v>行政職</v>
          </cell>
          <cell r="Q893" t="str">
            <v>一般員工</v>
          </cell>
        </row>
        <row r="894">
          <cell r="A894" t="str">
            <v>碩士</v>
          </cell>
          <cell r="B894" t="str">
            <v>工程師</v>
          </cell>
          <cell r="C894" t="str">
            <v>1I-1</v>
          </cell>
          <cell r="D894" t="str">
            <v>常日班(間--8:00上班)</v>
          </cell>
          <cell r="E894" t="str">
            <v>BEA148</v>
          </cell>
          <cell r="F894" t="str">
            <v>核心網路事業處研發處一部四課</v>
          </cell>
          <cell r="G894" t="str">
            <v>812406</v>
          </cell>
          <cell r="H894" t="str">
            <v>楊三旻</v>
          </cell>
          <cell r="I894">
            <v>28026</v>
          </cell>
          <cell r="J894" t="str">
            <v>M</v>
          </cell>
          <cell r="K894">
            <v>38399</v>
          </cell>
          <cell r="L894">
            <v>22</v>
          </cell>
          <cell r="M894" t="str">
            <v>師3</v>
          </cell>
          <cell r="N894" t="str">
            <v>間接</v>
          </cell>
          <cell r="O894" t="str">
            <v>間接</v>
          </cell>
          <cell r="P894" t="str">
            <v>工程職</v>
          </cell>
          <cell r="Q894" t="str">
            <v>一般員工</v>
          </cell>
        </row>
        <row r="895">
          <cell r="A895" t="str">
            <v>專科</v>
          </cell>
          <cell r="B895" t="str">
            <v>助理工程師</v>
          </cell>
          <cell r="C895" t="str">
            <v>1I-1</v>
          </cell>
          <cell r="D895" t="str">
            <v>常日班(間--8:00上班)</v>
          </cell>
          <cell r="E895" t="str">
            <v>BEA148</v>
          </cell>
          <cell r="F895" t="str">
            <v>核心網路事業處研發處一部四課</v>
          </cell>
          <cell r="G895" t="str">
            <v>811349</v>
          </cell>
          <cell r="H895" t="str">
            <v>林俊廷</v>
          </cell>
          <cell r="I895">
            <v>28695</v>
          </cell>
          <cell r="J895" t="str">
            <v>M</v>
          </cell>
          <cell r="K895">
            <v>38222</v>
          </cell>
          <cell r="L895">
            <v>20</v>
          </cell>
          <cell r="M895" t="str">
            <v>師1</v>
          </cell>
          <cell r="N895" t="str">
            <v>間接</v>
          </cell>
          <cell r="O895" t="str">
            <v>間接</v>
          </cell>
          <cell r="P895" t="str">
            <v>工程職</v>
          </cell>
          <cell r="Q895" t="str">
            <v>一般員工</v>
          </cell>
        </row>
        <row r="896">
          <cell r="A896" t="str">
            <v>碩士</v>
          </cell>
          <cell r="B896" t="str">
            <v>技術經理</v>
          </cell>
          <cell r="C896" t="str">
            <v>1I-1</v>
          </cell>
          <cell r="D896" t="str">
            <v>常日班(間--8:00上班)</v>
          </cell>
          <cell r="E896" t="str">
            <v>BEA208</v>
          </cell>
          <cell r="F896" t="str">
            <v>核心網路事業處研發處二部</v>
          </cell>
          <cell r="G896" t="str">
            <v>801306</v>
          </cell>
          <cell r="H896" t="str">
            <v>蕭文卿</v>
          </cell>
          <cell r="I896">
            <v>24762</v>
          </cell>
          <cell r="J896" t="str">
            <v>M</v>
          </cell>
          <cell r="K896">
            <v>35842</v>
          </cell>
          <cell r="L896">
            <v>28</v>
          </cell>
          <cell r="M896" t="str">
            <v>師9</v>
          </cell>
          <cell r="N896" t="str">
            <v>間接</v>
          </cell>
          <cell r="O896" t="str">
            <v>間接</v>
          </cell>
          <cell r="P896" t="str">
            <v>工程職</v>
          </cell>
          <cell r="Q896" t="str">
            <v>一般員工</v>
          </cell>
        </row>
        <row r="897">
          <cell r="A897" t="str">
            <v>碩士</v>
          </cell>
          <cell r="B897" t="str">
            <v>資深工程師</v>
          </cell>
          <cell r="C897" t="str">
            <v>1I-1</v>
          </cell>
          <cell r="D897" t="str">
            <v>常日班(間--8:00上班)</v>
          </cell>
          <cell r="E897" t="str">
            <v>BEA208</v>
          </cell>
          <cell r="F897" t="str">
            <v>核心網路事業處研發處二部</v>
          </cell>
          <cell r="G897" t="str">
            <v>803878</v>
          </cell>
          <cell r="H897" t="str">
            <v>施文正</v>
          </cell>
          <cell r="I897">
            <v>24936</v>
          </cell>
          <cell r="J897" t="str">
            <v>M</v>
          </cell>
          <cell r="K897">
            <v>37095</v>
          </cell>
          <cell r="L897">
            <v>26</v>
          </cell>
          <cell r="M897" t="str">
            <v>師7</v>
          </cell>
          <cell r="N897" t="str">
            <v>間接</v>
          </cell>
          <cell r="O897" t="str">
            <v>間接</v>
          </cell>
          <cell r="P897" t="str">
            <v>工程職</v>
          </cell>
          <cell r="Q897" t="str">
            <v>一般員工</v>
          </cell>
        </row>
        <row r="898">
          <cell r="A898" t="str">
            <v>碩士</v>
          </cell>
          <cell r="B898" t="str">
            <v>資深經理</v>
          </cell>
          <cell r="C898" t="str">
            <v>1I-1</v>
          </cell>
          <cell r="D898" t="str">
            <v>常日班(間--8:00上班)</v>
          </cell>
          <cell r="E898" t="str">
            <v>BEA208</v>
          </cell>
          <cell r="F898" t="str">
            <v>核心網路事業處研發處二部</v>
          </cell>
          <cell r="G898" t="str">
            <v>803884</v>
          </cell>
          <cell r="H898" t="str">
            <v>林至賢</v>
          </cell>
          <cell r="I898">
            <v>21331</v>
          </cell>
          <cell r="J898" t="str">
            <v>M</v>
          </cell>
          <cell r="K898">
            <v>37109</v>
          </cell>
          <cell r="L898">
            <v>29</v>
          </cell>
          <cell r="M898" t="str">
            <v>師10</v>
          </cell>
          <cell r="N898" t="str">
            <v>間接</v>
          </cell>
          <cell r="O898" t="str">
            <v>間接</v>
          </cell>
          <cell r="P898" t="str">
            <v>管理職</v>
          </cell>
          <cell r="Q898" t="str">
            <v>一般員工</v>
          </cell>
        </row>
        <row r="899">
          <cell r="A899" t="str">
            <v>碩士</v>
          </cell>
          <cell r="B899" t="str">
            <v>經理</v>
          </cell>
          <cell r="C899" t="str">
            <v>1I-1</v>
          </cell>
          <cell r="D899" t="str">
            <v>常日班(間--8:00上班)</v>
          </cell>
          <cell r="E899" t="str">
            <v>BEA208</v>
          </cell>
          <cell r="F899" t="str">
            <v>核心網路事業處研發處二部</v>
          </cell>
          <cell r="G899" t="str">
            <v>804501</v>
          </cell>
          <cell r="H899" t="str">
            <v>宋至偉</v>
          </cell>
          <cell r="I899">
            <v>23686</v>
          </cell>
          <cell r="J899" t="str">
            <v>M</v>
          </cell>
          <cell r="K899">
            <v>37690</v>
          </cell>
          <cell r="L899">
            <v>27</v>
          </cell>
          <cell r="M899" t="str">
            <v>師8</v>
          </cell>
          <cell r="N899" t="str">
            <v>間接</v>
          </cell>
          <cell r="O899" t="str">
            <v>間接</v>
          </cell>
          <cell r="P899" t="str">
            <v>管理職</v>
          </cell>
          <cell r="Q899" t="str">
            <v>一般員工</v>
          </cell>
        </row>
        <row r="900">
          <cell r="A900" t="str">
            <v>學士</v>
          </cell>
          <cell r="B900" t="str">
            <v>工程師</v>
          </cell>
          <cell r="C900" t="str">
            <v>1I-1</v>
          </cell>
          <cell r="D900" t="str">
            <v>常日班(間--8:00上班)</v>
          </cell>
          <cell r="E900" t="str">
            <v>BEA208</v>
          </cell>
          <cell r="F900" t="str">
            <v>核心網路事業處研發處二部</v>
          </cell>
          <cell r="G900" t="str">
            <v>804636</v>
          </cell>
          <cell r="H900" t="str">
            <v>李芝儀</v>
          </cell>
          <cell r="I900">
            <v>28505</v>
          </cell>
          <cell r="J900" t="str">
            <v>F</v>
          </cell>
          <cell r="K900">
            <v>37774</v>
          </cell>
          <cell r="L900">
            <v>21</v>
          </cell>
          <cell r="M900" t="str">
            <v>師2</v>
          </cell>
          <cell r="N900" t="str">
            <v>間接</v>
          </cell>
          <cell r="O900" t="str">
            <v>間接</v>
          </cell>
          <cell r="P900" t="str">
            <v>工程職</v>
          </cell>
          <cell r="Q900" t="str">
            <v>一般員工</v>
          </cell>
        </row>
        <row r="901">
          <cell r="A901" t="str">
            <v>高中(職)</v>
          </cell>
          <cell r="B901" t="str">
            <v>技術員</v>
          </cell>
          <cell r="C901" t="str">
            <v>1D-1</v>
          </cell>
          <cell r="D901" t="str">
            <v>常日班(直接8:00上班)</v>
          </cell>
          <cell r="E901" t="str">
            <v>BEA208</v>
          </cell>
          <cell r="F901" t="str">
            <v>核心網路事業處研發處二部</v>
          </cell>
          <cell r="G901" t="str">
            <v>811247</v>
          </cell>
          <cell r="H901" t="str">
            <v>黃琮惠</v>
          </cell>
          <cell r="I901">
            <v>28166</v>
          </cell>
          <cell r="J901" t="str">
            <v>F</v>
          </cell>
          <cell r="K901">
            <v>38019</v>
          </cell>
          <cell r="L901">
            <v>17</v>
          </cell>
          <cell r="M901" t="str">
            <v>員1</v>
          </cell>
          <cell r="N901" t="str">
            <v>直接</v>
          </cell>
          <cell r="O901" t="str">
            <v>間接</v>
          </cell>
          <cell r="P901" t="str">
            <v>工程職</v>
          </cell>
          <cell r="Q901" t="str">
            <v>一般員工</v>
          </cell>
        </row>
        <row r="902">
          <cell r="A902" t="str">
            <v>碩士</v>
          </cell>
          <cell r="B902" t="str">
            <v>副經理</v>
          </cell>
          <cell r="C902" t="str">
            <v>1I-1</v>
          </cell>
          <cell r="D902" t="str">
            <v>常日班(間--8:00上班)</v>
          </cell>
          <cell r="E902" t="str">
            <v>BEA218</v>
          </cell>
          <cell r="F902" t="str">
            <v>核心網路事業處研發處二部一課</v>
          </cell>
          <cell r="G902" t="str">
            <v>803888</v>
          </cell>
          <cell r="H902" t="str">
            <v>陳培超</v>
          </cell>
          <cell r="I902">
            <v>24339</v>
          </cell>
          <cell r="J902" t="str">
            <v>M</v>
          </cell>
          <cell r="K902">
            <v>37109</v>
          </cell>
          <cell r="L902">
            <v>27</v>
          </cell>
          <cell r="M902" t="str">
            <v>師8</v>
          </cell>
          <cell r="N902" t="str">
            <v>間接</v>
          </cell>
          <cell r="O902" t="str">
            <v>間接</v>
          </cell>
          <cell r="P902" t="str">
            <v>管理職</v>
          </cell>
          <cell r="Q902" t="str">
            <v>一般員工</v>
          </cell>
        </row>
        <row r="903">
          <cell r="A903" t="str">
            <v>學士</v>
          </cell>
          <cell r="B903" t="str">
            <v>資深工程師</v>
          </cell>
          <cell r="C903" t="str">
            <v>1I-1</v>
          </cell>
          <cell r="D903" t="str">
            <v>常日班(間--8:00上班)</v>
          </cell>
          <cell r="E903" t="str">
            <v>BEA218</v>
          </cell>
          <cell r="F903" t="str">
            <v>核心網路事業處研發處二部一課</v>
          </cell>
          <cell r="G903" t="str">
            <v>804166</v>
          </cell>
          <cell r="H903" t="str">
            <v>連矩鋒</v>
          </cell>
          <cell r="I903">
            <v>26789</v>
          </cell>
          <cell r="J903" t="str">
            <v>M</v>
          </cell>
          <cell r="K903">
            <v>37326</v>
          </cell>
          <cell r="L903">
            <v>25</v>
          </cell>
          <cell r="M903" t="str">
            <v>師6</v>
          </cell>
          <cell r="N903" t="str">
            <v>間接</v>
          </cell>
          <cell r="O903" t="str">
            <v>間接</v>
          </cell>
          <cell r="P903" t="str">
            <v>工程職</v>
          </cell>
          <cell r="Q903" t="str">
            <v>一般員工</v>
          </cell>
        </row>
        <row r="904">
          <cell r="A904" t="str">
            <v>碩士</v>
          </cell>
          <cell r="B904" t="str">
            <v>資深工程師</v>
          </cell>
          <cell r="C904" t="str">
            <v>1I-1</v>
          </cell>
          <cell r="D904" t="str">
            <v>常日班(間--8:00上班)</v>
          </cell>
          <cell r="E904" t="str">
            <v>BEA218</v>
          </cell>
          <cell r="F904" t="str">
            <v>核心網路事業處研發處二部一課</v>
          </cell>
          <cell r="G904" t="str">
            <v>804167</v>
          </cell>
          <cell r="H904" t="str">
            <v>黃錦溢</v>
          </cell>
          <cell r="I904">
            <v>24583</v>
          </cell>
          <cell r="J904" t="str">
            <v>M</v>
          </cell>
          <cell r="K904">
            <v>37326</v>
          </cell>
          <cell r="L904">
            <v>24</v>
          </cell>
          <cell r="M904" t="str">
            <v>師5</v>
          </cell>
          <cell r="N904" t="str">
            <v>間接</v>
          </cell>
          <cell r="O904" t="str">
            <v>間接</v>
          </cell>
          <cell r="P904" t="str">
            <v>工程職</v>
          </cell>
          <cell r="Q904" t="str">
            <v>一般員工</v>
          </cell>
        </row>
        <row r="905">
          <cell r="A905" t="str">
            <v>碩士</v>
          </cell>
          <cell r="B905" t="str">
            <v>工程師</v>
          </cell>
          <cell r="C905" t="str">
            <v>1I-1</v>
          </cell>
          <cell r="D905" t="str">
            <v>常日班(間--8:00上班)</v>
          </cell>
          <cell r="E905" t="str">
            <v>BEA218</v>
          </cell>
          <cell r="F905" t="str">
            <v>核心網路事業處研發處二部一課</v>
          </cell>
          <cell r="G905" t="str">
            <v>809065</v>
          </cell>
          <cell r="H905" t="str">
            <v>余明展</v>
          </cell>
          <cell r="I905">
            <v>27124</v>
          </cell>
          <cell r="J905" t="str">
            <v>M</v>
          </cell>
          <cell r="K905">
            <v>37909</v>
          </cell>
          <cell r="L905">
            <v>22</v>
          </cell>
          <cell r="M905" t="str">
            <v>師3</v>
          </cell>
          <cell r="N905" t="str">
            <v>間接</v>
          </cell>
          <cell r="O905" t="str">
            <v>間接</v>
          </cell>
          <cell r="P905" t="str">
            <v>工程職</v>
          </cell>
          <cell r="Q905" t="str">
            <v>一般員工</v>
          </cell>
        </row>
        <row r="906">
          <cell r="A906" t="str">
            <v>碩士</v>
          </cell>
          <cell r="B906" t="str">
            <v>工程師</v>
          </cell>
          <cell r="C906" t="str">
            <v>1I-1</v>
          </cell>
          <cell r="D906" t="str">
            <v>常日班(間--8:00上班)</v>
          </cell>
          <cell r="E906" t="str">
            <v>BEA218</v>
          </cell>
          <cell r="F906" t="str">
            <v>核心網路事業處研發處二部一課</v>
          </cell>
          <cell r="G906" t="str">
            <v>811160</v>
          </cell>
          <cell r="H906" t="str">
            <v>羅秉鈞</v>
          </cell>
          <cell r="I906">
            <v>28111</v>
          </cell>
          <cell r="J906" t="str">
            <v>M</v>
          </cell>
          <cell r="K906">
            <v>38173</v>
          </cell>
          <cell r="L906">
            <v>22</v>
          </cell>
          <cell r="M906" t="str">
            <v>師3</v>
          </cell>
          <cell r="N906" t="str">
            <v>間接</v>
          </cell>
          <cell r="O906" t="str">
            <v>間接</v>
          </cell>
          <cell r="P906" t="str">
            <v>工程職</v>
          </cell>
          <cell r="Q906" t="str">
            <v>一般員工</v>
          </cell>
        </row>
        <row r="907">
          <cell r="A907" t="str">
            <v>碩士</v>
          </cell>
          <cell r="B907" t="str">
            <v>工程師</v>
          </cell>
          <cell r="C907" t="str">
            <v>1I-1</v>
          </cell>
          <cell r="D907" t="str">
            <v>常日班(間--8:00上班)</v>
          </cell>
          <cell r="E907" t="str">
            <v>BEA218</v>
          </cell>
          <cell r="F907" t="str">
            <v>核心網路事業處研發處二部一課</v>
          </cell>
          <cell r="G907" t="str">
            <v>812529</v>
          </cell>
          <cell r="H907" t="str">
            <v>張耀文</v>
          </cell>
          <cell r="I907">
            <v>29103</v>
          </cell>
          <cell r="J907" t="str">
            <v>M</v>
          </cell>
          <cell r="K907">
            <v>38404</v>
          </cell>
          <cell r="L907">
            <v>22</v>
          </cell>
          <cell r="M907" t="str">
            <v>師3</v>
          </cell>
          <cell r="N907" t="str">
            <v>間接</v>
          </cell>
          <cell r="O907" t="str">
            <v>間接</v>
          </cell>
          <cell r="P907" t="str">
            <v>工程職</v>
          </cell>
          <cell r="Q907" t="str">
            <v>一般員工</v>
          </cell>
        </row>
        <row r="908">
          <cell r="A908" t="str">
            <v>碩士</v>
          </cell>
          <cell r="B908" t="str">
            <v>資深工程師</v>
          </cell>
          <cell r="C908" t="str">
            <v>1I-1</v>
          </cell>
          <cell r="D908" t="str">
            <v>常日班(間--8:00上班)</v>
          </cell>
          <cell r="E908" t="str">
            <v>BEA218</v>
          </cell>
          <cell r="F908" t="str">
            <v>核心網路事業處研發處二部一課</v>
          </cell>
          <cell r="G908" t="str">
            <v>813253</v>
          </cell>
          <cell r="H908" t="str">
            <v>王威然</v>
          </cell>
          <cell r="I908">
            <v>27874</v>
          </cell>
          <cell r="J908" t="str">
            <v>M</v>
          </cell>
          <cell r="K908">
            <v>38516</v>
          </cell>
          <cell r="L908">
            <v>23</v>
          </cell>
          <cell r="M908" t="str">
            <v>師4</v>
          </cell>
          <cell r="N908" t="str">
            <v>間接</v>
          </cell>
          <cell r="O908" t="str">
            <v>間接</v>
          </cell>
          <cell r="P908" t="str">
            <v>工程職</v>
          </cell>
          <cell r="Q908" t="str">
            <v>一般員工</v>
          </cell>
        </row>
        <row r="909">
          <cell r="A909" t="str">
            <v>碩士</v>
          </cell>
          <cell r="B909" t="str">
            <v>工程師</v>
          </cell>
          <cell r="C909" t="str">
            <v>1I-1</v>
          </cell>
          <cell r="D909" t="str">
            <v>常日班(間--8:00上班)</v>
          </cell>
          <cell r="E909" t="str">
            <v>BEA228</v>
          </cell>
          <cell r="F909" t="str">
            <v>核心網路事業處研發處二部二課</v>
          </cell>
          <cell r="G909" t="str">
            <v>804574</v>
          </cell>
          <cell r="H909" t="str">
            <v>簡晉弘</v>
          </cell>
          <cell r="I909">
            <v>27590</v>
          </cell>
          <cell r="J909" t="str">
            <v>M</v>
          </cell>
          <cell r="K909">
            <v>37732</v>
          </cell>
          <cell r="L909">
            <v>23</v>
          </cell>
          <cell r="M909" t="str">
            <v>師4</v>
          </cell>
          <cell r="N909" t="str">
            <v>間接</v>
          </cell>
          <cell r="O909" t="str">
            <v>間接</v>
          </cell>
          <cell r="P909" t="str">
            <v>工程職</v>
          </cell>
          <cell r="Q909" t="str">
            <v>一般員工</v>
          </cell>
        </row>
        <row r="910">
          <cell r="A910" t="str">
            <v>碩士</v>
          </cell>
          <cell r="B910" t="str">
            <v>資深工程師</v>
          </cell>
          <cell r="C910" t="str">
            <v>1I-1</v>
          </cell>
          <cell r="D910" t="str">
            <v>常日班(間--8:00上班)</v>
          </cell>
          <cell r="E910" t="str">
            <v>BEA228</v>
          </cell>
          <cell r="F910" t="str">
            <v>核心網路事業處研發處二部二課</v>
          </cell>
          <cell r="G910" t="str">
            <v>804590</v>
          </cell>
          <cell r="H910" t="str">
            <v>陳俊嘉</v>
          </cell>
          <cell r="I910">
            <v>26759</v>
          </cell>
          <cell r="J910" t="str">
            <v>M</v>
          </cell>
          <cell r="K910">
            <v>37739</v>
          </cell>
          <cell r="L910">
            <v>23</v>
          </cell>
          <cell r="M910" t="str">
            <v>師4</v>
          </cell>
          <cell r="N910" t="str">
            <v>間接</v>
          </cell>
          <cell r="O910" t="str">
            <v>間接</v>
          </cell>
          <cell r="P910" t="str">
            <v>工程職</v>
          </cell>
          <cell r="Q910" t="str">
            <v>一般員工</v>
          </cell>
        </row>
        <row r="911">
          <cell r="A911" t="str">
            <v>學士</v>
          </cell>
          <cell r="B911" t="str">
            <v>工程師</v>
          </cell>
          <cell r="C911" t="str">
            <v>1I-1</v>
          </cell>
          <cell r="D911" t="str">
            <v>常日班(間--8:00上班)</v>
          </cell>
          <cell r="E911" t="str">
            <v>BEA228</v>
          </cell>
          <cell r="F911" t="str">
            <v>核心網路事業處研發處二部二課</v>
          </cell>
          <cell r="G911" t="str">
            <v>810457</v>
          </cell>
          <cell r="H911" t="str">
            <v>林育琮</v>
          </cell>
          <cell r="I911">
            <v>27812</v>
          </cell>
          <cell r="J911" t="str">
            <v>M</v>
          </cell>
          <cell r="K911">
            <v>38068</v>
          </cell>
          <cell r="L911">
            <v>22</v>
          </cell>
          <cell r="M911" t="str">
            <v>師3</v>
          </cell>
          <cell r="N911" t="str">
            <v>間接</v>
          </cell>
          <cell r="O911" t="str">
            <v>間接</v>
          </cell>
          <cell r="P911" t="str">
            <v>工程職</v>
          </cell>
          <cell r="Q911" t="str">
            <v>一般員工</v>
          </cell>
        </row>
        <row r="912">
          <cell r="A912" t="str">
            <v>專科</v>
          </cell>
          <cell r="B912" t="str">
            <v>工程師</v>
          </cell>
          <cell r="C912" t="str">
            <v>1I-1</v>
          </cell>
          <cell r="D912" t="str">
            <v>常日班(間--8:00上班)</v>
          </cell>
          <cell r="E912" t="str">
            <v>BEA238</v>
          </cell>
          <cell r="F912" t="str">
            <v>核心網路事業處研發處二部三課</v>
          </cell>
          <cell r="G912" t="str">
            <v>803905</v>
          </cell>
          <cell r="H912" t="str">
            <v>李宗憲</v>
          </cell>
          <cell r="I912">
            <v>26841</v>
          </cell>
          <cell r="J912" t="str">
            <v>M</v>
          </cell>
          <cell r="K912">
            <v>37109</v>
          </cell>
          <cell r="L912">
            <v>23</v>
          </cell>
          <cell r="M912" t="str">
            <v>師4</v>
          </cell>
          <cell r="N912" t="str">
            <v>間接</v>
          </cell>
          <cell r="O912" t="str">
            <v>間接</v>
          </cell>
          <cell r="P912" t="str">
            <v>工程職</v>
          </cell>
          <cell r="Q912" t="str">
            <v>一般員工</v>
          </cell>
        </row>
        <row r="913">
          <cell r="A913" t="str">
            <v>學士</v>
          </cell>
          <cell r="B913" t="str">
            <v>工程師</v>
          </cell>
          <cell r="C913" t="str">
            <v>1I-1</v>
          </cell>
          <cell r="D913" t="str">
            <v>常日班(間--8:00上班)</v>
          </cell>
          <cell r="E913" t="str">
            <v>BEA238</v>
          </cell>
          <cell r="F913" t="str">
            <v>核心網路事業處研發處二部三課</v>
          </cell>
          <cell r="G913" t="str">
            <v>804169</v>
          </cell>
          <cell r="H913" t="str">
            <v>盧文彬</v>
          </cell>
          <cell r="I913">
            <v>27098</v>
          </cell>
          <cell r="J913" t="str">
            <v>M</v>
          </cell>
          <cell r="K913">
            <v>37326</v>
          </cell>
          <cell r="L913">
            <v>22</v>
          </cell>
          <cell r="M913" t="str">
            <v>師3</v>
          </cell>
          <cell r="N913" t="str">
            <v>間接</v>
          </cell>
          <cell r="O913" t="str">
            <v>間接</v>
          </cell>
          <cell r="P913" t="str">
            <v>工程職</v>
          </cell>
          <cell r="Q913" t="str">
            <v>一般員工</v>
          </cell>
        </row>
        <row r="914">
          <cell r="A914" t="str">
            <v>碩士</v>
          </cell>
          <cell r="B914" t="str">
            <v>課長</v>
          </cell>
          <cell r="C914" t="str">
            <v>1I-1</v>
          </cell>
          <cell r="D914" t="str">
            <v>常日班(間--8:00上班)</v>
          </cell>
          <cell r="E914" t="str">
            <v>BEA238</v>
          </cell>
          <cell r="F914" t="str">
            <v>核心網路事業處研發處二部三課</v>
          </cell>
          <cell r="G914" t="str">
            <v>804171</v>
          </cell>
          <cell r="H914" t="str">
            <v>黃錫勳</v>
          </cell>
          <cell r="I914">
            <v>26789</v>
          </cell>
          <cell r="J914" t="str">
            <v>M</v>
          </cell>
          <cell r="K914">
            <v>37326</v>
          </cell>
          <cell r="L914">
            <v>25</v>
          </cell>
          <cell r="M914" t="str">
            <v>師6</v>
          </cell>
          <cell r="N914" t="str">
            <v>間接</v>
          </cell>
          <cell r="O914" t="str">
            <v>間接</v>
          </cell>
          <cell r="P914" t="str">
            <v>管理職</v>
          </cell>
          <cell r="Q914" t="str">
            <v>一般員工</v>
          </cell>
        </row>
        <row r="915">
          <cell r="A915" t="str">
            <v>碩士</v>
          </cell>
          <cell r="B915" t="str">
            <v>資深工程師</v>
          </cell>
          <cell r="C915" t="str">
            <v>1I-1</v>
          </cell>
          <cell r="D915" t="str">
            <v>常日班(間--8:00上班)</v>
          </cell>
          <cell r="E915" t="str">
            <v>BEA238</v>
          </cell>
          <cell r="F915" t="str">
            <v>核心網路事業處研發處二部三課</v>
          </cell>
          <cell r="G915" t="str">
            <v>804656</v>
          </cell>
          <cell r="H915" t="str">
            <v>童浩丹</v>
          </cell>
          <cell r="I915">
            <v>26729</v>
          </cell>
          <cell r="J915" t="str">
            <v>M</v>
          </cell>
          <cell r="K915">
            <v>37788</v>
          </cell>
          <cell r="L915">
            <v>23</v>
          </cell>
          <cell r="M915" t="str">
            <v>師4</v>
          </cell>
          <cell r="N915" t="str">
            <v>間接</v>
          </cell>
          <cell r="O915" t="str">
            <v>間接</v>
          </cell>
          <cell r="P915" t="str">
            <v>工程職</v>
          </cell>
          <cell r="Q915" t="str">
            <v>一般員工</v>
          </cell>
        </row>
        <row r="916">
          <cell r="A916" t="str">
            <v>碩士</v>
          </cell>
          <cell r="B916" t="str">
            <v>工程師</v>
          </cell>
          <cell r="C916" t="str">
            <v>1I-1</v>
          </cell>
          <cell r="D916" t="str">
            <v>常日班(間--8:00上班)</v>
          </cell>
          <cell r="E916" t="str">
            <v>BEA238</v>
          </cell>
          <cell r="F916" t="str">
            <v>核心網路事業處研發處二部三課</v>
          </cell>
          <cell r="G916" t="str">
            <v>807870</v>
          </cell>
          <cell r="H916" t="str">
            <v>蔡毅軒</v>
          </cell>
          <cell r="I916">
            <v>28774</v>
          </cell>
          <cell r="J916" t="str">
            <v>M</v>
          </cell>
          <cell r="K916">
            <v>37809</v>
          </cell>
          <cell r="L916">
            <v>23</v>
          </cell>
          <cell r="M916" t="str">
            <v>師4</v>
          </cell>
          <cell r="N916" t="str">
            <v>間接</v>
          </cell>
          <cell r="O916" t="str">
            <v>間接</v>
          </cell>
          <cell r="P916" t="str">
            <v>工程職</v>
          </cell>
          <cell r="Q916" t="str">
            <v>一般員工</v>
          </cell>
        </row>
        <row r="917">
          <cell r="A917" t="str">
            <v>碩士</v>
          </cell>
          <cell r="B917" t="str">
            <v>工程師</v>
          </cell>
          <cell r="C917" t="str">
            <v>1I-1</v>
          </cell>
          <cell r="D917" t="str">
            <v>常日班(間--8:00上班)</v>
          </cell>
          <cell r="E917" t="str">
            <v>BEA238</v>
          </cell>
          <cell r="F917" t="str">
            <v>核心網路事業處研發處二部三課</v>
          </cell>
          <cell r="G917" t="str">
            <v>809681</v>
          </cell>
          <cell r="H917" t="str">
            <v>陳青豪</v>
          </cell>
          <cell r="I917">
            <v>27160</v>
          </cell>
          <cell r="J917" t="str">
            <v>M</v>
          </cell>
          <cell r="K917">
            <v>37963</v>
          </cell>
          <cell r="L917">
            <v>22</v>
          </cell>
          <cell r="M917" t="str">
            <v>師3</v>
          </cell>
          <cell r="N917" t="str">
            <v>間接</v>
          </cell>
          <cell r="O917" t="str">
            <v>間接</v>
          </cell>
          <cell r="P917" t="str">
            <v>工程職</v>
          </cell>
          <cell r="Q917" t="str">
            <v>一般員工</v>
          </cell>
        </row>
        <row r="918">
          <cell r="A918" t="str">
            <v>碩士</v>
          </cell>
          <cell r="B918" t="str">
            <v>資深工程師</v>
          </cell>
          <cell r="C918" t="str">
            <v>1I-1</v>
          </cell>
          <cell r="D918" t="str">
            <v>常日班(間--8:00上班)</v>
          </cell>
          <cell r="E918" t="str">
            <v>BEA238</v>
          </cell>
          <cell r="F918" t="str">
            <v>核心網路事業處研發處二部三課</v>
          </cell>
          <cell r="G918" t="str">
            <v>810799</v>
          </cell>
          <cell r="H918" t="str">
            <v>賴鶴仁</v>
          </cell>
          <cell r="I918">
            <v>26825</v>
          </cell>
          <cell r="J918" t="str">
            <v>M</v>
          </cell>
          <cell r="K918">
            <v>38103</v>
          </cell>
          <cell r="L918">
            <v>23</v>
          </cell>
          <cell r="M918" t="str">
            <v>師4</v>
          </cell>
          <cell r="N918" t="str">
            <v>間接</v>
          </cell>
          <cell r="O918" t="str">
            <v>間接</v>
          </cell>
          <cell r="P918" t="str">
            <v>工程職</v>
          </cell>
          <cell r="Q918" t="str">
            <v>一般員工</v>
          </cell>
        </row>
        <row r="919">
          <cell r="A919" t="str">
            <v>碩士</v>
          </cell>
          <cell r="B919" t="str">
            <v>資深工程師</v>
          </cell>
          <cell r="C919" t="str">
            <v>1I-1</v>
          </cell>
          <cell r="D919" t="str">
            <v>常日班(間--8:00上班)</v>
          </cell>
          <cell r="E919" t="str">
            <v>BEA238</v>
          </cell>
          <cell r="F919" t="str">
            <v>核心網路事業處研發處二部三課</v>
          </cell>
          <cell r="G919" t="str">
            <v>811128</v>
          </cell>
          <cell r="H919" t="str">
            <v>楊晉權</v>
          </cell>
          <cell r="I919">
            <v>25858</v>
          </cell>
          <cell r="J919" t="str">
            <v>M</v>
          </cell>
          <cell r="K919">
            <v>38155</v>
          </cell>
          <cell r="L919">
            <v>24</v>
          </cell>
          <cell r="M919" t="str">
            <v>師5</v>
          </cell>
          <cell r="N919" t="str">
            <v>間接</v>
          </cell>
          <cell r="O919" t="str">
            <v>間接</v>
          </cell>
          <cell r="P919" t="str">
            <v>工程職</v>
          </cell>
          <cell r="Q919" t="str">
            <v>一般員工</v>
          </cell>
        </row>
        <row r="920">
          <cell r="A920" t="str">
            <v>學士</v>
          </cell>
          <cell r="B920" t="str">
            <v>工程師</v>
          </cell>
          <cell r="C920" t="str">
            <v>1I-1</v>
          </cell>
          <cell r="D920" t="str">
            <v>常日班(間--8:00上班)</v>
          </cell>
          <cell r="E920" t="str">
            <v>BEA238</v>
          </cell>
          <cell r="F920" t="str">
            <v>核心網路事業處研發處二部三課</v>
          </cell>
          <cell r="G920" t="str">
            <v>812592</v>
          </cell>
          <cell r="H920" t="str">
            <v>黃名卿</v>
          </cell>
          <cell r="I920">
            <v>28548</v>
          </cell>
          <cell r="J920" t="str">
            <v>M</v>
          </cell>
          <cell r="K920">
            <v>38413</v>
          </cell>
          <cell r="L920">
            <v>22</v>
          </cell>
          <cell r="M920" t="str">
            <v>師3</v>
          </cell>
          <cell r="N920" t="str">
            <v>間接</v>
          </cell>
          <cell r="O920" t="str">
            <v>間接</v>
          </cell>
          <cell r="P920" t="str">
            <v>工程職</v>
          </cell>
          <cell r="Q920" t="str">
            <v>一般員工</v>
          </cell>
        </row>
        <row r="921">
          <cell r="A921" t="str">
            <v>碩士</v>
          </cell>
          <cell r="B921" t="str">
            <v>資深工程師</v>
          </cell>
          <cell r="C921" t="str">
            <v>1I-1</v>
          </cell>
          <cell r="D921" t="str">
            <v>常日班(間--8:00上班)</v>
          </cell>
          <cell r="E921" t="str">
            <v>BEA248</v>
          </cell>
          <cell r="F921" t="str">
            <v>核心網路事業處研發處二部四課</v>
          </cell>
          <cell r="G921" t="str">
            <v>804168</v>
          </cell>
          <cell r="H921" t="str">
            <v>林信吉</v>
          </cell>
          <cell r="I921">
            <v>27279</v>
          </cell>
          <cell r="J921" t="str">
            <v>M</v>
          </cell>
          <cell r="K921">
            <v>37326</v>
          </cell>
          <cell r="L921">
            <v>24</v>
          </cell>
          <cell r="M921" t="str">
            <v>師5</v>
          </cell>
          <cell r="N921" t="str">
            <v>間接</v>
          </cell>
          <cell r="O921" t="str">
            <v>間接</v>
          </cell>
          <cell r="P921" t="str">
            <v>工程職</v>
          </cell>
          <cell r="Q921" t="str">
            <v>一般員工</v>
          </cell>
        </row>
        <row r="922">
          <cell r="A922" t="str">
            <v>碩士</v>
          </cell>
          <cell r="B922" t="str">
            <v>課長</v>
          </cell>
          <cell r="C922" t="str">
            <v>1I-1</v>
          </cell>
          <cell r="D922" t="str">
            <v>常日班(間--8:00上班)</v>
          </cell>
          <cell r="E922" t="str">
            <v>BEA248</v>
          </cell>
          <cell r="F922" t="str">
            <v>核心網路事業處研發處二部四課</v>
          </cell>
          <cell r="G922" t="str">
            <v>804170</v>
          </cell>
          <cell r="H922" t="str">
            <v>許世欣</v>
          </cell>
          <cell r="I922">
            <v>26176</v>
          </cell>
          <cell r="J922" t="str">
            <v>M</v>
          </cell>
          <cell r="K922">
            <v>37326</v>
          </cell>
          <cell r="L922">
            <v>25</v>
          </cell>
          <cell r="M922" t="str">
            <v>師6</v>
          </cell>
          <cell r="N922" t="str">
            <v>間接</v>
          </cell>
          <cell r="O922" t="str">
            <v>間接</v>
          </cell>
          <cell r="P922" t="str">
            <v>管理職</v>
          </cell>
          <cell r="Q922" t="str">
            <v>一般員工</v>
          </cell>
        </row>
        <row r="923">
          <cell r="A923" t="str">
            <v>碩士</v>
          </cell>
          <cell r="B923" t="str">
            <v>工程師</v>
          </cell>
          <cell r="C923" t="str">
            <v>1I-1</v>
          </cell>
          <cell r="D923" t="str">
            <v>常日班(間--8:00上班)</v>
          </cell>
          <cell r="E923" t="str">
            <v>BEA248</v>
          </cell>
          <cell r="F923" t="str">
            <v>核心網路事業處研發處二部四課</v>
          </cell>
          <cell r="G923" t="str">
            <v>804594</v>
          </cell>
          <cell r="H923" t="str">
            <v>郭正智</v>
          </cell>
          <cell r="I923">
            <v>27529</v>
          </cell>
          <cell r="J923" t="str">
            <v>M</v>
          </cell>
          <cell r="K923">
            <v>37741</v>
          </cell>
          <cell r="L923">
            <v>22</v>
          </cell>
          <cell r="M923" t="str">
            <v>師3</v>
          </cell>
          <cell r="N923" t="str">
            <v>間接</v>
          </cell>
          <cell r="O923" t="str">
            <v>間接</v>
          </cell>
          <cell r="P923" t="str">
            <v>工程職</v>
          </cell>
          <cell r="Q923" t="str">
            <v>一般員工</v>
          </cell>
        </row>
        <row r="924">
          <cell r="A924" t="str">
            <v>學士</v>
          </cell>
          <cell r="B924" t="str">
            <v>工程師</v>
          </cell>
          <cell r="C924" t="str">
            <v>1I-1</v>
          </cell>
          <cell r="D924" t="str">
            <v>常日班(間--8:00上班)</v>
          </cell>
          <cell r="E924" t="str">
            <v>BEA248</v>
          </cell>
          <cell r="F924" t="str">
            <v>核心網路事業處研發處二部四課</v>
          </cell>
          <cell r="G924" t="str">
            <v>809737</v>
          </cell>
          <cell r="H924" t="str">
            <v>黃榮豪</v>
          </cell>
          <cell r="I924">
            <v>27596</v>
          </cell>
          <cell r="J924" t="str">
            <v>M</v>
          </cell>
          <cell r="K924">
            <v>37977</v>
          </cell>
          <cell r="L924">
            <v>22</v>
          </cell>
          <cell r="M924" t="str">
            <v>師3</v>
          </cell>
          <cell r="N924" t="str">
            <v>間接</v>
          </cell>
          <cell r="O924" t="str">
            <v>間接</v>
          </cell>
          <cell r="P924" t="str">
            <v>工程職</v>
          </cell>
          <cell r="Q924" t="str">
            <v>一般員工</v>
          </cell>
        </row>
        <row r="925">
          <cell r="A925" t="str">
            <v>碩士</v>
          </cell>
          <cell r="B925" t="str">
            <v>工程師</v>
          </cell>
          <cell r="C925" t="str">
            <v>1I-1</v>
          </cell>
          <cell r="D925" t="str">
            <v>常日班(間--8:00上班)</v>
          </cell>
          <cell r="E925" t="str">
            <v>BEA248</v>
          </cell>
          <cell r="F925" t="str">
            <v>核心網路事業處研發處二部四課</v>
          </cell>
          <cell r="G925" t="str">
            <v>811954</v>
          </cell>
          <cell r="H925" t="str">
            <v>陳俊廷</v>
          </cell>
          <cell r="I925">
            <v>27723</v>
          </cell>
          <cell r="J925" t="str">
            <v>M</v>
          </cell>
          <cell r="K925">
            <v>38362</v>
          </cell>
          <cell r="L925">
            <v>22</v>
          </cell>
          <cell r="M925" t="str">
            <v>師3</v>
          </cell>
          <cell r="N925" t="str">
            <v>間接</v>
          </cell>
          <cell r="O925" t="str">
            <v>間接</v>
          </cell>
          <cell r="P925" t="str">
            <v>工程職</v>
          </cell>
          <cell r="Q925" t="str">
            <v>一般員工</v>
          </cell>
        </row>
        <row r="926">
          <cell r="A926" t="str">
            <v>碩士</v>
          </cell>
          <cell r="B926" t="str">
            <v>資深工程師</v>
          </cell>
          <cell r="C926" t="str">
            <v>1I-1</v>
          </cell>
          <cell r="D926" t="str">
            <v>常日班(間--8:00上班)</v>
          </cell>
          <cell r="E926" t="str">
            <v>BEA248</v>
          </cell>
          <cell r="F926" t="str">
            <v>核心網路事業處研發處二部四課</v>
          </cell>
          <cell r="G926" t="str">
            <v>812668</v>
          </cell>
          <cell r="H926" t="str">
            <v>孫啟仁</v>
          </cell>
          <cell r="I926">
            <v>26970</v>
          </cell>
          <cell r="J926" t="str">
            <v>M</v>
          </cell>
          <cell r="K926">
            <v>38419</v>
          </cell>
          <cell r="L926">
            <v>23</v>
          </cell>
          <cell r="M926" t="str">
            <v>師4</v>
          </cell>
          <cell r="N926" t="str">
            <v>間接</v>
          </cell>
          <cell r="O926" t="str">
            <v>間接</v>
          </cell>
          <cell r="P926" t="str">
            <v>工程職</v>
          </cell>
          <cell r="Q926" t="str">
            <v>一般員工</v>
          </cell>
        </row>
        <row r="927">
          <cell r="A927" t="str">
            <v>博士</v>
          </cell>
          <cell r="B927" t="str">
            <v>經理</v>
          </cell>
          <cell r="C927" t="str">
            <v>1I-1</v>
          </cell>
          <cell r="D927" t="str">
            <v>常日班(間--8:00上班)</v>
          </cell>
          <cell r="E927" t="str">
            <v>BEA308</v>
          </cell>
          <cell r="F927" t="str">
            <v>核心網路事業處研發處三部</v>
          </cell>
          <cell r="G927" t="str">
            <v>803988</v>
          </cell>
          <cell r="H927" t="str">
            <v>姚毅昇</v>
          </cell>
          <cell r="I927">
            <v>24561</v>
          </cell>
          <cell r="J927" t="str">
            <v>M</v>
          </cell>
          <cell r="K927">
            <v>37186</v>
          </cell>
          <cell r="L927">
            <v>28</v>
          </cell>
          <cell r="M927" t="str">
            <v>師9</v>
          </cell>
          <cell r="N927" t="str">
            <v>間接</v>
          </cell>
          <cell r="O927" t="str">
            <v>間接</v>
          </cell>
          <cell r="P927" t="str">
            <v>管理職</v>
          </cell>
          <cell r="Q927" t="str">
            <v>一般員工</v>
          </cell>
        </row>
        <row r="928">
          <cell r="A928" t="str">
            <v>碩士</v>
          </cell>
          <cell r="B928" t="str">
            <v>專理</v>
          </cell>
          <cell r="C928" t="str">
            <v>1I-1</v>
          </cell>
          <cell r="D928" t="str">
            <v>常日班(間--8:00上班)</v>
          </cell>
          <cell r="E928" t="str">
            <v>BEA318</v>
          </cell>
          <cell r="F928" t="str">
            <v>核心網路事業處研發處三部一課</v>
          </cell>
          <cell r="G928" t="str">
            <v>803894</v>
          </cell>
          <cell r="H928" t="str">
            <v>吳日銘</v>
          </cell>
          <cell r="I928">
            <v>26353</v>
          </cell>
          <cell r="J928" t="str">
            <v>M</v>
          </cell>
          <cell r="K928">
            <v>37109</v>
          </cell>
          <cell r="L928">
            <v>26</v>
          </cell>
          <cell r="M928" t="str">
            <v>師7</v>
          </cell>
          <cell r="N928" t="str">
            <v>間接</v>
          </cell>
          <cell r="O928" t="str">
            <v>間接</v>
          </cell>
          <cell r="P928" t="str">
            <v>管理職</v>
          </cell>
          <cell r="Q928" t="str">
            <v>一般員工</v>
          </cell>
        </row>
        <row r="929">
          <cell r="A929" t="str">
            <v>碩士</v>
          </cell>
          <cell r="B929" t="str">
            <v>資深工程師</v>
          </cell>
          <cell r="C929" t="str">
            <v>1I-1</v>
          </cell>
          <cell r="D929" t="str">
            <v>常日班(間--8:00上班)</v>
          </cell>
          <cell r="E929" t="str">
            <v>BEA318</v>
          </cell>
          <cell r="F929" t="str">
            <v>核心網路事業處研發處三部一課</v>
          </cell>
          <cell r="G929" t="str">
            <v>803900</v>
          </cell>
          <cell r="H929" t="str">
            <v>陳炳榮</v>
          </cell>
          <cell r="I929">
            <v>27126</v>
          </cell>
          <cell r="J929" t="str">
            <v>M</v>
          </cell>
          <cell r="K929">
            <v>37109</v>
          </cell>
          <cell r="L929">
            <v>23</v>
          </cell>
          <cell r="M929" t="str">
            <v>師4</v>
          </cell>
          <cell r="N929" t="str">
            <v>間接</v>
          </cell>
          <cell r="O929" t="str">
            <v>間接</v>
          </cell>
          <cell r="P929" t="str">
            <v>工程職</v>
          </cell>
          <cell r="Q929" t="str">
            <v>一般員工</v>
          </cell>
        </row>
        <row r="930">
          <cell r="A930" t="str">
            <v>碩士</v>
          </cell>
          <cell r="B930" t="str">
            <v>資深工程師</v>
          </cell>
          <cell r="C930" t="str">
            <v>1I-1</v>
          </cell>
          <cell r="D930" t="str">
            <v>常日班(間--8:00上班)</v>
          </cell>
          <cell r="E930" t="str">
            <v>BEA318</v>
          </cell>
          <cell r="F930" t="str">
            <v>核心網路事業處研發處三部一課</v>
          </cell>
          <cell r="G930" t="str">
            <v>804199</v>
          </cell>
          <cell r="H930" t="str">
            <v>李長錢</v>
          </cell>
          <cell r="I930">
            <v>26255</v>
          </cell>
          <cell r="J930" t="str">
            <v>M</v>
          </cell>
          <cell r="K930">
            <v>37347</v>
          </cell>
          <cell r="L930">
            <v>23</v>
          </cell>
          <cell r="M930" t="str">
            <v>師4</v>
          </cell>
          <cell r="N930" t="str">
            <v>間接</v>
          </cell>
          <cell r="O930" t="str">
            <v>間接</v>
          </cell>
          <cell r="P930" t="str">
            <v>工程職</v>
          </cell>
          <cell r="Q930" t="str">
            <v>一般員工</v>
          </cell>
        </row>
        <row r="931">
          <cell r="A931" t="str">
            <v>碩士</v>
          </cell>
          <cell r="B931" t="str">
            <v>工程師</v>
          </cell>
          <cell r="C931" t="str">
            <v>1I-1</v>
          </cell>
          <cell r="D931" t="str">
            <v>常日班(間--8:00上班)</v>
          </cell>
          <cell r="E931" t="str">
            <v>BEA318</v>
          </cell>
          <cell r="F931" t="str">
            <v>核心網路事業處研發處三部一課</v>
          </cell>
          <cell r="G931" t="str">
            <v>809738</v>
          </cell>
          <cell r="H931" t="str">
            <v>張凱彥</v>
          </cell>
          <cell r="I931">
            <v>28133</v>
          </cell>
          <cell r="J931" t="str">
            <v>M</v>
          </cell>
          <cell r="K931">
            <v>37977</v>
          </cell>
          <cell r="L931">
            <v>22</v>
          </cell>
          <cell r="M931" t="str">
            <v>師3</v>
          </cell>
          <cell r="N931" t="str">
            <v>間接</v>
          </cell>
          <cell r="O931" t="str">
            <v>間接</v>
          </cell>
          <cell r="P931" t="str">
            <v>工程職</v>
          </cell>
          <cell r="Q931" t="str">
            <v>一般員工</v>
          </cell>
        </row>
        <row r="932">
          <cell r="A932" t="str">
            <v>碩士</v>
          </cell>
          <cell r="B932" t="str">
            <v>工程師</v>
          </cell>
          <cell r="C932" t="str">
            <v>1I-1</v>
          </cell>
          <cell r="D932" t="str">
            <v>常日班(間--8:00上班)</v>
          </cell>
          <cell r="E932" t="str">
            <v>BEA318</v>
          </cell>
          <cell r="F932" t="str">
            <v>核心網路事業處研發處三部一課</v>
          </cell>
          <cell r="G932" t="str">
            <v>009977</v>
          </cell>
          <cell r="H932" t="str">
            <v>黃智源</v>
          </cell>
          <cell r="I932">
            <v>27997</v>
          </cell>
          <cell r="J932" t="str">
            <v>M</v>
          </cell>
          <cell r="K932">
            <v>37530</v>
          </cell>
          <cell r="L932">
            <v>23</v>
          </cell>
          <cell r="M932" t="str">
            <v>師4</v>
          </cell>
          <cell r="N932" t="str">
            <v>間接</v>
          </cell>
          <cell r="O932" t="str">
            <v>間接</v>
          </cell>
          <cell r="P932" t="str">
            <v>工程職</v>
          </cell>
          <cell r="Q932" t="str">
            <v>一般員工</v>
          </cell>
        </row>
        <row r="933">
          <cell r="A933" t="str">
            <v>碩士</v>
          </cell>
          <cell r="B933" t="str">
            <v>工程師</v>
          </cell>
          <cell r="C933" t="str">
            <v>1I-1</v>
          </cell>
          <cell r="D933" t="str">
            <v>常日班(間--8:00上班)</v>
          </cell>
          <cell r="E933" t="str">
            <v>BEA318</v>
          </cell>
          <cell r="F933" t="str">
            <v>核心網路事業處研發處三部一課</v>
          </cell>
          <cell r="G933" t="str">
            <v>812015</v>
          </cell>
          <cell r="H933" t="str">
            <v>王文源</v>
          </cell>
          <cell r="I933">
            <v>29342</v>
          </cell>
          <cell r="J933" t="str">
            <v>M</v>
          </cell>
          <cell r="K933">
            <v>38369</v>
          </cell>
          <cell r="L933">
            <v>22</v>
          </cell>
          <cell r="M933" t="str">
            <v>師3</v>
          </cell>
          <cell r="N933" t="str">
            <v>間接</v>
          </cell>
          <cell r="O933" t="str">
            <v>間接</v>
          </cell>
          <cell r="P933" t="str">
            <v>工程職</v>
          </cell>
          <cell r="Q933" t="str">
            <v>一般員工</v>
          </cell>
        </row>
        <row r="934">
          <cell r="A934" t="str">
            <v>碩士</v>
          </cell>
          <cell r="B934" t="str">
            <v>資深工程師</v>
          </cell>
          <cell r="C934" t="str">
            <v>1I-1</v>
          </cell>
          <cell r="D934" t="str">
            <v>常日班(間--8:00上班)</v>
          </cell>
          <cell r="E934" t="str">
            <v>BEA318</v>
          </cell>
          <cell r="F934" t="str">
            <v>核心網路事業處研發處三部一課</v>
          </cell>
          <cell r="G934" t="str">
            <v>812591</v>
          </cell>
          <cell r="H934" t="str">
            <v>賴建邦</v>
          </cell>
          <cell r="I934">
            <v>27449</v>
          </cell>
          <cell r="J934" t="str">
            <v>M</v>
          </cell>
          <cell r="K934">
            <v>38412</v>
          </cell>
          <cell r="L934">
            <v>23</v>
          </cell>
          <cell r="M934" t="str">
            <v>師4</v>
          </cell>
          <cell r="N934" t="str">
            <v>間接</v>
          </cell>
          <cell r="O934" t="str">
            <v>間接</v>
          </cell>
          <cell r="P934" t="str">
            <v>工程職</v>
          </cell>
          <cell r="Q934" t="str">
            <v>一般員工</v>
          </cell>
        </row>
        <row r="935">
          <cell r="A935" t="str">
            <v>學士</v>
          </cell>
          <cell r="B935" t="str">
            <v>專理</v>
          </cell>
          <cell r="C935" t="str">
            <v>1I-1</v>
          </cell>
          <cell r="D935" t="str">
            <v>常日班(間--8:00上班)</v>
          </cell>
          <cell r="E935" t="str">
            <v>BEA328</v>
          </cell>
          <cell r="F935" t="str">
            <v>核心網路事業處研發處三部二課</v>
          </cell>
          <cell r="G935" t="str">
            <v>803890</v>
          </cell>
          <cell r="H935" t="str">
            <v>陳哲專</v>
          </cell>
          <cell r="I935">
            <v>25157</v>
          </cell>
          <cell r="J935" t="str">
            <v>M</v>
          </cell>
          <cell r="K935">
            <v>37109</v>
          </cell>
          <cell r="L935">
            <v>26</v>
          </cell>
          <cell r="M935" t="str">
            <v>師7</v>
          </cell>
          <cell r="N935" t="str">
            <v>間接</v>
          </cell>
          <cell r="O935" t="str">
            <v>間接</v>
          </cell>
          <cell r="P935" t="str">
            <v>管理職</v>
          </cell>
          <cell r="Q935" t="str">
            <v>一般員工</v>
          </cell>
        </row>
        <row r="936">
          <cell r="A936" t="str">
            <v>碩士</v>
          </cell>
          <cell r="B936" t="str">
            <v>資深工程師</v>
          </cell>
          <cell r="C936" t="str">
            <v>1I-1</v>
          </cell>
          <cell r="D936" t="str">
            <v>常日班(間--8:00上班)</v>
          </cell>
          <cell r="E936" t="str">
            <v>BEA328</v>
          </cell>
          <cell r="F936" t="str">
            <v>核心網路事業處研發處三部二課</v>
          </cell>
          <cell r="G936" t="str">
            <v>803897</v>
          </cell>
          <cell r="H936" t="str">
            <v>葉峻欽</v>
          </cell>
          <cell r="I936">
            <v>26935</v>
          </cell>
          <cell r="J936" t="str">
            <v>M</v>
          </cell>
          <cell r="K936">
            <v>37109</v>
          </cell>
          <cell r="L936">
            <v>24</v>
          </cell>
          <cell r="M936" t="str">
            <v>師5</v>
          </cell>
          <cell r="N936" t="str">
            <v>間接</v>
          </cell>
          <cell r="O936" t="str">
            <v>間接</v>
          </cell>
          <cell r="P936" t="str">
            <v>工程職</v>
          </cell>
          <cell r="Q936" t="str">
            <v>一般員工</v>
          </cell>
        </row>
        <row r="937">
          <cell r="A937" t="str">
            <v>學士</v>
          </cell>
          <cell r="B937" t="str">
            <v>資深工程師</v>
          </cell>
          <cell r="C937" t="str">
            <v>1I-1</v>
          </cell>
          <cell r="D937" t="str">
            <v>常日班(間--8:00上班)</v>
          </cell>
          <cell r="E937" t="str">
            <v>BEA328</v>
          </cell>
          <cell r="F937" t="str">
            <v>核心網路事業處研發處三部二課</v>
          </cell>
          <cell r="G937" t="str">
            <v>804172</v>
          </cell>
          <cell r="H937" t="str">
            <v>傅瑞漳</v>
          </cell>
          <cell r="I937">
            <v>27327</v>
          </cell>
          <cell r="J937" t="str">
            <v>M</v>
          </cell>
          <cell r="K937">
            <v>37326</v>
          </cell>
          <cell r="L937">
            <v>23</v>
          </cell>
          <cell r="M937" t="str">
            <v>師4</v>
          </cell>
          <cell r="N937" t="str">
            <v>間接</v>
          </cell>
          <cell r="O937" t="str">
            <v>間接</v>
          </cell>
          <cell r="P937" t="str">
            <v>工程職</v>
          </cell>
          <cell r="Q937" t="str">
            <v>一般員工</v>
          </cell>
        </row>
        <row r="938">
          <cell r="A938" t="str">
            <v>碩士</v>
          </cell>
          <cell r="B938" t="str">
            <v>資深工程師</v>
          </cell>
          <cell r="C938" t="str">
            <v>1I-1</v>
          </cell>
          <cell r="D938" t="str">
            <v>常日班(間--8:00上班)</v>
          </cell>
          <cell r="E938" t="str">
            <v>BEA328</v>
          </cell>
          <cell r="F938" t="str">
            <v>核心網路事業處研發處三部二課</v>
          </cell>
          <cell r="G938" t="str">
            <v>804406</v>
          </cell>
          <cell r="H938" t="str">
            <v>林弘佶</v>
          </cell>
          <cell r="I938">
            <v>26571</v>
          </cell>
          <cell r="J938" t="str">
            <v>M</v>
          </cell>
          <cell r="K938">
            <v>37566</v>
          </cell>
          <cell r="L938">
            <v>25</v>
          </cell>
          <cell r="M938" t="str">
            <v>師6</v>
          </cell>
          <cell r="N938" t="str">
            <v>間接</v>
          </cell>
          <cell r="O938" t="str">
            <v>間接</v>
          </cell>
          <cell r="P938" t="str">
            <v>工程職</v>
          </cell>
          <cell r="Q938" t="str">
            <v>一般員工</v>
          </cell>
        </row>
        <row r="939">
          <cell r="A939" t="str">
            <v>碩士</v>
          </cell>
          <cell r="B939" t="str">
            <v>資深工程師</v>
          </cell>
          <cell r="C939" t="str">
            <v>1I-1</v>
          </cell>
          <cell r="D939" t="str">
            <v>常日班(間--8:00上班)</v>
          </cell>
          <cell r="E939" t="str">
            <v>BEA328</v>
          </cell>
          <cell r="F939" t="str">
            <v>核心網路事業處研發處三部二課</v>
          </cell>
          <cell r="G939" t="str">
            <v>810748</v>
          </cell>
          <cell r="H939" t="str">
            <v>陳威成</v>
          </cell>
          <cell r="I939">
            <v>24149</v>
          </cell>
          <cell r="J939" t="str">
            <v>M</v>
          </cell>
          <cell r="K939">
            <v>38096</v>
          </cell>
          <cell r="L939">
            <v>26</v>
          </cell>
          <cell r="M939" t="str">
            <v>師7</v>
          </cell>
          <cell r="N939" t="str">
            <v>間接</v>
          </cell>
          <cell r="O939" t="str">
            <v>間接</v>
          </cell>
          <cell r="P939" t="str">
            <v>工程職</v>
          </cell>
          <cell r="Q939" t="str">
            <v>一般員工</v>
          </cell>
        </row>
        <row r="940">
          <cell r="A940" t="str">
            <v>碩士</v>
          </cell>
          <cell r="B940" t="str">
            <v>工程師</v>
          </cell>
          <cell r="C940" t="str">
            <v>1I-1</v>
          </cell>
          <cell r="D940" t="str">
            <v>常日班(間--8:00上班)</v>
          </cell>
          <cell r="E940" t="str">
            <v>BEA328</v>
          </cell>
          <cell r="F940" t="str">
            <v>核心網路事業處研發處三部二課</v>
          </cell>
          <cell r="G940" t="str">
            <v>811614</v>
          </cell>
          <cell r="H940" t="str">
            <v>林子馨</v>
          </cell>
          <cell r="I940">
            <v>28752</v>
          </cell>
          <cell r="J940" t="str">
            <v>F</v>
          </cell>
          <cell r="K940">
            <v>38295</v>
          </cell>
          <cell r="L940">
            <v>22</v>
          </cell>
          <cell r="M940" t="str">
            <v>師3</v>
          </cell>
          <cell r="N940" t="str">
            <v>間接</v>
          </cell>
          <cell r="O940" t="str">
            <v>間接</v>
          </cell>
          <cell r="P940" t="str">
            <v>工程職</v>
          </cell>
          <cell r="Q940" t="str">
            <v>一般員工</v>
          </cell>
        </row>
        <row r="941">
          <cell r="A941" t="str">
            <v>碩士</v>
          </cell>
          <cell r="B941" t="str">
            <v>工程師</v>
          </cell>
          <cell r="C941" t="str">
            <v>1I-1</v>
          </cell>
          <cell r="D941" t="str">
            <v>常日班(間--8:00上班)</v>
          </cell>
          <cell r="E941" t="str">
            <v>BEA328</v>
          </cell>
          <cell r="F941" t="str">
            <v>核心網路事業處研發處三部二課</v>
          </cell>
          <cell r="G941" t="str">
            <v>812077</v>
          </cell>
          <cell r="H941" t="str">
            <v>張起豪</v>
          </cell>
          <cell r="I941">
            <v>27186</v>
          </cell>
          <cell r="J941" t="str">
            <v>M</v>
          </cell>
          <cell r="K941">
            <v>38369</v>
          </cell>
          <cell r="L941">
            <v>22</v>
          </cell>
          <cell r="M941" t="str">
            <v>師3</v>
          </cell>
          <cell r="N941" t="str">
            <v>間接</v>
          </cell>
          <cell r="O941" t="str">
            <v>間接</v>
          </cell>
          <cell r="P941" t="str">
            <v>工程職</v>
          </cell>
          <cell r="Q941" t="str">
            <v>一般員工</v>
          </cell>
        </row>
        <row r="942">
          <cell r="A942" t="str">
            <v>碩士</v>
          </cell>
          <cell r="B942" t="str">
            <v>資深工程師</v>
          </cell>
          <cell r="C942" t="str">
            <v>1I-1</v>
          </cell>
          <cell r="D942" t="str">
            <v>常日班(間--8:00上班)</v>
          </cell>
          <cell r="E942" t="str">
            <v>BEA338</v>
          </cell>
          <cell r="F942" t="str">
            <v>核心網路事業處研發處三部三課</v>
          </cell>
          <cell r="G942" t="str">
            <v>803893</v>
          </cell>
          <cell r="H942" t="str">
            <v>林秀貞</v>
          </cell>
          <cell r="I942">
            <v>27100</v>
          </cell>
          <cell r="J942" t="str">
            <v>F</v>
          </cell>
          <cell r="K942">
            <v>37109</v>
          </cell>
          <cell r="L942">
            <v>24</v>
          </cell>
          <cell r="M942" t="str">
            <v>師5</v>
          </cell>
          <cell r="N942" t="str">
            <v>間接</v>
          </cell>
          <cell r="O942" t="str">
            <v>間接</v>
          </cell>
          <cell r="P942" t="str">
            <v>工程職</v>
          </cell>
          <cell r="Q942" t="str">
            <v>一般員工</v>
          </cell>
        </row>
        <row r="943">
          <cell r="A943" t="str">
            <v>博士</v>
          </cell>
          <cell r="B943" t="str">
            <v>專理</v>
          </cell>
          <cell r="C943" t="str">
            <v>1I-1</v>
          </cell>
          <cell r="D943" t="str">
            <v>常日班(間--8:00上班)</v>
          </cell>
          <cell r="E943" t="str">
            <v>BEA338</v>
          </cell>
          <cell r="F943" t="str">
            <v>核心網路事業處研發處三部三課</v>
          </cell>
          <cell r="G943" t="str">
            <v>803896</v>
          </cell>
          <cell r="H943" t="str">
            <v>楊政賢</v>
          </cell>
          <cell r="I943">
            <v>25089</v>
          </cell>
          <cell r="J943" t="str">
            <v>M</v>
          </cell>
          <cell r="K943">
            <v>37116</v>
          </cell>
          <cell r="L943">
            <v>26</v>
          </cell>
          <cell r="M943" t="str">
            <v>師7</v>
          </cell>
          <cell r="N943" t="str">
            <v>間接</v>
          </cell>
          <cell r="O943" t="str">
            <v>間接</v>
          </cell>
          <cell r="P943" t="str">
            <v>管理職</v>
          </cell>
          <cell r="Q943" t="str">
            <v>一般員工</v>
          </cell>
        </row>
        <row r="944">
          <cell r="A944" t="str">
            <v>碩士</v>
          </cell>
          <cell r="B944" t="str">
            <v>資深工程師</v>
          </cell>
          <cell r="C944" t="str">
            <v>1I-1</v>
          </cell>
          <cell r="D944" t="str">
            <v>常日班(間--8:00上班)</v>
          </cell>
          <cell r="E944" t="str">
            <v>BEA338</v>
          </cell>
          <cell r="F944" t="str">
            <v>核心網路事業處研發處三部三課</v>
          </cell>
          <cell r="G944" t="str">
            <v>804144</v>
          </cell>
          <cell r="H944" t="str">
            <v>曾一修</v>
          </cell>
          <cell r="I944">
            <v>26449</v>
          </cell>
          <cell r="J944" t="str">
            <v>M</v>
          </cell>
          <cell r="K944">
            <v>37312</v>
          </cell>
          <cell r="L944">
            <v>23</v>
          </cell>
          <cell r="M944" t="str">
            <v>師4</v>
          </cell>
          <cell r="N944" t="str">
            <v>間接</v>
          </cell>
          <cell r="O944" t="str">
            <v>間接</v>
          </cell>
          <cell r="P944" t="str">
            <v>工程職</v>
          </cell>
          <cell r="Q944" t="str">
            <v>一般員工</v>
          </cell>
        </row>
        <row r="945">
          <cell r="A945" t="str">
            <v>碩士</v>
          </cell>
          <cell r="B945" t="str">
            <v>工程師</v>
          </cell>
          <cell r="C945" t="str">
            <v>1I-1</v>
          </cell>
          <cell r="D945" t="str">
            <v>常日班(間--8:00上班)</v>
          </cell>
          <cell r="E945" t="str">
            <v>BEA338</v>
          </cell>
          <cell r="F945" t="str">
            <v>核心網路事業處研發處三部三課</v>
          </cell>
          <cell r="G945" t="str">
            <v>807871</v>
          </cell>
          <cell r="H945" t="str">
            <v>黃宗元</v>
          </cell>
          <cell r="I945">
            <v>29010</v>
          </cell>
          <cell r="J945" t="str">
            <v>M</v>
          </cell>
          <cell r="K945">
            <v>37809</v>
          </cell>
          <cell r="L945">
            <v>22</v>
          </cell>
          <cell r="M945" t="str">
            <v>師3</v>
          </cell>
          <cell r="N945" t="str">
            <v>間接</v>
          </cell>
          <cell r="O945" t="str">
            <v>間接</v>
          </cell>
          <cell r="P945" t="str">
            <v>工程職</v>
          </cell>
          <cell r="Q945" t="str">
            <v>一般員工</v>
          </cell>
        </row>
        <row r="946">
          <cell r="A946" t="str">
            <v>學士</v>
          </cell>
          <cell r="B946" t="str">
            <v>工程師</v>
          </cell>
          <cell r="C946" t="str">
            <v>1I-1</v>
          </cell>
          <cell r="D946" t="str">
            <v>常日班(間--8:00上班)</v>
          </cell>
          <cell r="E946" t="str">
            <v>BEA338</v>
          </cell>
          <cell r="F946" t="str">
            <v>核心網路事業處研發處三部三課</v>
          </cell>
          <cell r="G946" t="str">
            <v>810458</v>
          </cell>
          <cell r="H946" t="str">
            <v>黃水星</v>
          </cell>
          <cell r="I946">
            <v>28609</v>
          </cell>
          <cell r="J946" t="str">
            <v>M</v>
          </cell>
          <cell r="K946">
            <v>38068</v>
          </cell>
          <cell r="L946">
            <v>21</v>
          </cell>
          <cell r="M946" t="str">
            <v>師2</v>
          </cell>
          <cell r="N946" t="str">
            <v>間接</v>
          </cell>
          <cell r="O946" t="str">
            <v>間接</v>
          </cell>
          <cell r="P946" t="str">
            <v>工程職</v>
          </cell>
          <cell r="Q946" t="str">
            <v>一般員工</v>
          </cell>
        </row>
        <row r="947">
          <cell r="A947" t="str">
            <v>碩士</v>
          </cell>
          <cell r="B947" t="str">
            <v>工程師</v>
          </cell>
          <cell r="C947" t="str">
            <v>1I-1</v>
          </cell>
          <cell r="D947" t="str">
            <v>常日班(間--8:00上班)</v>
          </cell>
          <cell r="E947" t="str">
            <v>BEA338</v>
          </cell>
          <cell r="F947" t="str">
            <v>核心網路事業處研發處三部三課</v>
          </cell>
          <cell r="G947" t="str">
            <v>812022</v>
          </cell>
          <cell r="H947" t="str">
            <v>彭崇禎</v>
          </cell>
          <cell r="I947">
            <v>29405</v>
          </cell>
          <cell r="J947" t="str">
            <v>M</v>
          </cell>
          <cell r="K947">
            <v>38369</v>
          </cell>
          <cell r="L947">
            <v>22</v>
          </cell>
          <cell r="M947" t="str">
            <v>師3</v>
          </cell>
          <cell r="N947" t="str">
            <v>間接</v>
          </cell>
          <cell r="O947" t="str">
            <v>間接</v>
          </cell>
          <cell r="P947" t="str">
            <v>工程職</v>
          </cell>
          <cell r="Q947" t="str">
            <v>一般員工</v>
          </cell>
        </row>
        <row r="948">
          <cell r="A948" t="str">
            <v>學士</v>
          </cell>
          <cell r="B948" t="str">
            <v>工程師</v>
          </cell>
          <cell r="C948" t="str">
            <v>1I-1</v>
          </cell>
          <cell r="D948" t="str">
            <v>常日班(間--8:00上班)</v>
          </cell>
          <cell r="E948" t="str">
            <v>BEA338</v>
          </cell>
          <cell r="F948" t="str">
            <v>核心網路事業處研發處三部三課</v>
          </cell>
          <cell r="G948" t="str">
            <v>812663</v>
          </cell>
          <cell r="H948" t="str">
            <v>楊崇鑫</v>
          </cell>
          <cell r="I948">
            <v>27870</v>
          </cell>
          <cell r="J948" t="str">
            <v>M</v>
          </cell>
          <cell r="K948">
            <v>38418</v>
          </cell>
          <cell r="L948">
            <v>22</v>
          </cell>
          <cell r="M948" t="str">
            <v>師3</v>
          </cell>
          <cell r="N948" t="str">
            <v>間接</v>
          </cell>
          <cell r="O948" t="str">
            <v>間接</v>
          </cell>
          <cell r="P948" t="str">
            <v>工程職</v>
          </cell>
          <cell r="Q948" t="str">
            <v>一般員工</v>
          </cell>
        </row>
        <row r="949">
          <cell r="A949" t="str">
            <v>博士</v>
          </cell>
          <cell r="B949" t="str">
            <v>資深工程師</v>
          </cell>
          <cell r="C949" t="str">
            <v>1I-1</v>
          </cell>
          <cell r="D949" t="str">
            <v>常日班(間--8:00上班)</v>
          </cell>
          <cell r="E949" t="str">
            <v>BEA408</v>
          </cell>
          <cell r="F949" t="str">
            <v>核心網路事業處研發處四部</v>
          </cell>
          <cell r="G949" t="str">
            <v>804241</v>
          </cell>
          <cell r="H949" t="str">
            <v>邱木榮</v>
          </cell>
          <cell r="I949">
            <v>21747</v>
          </cell>
          <cell r="J949" t="str">
            <v>M</v>
          </cell>
          <cell r="K949">
            <v>37375</v>
          </cell>
          <cell r="L949">
            <v>26</v>
          </cell>
          <cell r="M949" t="str">
            <v>師7</v>
          </cell>
          <cell r="N949" t="str">
            <v>間接</v>
          </cell>
          <cell r="O949" t="str">
            <v>間接</v>
          </cell>
          <cell r="P949" t="str">
            <v>工程職</v>
          </cell>
          <cell r="Q949" t="str">
            <v>一般員工</v>
          </cell>
        </row>
        <row r="950">
          <cell r="A950" t="str">
            <v>博士</v>
          </cell>
          <cell r="B950" t="str">
            <v>特別助理</v>
          </cell>
          <cell r="C950" t="str">
            <v>1I-1</v>
          </cell>
          <cell r="D950" t="str">
            <v>常日班(間--8:00上班)</v>
          </cell>
          <cell r="E950" t="str">
            <v>BEA408</v>
          </cell>
          <cell r="F950" t="str">
            <v>核心網路事業處研發處四部</v>
          </cell>
          <cell r="G950" t="str">
            <v>810386</v>
          </cell>
          <cell r="H950" t="str">
            <v>翁國執</v>
          </cell>
          <cell r="I950">
            <v>18718</v>
          </cell>
          <cell r="J950" t="str">
            <v>M</v>
          </cell>
          <cell r="K950">
            <v>38061</v>
          </cell>
          <cell r="L950">
            <v>29</v>
          </cell>
          <cell r="M950" t="str">
            <v>師10</v>
          </cell>
          <cell r="N950" t="str">
            <v>間接</v>
          </cell>
          <cell r="O950" t="str">
            <v>間接</v>
          </cell>
          <cell r="P950" t="str">
            <v>行政職</v>
          </cell>
          <cell r="Q950" t="str">
            <v>一般員工</v>
          </cell>
        </row>
        <row r="951">
          <cell r="A951" t="str">
            <v>碩士</v>
          </cell>
          <cell r="B951" t="str">
            <v>資深工程師</v>
          </cell>
          <cell r="C951" t="str">
            <v>1I-1</v>
          </cell>
          <cell r="D951" t="str">
            <v>常日班(間--8:00上班)</v>
          </cell>
          <cell r="E951" t="str">
            <v>BEA408</v>
          </cell>
          <cell r="F951" t="str">
            <v>核心網路事業處研發處四部</v>
          </cell>
          <cell r="G951" t="str">
            <v>810749</v>
          </cell>
          <cell r="H951" t="str">
            <v>別正宜</v>
          </cell>
          <cell r="I951">
            <v>24428</v>
          </cell>
          <cell r="J951" t="str">
            <v>F</v>
          </cell>
          <cell r="K951">
            <v>38096</v>
          </cell>
          <cell r="L951">
            <v>24</v>
          </cell>
          <cell r="M951" t="str">
            <v>師5</v>
          </cell>
          <cell r="N951" t="str">
            <v>間接</v>
          </cell>
          <cell r="O951" t="str">
            <v>間接</v>
          </cell>
          <cell r="P951" t="str">
            <v>工程職</v>
          </cell>
          <cell r="Q951" t="str">
            <v>一般員工</v>
          </cell>
        </row>
        <row r="952">
          <cell r="A952" t="str">
            <v>碩士</v>
          </cell>
          <cell r="B952" t="str">
            <v>工程師</v>
          </cell>
          <cell r="C952" t="str">
            <v>1I-1</v>
          </cell>
          <cell r="D952" t="str">
            <v>常日班(間--8:00上班)</v>
          </cell>
          <cell r="E952" t="str">
            <v>BEA508</v>
          </cell>
          <cell r="F952" t="str">
            <v>核心網路研發處研發五部</v>
          </cell>
          <cell r="G952" t="str">
            <v>804472</v>
          </cell>
          <cell r="H952" t="str">
            <v>潘佳明</v>
          </cell>
          <cell r="I952">
            <v>27657</v>
          </cell>
          <cell r="J952" t="str">
            <v>M</v>
          </cell>
          <cell r="K952">
            <v>37669</v>
          </cell>
          <cell r="L952">
            <v>23</v>
          </cell>
          <cell r="M952" t="str">
            <v>師4</v>
          </cell>
          <cell r="N952" t="str">
            <v>間接</v>
          </cell>
          <cell r="O952" t="str">
            <v>間接</v>
          </cell>
          <cell r="P952" t="str">
            <v>工程職</v>
          </cell>
          <cell r="Q952" t="str">
            <v>外籍聘雇</v>
          </cell>
        </row>
        <row r="953">
          <cell r="A953" t="str">
            <v>博士</v>
          </cell>
          <cell r="B953" t="str">
            <v>專理</v>
          </cell>
          <cell r="C953" t="str">
            <v>1I-1</v>
          </cell>
          <cell r="D953" t="str">
            <v>常日班(間--8:00上班)</v>
          </cell>
          <cell r="E953" t="str">
            <v>BEA508</v>
          </cell>
          <cell r="F953" t="str">
            <v>核心網路研發處研發五部</v>
          </cell>
          <cell r="G953" t="str">
            <v>804492</v>
          </cell>
          <cell r="H953" t="str">
            <v>王全璞</v>
          </cell>
          <cell r="I953">
            <v>25836</v>
          </cell>
          <cell r="J953" t="str">
            <v>M</v>
          </cell>
          <cell r="K953">
            <v>37683</v>
          </cell>
          <cell r="L953">
            <v>26</v>
          </cell>
          <cell r="M953" t="str">
            <v>師7</v>
          </cell>
          <cell r="N953" t="str">
            <v>間接</v>
          </cell>
          <cell r="O953" t="str">
            <v>間接</v>
          </cell>
          <cell r="P953" t="str">
            <v>管理職</v>
          </cell>
          <cell r="Q953" t="str">
            <v>一般員工</v>
          </cell>
        </row>
        <row r="954">
          <cell r="A954" t="str">
            <v>碩士</v>
          </cell>
          <cell r="B954" t="str">
            <v>專理</v>
          </cell>
          <cell r="C954" t="str">
            <v>1I-1</v>
          </cell>
          <cell r="D954" t="str">
            <v>常日班(間--8:00上班)</v>
          </cell>
          <cell r="E954" t="str">
            <v>BEA508</v>
          </cell>
          <cell r="F954" t="str">
            <v>核心網路研發處研發五部</v>
          </cell>
          <cell r="G954" t="str">
            <v>804502</v>
          </cell>
          <cell r="H954" t="str">
            <v>黎志明</v>
          </cell>
          <cell r="I954">
            <v>26951</v>
          </cell>
          <cell r="J954" t="str">
            <v>M</v>
          </cell>
          <cell r="K954">
            <v>37690</v>
          </cell>
          <cell r="L954">
            <v>26</v>
          </cell>
          <cell r="M954" t="str">
            <v>師7</v>
          </cell>
          <cell r="N954" t="str">
            <v>間接</v>
          </cell>
          <cell r="O954" t="str">
            <v>間接</v>
          </cell>
          <cell r="P954" t="str">
            <v>管理職</v>
          </cell>
          <cell r="Q954" t="str">
            <v>一般員工</v>
          </cell>
        </row>
        <row r="955">
          <cell r="A955" t="str">
            <v>學士</v>
          </cell>
          <cell r="B955" t="str">
            <v>資深工程師</v>
          </cell>
          <cell r="C955" t="str">
            <v>1I-1</v>
          </cell>
          <cell r="D955" t="str">
            <v>常日班(間--8:00上班)</v>
          </cell>
          <cell r="E955" t="str">
            <v>BEA508</v>
          </cell>
          <cell r="F955" t="str">
            <v>核心網路研發處研發五部</v>
          </cell>
          <cell r="G955" t="str">
            <v>804500</v>
          </cell>
          <cell r="H955" t="str">
            <v>徐瑞賢</v>
          </cell>
          <cell r="I955">
            <v>25953</v>
          </cell>
          <cell r="J955" t="str">
            <v>M</v>
          </cell>
          <cell r="K955">
            <v>37690</v>
          </cell>
          <cell r="L955">
            <v>24</v>
          </cell>
          <cell r="M955" t="str">
            <v>師5</v>
          </cell>
          <cell r="N955" t="str">
            <v>間接</v>
          </cell>
          <cell r="O955" t="str">
            <v>間接</v>
          </cell>
          <cell r="P955" t="str">
            <v>工程職</v>
          </cell>
          <cell r="Q955" t="str">
            <v>一般員工</v>
          </cell>
        </row>
        <row r="956">
          <cell r="A956" t="str">
            <v>碩士</v>
          </cell>
          <cell r="B956" t="str">
            <v>經理</v>
          </cell>
          <cell r="C956" t="str">
            <v>1I-1</v>
          </cell>
          <cell r="D956" t="str">
            <v>常日班(間--8:00上班)</v>
          </cell>
          <cell r="E956" t="str">
            <v>BEA508</v>
          </cell>
          <cell r="F956" t="str">
            <v>核心網路研發處研發五部</v>
          </cell>
          <cell r="G956" t="str">
            <v>804503</v>
          </cell>
          <cell r="H956" t="str">
            <v>楊朝吉</v>
          </cell>
          <cell r="I956">
            <v>25150</v>
          </cell>
          <cell r="J956" t="str">
            <v>M</v>
          </cell>
          <cell r="K956">
            <v>37690</v>
          </cell>
          <cell r="L956">
            <v>28</v>
          </cell>
          <cell r="M956" t="str">
            <v>師9</v>
          </cell>
          <cell r="N956" t="str">
            <v>間接</v>
          </cell>
          <cell r="O956" t="str">
            <v>間接</v>
          </cell>
          <cell r="P956" t="str">
            <v>管理職</v>
          </cell>
          <cell r="Q956" t="str">
            <v>一般員工</v>
          </cell>
        </row>
        <row r="957">
          <cell r="A957" t="str">
            <v>碩士</v>
          </cell>
          <cell r="B957" t="str">
            <v>工程師</v>
          </cell>
          <cell r="C957" t="str">
            <v>1I-1</v>
          </cell>
          <cell r="D957" t="str">
            <v>常日班(間--8:00上班)</v>
          </cell>
          <cell r="E957" t="str">
            <v>BEA508</v>
          </cell>
          <cell r="F957" t="str">
            <v>核心網路研發處研發五部</v>
          </cell>
          <cell r="G957" t="str">
            <v>807985</v>
          </cell>
          <cell r="H957" t="str">
            <v>韋宜君</v>
          </cell>
          <cell r="I957">
            <v>28915</v>
          </cell>
          <cell r="J957" t="str">
            <v>F</v>
          </cell>
          <cell r="K957">
            <v>37816</v>
          </cell>
          <cell r="L957">
            <v>22</v>
          </cell>
          <cell r="M957" t="str">
            <v>師3</v>
          </cell>
          <cell r="N957" t="str">
            <v>間接</v>
          </cell>
          <cell r="O957" t="str">
            <v>間接</v>
          </cell>
          <cell r="P957" t="str">
            <v>工程職</v>
          </cell>
          <cell r="Q957" t="str">
            <v>一般員工</v>
          </cell>
        </row>
        <row r="958">
          <cell r="A958" t="str">
            <v>碩士</v>
          </cell>
          <cell r="B958" t="str">
            <v>工程師</v>
          </cell>
          <cell r="C958" t="str">
            <v>1I-1</v>
          </cell>
          <cell r="D958" t="str">
            <v>常日班(間--8:00上班)</v>
          </cell>
          <cell r="E958" t="str">
            <v>BEA508</v>
          </cell>
          <cell r="F958" t="str">
            <v>核心網路研發處研發五部</v>
          </cell>
          <cell r="G958" t="str">
            <v>807988</v>
          </cell>
          <cell r="H958" t="str">
            <v>簡嘉俊</v>
          </cell>
          <cell r="I958">
            <v>28748</v>
          </cell>
          <cell r="J958" t="str">
            <v>M</v>
          </cell>
          <cell r="K958">
            <v>37816</v>
          </cell>
          <cell r="L958">
            <v>22</v>
          </cell>
          <cell r="M958" t="str">
            <v>師3</v>
          </cell>
          <cell r="N958" t="str">
            <v>間接</v>
          </cell>
          <cell r="O958" t="str">
            <v>間接</v>
          </cell>
          <cell r="P958" t="str">
            <v>工程職</v>
          </cell>
          <cell r="Q958" t="str">
            <v>一般員工</v>
          </cell>
        </row>
        <row r="959">
          <cell r="A959" t="str">
            <v>碩士</v>
          </cell>
          <cell r="B959" t="str">
            <v>工程師</v>
          </cell>
          <cell r="C959" t="str">
            <v>1I-1</v>
          </cell>
          <cell r="D959" t="str">
            <v>常日班(間--8:00上班)</v>
          </cell>
          <cell r="E959" t="str">
            <v>BEA508</v>
          </cell>
          <cell r="F959" t="str">
            <v>核心網路研發處研發五部</v>
          </cell>
          <cell r="G959" t="str">
            <v>808448</v>
          </cell>
          <cell r="H959" t="str">
            <v>林慧珊</v>
          </cell>
          <cell r="I959">
            <v>28402</v>
          </cell>
          <cell r="J959" t="str">
            <v>F</v>
          </cell>
          <cell r="K959">
            <v>37865</v>
          </cell>
          <cell r="L959">
            <v>22</v>
          </cell>
          <cell r="M959" t="str">
            <v>師3</v>
          </cell>
          <cell r="N959" t="str">
            <v>間接</v>
          </cell>
          <cell r="O959" t="str">
            <v>間接</v>
          </cell>
          <cell r="P959" t="str">
            <v>工程職</v>
          </cell>
          <cell r="Q959" t="str">
            <v>一般員工</v>
          </cell>
        </row>
        <row r="960">
          <cell r="A960" t="str">
            <v>學士</v>
          </cell>
          <cell r="B960" t="str">
            <v>工程師</v>
          </cell>
          <cell r="C960" t="str">
            <v>1I-1</v>
          </cell>
          <cell r="D960" t="str">
            <v>常日班(間--8:00上班)</v>
          </cell>
          <cell r="E960" t="str">
            <v>BEA508</v>
          </cell>
          <cell r="F960" t="str">
            <v>核心網路研發處研發五部</v>
          </cell>
          <cell r="G960" t="str">
            <v>810168</v>
          </cell>
          <cell r="H960" t="str">
            <v>劉韋汝</v>
          </cell>
          <cell r="I960">
            <v>27914</v>
          </cell>
          <cell r="J960" t="str">
            <v>F</v>
          </cell>
          <cell r="K960">
            <v>38047</v>
          </cell>
          <cell r="L960">
            <v>22</v>
          </cell>
          <cell r="M960" t="str">
            <v>師3</v>
          </cell>
          <cell r="N960" t="str">
            <v>間接</v>
          </cell>
          <cell r="O960" t="str">
            <v>間接</v>
          </cell>
          <cell r="P960" t="str">
            <v>工程職</v>
          </cell>
          <cell r="Q960" t="str">
            <v>一般員工</v>
          </cell>
        </row>
        <row r="961">
          <cell r="A961" t="str">
            <v>碩士</v>
          </cell>
          <cell r="B961" t="str">
            <v>資深工程師</v>
          </cell>
          <cell r="C961" t="str">
            <v>1I-1</v>
          </cell>
          <cell r="D961" t="str">
            <v>常日班(間--8:00上班)</v>
          </cell>
          <cell r="E961" t="str">
            <v>BEA508</v>
          </cell>
          <cell r="F961" t="str">
            <v>核心網路研發處研發五部</v>
          </cell>
          <cell r="G961" t="str">
            <v>811722</v>
          </cell>
          <cell r="H961" t="str">
            <v>羅智緯</v>
          </cell>
          <cell r="I961">
            <v>27929</v>
          </cell>
          <cell r="J961" t="str">
            <v>M</v>
          </cell>
          <cell r="K961">
            <v>38334</v>
          </cell>
          <cell r="L961">
            <v>23</v>
          </cell>
          <cell r="M961" t="str">
            <v>師4</v>
          </cell>
          <cell r="N961" t="str">
            <v>間接</v>
          </cell>
          <cell r="O961" t="str">
            <v>間接</v>
          </cell>
          <cell r="P961" t="str">
            <v>工程職</v>
          </cell>
          <cell r="Q961" t="str">
            <v>一般員工</v>
          </cell>
        </row>
        <row r="962">
          <cell r="A962" t="str">
            <v>碩士</v>
          </cell>
          <cell r="B962" t="str">
            <v>資深工程師</v>
          </cell>
          <cell r="C962" t="str">
            <v>1I-1</v>
          </cell>
          <cell r="D962" t="str">
            <v>常日班(間--8:00上班)</v>
          </cell>
          <cell r="E962" t="str">
            <v>BEA508</v>
          </cell>
          <cell r="F962" t="str">
            <v>核心網路研發處研發五部</v>
          </cell>
          <cell r="G962" t="str">
            <v>812412</v>
          </cell>
          <cell r="H962" t="str">
            <v>趙孝安</v>
          </cell>
          <cell r="I962">
            <v>26578</v>
          </cell>
          <cell r="J962" t="str">
            <v>M</v>
          </cell>
          <cell r="K962">
            <v>38399</v>
          </cell>
          <cell r="L962">
            <v>23</v>
          </cell>
          <cell r="M962" t="str">
            <v>師4</v>
          </cell>
          <cell r="N962" t="str">
            <v>間接</v>
          </cell>
          <cell r="O962" t="str">
            <v>間接</v>
          </cell>
          <cell r="P962" t="str">
            <v>工程職</v>
          </cell>
          <cell r="Q962" t="str">
            <v>一般員工</v>
          </cell>
        </row>
        <row r="963">
          <cell r="A963" t="str">
            <v>碩士</v>
          </cell>
          <cell r="B963" t="str">
            <v>副經理</v>
          </cell>
          <cell r="C963" t="str">
            <v>1I-1</v>
          </cell>
          <cell r="D963" t="str">
            <v>常日班(間--8:00上班)</v>
          </cell>
          <cell r="E963" t="str">
            <v>BEA718</v>
          </cell>
          <cell r="F963" t="str">
            <v>核心網路研發處研發七部一課</v>
          </cell>
          <cell r="G963" t="str">
            <v>009946</v>
          </cell>
          <cell r="H963" t="str">
            <v>許傳政</v>
          </cell>
          <cell r="I963">
            <v>26309</v>
          </cell>
          <cell r="J963" t="str">
            <v>M</v>
          </cell>
          <cell r="K963">
            <v>36290</v>
          </cell>
          <cell r="L963">
            <v>26</v>
          </cell>
          <cell r="M963" t="str">
            <v>師7</v>
          </cell>
          <cell r="N963" t="str">
            <v>間接</v>
          </cell>
          <cell r="O963" t="str">
            <v>間接</v>
          </cell>
          <cell r="P963" t="str">
            <v>管理職</v>
          </cell>
          <cell r="Q963" t="str">
            <v>一般員工</v>
          </cell>
        </row>
        <row r="964">
          <cell r="A964" t="str">
            <v>碩士</v>
          </cell>
          <cell r="B964" t="str">
            <v>資深工程師</v>
          </cell>
          <cell r="C964" t="str">
            <v>1I-1</v>
          </cell>
          <cell r="D964" t="str">
            <v>常日班(間--8:00上班)</v>
          </cell>
          <cell r="E964" t="str">
            <v>BEA718</v>
          </cell>
          <cell r="F964" t="str">
            <v>核心網路研發處研發七部一課</v>
          </cell>
          <cell r="G964" t="str">
            <v>009959</v>
          </cell>
          <cell r="H964" t="str">
            <v>柯凱贏</v>
          </cell>
          <cell r="I964">
            <v>26801</v>
          </cell>
          <cell r="J964" t="str">
            <v>M</v>
          </cell>
          <cell r="K964">
            <v>36690</v>
          </cell>
          <cell r="L964">
            <v>23</v>
          </cell>
          <cell r="M964" t="str">
            <v>師4</v>
          </cell>
          <cell r="N964" t="str">
            <v>間接</v>
          </cell>
          <cell r="O964" t="str">
            <v>間接</v>
          </cell>
          <cell r="P964" t="str">
            <v>工程職</v>
          </cell>
          <cell r="Q964" t="str">
            <v>一般員工</v>
          </cell>
        </row>
        <row r="965">
          <cell r="A965" t="str">
            <v>學士</v>
          </cell>
          <cell r="B965" t="str">
            <v>工程師</v>
          </cell>
          <cell r="C965" t="str">
            <v>1I-1</v>
          </cell>
          <cell r="D965" t="str">
            <v>常日班(間--8:00上班)</v>
          </cell>
          <cell r="E965" t="str">
            <v>BEA718</v>
          </cell>
          <cell r="F965" t="str">
            <v>核心網路研發處研發七部一課</v>
          </cell>
          <cell r="G965" t="str">
            <v>009971</v>
          </cell>
          <cell r="H965" t="str">
            <v>翁逸群</v>
          </cell>
          <cell r="I965">
            <v>27775</v>
          </cell>
          <cell r="J965" t="str">
            <v>M</v>
          </cell>
          <cell r="K965">
            <v>37417</v>
          </cell>
          <cell r="L965">
            <v>22</v>
          </cell>
          <cell r="M965" t="str">
            <v>師3</v>
          </cell>
          <cell r="N965" t="str">
            <v>間接</v>
          </cell>
          <cell r="O965" t="str">
            <v>間接</v>
          </cell>
          <cell r="P965" t="str">
            <v>工程職</v>
          </cell>
          <cell r="Q965" t="str">
            <v>一般員工</v>
          </cell>
        </row>
        <row r="966">
          <cell r="A966" t="str">
            <v>碩士</v>
          </cell>
          <cell r="B966" t="str">
            <v>工程師</v>
          </cell>
          <cell r="C966" t="str">
            <v>1I-1</v>
          </cell>
          <cell r="D966" t="str">
            <v>常日班(間--8:00上班)</v>
          </cell>
          <cell r="E966" t="str">
            <v>BEA728</v>
          </cell>
          <cell r="F966" t="str">
            <v>核心網路研發處研發七部二課</v>
          </cell>
          <cell r="G966" t="str">
            <v>009767</v>
          </cell>
          <cell r="H966" t="str">
            <v>張震達</v>
          </cell>
          <cell r="I966">
            <v>27624</v>
          </cell>
          <cell r="J966" t="str">
            <v>M</v>
          </cell>
          <cell r="K966">
            <v>37410</v>
          </cell>
          <cell r="L966">
            <v>22</v>
          </cell>
          <cell r="M966" t="str">
            <v>師3</v>
          </cell>
          <cell r="N966" t="str">
            <v>間接</v>
          </cell>
          <cell r="O966" t="str">
            <v>間接</v>
          </cell>
          <cell r="P966" t="str">
            <v>工程職</v>
          </cell>
          <cell r="Q966" t="str">
            <v>一般員工</v>
          </cell>
        </row>
        <row r="967">
          <cell r="A967" t="str">
            <v>學士</v>
          </cell>
          <cell r="B967" t="str">
            <v>工程師</v>
          </cell>
          <cell r="C967" t="str">
            <v>1I-1</v>
          </cell>
          <cell r="D967" t="str">
            <v>常日班(間--8:00上班)</v>
          </cell>
          <cell r="E967" t="str">
            <v>BEA728</v>
          </cell>
          <cell r="F967" t="str">
            <v>核心網路研發處研發七部二課</v>
          </cell>
          <cell r="G967" t="str">
            <v>009958</v>
          </cell>
          <cell r="H967" t="str">
            <v>謝宗印</v>
          </cell>
          <cell r="I967">
            <v>27108</v>
          </cell>
          <cell r="J967" t="str">
            <v>M</v>
          </cell>
          <cell r="K967">
            <v>36686</v>
          </cell>
          <cell r="L967">
            <v>22</v>
          </cell>
          <cell r="M967" t="str">
            <v>師3</v>
          </cell>
          <cell r="N967" t="str">
            <v>間接</v>
          </cell>
          <cell r="O967" t="str">
            <v>間接</v>
          </cell>
          <cell r="P967" t="str">
            <v>工程職</v>
          </cell>
          <cell r="Q967" t="str">
            <v>一般員工</v>
          </cell>
        </row>
        <row r="968">
          <cell r="A968" t="str">
            <v>碩士</v>
          </cell>
          <cell r="B968" t="str">
            <v>工程師</v>
          </cell>
          <cell r="C968" t="str">
            <v>1I-1</v>
          </cell>
          <cell r="D968" t="str">
            <v>常日班(間--8:00上班)</v>
          </cell>
          <cell r="E968" t="str">
            <v>BEA728</v>
          </cell>
          <cell r="F968" t="str">
            <v>核心網路研發處研發七部二課</v>
          </cell>
          <cell r="G968" t="str">
            <v>010024</v>
          </cell>
          <cell r="H968" t="str">
            <v>俞洪賓</v>
          </cell>
          <cell r="I968">
            <v>28062</v>
          </cell>
          <cell r="J968" t="str">
            <v>M</v>
          </cell>
          <cell r="K968">
            <v>37578</v>
          </cell>
          <cell r="L968">
            <v>23</v>
          </cell>
          <cell r="M968" t="str">
            <v>師4</v>
          </cell>
          <cell r="N968" t="str">
            <v>間接</v>
          </cell>
          <cell r="O968" t="str">
            <v>間接</v>
          </cell>
          <cell r="P968" t="str">
            <v>工程職</v>
          </cell>
          <cell r="Q968" t="str">
            <v>一般員工</v>
          </cell>
        </row>
        <row r="969">
          <cell r="A969" t="str">
            <v>碩士</v>
          </cell>
          <cell r="B969" t="str">
            <v>工程師</v>
          </cell>
          <cell r="C969" t="str">
            <v>1I-1</v>
          </cell>
          <cell r="D969" t="str">
            <v>常日班(間--8:00上班)</v>
          </cell>
          <cell r="E969" t="str">
            <v>BEA728</v>
          </cell>
          <cell r="F969" t="str">
            <v>核心網路研發處研發七部二課</v>
          </cell>
          <cell r="G969" t="str">
            <v>010233</v>
          </cell>
          <cell r="H969" t="str">
            <v>蘇仁楨</v>
          </cell>
          <cell r="I969">
            <v>28925</v>
          </cell>
          <cell r="J969" t="str">
            <v>F</v>
          </cell>
          <cell r="K969">
            <v>37816</v>
          </cell>
          <cell r="L969">
            <v>22</v>
          </cell>
          <cell r="M969" t="str">
            <v>師3</v>
          </cell>
          <cell r="N969" t="str">
            <v>間接</v>
          </cell>
          <cell r="O969" t="str">
            <v>間接</v>
          </cell>
          <cell r="P969" t="str">
            <v>工程職</v>
          </cell>
          <cell r="Q969" t="str">
            <v>一般員工</v>
          </cell>
        </row>
        <row r="970">
          <cell r="A970" t="str">
            <v>碩士</v>
          </cell>
          <cell r="B970" t="str">
            <v>課長</v>
          </cell>
          <cell r="C970" t="str">
            <v>1I-1</v>
          </cell>
          <cell r="D970" t="str">
            <v>常日班(間--8:00上班)</v>
          </cell>
          <cell r="E970" t="str">
            <v>BEAZB8</v>
          </cell>
          <cell r="F970" t="str">
            <v>日本辦事處核心系統工程課</v>
          </cell>
          <cell r="G970" t="str">
            <v>803891</v>
          </cell>
          <cell r="H970" t="str">
            <v>莊維文</v>
          </cell>
          <cell r="I970">
            <v>25870</v>
          </cell>
          <cell r="J970" t="str">
            <v>M</v>
          </cell>
          <cell r="K970">
            <v>37109</v>
          </cell>
          <cell r="L970">
            <v>26</v>
          </cell>
          <cell r="M970" t="str">
            <v>師7</v>
          </cell>
          <cell r="N970" t="str">
            <v>間接</v>
          </cell>
          <cell r="O970" t="str">
            <v>間接</v>
          </cell>
          <cell r="P970" t="str">
            <v>管理職</v>
          </cell>
          <cell r="Q970" t="str">
            <v>一般員工</v>
          </cell>
        </row>
        <row r="971">
          <cell r="A971" t="str">
            <v>學士</v>
          </cell>
          <cell r="B971" t="str">
            <v>工程師</v>
          </cell>
          <cell r="C971" t="str">
            <v>1I-1</v>
          </cell>
          <cell r="D971" t="str">
            <v>常日班(間--8:00上班)</v>
          </cell>
          <cell r="E971" t="str">
            <v>BEAZB8</v>
          </cell>
          <cell r="F971" t="str">
            <v>日本辦事處核心系統工程課</v>
          </cell>
          <cell r="G971" t="str">
            <v>809682</v>
          </cell>
          <cell r="H971" t="str">
            <v>洪勝雄</v>
          </cell>
          <cell r="I971">
            <v>27676</v>
          </cell>
          <cell r="J971" t="str">
            <v>M</v>
          </cell>
          <cell r="K971">
            <v>37963</v>
          </cell>
          <cell r="L971">
            <v>21</v>
          </cell>
          <cell r="M971" t="str">
            <v>師2</v>
          </cell>
          <cell r="N971" t="str">
            <v>間接</v>
          </cell>
          <cell r="O971" t="str">
            <v>間接</v>
          </cell>
          <cell r="P971" t="str">
            <v>工程職</v>
          </cell>
          <cell r="Q971" t="str">
            <v>一般員工</v>
          </cell>
        </row>
        <row r="972">
          <cell r="A972" t="str">
            <v>學士</v>
          </cell>
          <cell r="B972" t="str">
            <v>工程師</v>
          </cell>
          <cell r="C972" t="str">
            <v>1I-1</v>
          </cell>
          <cell r="D972" t="str">
            <v>常日班(間--8:00上班)</v>
          </cell>
          <cell r="E972" t="str">
            <v>BEAZB8</v>
          </cell>
          <cell r="F972" t="str">
            <v>日本辦事處核心系統工程課</v>
          </cell>
          <cell r="G972" t="str">
            <v>809932</v>
          </cell>
          <cell r="H972" t="str">
            <v>謝志君</v>
          </cell>
          <cell r="I972">
            <v>28970</v>
          </cell>
          <cell r="J972" t="str">
            <v>M</v>
          </cell>
          <cell r="K972">
            <v>37991</v>
          </cell>
          <cell r="L972">
            <v>22</v>
          </cell>
          <cell r="M972" t="str">
            <v>師3</v>
          </cell>
          <cell r="N972" t="str">
            <v>間接</v>
          </cell>
          <cell r="O972" t="str">
            <v>間接</v>
          </cell>
          <cell r="P972" t="str">
            <v>工程職</v>
          </cell>
          <cell r="Q972" t="str">
            <v>一般員工</v>
          </cell>
        </row>
        <row r="973">
          <cell r="A973" t="str">
            <v>學士</v>
          </cell>
          <cell r="B973" t="str">
            <v>專員</v>
          </cell>
          <cell r="C973" t="str">
            <v>1I-1</v>
          </cell>
          <cell r="D973" t="str">
            <v>常日班(間--8:00上班)</v>
          </cell>
          <cell r="E973" t="str">
            <v>BEB006</v>
          </cell>
          <cell r="F973" t="str">
            <v>核心網路事業處營業處</v>
          </cell>
          <cell r="G973" t="str">
            <v>808030</v>
          </cell>
          <cell r="H973" t="str">
            <v>林瑜珊</v>
          </cell>
          <cell r="I973">
            <v>28851</v>
          </cell>
          <cell r="J973" t="str">
            <v>F</v>
          </cell>
          <cell r="K973">
            <v>37830</v>
          </cell>
          <cell r="L973">
            <v>21</v>
          </cell>
          <cell r="M973" t="str">
            <v>師2</v>
          </cell>
          <cell r="N973" t="str">
            <v>間接</v>
          </cell>
          <cell r="O973" t="str">
            <v>間接</v>
          </cell>
          <cell r="P973" t="str">
            <v>行政職</v>
          </cell>
          <cell r="Q973" t="str">
            <v>一般員工</v>
          </cell>
        </row>
        <row r="974">
          <cell r="A974" t="str">
            <v>高中(職)</v>
          </cell>
          <cell r="B974" t="str">
            <v>專員</v>
          </cell>
          <cell r="C974" t="str">
            <v>1I-1</v>
          </cell>
          <cell r="D974" t="str">
            <v>常日班(間--8:00上班)</v>
          </cell>
          <cell r="E974" t="str">
            <v>BEB106</v>
          </cell>
          <cell r="F974" t="str">
            <v>核心網路事業處營業處業務一部</v>
          </cell>
          <cell r="G974" t="str">
            <v>803553</v>
          </cell>
          <cell r="H974" t="str">
            <v>李玉娟</v>
          </cell>
          <cell r="I974">
            <v>22962</v>
          </cell>
          <cell r="J974" t="str">
            <v>F</v>
          </cell>
          <cell r="K974">
            <v>36962</v>
          </cell>
          <cell r="L974">
            <v>21</v>
          </cell>
          <cell r="M974" t="str">
            <v>師2</v>
          </cell>
          <cell r="N974" t="str">
            <v>間接</v>
          </cell>
          <cell r="O974" t="str">
            <v>間接</v>
          </cell>
          <cell r="P974" t="str">
            <v>行政職</v>
          </cell>
          <cell r="Q974" t="str">
            <v>一般員工</v>
          </cell>
        </row>
        <row r="975">
          <cell r="A975" t="str">
            <v>碩士</v>
          </cell>
          <cell r="B975" t="str">
            <v>課長</v>
          </cell>
          <cell r="C975" t="str">
            <v>1I-1</v>
          </cell>
          <cell r="D975" t="str">
            <v>常日班(間--8:00上班)</v>
          </cell>
          <cell r="E975" t="str">
            <v>BEB206</v>
          </cell>
          <cell r="F975" t="str">
            <v>核心網路事業處營業處業務二部</v>
          </cell>
          <cell r="G975" t="str">
            <v>804559</v>
          </cell>
          <cell r="H975" t="str">
            <v>張大維</v>
          </cell>
          <cell r="I975">
            <v>25814</v>
          </cell>
          <cell r="J975" t="str">
            <v>M</v>
          </cell>
          <cell r="K975">
            <v>37725</v>
          </cell>
          <cell r="L975">
            <v>24</v>
          </cell>
          <cell r="M975" t="str">
            <v>師5</v>
          </cell>
          <cell r="N975" t="str">
            <v>間接</v>
          </cell>
          <cell r="O975" t="str">
            <v>間接</v>
          </cell>
          <cell r="P975" t="str">
            <v>管理職</v>
          </cell>
          <cell r="Q975" t="str">
            <v>一般員工</v>
          </cell>
        </row>
        <row r="976">
          <cell r="A976" t="str">
            <v>碩士</v>
          </cell>
          <cell r="B976" t="str">
            <v>副經理</v>
          </cell>
          <cell r="C976" t="str">
            <v>1I-1</v>
          </cell>
          <cell r="D976" t="str">
            <v>常日班(間--8:00上班)</v>
          </cell>
          <cell r="E976" t="str">
            <v>BEB206</v>
          </cell>
          <cell r="F976" t="str">
            <v>核心網路事業處營業處業務二部</v>
          </cell>
          <cell r="G976" t="str">
            <v>804630</v>
          </cell>
          <cell r="H976" t="str">
            <v>鄧文武</v>
          </cell>
          <cell r="I976">
            <v>25725</v>
          </cell>
          <cell r="J976" t="str">
            <v>M</v>
          </cell>
          <cell r="K976">
            <v>37767</v>
          </cell>
          <cell r="L976">
            <v>27</v>
          </cell>
          <cell r="M976" t="str">
            <v>師8</v>
          </cell>
          <cell r="N976" t="str">
            <v>間接</v>
          </cell>
          <cell r="O976" t="str">
            <v>間接</v>
          </cell>
          <cell r="P976" t="str">
            <v>管理職</v>
          </cell>
          <cell r="Q976" t="str">
            <v>一般員工</v>
          </cell>
        </row>
        <row r="977">
          <cell r="A977" t="str">
            <v>學士</v>
          </cell>
          <cell r="B977" t="str">
            <v>專員</v>
          </cell>
          <cell r="C977" t="str">
            <v>1I-1</v>
          </cell>
          <cell r="D977" t="str">
            <v>常日班(間--8:00上班)</v>
          </cell>
          <cell r="E977" t="str">
            <v>BEB206</v>
          </cell>
          <cell r="F977" t="str">
            <v>核心網路事業處營業處業務二部</v>
          </cell>
          <cell r="G977" t="str">
            <v>812807</v>
          </cell>
          <cell r="H977" t="str">
            <v>顧聖雲</v>
          </cell>
          <cell r="I977">
            <v>29186</v>
          </cell>
          <cell r="J977" t="str">
            <v>F</v>
          </cell>
          <cell r="K977">
            <v>38448</v>
          </cell>
          <cell r="L977">
            <v>21</v>
          </cell>
          <cell r="M977" t="str">
            <v>師2</v>
          </cell>
          <cell r="N977" t="str">
            <v>間接</v>
          </cell>
          <cell r="O977" t="str">
            <v>間接</v>
          </cell>
          <cell r="P977" t="str">
            <v>行政職</v>
          </cell>
          <cell r="Q977" t="str">
            <v>一般員工</v>
          </cell>
        </row>
        <row r="978">
          <cell r="A978" t="str">
            <v>碩士</v>
          </cell>
          <cell r="B978" t="str">
            <v>資深專員</v>
          </cell>
          <cell r="C978" t="str">
            <v>1I-1</v>
          </cell>
          <cell r="D978" t="str">
            <v>常日班(間--8:00上班)</v>
          </cell>
          <cell r="E978" t="str">
            <v>BEB206</v>
          </cell>
          <cell r="F978" t="str">
            <v>核心網路事業處營業處業務二部</v>
          </cell>
          <cell r="G978" t="str">
            <v>812808</v>
          </cell>
          <cell r="H978" t="str">
            <v>黃致遠</v>
          </cell>
          <cell r="I978">
            <v>27999</v>
          </cell>
          <cell r="J978" t="str">
            <v>M</v>
          </cell>
          <cell r="K978">
            <v>38448</v>
          </cell>
          <cell r="L978">
            <v>23</v>
          </cell>
          <cell r="M978" t="str">
            <v>師4</v>
          </cell>
          <cell r="N978" t="str">
            <v>間接</v>
          </cell>
          <cell r="O978" t="str">
            <v>間接</v>
          </cell>
          <cell r="P978" t="str">
            <v>行政職</v>
          </cell>
          <cell r="Q978" t="str">
            <v>一般員工</v>
          </cell>
        </row>
        <row r="979">
          <cell r="A979" t="str">
            <v>高中(職)</v>
          </cell>
          <cell r="B979" t="str">
            <v>專員</v>
          </cell>
          <cell r="C979" t="str">
            <v>1I-1</v>
          </cell>
          <cell r="D979" t="str">
            <v>常日班(間--8:00上班)</v>
          </cell>
          <cell r="E979" t="str">
            <v>BEB206</v>
          </cell>
          <cell r="F979" t="str">
            <v>核心網路事業處營業處業務二部</v>
          </cell>
          <cell r="G979" t="str">
            <v>803694</v>
          </cell>
          <cell r="H979" t="str">
            <v>姜美玲</v>
          </cell>
          <cell r="I979">
            <v>23704</v>
          </cell>
          <cell r="J979" t="str">
            <v>F</v>
          </cell>
          <cell r="K979">
            <v>29433</v>
          </cell>
          <cell r="L979">
            <v>21</v>
          </cell>
          <cell r="M979" t="str">
            <v>師2</v>
          </cell>
          <cell r="N979" t="str">
            <v>間接</v>
          </cell>
          <cell r="O979" t="str">
            <v>間接</v>
          </cell>
          <cell r="P979" t="str">
            <v>行政職</v>
          </cell>
          <cell r="Q979" t="str">
            <v>一般員工</v>
          </cell>
        </row>
        <row r="980">
          <cell r="A980" t="str">
            <v>碩士</v>
          </cell>
          <cell r="B980" t="str">
            <v>專理</v>
          </cell>
          <cell r="C980" t="str">
            <v>1I-1</v>
          </cell>
          <cell r="D980" t="str">
            <v>常日班(間--8:00上班)</v>
          </cell>
          <cell r="E980" t="str">
            <v>BEF106</v>
          </cell>
          <cell r="F980" t="str">
            <v>核心網路事業處外包/NPI管理部</v>
          </cell>
          <cell r="G980" t="str">
            <v>803909</v>
          </cell>
          <cell r="H980" t="str">
            <v>郭耿豪</v>
          </cell>
          <cell r="I980">
            <v>26279</v>
          </cell>
          <cell r="J980" t="str">
            <v>M</v>
          </cell>
          <cell r="K980">
            <v>37109</v>
          </cell>
          <cell r="L980">
            <v>26</v>
          </cell>
          <cell r="M980" t="str">
            <v>師7</v>
          </cell>
          <cell r="N980" t="str">
            <v>間接</v>
          </cell>
          <cell r="O980" t="str">
            <v>間接</v>
          </cell>
          <cell r="P980" t="str">
            <v>管理職</v>
          </cell>
          <cell r="Q980" t="str">
            <v>一般員工</v>
          </cell>
        </row>
        <row r="981">
          <cell r="A981" t="str">
            <v>碩士</v>
          </cell>
          <cell r="B981" t="str">
            <v>資深專員</v>
          </cell>
          <cell r="C981" t="str">
            <v>1I-1</v>
          </cell>
          <cell r="D981" t="str">
            <v>常日班(間--8:00上班)</v>
          </cell>
          <cell r="E981" t="str">
            <v>BEF106</v>
          </cell>
          <cell r="F981" t="str">
            <v>核心網路事業處外包/NPI管理部</v>
          </cell>
          <cell r="G981" t="str">
            <v>804582</v>
          </cell>
          <cell r="H981" t="str">
            <v>洪啟翔</v>
          </cell>
          <cell r="I981">
            <v>26840</v>
          </cell>
          <cell r="J981" t="str">
            <v>M</v>
          </cell>
          <cell r="K981">
            <v>37734</v>
          </cell>
          <cell r="L981">
            <v>23</v>
          </cell>
          <cell r="M981" t="str">
            <v>師4</v>
          </cell>
          <cell r="N981" t="str">
            <v>間接</v>
          </cell>
          <cell r="O981" t="str">
            <v>間接</v>
          </cell>
          <cell r="P981" t="str">
            <v>行政職</v>
          </cell>
          <cell r="Q981" t="str">
            <v>一般員工</v>
          </cell>
        </row>
        <row r="982">
          <cell r="A982" t="str">
            <v>學士</v>
          </cell>
          <cell r="B982" t="str">
            <v>工程師</v>
          </cell>
          <cell r="C982" t="str">
            <v>1I-1</v>
          </cell>
          <cell r="D982" t="str">
            <v>常日班(間--8:00上班)</v>
          </cell>
          <cell r="E982" t="str">
            <v>BEF106</v>
          </cell>
          <cell r="F982" t="str">
            <v>核心網路事業處外包/NPI管理部</v>
          </cell>
          <cell r="G982" t="str">
            <v>810013</v>
          </cell>
          <cell r="H982" t="str">
            <v>李忠憲</v>
          </cell>
          <cell r="I982">
            <v>26296</v>
          </cell>
          <cell r="J982" t="str">
            <v>M</v>
          </cell>
          <cell r="K982">
            <v>38019</v>
          </cell>
          <cell r="L982">
            <v>22</v>
          </cell>
          <cell r="M982" t="str">
            <v>師3</v>
          </cell>
          <cell r="N982" t="str">
            <v>間接</v>
          </cell>
          <cell r="O982" t="str">
            <v>間接</v>
          </cell>
          <cell r="P982" t="str">
            <v>工程職</v>
          </cell>
          <cell r="Q982" t="str">
            <v>一般員工</v>
          </cell>
        </row>
        <row r="983">
          <cell r="A983" t="str">
            <v>碩士</v>
          </cell>
          <cell r="B983" t="str">
            <v>資深工程師</v>
          </cell>
          <cell r="C983" t="str">
            <v>1I-1</v>
          </cell>
          <cell r="D983" t="str">
            <v>常日班(間--8:00上班)</v>
          </cell>
          <cell r="E983" t="str">
            <v>BEF106</v>
          </cell>
          <cell r="F983" t="str">
            <v>核心網路事業處外包/NPI管理部</v>
          </cell>
          <cell r="G983" t="str">
            <v>804213</v>
          </cell>
          <cell r="H983" t="str">
            <v>許庭維</v>
          </cell>
          <cell r="I983">
            <v>25552</v>
          </cell>
          <cell r="J983" t="str">
            <v>M</v>
          </cell>
          <cell r="K983">
            <v>37361</v>
          </cell>
          <cell r="L983">
            <v>23</v>
          </cell>
          <cell r="M983" t="str">
            <v>師4</v>
          </cell>
          <cell r="N983" t="str">
            <v>間接</v>
          </cell>
          <cell r="O983" t="str">
            <v>間接</v>
          </cell>
          <cell r="P983" t="str">
            <v>工程職</v>
          </cell>
          <cell r="Q983" t="str">
            <v>一般員工</v>
          </cell>
        </row>
        <row r="984">
          <cell r="A984" t="str">
            <v>學士</v>
          </cell>
          <cell r="B984" t="str">
            <v>課長</v>
          </cell>
          <cell r="C984" t="str">
            <v>1I-1</v>
          </cell>
          <cell r="D984" t="str">
            <v>常日班(間--8:00上班)</v>
          </cell>
          <cell r="E984" t="str">
            <v>BEF106</v>
          </cell>
          <cell r="F984" t="str">
            <v>核心網路事業處外包/NPI管理部</v>
          </cell>
          <cell r="G984" t="str">
            <v>803693</v>
          </cell>
          <cell r="H984" t="str">
            <v>蔡景明</v>
          </cell>
          <cell r="I984">
            <v>18916</v>
          </cell>
          <cell r="J984" t="str">
            <v>M</v>
          </cell>
          <cell r="K984">
            <v>36962</v>
          </cell>
          <cell r="L984">
            <v>24</v>
          </cell>
          <cell r="M984" t="str">
            <v>師5</v>
          </cell>
          <cell r="N984" t="str">
            <v>間接</v>
          </cell>
          <cell r="O984" t="str">
            <v>間接</v>
          </cell>
          <cell r="P984" t="str">
            <v>管理職</v>
          </cell>
          <cell r="Q984" t="str">
            <v>一般員工</v>
          </cell>
        </row>
        <row r="985">
          <cell r="A985" t="str">
            <v>碩士</v>
          </cell>
          <cell r="B985" t="str">
            <v>工程師</v>
          </cell>
          <cell r="C985" t="str">
            <v>1I-1</v>
          </cell>
          <cell r="D985" t="str">
            <v>常日班(間--8:00上班)</v>
          </cell>
          <cell r="E985" t="str">
            <v>BEF106</v>
          </cell>
          <cell r="F985" t="str">
            <v>核心網路事業處外包/NPI管理部</v>
          </cell>
          <cell r="G985" t="str">
            <v>810734</v>
          </cell>
          <cell r="H985" t="str">
            <v>陳台樹</v>
          </cell>
          <cell r="I985">
            <v>27317</v>
          </cell>
          <cell r="J985" t="str">
            <v>M</v>
          </cell>
          <cell r="K985">
            <v>38092</v>
          </cell>
          <cell r="L985">
            <v>22</v>
          </cell>
          <cell r="M985" t="str">
            <v>師3</v>
          </cell>
          <cell r="N985" t="str">
            <v>間接</v>
          </cell>
          <cell r="O985" t="str">
            <v>間接</v>
          </cell>
          <cell r="P985" t="str">
            <v>工程職</v>
          </cell>
          <cell r="Q985" t="str">
            <v>一般員工</v>
          </cell>
        </row>
        <row r="986">
          <cell r="A986" t="str">
            <v>學士</v>
          </cell>
          <cell r="B986" t="str">
            <v>資深經理</v>
          </cell>
          <cell r="C986" t="str">
            <v>1I-1</v>
          </cell>
          <cell r="D986" t="str">
            <v>常日班(間--8:00上班)</v>
          </cell>
          <cell r="E986" t="str">
            <v>BFA008</v>
          </cell>
          <cell r="F986" t="str">
            <v>無線終端產品研發處</v>
          </cell>
          <cell r="G986" t="str">
            <v>800029</v>
          </cell>
          <cell r="H986" t="str">
            <v>林松彥</v>
          </cell>
          <cell r="I986">
            <v>24824</v>
          </cell>
          <cell r="J986" t="str">
            <v>M</v>
          </cell>
          <cell r="K986">
            <v>33399</v>
          </cell>
          <cell r="L986">
            <v>29</v>
          </cell>
          <cell r="M986" t="str">
            <v>師10</v>
          </cell>
          <cell r="N986" t="str">
            <v>間接</v>
          </cell>
          <cell r="O986" t="str">
            <v>間接</v>
          </cell>
          <cell r="P986" t="str">
            <v>管理職</v>
          </cell>
          <cell r="Q986" t="str">
            <v>一般員工</v>
          </cell>
        </row>
        <row r="987">
          <cell r="A987" t="str">
            <v>學士</v>
          </cell>
          <cell r="B987" t="str">
            <v>工程師</v>
          </cell>
          <cell r="C987" t="str">
            <v>1I-1</v>
          </cell>
          <cell r="D987" t="str">
            <v>常日班(間--8:00上班)</v>
          </cell>
          <cell r="E987" t="str">
            <v>BFA118</v>
          </cell>
          <cell r="F987" t="str">
            <v>無線終端產品研發處軟體設計一部一課</v>
          </cell>
          <cell r="G987" t="str">
            <v>804115</v>
          </cell>
          <cell r="H987" t="str">
            <v>葉日昇</v>
          </cell>
          <cell r="I987">
            <v>27630</v>
          </cell>
          <cell r="J987" t="str">
            <v>M</v>
          </cell>
          <cell r="K987">
            <v>37305</v>
          </cell>
          <cell r="L987">
            <v>22</v>
          </cell>
          <cell r="M987" t="str">
            <v>師3</v>
          </cell>
          <cell r="N987" t="str">
            <v>間接</v>
          </cell>
          <cell r="O987" t="str">
            <v>間接</v>
          </cell>
          <cell r="P987" t="str">
            <v>工程職</v>
          </cell>
          <cell r="Q987" t="str">
            <v>一般員工</v>
          </cell>
        </row>
        <row r="988">
          <cell r="A988" t="str">
            <v>碩士</v>
          </cell>
          <cell r="B988" t="str">
            <v>資深工程師</v>
          </cell>
          <cell r="C988" t="str">
            <v>1I-1</v>
          </cell>
          <cell r="D988" t="str">
            <v>常日班(間--8:00上班)</v>
          </cell>
          <cell r="E988" t="str">
            <v>BFA118</v>
          </cell>
          <cell r="F988" t="str">
            <v>無線終端產品研發處軟體設計一部一課</v>
          </cell>
          <cell r="G988" t="str">
            <v>810253</v>
          </cell>
          <cell r="H988" t="str">
            <v>汪張本</v>
          </cell>
          <cell r="I988">
            <v>26449</v>
          </cell>
          <cell r="J988" t="str">
            <v>M</v>
          </cell>
          <cell r="K988">
            <v>38055</v>
          </cell>
          <cell r="L988">
            <v>23</v>
          </cell>
          <cell r="M988" t="str">
            <v>師4</v>
          </cell>
          <cell r="N988" t="str">
            <v>間接</v>
          </cell>
          <cell r="O988" t="str">
            <v>間接</v>
          </cell>
          <cell r="P988" t="str">
            <v>工程職</v>
          </cell>
          <cell r="Q988" t="str">
            <v>一般員工</v>
          </cell>
        </row>
        <row r="989">
          <cell r="A989" t="str">
            <v>碩士</v>
          </cell>
          <cell r="B989" t="str">
            <v>工程師</v>
          </cell>
          <cell r="C989" t="str">
            <v>1I-1</v>
          </cell>
          <cell r="D989" t="str">
            <v>常日班(間--8:00上班)</v>
          </cell>
          <cell r="E989" t="str">
            <v>BFA118</v>
          </cell>
          <cell r="F989" t="str">
            <v>無線終端產品研發處軟體設計一部一課</v>
          </cell>
          <cell r="G989" t="str">
            <v>810464</v>
          </cell>
          <cell r="H989" t="str">
            <v>李銘謙</v>
          </cell>
          <cell r="I989">
            <v>28528</v>
          </cell>
          <cell r="J989" t="str">
            <v>M</v>
          </cell>
          <cell r="K989">
            <v>38068</v>
          </cell>
          <cell r="L989">
            <v>22</v>
          </cell>
          <cell r="M989" t="str">
            <v>師3</v>
          </cell>
          <cell r="N989" t="str">
            <v>間接</v>
          </cell>
          <cell r="O989" t="str">
            <v>間接</v>
          </cell>
          <cell r="P989" t="str">
            <v>工程職</v>
          </cell>
          <cell r="Q989" t="str">
            <v>一般員工</v>
          </cell>
        </row>
        <row r="990">
          <cell r="A990" t="str">
            <v>博士</v>
          </cell>
          <cell r="B990" t="str">
            <v>副經理</v>
          </cell>
          <cell r="C990" t="str">
            <v>1I-1</v>
          </cell>
          <cell r="D990" t="str">
            <v>常日班(間--8:00上班)</v>
          </cell>
          <cell r="E990" t="str">
            <v>BFA118</v>
          </cell>
          <cell r="F990" t="str">
            <v>無線終端產品研發處軟體設計一部一課</v>
          </cell>
          <cell r="G990" t="str">
            <v>811057</v>
          </cell>
          <cell r="H990" t="str">
            <v>蔡一飛</v>
          </cell>
          <cell r="I990">
            <v>25120</v>
          </cell>
          <cell r="J990" t="str">
            <v>M</v>
          </cell>
          <cell r="K990">
            <v>38124</v>
          </cell>
          <cell r="L990">
            <v>27</v>
          </cell>
          <cell r="M990" t="str">
            <v>師8</v>
          </cell>
          <cell r="N990" t="str">
            <v>間接</v>
          </cell>
          <cell r="O990" t="str">
            <v>間接</v>
          </cell>
          <cell r="P990" t="str">
            <v>管理職</v>
          </cell>
          <cell r="Q990" t="str">
            <v>一般員工</v>
          </cell>
        </row>
        <row r="991">
          <cell r="A991" t="str">
            <v>學士</v>
          </cell>
          <cell r="B991" t="str">
            <v>工程師</v>
          </cell>
          <cell r="C991" t="str">
            <v>1I-1</v>
          </cell>
          <cell r="D991" t="str">
            <v>常日班(間--8:00上班)</v>
          </cell>
          <cell r="E991" t="str">
            <v>BFA118</v>
          </cell>
          <cell r="F991" t="str">
            <v>無線終端產品研發處軟體設計一部一課</v>
          </cell>
          <cell r="G991" t="str">
            <v>010827</v>
          </cell>
          <cell r="H991" t="str">
            <v>陳登傑</v>
          </cell>
          <cell r="I991">
            <v>29112</v>
          </cell>
          <cell r="J991" t="str">
            <v>M</v>
          </cell>
          <cell r="K991">
            <v>38096</v>
          </cell>
          <cell r="L991">
            <v>21</v>
          </cell>
          <cell r="M991" t="str">
            <v>師2</v>
          </cell>
          <cell r="N991" t="str">
            <v>間接</v>
          </cell>
          <cell r="O991" t="str">
            <v>間接</v>
          </cell>
          <cell r="P991" t="str">
            <v>工程職</v>
          </cell>
          <cell r="Q991" t="str">
            <v>一般員工</v>
          </cell>
        </row>
        <row r="992">
          <cell r="A992" t="str">
            <v>碩士</v>
          </cell>
          <cell r="B992" t="str">
            <v>工程師</v>
          </cell>
          <cell r="C992" t="str">
            <v>1I-1</v>
          </cell>
          <cell r="D992" t="str">
            <v>常日班(間--8:00上班)</v>
          </cell>
          <cell r="E992" t="str">
            <v>BFA118</v>
          </cell>
          <cell r="F992" t="str">
            <v>無線終端產品研發處軟體設計一部一課</v>
          </cell>
          <cell r="G992" t="str">
            <v>811351</v>
          </cell>
          <cell r="H992" t="str">
            <v>陳子成</v>
          </cell>
          <cell r="I992">
            <v>29505</v>
          </cell>
          <cell r="J992" t="str">
            <v>M</v>
          </cell>
          <cell r="K992">
            <v>38222</v>
          </cell>
          <cell r="L992">
            <v>22</v>
          </cell>
          <cell r="M992" t="str">
            <v>師3</v>
          </cell>
          <cell r="N992" t="str">
            <v>間接</v>
          </cell>
          <cell r="O992" t="str">
            <v>間接</v>
          </cell>
          <cell r="P992" t="str">
            <v>工程職</v>
          </cell>
          <cell r="Q992" t="str">
            <v>一般員工</v>
          </cell>
        </row>
        <row r="993">
          <cell r="A993" t="str">
            <v>學士</v>
          </cell>
          <cell r="B993" t="str">
            <v>工程師</v>
          </cell>
          <cell r="C993" t="str">
            <v>1I-1</v>
          </cell>
          <cell r="D993" t="str">
            <v>常日班(間--8:00上班)</v>
          </cell>
          <cell r="E993" t="str">
            <v>BFA118</v>
          </cell>
          <cell r="F993" t="str">
            <v>無線終端產品研發處軟體設計一部一課</v>
          </cell>
          <cell r="G993" t="str">
            <v>811387</v>
          </cell>
          <cell r="H993" t="str">
            <v>謝定龔</v>
          </cell>
          <cell r="I993">
            <v>27777</v>
          </cell>
          <cell r="J993" t="str">
            <v>M</v>
          </cell>
          <cell r="K993">
            <v>38264</v>
          </cell>
          <cell r="L993">
            <v>22</v>
          </cell>
          <cell r="M993" t="str">
            <v>師3</v>
          </cell>
          <cell r="N993" t="str">
            <v>間接</v>
          </cell>
          <cell r="O993" t="str">
            <v>間接</v>
          </cell>
          <cell r="P993" t="str">
            <v>工程職</v>
          </cell>
          <cell r="Q993" t="str">
            <v>一般員工</v>
          </cell>
        </row>
        <row r="994">
          <cell r="A994" t="str">
            <v>碩士</v>
          </cell>
          <cell r="B994" t="str">
            <v>工程師</v>
          </cell>
          <cell r="C994" t="str">
            <v>1I-1</v>
          </cell>
          <cell r="D994" t="str">
            <v>常日班(間--8:00上班)</v>
          </cell>
          <cell r="E994" t="str">
            <v>BFA118</v>
          </cell>
          <cell r="F994" t="str">
            <v>無線終端產品研發處軟體設計一部一課</v>
          </cell>
          <cell r="G994" t="str">
            <v>811437</v>
          </cell>
          <cell r="H994" t="str">
            <v>郭育銓</v>
          </cell>
          <cell r="I994">
            <v>29371</v>
          </cell>
          <cell r="J994" t="str">
            <v>M</v>
          </cell>
          <cell r="K994">
            <v>38278</v>
          </cell>
          <cell r="L994">
            <v>22</v>
          </cell>
          <cell r="M994" t="str">
            <v>師3</v>
          </cell>
          <cell r="N994" t="str">
            <v>間接</v>
          </cell>
          <cell r="O994" t="str">
            <v>間接</v>
          </cell>
          <cell r="P994" t="str">
            <v>工程職</v>
          </cell>
          <cell r="Q994" t="str">
            <v>一般員工</v>
          </cell>
        </row>
        <row r="995">
          <cell r="A995" t="str">
            <v>碩士</v>
          </cell>
          <cell r="B995" t="str">
            <v>工程師</v>
          </cell>
          <cell r="C995" t="str">
            <v>1I-1</v>
          </cell>
          <cell r="D995" t="str">
            <v>常日班(間--8:00上班)</v>
          </cell>
          <cell r="E995" t="str">
            <v>BFA118</v>
          </cell>
          <cell r="F995" t="str">
            <v>無線終端產品研發處軟體設計一部一課</v>
          </cell>
          <cell r="G995" t="str">
            <v>812405</v>
          </cell>
          <cell r="H995" t="str">
            <v>陳懇億</v>
          </cell>
          <cell r="I995">
            <v>28076</v>
          </cell>
          <cell r="J995" t="str">
            <v>M</v>
          </cell>
          <cell r="K995">
            <v>38399</v>
          </cell>
          <cell r="L995">
            <v>22</v>
          </cell>
          <cell r="M995" t="str">
            <v>師3</v>
          </cell>
          <cell r="N995" t="str">
            <v>間接</v>
          </cell>
          <cell r="O995" t="str">
            <v>間接</v>
          </cell>
          <cell r="P995" t="str">
            <v>工程職</v>
          </cell>
          <cell r="Q995" t="str">
            <v>一般員工</v>
          </cell>
        </row>
        <row r="996">
          <cell r="A996" t="str">
            <v>碩士</v>
          </cell>
          <cell r="B996" t="str">
            <v>資深工程師</v>
          </cell>
          <cell r="C996" t="str">
            <v>1I-1</v>
          </cell>
          <cell r="D996" t="str">
            <v>常日班(間--8:00上班)</v>
          </cell>
          <cell r="E996" t="str">
            <v>BFA118</v>
          </cell>
          <cell r="F996" t="str">
            <v>無線終端產品研發處軟體設計一部一課</v>
          </cell>
          <cell r="G996" t="str">
            <v>812691</v>
          </cell>
          <cell r="H996" t="str">
            <v>李宗翰</v>
          </cell>
          <cell r="I996">
            <v>27630</v>
          </cell>
          <cell r="J996" t="str">
            <v>M</v>
          </cell>
          <cell r="K996">
            <v>38427</v>
          </cell>
          <cell r="L996">
            <v>23</v>
          </cell>
          <cell r="M996" t="str">
            <v>師4</v>
          </cell>
          <cell r="N996" t="str">
            <v>間接</v>
          </cell>
          <cell r="O996" t="str">
            <v>間接</v>
          </cell>
          <cell r="P996" t="str">
            <v>工程職</v>
          </cell>
          <cell r="Q996" t="str">
            <v>一般員工</v>
          </cell>
        </row>
        <row r="997">
          <cell r="A997" t="str">
            <v>碩士</v>
          </cell>
          <cell r="B997" t="str">
            <v>資深工程師</v>
          </cell>
          <cell r="C997" t="str">
            <v>1I-1</v>
          </cell>
          <cell r="D997" t="str">
            <v>常日班(間--8:00上班)</v>
          </cell>
          <cell r="E997" t="str">
            <v>BFA118</v>
          </cell>
          <cell r="F997" t="str">
            <v>無線終端產品研發處軟體設計一部一課</v>
          </cell>
          <cell r="G997" t="str">
            <v>812853</v>
          </cell>
          <cell r="H997" t="str">
            <v>陳俊呈</v>
          </cell>
          <cell r="I997">
            <v>27671</v>
          </cell>
          <cell r="J997" t="str">
            <v>M</v>
          </cell>
          <cell r="K997">
            <v>38443</v>
          </cell>
          <cell r="L997">
            <v>23</v>
          </cell>
          <cell r="M997" t="str">
            <v>師4</v>
          </cell>
          <cell r="N997" t="str">
            <v>間接</v>
          </cell>
          <cell r="O997" t="str">
            <v>間接</v>
          </cell>
          <cell r="P997" t="str">
            <v>工程職</v>
          </cell>
          <cell r="Q997" t="str">
            <v>一般員工</v>
          </cell>
        </row>
        <row r="998">
          <cell r="A998" t="str">
            <v>碩士</v>
          </cell>
          <cell r="B998" t="str">
            <v>資深工程師</v>
          </cell>
          <cell r="C998" t="str">
            <v>1I-1</v>
          </cell>
          <cell r="D998" t="str">
            <v>常日班(間--8:00上班)</v>
          </cell>
          <cell r="E998" t="str">
            <v>BFA118</v>
          </cell>
          <cell r="F998" t="str">
            <v>無線終端產品研發處軟體設計一部一課</v>
          </cell>
          <cell r="G998" t="str">
            <v>812968</v>
          </cell>
          <cell r="H998" t="str">
            <v>尤國彰</v>
          </cell>
          <cell r="I998">
            <v>26649</v>
          </cell>
          <cell r="J998" t="str">
            <v>M</v>
          </cell>
          <cell r="K998">
            <v>38460</v>
          </cell>
          <cell r="L998">
            <v>23</v>
          </cell>
          <cell r="M998" t="str">
            <v>師4</v>
          </cell>
          <cell r="N998" t="str">
            <v>間接</v>
          </cell>
          <cell r="O998" t="str">
            <v>間接</v>
          </cell>
          <cell r="P998" t="str">
            <v>工程職</v>
          </cell>
          <cell r="Q998" t="str">
            <v>一般員工</v>
          </cell>
        </row>
        <row r="999">
          <cell r="A999" t="str">
            <v>碩士</v>
          </cell>
          <cell r="B999" t="str">
            <v>資深工程師</v>
          </cell>
          <cell r="C999" t="str">
            <v>1I-1</v>
          </cell>
          <cell r="D999" t="str">
            <v>常日班(間--8:00上班)</v>
          </cell>
          <cell r="E999" t="str">
            <v>BFA128</v>
          </cell>
          <cell r="F999" t="str">
            <v>無線終端產品研發處軟體設計一部二課</v>
          </cell>
          <cell r="G999" t="str">
            <v>802824</v>
          </cell>
          <cell r="H999" t="str">
            <v>郭世芳</v>
          </cell>
          <cell r="I999">
            <v>25887</v>
          </cell>
          <cell r="J999" t="str">
            <v>M</v>
          </cell>
          <cell r="K999">
            <v>36598</v>
          </cell>
          <cell r="L999">
            <v>25</v>
          </cell>
          <cell r="M999" t="str">
            <v>師6</v>
          </cell>
          <cell r="N999" t="str">
            <v>間接</v>
          </cell>
          <cell r="O999" t="str">
            <v>間接</v>
          </cell>
          <cell r="P999" t="str">
            <v>工程職</v>
          </cell>
          <cell r="Q999" t="str">
            <v>一般員工</v>
          </cell>
        </row>
        <row r="1000">
          <cell r="A1000" t="str">
            <v>學士</v>
          </cell>
          <cell r="B1000" t="str">
            <v>工程師</v>
          </cell>
          <cell r="C1000" t="str">
            <v>1I-1</v>
          </cell>
          <cell r="D1000" t="str">
            <v>常日班(間--8:00上班)</v>
          </cell>
          <cell r="E1000" t="str">
            <v>BFA128</v>
          </cell>
          <cell r="F1000" t="str">
            <v>無線終端產品研發處軟體設計一部二課</v>
          </cell>
          <cell r="G1000" t="str">
            <v>803433</v>
          </cell>
          <cell r="H1000" t="str">
            <v>李智堯</v>
          </cell>
          <cell r="I1000">
            <v>27438</v>
          </cell>
          <cell r="J1000" t="str">
            <v>M</v>
          </cell>
          <cell r="K1000">
            <v>36794</v>
          </cell>
          <cell r="L1000">
            <v>23</v>
          </cell>
          <cell r="M1000" t="str">
            <v>師4</v>
          </cell>
          <cell r="N1000" t="str">
            <v>間接</v>
          </cell>
          <cell r="O1000" t="str">
            <v>間接</v>
          </cell>
          <cell r="P1000" t="str">
            <v>工程職</v>
          </cell>
          <cell r="Q1000" t="str">
            <v>一般員工</v>
          </cell>
        </row>
        <row r="1001">
          <cell r="A1001" t="str">
            <v>碩士</v>
          </cell>
          <cell r="B1001" t="str">
            <v>資深工程師</v>
          </cell>
          <cell r="C1001" t="str">
            <v>1I-1</v>
          </cell>
          <cell r="D1001" t="str">
            <v>常日班(間--8:00上班)</v>
          </cell>
          <cell r="E1001" t="str">
            <v>BFA128</v>
          </cell>
          <cell r="F1001" t="str">
            <v>無線終端產品研發處軟體設計一部二課</v>
          </cell>
          <cell r="G1001" t="str">
            <v>804336</v>
          </cell>
          <cell r="H1001" t="str">
            <v>范光宏</v>
          </cell>
          <cell r="I1001">
            <v>26187</v>
          </cell>
          <cell r="J1001" t="str">
            <v>M</v>
          </cell>
          <cell r="K1001">
            <v>37439</v>
          </cell>
          <cell r="L1001">
            <v>23</v>
          </cell>
          <cell r="M1001" t="str">
            <v>師4</v>
          </cell>
          <cell r="N1001" t="str">
            <v>間接</v>
          </cell>
          <cell r="O1001" t="str">
            <v>間接</v>
          </cell>
          <cell r="P1001" t="str">
            <v>工程職</v>
          </cell>
          <cell r="Q1001" t="str">
            <v>一般員工</v>
          </cell>
        </row>
        <row r="1002">
          <cell r="A1002" t="str">
            <v>碩士</v>
          </cell>
          <cell r="B1002" t="str">
            <v>課長</v>
          </cell>
          <cell r="C1002" t="str">
            <v>1I-1</v>
          </cell>
          <cell r="D1002" t="str">
            <v>常日班(間--8:00上班)</v>
          </cell>
          <cell r="E1002" t="str">
            <v>BFA128</v>
          </cell>
          <cell r="F1002" t="str">
            <v>無線終端產品研發處軟體設計一部二課</v>
          </cell>
          <cell r="G1002" t="str">
            <v>804557</v>
          </cell>
          <cell r="H1002" t="str">
            <v>郭映汝</v>
          </cell>
          <cell r="I1002">
            <v>26757</v>
          </cell>
          <cell r="J1002" t="str">
            <v>F</v>
          </cell>
          <cell r="K1002">
            <v>37725</v>
          </cell>
          <cell r="L1002">
            <v>25</v>
          </cell>
          <cell r="M1002" t="str">
            <v>師6</v>
          </cell>
          <cell r="N1002" t="str">
            <v>間接</v>
          </cell>
          <cell r="O1002" t="str">
            <v>間接</v>
          </cell>
          <cell r="P1002" t="str">
            <v>管理職</v>
          </cell>
          <cell r="Q1002" t="str">
            <v>一般員工</v>
          </cell>
        </row>
        <row r="1003">
          <cell r="A1003" t="str">
            <v>碩士</v>
          </cell>
          <cell r="B1003" t="str">
            <v>工程師</v>
          </cell>
          <cell r="C1003" t="str">
            <v>1I-1</v>
          </cell>
          <cell r="D1003" t="str">
            <v>常日班(間--8:00上班)</v>
          </cell>
          <cell r="E1003" t="str">
            <v>BFA128</v>
          </cell>
          <cell r="F1003" t="str">
            <v>無線終端產品研發處軟體設計一部二課</v>
          </cell>
          <cell r="G1003" t="str">
            <v>804587</v>
          </cell>
          <cell r="H1003" t="str">
            <v>徐雅慧</v>
          </cell>
          <cell r="I1003">
            <v>27891</v>
          </cell>
          <cell r="J1003" t="str">
            <v>F</v>
          </cell>
          <cell r="K1003">
            <v>37739</v>
          </cell>
          <cell r="L1003">
            <v>22</v>
          </cell>
          <cell r="M1003" t="str">
            <v>師3</v>
          </cell>
          <cell r="N1003" t="str">
            <v>間接</v>
          </cell>
          <cell r="O1003" t="str">
            <v>間接</v>
          </cell>
          <cell r="P1003" t="str">
            <v>工程職</v>
          </cell>
          <cell r="Q1003" t="str">
            <v>一般員工</v>
          </cell>
        </row>
        <row r="1004">
          <cell r="A1004" t="str">
            <v>學士</v>
          </cell>
          <cell r="B1004" t="str">
            <v>工程師</v>
          </cell>
          <cell r="C1004" t="str">
            <v>1I-1</v>
          </cell>
          <cell r="D1004" t="str">
            <v>常日班(間--8:00上班)</v>
          </cell>
          <cell r="E1004" t="str">
            <v>BFA128</v>
          </cell>
          <cell r="F1004" t="str">
            <v>無線終端產品研發處軟體設計一部二課</v>
          </cell>
          <cell r="G1004" t="str">
            <v>811228</v>
          </cell>
          <cell r="H1004" t="str">
            <v>趙振宏</v>
          </cell>
          <cell r="I1004">
            <v>26887</v>
          </cell>
          <cell r="J1004" t="str">
            <v>M</v>
          </cell>
          <cell r="K1004">
            <v>38180</v>
          </cell>
          <cell r="L1004">
            <v>23</v>
          </cell>
          <cell r="M1004" t="str">
            <v>師4</v>
          </cell>
          <cell r="N1004" t="str">
            <v>間接</v>
          </cell>
          <cell r="O1004" t="str">
            <v>間接</v>
          </cell>
          <cell r="P1004" t="str">
            <v>工程職</v>
          </cell>
          <cell r="Q1004" t="str">
            <v>一般員工</v>
          </cell>
        </row>
        <row r="1005">
          <cell r="A1005" t="str">
            <v>碩士</v>
          </cell>
          <cell r="B1005" t="str">
            <v>資深工程師</v>
          </cell>
          <cell r="C1005" t="str">
            <v>1I-1</v>
          </cell>
          <cell r="D1005" t="str">
            <v>常日班(間--8:00上班)</v>
          </cell>
          <cell r="E1005" t="str">
            <v>BFA128</v>
          </cell>
          <cell r="F1005" t="str">
            <v>無線終端產品研發處軟體設計一部二課</v>
          </cell>
          <cell r="G1005" t="str">
            <v>811238</v>
          </cell>
          <cell r="H1005" t="str">
            <v>蔡志彬</v>
          </cell>
          <cell r="I1005">
            <v>27340</v>
          </cell>
          <cell r="J1005" t="str">
            <v>M</v>
          </cell>
          <cell r="K1005">
            <v>38187</v>
          </cell>
          <cell r="L1005">
            <v>23</v>
          </cell>
          <cell r="M1005" t="str">
            <v>師4</v>
          </cell>
          <cell r="N1005" t="str">
            <v>間接</v>
          </cell>
          <cell r="O1005" t="str">
            <v>間接</v>
          </cell>
          <cell r="P1005" t="str">
            <v>工程職</v>
          </cell>
          <cell r="Q1005" t="str">
            <v>一般員工</v>
          </cell>
        </row>
        <row r="1006">
          <cell r="A1006" t="str">
            <v>碩士</v>
          </cell>
          <cell r="B1006" t="str">
            <v>工程師</v>
          </cell>
          <cell r="C1006" t="str">
            <v>1I-1</v>
          </cell>
          <cell r="D1006" t="str">
            <v>常日班(間--8:00上班)</v>
          </cell>
          <cell r="E1006" t="str">
            <v>BFA128</v>
          </cell>
          <cell r="F1006" t="str">
            <v>無線終端產品研發處軟體設計一部二課</v>
          </cell>
          <cell r="G1006" t="str">
            <v>811430</v>
          </cell>
          <cell r="H1006" t="str">
            <v>梁原滔</v>
          </cell>
          <cell r="I1006">
            <v>29159</v>
          </cell>
          <cell r="J1006" t="str">
            <v>M</v>
          </cell>
          <cell r="K1006">
            <v>38278</v>
          </cell>
          <cell r="L1006">
            <v>22</v>
          </cell>
          <cell r="M1006" t="str">
            <v>師3</v>
          </cell>
          <cell r="N1006" t="str">
            <v>間接</v>
          </cell>
          <cell r="O1006" t="str">
            <v>間接</v>
          </cell>
          <cell r="P1006" t="str">
            <v>工程職</v>
          </cell>
          <cell r="Q1006" t="str">
            <v>一般員工</v>
          </cell>
        </row>
        <row r="1007">
          <cell r="A1007" t="str">
            <v>碩士</v>
          </cell>
          <cell r="B1007" t="str">
            <v>工程師</v>
          </cell>
          <cell r="C1007" t="str">
            <v>1I-1</v>
          </cell>
          <cell r="D1007" t="str">
            <v>常日班(間--8:00上班)</v>
          </cell>
          <cell r="E1007" t="str">
            <v>BFA128</v>
          </cell>
          <cell r="F1007" t="str">
            <v>無線終端產品研發處軟體設計一部二課</v>
          </cell>
          <cell r="G1007" t="str">
            <v>811432</v>
          </cell>
          <cell r="H1007" t="str">
            <v>高啟洋</v>
          </cell>
          <cell r="I1007">
            <v>29373</v>
          </cell>
          <cell r="J1007" t="str">
            <v>M</v>
          </cell>
          <cell r="K1007">
            <v>38278</v>
          </cell>
          <cell r="L1007">
            <v>22</v>
          </cell>
          <cell r="M1007" t="str">
            <v>師3</v>
          </cell>
          <cell r="N1007" t="str">
            <v>間接</v>
          </cell>
          <cell r="O1007" t="str">
            <v>間接</v>
          </cell>
          <cell r="P1007" t="str">
            <v>工程職</v>
          </cell>
          <cell r="Q1007" t="str">
            <v>一般員工</v>
          </cell>
        </row>
        <row r="1008">
          <cell r="A1008" t="str">
            <v>碩士</v>
          </cell>
          <cell r="B1008" t="str">
            <v>資深工程師</v>
          </cell>
          <cell r="C1008" t="str">
            <v>1I-1</v>
          </cell>
          <cell r="D1008" t="str">
            <v>常日班(間--8:00上班)</v>
          </cell>
          <cell r="E1008" t="str">
            <v>BFA128</v>
          </cell>
          <cell r="F1008" t="str">
            <v>無線終端產品研發處軟體設計一部二課</v>
          </cell>
          <cell r="G1008" t="str">
            <v>811955</v>
          </cell>
          <cell r="H1008" t="str">
            <v>沈俊弘</v>
          </cell>
          <cell r="I1008">
            <v>28049</v>
          </cell>
          <cell r="J1008" t="str">
            <v>M</v>
          </cell>
          <cell r="K1008">
            <v>38362</v>
          </cell>
          <cell r="L1008">
            <v>23</v>
          </cell>
          <cell r="M1008" t="str">
            <v>師4</v>
          </cell>
          <cell r="N1008" t="str">
            <v>間接</v>
          </cell>
          <cell r="O1008" t="str">
            <v>間接</v>
          </cell>
          <cell r="P1008" t="str">
            <v>工程職</v>
          </cell>
          <cell r="Q1008" t="str">
            <v>一般員工</v>
          </cell>
        </row>
        <row r="1009">
          <cell r="A1009" t="str">
            <v>碩士</v>
          </cell>
          <cell r="B1009" t="str">
            <v>工程師</v>
          </cell>
          <cell r="C1009" t="str">
            <v>1I-1</v>
          </cell>
          <cell r="D1009" t="str">
            <v>常日班(間--8:00上班)</v>
          </cell>
          <cell r="E1009" t="str">
            <v>BFA218</v>
          </cell>
          <cell r="F1009" t="str">
            <v>無線終端產品研發處軟體設計二部一課</v>
          </cell>
          <cell r="G1009" t="str">
            <v>802195</v>
          </cell>
          <cell r="H1009" t="str">
            <v>彭程</v>
          </cell>
          <cell r="I1009">
            <v>26584</v>
          </cell>
          <cell r="J1009" t="str">
            <v>M</v>
          </cell>
          <cell r="K1009">
            <v>36395</v>
          </cell>
          <cell r="L1009">
            <v>22</v>
          </cell>
          <cell r="M1009" t="str">
            <v>師3</v>
          </cell>
          <cell r="N1009" t="str">
            <v>間接</v>
          </cell>
          <cell r="O1009" t="str">
            <v>間接</v>
          </cell>
          <cell r="P1009" t="str">
            <v>工程職</v>
          </cell>
          <cell r="Q1009" t="str">
            <v>一般員工</v>
          </cell>
        </row>
        <row r="1010">
          <cell r="A1010" t="str">
            <v>碩士</v>
          </cell>
          <cell r="B1010" t="str">
            <v>副經理</v>
          </cell>
          <cell r="C1010" t="str">
            <v>1I-1</v>
          </cell>
          <cell r="D1010" t="str">
            <v>常日班(間--8:00上班)</v>
          </cell>
          <cell r="E1010" t="str">
            <v>BFA218</v>
          </cell>
          <cell r="F1010" t="str">
            <v>無線終端產品研發處軟體設計二部一課</v>
          </cell>
          <cell r="G1010" t="str">
            <v>802840</v>
          </cell>
          <cell r="H1010" t="str">
            <v>林樹根</v>
          </cell>
          <cell r="I1010">
            <v>25482</v>
          </cell>
          <cell r="J1010" t="str">
            <v>M</v>
          </cell>
          <cell r="K1010">
            <v>36612</v>
          </cell>
          <cell r="L1010">
            <v>26</v>
          </cell>
          <cell r="M1010" t="str">
            <v>師7</v>
          </cell>
          <cell r="N1010" t="str">
            <v>間接</v>
          </cell>
          <cell r="O1010" t="str">
            <v>間接</v>
          </cell>
          <cell r="P1010" t="str">
            <v>管理職</v>
          </cell>
          <cell r="Q1010" t="str">
            <v>一般員工</v>
          </cell>
        </row>
        <row r="1011">
          <cell r="A1011" t="str">
            <v>碩士</v>
          </cell>
          <cell r="B1011" t="str">
            <v>資深工程師</v>
          </cell>
          <cell r="C1011" t="str">
            <v>1I-1</v>
          </cell>
          <cell r="D1011" t="str">
            <v>常日班(間--8:00上班)</v>
          </cell>
          <cell r="E1011" t="str">
            <v>BFA218</v>
          </cell>
          <cell r="F1011" t="str">
            <v>無線終端產品研發處軟體設計二部一課</v>
          </cell>
          <cell r="G1011" t="str">
            <v>802887</v>
          </cell>
          <cell r="H1011" t="str">
            <v>林家琪</v>
          </cell>
          <cell r="I1011">
            <v>26976</v>
          </cell>
          <cell r="J1011" t="str">
            <v>F</v>
          </cell>
          <cell r="K1011">
            <v>36633</v>
          </cell>
          <cell r="L1011">
            <v>25</v>
          </cell>
          <cell r="M1011" t="str">
            <v>師6</v>
          </cell>
          <cell r="N1011" t="str">
            <v>間接</v>
          </cell>
          <cell r="O1011" t="str">
            <v>間接</v>
          </cell>
          <cell r="P1011" t="str">
            <v>工程職</v>
          </cell>
          <cell r="Q1011" t="str">
            <v>一般員工</v>
          </cell>
        </row>
        <row r="1012">
          <cell r="A1012" t="str">
            <v>學士</v>
          </cell>
          <cell r="B1012" t="str">
            <v>工程師</v>
          </cell>
          <cell r="C1012" t="str">
            <v>1I-1</v>
          </cell>
          <cell r="D1012" t="str">
            <v>常日班(間--8:00上班)</v>
          </cell>
          <cell r="E1012" t="str">
            <v>BFA218</v>
          </cell>
          <cell r="F1012" t="str">
            <v>無線終端產品研發處軟體設計二部一課</v>
          </cell>
          <cell r="G1012" t="str">
            <v>803764</v>
          </cell>
          <cell r="H1012" t="str">
            <v>李先唐</v>
          </cell>
          <cell r="I1012">
            <v>27208</v>
          </cell>
          <cell r="J1012" t="str">
            <v>M</v>
          </cell>
          <cell r="K1012">
            <v>36976</v>
          </cell>
          <cell r="L1012">
            <v>22</v>
          </cell>
          <cell r="M1012" t="str">
            <v>師3</v>
          </cell>
          <cell r="N1012" t="str">
            <v>間接</v>
          </cell>
          <cell r="O1012" t="str">
            <v>間接</v>
          </cell>
          <cell r="P1012" t="str">
            <v>工程職</v>
          </cell>
          <cell r="Q1012" t="str">
            <v>一般員工</v>
          </cell>
        </row>
        <row r="1013">
          <cell r="A1013" t="str">
            <v>學士</v>
          </cell>
          <cell r="B1013" t="str">
            <v>工程師</v>
          </cell>
          <cell r="C1013" t="str">
            <v>1I-1</v>
          </cell>
          <cell r="D1013" t="str">
            <v>常日班(間--8:00上班)</v>
          </cell>
          <cell r="E1013" t="str">
            <v>BFA218</v>
          </cell>
          <cell r="F1013" t="str">
            <v>無線終端產品研發處軟體設計二部一課</v>
          </cell>
          <cell r="G1013" t="str">
            <v>803797</v>
          </cell>
          <cell r="H1013" t="str">
            <v>畢磊</v>
          </cell>
          <cell r="I1013">
            <v>28054</v>
          </cell>
          <cell r="J1013" t="str">
            <v>M</v>
          </cell>
          <cell r="K1013">
            <v>37006</v>
          </cell>
          <cell r="L1013">
            <v>22</v>
          </cell>
          <cell r="M1013" t="str">
            <v>師3</v>
          </cell>
          <cell r="N1013" t="str">
            <v>間接</v>
          </cell>
          <cell r="O1013" t="str">
            <v>間接</v>
          </cell>
          <cell r="P1013" t="str">
            <v>工程職</v>
          </cell>
          <cell r="Q1013" t="str">
            <v>一般員工</v>
          </cell>
        </row>
        <row r="1014">
          <cell r="A1014" t="str">
            <v>碩士</v>
          </cell>
          <cell r="B1014" t="str">
            <v>工程師</v>
          </cell>
          <cell r="C1014" t="str">
            <v>1I-1</v>
          </cell>
          <cell r="D1014" t="str">
            <v>常日班(間--8:00上班)</v>
          </cell>
          <cell r="E1014" t="str">
            <v>BFA218</v>
          </cell>
          <cell r="F1014" t="str">
            <v>無線終端產品研發處軟體設計二部一課</v>
          </cell>
          <cell r="G1014" t="str">
            <v>804650</v>
          </cell>
          <cell r="H1014" t="str">
            <v>蔡美莉</v>
          </cell>
          <cell r="I1014">
            <v>28859</v>
          </cell>
          <cell r="J1014" t="str">
            <v>F</v>
          </cell>
          <cell r="K1014">
            <v>37788</v>
          </cell>
          <cell r="L1014">
            <v>22</v>
          </cell>
          <cell r="M1014" t="str">
            <v>師3</v>
          </cell>
          <cell r="N1014" t="str">
            <v>間接</v>
          </cell>
          <cell r="O1014" t="str">
            <v>間接</v>
          </cell>
          <cell r="P1014" t="str">
            <v>工程職</v>
          </cell>
          <cell r="Q1014" t="str">
            <v>一般員工</v>
          </cell>
        </row>
        <row r="1015">
          <cell r="A1015" t="str">
            <v>碩士</v>
          </cell>
          <cell r="B1015" t="str">
            <v>工程師</v>
          </cell>
          <cell r="C1015" t="str">
            <v>1I-1</v>
          </cell>
          <cell r="D1015" t="str">
            <v>常日班(間--8:00上班)</v>
          </cell>
          <cell r="E1015" t="str">
            <v>BFA218</v>
          </cell>
          <cell r="F1015" t="str">
            <v>無線終端產品研發處軟體設計二部一課</v>
          </cell>
          <cell r="G1015" t="str">
            <v>809687</v>
          </cell>
          <cell r="H1015" t="str">
            <v>繆灝昕</v>
          </cell>
          <cell r="I1015">
            <v>27667</v>
          </cell>
          <cell r="J1015" t="str">
            <v>M</v>
          </cell>
          <cell r="K1015">
            <v>37964</v>
          </cell>
          <cell r="L1015">
            <v>22</v>
          </cell>
          <cell r="M1015" t="str">
            <v>師3</v>
          </cell>
          <cell r="N1015" t="str">
            <v>間接</v>
          </cell>
          <cell r="O1015" t="str">
            <v>間接</v>
          </cell>
          <cell r="P1015" t="str">
            <v>工程職</v>
          </cell>
          <cell r="Q1015" t="str">
            <v>外籍聘雇</v>
          </cell>
        </row>
        <row r="1016">
          <cell r="A1016" t="str">
            <v>碩士</v>
          </cell>
          <cell r="B1016" t="str">
            <v>資深工程師</v>
          </cell>
          <cell r="C1016" t="str">
            <v>1I-1</v>
          </cell>
          <cell r="D1016" t="str">
            <v>常日班(間--8:00上班)</v>
          </cell>
          <cell r="E1016" t="str">
            <v>BFA218</v>
          </cell>
          <cell r="F1016" t="str">
            <v>無線終端產品研發處軟體設計二部一課</v>
          </cell>
          <cell r="G1016" t="str">
            <v>810015</v>
          </cell>
          <cell r="H1016" t="str">
            <v>李書良</v>
          </cell>
          <cell r="I1016">
            <v>27159</v>
          </cell>
          <cell r="J1016" t="str">
            <v>M</v>
          </cell>
          <cell r="K1016">
            <v>38019</v>
          </cell>
          <cell r="L1016">
            <v>23</v>
          </cell>
          <cell r="M1016" t="str">
            <v>師4</v>
          </cell>
          <cell r="N1016" t="str">
            <v>間接</v>
          </cell>
          <cell r="O1016" t="str">
            <v>間接</v>
          </cell>
          <cell r="P1016" t="str">
            <v>工程職</v>
          </cell>
          <cell r="Q1016" t="str">
            <v>一般員工</v>
          </cell>
        </row>
        <row r="1017">
          <cell r="A1017" t="str">
            <v>學士</v>
          </cell>
          <cell r="B1017" t="str">
            <v>工程師</v>
          </cell>
          <cell r="C1017" t="str">
            <v>1I-1</v>
          </cell>
          <cell r="D1017" t="str">
            <v>常日班(間--8:00上班)</v>
          </cell>
          <cell r="E1017" t="str">
            <v>BFA218</v>
          </cell>
          <cell r="F1017" t="str">
            <v>無線終端產品研發處軟體設計二部一課</v>
          </cell>
          <cell r="G1017" t="str">
            <v>810492</v>
          </cell>
          <cell r="H1017" t="str">
            <v>陳俊宏</v>
          </cell>
          <cell r="I1017">
            <v>27949</v>
          </cell>
          <cell r="J1017" t="str">
            <v>M</v>
          </cell>
          <cell r="K1017">
            <v>38075</v>
          </cell>
          <cell r="L1017">
            <v>21</v>
          </cell>
          <cell r="M1017" t="str">
            <v>師2</v>
          </cell>
          <cell r="N1017" t="str">
            <v>間接</v>
          </cell>
          <cell r="O1017" t="str">
            <v>間接</v>
          </cell>
          <cell r="P1017" t="str">
            <v>工程職</v>
          </cell>
          <cell r="Q1017" t="str">
            <v>一般員工</v>
          </cell>
        </row>
        <row r="1018">
          <cell r="A1018" t="str">
            <v>碩士</v>
          </cell>
          <cell r="B1018" t="str">
            <v>工程師</v>
          </cell>
          <cell r="C1018" t="str">
            <v>1I-1</v>
          </cell>
          <cell r="D1018" t="str">
            <v>常日班(間--8:00上班)</v>
          </cell>
          <cell r="E1018" t="str">
            <v>BFA218</v>
          </cell>
          <cell r="F1018" t="str">
            <v>無線終端產品研發處軟體設計二部一課</v>
          </cell>
          <cell r="G1018" t="str">
            <v>010672</v>
          </cell>
          <cell r="H1018" t="str">
            <v>王鉦鑫</v>
          </cell>
          <cell r="I1018">
            <v>29078</v>
          </cell>
          <cell r="J1018" t="str">
            <v>M</v>
          </cell>
          <cell r="K1018">
            <v>37998</v>
          </cell>
          <cell r="L1018">
            <v>22</v>
          </cell>
          <cell r="M1018" t="str">
            <v>師3</v>
          </cell>
          <cell r="N1018" t="str">
            <v>間接</v>
          </cell>
          <cell r="O1018" t="str">
            <v>間接</v>
          </cell>
          <cell r="P1018" t="str">
            <v>工程職</v>
          </cell>
          <cell r="Q1018" t="str">
            <v>一般員工</v>
          </cell>
        </row>
        <row r="1019">
          <cell r="A1019" t="str">
            <v>碩士</v>
          </cell>
          <cell r="B1019" t="str">
            <v>工程師</v>
          </cell>
          <cell r="C1019" t="str">
            <v>1I-1</v>
          </cell>
          <cell r="D1019" t="str">
            <v>常日班(間--8:00上班)</v>
          </cell>
          <cell r="E1019" t="str">
            <v>BFA218</v>
          </cell>
          <cell r="F1019" t="str">
            <v>無線終端產品研發處軟體設計二部一課</v>
          </cell>
          <cell r="G1019" t="str">
            <v>010673</v>
          </cell>
          <cell r="H1019" t="str">
            <v>陳慶淵</v>
          </cell>
          <cell r="I1019">
            <v>28873</v>
          </cell>
          <cell r="J1019" t="str">
            <v>M</v>
          </cell>
          <cell r="K1019">
            <v>37998</v>
          </cell>
          <cell r="L1019">
            <v>22</v>
          </cell>
          <cell r="M1019" t="str">
            <v>師3</v>
          </cell>
          <cell r="N1019" t="str">
            <v>間接</v>
          </cell>
          <cell r="O1019" t="str">
            <v>間接</v>
          </cell>
          <cell r="P1019" t="str">
            <v>工程職</v>
          </cell>
          <cell r="Q1019" t="str">
            <v>一般員工</v>
          </cell>
        </row>
        <row r="1020">
          <cell r="A1020" t="str">
            <v>學士</v>
          </cell>
          <cell r="B1020" t="str">
            <v>工程師</v>
          </cell>
          <cell r="C1020" t="str">
            <v>1I-1</v>
          </cell>
          <cell r="D1020" t="str">
            <v>常日班(間--8:00上班)</v>
          </cell>
          <cell r="E1020" t="str">
            <v>BFA218</v>
          </cell>
          <cell r="F1020" t="str">
            <v>無線終端產品研發處軟體設計二部一課</v>
          </cell>
          <cell r="G1020" t="str">
            <v>812594</v>
          </cell>
          <cell r="H1020" t="str">
            <v>鄭誠中</v>
          </cell>
          <cell r="I1020">
            <v>27132</v>
          </cell>
          <cell r="J1020" t="str">
            <v>M</v>
          </cell>
          <cell r="K1020">
            <v>38412</v>
          </cell>
          <cell r="L1020">
            <v>22</v>
          </cell>
          <cell r="M1020" t="str">
            <v>師3</v>
          </cell>
          <cell r="N1020" t="str">
            <v>間接</v>
          </cell>
          <cell r="O1020" t="str">
            <v>間接</v>
          </cell>
          <cell r="P1020" t="str">
            <v>工程職</v>
          </cell>
          <cell r="Q1020" t="str">
            <v>一般員工</v>
          </cell>
        </row>
        <row r="1021">
          <cell r="A1021" t="str">
            <v>學士</v>
          </cell>
          <cell r="B1021" t="str">
            <v>工程師</v>
          </cell>
          <cell r="C1021" t="str">
            <v>1I-1</v>
          </cell>
          <cell r="D1021" t="str">
            <v>常日班(間--8:00上班)</v>
          </cell>
          <cell r="E1021" t="str">
            <v>BFA228</v>
          </cell>
          <cell r="F1021" t="str">
            <v>無線終端產品研發處軟體設計二部二課</v>
          </cell>
          <cell r="G1021" t="str">
            <v>810166</v>
          </cell>
          <cell r="H1021" t="str">
            <v>應家鴻</v>
          </cell>
          <cell r="I1021">
            <v>28018</v>
          </cell>
          <cell r="J1021" t="str">
            <v>M</v>
          </cell>
          <cell r="K1021">
            <v>38047</v>
          </cell>
          <cell r="L1021">
            <v>21</v>
          </cell>
          <cell r="M1021" t="str">
            <v>師2</v>
          </cell>
          <cell r="N1021" t="str">
            <v>間接</v>
          </cell>
          <cell r="O1021" t="str">
            <v>間接</v>
          </cell>
          <cell r="P1021" t="str">
            <v>工程職</v>
          </cell>
          <cell r="Q1021" t="str">
            <v>一般員工</v>
          </cell>
        </row>
        <row r="1022">
          <cell r="A1022" t="str">
            <v>碩士</v>
          </cell>
          <cell r="B1022" t="str">
            <v>資深工程師</v>
          </cell>
          <cell r="C1022" t="str">
            <v>1I-1</v>
          </cell>
          <cell r="D1022" t="str">
            <v>常日班(間--8:00上班)</v>
          </cell>
          <cell r="E1022" t="str">
            <v>BFA228</v>
          </cell>
          <cell r="F1022" t="str">
            <v>無線終端產品研發處軟體設計二部二課</v>
          </cell>
          <cell r="G1022" t="str">
            <v>811258</v>
          </cell>
          <cell r="H1022" t="str">
            <v>吳弘皓</v>
          </cell>
          <cell r="I1022">
            <v>26711</v>
          </cell>
          <cell r="J1022" t="str">
            <v>M</v>
          </cell>
          <cell r="K1022">
            <v>38194</v>
          </cell>
          <cell r="L1022">
            <v>23</v>
          </cell>
          <cell r="M1022" t="str">
            <v>師4</v>
          </cell>
          <cell r="N1022" t="str">
            <v>間接</v>
          </cell>
          <cell r="O1022" t="str">
            <v>間接</v>
          </cell>
          <cell r="P1022" t="str">
            <v>工程職</v>
          </cell>
          <cell r="Q1022" t="str">
            <v>一般員工</v>
          </cell>
        </row>
        <row r="1023">
          <cell r="A1023" t="str">
            <v>專科</v>
          </cell>
          <cell r="B1023" t="str">
            <v>技術經理</v>
          </cell>
          <cell r="C1023" t="str">
            <v>1I-1</v>
          </cell>
          <cell r="D1023" t="str">
            <v>常日班(間--8:00上班)</v>
          </cell>
          <cell r="E1023" t="str">
            <v>BFA618</v>
          </cell>
          <cell r="F1023" t="str">
            <v>無線終端產品研發處軟體設計六部一課</v>
          </cell>
          <cell r="G1023" t="str">
            <v>800286</v>
          </cell>
          <cell r="H1023" t="str">
            <v>陳明達</v>
          </cell>
          <cell r="I1023">
            <v>23804</v>
          </cell>
          <cell r="J1023" t="str">
            <v>M</v>
          </cell>
          <cell r="K1023">
            <v>34414</v>
          </cell>
          <cell r="L1023">
            <v>26</v>
          </cell>
          <cell r="M1023" t="str">
            <v>師7</v>
          </cell>
          <cell r="N1023" t="str">
            <v>間接</v>
          </cell>
          <cell r="O1023" t="str">
            <v>間接</v>
          </cell>
          <cell r="P1023" t="str">
            <v>工程職</v>
          </cell>
          <cell r="Q1023" t="str">
            <v>一般員工</v>
          </cell>
        </row>
        <row r="1024">
          <cell r="A1024" t="str">
            <v>學士</v>
          </cell>
          <cell r="B1024" t="str">
            <v>資深工程師</v>
          </cell>
          <cell r="C1024" t="str">
            <v>1I-1</v>
          </cell>
          <cell r="D1024" t="str">
            <v>常日班(間--8:00上班)</v>
          </cell>
          <cell r="E1024" t="str">
            <v>BFA618</v>
          </cell>
          <cell r="F1024" t="str">
            <v>無線終端產品研發處軟體設計六部一課</v>
          </cell>
          <cell r="G1024" t="str">
            <v>804506</v>
          </cell>
          <cell r="H1024" t="str">
            <v>徐世倫</v>
          </cell>
          <cell r="I1024">
            <v>27160</v>
          </cell>
          <cell r="J1024" t="str">
            <v>M</v>
          </cell>
          <cell r="K1024">
            <v>37690</v>
          </cell>
          <cell r="L1024">
            <v>24</v>
          </cell>
          <cell r="M1024" t="str">
            <v>師5</v>
          </cell>
          <cell r="N1024" t="str">
            <v>間接</v>
          </cell>
          <cell r="O1024" t="str">
            <v>間接</v>
          </cell>
          <cell r="P1024" t="str">
            <v>工程職</v>
          </cell>
          <cell r="Q1024" t="str">
            <v>一般員工</v>
          </cell>
        </row>
        <row r="1025">
          <cell r="A1025" t="str">
            <v>碩士</v>
          </cell>
          <cell r="B1025" t="str">
            <v>資深工程師</v>
          </cell>
          <cell r="C1025" t="str">
            <v>1I-1</v>
          </cell>
          <cell r="D1025" t="str">
            <v>常日班(間--8:00上班)</v>
          </cell>
          <cell r="E1025" t="str">
            <v>BFA618</v>
          </cell>
          <cell r="F1025" t="str">
            <v>無線終端產品研發處軟體設計六部一課</v>
          </cell>
          <cell r="G1025" t="str">
            <v>809278</v>
          </cell>
          <cell r="H1025" t="str">
            <v>黃文勇</v>
          </cell>
          <cell r="I1025">
            <v>27249</v>
          </cell>
          <cell r="J1025" t="str">
            <v>M</v>
          </cell>
          <cell r="K1025">
            <v>37928</v>
          </cell>
          <cell r="L1025">
            <v>23</v>
          </cell>
          <cell r="M1025" t="str">
            <v>師4</v>
          </cell>
          <cell r="N1025" t="str">
            <v>間接</v>
          </cell>
          <cell r="O1025" t="str">
            <v>間接</v>
          </cell>
          <cell r="P1025" t="str">
            <v>工程職</v>
          </cell>
          <cell r="Q1025" t="str">
            <v>一般員工</v>
          </cell>
        </row>
        <row r="1026">
          <cell r="A1026" t="str">
            <v>碩士</v>
          </cell>
          <cell r="B1026" t="str">
            <v>資深工程師</v>
          </cell>
          <cell r="C1026" t="str">
            <v>1I-1</v>
          </cell>
          <cell r="D1026" t="str">
            <v>常日班(間--8:00上班)</v>
          </cell>
          <cell r="E1026" t="str">
            <v>BFA618</v>
          </cell>
          <cell r="F1026" t="str">
            <v>無線終端產品研發處軟體設計六部一課</v>
          </cell>
          <cell r="G1026" t="str">
            <v>809279</v>
          </cell>
          <cell r="H1026" t="str">
            <v>楊世國</v>
          </cell>
          <cell r="I1026">
            <v>27200</v>
          </cell>
          <cell r="J1026" t="str">
            <v>M</v>
          </cell>
          <cell r="K1026">
            <v>37928</v>
          </cell>
          <cell r="L1026">
            <v>23</v>
          </cell>
          <cell r="M1026" t="str">
            <v>師4</v>
          </cell>
          <cell r="N1026" t="str">
            <v>間接</v>
          </cell>
          <cell r="O1026" t="str">
            <v>間接</v>
          </cell>
          <cell r="P1026" t="str">
            <v>工程職</v>
          </cell>
          <cell r="Q1026" t="str">
            <v>一般員工</v>
          </cell>
        </row>
        <row r="1027">
          <cell r="A1027" t="str">
            <v>碩士</v>
          </cell>
          <cell r="B1027" t="str">
            <v>工程師</v>
          </cell>
          <cell r="C1027" t="str">
            <v>1I-1</v>
          </cell>
          <cell r="D1027" t="str">
            <v>常日班(間--8:00上班)</v>
          </cell>
          <cell r="E1027" t="str">
            <v>BFA618</v>
          </cell>
          <cell r="F1027" t="str">
            <v>無線終端產品研發處軟體設計六部一課</v>
          </cell>
          <cell r="G1027" t="str">
            <v>810074</v>
          </cell>
          <cell r="H1027" t="str">
            <v>楊家銘</v>
          </cell>
          <cell r="I1027">
            <v>28532</v>
          </cell>
          <cell r="J1027" t="str">
            <v>M</v>
          </cell>
          <cell r="K1027">
            <v>38035</v>
          </cell>
          <cell r="L1027">
            <v>22</v>
          </cell>
          <cell r="M1027" t="str">
            <v>師3</v>
          </cell>
          <cell r="N1027" t="str">
            <v>間接</v>
          </cell>
          <cell r="O1027" t="str">
            <v>間接</v>
          </cell>
          <cell r="P1027" t="str">
            <v>工程職</v>
          </cell>
          <cell r="Q1027" t="str">
            <v>一般員工</v>
          </cell>
        </row>
        <row r="1028">
          <cell r="A1028" t="str">
            <v>碩士</v>
          </cell>
          <cell r="B1028" t="str">
            <v>工程師</v>
          </cell>
          <cell r="C1028" t="str">
            <v>1I-1</v>
          </cell>
          <cell r="D1028" t="str">
            <v>常日班(間--8:00上班)</v>
          </cell>
          <cell r="E1028" t="str">
            <v>BFA618</v>
          </cell>
          <cell r="F1028" t="str">
            <v>無線終端產品研發處軟體設計六部一課</v>
          </cell>
          <cell r="G1028" t="str">
            <v>811431</v>
          </cell>
          <cell r="H1028" t="str">
            <v>陳俊良</v>
          </cell>
          <cell r="I1028">
            <v>29465</v>
          </cell>
          <cell r="J1028" t="str">
            <v>M</v>
          </cell>
          <cell r="K1028">
            <v>38278</v>
          </cell>
          <cell r="L1028">
            <v>22</v>
          </cell>
          <cell r="M1028" t="str">
            <v>師3</v>
          </cell>
          <cell r="N1028" t="str">
            <v>間接</v>
          </cell>
          <cell r="O1028" t="str">
            <v>間接</v>
          </cell>
          <cell r="P1028" t="str">
            <v>工程職</v>
          </cell>
          <cell r="Q1028" t="str">
            <v>一般員工</v>
          </cell>
        </row>
        <row r="1029">
          <cell r="A1029" t="str">
            <v>學士</v>
          </cell>
          <cell r="B1029" t="str">
            <v>助理工程師</v>
          </cell>
          <cell r="C1029" t="str">
            <v>1I-1</v>
          </cell>
          <cell r="D1029" t="str">
            <v>常日班(間--8:00上班)</v>
          </cell>
          <cell r="E1029" t="str">
            <v>BFA628</v>
          </cell>
          <cell r="F1029" t="str">
            <v>無線終端產品研發處軟體設計六部二課</v>
          </cell>
          <cell r="G1029" t="str">
            <v>809928</v>
          </cell>
          <cell r="H1029" t="str">
            <v>林進星</v>
          </cell>
          <cell r="I1029">
            <v>28651</v>
          </cell>
          <cell r="J1029" t="str">
            <v>M</v>
          </cell>
          <cell r="K1029">
            <v>37991</v>
          </cell>
          <cell r="L1029">
            <v>20</v>
          </cell>
          <cell r="M1029" t="str">
            <v>師1</v>
          </cell>
          <cell r="N1029" t="str">
            <v>間接</v>
          </cell>
          <cell r="O1029" t="str">
            <v>間接</v>
          </cell>
          <cell r="P1029" t="str">
            <v>工程職</v>
          </cell>
          <cell r="Q1029" t="str">
            <v>一般員工</v>
          </cell>
        </row>
        <row r="1030">
          <cell r="A1030" t="str">
            <v>專科</v>
          </cell>
          <cell r="B1030" t="str">
            <v>助理工程師</v>
          </cell>
          <cell r="C1030" t="str">
            <v>1I-1</v>
          </cell>
          <cell r="D1030" t="str">
            <v>常日班(間--8:00上班)</v>
          </cell>
          <cell r="E1030" t="str">
            <v>BFA628</v>
          </cell>
          <cell r="F1030" t="str">
            <v>無線終端產品研發處軟體設計六部二課</v>
          </cell>
          <cell r="G1030" t="str">
            <v>811365</v>
          </cell>
          <cell r="H1030" t="str">
            <v>魏呈龍</v>
          </cell>
          <cell r="I1030">
            <v>30107</v>
          </cell>
          <cell r="J1030" t="str">
            <v>M</v>
          </cell>
          <cell r="K1030">
            <v>38231</v>
          </cell>
          <cell r="L1030">
            <v>20</v>
          </cell>
          <cell r="M1030" t="str">
            <v>師1</v>
          </cell>
          <cell r="N1030" t="str">
            <v>間接</v>
          </cell>
          <cell r="O1030" t="str">
            <v>間接</v>
          </cell>
          <cell r="P1030" t="str">
            <v>工程職</v>
          </cell>
          <cell r="Q1030" t="str">
            <v>一般員工</v>
          </cell>
        </row>
        <row r="1031">
          <cell r="A1031" t="str">
            <v>專科</v>
          </cell>
          <cell r="B1031" t="str">
            <v>專員</v>
          </cell>
          <cell r="C1031" t="str">
            <v>1I-1</v>
          </cell>
          <cell r="D1031" t="str">
            <v>常日班(間--8:00上班)</v>
          </cell>
          <cell r="E1031" t="str">
            <v>BFA708</v>
          </cell>
          <cell r="F1031" t="str">
            <v>無線終端產品研發處機構設計部</v>
          </cell>
          <cell r="G1031" t="str">
            <v>803674</v>
          </cell>
          <cell r="H1031" t="str">
            <v>李麗斐</v>
          </cell>
          <cell r="I1031">
            <v>22488</v>
          </cell>
          <cell r="J1031" t="str">
            <v>F</v>
          </cell>
          <cell r="K1031">
            <v>36962</v>
          </cell>
          <cell r="L1031">
            <v>22</v>
          </cell>
          <cell r="M1031" t="str">
            <v>師3</v>
          </cell>
          <cell r="N1031" t="str">
            <v>間接</v>
          </cell>
          <cell r="O1031" t="str">
            <v>間接</v>
          </cell>
          <cell r="P1031" t="str">
            <v>行政職</v>
          </cell>
          <cell r="Q1031" t="str">
            <v>一般員工</v>
          </cell>
        </row>
        <row r="1032">
          <cell r="A1032" t="str">
            <v>專科</v>
          </cell>
          <cell r="B1032" t="str">
            <v>資深工程師</v>
          </cell>
          <cell r="C1032" t="str">
            <v>1I-1</v>
          </cell>
          <cell r="D1032" t="str">
            <v>常日班(間--8:00上班)</v>
          </cell>
          <cell r="E1032" t="str">
            <v>BFA718</v>
          </cell>
          <cell r="F1032" t="str">
            <v>無線終端產品研發處機構設計部一課</v>
          </cell>
          <cell r="G1032" t="str">
            <v>804468</v>
          </cell>
          <cell r="H1032" t="str">
            <v>徐月華</v>
          </cell>
          <cell r="I1032">
            <v>24534</v>
          </cell>
          <cell r="J1032" t="str">
            <v>F</v>
          </cell>
          <cell r="K1032">
            <v>37662</v>
          </cell>
          <cell r="L1032">
            <v>24</v>
          </cell>
          <cell r="M1032" t="str">
            <v>師5</v>
          </cell>
          <cell r="N1032" t="str">
            <v>間接</v>
          </cell>
          <cell r="O1032" t="str">
            <v>間接</v>
          </cell>
          <cell r="P1032" t="str">
            <v>工程職</v>
          </cell>
          <cell r="Q1032" t="str">
            <v>一般員工</v>
          </cell>
        </row>
        <row r="1033">
          <cell r="A1033" t="str">
            <v>碩士</v>
          </cell>
          <cell r="B1033" t="str">
            <v>副經理</v>
          </cell>
          <cell r="C1033" t="str">
            <v>1I-1</v>
          </cell>
          <cell r="D1033" t="str">
            <v>常日班(間--8:00上班)</v>
          </cell>
          <cell r="E1033" t="str">
            <v>BFA718</v>
          </cell>
          <cell r="F1033" t="str">
            <v>無線終端產品研發處機構設計部一課</v>
          </cell>
          <cell r="G1033" t="str">
            <v>807872</v>
          </cell>
          <cell r="H1033" t="str">
            <v>李文政</v>
          </cell>
          <cell r="I1033">
            <v>25481</v>
          </cell>
          <cell r="J1033" t="str">
            <v>M</v>
          </cell>
          <cell r="K1033">
            <v>37809</v>
          </cell>
          <cell r="L1033">
            <v>26</v>
          </cell>
          <cell r="M1033" t="str">
            <v>師7</v>
          </cell>
          <cell r="N1033" t="str">
            <v>間接</v>
          </cell>
          <cell r="O1033" t="str">
            <v>間接</v>
          </cell>
          <cell r="P1033" t="str">
            <v>管理職</v>
          </cell>
          <cell r="Q1033" t="str">
            <v>一般員工</v>
          </cell>
        </row>
        <row r="1034">
          <cell r="A1034" t="str">
            <v>專科</v>
          </cell>
          <cell r="B1034" t="str">
            <v>資深工程師</v>
          </cell>
          <cell r="C1034" t="str">
            <v>1I-1</v>
          </cell>
          <cell r="D1034" t="str">
            <v>常日班(間--8:00上班)</v>
          </cell>
          <cell r="E1034" t="str">
            <v>BFA718</v>
          </cell>
          <cell r="F1034" t="str">
            <v>無線終端產品研發處機構設計部一課</v>
          </cell>
          <cell r="G1034" t="str">
            <v>010723</v>
          </cell>
          <cell r="H1034" t="str">
            <v>梁仁宇</v>
          </cell>
          <cell r="I1034">
            <v>26001</v>
          </cell>
          <cell r="J1034" t="str">
            <v>M</v>
          </cell>
          <cell r="K1034">
            <v>37622</v>
          </cell>
          <cell r="L1034">
            <v>23</v>
          </cell>
          <cell r="M1034" t="str">
            <v>師4</v>
          </cell>
          <cell r="N1034" t="str">
            <v>間接</v>
          </cell>
          <cell r="O1034" t="str">
            <v>間接</v>
          </cell>
          <cell r="P1034" t="str">
            <v>工程職</v>
          </cell>
          <cell r="Q1034" t="str">
            <v>一般員工</v>
          </cell>
        </row>
        <row r="1035">
          <cell r="A1035" t="str">
            <v>碩士</v>
          </cell>
          <cell r="B1035" t="str">
            <v>工程師</v>
          </cell>
          <cell r="C1035" t="str">
            <v>1I-1</v>
          </cell>
          <cell r="D1035" t="str">
            <v>常日班(間--8:00上班)</v>
          </cell>
          <cell r="E1035" t="str">
            <v>BFA718</v>
          </cell>
          <cell r="F1035" t="str">
            <v>無線終端產品研發處機構設計部一課</v>
          </cell>
          <cell r="G1035" t="str">
            <v>811234</v>
          </cell>
          <cell r="H1035" t="str">
            <v>江佳靖</v>
          </cell>
          <cell r="I1035">
            <v>27048</v>
          </cell>
          <cell r="J1035" t="str">
            <v>M</v>
          </cell>
          <cell r="K1035">
            <v>38182</v>
          </cell>
          <cell r="L1035">
            <v>22</v>
          </cell>
          <cell r="M1035" t="str">
            <v>師3</v>
          </cell>
          <cell r="N1035" t="str">
            <v>間接</v>
          </cell>
          <cell r="O1035" t="str">
            <v>間接</v>
          </cell>
          <cell r="P1035" t="str">
            <v>工程職</v>
          </cell>
          <cell r="Q1035" t="str">
            <v>一般員工</v>
          </cell>
        </row>
        <row r="1036">
          <cell r="A1036" t="str">
            <v>碩士</v>
          </cell>
          <cell r="B1036" t="str">
            <v>工程師</v>
          </cell>
          <cell r="C1036" t="str">
            <v>1I-1</v>
          </cell>
          <cell r="D1036" t="str">
            <v>常日班(間--8:00上班)</v>
          </cell>
          <cell r="E1036" t="str">
            <v>BFA718</v>
          </cell>
          <cell r="F1036" t="str">
            <v>無線終端產品研發處機構設計部一課</v>
          </cell>
          <cell r="G1036" t="str">
            <v>011058</v>
          </cell>
          <cell r="H1036" t="str">
            <v>黃致穎</v>
          </cell>
          <cell r="I1036">
            <v>28985</v>
          </cell>
          <cell r="J1036" t="str">
            <v>M</v>
          </cell>
          <cell r="K1036">
            <v>38191</v>
          </cell>
          <cell r="L1036">
            <v>22</v>
          </cell>
          <cell r="M1036" t="str">
            <v>師3</v>
          </cell>
          <cell r="N1036" t="str">
            <v>間接</v>
          </cell>
          <cell r="O1036" t="str">
            <v>間接</v>
          </cell>
          <cell r="P1036" t="str">
            <v>工程職</v>
          </cell>
          <cell r="Q1036" t="str">
            <v>一般員工</v>
          </cell>
        </row>
        <row r="1037">
          <cell r="A1037" t="str">
            <v>碩士</v>
          </cell>
          <cell r="B1037" t="str">
            <v>工程師</v>
          </cell>
          <cell r="C1037" t="str">
            <v>1I-1</v>
          </cell>
          <cell r="D1037" t="str">
            <v>常日班(間--8:00上班)</v>
          </cell>
          <cell r="E1037" t="str">
            <v>BFA718</v>
          </cell>
          <cell r="F1037" t="str">
            <v>無線終端產品研發處機構設計部一課</v>
          </cell>
          <cell r="G1037" t="str">
            <v>811638</v>
          </cell>
          <cell r="H1037" t="str">
            <v>林伯峻</v>
          </cell>
          <cell r="I1037">
            <v>28753</v>
          </cell>
          <cell r="J1037" t="str">
            <v>M</v>
          </cell>
          <cell r="K1037">
            <v>38313</v>
          </cell>
          <cell r="L1037">
            <v>22</v>
          </cell>
          <cell r="M1037" t="str">
            <v>師3</v>
          </cell>
          <cell r="N1037" t="str">
            <v>間接</v>
          </cell>
          <cell r="O1037" t="str">
            <v>間接</v>
          </cell>
          <cell r="P1037" t="str">
            <v>工程職</v>
          </cell>
          <cell r="Q1037" t="str">
            <v>一般員工</v>
          </cell>
        </row>
        <row r="1038">
          <cell r="A1038" t="str">
            <v>學士</v>
          </cell>
          <cell r="B1038" t="str">
            <v>副經理</v>
          </cell>
          <cell r="C1038" t="str">
            <v>1I-1</v>
          </cell>
          <cell r="D1038" t="str">
            <v>常日班(間--8:00上班)</v>
          </cell>
          <cell r="E1038" t="str">
            <v>BFA728</v>
          </cell>
          <cell r="F1038" t="str">
            <v>無線終端產品研發處機構設計部二課</v>
          </cell>
          <cell r="G1038" t="str">
            <v>804370</v>
          </cell>
          <cell r="H1038" t="str">
            <v>徐光欣</v>
          </cell>
          <cell r="I1038">
            <v>24693</v>
          </cell>
          <cell r="J1038" t="str">
            <v>M</v>
          </cell>
          <cell r="K1038">
            <v>37524</v>
          </cell>
          <cell r="L1038">
            <v>26</v>
          </cell>
          <cell r="M1038" t="str">
            <v>師7</v>
          </cell>
          <cell r="N1038" t="str">
            <v>間接</v>
          </cell>
          <cell r="O1038" t="str">
            <v>間接</v>
          </cell>
          <cell r="P1038" t="str">
            <v>管理職</v>
          </cell>
          <cell r="Q1038" t="str">
            <v>一般員工</v>
          </cell>
        </row>
        <row r="1039">
          <cell r="A1039" t="str">
            <v>學士</v>
          </cell>
          <cell r="B1039" t="str">
            <v>工程師</v>
          </cell>
          <cell r="C1039" t="str">
            <v>1I-1</v>
          </cell>
          <cell r="D1039" t="str">
            <v>常日班(間--8:00上班)</v>
          </cell>
          <cell r="E1039" t="str">
            <v>BFA728</v>
          </cell>
          <cell r="F1039" t="str">
            <v>無線終端產品研發處機構設計部二課</v>
          </cell>
          <cell r="G1039" t="str">
            <v>804439</v>
          </cell>
          <cell r="H1039" t="str">
            <v>林文全</v>
          </cell>
          <cell r="I1039">
            <v>27229</v>
          </cell>
          <cell r="J1039" t="str">
            <v>M</v>
          </cell>
          <cell r="K1039">
            <v>37615</v>
          </cell>
          <cell r="L1039">
            <v>23</v>
          </cell>
          <cell r="M1039" t="str">
            <v>師4</v>
          </cell>
          <cell r="N1039" t="str">
            <v>間接</v>
          </cell>
          <cell r="O1039" t="str">
            <v>間接</v>
          </cell>
          <cell r="P1039" t="str">
            <v>工程職</v>
          </cell>
          <cell r="Q1039" t="str">
            <v>一般員工</v>
          </cell>
        </row>
        <row r="1040">
          <cell r="A1040" t="str">
            <v>碩士</v>
          </cell>
          <cell r="B1040" t="str">
            <v>工程師</v>
          </cell>
          <cell r="C1040" t="str">
            <v>1I-1</v>
          </cell>
          <cell r="D1040" t="str">
            <v>常日班(間--8:00上班)</v>
          </cell>
          <cell r="E1040" t="str">
            <v>BFA728</v>
          </cell>
          <cell r="F1040" t="str">
            <v>無線終端產品研發處機構設計部二課</v>
          </cell>
          <cell r="G1040" t="str">
            <v>808240</v>
          </cell>
          <cell r="H1040" t="str">
            <v>陳金虎</v>
          </cell>
          <cell r="I1040">
            <v>27408</v>
          </cell>
          <cell r="J1040" t="str">
            <v>M</v>
          </cell>
          <cell r="K1040">
            <v>37837</v>
          </cell>
          <cell r="L1040">
            <v>22</v>
          </cell>
          <cell r="M1040" t="str">
            <v>師3</v>
          </cell>
          <cell r="N1040" t="str">
            <v>間接</v>
          </cell>
          <cell r="O1040" t="str">
            <v>間接</v>
          </cell>
          <cell r="P1040" t="str">
            <v>工程職</v>
          </cell>
          <cell r="Q1040" t="str">
            <v>一般員工</v>
          </cell>
        </row>
        <row r="1041">
          <cell r="A1041" t="str">
            <v>碩士</v>
          </cell>
          <cell r="B1041" t="str">
            <v>工程師</v>
          </cell>
          <cell r="C1041" t="str">
            <v>1I-1</v>
          </cell>
          <cell r="D1041" t="str">
            <v>常日班(間--8:00上班)</v>
          </cell>
          <cell r="E1041" t="str">
            <v>BFA728</v>
          </cell>
          <cell r="F1041" t="str">
            <v>無線終端產品研發處機構設計部二課</v>
          </cell>
          <cell r="G1041" t="str">
            <v>808241</v>
          </cell>
          <cell r="H1041" t="str">
            <v>賴俊忠</v>
          </cell>
          <cell r="I1041">
            <v>26990</v>
          </cell>
          <cell r="J1041" t="str">
            <v>M</v>
          </cell>
          <cell r="K1041">
            <v>37837</v>
          </cell>
          <cell r="L1041">
            <v>22</v>
          </cell>
          <cell r="M1041" t="str">
            <v>師3</v>
          </cell>
          <cell r="N1041" t="str">
            <v>間接</v>
          </cell>
          <cell r="O1041" t="str">
            <v>間接</v>
          </cell>
          <cell r="P1041" t="str">
            <v>工程職</v>
          </cell>
          <cell r="Q1041" t="str">
            <v>一般員工</v>
          </cell>
        </row>
        <row r="1042">
          <cell r="A1042" t="str">
            <v>學士</v>
          </cell>
          <cell r="B1042" t="str">
            <v>工程師</v>
          </cell>
          <cell r="C1042" t="str">
            <v>1I-1</v>
          </cell>
          <cell r="D1042" t="str">
            <v>常日班(間--8:00上班)</v>
          </cell>
          <cell r="E1042" t="str">
            <v>BFA728</v>
          </cell>
          <cell r="F1042" t="str">
            <v>無線終端產品研發處機構設計部二課</v>
          </cell>
          <cell r="G1042" t="str">
            <v>810230</v>
          </cell>
          <cell r="H1042" t="str">
            <v>許宗驥</v>
          </cell>
          <cell r="I1042">
            <v>28709</v>
          </cell>
          <cell r="J1042" t="str">
            <v>M</v>
          </cell>
          <cell r="K1042">
            <v>38054</v>
          </cell>
          <cell r="L1042">
            <v>21</v>
          </cell>
          <cell r="M1042" t="str">
            <v>師2</v>
          </cell>
          <cell r="N1042" t="str">
            <v>間接</v>
          </cell>
          <cell r="O1042" t="str">
            <v>間接</v>
          </cell>
          <cell r="P1042" t="str">
            <v>工程職</v>
          </cell>
          <cell r="Q1042" t="str">
            <v>一般員工</v>
          </cell>
        </row>
        <row r="1043">
          <cell r="A1043" t="str">
            <v>碩士</v>
          </cell>
          <cell r="B1043" t="str">
            <v>工程師</v>
          </cell>
          <cell r="C1043" t="str">
            <v>1I-1</v>
          </cell>
          <cell r="D1043" t="str">
            <v>常日班(間--8:00上班)</v>
          </cell>
          <cell r="E1043" t="str">
            <v>BFA728</v>
          </cell>
          <cell r="F1043" t="str">
            <v>無線終端產品研發處機構設計部二課</v>
          </cell>
          <cell r="G1043" t="str">
            <v>811303</v>
          </cell>
          <cell r="H1043" t="str">
            <v>洪培裕</v>
          </cell>
          <cell r="I1043">
            <v>28041</v>
          </cell>
          <cell r="J1043" t="str">
            <v>M</v>
          </cell>
          <cell r="K1043">
            <v>38216</v>
          </cell>
          <cell r="L1043">
            <v>22</v>
          </cell>
          <cell r="M1043" t="str">
            <v>師3</v>
          </cell>
          <cell r="N1043" t="str">
            <v>間接</v>
          </cell>
          <cell r="O1043" t="str">
            <v>間接</v>
          </cell>
          <cell r="P1043" t="str">
            <v>工程職</v>
          </cell>
          <cell r="Q1043" t="str">
            <v>一般員工</v>
          </cell>
        </row>
        <row r="1044">
          <cell r="A1044" t="str">
            <v>學士</v>
          </cell>
          <cell r="B1044" t="str">
            <v>工程師</v>
          </cell>
          <cell r="C1044" t="str">
            <v>1I-1</v>
          </cell>
          <cell r="D1044" t="str">
            <v>常日班(間--8:00上班)</v>
          </cell>
          <cell r="E1044" t="str">
            <v>BFA728</v>
          </cell>
          <cell r="F1044" t="str">
            <v>無線終端產品研發處機構設計部二課</v>
          </cell>
          <cell r="G1044" t="str">
            <v>811304</v>
          </cell>
          <cell r="H1044" t="str">
            <v>黃育群</v>
          </cell>
          <cell r="I1044">
            <v>28385</v>
          </cell>
          <cell r="J1044" t="str">
            <v>M</v>
          </cell>
          <cell r="K1044">
            <v>38217</v>
          </cell>
          <cell r="L1044">
            <v>21</v>
          </cell>
          <cell r="M1044" t="str">
            <v>師2</v>
          </cell>
          <cell r="N1044" t="str">
            <v>間接</v>
          </cell>
          <cell r="O1044" t="str">
            <v>間接</v>
          </cell>
          <cell r="P1044" t="str">
            <v>工程職</v>
          </cell>
          <cell r="Q1044" t="str">
            <v>一般員工</v>
          </cell>
        </row>
        <row r="1045">
          <cell r="A1045" t="str">
            <v>碩士</v>
          </cell>
          <cell r="B1045" t="str">
            <v>資深工程師</v>
          </cell>
          <cell r="C1045" t="str">
            <v>1I-1</v>
          </cell>
          <cell r="D1045" t="str">
            <v>常日班(間--8:00上班)</v>
          </cell>
          <cell r="E1045" t="str">
            <v>BFA728</v>
          </cell>
          <cell r="F1045" t="str">
            <v>無線終端產品研發處機構設計部二課</v>
          </cell>
          <cell r="G1045" t="str">
            <v>811928</v>
          </cell>
          <cell r="H1045" t="str">
            <v>林正民</v>
          </cell>
          <cell r="I1045">
            <v>26546</v>
          </cell>
          <cell r="J1045" t="str">
            <v>M</v>
          </cell>
          <cell r="K1045">
            <v>38357</v>
          </cell>
          <cell r="L1045">
            <v>23</v>
          </cell>
          <cell r="M1045" t="str">
            <v>師4</v>
          </cell>
          <cell r="N1045" t="str">
            <v>間接</v>
          </cell>
          <cell r="O1045" t="str">
            <v>間接</v>
          </cell>
          <cell r="P1045" t="str">
            <v>工程職</v>
          </cell>
          <cell r="Q1045" t="str">
            <v>一般員工</v>
          </cell>
        </row>
        <row r="1046">
          <cell r="A1046" t="str">
            <v>學士</v>
          </cell>
          <cell r="B1046" t="str">
            <v>資深工程師</v>
          </cell>
          <cell r="C1046" t="str">
            <v>1I-1</v>
          </cell>
          <cell r="D1046" t="str">
            <v>常日班(間--8:00上班)</v>
          </cell>
          <cell r="E1046" t="str">
            <v>BFA818</v>
          </cell>
          <cell r="F1046" t="str">
            <v>無線終端產品研發處硬體設計部一課</v>
          </cell>
          <cell r="G1046" t="str">
            <v>801148</v>
          </cell>
          <cell r="H1046" t="str">
            <v>賴哲元</v>
          </cell>
          <cell r="I1046">
            <v>22682</v>
          </cell>
          <cell r="J1046" t="str">
            <v>M</v>
          </cell>
          <cell r="K1046">
            <v>37998</v>
          </cell>
          <cell r="L1046">
            <v>24</v>
          </cell>
          <cell r="M1046" t="str">
            <v>師5</v>
          </cell>
          <cell r="N1046" t="str">
            <v>間接</v>
          </cell>
          <cell r="O1046" t="str">
            <v>間接</v>
          </cell>
          <cell r="P1046" t="str">
            <v>工程職</v>
          </cell>
          <cell r="Q1046" t="str">
            <v>一般員工</v>
          </cell>
        </row>
        <row r="1047">
          <cell r="A1047" t="str">
            <v>碩士</v>
          </cell>
          <cell r="B1047" t="str">
            <v>副經理</v>
          </cell>
          <cell r="C1047" t="str">
            <v>1I-1</v>
          </cell>
          <cell r="D1047" t="str">
            <v>常日班(間--8:00上班)</v>
          </cell>
          <cell r="E1047" t="str">
            <v>BFA818</v>
          </cell>
          <cell r="F1047" t="str">
            <v>無線終端產品研發處硬體設計部一課</v>
          </cell>
          <cell r="G1047" t="str">
            <v>802964</v>
          </cell>
          <cell r="H1047" t="str">
            <v>張珀豪</v>
          </cell>
          <cell r="I1047">
            <v>24785</v>
          </cell>
          <cell r="J1047" t="str">
            <v>M</v>
          </cell>
          <cell r="K1047">
            <v>36654</v>
          </cell>
          <cell r="L1047">
            <v>27</v>
          </cell>
          <cell r="M1047" t="str">
            <v>師8</v>
          </cell>
          <cell r="N1047" t="str">
            <v>間接</v>
          </cell>
          <cell r="O1047" t="str">
            <v>間接</v>
          </cell>
          <cell r="P1047" t="str">
            <v>管理職</v>
          </cell>
          <cell r="Q1047" t="str">
            <v>一般員工</v>
          </cell>
        </row>
        <row r="1048">
          <cell r="A1048" t="str">
            <v>碩士</v>
          </cell>
          <cell r="B1048" t="str">
            <v>工程師</v>
          </cell>
          <cell r="C1048" t="str">
            <v>1I-1</v>
          </cell>
          <cell r="D1048" t="str">
            <v>常日班(間--8:00上班)</v>
          </cell>
          <cell r="E1048" t="str">
            <v>BFA818</v>
          </cell>
          <cell r="F1048" t="str">
            <v>無線終端產品研發處硬體設計部一課</v>
          </cell>
          <cell r="G1048" t="str">
            <v>808770</v>
          </cell>
          <cell r="H1048" t="str">
            <v>呂俊賢</v>
          </cell>
          <cell r="I1048">
            <v>27873</v>
          </cell>
          <cell r="J1048" t="str">
            <v>M</v>
          </cell>
          <cell r="K1048">
            <v>37881</v>
          </cell>
          <cell r="L1048">
            <v>22</v>
          </cell>
          <cell r="M1048" t="str">
            <v>師3</v>
          </cell>
          <cell r="N1048" t="str">
            <v>間接</v>
          </cell>
          <cell r="O1048" t="str">
            <v>間接</v>
          </cell>
          <cell r="P1048" t="str">
            <v>工程職</v>
          </cell>
          <cell r="Q1048" t="str">
            <v>一般員工</v>
          </cell>
        </row>
        <row r="1049">
          <cell r="A1049" t="str">
            <v>碩士</v>
          </cell>
          <cell r="B1049" t="str">
            <v>資深工程師</v>
          </cell>
          <cell r="C1049" t="str">
            <v>1I-1</v>
          </cell>
          <cell r="D1049" t="str">
            <v>常日班(間--8:00上班)</v>
          </cell>
          <cell r="E1049" t="str">
            <v>BFA818</v>
          </cell>
          <cell r="F1049" t="str">
            <v>無線終端產品研發處硬體設計部一課</v>
          </cell>
          <cell r="G1049" t="str">
            <v>809536</v>
          </cell>
          <cell r="H1049" t="str">
            <v>陳宏賓</v>
          </cell>
          <cell r="I1049">
            <v>26134</v>
          </cell>
          <cell r="J1049" t="str">
            <v>M</v>
          </cell>
          <cell r="K1049">
            <v>37944</v>
          </cell>
          <cell r="L1049">
            <v>24</v>
          </cell>
          <cell r="M1049" t="str">
            <v>師5</v>
          </cell>
          <cell r="N1049" t="str">
            <v>間接</v>
          </cell>
          <cell r="O1049" t="str">
            <v>間接</v>
          </cell>
          <cell r="P1049" t="str">
            <v>工程職</v>
          </cell>
          <cell r="Q1049" t="str">
            <v>一般員工</v>
          </cell>
        </row>
        <row r="1050">
          <cell r="A1050" t="str">
            <v>碩士</v>
          </cell>
          <cell r="B1050" t="str">
            <v>資深工程師</v>
          </cell>
          <cell r="C1050" t="str">
            <v>1I-1</v>
          </cell>
          <cell r="D1050" t="str">
            <v>常日班(間--8:00上班)</v>
          </cell>
          <cell r="E1050" t="str">
            <v>BFA818</v>
          </cell>
          <cell r="F1050" t="str">
            <v>無線終端產品研發處硬體設計部一課</v>
          </cell>
          <cell r="G1050" t="str">
            <v>810428</v>
          </cell>
          <cell r="H1050" t="str">
            <v>呂明旺</v>
          </cell>
          <cell r="I1050">
            <v>26524</v>
          </cell>
          <cell r="J1050" t="str">
            <v>M</v>
          </cell>
          <cell r="K1050">
            <v>38063</v>
          </cell>
          <cell r="L1050">
            <v>23</v>
          </cell>
          <cell r="M1050" t="str">
            <v>師4</v>
          </cell>
          <cell r="N1050" t="str">
            <v>間接</v>
          </cell>
          <cell r="O1050" t="str">
            <v>間接</v>
          </cell>
          <cell r="P1050" t="str">
            <v>工程職</v>
          </cell>
          <cell r="Q1050" t="str">
            <v>一般員工</v>
          </cell>
        </row>
        <row r="1051">
          <cell r="A1051" t="str">
            <v>碩士</v>
          </cell>
          <cell r="B1051" t="str">
            <v>工程師</v>
          </cell>
          <cell r="C1051" t="str">
            <v>1I-1</v>
          </cell>
          <cell r="D1051" t="str">
            <v>常日班(間--8:00上班)</v>
          </cell>
          <cell r="E1051" t="str">
            <v>BFA818</v>
          </cell>
          <cell r="F1051" t="str">
            <v>無線終端產品研發處硬體設計部一課</v>
          </cell>
          <cell r="G1051" t="str">
            <v>811144</v>
          </cell>
          <cell r="H1051" t="str">
            <v>許銘顯</v>
          </cell>
          <cell r="I1051">
            <v>27997</v>
          </cell>
          <cell r="J1051" t="str">
            <v>M</v>
          </cell>
          <cell r="K1051">
            <v>38166</v>
          </cell>
          <cell r="L1051">
            <v>22</v>
          </cell>
          <cell r="M1051" t="str">
            <v>師3</v>
          </cell>
          <cell r="N1051" t="str">
            <v>間接</v>
          </cell>
          <cell r="O1051" t="str">
            <v>間接</v>
          </cell>
          <cell r="P1051" t="str">
            <v>工程職</v>
          </cell>
          <cell r="Q1051" t="str">
            <v>一般員工</v>
          </cell>
        </row>
        <row r="1052">
          <cell r="A1052" t="str">
            <v>碩士</v>
          </cell>
          <cell r="B1052" t="str">
            <v>工程師</v>
          </cell>
          <cell r="C1052" t="str">
            <v>1I-1</v>
          </cell>
          <cell r="D1052" t="str">
            <v>常日班(間--8:00上班)</v>
          </cell>
          <cell r="E1052" t="str">
            <v>BFA818</v>
          </cell>
          <cell r="F1052" t="str">
            <v>無線終端產品研發處硬體設計部一課</v>
          </cell>
          <cell r="G1052" t="str">
            <v>811436</v>
          </cell>
          <cell r="H1052" t="str">
            <v>蔡竣傑</v>
          </cell>
          <cell r="I1052">
            <v>28954</v>
          </cell>
          <cell r="J1052" t="str">
            <v>M</v>
          </cell>
          <cell r="K1052">
            <v>38278</v>
          </cell>
          <cell r="L1052">
            <v>22</v>
          </cell>
          <cell r="M1052" t="str">
            <v>師3</v>
          </cell>
          <cell r="N1052" t="str">
            <v>間接</v>
          </cell>
          <cell r="O1052" t="str">
            <v>間接</v>
          </cell>
          <cell r="P1052" t="str">
            <v>工程職</v>
          </cell>
          <cell r="Q1052" t="str">
            <v>一般員工</v>
          </cell>
        </row>
        <row r="1053">
          <cell r="A1053" t="str">
            <v>碩士</v>
          </cell>
          <cell r="B1053" t="str">
            <v>資深工程師</v>
          </cell>
          <cell r="C1053" t="str">
            <v>1I-1</v>
          </cell>
          <cell r="D1053" t="str">
            <v>常日班(間--8:00上班)</v>
          </cell>
          <cell r="E1053" t="str">
            <v>BFA828</v>
          </cell>
          <cell r="F1053" t="str">
            <v>無線終端產品研發處硬體設計部二課</v>
          </cell>
          <cell r="G1053" t="str">
            <v>804230</v>
          </cell>
          <cell r="H1053" t="str">
            <v>王象可</v>
          </cell>
          <cell r="I1053">
            <v>26431</v>
          </cell>
          <cell r="J1053" t="str">
            <v>M</v>
          </cell>
          <cell r="K1053">
            <v>37370</v>
          </cell>
          <cell r="L1053">
            <v>23</v>
          </cell>
          <cell r="M1053" t="str">
            <v>師4</v>
          </cell>
          <cell r="N1053" t="str">
            <v>間接</v>
          </cell>
          <cell r="O1053" t="str">
            <v>間接</v>
          </cell>
          <cell r="P1053" t="str">
            <v>工程職</v>
          </cell>
          <cell r="Q1053" t="str">
            <v>一般員工</v>
          </cell>
        </row>
        <row r="1054">
          <cell r="A1054" t="str">
            <v>碩士</v>
          </cell>
          <cell r="B1054" t="str">
            <v>課長</v>
          </cell>
          <cell r="C1054" t="str">
            <v>1I-1</v>
          </cell>
          <cell r="D1054" t="str">
            <v>常日班(間--8:00上班)</v>
          </cell>
          <cell r="E1054" t="str">
            <v>BFA828</v>
          </cell>
          <cell r="F1054" t="str">
            <v>無線終端產品研發處硬體設計部二課</v>
          </cell>
          <cell r="G1054" t="str">
            <v>804291</v>
          </cell>
          <cell r="H1054" t="str">
            <v>黃志源</v>
          </cell>
          <cell r="I1054">
            <v>27296</v>
          </cell>
          <cell r="J1054" t="str">
            <v>M</v>
          </cell>
          <cell r="K1054">
            <v>37405</v>
          </cell>
          <cell r="L1054">
            <v>24</v>
          </cell>
          <cell r="M1054" t="str">
            <v>師5</v>
          </cell>
          <cell r="N1054" t="str">
            <v>間接</v>
          </cell>
          <cell r="O1054" t="str">
            <v>間接</v>
          </cell>
          <cell r="P1054" t="str">
            <v>管理職</v>
          </cell>
          <cell r="Q1054" t="str">
            <v>一般員工</v>
          </cell>
        </row>
        <row r="1055">
          <cell r="A1055" t="str">
            <v>專科</v>
          </cell>
          <cell r="B1055" t="str">
            <v>工程師</v>
          </cell>
          <cell r="C1055" t="str">
            <v>1I-1</v>
          </cell>
          <cell r="D1055" t="str">
            <v>常日班(間--8:00上班)</v>
          </cell>
          <cell r="E1055" t="str">
            <v>BFA828</v>
          </cell>
          <cell r="F1055" t="str">
            <v>無線終端產品研發處硬體設計部二課</v>
          </cell>
          <cell r="G1055" t="str">
            <v>009719</v>
          </cell>
          <cell r="H1055" t="str">
            <v>林宗德</v>
          </cell>
          <cell r="I1055">
            <v>27987</v>
          </cell>
          <cell r="J1055" t="str">
            <v>M</v>
          </cell>
          <cell r="K1055">
            <v>37389</v>
          </cell>
          <cell r="L1055">
            <v>21</v>
          </cell>
          <cell r="M1055" t="str">
            <v>師2</v>
          </cell>
          <cell r="N1055" t="str">
            <v>間接</v>
          </cell>
          <cell r="O1055" t="str">
            <v>間接</v>
          </cell>
          <cell r="P1055" t="str">
            <v>工程職</v>
          </cell>
          <cell r="Q1055" t="str">
            <v>一般員工</v>
          </cell>
        </row>
        <row r="1056">
          <cell r="A1056" t="str">
            <v>學士</v>
          </cell>
          <cell r="B1056" t="str">
            <v>工程師</v>
          </cell>
          <cell r="C1056" t="str">
            <v>1I-1</v>
          </cell>
          <cell r="D1056" t="str">
            <v>常日班(間--8:00上班)</v>
          </cell>
          <cell r="E1056" t="str">
            <v>BFA828</v>
          </cell>
          <cell r="F1056" t="str">
            <v>無線終端產品研發處硬體設計部二課</v>
          </cell>
          <cell r="G1056" t="str">
            <v>009789</v>
          </cell>
          <cell r="H1056" t="str">
            <v>陳一全</v>
          </cell>
          <cell r="I1056">
            <v>28120</v>
          </cell>
          <cell r="J1056" t="str">
            <v>M</v>
          </cell>
          <cell r="K1056">
            <v>37417</v>
          </cell>
          <cell r="L1056">
            <v>22</v>
          </cell>
          <cell r="M1056" t="str">
            <v>師3</v>
          </cell>
          <cell r="N1056" t="str">
            <v>間接</v>
          </cell>
          <cell r="O1056" t="str">
            <v>間接</v>
          </cell>
          <cell r="P1056" t="str">
            <v>工程職</v>
          </cell>
          <cell r="Q1056" t="str">
            <v>一般員工</v>
          </cell>
        </row>
        <row r="1057">
          <cell r="A1057" t="str">
            <v>碩士</v>
          </cell>
          <cell r="B1057" t="str">
            <v>資深工程師</v>
          </cell>
          <cell r="C1057" t="str">
            <v>1I-1</v>
          </cell>
          <cell r="D1057" t="str">
            <v>常日班(間--8:00上班)</v>
          </cell>
          <cell r="E1057" t="str">
            <v>BFA828</v>
          </cell>
          <cell r="F1057" t="str">
            <v>無線終端產品研發處硬體設計部二課</v>
          </cell>
          <cell r="G1057" t="str">
            <v>812350</v>
          </cell>
          <cell r="H1057" t="str">
            <v>蔡柏修</v>
          </cell>
          <cell r="I1057">
            <v>27723</v>
          </cell>
          <cell r="J1057" t="str">
            <v>M</v>
          </cell>
          <cell r="K1057">
            <v>38376</v>
          </cell>
          <cell r="L1057">
            <v>23</v>
          </cell>
          <cell r="M1057" t="str">
            <v>師4</v>
          </cell>
          <cell r="N1057" t="str">
            <v>間接</v>
          </cell>
          <cell r="O1057" t="str">
            <v>間接</v>
          </cell>
          <cell r="P1057" t="str">
            <v>工程職</v>
          </cell>
          <cell r="Q1057" t="str">
            <v>一般員工</v>
          </cell>
        </row>
        <row r="1058">
          <cell r="A1058" t="str">
            <v>碩士</v>
          </cell>
          <cell r="B1058" t="str">
            <v>工程師</v>
          </cell>
          <cell r="C1058" t="str">
            <v>1I-1</v>
          </cell>
          <cell r="D1058" t="str">
            <v>常日班(間--8:00上班)</v>
          </cell>
          <cell r="E1058" t="str">
            <v>BFA828</v>
          </cell>
          <cell r="F1058" t="str">
            <v>無線終端產品研發處硬體設計部二課</v>
          </cell>
          <cell r="G1058" t="str">
            <v>813246</v>
          </cell>
          <cell r="H1058" t="str">
            <v>劉士文</v>
          </cell>
          <cell r="I1058">
            <v>29063</v>
          </cell>
          <cell r="J1058" t="str">
            <v>M</v>
          </cell>
          <cell r="K1058">
            <v>38504</v>
          </cell>
          <cell r="L1058">
            <v>22</v>
          </cell>
          <cell r="M1058" t="str">
            <v>師3</v>
          </cell>
          <cell r="N1058" t="str">
            <v>間接</v>
          </cell>
          <cell r="O1058" t="str">
            <v>間接</v>
          </cell>
          <cell r="P1058" t="str">
            <v>工程職</v>
          </cell>
          <cell r="Q1058" t="str">
            <v>一般員工</v>
          </cell>
        </row>
        <row r="1059">
          <cell r="A1059" t="str">
            <v>碩士</v>
          </cell>
          <cell r="B1059" t="str">
            <v>課長</v>
          </cell>
          <cell r="C1059" t="str">
            <v>1I-1</v>
          </cell>
          <cell r="D1059" t="str">
            <v>常日班(間--8:00上班)</v>
          </cell>
          <cell r="E1059" t="str">
            <v>BFA838</v>
          </cell>
          <cell r="F1059" t="str">
            <v>無線終端產品研發處硬體設計部三課</v>
          </cell>
          <cell r="G1059" t="str">
            <v>803300</v>
          </cell>
          <cell r="H1059" t="str">
            <v>張安邦</v>
          </cell>
          <cell r="I1059">
            <v>26561</v>
          </cell>
          <cell r="J1059" t="str">
            <v>M</v>
          </cell>
          <cell r="K1059">
            <v>36727</v>
          </cell>
          <cell r="L1059">
            <v>25</v>
          </cell>
          <cell r="M1059" t="str">
            <v>師6</v>
          </cell>
          <cell r="N1059" t="str">
            <v>間接</v>
          </cell>
          <cell r="O1059" t="str">
            <v>間接</v>
          </cell>
          <cell r="P1059" t="str">
            <v>管理職</v>
          </cell>
          <cell r="Q1059" t="str">
            <v>一般員工</v>
          </cell>
        </row>
        <row r="1060">
          <cell r="A1060" t="str">
            <v>碩士</v>
          </cell>
          <cell r="B1060" t="str">
            <v>資深工程師</v>
          </cell>
          <cell r="C1060" t="str">
            <v>1I-1</v>
          </cell>
          <cell r="D1060" t="str">
            <v>常日班(間--8:00上班)</v>
          </cell>
          <cell r="E1060" t="str">
            <v>BFA838</v>
          </cell>
          <cell r="F1060" t="str">
            <v>無線終端產品研發處硬體設計部三課</v>
          </cell>
          <cell r="G1060" t="str">
            <v>804228</v>
          </cell>
          <cell r="H1060" t="str">
            <v>游銘傑</v>
          </cell>
          <cell r="I1060">
            <v>27328</v>
          </cell>
          <cell r="J1060" t="str">
            <v>M</v>
          </cell>
          <cell r="K1060">
            <v>37368</v>
          </cell>
          <cell r="L1060">
            <v>23</v>
          </cell>
          <cell r="M1060" t="str">
            <v>師4</v>
          </cell>
          <cell r="N1060" t="str">
            <v>間接</v>
          </cell>
          <cell r="O1060" t="str">
            <v>間接</v>
          </cell>
          <cell r="P1060" t="str">
            <v>工程職</v>
          </cell>
          <cell r="Q1060" t="str">
            <v>一般員工</v>
          </cell>
        </row>
        <row r="1061">
          <cell r="A1061" t="str">
            <v>碩士</v>
          </cell>
          <cell r="B1061" t="str">
            <v>工程師</v>
          </cell>
          <cell r="C1061" t="str">
            <v>1I-1</v>
          </cell>
          <cell r="D1061" t="str">
            <v>常日班(間--8:00上班)</v>
          </cell>
          <cell r="E1061" t="str">
            <v>BFA838</v>
          </cell>
          <cell r="F1061" t="str">
            <v>無線終端產品研發處硬體設計部三課</v>
          </cell>
          <cell r="G1061" t="str">
            <v>809934</v>
          </cell>
          <cell r="H1061" t="str">
            <v>鄭景贏</v>
          </cell>
          <cell r="I1061">
            <v>26245</v>
          </cell>
          <cell r="J1061" t="str">
            <v>M</v>
          </cell>
          <cell r="K1061">
            <v>37991</v>
          </cell>
          <cell r="L1061">
            <v>22</v>
          </cell>
          <cell r="M1061" t="str">
            <v>師3</v>
          </cell>
          <cell r="N1061" t="str">
            <v>間接</v>
          </cell>
          <cell r="O1061" t="str">
            <v>間接</v>
          </cell>
          <cell r="P1061" t="str">
            <v>工程職</v>
          </cell>
          <cell r="Q1061" t="str">
            <v>一般員工</v>
          </cell>
        </row>
        <row r="1062">
          <cell r="A1062" t="str">
            <v>碩士</v>
          </cell>
          <cell r="B1062" t="str">
            <v>工程師</v>
          </cell>
          <cell r="C1062" t="str">
            <v>1I-1</v>
          </cell>
          <cell r="D1062" t="str">
            <v>常日班(間--8:00上班)</v>
          </cell>
          <cell r="E1062" t="str">
            <v>BFA838</v>
          </cell>
          <cell r="F1062" t="str">
            <v>無線終端產品研發處硬體設計部三課</v>
          </cell>
          <cell r="G1062" t="str">
            <v>010671</v>
          </cell>
          <cell r="H1062" t="str">
            <v>莊智富</v>
          </cell>
          <cell r="I1062">
            <v>28946</v>
          </cell>
          <cell r="J1062" t="str">
            <v>M</v>
          </cell>
          <cell r="K1062">
            <v>37998</v>
          </cell>
          <cell r="L1062">
            <v>22</v>
          </cell>
          <cell r="M1062" t="str">
            <v>師3</v>
          </cell>
          <cell r="N1062" t="str">
            <v>間接</v>
          </cell>
          <cell r="O1062" t="str">
            <v>間接</v>
          </cell>
          <cell r="P1062" t="str">
            <v>工程職</v>
          </cell>
          <cell r="Q1062" t="str">
            <v>一般員工</v>
          </cell>
        </row>
        <row r="1063">
          <cell r="A1063" t="str">
            <v>學士</v>
          </cell>
          <cell r="B1063" t="str">
            <v>工程師</v>
          </cell>
          <cell r="C1063" t="str">
            <v>1I-1</v>
          </cell>
          <cell r="D1063" t="str">
            <v>常日班(間--8:00上班)</v>
          </cell>
          <cell r="E1063" t="str">
            <v>BFA838</v>
          </cell>
          <cell r="F1063" t="str">
            <v>無線終端產品研發處硬體設計部三課</v>
          </cell>
          <cell r="G1063" t="str">
            <v>811141</v>
          </cell>
          <cell r="H1063" t="str">
            <v>戴宜芳</v>
          </cell>
          <cell r="I1063">
            <v>29720</v>
          </cell>
          <cell r="J1063" t="str">
            <v>F</v>
          </cell>
          <cell r="K1063">
            <v>38166</v>
          </cell>
          <cell r="L1063">
            <v>21</v>
          </cell>
          <cell r="M1063" t="str">
            <v>師2</v>
          </cell>
          <cell r="N1063" t="str">
            <v>間接</v>
          </cell>
          <cell r="O1063" t="str">
            <v>間接</v>
          </cell>
          <cell r="P1063" t="str">
            <v>工程職</v>
          </cell>
          <cell r="Q1063" t="str">
            <v>一般員工</v>
          </cell>
        </row>
        <row r="1064">
          <cell r="A1064" t="str">
            <v>碩士</v>
          </cell>
          <cell r="B1064" t="str">
            <v>工程師</v>
          </cell>
          <cell r="C1064" t="str">
            <v>1I-1</v>
          </cell>
          <cell r="D1064" t="str">
            <v>常日班(間--8:00上班)</v>
          </cell>
          <cell r="E1064" t="str">
            <v>BFA838</v>
          </cell>
          <cell r="F1064" t="str">
            <v>無線終端產品研發處硬體設計部三課</v>
          </cell>
          <cell r="G1064" t="str">
            <v>811226</v>
          </cell>
          <cell r="H1064" t="str">
            <v>蕭依娜</v>
          </cell>
          <cell r="I1064">
            <v>29379</v>
          </cell>
          <cell r="J1064" t="str">
            <v>F</v>
          </cell>
          <cell r="K1064">
            <v>38180</v>
          </cell>
          <cell r="L1064">
            <v>22</v>
          </cell>
          <cell r="M1064" t="str">
            <v>師3</v>
          </cell>
          <cell r="N1064" t="str">
            <v>間接</v>
          </cell>
          <cell r="O1064" t="str">
            <v>間接</v>
          </cell>
          <cell r="P1064" t="str">
            <v>工程職</v>
          </cell>
          <cell r="Q1064" t="str">
            <v>一般員工</v>
          </cell>
        </row>
        <row r="1065">
          <cell r="A1065" t="str">
            <v>碩士</v>
          </cell>
          <cell r="B1065" t="str">
            <v>資深工程師</v>
          </cell>
          <cell r="C1065" t="str">
            <v>1I-1</v>
          </cell>
          <cell r="D1065" t="str">
            <v>常日班(間--8:00上班)</v>
          </cell>
          <cell r="E1065" t="str">
            <v>BFA838</v>
          </cell>
          <cell r="F1065" t="str">
            <v>無線終端產品研發處硬體設計部三課</v>
          </cell>
          <cell r="G1065" t="str">
            <v>812185</v>
          </cell>
          <cell r="H1065" t="str">
            <v>何嘉振</v>
          </cell>
          <cell r="I1065">
            <v>27478</v>
          </cell>
          <cell r="J1065" t="str">
            <v>M</v>
          </cell>
          <cell r="K1065">
            <v>38370</v>
          </cell>
          <cell r="L1065">
            <v>23</v>
          </cell>
          <cell r="M1065" t="str">
            <v>師4</v>
          </cell>
          <cell r="N1065" t="str">
            <v>間接</v>
          </cell>
          <cell r="O1065" t="str">
            <v>間接</v>
          </cell>
          <cell r="P1065" t="str">
            <v>工程職</v>
          </cell>
          <cell r="Q1065" t="str">
            <v>一般員工</v>
          </cell>
        </row>
        <row r="1066">
          <cell r="A1066" t="str">
            <v>專科</v>
          </cell>
          <cell r="B1066" t="str">
            <v>副經理</v>
          </cell>
          <cell r="C1066" t="str">
            <v>1I-1</v>
          </cell>
          <cell r="D1066" t="str">
            <v>常日班(間--8:00上班)</v>
          </cell>
          <cell r="E1066" t="str">
            <v>BFA908</v>
          </cell>
          <cell r="F1066" t="str">
            <v>無線終端產品研發處新產品導入部</v>
          </cell>
          <cell r="G1066" t="str">
            <v>800295</v>
          </cell>
          <cell r="H1066" t="str">
            <v>汪顯欽</v>
          </cell>
          <cell r="I1066">
            <v>25039</v>
          </cell>
          <cell r="J1066" t="str">
            <v>M</v>
          </cell>
          <cell r="K1066">
            <v>34431</v>
          </cell>
          <cell r="L1066">
            <v>26</v>
          </cell>
          <cell r="M1066" t="str">
            <v>師7</v>
          </cell>
          <cell r="N1066" t="str">
            <v>間接</v>
          </cell>
          <cell r="O1066" t="str">
            <v>間接</v>
          </cell>
          <cell r="P1066" t="str">
            <v>管理職</v>
          </cell>
          <cell r="Q1066" t="str">
            <v>一般員工</v>
          </cell>
        </row>
        <row r="1067">
          <cell r="A1067" t="str">
            <v>專科</v>
          </cell>
          <cell r="B1067" t="str">
            <v>工程師</v>
          </cell>
          <cell r="C1067" t="str">
            <v>1I-1</v>
          </cell>
          <cell r="D1067" t="str">
            <v>常日班(間--8:00上班)</v>
          </cell>
          <cell r="E1067" t="str">
            <v>BFA908</v>
          </cell>
          <cell r="F1067" t="str">
            <v>無線終端產品研發處新產品導入部</v>
          </cell>
          <cell r="G1067" t="str">
            <v>800725</v>
          </cell>
          <cell r="H1067" t="str">
            <v>李冠儒</v>
          </cell>
          <cell r="I1067">
            <v>26279</v>
          </cell>
          <cell r="J1067" t="str">
            <v>M</v>
          </cell>
          <cell r="K1067">
            <v>35009</v>
          </cell>
          <cell r="L1067">
            <v>22</v>
          </cell>
          <cell r="M1067" t="str">
            <v>師3</v>
          </cell>
          <cell r="N1067" t="str">
            <v>間接</v>
          </cell>
          <cell r="O1067" t="str">
            <v>間接</v>
          </cell>
          <cell r="P1067" t="str">
            <v>工程職</v>
          </cell>
          <cell r="Q1067" t="str">
            <v>一般員工</v>
          </cell>
        </row>
        <row r="1068">
          <cell r="A1068" t="str">
            <v>碩士</v>
          </cell>
          <cell r="B1068" t="str">
            <v>經理</v>
          </cell>
          <cell r="C1068" t="str">
            <v>1I-1</v>
          </cell>
          <cell r="D1068" t="str">
            <v>常日班(間--8:00上班)</v>
          </cell>
          <cell r="E1068" t="str">
            <v>BFA908</v>
          </cell>
          <cell r="F1068" t="str">
            <v>無線終端產品研發處新產品導入部</v>
          </cell>
          <cell r="G1068" t="str">
            <v>800767</v>
          </cell>
          <cell r="H1068" t="str">
            <v>李中興</v>
          </cell>
          <cell r="I1068">
            <v>23058</v>
          </cell>
          <cell r="J1068" t="str">
            <v>M</v>
          </cell>
          <cell r="K1068">
            <v>35177</v>
          </cell>
          <cell r="L1068">
            <v>27</v>
          </cell>
          <cell r="M1068" t="str">
            <v>師8</v>
          </cell>
          <cell r="N1068" t="str">
            <v>間接</v>
          </cell>
          <cell r="O1068" t="str">
            <v>間接</v>
          </cell>
          <cell r="P1068" t="str">
            <v>管理職</v>
          </cell>
          <cell r="Q1068" t="str">
            <v>一般員工</v>
          </cell>
        </row>
        <row r="1069">
          <cell r="A1069" t="str">
            <v>學士</v>
          </cell>
          <cell r="B1069" t="str">
            <v>工程師</v>
          </cell>
          <cell r="C1069" t="str">
            <v>1I-1</v>
          </cell>
          <cell r="D1069" t="str">
            <v>常日班(間--8:00上班)</v>
          </cell>
          <cell r="E1069" t="str">
            <v>BFA908</v>
          </cell>
          <cell r="F1069" t="str">
            <v>無線終端產品研發處新產品導入部</v>
          </cell>
          <cell r="G1069" t="str">
            <v>800955</v>
          </cell>
          <cell r="H1069" t="str">
            <v>黃貞雅</v>
          </cell>
          <cell r="I1069">
            <v>27725</v>
          </cell>
          <cell r="J1069" t="str">
            <v>F</v>
          </cell>
          <cell r="K1069">
            <v>38173</v>
          </cell>
          <cell r="L1069">
            <v>21</v>
          </cell>
          <cell r="M1069" t="str">
            <v>師2</v>
          </cell>
          <cell r="N1069" t="str">
            <v>間接</v>
          </cell>
          <cell r="O1069" t="str">
            <v>間接</v>
          </cell>
          <cell r="P1069" t="str">
            <v>工程職</v>
          </cell>
          <cell r="Q1069" t="str">
            <v>一般員工</v>
          </cell>
        </row>
        <row r="1070">
          <cell r="A1070" t="str">
            <v>專科</v>
          </cell>
          <cell r="B1070" t="str">
            <v>助理專員</v>
          </cell>
          <cell r="C1070" t="str">
            <v>1I-1</v>
          </cell>
          <cell r="D1070" t="str">
            <v>常日班(間--8:00上班)</v>
          </cell>
          <cell r="E1070" t="str">
            <v>BFA908</v>
          </cell>
          <cell r="F1070" t="str">
            <v>無線終端產品研發處新產品導入部</v>
          </cell>
          <cell r="G1070" t="str">
            <v>801365</v>
          </cell>
          <cell r="H1070" t="str">
            <v>羅婕予</v>
          </cell>
          <cell r="I1070">
            <v>26622</v>
          </cell>
          <cell r="J1070" t="str">
            <v>F</v>
          </cell>
          <cell r="K1070">
            <v>35927</v>
          </cell>
          <cell r="L1070">
            <v>20</v>
          </cell>
          <cell r="M1070" t="str">
            <v>師1</v>
          </cell>
          <cell r="N1070" t="str">
            <v>間接</v>
          </cell>
          <cell r="O1070" t="str">
            <v>間接</v>
          </cell>
          <cell r="P1070" t="str">
            <v>行政職</v>
          </cell>
          <cell r="Q1070" t="str">
            <v>一般員工</v>
          </cell>
        </row>
        <row r="1071">
          <cell r="A1071" t="str">
            <v>碩士</v>
          </cell>
          <cell r="B1071" t="str">
            <v>課長</v>
          </cell>
          <cell r="C1071" t="str">
            <v>1I-1</v>
          </cell>
          <cell r="D1071" t="str">
            <v>常日班(間--8:00上班)</v>
          </cell>
          <cell r="E1071" t="str">
            <v>BFA908</v>
          </cell>
          <cell r="F1071" t="str">
            <v>無線終端產品研發處新產品導入部</v>
          </cell>
          <cell r="G1071" t="str">
            <v>801917</v>
          </cell>
          <cell r="H1071" t="str">
            <v>周榮彬</v>
          </cell>
          <cell r="I1071">
            <v>24405</v>
          </cell>
          <cell r="J1071" t="str">
            <v>M</v>
          </cell>
          <cell r="K1071">
            <v>36283</v>
          </cell>
          <cell r="L1071">
            <v>25</v>
          </cell>
          <cell r="M1071" t="str">
            <v>師6</v>
          </cell>
          <cell r="N1071" t="str">
            <v>間接</v>
          </cell>
          <cell r="O1071" t="str">
            <v>間接</v>
          </cell>
          <cell r="P1071" t="str">
            <v>管理職</v>
          </cell>
          <cell r="Q1071" t="str">
            <v>一般員工</v>
          </cell>
        </row>
        <row r="1072">
          <cell r="A1072" t="str">
            <v>學士</v>
          </cell>
          <cell r="B1072" t="str">
            <v>副經理</v>
          </cell>
          <cell r="C1072" t="str">
            <v>1I-1</v>
          </cell>
          <cell r="D1072" t="str">
            <v>常日班(間--8:00上班)</v>
          </cell>
          <cell r="E1072" t="str">
            <v>BFA908</v>
          </cell>
          <cell r="F1072" t="str">
            <v>無線終端產品研發處新產品導入部</v>
          </cell>
          <cell r="G1072" t="str">
            <v>802105</v>
          </cell>
          <cell r="H1072" t="str">
            <v>吳秋易</v>
          </cell>
          <cell r="I1072">
            <v>26197</v>
          </cell>
          <cell r="J1072" t="str">
            <v>M</v>
          </cell>
          <cell r="K1072">
            <v>36346</v>
          </cell>
          <cell r="L1072">
            <v>25</v>
          </cell>
          <cell r="M1072" t="str">
            <v>師6</v>
          </cell>
          <cell r="N1072" t="str">
            <v>間接</v>
          </cell>
          <cell r="O1072" t="str">
            <v>間接</v>
          </cell>
          <cell r="P1072" t="str">
            <v>管理職</v>
          </cell>
          <cell r="Q1072" t="str">
            <v>一般員工</v>
          </cell>
        </row>
        <row r="1073">
          <cell r="A1073" t="str">
            <v>學士</v>
          </cell>
          <cell r="B1073" t="str">
            <v>工程師</v>
          </cell>
          <cell r="C1073" t="str">
            <v>1I-1</v>
          </cell>
          <cell r="D1073" t="str">
            <v>常日班(間--8:00上班)</v>
          </cell>
          <cell r="E1073" t="str">
            <v>BFA908</v>
          </cell>
          <cell r="F1073" t="str">
            <v>無線終端產品研發處新產品導入部</v>
          </cell>
          <cell r="G1073" t="str">
            <v>802141</v>
          </cell>
          <cell r="H1073" t="str">
            <v>葉桐林</v>
          </cell>
          <cell r="I1073">
            <v>26928</v>
          </cell>
          <cell r="J1073" t="str">
            <v>M</v>
          </cell>
          <cell r="K1073">
            <v>36367</v>
          </cell>
          <cell r="L1073">
            <v>23</v>
          </cell>
          <cell r="M1073" t="str">
            <v>師4</v>
          </cell>
          <cell r="N1073" t="str">
            <v>間接</v>
          </cell>
          <cell r="O1073" t="str">
            <v>間接</v>
          </cell>
          <cell r="P1073" t="str">
            <v>工程職</v>
          </cell>
          <cell r="Q1073" t="str">
            <v>一般員工</v>
          </cell>
        </row>
        <row r="1074">
          <cell r="A1074" t="str">
            <v>學士</v>
          </cell>
          <cell r="B1074" t="str">
            <v>工程師</v>
          </cell>
          <cell r="C1074" t="str">
            <v>1I-1</v>
          </cell>
          <cell r="D1074" t="str">
            <v>常日班(間--8:00上班)</v>
          </cell>
          <cell r="E1074" t="str">
            <v>BFA908</v>
          </cell>
          <cell r="F1074" t="str">
            <v>無線終端產品研發處新產品導入部</v>
          </cell>
          <cell r="G1074" t="str">
            <v>802830</v>
          </cell>
          <cell r="H1074" t="str">
            <v>李志豐</v>
          </cell>
          <cell r="I1074">
            <v>25994</v>
          </cell>
          <cell r="J1074" t="str">
            <v>M</v>
          </cell>
          <cell r="K1074">
            <v>36607</v>
          </cell>
          <cell r="L1074">
            <v>22</v>
          </cell>
          <cell r="M1074" t="str">
            <v>師3</v>
          </cell>
          <cell r="N1074" t="str">
            <v>間接</v>
          </cell>
          <cell r="O1074" t="str">
            <v>間接</v>
          </cell>
          <cell r="P1074" t="str">
            <v>工程職</v>
          </cell>
          <cell r="Q1074" t="str">
            <v>一般員工</v>
          </cell>
        </row>
        <row r="1075">
          <cell r="A1075" t="str">
            <v>專科</v>
          </cell>
          <cell r="B1075" t="str">
            <v>工程師</v>
          </cell>
          <cell r="C1075" t="str">
            <v>1I-1</v>
          </cell>
          <cell r="D1075" t="str">
            <v>常日班(間--8:00上班)</v>
          </cell>
          <cell r="E1075" t="str">
            <v>BFA908</v>
          </cell>
          <cell r="F1075" t="str">
            <v>無線終端產品研發處新產品導入部</v>
          </cell>
          <cell r="G1075" t="str">
            <v>802837</v>
          </cell>
          <cell r="H1075" t="str">
            <v>李曉琪</v>
          </cell>
          <cell r="I1075">
            <v>27780</v>
          </cell>
          <cell r="J1075" t="str">
            <v>F</v>
          </cell>
          <cell r="K1075">
            <v>36612</v>
          </cell>
          <cell r="L1075">
            <v>21</v>
          </cell>
          <cell r="M1075" t="str">
            <v>師2</v>
          </cell>
          <cell r="N1075" t="str">
            <v>間接</v>
          </cell>
          <cell r="O1075" t="str">
            <v>間接</v>
          </cell>
          <cell r="P1075" t="str">
            <v>工程職</v>
          </cell>
          <cell r="Q1075" t="str">
            <v>一般員工</v>
          </cell>
        </row>
        <row r="1076">
          <cell r="A1076" t="str">
            <v>學士</v>
          </cell>
          <cell r="B1076" t="str">
            <v>資深工程師</v>
          </cell>
          <cell r="C1076" t="str">
            <v>1I-1</v>
          </cell>
          <cell r="D1076" t="str">
            <v>常日班(間--8:00上班)</v>
          </cell>
          <cell r="E1076" t="str">
            <v>BFA908</v>
          </cell>
          <cell r="F1076" t="str">
            <v>無線終端產品研發處新產品導入部</v>
          </cell>
          <cell r="G1076" t="str">
            <v>803067</v>
          </cell>
          <cell r="H1076" t="str">
            <v>陳志韶</v>
          </cell>
          <cell r="I1076">
            <v>27306</v>
          </cell>
          <cell r="J1076" t="str">
            <v>M</v>
          </cell>
          <cell r="K1076">
            <v>36675</v>
          </cell>
          <cell r="L1076">
            <v>24</v>
          </cell>
          <cell r="M1076" t="str">
            <v>師5</v>
          </cell>
          <cell r="N1076" t="str">
            <v>間接</v>
          </cell>
          <cell r="O1076" t="str">
            <v>間接</v>
          </cell>
          <cell r="P1076" t="str">
            <v>工程職</v>
          </cell>
          <cell r="Q1076" t="str">
            <v>一般員工</v>
          </cell>
        </row>
        <row r="1077">
          <cell r="A1077" t="str">
            <v>專科</v>
          </cell>
          <cell r="B1077" t="str">
            <v>助理工程師</v>
          </cell>
          <cell r="C1077" t="str">
            <v>1I-1</v>
          </cell>
          <cell r="D1077" t="str">
            <v>常日班(間--8:00上班)</v>
          </cell>
          <cell r="E1077" t="str">
            <v>BFA908</v>
          </cell>
          <cell r="F1077" t="str">
            <v>無線終端產品研發處新產品導入部</v>
          </cell>
          <cell r="G1077" t="str">
            <v>803467</v>
          </cell>
          <cell r="H1077" t="str">
            <v>陳俊銘</v>
          </cell>
          <cell r="I1077">
            <v>28604</v>
          </cell>
          <cell r="J1077" t="str">
            <v>M</v>
          </cell>
          <cell r="K1077">
            <v>36920</v>
          </cell>
          <cell r="L1077">
            <v>21</v>
          </cell>
          <cell r="M1077" t="str">
            <v>師2</v>
          </cell>
          <cell r="N1077" t="str">
            <v>間接</v>
          </cell>
          <cell r="O1077" t="str">
            <v>間接</v>
          </cell>
          <cell r="P1077" t="str">
            <v>工程職</v>
          </cell>
          <cell r="Q1077" t="str">
            <v>一般員工</v>
          </cell>
        </row>
        <row r="1078">
          <cell r="A1078" t="str">
            <v>學士</v>
          </cell>
          <cell r="B1078" t="str">
            <v>資深工程師</v>
          </cell>
          <cell r="C1078" t="str">
            <v>1I-1</v>
          </cell>
          <cell r="D1078" t="str">
            <v>常日班(間--8:00上班)</v>
          </cell>
          <cell r="E1078" t="str">
            <v>BFA908</v>
          </cell>
          <cell r="F1078" t="str">
            <v>無線終端產品研發處新產品導入部</v>
          </cell>
          <cell r="G1078" t="str">
            <v>803495</v>
          </cell>
          <cell r="H1078" t="str">
            <v>黃瑞岳</v>
          </cell>
          <cell r="I1078">
            <v>26679</v>
          </cell>
          <cell r="J1078" t="str">
            <v>M</v>
          </cell>
          <cell r="K1078">
            <v>36951</v>
          </cell>
          <cell r="L1078">
            <v>23</v>
          </cell>
          <cell r="M1078" t="str">
            <v>師4</v>
          </cell>
          <cell r="N1078" t="str">
            <v>間接</v>
          </cell>
          <cell r="O1078" t="str">
            <v>間接</v>
          </cell>
          <cell r="P1078" t="str">
            <v>工程職</v>
          </cell>
          <cell r="Q1078" t="str">
            <v>一般員工</v>
          </cell>
        </row>
        <row r="1079">
          <cell r="A1079" t="str">
            <v>高中(職)</v>
          </cell>
          <cell r="B1079" t="str">
            <v>助理工程師</v>
          </cell>
          <cell r="C1079" t="str">
            <v>1I-1</v>
          </cell>
          <cell r="D1079" t="str">
            <v>常日班(間--8:00上班)</v>
          </cell>
          <cell r="E1079" t="str">
            <v>BFA908</v>
          </cell>
          <cell r="F1079" t="str">
            <v>無線終端產品研發處新產品導入部</v>
          </cell>
          <cell r="G1079" t="str">
            <v>808858</v>
          </cell>
          <cell r="H1079" t="str">
            <v>張宗漢</v>
          </cell>
          <cell r="I1079">
            <v>29724</v>
          </cell>
          <cell r="J1079" t="str">
            <v>M</v>
          </cell>
          <cell r="K1079">
            <v>37888</v>
          </cell>
          <cell r="L1079">
            <v>20</v>
          </cell>
          <cell r="M1079" t="str">
            <v>師1</v>
          </cell>
          <cell r="N1079" t="str">
            <v>間接</v>
          </cell>
          <cell r="O1079" t="str">
            <v>間接</v>
          </cell>
          <cell r="P1079" t="str">
            <v>工程職</v>
          </cell>
          <cell r="Q1079" t="str">
            <v>一般員工</v>
          </cell>
        </row>
        <row r="1080">
          <cell r="A1080" t="str">
            <v>專科</v>
          </cell>
          <cell r="B1080" t="str">
            <v>助理工程師</v>
          </cell>
          <cell r="C1080" t="str">
            <v>1I-1</v>
          </cell>
          <cell r="D1080" t="str">
            <v>常日班(間--8:00上班)</v>
          </cell>
          <cell r="E1080" t="str">
            <v>BFA908</v>
          </cell>
          <cell r="F1080" t="str">
            <v>無線終端產品研發處新產品導入部</v>
          </cell>
          <cell r="G1080" t="str">
            <v>810238</v>
          </cell>
          <cell r="H1080" t="str">
            <v>劉碧雯</v>
          </cell>
          <cell r="I1080">
            <v>27938</v>
          </cell>
          <cell r="J1080" t="str">
            <v>F</v>
          </cell>
          <cell r="K1080">
            <v>38054</v>
          </cell>
          <cell r="L1080">
            <v>20</v>
          </cell>
          <cell r="M1080" t="str">
            <v>師1</v>
          </cell>
          <cell r="N1080" t="str">
            <v>間接</v>
          </cell>
          <cell r="O1080" t="str">
            <v>間接</v>
          </cell>
          <cell r="P1080" t="str">
            <v>工程職</v>
          </cell>
          <cell r="Q1080" t="str">
            <v>一般員工</v>
          </cell>
        </row>
        <row r="1081">
          <cell r="A1081" t="str">
            <v>學士</v>
          </cell>
          <cell r="B1081" t="str">
            <v>工程師</v>
          </cell>
          <cell r="C1081" t="str">
            <v>1I-1</v>
          </cell>
          <cell r="D1081" t="str">
            <v>常日班(間--8:00上班)</v>
          </cell>
          <cell r="E1081" t="str">
            <v>BFA908</v>
          </cell>
          <cell r="F1081" t="str">
            <v>無線終端產品研發處新產品導入部</v>
          </cell>
          <cell r="G1081" t="str">
            <v>810610</v>
          </cell>
          <cell r="H1081" t="str">
            <v>陳香吟</v>
          </cell>
          <cell r="I1081">
            <v>29339</v>
          </cell>
          <cell r="J1081" t="str">
            <v>F</v>
          </cell>
          <cell r="K1081">
            <v>38089</v>
          </cell>
          <cell r="L1081">
            <v>21</v>
          </cell>
          <cell r="M1081" t="str">
            <v>師2</v>
          </cell>
          <cell r="N1081" t="str">
            <v>間接</v>
          </cell>
          <cell r="O1081" t="str">
            <v>間接</v>
          </cell>
          <cell r="P1081" t="str">
            <v>工程職</v>
          </cell>
          <cell r="Q1081" t="str">
            <v>一般員工</v>
          </cell>
        </row>
        <row r="1082">
          <cell r="A1082" t="str">
            <v>碩士</v>
          </cell>
          <cell r="B1082" t="str">
            <v>工程師</v>
          </cell>
          <cell r="C1082" t="str">
            <v>1I-1</v>
          </cell>
          <cell r="D1082" t="str">
            <v>常日班(間--8:00上班)</v>
          </cell>
          <cell r="E1082" t="str">
            <v>BFA908</v>
          </cell>
          <cell r="F1082" t="str">
            <v>無線終端產品研發處新產品導入部</v>
          </cell>
          <cell r="G1082" t="str">
            <v>811139</v>
          </cell>
          <cell r="H1082" t="str">
            <v>陳隆寶</v>
          </cell>
          <cell r="I1082">
            <v>25827</v>
          </cell>
          <cell r="J1082" t="str">
            <v>M</v>
          </cell>
          <cell r="K1082">
            <v>38166</v>
          </cell>
          <cell r="L1082">
            <v>22</v>
          </cell>
          <cell r="M1082" t="str">
            <v>師3</v>
          </cell>
          <cell r="N1082" t="str">
            <v>間接</v>
          </cell>
          <cell r="O1082" t="str">
            <v>間接</v>
          </cell>
          <cell r="P1082" t="str">
            <v>工程職</v>
          </cell>
          <cell r="Q1082" t="str">
            <v>一般員工</v>
          </cell>
        </row>
        <row r="1083">
          <cell r="A1083" t="str">
            <v>學士</v>
          </cell>
          <cell r="B1083" t="str">
            <v>課長</v>
          </cell>
          <cell r="C1083" t="str">
            <v>1I-1</v>
          </cell>
          <cell r="D1083" t="str">
            <v>常日班(間--8:00上班)</v>
          </cell>
          <cell r="E1083" t="str">
            <v>BFA908</v>
          </cell>
          <cell r="F1083" t="str">
            <v>無線終端產品研發處新產品導入部</v>
          </cell>
          <cell r="G1083" t="str">
            <v>803531</v>
          </cell>
          <cell r="H1083" t="str">
            <v>吳仁昌</v>
          </cell>
          <cell r="I1083">
            <v>21042</v>
          </cell>
          <cell r="J1083" t="str">
            <v>M</v>
          </cell>
          <cell r="K1083">
            <v>36962</v>
          </cell>
          <cell r="L1083">
            <v>24</v>
          </cell>
          <cell r="M1083" t="str">
            <v>師5</v>
          </cell>
          <cell r="N1083" t="str">
            <v>間接</v>
          </cell>
          <cell r="O1083" t="str">
            <v>間接</v>
          </cell>
          <cell r="P1083" t="str">
            <v>管理職</v>
          </cell>
          <cell r="Q1083" t="str">
            <v>一般員工</v>
          </cell>
        </row>
        <row r="1084">
          <cell r="A1084" t="str">
            <v>學士</v>
          </cell>
          <cell r="B1084" t="str">
            <v>課長</v>
          </cell>
          <cell r="C1084" t="str">
            <v>1I-1</v>
          </cell>
          <cell r="D1084" t="str">
            <v>常日班(間--8:00上班)</v>
          </cell>
          <cell r="E1084" t="str">
            <v>BFA908</v>
          </cell>
          <cell r="F1084" t="str">
            <v>無線終端產品研發處新產品導入部</v>
          </cell>
          <cell r="G1084" t="str">
            <v>803554</v>
          </cell>
          <cell r="H1084" t="str">
            <v>袁明煉</v>
          </cell>
          <cell r="I1084">
            <v>22369</v>
          </cell>
          <cell r="J1084" t="str">
            <v>M</v>
          </cell>
          <cell r="K1084">
            <v>36962</v>
          </cell>
          <cell r="L1084">
            <v>25</v>
          </cell>
          <cell r="M1084" t="str">
            <v>師6</v>
          </cell>
          <cell r="N1084" t="str">
            <v>間接</v>
          </cell>
          <cell r="O1084" t="str">
            <v>間接</v>
          </cell>
          <cell r="P1084" t="str">
            <v>管理職</v>
          </cell>
          <cell r="Q1084" t="str">
            <v>一般員工</v>
          </cell>
        </row>
        <row r="1085">
          <cell r="A1085" t="str">
            <v>碩士</v>
          </cell>
          <cell r="B1085" t="str">
            <v>資深工程師</v>
          </cell>
          <cell r="C1085" t="str">
            <v>1I-1</v>
          </cell>
          <cell r="D1085" t="str">
            <v>常日班(間--8:00上班)</v>
          </cell>
          <cell r="E1085" t="str">
            <v>BFA908</v>
          </cell>
          <cell r="F1085" t="str">
            <v>無線終端產品研發處新產品導入部</v>
          </cell>
          <cell r="G1085" t="str">
            <v>809046</v>
          </cell>
          <cell r="H1085" t="str">
            <v>蔣昆緯</v>
          </cell>
          <cell r="I1085">
            <v>25811</v>
          </cell>
          <cell r="J1085" t="str">
            <v>M</v>
          </cell>
          <cell r="K1085">
            <v>37907</v>
          </cell>
          <cell r="L1085">
            <v>24</v>
          </cell>
          <cell r="M1085" t="str">
            <v>師5</v>
          </cell>
          <cell r="N1085" t="str">
            <v>間接</v>
          </cell>
          <cell r="O1085" t="str">
            <v>間接</v>
          </cell>
          <cell r="P1085" t="str">
            <v>工程職</v>
          </cell>
          <cell r="Q1085" t="str">
            <v>一般員工</v>
          </cell>
        </row>
        <row r="1086">
          <cell r="A1086" t="str">
            <v>高中(職)</v>
          </cell>
          <cell r="B1086" t="str">
            <v>技術員</v>
          </cell>
          <cell r="C1086" t="str">
            <v>1D-1</v>
          </cell>
          <cell r="D1086" t="str">
            <v>常日班(直接8:00上班)</v>
          </cell>
          <cell r="E1086" t="str">
            <v>BFA908</v>
          </cell>
          <cell r="F1086" t="str">
            <v>無線終端產品研發處新產品導入部</v>
          </cell>
          <cell r="G1086" t="str">
            <v>804250</v>
          </cell>
          <cell r="H1086" t="str">
            <v>陳怡蓁</v>
          </cell>
          <cell r="I1086">
            <v>30486</v>
          </cell>
          <cell r="J1086" t="str">
            <v>F</v>
          </cell>
          <cell r="K1086">
            <v>37214</v>
          </cell>
          <cell r="L1086">
            <v>18</v>
          </cell>
          <cell r="M1086" t="str">
            <v>員2</v>
          </cell>
          <cell r="N1086" t="str">
            <v>直接</v>
          </cell>
          <cell r="O1086" t="str">
            <v>間接</v>
          </cell>
          <cell r="P1086" t="str">
            <v>工程職</v>
          </cell>
          <cell r="Q1086" t="str">
            <v>一般員工</v>
          </cell>
        </row>
        <row r="1087">
          <cell r="A1087" t="str">
            <v>碩士</v>
          </cell>
          <cell r="B1087" t="str">
            <v>工程師</v>
          </cell>
          <cell r="C1087" t="str">
            <v>1I-1</v>
          </cell>
          <cell r="D1087" t="str">
            <v>常日班(間--8:00上班)</v>
          </cell>
          <cell r="E1087" t="str">
            <v>BFAK08</v>
          </cell>
          <cell r="F1087" t="str">
            <v>無線終端產品研發處軟體設計五部</v>
          </cell>
          <cell r="G1087" t="str">
            <v>804351</v>
          </cell>
          <cell r="H1087" t="str">
            <v>黃宗甫</v>
          </cell>
          <cell r="I1087">
            <v>28742</v>
          </cell>
          <cell r="J1087" t="str">
            <v>M</v>
          </cell>
          <cell r="K1087">
            <v>37452</v>
          </cell>
          <cell r="L1087">
            <v>23</v>
          </cell>
          <cell r="M1087" t="str">
            <v>師4</v>
          </cell>
          <cell r="N1087" t="str">
            <v>間接</v>
          </cell>
          <cell r="O1087" t="str">
            <v>間接</v>
          </cell>
          <cell r="P1087" t="str">
            <v>工程職</v>
          </cell>
          <cell r="Q1087" t="str">
            <v>一般員工</v>
          </cell>
        </row>
        <row r="1088">
          <cell r="A1088" t="str">
            <v>碩士</v>
          </cell>
          <cell r="B1088" t="str">
            <v>工程師</v>
          </cell>
          <cell r="C1088" t="str">
            <v>1I-1</v>
          </cell>
          <cell r="D1088" t="str">
            <v>常日班(間--8:00上班)</v>
          </cell>
          <cell r="E1088" t="str">
            <v>BFAK08</v>
          </cell>
          <cell r="F1088" t="str">
            <v>無線終端產品研發處軟體設計五部</v>
          </cell>
          <cell r="G1088" t="str">
            <v>810385</v>
          </cell>
          <cell r="H1088" t="str">
            <v>王景禾</v>
          </cell>
          <cell r="I1088">
            <v>27689</v>
          </cell>
          <cell r="J1088" t="str">
            <v>M</v>
          </cell>
          <cell r="K1088">
            <v>38061</v>
          </cell>
          <cell r="L1088">
            <v>22</v>
          </cell>
          <cell r="M1088" t="str">
            <v>師3</v>
          </cell>
          <cell r="N1088" t="str">
            <v>間接</v>
          </cell>
          <cell r="O1088" t="str">
            <v>間接</v>
          </cell>
          <cell r="P1088" t="str">
            <v>工程職</v>
          </cell>
          <cell r="Q1088" t="str">
            <v>一般員工</v>
          </cell>
        </row>
        <row r="1089">
          <cell r="A1089" t="str">
            <v>碩士</v>
          </cell>
          <cell r="B1089" t="str">
            <v>工程師</v>
          </cell>
          <cell r="C1089" t="str">
            <v>1I-1</v>
          </cell>
          <cell r="D1089" t="str">
            <v>常日班(間--8:00上班)</v>
          </cell>
          <cell r="E1089" t="str">
            <v>BFAK08</v>
          </cell>
          <cell r="F1089" t="str">
            <v>無線終端產品研發處軟體設計五部</v>
          </cell>
          <cell r="G1089" t="str">
            <v>009800</v>
          </cell>
          <cell r="H1089" t="str">
            <v>游世儒</v>
          </cell>
          <cell r="I1089">
            <v>28207</v>
          </cell>
          <cell r="J1089" t="str">
            <v>M</v>
          </cell>
          <cell r="K1089">
            <v>37424</v>
          </cell>
          <cell r="L1089">
            <v>22</v>
          </cell>
          <cell r="M1089" t="str">
            <v>師3</v>
          </cell>
          <cell r="N1089" t="str">
            <v>間接</v>
          </cell>
          <cell r="O1089" t="str">
            <v>間接</v>
          </cell>
          <cell r="P1089" t="str">
            <v>工程職</v>
          </cell>
          <cell r="Q1089" t="str">
            <v>一般員工</v>
          </cell>
        </row>
        <row r="1090">
          <cell r="A1090" t="str">
            <v>學士</v>
          </cell>
          <cell r="B1090" t="str">
            <v>工程師</v>
          </cell>
          <cell r="C1090" t="str">
            <v>1I-1</v>
          </cell>
          <cell r="D1090" t="str">
            <v>常日班(間--8:00上班)</v>
          </cell>
          <cell r="E1090" t="str">
            <v>BFAK08</v>
          </cell>
          <cell r="F1090" t="str">
            <v>無線終端產品研發處軟體設計五部</v>
          </cell>
          <cell r="G1090" t="str">
            <v>811046</v>
          </cell>
          <cell r="H1090" t="str">
            <v>張耀南</v>
          </cell>
          <cell r="I1090">
            <v>28270</v>
          </cell>
          <cell r="J1090" t="str">
            <v>M</v>
          </cell>
          <cell r="K1090">
            <v>38124</v>
          </cell>
          <cell r="L1090">
            <v>21</v>
          </cell>
          <cell r="M1090" t="str">
            <v>師2</v>
          </cell>
          <cell r="N1090" t="str">
            <v>間接</v>
          </cell>
          <cell r="O1090" t="str">
            <v>間接</v>
          </cell>
          <cell r="P1090" t="str">
            <v>工程職</v>
          </cell>
          <cell r="Q1090" t="str">
            <v>一般員工</v>
          </cell>
        </row>
        <row r="1091">
          <cell r="A1091" t="str">
            <v>碩士</v>
          </cell>
          <cell r="B1091" t="str">
            <v>工程師</v>
          </cell>
          <cell r="C1091" t="str">
            <v>1I-1</v>
          </cell>
          <cell r="D1091" t="str">
            <v>常日班(間--8:00上班)</v>
          </cell>
          <cell r="E1091" t="str">
            <v>BFAK08</v>
          </cell>
          <cell r="F1091" t="str">
            <v>無線終端產品研發處軟體設計五部</v>
          </cell>
          <cell r="G1091" t="str">
            <v>811293</v>
          </cell>
          <cell r="H1091" t="str">
            <v>黃一峰</v>
          </cell>
          <cell r="I1091">
            <v>27895</v>
          </cell>
          <cell r="J1091" t="str">
            <v>M</v>
          </cell>
          <cell r="K1091">
            <v>38208</v>
          </cell>
          <cell r="L1091">
            <v>22</v>
          </cell>
          <cell r="M1091" t="str">
            <v>師3</v>
          </cell>
          <cell r="N1091" t="str">
            <v>間接</v>
          </cell>
          <cell r="O1091" t="str">
            <v>間接</v>
          </cell>
          <cell r="P1091" t="str">
            <v>工程職</v>
          </cell>
          <cell r="Q1091" t="str">
            <v>一般員工</v>
          </cell>
        </row>
        <row r="1092">
          <cell r="A1092" t="str">
            <v>碩士</v>
          </cell>
          <cell r="B1092" t="str">
            <v>資深工程師</v>
          </cell>
          <cell r="C1092" t="str">
            <v>1I-1</v>
          </cell>
          <cell r="D1092" t="str">
            <v>常日班(間--8:00上班)</v>
          </cell>
          <cell r="E1092" t="str">
            <v>BFAK08</v>
          </cell>
          <cell r="F1092" t="str">
            <v>無線終端產品研發處軟體設計五部</v>
          </cell>
          <cell r="G1092" t="str">
            <v>811399</v>
          </cell>
          <cell r="H1092" t="str">
            <v>鄭雲彬</v>
          </cell>
          <cell r="I1092">
            <v>27707</v>
          </cell>
          <cell r="J1092" t="str">
            <v>M</v>
          </cell>
          <cell r="K1092">
            <v>38271</v>
          </cell>
          <cell r="L1092">
            <v>23</v>
          </cell>
          <cell r="M1092" t="str">
            <v>師4</v>
          </cell>
          <cell r="N1092" t="str">
            <v>間接</v>
          </cell>
          <cell r="O1092" t="str">
            <v>間接</v>
          </cell>
          <cell r="P1092" t="str">
            <v>工程職</v>
          </cell>
          <cell r="Q1092" t="str">
            <v>一般員工</v>
          </cell>
        </row>
        <row r="1093">
          <cell r="A1093" t="str">
            <v>碩士</v>
          </cell>
          <cell r="B1093" t="str">
            <v>工程師</v>
          </cell>
          <cell r="C1093" t="str">
            <v>1I-1</v>
          </cell>
          <cell r="D1093" t="str">
            <v>常日班(間--8:00上班)</v>
          </cell>
          <cell r="E1093" t="str">
            <v>BFAK08</v>
          </cell>
          <cell r="F1093" t="str">
            <v>無線終端產品研發處軟體設計五部</v>
          </cell>
          <cell r="G1093" t="str">
            <v>812018</v>
          </cell>
          <cell r="H1093" t="str">
            <v>林立峰</v>
          </cell>
          <cell r="I1093">
            <v>29349</v>
          </cell>
          <cell r="J1093" t="str">
            <v>M</v>
          </cell>
          <cell r="K1093">
            <v>38369</v>
          </cell>
          <cell r="L1093">
            <v>22</v>
          </cell>
          <cell r="M1093" t="str">
            <v>師3</v>
          </cell>
          <cell r="N1093" t="str">
            <v>間接</v>
          </cell>
          <cell r="O1093" t="str">
            <v>間接</v>
          </cell>
          <cell r="P1093" t="str">
            <v>工程職</v>
          </cell>
          <cell r="Q1093" t="str">
            <v>一般員工</v>
          </cell>
        </row>
        <row r="1094">
          <cell r="A1094" t="str">
            <v>學士</v>
          </cell>
          <cell r="B1094" t="str">
            <v>專員</v>
          </cell>
          <cell r="C1094" t="str">
            <v>1I-1</v>
          </cell>
          <cell r="D1094" t="str">
            <v>常日班(間--8:00上班)</v>
          </cell>
          <cell r="E1094" t="str">
            <v>BFC105</v>
          </cell>
          <cell r="F1094" t="str">
            <v>無線終端產品運籌管理及售後服務部</v>
          </cell>
          <cell r="G1094" t="str">
            <v>809684</v>
          </cell>
          <cell r="H1094" t="str">
            <v>黃羽均</v>
          </cell>
          <cell r="I1094">
            <v>28777</v>
          </cell>
          <cell r="J1094" t="str">
            <v>F</v>
          </cell>
          <cell r="K1094">
            <v>37963</v>
          </cell>
          <cell r="L1094">
            <v>21</v>
          </cell>
          <cell r="M1094" t="str">
            <v>師2</v>
          </cell>
          <cell r="N1094" t="str">
            <v>間接</v>
          </cell>
          <cell r="O1094" t="str">
            <v>間接</v>
          </cell>
          <cell r="P1094" t="str">
            <v>行政職</v>
          </cell>
          <cell r="Q1094" t="str">
            <v>一般員工</v>
          </cell>
        </row>
        <row r="1095">
          <cell r="A1095" t="str">
            <v>學士</v>
          </cell>
          <cell r="B1095" t="str">
            <v>專員</v>
          </cell>
          <cell r="C1095" t="str">
            <v>1I-1</v>
          </cell>
          <cell r="D1095" t="str">
            <v>常日班(間--8:00上班)</v>
          </cell>
          <cell r="E1095" t="str">
            <v>BFC105</v>
          </cell>
          <cell r="F1095" t="str">
            <v>無線終端產品運籌管理及售後服務部</v>
          </cell>
          <cell r="G1095" t="str">
            <v>809936</v>
          </cell>
          <cell r="H1095" t="str">
            <v>曾奐鈞</v>
          </cell>
          <cell r="I1095">
            <v>27451</v>
          </cell>
          <cell r="J1095" t="str">
            <v>M</v>
          </cell>
          <cell r="K1095">
            <v>37998</v>
          </cell>
          <cell r="L1095">
            <v>22</v>
          </cell>
          <cell r="M1095" t="str">
            <v>師3</v>
          </cell>
          <cell r="N1095" t="str">
            <v>間接</v>
          </cell>
          <cell r="O1095" t="str">
            <v>間接</v>
          </cell>
          <cell r="P1095" t="str">
            <v>行政職</v>
          </cell>
          <cell r="Q1095" t="str">
            <v>一般員工</v>
          </cell>
        </row>
        <row r="1096">
          <cell r="A1096" t="str">
            <v>學士</v>
          </cell>
          <cell r="B1096" t="str">
            <v>特別助理</v>
          </cell>
          <cell r="C1096" t="str">
            <v>1I-1</v>
          </cell>
          <cell r="D1096" t="str">
            <v>常日班(間--8:00上班)</v>
          </cell>
          <cell r="E1096" t="str">
            <v>BFC105</v>
          </cell>
          <cell r="F1096" t="str">
            <v>無線終端產品運籌管理及售後服務部</v>
          </cell>
          <cell r="G1096" t="str">
            <v>811381</v>
          </cell>
          <cell r="H1096" t="str">
            <v>卓正斌</v>
          </cell>
          <cell r="I1096">
            <v>23520</v>
          </cell>
          <cell r="J1096" t="str">
            <v>M</v>
          </cell>
          <cell r="K1096">
            <v>38264</v>
          </cell>
          <cell r="L1096">
            <v>29</v>
          </cell>
          <cell r="M1096" t="str">
            <v>師10</v>
          </cell>
          <cell r="N1096" t="str">
            <v>間接</v>
          </cell>
          <cell r="O1096" t="str">
            <v>間接</v>
          </cell>
          <cell r="P1096" t="str">
            <v>行政職</v>
          </cell>
          <cell r="Q1096" t="str">
            <v>一般員工</v>
          </cell>
        </row>
        <row r="1097">
          <cell r="A1097" t="str">
            <v>高中(職)</v>
          </cell>
          <cell r="B1097" t="str">
            <v>技術員</v>
          </cell>
          <cell r="C1097" t="str">
            <v>1I-1</v>
          </cell>
          <cell r="D1097" t="str">
            <v>常日班(間--8:00上班)</v>
          </cell>
          <cell r="E1097" t="str">
            <v>BFD105</v>
          </cell>
          <cell r="F1097" t="str">
            <v>無線終端產品供應商開發處供應商開發部</v>
          </cell>
          <cell r="G1097" t="str">
            <v>803157</v>
          </cell>
          <cell r="H1097" t="str">
            <v>李瑞珠</v>
          </cell>
          <cell r="I1097">
            <v>26311</v>
          </cell>
          <cell r="J1097" t="str">
            <v>F</v>
          </cell>
          <cell r="K1097">
            <v>36696</v>
          </cell>
          <cell r="L1097">
            <v>18</v>
          </cell>
          <cell r="M1097" t="str">
            <v>員2</v>
          </cell>
          <cell r="N1097" t="str">
            <v>間接</v>
          </cell>
          <cell r="O1097" t="str">
            <v>間接</v>
          </cell>
          <cell r="P1097" t="str">
            <v>工程職</v>
          </cell>
          <cell r="Q1097" t="str">
            <v>一般員工</v>
          </cell>
        </row>
        <row r="1098">
          <cell r="A1098" t="str">
            <v>碩士</v>
          </cell>
          <cell r="B1098" t="str">
            <v>經理</v>
          </cell>
          <cell r="C1098" t="str">
            <v>1I-1</v>
          </cell>
          <cell r="D1098" t="str">
            <v>常日班(間--8:00上班)</v>
          </cell>
          <cell r="E1098" t="str">
            <v>BFD105</v>
          </cell>
          <cell r="F1098" t="str">
            <v>無線終端產品供應商開發處供應商開發部</v>
          </cell>
          <cell r="G1098" t="str">
            <v>809931</v>
          </cell>
          <cell r="H1098" t="str">
            <v>宋啟仁</v>
          </cell>
          <cell r="I1098">
            <v>23342</v>
          </cell>
          <cell r="J1098" t="str">
            <v>M</v>
          </cell>
          <cell r="K1098">
            <v>37991</v>
          </cell>
          <cell r="L1098">
            <v>27</v>
          </cell>
          <cell r="M1098" t="str">
            <v>師8</v>
          </cell>
          <cell r="N1098" t="str">
            <v>間接</v>
          </cell>
          <cell r="O1098" t="str">
            <v>間接</v>
          </cell>
          <cell r="P1098" t="str">
            <v>管理職</v>
          </cell>
          <cell r="Q1098" t="str">
            <v>一般員工</v>
          </cell>
        </row>
        <row r="1099">
          <cell r="A1099" t="str">
            <v>學士</v>
          </cell>
          <cell r="B1099" t="str">
            <v>資深專員</v>
          </cell>
          <cell r="C1099" t="str">
            <v>1I-1</v>
          </cell>
          <cell r="D1099" t="str">
            <v>常日班(間--8:00上班)</v>
          </cell>
          <cell r="E1099" t="str">
            <v>BFD105</v>
          </cell>
          <cell r="F1099" t="str">
            <v>無線終端產品供應商開發處供應商開發部</v>
          </cell>
          <cell r="G1099" t="str">
            <v>810619</v>
          </cell>
          <cell r="H1099" t="str">
            <v>張煜欣</v>
          </cell>
          <cell r="I1099">
            <v>25902</v>
          </cell>
          <cell r="J1099" t="str">
            <v>F</v>
          </cell>
          <cell r="K1099">
            <v>38089</v>
          </cell>
          <cell r="L1099">
            <v>24</v>
          </cell>
          <cell r="M1099" t="str">
            <v>師5</v>
          </cell>
          <cell r="N1099" t="str">
            <v>間接</v>
          </cell>
          <cell r="O1099" t="str">
            <v>間接</v>
          </cell>
          <cell r="P1099" t="str">
            <v>行政職</v>
          </cell>
          <cell r="Q1099" t="str">
            <v>一般員工</v>
          </cell>
        </row>
        <row r="1100">
          <cell r="A1100" t="str">
            <v>專科</v>
          </cell>
          <cell r="B1100" t="str">
            <v>資深專員</v>
          </cell>
          <cell r="C1100" t="str">
            <v>1I-1</v>
          </cell>
          <cell r="D1100" t="str">
            <v>常日班(間--8:00上班)</v>
          </cell>
          <cell r="E1100" t="str">
            <v>BFD105</v>
          </cell>
          <cell r="F1100" t="str">
            <v>無線終端產品供應商開發處供應商開發部</v>
          </cell>
          <cell r="G1100" t="str">
            <v>009934</v>
          </cell>
          <cell r="H1100" t="str">
            <v>林碧雯</v>
          </cell>
          <cell r="I1100">
            <v>26780</v>
          </cell>
          <cell r="J1100" t="str">
            <v>F</v>
          </cell>
          <cell r="K1100">
            <v>35758</v>
          </cell>
          <cell r="L1100">
            <v>24</v>
          </cell>
          <cell r="M1100" t="str">
            <v>師5</v>
          </cell>
          <cell r="N1100" t="str">
            <v>間接</v>
          </cell>
          <cell r="O1100" t="str">
            <v>間接</v>
          </cell>
          <cell r="P1100" t="str">
            <v>行政職</v>
          </cell>
          <cell r="Q1100" t="str">
            <v>一般員工</v>
          </cell>
        </row>
        <row r="1101">
          <cell r="A1101" t="str">
            <v>學士</v>
          </cell>
          <cell r="B1101" t="str">
            <v>資深專員</v>
          </cell>
          <cell r="C1101" t="str">
            <v>1I-1</v>
          </cell>
          <cell r="D1101" t="str">
            <v>常日班(間--8:00上班)</v>
          </cell>
          <cell r="E1101" t="str">
            <v>BFD105</v>
          </cell>
          <cell r="F1101" t="str">
            <v>無線終端產品供應商開發處供應商開發部</v>
          </cell>
          <cell r="G1101" t="str">
            <v>803666</v>
          </cell>
          <cell r="H1101" t="str">
            <v>鄭慶德</v>
          </cell>
          <cell r="I1101">
            <v>24489</v>
          </cell>
          <cell r="J1101" t="str">
            <v>M</v>
          </cell>
          <cell r="K1101">
            <v>36962</v>
          </cell>
          <cell r="L1101">
            <v>24</v>
          </cell>
          <cell r="M1101" t="str">
            <v>師5</v>
          </cell>
          <cell r="N1101" t="str">
            <v>間接</v>
          </cell>
          <cell r="O1101" t="str">
            <v>間接</v>
          </cell>
          <cell r="P1101" t="str">
            <v>行政職</v>
          </cell>
          <cell r="Q1101" t="str">
            <v>一般員工</v>
          </cell>
        </row>
        <row r="1102">
          <cell r="A1102" t="str">
            <v>博士</v>
          </cell>
          <cell r="B1102" t="str">
            <v>經理</v>
          </cell>
          <cell r="C1102" t="str">
            <v>1I-1</v>
          </cell>
          <cell r="D1102" t="str">
            <v>常日班(間--8:00上班)</v>
          </cell>
          <cell r="E1102" t="str">
            <v>BFF108</v>
          </cell>
          <cell r="F1102" t="str">
            <v>無線終端產品管理部</v>
          </cell>
          <cell r="G1102" t="str">
            <v>803800</v>
          </cell>
          <cell r="H1102" t="str">
            <v>陳冠棋</v>
          </cell>
          <cell r="I1102">
            <v>26151</v>
          </cell>
          <cell r="J1102" t="str">
            <v>M</v>
          </cell>
          <cell r="K1102">
            <v>37013</v>
          </cell>
          <cell r="L1102">
            <v>28</v>
          </cell>
          <cell r="M1102" t="str">
            <v>師9</v>
          </cell>
          <cell r="N1102" t="str">
            <v>間接</v>
          </cell>
          <cell r="O1102" t="str">
            <v>間接</v>
          </cell>
          <cell r="P1102" t="str">
            <v>管理職</v>
          </cell>
          <cell r="Q1102" t="str">
            <v>一般員工</v>
          </cell>
        </row>
        <row r="1103">
          <cell r="A1103" t="str">
            <v>專科</v>
          </cell>
          <cell r="B1103" t="str">
            <v>資深專員</v>
          </cell>
          <cell r="C1103" t="str">
            <v>1I-1</v>
          </cell>
          <cell r="D1103" t="str">
            <v>常日班(間--8:00上班)</v>
          </cell>
          <cell r="E1103" t="str">
            <v>BFF118</v>
          </cell>
          <cell r="F1103" t="str">
            <v>無線終端產品管理部計劃管理課</v>
          </cell>
          <cell r="G1103" t="str">
            <v>804435</v>
          </cell>
          <cell r="H1103" t="str">
            <v>刁培蓮</v>
          </cell>
          <cell r="I1103">
            <v>26531</v>
          </cell>
          <cell r="J1103" t="str">
            <v>F</v>
          </cell>
          <cell r="K1103">
            <v>37613</v>
          </cell>
          <cell r="L1103">
            <v>24</v>
          </cell>
          <cell r="M1103" t="str">
            <v>師5</v>
          </cell>
          <cell r="N1103" t="str">
            <v>間接</v>
          </cell>
          <cell r="O1103" t="str">
            <v>間接</v>
          </cell>
          <cell r="P1103" t="str">
            <v>行政職</v>
          </cell>
          <cell r="Q1103" t="str">
            <v>一般員工</v>
          </cell>
        </row>
        <row r="1104">
          <cell r="A1104" t="str">
            <v>碩士</v>
          </cell>
          <cell r="B1104" t="str">
            <v>資深專員</v>
          </cell>
          <cell r="C1104" t="str">
            <v>1I-1</v>
          </cell>
          <cell r="D1104" t="str">
            <v>常日班(間--8:00上班)</v>
          </cell>
          <cell r="E1104" t="str">
            <v>BFF118</v>
          </cell>
          <cell r="F1104" t="str">
            <v>無線終端產品管理部計劃管理課</v>
          </cell>
          <cell r="G1104" t="str">
            <v>813322</v>
          </cell>
          <cell r="H1104" t="str">
            <v>呂紹柏</v>
          </cell>
          <cell r="I1104">
            <v>25455</v>
          </cell>
          <cell r="J1104" t="str">
            <v>M</v>
          </cell>
          <cell r="K1104">
            <v>38530</v>
          </cell>
          <cell r="L1104">
            <v>25</v>
          </cell>
          <cell r="M1104" t="str">
            <v>師6</v>
          </cell>
          <cell r="N1104" t="str">
            <v>間接</v>
          </cell>
          <cell r="O1104" t="str">
            <v>間接</v>
          </cell>
          <cell r="P1104" t="str">
            <v>行政職</v>
          </cell>
          <cell r="Q1104" t="str">
            <v>一般員工</v>
          </cell>
        </row>
        <row r="1105">
          <cell r="A1105" t="str">
            <v>碩士</v>
          </cell>
          <cell r="B1105" t="str">
            <v>專理</v>
          </cell>
          <cell r="C1105" t="str">
            <v>1I-1</v>
          </cell>
          <cell r="D1105" t="str">
            <v>常日班(間--8:00上班)</v>
          </cell>
          <cell r="E1105" t="str">
            <v>BFF118</v>
          </cell>
          <cell r="F1105" t="str">
            <v>無線終端產品管理部計劃管理課</v>
          </cell>
          <cell r="G1105" t="str">
            <v>813330</v>
          </cell>
          <cell r="H1105" t="str">
            <v>李泰賢</v>
          </cell>
          <cell r="I1105">
            <v>25994</v>
          </cell>
          <cell r="J1105" t="str">
            <v>M</v>
          </cell>
          <cell r="K1105">
            <v>38534</v>
          </cell>
          <cell r="L1105">
            <v>26</v>
          </cell>
          <cell r="M1105" t="str">
            <v>師7</v>
          </cell>
          <cell r="N1105" t="str">
            <v>間接</v>
          </cell>
          <cell r="O1105" t="str">
            <v>間接</v>
          </cell>
          <cell r="P1105" t="str">
            <v>管理職</v>
          </cell>
          <cell r="Q1105" t="str">
            <v>一般員工</v>
          </cell>
        </row>
        <row r="1106">
          <cell r="A1106" t="str">
            <v>碩士</v>
          </cell>
          <cell r="B1106" t="str">
            <v>專員</v>
          </cell>
          <cell r="C1106" t="str">
            <v>1I-1</v>
          </cell>
          <cell r="D1106" t="str">
            <v>常日班(間--8:00上班)</v>
          </cell>
          <cell r="E1106" t="str">
            <v>BFF128</v>
          </cell>
          <cell r="F1106" t="str">
            <v>無線終端產品管理部產品開發管理課</v>
          </cell>
          <cell r="G1106" t="str">
            <v>802598</v>
          </cell>
          <cell r="H1106" t="str">
            <v>詹智勛</v>
          </cell>
          <cell r="I1106">
            <v>28040</v>
          </cell>
          <cell r="J1106" t="str">
            <v>M</v>
          </cell>
          <cell r="K1106">
            <v>36528</v>
          </cell>
          <cell r="L1106">
            <v>22</v>
          </cell>
          <cell r="M1106" t="str">
            <v>師3</v>
          </cell>
          <cell r="N1106" t="str">
            <v>間接</v>
          </cell>
          <cell r="O1106" t="str">
            <v>間接</v>
          </cell>
          <cell r="P1106" t="str">
            <v>行政職</v>
          </cell>
          <cell r="Q1106" t="str">
            <v>一般員工</v>
          </cell>
        </row>
        <row r="1107">
          <cell r="A1107" t="str">
            <v>學士</v>
          </cell>
          <cell r="B1107" t="str">
            <v>專員</v>
          </cell>
          <cell r="C1107" t="str">
            <v>1I-1</v>
          </cell>
          <cell r="D1107" t="str">
            <v>常日班(間--8:00上班)</v>
          </cell>
          <cell r="E1107" t="str">
            <v>BFF128</v>
          </cell>
          <cell r="F1107" t="str">
            <v>無線終端產品管理部產品開發管理課</v>
          </cell>
          <cell r="G1107" t="str">
            <v>809307</v>
          </cell>
          <cell r="H1107" t="str">
            <v>李宛茹</v>
          </cell>
          <cell r="I1107">
            <v>27621</v>
          </cell>
          <cell r="J1107" t="str">
            <v>F</v>
          </cell>
          <cell r="K1107">
            <v>37935</v>
          </cell>
          <cell r="L1107">
            <v>23</v>
          </cell>
          <cell r="M1107" t="str">
            <v>師4</v>
          </cell>
          <cell r="N1107" t="str">
            <v>間接</v>
          </cell>
          <cell r="O1107" t="str">
            <v>間接</v>
          </cell>
          <cell r="P1107" t="str">
            <v>行政職</v>
          </cell>
          <cell r="Q1107" t="str">
            <v>一般員工</v>
          </cell>
        </row>
        <row r="1108">
          <cell r="A1108" t="str">
            <v>碩士</v>
          </cell>
          <cell r="B1108" t="str">
            <v>資深專員</v>
          </cell>
          <cell r="C1108" t="str">
            <v>1I-1</v>
          </cell>
          <cell r="D1108" t="str">
            <v>常日班(間--8:00上班)</v>
          </cell>
          <cell r="E1108" t="str">
            <v>BFF128</v>
          </cell>
          <cell r="F1108" t="str">
            <v>無線終端產品管理部產品開發管理課</v>
          </cell>
          <cell r="G1108" t="str">
            <v>811832</v>
          </cell>
          <cell r="H1108" t="str">
            <v>金怡怡</v>
          </cell>
          <cell r="I1108">
            <v>26960</v>
          </cell>
          <cell r="J1108" t="str">
            <v>F</v>
          </cell>
          <cell r="K1108">
            <v>38348</v>
          </cell>
          <cell r="L1108">
            <v>23</v>
          </cell>
          <cell r="M1108" t="str">
            <v>師4</v>
          </cell>
          <cell r="N1108" t="str">
            <v>間接</v>
          </cell>
          <cell r="O1108" t="str">
            <v>間接</v>
          </cell>
          <cell r="P1108" t="str">
            <v>行政職</v>
          </cell>
          <cell r="Q1108" t="str">
            <v>一般員工</v>
          </cell>
        </row>
        <row r="1109">
          <cell r="A1109" t="str">
            <v>碩士</v>
          </cell>
          <cell r="B1109" t="str">
            <v>專員</v>
          </cell>
          <cell r="C1109" t="str">
            <v>1I-1</v>
          </cell>
          <cell r="D1109" t="str">
            <v>常日班(間--8:00上班)</v>
          </cell>
          <cell r="E1109" t="str">
            <v>BFF128</v>
          </cell>
          <cell r="F1109" t="str">
            <v>無線終端產品管理部產品開發管理課</v>
          </cell>
          <cell r="G1109" t="str">
            <v>812845</v>
          </cell>
          <cell r="H1109" t="str">
            <v>曾千綺</v>
          </cell>
          <cell r="I1109">
            <v>27885</v>
          </cell>
          <cell r="J1109" t="str">
            <v>F</v>
          </cell>
          <cell r="K1109">
            <v>38439</v>
          </cell>
          <cell r="L1109">
            <v>22</v>
          </cell>
          <cell r="M1109" t="str">
            <v>師3</v>
          </cell>
          <cell r="N1109" t="str">
            <v>間接</v>
          </cell>
          <cell r="O1109" t="str">
            <v>間接</v>
          </cell>
          <cell r="P1109" t="str">
            <v>行政職</v>
          </cell>
          <cell r="Q1109" t="str">
            <v>一般員工</v>
          </cell>
        </row>
        <row r="1110">
          <cell r="A1110" t="str">
            <v>碩士</v>
          </cell>
          <cell r="B1110" t="str">
            <v>專員</v>
          </cell>
          <cell r="C1110" t="str">
            <v>1I-1</v>
          </cell>
          <cell r="D1110" t="str">
            <v>常日班(間--8:00上班)</v>
          </cell>
          <cell r="E1110" t="str">
            <v>BFF128</v>
          </cell>
          <cell r="F1110" t="str">
            <v>無線終端產品管理部產品開發管理課</v>
          </cell>
          <cell r="G1110" t="str">
            <v>813407</v>
          </cell>
          <cell r="H1110" t="str">
            <v>洪啟淵</v>
          </cell>
          <cell r="I1110">
            <v>28757</v>
          </cell>
          <cell r="J1110" t="str">
            <v>M</v>
          </cell>
          <cell r="K1110">
            <v>38579</v>
          </cell>
          <cell r="L1110">
            <v>22</v>
          </cell>
          <cell r="M1110" t="str">
            <v>師3</v>
          </cell>
          <cell r="N1110" t="str">
            <v>間接</v>
          </cell>
          <cell r="O1110" t="str">
            <v>間接</v>
          </cell>
          <cell r="P1110" t="str">
            <v>行政職</v>
          </cell>
          <cell r="Q1110" t="str">
            <v>一般員工</v>
          </cell>
        </row>
        <row r="1111">
          <cell r="A1111" t="str">
            <v>學士</v>
          </cell>
          <cell r="B1111" t="str">
            <v>工程師</v>
          </cell>
          <cell r="C1111" t="str">
            <v>1I-1</v>
          </cell>
          <cell r="D1111" t="str">
            <v>常日班(間--8:00上班)</v>
          </cell>
          <cell r="E1111" t="str">
            <v>BFF138</v>
          </cell>
          <cell r="F1111" t="str">
            <v>無線終端產品管理部人機互動設計課</v>
          </cell>
          <cell r="G1111" t="str">
            <v>811370</v>
          </cell>
          <cell r="H1111" t="str">
            <v>張炳賢</v>
          </cell>
          <cell r="I1111">
            <v>28432</v>
          </cell>
          <cell r="J1111" t="str">
            <v>M</v>
          </cell>
          <cell r="K1111">
            <v>38243</v>
          </cell>
          <cell r="L1111">
            <v>21</v>
          </cell>
          <cell r="M1111" t="str">
            <v>師2</v>
          </cell>
          <cell r="N1111" t="str">
            <v>間接</v>
          </cell>
          <cell r="O1111" t="str">
            <v>間接</v>
          </cell>
          <cell r="P1111" t="str">
            <v>工程職</v>
          </cell>
          <cell r="Q1111" t="str">
            <v>一般員工</v>
          </cell>
        </row>
        <row r="1112">
          <cell r="A1112" t="str">
            <v>專科</v>
          </cell>
          <cell r="B1112" t="str">
            <v>工程師</v>
          </cell>
          <cell r="C1112" t="str">
            <v>1I-1</v>
          </cell>
          <cell r="D1112" t="str">
            <v>常日班(間--8:00上班)</v>
          </cell>
          <cell r="E1112" t="str">
            <v>BFF138</v>
          </cell>
          <cell r="F1112" t="str">
            <v>無線終端產品管理部人機互動設計課</v>
          </cell>
          <cell r="G1112" t="str">
            <v>811608</v>
          </cell>
          <cell r="H1112" t="str">
            <v>陳昀成</v>
          </cell>
          <cell r="I1112">
            <v>28278</v>
          </cell>
          <cell r="J1112" t="str">
            <v>M</v>
          </cell>
          <cell r="K1112">
            <v>38292</v>
          </cell>
          <cell r="L1112">
            <v>21</v>
          </cell>
          <cell r="M1112" t="str">
            <v>師2</v>
          </cell>
          <cell r="N1112" t="str">
            <v>間接</v>
          </cell>
          <cell r="O1112" t="str">
            <v>間接</v>
          </cell>
          <cell r="P1112" t="str">
            <v>工程職</v>
          </cell>
          <cell r="Q1112" t="str">
            <v>一般員工</v>
          </cell>
        </row>
        <row r="1113">
          <cell r="A1113" t="str">
            <v>學士</v>
          </cell>
          <cell r="B1113" t="str">
            <v>工程師</v>
          </cell>
          <cell r="C1113" t="str">
            <v>1I-1</v>
          </cell>
          <cell r="D1113" t="str">
            <v>常日班(間--8:00上班)</v>
          </cell>
          <cell r="E1113" t="str">
            <v>BFF138</v>
          </cell>
          <cell r="F1113" t="str">
            <v>無線終端產品管理部人機互動設計課</v>
          </cell>
          <cell r="G1113" t="str">
            <v>811609</v>
          </cell>
          <cell r="H1113" t="str">
            <v>何佳峻</v>
          </cell>
          <cell r="I1113">
            <v>28948</v>
          </cell>
          <cell r="J1113" t="str">
            <v>M</v>
          </cell>
          <cell r="K1113">
            <v>38292</v>
          </cell>
          <cell r="L1113">
            <v>21</v>
          </cell>
          <cell r="M1113" t="str">
            <v>師2</v>
          </cell>
          <cell r="N1113" t="str">
            <v>間接</v>
          </cell>
          <cell r="O1113" t="str">
            <v>間接</v>
          </cell>
          <cell r="P1113" t="str">
            <v>工程職</v>
          </cell>
          <cell r="Q1113" t="str">
            <v>一般員工</v>
          </cell>
        </row>
        <row r="1114">
          <cell r="A1114" t="str">
            <v>專科</v>
          </cell>
          <cell r="B1114" t="str">
            <v>助理工程師</v>
          </cell>
          <cell r="C1114" t="str">
            <v>1I-1</v>
          </cell>
          <cell r="D1114" t="str">
            <v>常日班(間--8:00上班)</v>
          </cell>
          <cell r="E1114" t="str">
            <v>BFF148</v>
          </cell>
          <cell r="F1114" t="str">
            <v>無線終端產品管理部入網測試課</v>
          </cell>
          <cell r="G1114" t="str">
            <v>811386</v>
          </cell>
          <cell r="H1114" t="str">
            <v>邱繼漢</v>
          </cell>
          <cell r="I1114">
            <v>28578</v>
          </cell>
          <cell r="J1114" t="str">
            <v>M</v>
          </cell>
          <cell r="K1114">
            <v>38264</v>
          </cell>
          <cell r="L1114">
            <v>20</v>
          </cell>
          <cell r="M1114" t="str">
            <v>師1</v>
          </cell>
          <cell r="N1114" t="str">
            <v>間接</v>
          </cell>
          <cell r="O1114" t="str">
            <v>間接</v>
          </cell>
          <cell r="P1114" t="str">
            <v>工程職</v>
          </cell>
          <cell r="Q1114" t="str">
            <v>一般員工</v>
          </cell>
        </row>
        <row r="1115">
          <cell r="A1115" t="str">
            <v>專科</v>
          </cell>
          <cell r="B1115" t="str">
            <v>工程師</v>
          </cell>
          <cell r="C1115" t="str">
            <v>1I-1</v>
          </cell>
          <cell r="D1115" t="str">
            <v>常日班(間--8:00上班)</v>
          </cell>
          <cell r="E1115" t="str">
            <v>BFF148</v>
          </cell>
          <cell r="F1115" t="str">
            <v>無線終端產品管理部入網測試課</v>
          </cell>
          <cell r="G1115" t="str">
            <v>811524</v>
          </cell>
          <cell r="H1115" t="str">
            <v>鍾忠義</v>
          </cell>
          <cell r="I1115">
            <v>28273</v>
          </cell>
          <cell r="J1115" t="str">
            <v>M</v>
          </cell>
          <cell r="K1115">
            <v>38280</v>
          </cell>
          <cell r="L1115">
            <v>21</v>
          </cell>
          <cell r="M1115" t="str">
            <v>師2</v>
          </cell>
          <cell r="N1115" t="str">
            <v>間接</v>
          </cell>
          <cell r="O1115" t="str">
            <v>間接</v>
          </cell>
          <cell r="P1115" t="str">
            <v>工程職</v>
          </cell>
          <cell r="Q1115" t="str">
            <v>一般員工</v>
          </cell>
        </row>
        <row r="1116">
          <cell r="A1116" t="str">
            <v>碩士</v>
          </cell>
          <cell r="B1116" t="str">
            <v>資深工程師</v>
          </cell>
          <cell r="C1116" t="str">
            <v>1I-1</v>
          </cell>
          <cell r="D1116" t="str">
            <v>常日班(間--8:00上班)</v>
          </cell>
          <cell r="E1116" t="str">
            <v>BFF148</v>
          </cell>
          <cell r="F1116" t="str">
            <v>無線終端產品管理部入網測試課</v>
          </cell>
          <cell r="G1116" t="str">
            <v>812351</v>
          </cell>
          <cell r="H1116" t="str">
            <v>蔡友柏</v>
          </cell>
          <cell r="I1116">
            <v>25762</v>
          </cell>
          <cell r="J1116" t="str">
            <v>M</v>
          </cell>
          <cell r="K1116">
            <v>38376</v>
          </cell>
          <cell r="L1116">
            <v>24</v>
          </cell>
          <cell r="M1116" t="str">
            <v>師5</v>
          </cell>
          <cell r="N1116" t="str">
            <v>間接</v>
          </cell>
          <cell r="O1116" t="str">
            <v>間接</v>
          </cell>
          <cell r="P1116" t="str">
            <v>工程職</v>
          </cell>
          <cell r="Q1116" t="str">
            <v>一般員工</v>
          </cell>
        </row>
        <row r="1117">
          <cell r="A1117" t="str">
            <v>碩士</v>
          </cell>
          <cell r="B1117" t="str">
            <v>資深工程師</v>
          </cell>
          <cell r="C1117" t="str">
            <v>1I-1</v>
          </cell>
          <cell r="D1117" t="str">
            <v>常日班(間--8:00上班)</v>
          </cell>
          <cell r="E1117" t="str">
            <v>BFF148</v>
          </cell>
          <cell r="F1117" t="str">
            <v>無線終端產品管理部入網測試課</v>
          </cell>
          <cell r="G1117" t="str">
            <v>812999</v>
          </cell>
          <cell r="H1117" t="str">
            <v>李正雄</v>
          </cell>
          <cell r="I1117">
            <v>27616</v>
          </cell>
          <cell r="J1117" t="str">
            <v>M</v>
          </cell>
          <cell r="K1117">
            <v>38475</v>
          </cell>
          <cell r="L1117">
            <v>23</v>
          </cell>
          <cell r="M1117" t="str">
            <v>師4</v>
          </cell>
          <cell r="N1117" t="str">
            <v>間接</v>
          </cell>
          <cell r="O1117" t="str">
            <v>間接</v>
          </cell>
          <cell r="P1117" t="str">
            <v>工程職</v>
          </cell>
          <cell r="Q1117" t="str">
            <v>一般員工</v>
          </cell>
        </row>
        <row r="1118">
          <cell r="A1118" t="str">
            <v>學士</v>
          </cell>
          <cell r="B1118" t="str">
            <v>工程師</v>
          </cell>
          <cell r="C1118" t="str">
            <v>1I-1</v>
          </cell>
          <cell r="D1118" t="str">
            <v>常日班(間--8:00上班)</v>
          </cell>
          <cell r="E1118" t="str">
            <v>BFF148</v>
          </cell>
          <cell r="F1118" t="str">
            <v>無線終端產品管理部入網測試課</v>
          </cell>
          <cell r="G1118" t="str">
            <v>813328</v>
          </cell>
          <cell r="H1118" t="str">
            <v>徐永桂</v>
          </cell>
          <cell r="I1118">
            <v>28739</v>
          </cell>
          <cell r="J1118" t="str">
            <v>M</v>
          </cell>
          <cell r="K1118">
            <v>38538</v>
          </cell>
          <cell r="L1118">
            <v>21</v>
          </cell>
          <cell r="M1118" t="str">
            <v>師2</v>
          </cell>
          <cell r="N1118" t="str">
            <v>間接</v>
          </cell>
          <cell r="O1118" t="str">
            <v>間接</v>
          </cell>
          <cell r="P1118" t="str">
            <v>工程職</v>
          </cell>
          <cell r="Q1118" t="str">
            <v>一般員工</v>
          </cell>
        </row>
        <row r="1119">
          <cell r="A1119" t="str">
            <v>學士</v>
          </cell>
          <cell r="B1119" t="str">
            <v>工程師</v>
          </cell>
          <cell r="C1119" t="str">
            <v>1I-1</v>
          </cell>
          <cell r="D1119" t="str">
            <v>常日班(間--8:00上班)</v>
          </cell>
          <cell r="E1119" t="str">
            <v>BFU108</v>
          </cell>
          <cell r="F1119" t="str">
            <v>無線終端產品系統品質處機電品保部</v>
          </cell>
          <cell r="G1119" t="str">
            <v>803065</v>
          </cell>
          <cell r="H1119" t="str">
            <v>陳梓朋</v>
          </cell>
          <cell r="I1119">
            <v>26165</v>
          </cell>
          <cell r="J1119" t="str">
            <v>M</v>
          </cell>
          <cell r="K1119">
            <v>36675</v>
          </cell>
          <cell r="L1119">
            <v>21</v>
          </cell>
          <cell r="M1119" t="str">
            <v>師2</v>
          </cell>
          <cell r="N1119" t="str">
            <v>間接</v>
          </cell>
          <cell r="O1119" t="str">
            <v>間接</v>
          </cell>
          <cell r="P1119" t="str">
            <v>工程職</v>
          </cell>
          <cell r="Q1119" t="str">
            <v>一般員工</v>
          </cell>
        </row>
        <row r="1120">
          <cell r="A1120" t="str">
            <v>學士</v>
          </cell>
          <cell r="B1120" t="str">
            <v>工程師</v>
          </cell>
          <cell r="C1120" t="str">
            <v>1I-1</v>
          </cell>
          <cell r="D1120" t="str">
            <v>常日班(間--8:00上班)</v>
          </cell>
          <cell r="E1120" t="str">
            <v>BFU108</v>
          </cell>
          <cell r="F1120" t="str">
            <v>無線終端產品系統品質處機電品保部</v>
          </cell>
          <cell r="G1120" t="str">
            <v>010508</v>
          </cell>
          <cell r="H1120" t="str">
            <v>葉鳳</v>
          </cell>
          <cell r="I1120">
            <v>22063</v>
          </cell>
          <cell r="J1120" t="str">
            <v>F</v>
          </cell>
          <cell r="K1120">
            <v>37865</v>
          </cell>
          <cell r="L1120">
            <v>22</v>
          </cell>
          <cell r="M1120" t="str">
            <v>師3</v>
          </cell>
          <cell r="N1120" t="str">
            <v>間接</v>
          </cell>
          <cell r="O1120" t="str">
            <v>間接</v>
          </cell>
          <cell r="P1120" t="str">
            <v>工程職</v>
          </cell>
          <cell r="Q1120" t="str">
            <v>一般員工</v>
          </cell>
        </row>
        <row r="1121">
          <cell r="A1121" t="str">
            <v>學士</v>
          </cell>
          <cell r="B1121" t="str">
            <v>工程師</v>
          </cell>
          <cell r="C1121" t="str">
            <v>1I-1</v>
          </cell>
          <cell r="D1121" t="str">
            <v>常日班(間--8:00上班)</v>
          </cell>
          <cell r="E1121" t="str">
            <v>BFU108</v>
          </cell>
          <cell r="F1121" t="str">
            <v>無線終端產品系統品質處機電品保部</v>
          </cell>
          <cell r="G1121" t="str">
            <v>010728</v>
          </cell>
          <cell r="H1121" t="str">
            <v>陳暉方</v>
          </cell>
          <cell r="I1121">
            <v>25746</v>
          </cell>
          <cell r="J1121" t="str">
            <v>M</v>
          </cell>
          <cell r="K1121">
            <v>37858</v>
          </cell>
          <cell r="L1121">
            <v>23</v>
          </cell>
          <cell r="M1121" t="str">
            <v>師4</v>
          </cell>
          <cell r="N1121" t="str">
            <v>間接</v>
          </cell>
          <cell r="O1121" t="str">
            <v>間接</v>
          </cell>
          <cell r="P1121" t="str">
            <v>工程職</v>
          </cell>
          <cell r="Q1121" t="str">
            <v>一般員工</v>
          </cell>
        </row>
        <row r="1122">
          <cell r="A1122" t="str">
            <v>學士</v>
          </cell>
          <cell r="B1122" t="str">
            <v>組長</v>
          </cell>
          <cell r="C1122" t="str">
            <v>1I-1</v>
          </cell>
          <cell r="D1122" t="str">
            <v>常日班(間--8:00上班)</v>
          </cell>
          <cell r="E1122" t="str">
            <v>BFU108</v>
          </cell>
          <cell r="F1122" t="str">
            <v>無線終端產品系統品質處機電品保部</v>
          </cell>
          <cell r="G1122" t="str">
            <v>010507</v>
          </cell>
          <cell r="H1122" t="str">
            <v>謝英弘</v>
          </cell>
          <cell r="I1122">
            <v>27942</v>
          </cell>
          <cell r="J1122" t="str">
            <v>M</v>
          </cell>
          <cell r="K1122">
            <v>37865</v>
          </cell>
          <cell r="L1122">
            <v>22</v>
          </cell>
          <cell r="M1122" t="str">
            <v>師3</v>
          </cell>
          <cell r="N1122" t="str">
            <v>間接</v>
          </cell>
          <cell r="O1122" t="str">
            <v>間接</v>
          </cell>
          <cell r="P1122" t="str">
            <v>管理職</v>
          </cell>
          <cell r="Q1122" t="str">
            <v>一般員工</v>
          </cell>
        </row>
        <row r="1123">
          <cell r="A1123" t="str">
            <v>學士</v>
          </cell>
          <cell r="B1123" t="str">
            <v>工程師</v>
          </cell>
          <cell r="C1123" t="str">
            <v>1I-1</v>
          </cell>
          <cell r="D1123" t="str">
            <v>常日班(間--8:00上班)</v>
          </cell>
          <cell r="E1123" t="str">
            <v>BFUK08</v>
          </cell>
          <cell r="F1123" t="str">
            <v>無線終端產品系統品質處龍華機電品保部</v>
          </cell>
          <cell r="G1123" t="str">
            <v>009799</v>
          </cell>
          <cell r="H1123" t="str">
            <v>張哲瑞</v>
          </cell>
          <cell r="I1123">
            <v>27735</v>
          </cell>
          <cell r="J1123" t="str">
            <v>M</v>
          </cell>
          <cell r="K1123">
            <v>37424</v>
          </cell>
          <cell r="L1123">
            <v>21</v>
          </cell>
          <cell r="M1123" t="str">
            <v>師2</v>
          </cell>
          <cell r="N1123" t="str">
            <v>間接</v>
          </cell>
          <cell r="O1123" t="str">
            <v>間接</v>
          </cell>
          <cell r="P1123" t="str">
            <v>工程職</v>
          </cell>
          <cell r="Q1123" t="str">
            <v>一般員工</v>
          </cell>
        </row>
        <row r="1124">
          <cell r="A1124" t="str">
            <v>博士</v>
          </cell>
          <cell r="B1124" t="str">
            <v>經理</v>
          </cell>
          <cell r="C1124" t="str">
            <v>1I-1</v>
          </cell>
          <cell r="D1124" t="str">
            <v>常日班(間--8:00上班)</v>
          </cell>
          <cell r="E1124" t="str">
            <v>BFUK08</v>
          </cell>
          <cell r="F1124" t="str">
            <v>無線終端產品系統品質處龍華機電品保部</v>
          </cell>
          <cell r="G1124" t="str">
            <v>009611</v>
          </cell>
          <cell r="H1124" t="str">
            <v>羅腓力</v>
          </cell>
          <cell r="I1124">
            <v>18477</v>
          </cell>
          <cell r="J1124" t="str">
            <v>M</v>
          </cell>
          <cell r="K1124">
            <v>37316</v>
          </cell>
          <cell r="L1124">
            <v>29</v>
          </cell>
          <cell r="M1124" t="str">
            <v>師10</v>
          </cell>
          <cell r="N1124" t="str">
            <v>間接</v>
          </cell>
          <cell r="O1124" t="str">
            <v>間接</v>
          </cell>
          <cell r="P1124" t="str">
            <v>管理職</v>
          </cell>
          <cell r="Q1124" t="str">
            <v>一般員工</v>
          </cell>
        </row>
        <row r="1125">
          <cell r="A1125" t="str">
            <v>專科</v>
          </cell>
          <cell r="B1125" t="str">
            <v>協理</v>
          </cell>
          <cell r="C1125" t="str">
            <v>1I-1</v>
          </cell>
          <cell r="D1125" t="str">
            <v>常日班(間--8:00上班)</v>
          </cell>
          <cell r="E1125" t="str">
            <v>BG0007</v>
          </cell>
          <cell r="F1125" t="str">
            <v>電源事業處</v>
          </cell>
          <cell r="G1125" t="str">
            <v>801225</v>
          </cell>
          <cell r="H1125" t="str">
            <v>章中行</v>
          </cell>
          <cell r="I1125">
            <v>24798</v>
          </cell>
          <cell r="J1125" t="str">
            <v>M</v>
          </cell>
          <cell r="K1125">
            <v>35681</v>
          </cell>
          <cell r="L1125">
            <v>30</v>
          </cell>
          <cell r="M1125" t="str">
            <v>師11</v>
          </cell>
          <cell r="N1125" t="str">
            <v>間接</v>
          </cell>
          <cell r="O1125" t="str">
            <v>間接</v>
          </cell>
          <cell r="P1125" t="str">
            <v>管理職</v>
          </cell>
          <cell r="Q1125" t="str">
            <v>一般員工</v>
          </cell>
        </row>
        <row r="1126">
          <cell r="A1126" t="str">
            <v>學士</v>
          </cell>
          <cell r="B1126" t="str">
            <v>處長</v>
          </cell>
          <cell r="C1126" t="str">
            <v>1I-1</v>
          </cell>
          <cell r="D1126" t="str">
            <v>常日班(間--8:00上班)</v>
          </cell>
          <cell r="E1126" t="str">
            <v>BG0007</v>
          </cell>
          <cell r="F1126" t="str">
            <v>電源事業處</v>
          </cell>
          <cell r="G1126" t="str">
            <v>811380</v>
          </cell>
          <cell r="H1126" t="str">
            <v>洪錦寬</v>
          </cell>
          <cell r="I1126">
            <v>22469</v>
          </cell>
          <cell r="J1126" t="str">
            <v>M</v>
          </cell>
          <cell r="K1126">
            <v>38261</v>
          </cell>
          <cell r="L1126">
            <v>29</v>
          </cell>
          <cell r="M1126" t="str">
            <v>師10</v>
          </cell>
          <cell r="N1126" t="str">
            <v>間接</v>
          </cell>
          <cell r="O1126" t="str">
            <v>間接</v>
          </cell>
          <cell r="P1126" t="str">
            <v>管理職</v>
          </cell>
          <cell r="Q1126" t="str">
            <v>一般員工</v>
          </cell>
        </row>
        <row r="1127">
          <cell r="A1127" t="str">
            <v>專科</v>
          </cell>
          <cell r="B1127" t="str">
            <v>協理</v>
          </cell>
          <cell r="C1127" t="str">
            <v>1I-1</v>
          </cell>
          <cell r="D1127" t="str">
            <v>常日班(間--8:00上班)</v>
          </cell>
          <cell r="E1127" t="str">
            <v>BG6005</v>
          </cell>
          <cell r="F1127" t="str">
            <v>電源事業處製造處</v>
          </cell>
          <cell r="G1127" t="str">
            <v>801793</v>
          </cell>
          <cell r="H1127" t="str">
            <v>李文欽</v>
          </cell>
          <cell r="I1127">
            <v>23378</v>
          </cell>
          <cell r="J1127" t="str">
            <v>M</v>
          </cell>
          <cell r="K1127">
            <v>36220</v>
          </cell>
          <cell r="L1127">
            <v>30</v>
          </cell>
          <cell r="M1127" t="str">
            <v>師11</v>
          </cell>
          <cell r="N1127" t="str">
            <v>間接</v>
          </cell>
          <cell r="O1127" t="str">
            <v>間接</v>
          </cell>
          <cell r="P1127" t="str">
            <v>管理職</v>
          </cell>
          <cell r="Q1127" t="str">
            <v>一般員工</v>
          </cell>
        </row>
        <row r="1128">
          <cell r="A1128" t="str">
            <v>學士</v>
          </cell>
          <cell r="B1128" t="str">
            <v>專理</v>
          </cell>
          <cell r="C1128" t="str">
            <v>1I-1</v>
          </cell>
          <cell r="D1128" t="str">
            <v>常日班(間--8:00上班)</v>
          </cell>
          <cell r="E1128" t="str">
            <v>BG6A05</v>
          </cell>
          <cell r="F1128" t="str">
            <v>電源事業處製造處產品/測試工程部</v>
          </cell>
          <cell r="G1128" t="str">
            <v>801221</v>
          </cell>
          <cell r="H1128" t="str">
            <v>陳永宗</v>
          </cell>
          <cell r="I1128">
            <v>26507</v>
          </cell>
          <cell r="J1128" t="str">
            <v>M</v>
          </cell>
          <cell r="K1128">
            <v>35681</v>
          </cell>
          <cell r="L1128">
            <v>25</v>
          </cell>
          <cell r="M1128" t="str">
            <v>師6</v>
          </cell>
          <cell r="N1128" t="str">
            <v>間接</v>
          </cell>
          <cell r="O1128" t="str">
            <v>間接</v>
          </cell>
          <cell r="P1128" t="str">
            <v>管理職</v>
          </cell>
          <cell r="Q1128" t="str">
            <v>一般員工</v>
          </cell>
        </row>
        <row r="1129">
          <cell r="A1129" t="str">
            <v>學士</v>
          </cell>
          <cell r="B1129" t="str">
            <v>專員</v>
          </cell>
          <cell r="C1129" t="str">
            <v>1I-1</v>
          </cell>
          <cell r="D1129" t="str">
            <v>常日班(間--8:00上班)</v>
          </cell>
          <cell r="E1129" t="str">
            <v>BG6A45</v>
          </cell>
          <cell r="F1129" t="str">
            <v>電源事業處製造處產品/測試工程部NPI課</v>
          </cell>
          <cell r="G1129" t="str">
            <v>810824</v>
          </cell>
          <cell r="H1129" t="str">
            <v>張勝凱</v>
          </cell>
          <cell r="I1129">
            <v>26752</v>
          </cell>
          <cell r="J1129" t="str">
            <v>M</v>
          </cell>
          <cell r="K1129">
            <v>38111</v>
          </cell>
          <cell r="L1129">
            <v>22</v>
          </cell>
          <cell r="M1129" t="str">
            <v>師3</v>
          </cell>
          <cell r="N1129" t="str">
            <v>間接</v>
          </cell>
          <cell r="O1129" t="str">
            <v>間接</v>
          </cell>
          <cell r="P1129" t="str">
            <v>行政職</v>
          </cell>
          <cell r="Q1129" t="str">
            <v>一般員工</v>
          </cell>
        </row>
        <row r="1130">
          <cell r="A1130" t="str">
            <v>學士</v>
          </cell>
          <cell r="B1130" t="str">
            <v>副經理</v>
          </cell>
          <cell r="C1130" t="str">
            <v>1I-1</v>
          </cell>
          <cell r="D1130" t="str">
            <v>常日班(間--8:00上班)</v>
          </cell>
          <cell r="E1130" t="str">
            <v>BG6B05</v>
          </cell>
          <cell r="F1130" t="str">
            <v>電源事業處製造處製造工程部</v>
          </cell>
          <cell r="G1130" t="str">
            <v>802126</v>
          </cell>
          <cell r="H1130" t="str">
            <v>張志宏</v>
          </cell>
          <cell r="I1130">
            <v>25474</v>
          </cell>
          <cell r="J1130" t="str">
            <v>M</v>
          </cell>
          <cell r="K1130">
            <v>36357</v>
          </cell>
          <cell r="L1130">
            <v>27</v>
          </cell>
          <cell r="M1130" t="str">
            <v>師8</v>
          </cell>
          <cell r="N1130" t="str">
            <v>間接</v>
          </cell>
          <cell r="O1130" t="str">
            <v>間接</v>
          </cell>
          <cell r="P1130" t="str">
            <v>管理職</v>
          </cell>
          <cell r="Q1130" t="str">
            <v>一般員工</v>
          </cell>
        </row>
        <row r="1131">
          <cell r="A1131" t="str">
            <v>專科</v>
          </cell>
          <cell r="B1131" t="str">
            <v>專員</v>
          </cell>
          <cell r="C1131" t="str">
            <v>1I-1</v>
          </cell>
          <cell r="D1131" t="str">
            <v>常日班(間--8:00上班)</v>
          </cell>
          <cell r="E1131" t="str">
            <v>BGA008</v>
          </cell>
          <cell r="F1131" t="str">
            <v>電源事業處電源研發處</v>
          </cell>
          <cell r="G1131" t="str">
            <v>800806</v>
          </cell>
          <cell r="H1131" t="str">
            <v>張美瓊</v>
          </cell>
          <cell r="I1131">
            <v>24002</v>
          </cell>
          <cell r="J1131" t="str">
            <v>F</v>
          </cell>
          <cell r="K1131">
            <v>35247</v>
          </cell>
          <cell r="L1131">
            <v>23</v>
          </cell>
          <cell r="M1131" t="str">
            <v>師4</v>
          </cell>
          <cell r="N1131" t="str">
            <v>間接</v>
          </cell>
          <cell r="O1131" t="str">
            <v>間接</v>
          </cell>
          <cell r="P1131" t="str">
            <v>行政職</v>
          </cell>
          <cell r="Q1131" t="str">
            <v>一般員工</v>
          </cell>
        </row>
        <row r="1132">
          <cell r="A1132" t="str">
            <v>學士</v>
          </cell>
          <cell r="B1132" t="str">
            <v>處長</v>
          </cell>
          <cell r="C1132" t="str">
            <v>1I-1</v>
          </cell>
          <cell r="D1132" t="str">
            <v>常日班(間--8:00上班)</v>
          </cell>
          <cell r="E1132" t="str">
            <v>BGA0C8</v>
          </cell>
          <cell r="F1132" t="str">
            <v>電源事業處電源研發處韓國廠</v>
          </cell>
          <cell r="G1132" t="str">
            <v>811233</v>
          </cell>
          <cell r="H1132" t="str">
            <v>李昶雨</v>
          </cell>
          <cell r="I1132">
            <v>23701</v>
          </cell>
          <cell r="J1132" t="str">
            <v>M</v>
          </cell>
          <cell r="K1132">
            <v>38173</v>
          </cell>
          <cell r="L1132">
            <v>28</v>
          </cell>
          <cell r="M1132" t="str">
            <v>師9</v>
          </cell>
          <cell r="N1132" t="str">
            <v>間接</v>
          </cell>
          <cell r="O1132" t="str">
            <v>間接</v>
          </cell>
          <cell r="P1132" t="str">
            <v>管理職</v>
          </cell>
          <cell r="Q1132" t="str">
            <v>外籍聘雇</v>
          </cell>
        </row>
        <row r="1133">
          <cell r="A1133" t="str">
            <v>學士</v>
          </cell>
          <cell r="B1133" t="str">
            <v>資深工程師</v>
          </cell>
          <cell r="C1133" t="str">
            <v>1I-1</v>
          </cell>
          <cell r="D1133" t="str">
            <v>常日班(間--8:00上班)</v>
          </cell>
          <cell r="E1133" t="str">
            <v>BGA0C8</v>
          </cell>
          <cell r="F1133" t="str">
            <v>電源事業處電源研發處韓國廠</v>
          </cell>
          <cell r="G1133" t="str">
            <v>811625</v>
          </cell>
          <cell r="H1133" t="str">
            <v>梁京模</v>
          </cell>
          <cell r="I1133">
            <v>26849</v>
          </cell>
          <cell r="J1133" t="str">
            <v>M</v>
          </cell>
          <cell r="K1133">
            <v>38307</v>
          </cell>
          <cell r="L1133">
            <v>23</v>
          </cell>
          <cell r="M1133" t="str">
            <v>師4</v>
          </cell>
          <cell r="N1133" t="str">
            <v>間接</v>
          </cell>
          <cell r="O1133" t="str">
            <v>間接</v>
          </cell>
          <cell r="P1133" t="str">
            <v>工程職</v>
          </cell>
          <cell r="Q1133" t="str">
            <v>外籍聘雇</v>
          </cell>
        </row>
        <row r="1134">
          <cell r="A1134" t="str">
            <v>學士</v>
          </cell>
          <cell r="B1134" t="str">
            <v>技術經理</v>
          </cell>
          <cell r="C1134" t="str">
            <v>1I-1</v>
          </cell>
          <cell r="D1134" t="str">
            <v>常日班(間--8:00上班)</v>
          </cell>
          <cell r="E1134" t="str">
            <v>BGA0C8</v>
          </cell>
          <cell r="F1134" t="str">
            <v>電源事業處電源研發處韓國廠</v>
          </cell>
          <cell r="G1134" t="str">
            <v>812387</v>
          </cell>
          <cell r="H1134" t="str">
            <v>李永恩</v>
          </cell>
          <cell r="I1134">
            <v>24254</v>
          </cell>
          <cell r="J1134" t="str">
            <v>M</v>
          </cell>
          <cell r="K1134">
            <v>38384</v>
          </cell>
          <cell r="L1134">
            <v>26</v>
          </cell>
          <cell r="M1134" t="str">
            <v>師7</v>
          </cell>
          <cell r="N1134" t="str">
            <v>間接</v>
          </cell>
          <cell r="O1134" t="str">
            <v>間接</v>
          </cell>
          <cell r="P1134" t="str">
            <v>工程職</v>
          </cell>
          <cell r="Q1134" t="str">
            <v>外籍聘雇</v>
          </cell>
        </row>
        <row r="1135">
          <cell r="A1135" t="str">
            <v>碩士</v>
          </cell>
          <cell r="B1135" t="str">
            <v>副經理</v>
          </cell>
          <cell r="C1135" t="str">
            <v>1I-1</v>
          </cell>
          <cell r="D1135" t="str">
            <v>常日班(間--8:00上班)</v>
          </cell>
          <cell r="E1135" t="str">
            <v>BGA108</v>
          </cell>
          <cell r="F1135" t="str">
            <v>電源事業處電源研發處一部</v>
          </cell>
          <cell r="G1135" t="str">
            <v>803782</v>
          </cell>
          <cell r="H1135" t="str">
            <v>李啟雄</v>
          </cell>
          <cell r="I1135">
            <v>25422</v>
          </cell>
          <cell r="J1135" t="str">
            <v>M</v>
          </cell>
          <cell r="K1135">
            <v>36990</v>
          </cell>
          <cell r="L1135">
            <v>27</v>
          </cell>
          <cell r="M1135" t="str">
            <v>師8</v>
          </cell>
          <cell r="N1135" t="str">
            <v>間接</v>
          </cell>
          <cell r="O1135" t="str">
            <v>間接</v>
          </cell>
          <cell r="P1135" t="str">
            <v>管理職</v>
          </cell>
          <cell r="Q1135" t="str">
            <v>一般員工</v>
          </cell>
        </row>
        <row r="1136">
          <cell r="A1136" t="str">
            <v>碩士</v>
          </cell>
          <cell r="B1136" t="str">
            <v>課長</v>
          </cell>
          <cell r="C1136" t="str">
            <v>1I-1</v>
          </cell>
          <cell r="D1136" t="str">
            <v>常日班(間--8:00上班)</v>
          </cell>
          <cell r="E1136" t="str">
            <v>BGA118</v>
          </cell>
          <cell r="F1136" t="str">
            <v>電源事業處電源研發處一部一課</v>
          </cell>
          <cell r="G1136" t="str">
            <v>802289</v>
          </cell>
          <cell r="H1136" t="str">
            <v>趙育孝</v>
          </cell>
          <cell r="I1136">
            <v>26854</v>
          </cell>
          <cell r="J1136" t="str">
            <v>M</v>
          </cell>
          <cell r="K1136">
            <v>36423</v>
          </cell>
          <cell r="L1136">
            <v>25</v>
          </cell>
          <cell r="M1136" t="str">
            <v>師6</v>
          </cell>
          <cell r="N1136" t="str">
            <v>間接</v>
          </cell>
          <cell r="O1136" t="str">
            <v>間接</v>
          </cell>
          <cell r="P1136" t="str">
            <v>管理職</v>
          </cell>
          <cell r="Q1136" t="str">
            <v>一般員工</v>
          </cell>
        </row>
        <row r="1137">
          <cell r="A1137" t="str">
            <v>碩士</v>
          </cell>
          <cell r="B1137" t="str">
            <v>資深工程師</v>
          </cell>
          <cell r="C1137" t="str">
            <v>1I-1</v>
          </cell>
          <cell r="D1137" t="str">
            <v>常日班(間--8:00上班)</v>
          </cell>
          <cell r="E1137" t="str">
            <v>BGA118</v>
          </cell>
          <cell r="F1137" t="str">
            <v>電源事業處電源研發處一部一課</v>
          </cell>
          <cell r="G1137" t="str">
            <v>803779</v>
          </cell>
          <cell r="H1137" t="str">
            <v>林倉全</v>
          </cell>
          <cell r="I1137">
            <v>27104</v>
          </cell>
          <cell r="J1137" t="str">
            <v>M</v>
          </cell>
          <cell r="K1137">
            <v>36990</v>
          </cell>
          <cell r="L1137">
            <v>23</v>
          </cell>
          <cell r="M1137" t="str">
            <v>師4</v>
          </cell>
          <cell r="N1137" t="str">
            <v>間接</v>
          </cell>
          <cell r="O1137" t="str">
            <v>間接</v>
          </cell>
          <cell r="P1137" t="str">
            <v>工程職</v>
          </cell>
          <cell r="Q1137" t="str">
            <v>一般員工</v>
          </cell>
        </row>
        <row r="1138">
          <cell r="A1138" t="str">
            <v>學士</v>
          </cell>
          <cell r="B1138" t="str">
            <v>工程師</v>
          </cell>
          <cell r="C1138" t="str">
            <v>1I-1</v>
          </cell>
          <cell r="D1138" t="str">
            <v>常日班(間--8:00上班)</v>
          </cell>
          <cell r="E1138" t="str">
            <v>BGA118</v>
          </cell>
          <cell r="F1138" t="str">
            <v>電源事業處電源研發處一部一課</v>
          </cell>
          <cell r="G1138" t="str">
            <v>803981</v>
          </cell>
          <cell r="H1138" t="str">
            <v>范姜朝東</v>
          </cell>
          <cell r="I1138">
            <v>27777</v>
          </cell>
          <cell r="J1138" t="str">
            <v>M</v>
          </cell>
          <cell r="K1138">
            <v>37181</v>
          </cell>
          <cell r="L1138">
            <v>22</v>
          </cell>
          <cell r="M1138" t="str">
            <v>師3</v>
          </cell>
          <cell r="N1138" t="str">
            <v>間接</v>
          </cell>
          <cell r="O1138" t="str">
            <v>間接</v>
          </cell>
          <cell r="P1138" t="str">
            <v>工程職</v>
          </cell>
          <cell r="Q1138" t="str">
            <v>一般員工</v>
          </cell>
        </row>
        <row r="1139">
          <cell r="A1139" t="str">
            <v>學士</v>
          </cell>
          <cell r="B1139" t="str">
            <v>工程師</v>
          </cell>
          <cell r="C1139" t="str">
            <v>1I-1</v>
          </cell>
          <cell r="D1139" t="str">
            <v>常日班(間--8:00上班)</v>
          </cell>
          <cell r="E1139" t="str">
            <v>BGA118</v>
          </cell>
          <cell r="F1139" t="str">
            <v>電源事業處電源研發處一部一課</v>
          </cell>
          <cell r="G1139" t="str">
            <v>804147</v>
          </cell>
          <cell r="H1139" t="str">
            <v>陳鴻儀</v>
          </cell>
          <cell r="I1139">
            <v>27856</v>
          </cell>
          <cell r="J1139" t="str">
            <v>M</v>
          </cell>
          <cell r="K1139">
            <v>37316</v>
          </cell>
          <cell r="L1139">
            <v>22</v>
          </cell>
          <cell r="M1139" t="str">
            <v>師3</v>
          </cell>
          <cell r="N1139" t="str">
            <v>間接</v>
          </cell>
          <cell r="O1139" t="str">
            <v>間接</v>
          </cell>
          <cell r="P1139" t="str">
            <v>工程職</v>
          </cell>
          <cell r="Q1139" t="str">
            <v>一般員工</v>
          </cell>
        </row>
        <row r="1140">
          <cell r="A1140" t="str">
            <v>專科</v>
          </cell>
          <cell r="B1140" t="str">
            <v>助理工程師</v>
          </cell>
          <cell r="C1140" t="str">
            <v>1I-1</v>
          </cell>
          <cell r="D1140" t="str">
            <v>常日班(間--8:00上班)</v>
          </cell>
          <cell r="E1140" t="str">
            <v>BGA118</v>
          </cell>
          <cell r="F1140" t="str">
            <v>電源事業處電源研發處一部一課</v>
          </cell>
          <cell r="G1140" t="str">
            <v>804285</v>
          </cell>
          <cell r="H1140" t="str">
            <v>劉百豐</v>
          </cell>
          <cell r="I1140">
            <v>28366</v>
          </cell>
          <cell r="J1140" t="str">
            <v>M</v>
          </cell>
          <cell r="K1140">
            <v>37403</v>
          </cell>
          <cell r="L1140">
            <v>21</v>
          </cell>
          <cell r="M1140" t="str">
            <v>師2</v>
          </cell>
          <cell r="N1140" t="str">
            <v>間接</v>
          </cell>
          <cell r="O1140" t="str">
            <v>間接</v>
          </cell>
          <cell r="P1140" t="str">
            <v>工程職</v>
          </cell>
          <cell r="Q1140" t="str">
            <v>一般員工</v>
          </cell>
        </row>
        <row r="1141">
          <cell r="A1141" t="str">
            <v>學士</v>
          </cell>
          <cell r="B1141" t="str">
            <v>工程師</v>
          </cell>
          <cell r="C1141" t="str">
            <v>1I-1</v>
          </cell>
          <cell r="D1141" t="str">
            <v>常日班(間--8:00上班)</v>
          </cell>
          <cell r="E1141" t="str">
            <v>BGA118</v>
          </cell>
          <cell r="F1141" t="str">
            <v>電源事業處電源研發處一部一課</v>
          </cell>
          <cell r="G1141" t="str">
            <v>804287</v>
          </cell>
          <cell r="H1141" t="str">
            <v>曾嘉新</v>
          </cell>
          <cell r="I1141">
            <v>28280</v>
          </cell>
          <cell r="J1141" t="str">
            <v>M</v>
          </cell>
          <cell r="K1141">
            <v>37403</v>
          </cell>
          <cell r="L1141">
            <v>22</v>
          </cell>
          <cell r="M1141" t="str">
            <v>師3</v>
          </cell>
          <cell r="N1141" t="str">
            <v>間接</v>
          </cell>
          <cell r="O1141" t="str">
            <v>間接</v>
          </cell>
          <cell r="P1141" t="str">
            <v>工程職</v>
          </cell>
          <cell r="Q1141" t="str">
            <v>一般員工</v>
          </cell>
        </row>
        <row r="1142">
          <cell r="A1142" t="str">
            <v>專科</v>
          </cell>
          <cell r="B1142" t="str">
            <v>資深工程師</v>
          </cell>
          <cell r="C1142" t="str">
            <v>1I-1</v>
          </cell>
          <cell r="D1142" t="str">
            <v>常日班(間--8:00上班)</v>
          </cell>
          <cell r="E1142" t="str">
            <v>BGA118</v>
          </cell>
          <cell r="F1142" t="str">
            <v>電源事業處電源研發處一部一課</v>
          </cell>
          <cell r="G1142" t="str">
            <v>804300</v>
          </cell>
          <cell r="H1142" t="str">
            <v>許文冠</v>
          </cell>
          <cell r="I1142">
            <v>23509</v>
          </cell>
          <cell r="J1142" t="str">
            <v>M</v>
          </cell>
          <cell r="K1142">
            <v>37412</v>
          </cell>
          <cell r="L1142">
            <v>24</v>
          </cell>
          <cell r="M1142" t="str">
            <v>師5</v>
          </cell>
          <cell r="N1142" t="str">
            <v>間接</v>
          </cell>
          <cell r="O1142" t="str">
            <v>間接</v>
          </cell>
          <cell r="P1142" t="str">
            <v>工程職</v>
          </cell>
          <cell r="Q1142" t="str">
            <v>一般員工</v>
          </cell>
        </row>
        <row r="1143">
          <cell r="A1143" t="str">
            <v>碩士</v>
          </cell>
          <cell r="B1143" t="str">
            <v>工程師</v>
          </cell>
          <cell r="C1143" t="str">
            <v>1I-1</v>
          </cell>
          <cell r="D1143" t="str">
            <v>常日班(間--8:00上班)</v>
          </cell>
          <cell r="E1143" t="str">
            <v>BGA118</v>
          </cell>
          <cell r="F1143" t="str">
            <v>電源事業處電源研發處一部一課</v>
          </cell>
          <cell r="G1143" t="str">
            <v>804357</v>
          </cell>
          <cell r="H1143" t="str">
            <v>童宇宏</v>
          </cell>
          <cell r="I1143">
            <v>26611</v>
          </cell>
          <cell r="J1143" t="str">
            <v>M</v>
          </cell>
          <cell r="K1143">
            <v>37466</v>
          </cell>
          <cell r="L1143">
            <v>22</v>
          </cell>
          <cell r="M1143" t="str">
            <v>師3</v>
          </cell>
          <cell r="N1143" t="str">
            <v>間接</v>
          </cell>
          <cell r="O1143" t="str">
            <v>間接</v>
          </cell>
          <cell r="P1143" t="str">
            <v>工程職</v>
          </cell>
          <cell r="Q1143" t="str">
            <v>一般員工</v>
          </cell>
        </row>
        <row r="1144">
          <cell r="A1144" t="str">
            <v>碩士</v>
          </cell>
          <cell r="B1144" t="str">
            <v>工程師</v>
          </cell>
          <cell r="C1144" t="str">
            <v>1I-1</v>
          </cell>
          <cell r="D1144" t="str">
            <v>常日班(間--8:00上班)</v>
          </cell>
          <cell r="E1144" t="str">
            <v>BGA118</v>
          </cell>
          <cell r="F1144" t="str">
            <v>電源事業處電源研發處一部一課</v>
          </cell>
          <cell r="G1144" t="str">
            <v>804485</v>
          </cell>
          <cell r="H1144" t="str">
            <v>糜自強</v>
          </cell>
          <cell r="I1144">
            <v>26633</v>
          </cell>
          <cell r="J1144" t="str">
            <v>M</v>
          </cell>
          <cell r="K1144">
            <v>37676</v>
          </cell>
          <cell r="L1144">
            <v>23</v>
          </cell>
          <cell r="M1144" t="str">
            <v>師4</v>
          </cell>
          <cell r="N1144" t="str">
            <v>間接</v>
          </cell>
          <cell r="O1144" t="str">
            <v>間接</v>
          </cell>
          <cell r="P1144" t="str">
            <v>工程職</v>
          </cell>
          <cell r="Q1144" t="str">
            <v>一般員工</v>
          </cell>
        </row>
        <row r="1145">
          <cell r="A1145" t="str">
            <v>專科</v>
          </cell>
          <cell r="B1145" t="str">
            <v>助理工程師</v>
          </cell>
          <cell r="C1145" t="str">
            <v>1I-1</v>
          </cell>
          <cell r="D1145" t="str">
            <v>常日班(間--8:00上班)</v>
          </cell>
          <cell r="E1145" t="str">
            <v>BGA118</v>
          </cell>
          <cell r="F1145" t="str">
            <v>電源事業處電源研發處一部一課</v>
          </cell>
          <cell r="G1145" t="str">
            <v>809478</v>
          </cell>
          <cell r="H1145" t="str">
            <v>曾翔鼎</v>
          </cell>
          <cell r="I1145">
            <v>28800</v>
          </cell>
          <cell r="J1145" t="str">
            <v>M</v>
          </cell>
          <cell r="K1145">
            <v>37942</v>
          </cell>
          <cell r="L1145">
            <v>20</v>
          </cell>
          <cell r="M1145" t="str">
            <v>師1</v>
          </cell>
          <cell r="N1145" t="str">
            <v>間接</v>
          </cell>
          <cell r="O1145" t="str">
            <v>間接</v>
          </cell>
          <cell r="P1145" t="str">
            <v>工程職</v>
          </cell>
          <cell r="Q1145" t="str">
            <v>一般員工</v>
          </cell>
        </row>
        <row r="1146">
          <cell r="A1146" t="str">
            <v>學士</v>
          </cell>
          <cell r="B1146" t="str">
            <v>工程師</v>
          </cell>
          <cell r="C1146" t="str">
            <v>1I-1</v>
          </cell>
          <cell r="D1146" t="str">
            <v>常日班(間--8:00上班)</v>
          </cell>
          <cell r="E1146" t="str">
            <v>BGA118</v>
          </cell>
          <cell r="F1146" t="str">
            <v>電源事業處電源研發處一部一課</v>
          </cell>
          <cell r="G1146" t="str">
            <v>810029</v>
          </cell>
          <cell r="H1146" t="str">
            <v>李志軒</v>
          </cell>
          <cell r="I1146">
            <v>28825</v>
          </cell>
          <cell r="J1146" t="str">
            <v>M</v>
          </cell>
          <cell r="K1146">
            <v>38033</v>
          </cell>
          <cell r="L1146">
            <v>21</v>
          </cell>
          <cell r="M1146" t="str">
            <v>師2</v>
          </cell>
          <cell r="N1146" t="str">
            <v>間接</v>
          </cell>
          <cell r="O1146" t="str">
            <v>間接</v>
          </cell>
          <cell r="P1146" t="str">
            <v>工程職</v>
          </cell>
          <cell r="Q1146" t="str">
            <v>一般員工</v>
          </cell>
        </row>
        <row r="1147">
          <cell r="A1147" t="str">
            <v>學士</v>
          </cell>
          <cell r="B1147" t="str">
            <v>工程師</v>
          </cell>
          <cell r="C1147" t="str">
            <v>1I-1</v>
          </cell>
          <cell r="D1147" t="str">
            <v>常日班(間--8:00上班)</v>
          </cell>
          <cell r="E1147" t="str">
            <v>BGA118</v>
          </cell>
          <cell r="F1147" t="str">
            <v>電源事業處電源研發處一部一課</v>
          </cell>
          <cell r="G1147" t="str">
            <v>810157</v>
          </cell>
          <cell r="H1147" t="str">
            <v>陳信嘉</v>
          </cell>
          <cell r="I1147">
            <v>28908</v>
          </cell>
          <cell r="J1147" t="str">
            <v>M</v>
          </cell>
          <cell r="K1147">
            <v>38047</v>
          </cell>
          <cell r="L1147">
            <v>21</v>
          </cell>
          <cell r="M1147" t="str">
            <v>師2</v>
          </cell>
          <cell r="N1147" t="str">
            <v>間接</v>
          </cell>
          <cell r="O1147" t="str">
            <v>間接</v>
          </cell>
          <cell r="P1147" t="str">
            <v>工程職</v>
          </cell>
          <cell r="Q1147" t="str">
            <v>一般員工</v>
          </cell>
        </row>
        <row r="1148">
          <cell r="A1148" t="str">
            <v>專科</v>
          </cell>
          <cell r="B1148" t="str">
            <v>助理工程師</v>
          </cell>
          <cell r="C1148" t="str">
            <v>1I-1</v>
          </cell>
          <cell r="D1148" t="str">
            <v>常日班(間--8:00上班)</v>
          </cell>
          <cell r="E1148" t="str">
            <v>BGA118</v>
          </cell>
          <cell r="F1148" t="str">
            <v>電源事業處電源研發處一部一課</v>
          </cell>
          <cell r="G1148" t="str">
            <v>810156</v>
          </cell>
          <cell r="H1148" t="str">
            <v>陳立哲</v>
          </cell>
          <cell r="I1148">
            <v>28127</v>
          </cell>
          <cell r="J1148" t="str">
            <v>M</v>
          </cell>
          <cell r="K1148">
            <v>38056</v>
          </cell>
          <cell r="L1148">
            <v>20</v>
          </cell>
          <cell r="M1148" t="str">
            <v>師1</v>
          </cell>
          <cell r="N1148" t="str">
            <v>間接</v>
          </cell>
          <cell r="O1148" t="str">
            <v>間接</v>
          </cell>
          <cell r="P1148" t="str">
            <v>工程職</v>
          </cell>
          <cell r="Q1148" t="str">
            <v>一般員工</v>
          </cell>
        </row>
        <row r="1149">
          <cell r="A1149" t="str">
            <v>專科</v>
          </cell>
          <cell r="B1149" t="str">
            <v>助理工程師</v>
          </cell>
          <cell r="C1149" t="str">
            <v>1I-1</v>
          </cell>
          <cell r="D1149" t="str">
            <v>常日班(間--8:00上班)</v>
          </cell>
          <cell r="E1149" t="str">
            <v>BGA118</v>
          </cell>
          <cell r="F1149" t="str">
            <v>電源事業處電源研發處一部一課</v>
          </cell>
          <cell r="G1149" t="str">
            <v>811131</v>
          </cell>
          <cell r="H1149" t="str">
            <v>柯庭濬</v>
          </cell>
          <cell r="I1149">
            <v>29667</v>
          </cell>
          <cell r="J1149" t="str">
            <v>M</v>
          </cell>
          <cell r="K1149">
            <v>38159</v>
          </cell>
          <cell r="L1149">
            <v>20</v>
          </cell>
          <cell r="M1149" t="str">
            <v>師1</v>
          </cell>
          <cell r="N1149" t="str">
            <v>間接</v>
          </cell>
          <cell r="O1149" t="str">
            <v>間接</v>
          </cell>
          <cell r="P1149" t="str">
            <v>工程職</v>
          </cell>
          <cell r="Q1149" t="str">
            <v>一般員工</v>
          </cell>
        </row>
        <row r="1150">
          <cell r="A1150" t="str">
            <v>碩士</v>
          </cell>
          <cell r="B1150" t="str">
            <v>資深工程師</v>
          </cell>
          <cell r="C1150" t="str">
            <v>1I-1</v>
          </cell>
          <cell r="D1150" t="str">
            <v>常日班(間--8:00上班)</v>
          </cell>
          <cell r="E1150" t="str">
            <v>BGA128</v>
          </cell>
          <cell r="F1150" t="str">
            <v>電源事業處電源研發處一部二課</v>
          </cell>
          <cell r="G1150" t="str">
            <v>801963</v>
          </cell>
          <cell r="H1150" t="str">
            <v>蔡正爵</v>
          </cell>
          <cell r="I1150">
            <v>24494</v>
          </cell>
          <cell r="J1150" t="str">
            <v>M</v>
          </cell>
          <cell r="K1150">
            <v>36304</v>
          </cell>
          <cell r="L1150">
            <v>24</v>
          </cell>
          <cell r="M1150" t="str">
            <v>師5</v>
          </cell>
          <cell r="N1150" t="str">
            <v>間接</v>
          </cell>
          <cell r="O1150" t="str">
            <v>間接</v>
          </cell>
          <cell r="P1150" t="str">
            <v>工程職</v>
          </cell>
          <cell r="Q1150" t="str">
            <v>一般員工</v>
          </cell>
        </row>
        <row r="1151">
          <cell r="A1151" t="str">
            <v>碩士</v>
          </cell>
          <cell r="B1151" t="str">
            <v>課長</v>
          </cell>
          <cell r="C1151" t="str">
            <v>1I-1</v>
          </cell>
          <cell r="D1151" t="str">
            <v>常日班(間--8:00上班)</v>
          </cell>
          <cell r="E1151" t="str">
            <v>BGA128</v>
          </cell>
          <cell r="F1151" t="str">
            <v>電源事業處電源研發處一部二課</v>
          </cell>
          <cell r="G1151" t="str">
            <v>802927</v>
          </cell>
          <cell r="H1151" t="str">
            <v>林醫旬</v>
          </cell>
          <cell r="I1151">
            <v>27222</v>
          </cell>
          <cell r="J1151" t="str">
            <v>M</v>
          </cell>
          <cell r="K1151">
            <v>36640</v>
          </cell>
          <cell r="L1151">
            <v>24</v>
          </cell>
          <cell r="M1151" t="str">
            <v>師5</v>
          </cell>
          <cell r="N1151" t="str">
            <v>間接</v>
          </cell>
          <cell r="O1151" t="str">
            <v>間接</v>
          </cell>
          <cell r="P1151" t="str">
            <v>管理職</v>
          </cell>
          <cell r="Q1151" t="str">
            <v>一般員工</v>
          </cell>
        </row>
        <row r="1152">
          <cell r="A1152" t="str">
            <v>碩士</v>
          </cell>
          <cell r="B1152" t="str">
            <v>工程師</v>
          </cell>
          <cell r="C1152" t="str">
            <v>1I-1</v>
          </cell>
          <cell r="D1152" t="str">
            <v>常日班(間--8:00上班)</v>
          </cell>
          <cell r="E1152" t="str">
            <v>BGA128</v>
          </cell>
          <cell r="F1152" t="str">
            <v>電源事業處電源研發處一部二課</v>
          </cell>
          <cell r="G1152" t="str">
            <v>804339</v>
          </cell>
          <cell r="H1152" t="str">
            <v>洪宗良</v>
          </cell>
          <cell r="I1152">
            <v>27230</v>
          </cell>
          <cell r="J1152" t="str">
            <v>M</v>
          </cell>
          <cell r="K1152">
            <v>37439</v>
          </cell>
          <cell r="L1152">
            <v>23</v>
          </cell>
          <cell r="M1152" t="str">
            <v>師4</v>
          </cell>
          <cell r="N1152" t="str">
            <v>間接</v>
          </cell>
          <cell r="O1152" t="str">
            <v>間接</v>
          </cell>
          <cell r="P1152" t="str">
            <v>工程職</v>
          </cell>
          <cell r="Q1152" t="str">
            <v>一般員工</v>
          </cell>
        </row>
        <row r="1153">
          <cell r="A1153" t="str">
            <v>碩士</v>
          </cell>
          <cell r="B1153" t="str">
            <v>課長</v>
          </cell>
          <cell r="C1153" t="str">
            <v>1I-1</v>
          </cell>
          <cell r="D1153" t="str">
            <v>常日班(間--8:00上班)</v>
          </cell>
          <cell r="E1153" t="str">
            <v>BGA128</v>
          </cell>
          <cell r="F1153" t="str">
            <v>電源事業處電源研發處一部二課</v>
          </cell>
          <cell r="G1153" t="str">
            <v>804353</v>
          </cell>
          <cell r="H1153" t="str">
            <v>石富存</v>
          </cell>
          <cell r="I1153">
            <v>26505</v>
          </cell>
          <cell r="J1153" t="str">
            <v>M</v>
          </cell>
          <cell r="K1153">
            <v>37452</v>
          </cell>
          <cell r="L1153">
            <v>25</v>
          </cell>
          <cell r="M1153" t="str">
            <v>師6</v>
          </cell>
          <cell r="N1153" t="str">
            <v>間接</v>
          </cell>
          <cell r="O1153" t="str">
            <v>間接</v>
          </cell>
          <cell r="P1153" t="str">
            <v>管理職</v>
          </cell>
          <cell r="Q1153" t="str">
            <v>一般員工</v>
          </cell>
        </row>
        <row r="1154">
          <cell r="A1154" t="str">
            <v>碩士</v>
          </cell>
          <cell r="B1154" t="str">
            <v>工程師</v>
          </cell>
          <cell r="C1154" t="str">
            <v>1I-1</v>
          </cell>
          <cell r="D1154" t="str">
            <v>常日班(間--8:00上班)</v>
          </cell>
          <cell r="E1154" t="str">
            <v>BGA128</v>
          </cell>
          <cell r="F1154" t="str">
            <v>電源事業處電源研發處一部二課</v>
          </cell>
          <cell r="G1154" t="str">
            <v>807987</v>
          </cell>
          <cell r="H1154" t="str">
            <v>黃威旗</v>
          </cell>
          <cell r="I1154">
            <v>28853</v>
          </cell>
          <cell r="J1154" t="str">
            <v>M</v>
          </cell>
          <cell r="K1154">
            <v>37816</v>
          </cell>
          <cell r="L1154">
            <v>22</v>
          </cell>
          <cell r="M1154" t="str">
            <v>師3</v>
          </cell>
          <cell r="N1154" t="str">
            <v>間接</v>
          </cell>
          <cell r="O1154" t="str">
            <v>間接</v>
          </cell>
          <cell r="P1154" t="str">
            <v>工程職</v>
          </cell>
          <cell r="Q1154" t="str">
            <v>一般員工</v>
          </cell>
        </row>
        <row r="1155">
          <cell r="A1155" t="str">
            <v>專科</v>
          </cell>
          <cell r="B1155" t="str">
            <v>助理工程師</v>
          </cell>
          <cell r="C1155" t="str">
            <v>1I-1</v>
          </cell>
          <cell r="D1155" t="str">
            <v>常日班(間--8:00上班)</v>
          </cell>
          <cell r="E1155" t="str">
            <v>BGA128</v>
          </cell>
          <cell r="F1155" t="str">
            <v>電源事業處電源研發處一部二課</v>
          </cell>
          <cell r="G1155" t="str">
            <v>809310</v>
          </cell>
          <cell r="H1155" t="str">
            <v>陳明通</v>
          </cell>
          <cell r="I1155">
            <v>29319</v>
          </cell>
          <cell r="J1155" t="str">
            <v>M</v>
          </cell>
          <cell r="K1155">
            <v>37935</v>
          </cell>
          <cell r="L1155">
            <v>20</v>
          </cell>
          <cell r="M1155" t="str">
            <v>師1</v>
          </cell>
          <cell r="N1155" t="str">
            <v>間接</v>
          </cell>
          <cell r="O1155" t="str">
            <v>間接</v>
          </cell>
          <cell r="P1155" t="str">
            <v>工程職</v>
          </cell>
          <cell r="Q1155" t="str">
            <v>一般員工</v>
          </cell>
        </row>
        <row r="1156">
          <cell r="A1156" t="str">
            <v>學士</v>
          </cell>
          <cell r="B1156" t="str">
            <v>工程師</v>
          </cell>
          <cell r="C1156" t="str">
            <v>1I-1</v>
          </cell>
          <cell r="D1156" t="str">
            <v>常日班(間--8:00上班)</v>
          </cell>
          <cell r="E1156" t="str">
            <v>BGA128</v>
          </cell>
          <cell r="F1156" t="str">
            <v>電源事業處電源研發處一部二課</v>
          </cell>
          <cell r="G1156" t="str">
            <v>809780</v>
          </cell>
          <cell r="H1156" t="str">
            <v>李高俊</v>
          </cell>
          <cell r="I1156">
            <v>28552</v>
          </cell>
          <cell r="J1156" t="str">
            <v>M</v>
          </cell>
          <cell r="K1156">
            <v>37978</v>
          </cell>
          <cell r="L1156">
            <v>22</v>
          </cell>
          <cell r="M1156" t="str">
            <v>師3</v>
          </cell>
          <cell r="N1156" t="str">
            <v>間接</v>
          </cell>
          <cell r="O1156" t="str">
            <v>間接</v>
          </cell>
          <cell r="P1156" t="str">
            <v>工程職</v>
          </cell>
          <cell r="Q1156" t="str">
            <v>一般員工</v>
          </cell>
        </row>
        <row r="1157">
          <cell r="A1157" t="str">
            <v>學士</v>
          </cell>
          <cell r="B1157" t="str">
            <v>工程師</v>
          </cell>
          <cell r="C1157" t="str">
            <v>1I-1</v>
          </cell>
          <cell r="D1157" t="str">
            <v>常日班(間--8:00上班)</v>
          </cell>
          <cell r="E1157" t="str">
            <v>BGA128</v>
          </cell>
          <cell r="F1157" t="str">
            <v>電源事業處電源研發處一部二課</v>
          </cell>
          <cell r="G1157" t="str">
            <v>810747</v>
          </cell>
          <cell r="H1157" t="str">
            <v>孫璽</v>
          </cell>
          <cell r="I1157">
            <v>27502</v>
          </cell>
          <cell r="J1157" t="str">
            <v>M</v>
          </cell>
          <cell r="K1157">
            <v>38096</v>
          </cell>
          <cell r="L1157">
            <v>22</v>
          </cell>
          <cell r="M1157" t="str">
            <v>師3</v>
          </cell>
          <cell r="N1157" t="str">
            <v>間接</v>
          </cell>
          <cell r="O1157" t="str">
            <v>間接</v>
          </cell>
          <cell r="P1157" t="str">
            <v>工程職</v>
          </cell>
          <cell r="Q1157" t="str">
            <v>一般員工</v>
          </cell>
        </row>
        <row r="1158">
          <cell r="A1158" t="str">
            <v>專科</v>
          </cell>
          <cell r="B1158" t="str">
            <v>助理工程師</v>
          </cell>
          <cell r="C1158" t="str">
            <v>1I-1</v>
          </cell>
          <cell r="D1158" t="str">
            <v>常日班(間--8:00上班)</v>
          </cell>
          <cell r="E1158" t="str">
            <v>BGA128</v>
          </cell>
          <cell r="F1158" t="str">
            <v>電源事業處電源研發處一部二課</v>
          </cell>
          <cell r="G1158" t="str">
            <v>811101</v>
          </cell>
          <cell r="H1158" t="str">
            <v>張迺軍</v>
          </cell>
          <cell r="I1158">
            <v>29050</v>
          </cell>
          <cell r="J1158" t="str">
            <v>M</v>
          </cell>
          <cell r="K1158">
            <v>38139</v>
          </cell>
          <cell r="L1158">
            <v>20</v>
          </cell>
          <cell r="M1158" t="str">
            <v>師1</v>
          </cell>
          <cell r="N1158" t="str">
            <v>間接</v>
          </cell>
          <cell r="O1158" t="str">
            <v>間接</v>
          </cell>
          <cell r="P1158" t="str">
            <v>工程職</v>
          </cell>
          <cell r="Q1158" t="str">
            <v>一般員工</v>
          </cell>
        </row>
        <row r="1159">
          <cell r="A1159" t="str">
            <v>學士</v>
          </cell>
          <cell r="B1159" t="str">
            <v>工程師</v>
          </cell>
          <cell r="C1159" t="str">
            <v>1I-1</v>
          </cell>
          <cell r="D1159" t="str">
            <v>常日班(間--8:00上班)</v>
          </cell>
          <cell r="E1159" t="str">
            <v>BGA128</v>
          </cell>
          <cell r="F1159" t="str">
            <v>電源事業處電源研發處一部二課</v>
          </cell>
          <cell r="G1159" t="str">
            <v>811121</v>
          </cell>
          <cell r="H1159" t="str">
            <v>林育如</v>
          </cell>
          <cell r="I1159">
            <v>30173</v>
          </cell>
          <cell r="J1159" t="str">
            <v>F</v>
          </cell>
          <cell r="K1159">
            <v>38152</v>
          </cell>
          <cell r="L1159">
            <v>21</v>
          </cell>
          <cell r="M1159" t="str">
            <v>師2</v>
          </cell>
          <cell r="N1159" t="str">
            <v>間接</v>
          </cell>
          <cell r="O1159" t="str">
            <v>間接</v>
          </cell>
          <cell r="P1159" t="str">
            <v>工程職</v>
          </cell>
          <cell r="Q1159" t="str">
            <v>一般員工</v>
          </cell>
        </row>
        <row r="1160">
          <cell r="A1160" t="str">
            <v>碩士</v>
          </cell>
          <cell r="B1160" t="str">
            <v>工程師</v>
          </cell>
          <cell r="C1160" t="str">
            <v>1I-1</v>
          </cell>
          <cell r="D1160" t="str">
            <v>常日班(間--8:00上班)</v>
          </cell>
          <cell r="E1160" t="str">
            <v>BGA128</v>
          </cell>
          <cell r="F1160" t="str">
            <v>電源事業處電源研發處一部二課</v>
          </cell>
          <cell r="G1160" t="str">
            <v>811224</v>
          </cell>
          <cell r="H1160" t="str">
            <v>李松茂</v>
          </cell>
          <cell r="I1160">
            <v>28397</v>
          </cell>
          <cell r="J1160" t="str">
            <v>M</v>
          </cell>
          <cell r="K1160">
            <v>38180</v>
          </cell>
          <cell r="L1160">
            <v>22</v>
          </cell>
          <cell r="M1160" t="str">
            <v>師3</v>
          </cell>
          <cell r="N1160" t="str">
            <v>間接</v>
          </cell>
          <cell r="O1160" t="str">
            <v>間接</v>
          </cell>
          <cell r="P1160" t="str">
            <v>工程職</v>
          </cell>
          <cell r="Q1160" t="str">
            <v>一般員工</v>
          </cell>
        </row>
        <row r="1161">
          <cell r="A1161" t="str">
            <v>學士</v>
          </cell>
          <cell r="B1161" t="str">
            <v>資深經理</v>
          </cell>
          <cell r="C1161" t="str">
            <v>1I-1</v>
          </cell>
          <cell r="D1161" t="str">
            <v>常日班(間--8:00上班)</v>
          </cell>
          <cell r="E1161" t="str">
            <v>BGA208</v>
          </cell>
          <cell r="F1161" t="str">
            <v>電源事業處電源研發處二部</v>
          </cell>
          <cell r="G1161" t="str">
            <v>802455</v>
          </cell>
          <cell r="H1161" t="str">
            <v>葛熾昌</v>
          </cell>
          <cell r="I1161">
            <v>22008</v>
          </cell>
          <cell r="J1161" t="str">
            <v>M</v>
          </cell>
          <cell r="K1161">
            <v>36565</v>
          </cell>
          <cell r="L1161">
            <v>28</v>
          </cell>
          <cell r="M1161" t="str">
            <v>師9</v>
          </cell>
          <cell r="N1161" t="str">
            <v>間接</v>
          </cell>
          <cell r="O1161" t="str">
            <v>間接</v>
          </cell>
          <cell r="P1161" t="str">
            <v>管理職</v>
          </cell>
          <cell r="Q1161" t="str">
            <v>一般員工</v>
          </cell>
        </row>
        <row r="1162">
          <cell r="A1162" t="str">
            <v>碩士</v>
          </cell>
          <cell r="B1162" t="str">
            <v>副經理</v>
          </cell>
          <cell r="C1162" t="str">
            <v>1I-1</v>
          </cell>
          <cell r="D1162" t="str">
            <v>常日班(間--8:00上班)</v>
          </cell>
          <cell r="E1162" t="str">
            <v>BGA218</v>
          </cell>
          <cell r="F1162" t="str">
            <v>電源事業處電源研發處二部一課</v>
          </cell>
          <cell r="G1162" t="str">
            <v>802802</v>
          </cell>
          <cell r="H1162" t="str">
            <v>王家鵬</v>
          </cell>
          <cell r="I1162">
            <v>25377</v>
          </cell>
          <cell r="J1162" t="str">
            <v>M</v>
          </cell>
          <cell r="K1162">
            <v>36586</v>
          </cell>
          <cell r="L1162">
            <v>25</v>
          </cell>
          <cell r="M1162" t="str">
            <v>師6</v>
          </cell>
          <cell r="N1162" t="str">
            <v>間接</v>
          </cell>
          <cell r="O1162" t="str">
            <v>間接</v>
          </cell>
          <cell r="P1162" t="str">
            <v>管理職</v>
          </cell>
          <cell r="Q1162" t="str">
            <v>一般員工</v>
          </cell>
        </row>
        <row r="1163">
          <cell r="A1163" t="str">
            <v>學士</v>
          </cell>
          <cell r="B1163" t="str">
            <v>課長</v>
          </cell>
          <cell r="C1163" t="str">
            <v>1I-1</v>
          </cell>
          <cell r="D1163" t="str">
            <v>常日班(間--8:00上班)</v>
          </cell>
          <cell r="E1163" t="str">
            <v>BGA218</v>
          </cell>
          <cell r="F1163" t="str">
            <v>電源事業處電源研發處二部一課</v>
          </cell>
          <cell r="G1163" t="str">
            <v>802881</v>
          </cell>
          <cell r="H1163" t="str">
            <v>陳國榮</v>
          </cell>
          <cell r="I1163">
            <v>25835</v>
          </cell>
          <cell r="J1163" t="str">
            <v>M</v>
          </cell>
          <cell r="K1163">
            <v>36628</v>
          </cell>
          <cell r="L1163">
            <v>24</v>
          </cell>
          <cell r="M1163" t="str">
            <v>師5</v>
          </cell>
          <cell r="N1163" t="str">
            <v>間接</v>
          </cell>
          <cell r="O1163" t="str">
            <v>間接</v>
          </cell>
          <cell r="P1163" t="str">
            <v>管理職</v>
          </cell>
          <cell r="Q1163" t="str">
            <v>一般員工</v>
          </cell>
        </row>
        <row r="1164">
          <cell r="A1164" t="str">
            <v>專科</v>
          </cell>
          <cell r="B1164" t="str">
            <v>工程師</v>
          </cell>
          <cell r="C1164" t="str">
            <v>1I-1</v>
          </cell>
          <cell r="D1164" t="str">
            <v>常日班(間--8:00上班)</v>
          </cell>
          <cell r="E1164" t="str">
            <v>BGA218</v>
          </cell>
          <cell r="F1164" t="str">
            <v>電源事業處電源研發處二部一課</v>
          </cell>
          <cell r="G1164" t="str">
            <v>803069</v>
          </cell>
          <cell r="H1164" t="str">
            <v>王克文</v>
          </cell>
          <cell r="I1164">
            <v>27500</v>
          </cell>
          <cell r="J1164" t="str">
            <v>M</v>
          </cell>
          <cell r="K1164">
            <v>36675</v>
          </cell>
          <cell r="L1164">
            <v>22</v>
          </cell>
          <cell r="M1164" t="str">
            <v>師3</v>
          </cell>
          <cell r="N1164" t="str">
            <v>間接</v>
          </cell>
          <cell r="O1164" t="str">
            <v>間接</v>
          </cell>
          <cell r="P1164" t="str">
            <v>工程職</v>
          </cell>
          <cell r="Q1164" t="str">
            <v>一般員工</v>
          </cell>
        </row>
        <row r="1165">
          <cell r="A1165" t="str">
            <v>碩士</v>
          </cell>
          <cell r="B1165" t="str">
            <v>課長</v>
          </cell>
          <cell r="C1165" t="str">
            <v>1I-1</v>
          </cell>
          <cell r="D1165" t="str">
            <v>常日班(間--8:00上班)</v>
          </cell>
          <cell r="E1165" t="str">
            <v>BGA218</v>
          </cell>
          <cell r="F1165" t="str">
            <v>電源事業處電源研發處二部一課</v>
          </cell>
          <cell r="G1165" t="str">
            <v>803866</v>
          </cell>
          <cell r="H1165" t="str">
            <v>張誌彰</v>
          </cell>
          <cell r="I1165">
            <v>27271</v>
          </cell>
          <cell r="J1165" t="str">
            <v>M</v>
          </cell>
          <cell r="K1165">
            <v>37074</v>
          </cell>
          <cell r="L1165">
            <v>24</v>
          </cell>
          <cell r="M1165" t="str">
            <v>師5</v>
          </cell>
          <cell r="N1165" t="str">
            <v>間接</v>
          </cell>
          <cell r="O1165" t="str">
            <v>間接</v>
          </cell>
          <cell r="P1165" t="str">
            <v>管理職</v>
          </cell>
          <cell r="Q1165" t="str">
            <v>一般員工</v>
          </cell>
        </row>
        <row r="1166">
          <cell r="A1166" t="str">
            <v>學士</v>
          </cell>
          <cell r="B1166" t="str">
            <v>工程師</v>
          </cell>
          <cell r="C1166" t="str">
            <v>1I-1</v>
          </cell>
          <cell r="D1166" t="str">
            <v>常日班(間--8:00上班)</v>
          </cell>
          <cell r="E1166" t="str">
            <v>BGA218</v>
          </cell>
          <cell r="F1166" t="str">
            <v>電源事業處電源研發處二部一課</v>
          </cell>
          <cell r="G1166" t="str">
            <v>804240</v>
          </cell>
          <cell r="H1166" t="str">
            <v>張如瑋</v>
          </cell>
          <cell r="I1166">
            <v>27081</v>
          </cell>
          <cell r="J1166" t="str">
            <v>M</v>
          </cell>
          <cell r="K1166">
            <v>37375</v>
          </cell>
          <cell r="L1166">
            <v>23</v>
          </cell>
          <cell r="M1166" t="str">
            <v>師4</v>
          </cell>
          <cell r="N1166" t="str">
            <v>間接</v>
          </cell>
          <cell r="O1166" t="str">
            <v>間接</v>
          </cell>
          <cell r="P1166" t="str">
            <v>工程職</v>
          </cell>
          <cell r="Q1166" t="str">
            <v>一般員工</v>
          </cell>
        </row>
        <row r="1167">
          <cell r="A1167" t="str">
            <v>碩士</v>
          </cell>
          <cell r="B1167" t="str">
            <v>資深工程師</v>
          </cell>
          <cell r="C1167" t="str">
            <v>1I-1</v>
          </cell>
          <cell r="D1167" t="str">
            <v>常日班(間--8:00上班)</v>
          </cell>
          <cell r="E1167" t="str">
            <v>BGA218</v>
          </cell>
          <cell r="F1167" t="str">
            <v>電源事業處電源研發處二部一課</v>
          </cell>
          <cell r="G1167" t="str">
            <v>804297</v>
          </cell>
          <cell r="H1167" t="str">
            <v>蔡祐淇</v>
          </cell>
          <cell r="I1167">
            <v>27333</v>
          </cell>
          <cell r="J1167" t="str">
            <v>M</v>
          </cell>
          <cell r="K1167">
            <v>37410</v>
          </cell>
          <cell r="L1167">
            <v>23</v>
          </cell>
          <cell r="M1167" t="str">
            <v>師4</v>
          </cell>
          <cell r="N1167" t="str">
            <v>間接</v>
          </cell>
          <cell r="O1167" t="str">
            <v>間接</v>
          </cell>
          <cell r="P1167" t="str">
            <v>工程職</v>
          </cell>
          <cell r="Q1167" t="str">
            <v>一般員工</v>
          </cell>
        </row>
        <row r="1168">
          <cell r="A1168" t="str">
            <v>碩士</v>
          </cell>
          <cell r="B1168" t="str">
            <v>工程師</v>
          </cell>
          <cell r="C1168" t="str">
            <v>1I-1</v>
          </cell>
          <cell r="D1168" t="str">
            <v>常日班(間--8:00上班)</v>
          </cell>
          <cell r="E1168" t="str">
            <v>BGA218</v>
          </cell>
          <cell r="F1168" t="str">
            <v>電源事業處電源研發處二部一課</v>
          </cell>
          <cell r="G1168" t="str">
            <v>809276</v>
          </cell>
          <cell r="H1168" t="str">
            <v>洪毓傑</v>
          </cell>
          <cell r="I1168">
            <v>28757</v>
          </cell>
          <cell r="J1168" t="str">
            <v>M</v>
          </cell>
          <cell r="K1168">
            <v>37928</v>
          </cell>
          <cell r="L1168">
            <v>22</v>
          </cell>
          <cell r="M1168" t="str">
            <v>師3</v>
          </cell>
          <cell r="N1168" t="str">
            <v>間接</v>
          </cell>
          <cell r="O1168" t="str">
            <v>間接</v>
          </cell>
          <cell r="P1168" t="str">
            <v>工程職</v>
          </cell>
          <cell r="Q1168" t="str">
            <v>一般員工</v>
          </cell>
        </row>
        <row r="1169">
          <cell r="A1169" t="str">
            <v>學士</v>
          </cell>
          <cell r="B1169" t="str">
            <v>助理工程師</v>
          </cell>
          <cell r="C1169" t="str">
            <v>1I-1</v>
          </cell>
          <cell r="D1169" t="str">
            <v>常日班(間--8:00上班)</v>
          </cell>
          <cell r="E1169" t="str">
            <v>BGA218</v>
          </cell>
          <cell r="F1169" t="str">
            <v>電源事業處電源研發處二部一課</v>
          </cell>
          <cell r="G1169" t="str">
            <v>810010</v>
          </cell>
          <cell r="H1169" t="str">
            <v>郭嘉玲</v>
          </cell>
          <cell r="I1169">
            <v>29693</v>
          </cell>
          <cell r="J1169" t="str">
            <v>F</v>
          </cell>
          <cell r="K1169">
            <v>38015</v>
          </cell>
          <cell r="L1169">
            <v>20</v>
          </cell>
          <cell r="M1169" t="str">
            <v>師1</v>
          </cell>
          <cell r="N1169" t="str">
            <v>間接</v>
          </cell>
          <cell r="O1169" t="str">
            <v>間接</v>
          </cell>
          <cell r="P1169" t="str">
            <v>工程職</v>
          </cell>
          <cell r="Q1169" t="str">
            <v>一般員工</v>
          </cell>
        </row>
        <row r="1170">
          <cell r="A1170" t="str">
            <v>碩士</v>
          </cell>
          <cell r="B1170" t="str">
            <v>工程師</v>
          </cell>
          <cell r="C1170" t="str">
            <v>1I-1</v>
          </cell>
          <cell r="D1170" t="str">
            <v>常日班(間--8:00上班)</v>
          </cell>
          <cell r="E1170" t="str">
            <v>BGA218</v>
          </cell>
          <cell r="F1170" t="str">
            <v>電源事業處電源研發處二部一課</v>
          </cell>
          <cell r="G1170" t="str">
            <v>810519</v>
          </cell>
          <cell r="H1170" t="str">
            <v>魏祿几</v>
          </cell>
          <cell r="I1170">
            <v>28212</v>
          </cell>
          <cell r="J1170" t="str">
            <v>M</v>
          </cell>
          <cell r="K1170">
            <v>38078</v>
          </cell>
          <cell r="L1170">
            <v>22</v>
          </cell>
          <cell r="M1170" t="str">
            <v>師3</v>
          </cell>
          <cell r="N1170" t="str">
            <v>間接</v>
          </cell>
          <cell r="O1170" t="str">
            <v>間接</v>
          </cell>
          <cell r="P1170" t="str">
            <v>工程職</v>
          </cell>
          <cell r="Q1170" t="str">
            <v>一般員工</v>
          </cell>
        </row>
        <row r="1171">
          <cell r="A1171" t="str">
            <v>專科</v>
          </cell>
          <cell r="B1171" t="str">
            <v>經理</v>
          </cell>
          <cell r="C1171" t="str">
            <v>1I-1</v>
          </cell>
          <cell r="D1171" t="str">
            <v>常日班(間--8:00上班)</v>
          </cell>
          <cell r="E1171" t="str">
            <v>BGA228</v>
          </cell>
          <cell r="F1171" t="str">
            <v>電源事業處電源研發處二部二課</v>
          </cell>
          <cell r="G1171" t="str">
            <v>800948</v>
          </cell>
          <cell r="H1171" t="str">
            <v>張阿榮</v>
          </cell>
          <cell r="I1171">
            <v>25082</v>
          </cell>
          <cell r="J1171" t="str">
            <v>M</v>
          </cell>
          <cell r="K1171">
            <v>38068</v>
          </cell>
          <cell r="L1171">
            <v>27</v>
          </cell>
          <cell r="M1171" t="str">
            <v>師8</v>
          </cell>
          <cell r="N1171" t="str">
            <v>間接</v>
          </cell>
          <cell r="O1171" t="str">
            <v>間接</v>
          </cell>
          <cell r="P1171" t="str">
            <v>管理職</v>
          </cell>
          <cell r="Q1171" t="str">
            <v>一般員工</v>
          </cell>
        </row>
        <row r="1172">
          <cell r="A1172" t="str">
            <v>專科</v>
          </cell>
          <cell r="B1172" t="str">
            <v>工程師</v>
          </cell>
          <cell r="C1172" t="str">
            <v>1I-1</v>
          </cell>
          <cell r="D1172" t="str">
            <v>常日班(間--8:00上班)</v>
          </cell>
          <cell r="E1172" t="str">
            <v>BGA228</v>
          </cell>
          <cell r="F1172" t="str">
            <v>電源事業處電源研發處二部二課</v>
          </cell>
          <cell r="G1172" t="str">
            <v>802852</v>
          </cell>
          <cell r="H1172" t="str">
            <v>吳佳衡</v>
          </cell>
          <cell r="I1172">
            <v>26863</v>
          </cell>
          <cell r="J1172" t="str">
            <v>M</v>
          </cell>
          <cell r="K1172">
            <v>36621</v>
          </cell>
          <cell r="L1172">
            <v>22</v>
          </cell>
          <cell r="M1172" t="str">
            <v>師3</v>
          </cell>
          <cell r="N1172" t="str">
            <v>間接</v>
          </cell>
          <cell r="O1172" t="str">
            <v>間接</v>
          </cell>
          <cell r="P1172" t="str">
            <v>工程職</v>
          </cell>
          <cell r="Q1172" t="str">
            <v>一般員工</v>
          </cell>
        </row>
        <row r="1173">
          <cell r="A1173" t="str">
            <v>碩士</v>
          </cell>
          <cell r="B1173" t="str">
            <v>課長</v>
          </cell>
          <cell r="C1173" t="str">
            <v>1I-1</v>
          </cell>
          <cell r="D1173" t="str">
            <v>常日班(間--8:00上班)</v>
          </cell>
          <cell r="E1173" t="str">
            <v>BGA228</v>
          </cell>
          <cell r="F1173" t="str">
            <v>電源事業處電源研發處二部二課</v>
          </cell>
          <cell r="G1173" t="str">
            <v>803177</v>
          </cell>
          <cell r="H1173" t="str">
            <v>陳文琳</v>
          </cell>
          <cell r="I1173">
            <v>26701</v>
          </cell>
          <cell r="J1173" t="str">
            <v>M</v>
          </cell>
          <cell r="K1173">
            <v>36704</v>
          </cell>
          <cell r="L1173">
            <v>24</v>
          </cell>
          <cell r="M1173" t="str">
            <v>師5</v>
          </cell>
          <cell r="N1173" t="str">
            <v>間接</v>
          </cell>
          <cell r="O1173" t="str">
            <v>間接</v>
          </cell>
          <cell r="P1173" t="str">
            <v>管理職</v>
          </cell>
          <cell r="Q1173" t="str">
            <v>一般員工</v>
          </cell>
        </row>
        <row r="1174">
          <cell r="A1174" t="str">
            <v>學士</v>
          </cell>
          <cell r="B1174" t="str">
            <v>工程師</v>
          </cell>
          <cell r="C1174" t="str">
            <v>1I-1</v>
          </cell>
          <cell r="D1174" t="str">
            <v>常日班(間--8:00上班)</v>
          </cell>
          <cell r="E1174" t="str">
            <v>BGA228</v>
          </cell>
          <cell r="F1174" t="str">
            <v>電源事業處電源研發處二部二課</v>
          </cell>
          <cell r="G1174" t="str">
            <v>804328</v>
          </cell>
          <cell r="H1174" t="str">
            <v>孟天祥</v>
          </cell>
          <cell r="I1174">
            <v>27544</v>
          </cell>
          <cell r="J1174" t="str">
            <v>M</v>
          </cell>
          <cell r="K1174">
            <v>37431</v>
          </cell>
          <cell r="L1174">
            <v>21</v>
          </cell>
          <cell r="M1174" t="str">
            <v>師2</v>
          </cell>
          <cell r="N1174" t="str">
            <v>間接</v>
          </cell>
          <cell r="O1174" t="str">
            <v>間接</v>
          </cell>
          <cell r="P1174" t="str">
            <v>工程職</v>
          </cell>
          <cell r="Q1174" t="str">
            <v>一般員工</v>
          </cell>
        </row>
        <row r="1175">
          <cell r="A1175" t="str">
            <v>碩士</v>
          </cell>
          <cell r="B1175" t="str">
            <v>工程師</v>
          </cell>
          <cell r="C1175" t="str">
            <v>1I-1</v>
          </cell>
          <cell r="D1175" t="str">
            <v>常日班(間--8:00上班)</v>
          </cell>
          <cell r="E1175" t="str">
            <v>BGA228</v>
          </cell>
          <cell r="F1175" t="str">
            <v>電源事業處電源研發處二部二課</v>
          </cell>
          <cell r="G1175" t="str">
            <v>808283</v>
          </cell>
          <cell r="H1175" t="str">
            <v>邱志誠</v>
          </cell>
          <cell r="I1175">
            <v>27686</v>
          </cell>
          <cell r="J1175" t="str">
            <v>M</v>
          </cell>
          <cell r="K1175">
            <v>37851</v>
          </cell>
          <cell r="L1175">
            <v>23</v>
          </cell>
          <cell r="M1175" t="str">
            <v>師4</v>
          </cell>
          <cell r="N1175" t="str">
            <v>間接</v>
          </cell>
          <cell r="O1175" t="str">
            <v>間接</v>
          </cell>
          <cell r="P1175" t="str">
            <v>工程職</v>
          </cell>
          <cell r="Q1175" t="str">
            <v>一般員工</v>
          </cell>
        </row>
        <row r="1176">
          <cell r="A1176" t="str">
            <v>學士</v>
          </cell>
          <cell r="B1176" t="str">
            <v>工程師</v>
          </cell>
          <cell r="C1176" t="str">
            <v>1I-1</v>
          </cell>
          <cell r="D1176" t="str">
            <v>常日班(間--8:00上班)</v>
          </cell>
          <cell r="E1176" t="str">
            <v>BGA228</v>
          </cell>
          <cell r="F1176" t="str">
            <v>電源事業處電源研發處二部二課</v>
          </cell>
          <cell r="G1176" t="str">
            <v>809047</v>
          </cell>
          <cell r="H1176" t="str">
            <v>甘吉文</v>
          </cell>
          <cell r="I1176">
            <v>27358</v>
          </cell>
          <cell r="J1176" t="str">
            <v>M</v>
          </cell>
          <cell r="K1176">
            <v>37907</v>
          </cell>
          <cell r="L1176">
            <v>21</v>
          </cell>
          <cell r="M1176" t="str">
            <v>師2</v>
          </cell>
          <cell r="N1176" t="str">
            <v>間接</v>
          </cell>
          <cell r="O1176" t="str">
            <v>間接</v>
          </cell>
          <cell r="P1176" t="str">
            <v>工程職</v>
          </cell>
          <cell r="Q1176" t="str">
            <v>一般員工</v>
          </cell>
        </row>
        <row r="1177">
          <cell r="A1177" t="str">
            <v>學士</v>
          </cell>
          <cell r="B1177" t="str">
            <v>工程師</v>
          </cell>
          <cell r="C1177" t="str">
            <v>1I-1</v>
          </cell>
          <cell r="D1177" t="str">
            <v>常日班(間--8:00上班)</v>
          </cell>
          <cell r="E1177" t="str">
            <v>BGA228</v>
          </cell>
          <cell r="F1177" t="str">
            <v>電源事業處電源研發處二部二課</v>
          </cell>
          <cell r="G1177" t="str">
            <v>809657</v>
          </cell>
          <cell r="H1177" t="str">
            <v>陳嘉坤</v>
          </cell>
          <cell r="I1177">
            <v>26435</v>
          </cell>
          <cell r="J1177" t="str">
            <v>M</v>
          </cell>
          <cell r="K1177">
            <v>37956</v>
          </cell>
          <cell r="L1177">
            <v>23</v>
          </cell>
          <cell r="M1177" t="str">
            <v>師4</v>
          </cell>
          <cell r="N1177" t="str">
            <v>間接</v>
          </cell>
          <cell r="O1177" t="str">
            <v>間接</v>
          </cell>
          <cell r="P1177" t="str">
            <v>工程職</v>
          </cell>
          <cell r="Q1177" t="str">
            <v>一般員工</v>
          </cell>
        </row>
        <row r="1178">
          <cell r="A1178" t="str">
            <v>專科</v>
          </cell>
          <cell r="B1178" t="str">
            <v>助理工程師</v>
          </cell>
          <cell r="C1178" t="str">
            <v>1I-1</v>
          </cell>
          <cell r="D1178" t="str">
            <v>常日班(間--8:00上班)</v>
          </cell>
          <cell r="E1178" t="str">
            <v>BGA228</v>
          </cell>
          <cell r="F1178" t="str">
            <v>電源事業處電源研發處二部二課</v>
          </cell>
          <cell r="G1178" t="str">
            <v>809933</v>
          </cell>
          <cell r="H1178" t="str">
            <v>楊仲傑</v>
          </cell>
          <cell r="I1178">
            <v>28789</v>
          </cell>
          <cell r="J1178" t="str">
            <v>M</v>
          </cell>
          <cell r="K1178">
            <v>37991</v>
          </cell>
          <cell r="L1178">
            <v>20</v>
          </cell>
          <cell r="M1178" t="str">
            <v>師1</v>
          </cell>
          <cell r="N1178" t="str">
            <v>間接</v>
          </cell>
          <cell r="O1178" t="str">
            <v>間接</v>
          </cell>
          <cell r="P1178" t="str">
            <v>工程職</v>
          </cell>
          <cell r="Q1178" t="str">
            <v>一般員工</v>
          </cell>
        </row>
        <row r="1179">
          <cell r="A1179" t="str">
            <v>學士</v>
          </cell>
          <cell r="B1179" t="str">
            <v>工程師</v>
          </cell>
          <cell r="C1179" t="str">
            <v>1I-1</v>
          </cell>
          <cell r="D1179" t="str">
            <v>常日班(間--8:00上班)</v>
          </cell>
          <cell r="E1179" t="str">
            <v>BGA228</v>
          </cell>
          <cell r="F1179" t="str">
            <v>電源事業處電源研發處二部二課</v>
          </cell>
          <cell r="G1179" t="str">
            <v>810160</v>
          </cell>
          <cell r="H1179" t="str">
            <v>張家銘</v>
          </cell>
          <cell r="I1179">
            <v>28947</v>
          </cell>
          <cell r="J1179" t="str">
            <v>M</v>
          </cell>
          <cell r="K1179">
            <v>38047</v>
          </cell>
          <cell r="L1179">
            <v>21</v>
          </cell>
          <cell r="M1179" t="str">
            <v>師2</v>
          </cell>
          <cell r="N1179" t="str">
            <v>間接</v>
          </cell>
          <cell r="O1179" t="str">
            <v>間接</v>
          </cell>
          <cell r="P1179" t="str">
            <v>工程職</v>
          </cell>
          <cell r="Q1179" t="str">
            <v>一般員工</v>
          </cell>
        </row>
        <row r="1180">
          <cell r="A1180" t="str">
            <v>學士</v>
          </cell>
          <cell r="B1180" t="str">
            <v>工程師</v>
          </cell>
          <cell r="C1180" t="str">
            <v>1I-1</v>
          </cell>
          <cell r="D1180" t="str">
            <v>常日班(間--8:00上班)</v>
          </cell>
          <cell r="E1180" t="str">
            <v>BGA228</v>
          </cell>
          <cell r="F1180" t="str">
            <v>電源事業處電源研發處二部二課</v>
          </cell>
          <cell r="G1180" t="str">
            <v>810520</v>
          </cell>
          <cell r="H1180" t="str">
            <v>曾耀良</v>
          </cell>
          <cell r="I1180">
            <v>28472</v>
          </cell>
          <cell r="J1180" t="str">
            <v>M</v>
          </cell>
          <cell r="K1180">
            <v>38078</v>
          </cell>
          <cell r="L1180">
            <v>21</v>
          </cell>
          <cell r="M1180" t="str">
            <v>師2</v>
          </cell>
          <cell r="N1180" t="str">
            <v>間接</v>
          </cell>
          <cell r="O1180" t="str">
            <v>間接</v>
          </cell>
          <cell r="P1180" t="str">
            <v>工程職</v>
          </cell>
          <cell r="Q1180" t="str">
            <v>一般員工</v>
          </cell>
        </row>
        <row r="1181">
          <cell r="A1181" t="str">
            <v>學士</v>
          </cell>
          <cell r="B1181" t="str">
            <v>工程師</v>
          </cell>
          <cell r="C1181" t="str">
            <v>1I-1</v>
          </cell>
          <cell r="D1181" t="str">
            <v>常日班(間--8:00上班)</v>
          </cell>
          <cell r="E1181" t="str">
            <v>BGA228</v>
          </cell>
          <cell r="F1181" t="str">
            <v>電源事業處電源研發處二部二課</v>
          </cell>
          <cell r="G1181" t="str">
            <v>810523</v>
          </cell>
          <cell r="H1181" t="str">
            <v>江鎮安</v>
          </cell>
          <cell r="I1181">
            <v>28591</v>
          </cell>
          <cell r="J1181" t="str">
            <v>M</v>
          </cell>
          <cell r="K1181">
            <v>38078</v>
          </cell>
          <cell r="L1181">
            <v>21</v>
          </cell>
          <cell r="M1181" t="str">
            <v>師2</v>
          </cell>
          <cell r="N1181" t="str">
            <v>間接</v>
          </cell>
          <cell r="O1181" t="str">
            <v>間接</v>
          </cell>
          <cell r="P1181" t="str">
            <v>工程職</v>
          </cell>
          <cell r="Q1181" t="str">
            <v>一般員工</v>
          </cell>
        </row>
        <row r="1182">
          <cell r="A1182" t="str">
            <v>學士</v>
          </cell>
          <cell r="B1182" t="str">
            <v>工程師</v>
          </cell>
          <cell r="C1182" t="str">
            <v>1I-1</v>
          </cell>
          <cell r="D1182" t="str">
            <v>常日班(間--8:00上班)</v>
          </cell>
          <cell r="E1182" t="str">
            <v>BGA228</v>
          </cell>
          <cell r="F1182" t="str">
            <v>電源事業處電源研發處二部二課</v>
          </cell>
          <cell r="G1182" t="str">
            <v>810800</v>
          </cell>
          <cell r="H1182" t="str">
            <v>周卉貞</v>
          </cell>
          <cell r="I1182">
            <v>28467</v>
          </cell>
          <cell r="J1182" t="str">
            <v>F</v>
          </cell>
          <cell r="K1182">
            <v>38103</v>
          </cell>
          <cell r="L1182">
            <v>21</v>
          </cell>
          <cell r="M1182" t="str">
            <v>師2</v>
          </cell>
          <cell r="N1182" t="str">
            <v>間接</v>
          </cell>
          <cell r="O1182" t="str">
            <v>間接</v>
          </cell>
          <cell r="P1182" t="str">
            <v>工程職</v>
          </cell>
          <cell r="Q1182" t="str">
            <v>一般員工</v>
          </cell>
        </row>
        <row r="1183">
          <cell r="A1183" t="str">
            <v>學士</v>
          </cell>
          <cell r="B1183" t="str">
            <v>工程師</v>
          </cell>
          <cell r="C1183" t="str">
            <v>1I-1</v>
          </cell>
          <cell r="D1183" t="str">
            <v>常日班(間--8:00上班)</v>
          </cell>
          <cell r="E1183" t="str">
            <v>BGA228</v>
          </cell>
          <cell r="F1183" t="str">
            <v>電源事業處電源研發處二部二課</v>
          </cell>
          <cell r="G1183" t="str">
            <v>810829</v>
          </cell>
          <cell r="H1183" t="str">
            <v>劉益成</v>
          </cell>
          <cell r="I1183">
            <v>27801</v>
          </cell>
          <cell r="J1183" t="str">
            <v>M</v>
          </cell>
          <cell r="K1183">
            <v>38110</v>
          </cell>
          <cell r="L1183">
            <v>21</v>
          </cell>
          <cell r="M1183" t="str">
            <v>師2</v>
          </cell>
          <cell r="N1183" t="str">
            <v>間接</v>
          </cell>
          <cell r="O1183" t="str">
            <v>間接</v>
          </cell>
          <cell r="P1183" t="str">
            <v>工程職</v>
          </cell>
          <cell r="Q1183" t="str">
            <v>一般員工</v>
          </cell>
        </row>
        <row r="1184">
          <cell r="A1184" t="str">
            <v>學士</v>
          </cell>
          <cell r="B1184" t="str">
            <v>助理工程師</v>
          </cell>
          <cell r="C1184" t="str">
            <v>1I-1</v>
          </cell>
          <cell r="D1184" t="str">
            <v>常日班(間--8:00上班)</v>
          </cell>
          <cell r="E1184" t="str">
            <v>BGA228</v>
          </cell>
          <cell r="F1184" t="str">
            <v>電源事業處電源研發處二部二課</v>
          </cell>
          <cell r="G1184" t="str">
            <v>811098</v>
          </cell>
          <cell r="H1184" t="str">
            <v>鄭世凱</v>
          </cell>
          <cell r="I1184">
            <v>28851</v>
          </cell>
          <cell r="J1184" t="str">
            <v>M</v>
          </cell>
          <cell r="K1184">
            <v>38139</v>
          </cell>
          <cell r="L1184">
            <v>20</v>
          </cell>
          <cell r="M1184" t="str">
            <v>師1</v>
          </cell>
          <cell r="N1184" t="str">
            <v>間接</v>
          </cell>
          <cell r="O1184" t="str">
            <v>間接</v>
          </cell>
          <cell r="P1184" t="str">
            <v>工程職</v>
          </cell>
          <cell r="Q1184" t="str">
            <v>一般員工</v>
          </cell>
        </row>
        <row r="1185">
          <cell r="A1185" t="str">
            <v>碩士</v>
          </cell>
          <cell r="B1185" t="str">
            <v>工程師</v>
          </cell>
          <cell r="C1185" t="str">
            <v>1I-1</v>
          </cell>
          <cell r="D1185" t="str">
            <v>常日班(間--8:00上班)</v>
          </cell>
          <cell r="E1185" t="str">
            <v>BGA228</v>
          </cell>
          <cell r="F1185" t="str">
            <v>電源事業處電源研發處二部二課</v>
          </cell>
          <cell r="G1185" t="str">
            <v>811157</v>
          </cell>
          <cell r="H1185" t="str">
            <v>陳俊穎</v>
          </cell>
          <cell r="I1185">
            <v>29496</v>
          </cell>
          <cell r="J1185" t="str">
            <v>M</v>
          </cell>
          <cell r="K1185">
            <v>38173</v>
          </cell>
          <cell r="L1185">
            <v>22</v>
          </cell>
          <cell r="M1185" t="str">
            <v>師3</v>
          </cell>
          <cell r="N1185" t="str">
            <v>間接</v>
          </cell>
          <cell r="O1185" t="str">
            <v>間接</v>
          </cell>
          <cell r="P1185" t="str">
            <v>工程職</v>
          </cell>
          <cell r="Q1185" t="str">
            <v>一般員工</v>
          </cell>
        </row>
        <row r="1186">
          <cell r="A1186" t="str">
            <v>碩士</v>
          </cell>
          <cell r="B1186" t="str">
            <v>工程師</v>
          </cell>
          <cell r="C1186" t="str">
            <v>1I-1</v>
          </cell>
          <cell r="D1186" t="str">
            <v>常日班(間--8:00上班)</v>
          </cell>
          <cell r="E1186" t="str">
            <v>BGA228</v>
          </cell>
          <cell r="F1186" t="str">
            <v>電源事業處電源研發處二部二課</v>
          </cell>
          <cell r="G1186" t="str">
            <v>811237</v>
          </cell>
          <cell r="H1186" t="str">
            <v>劉顯成</v>
          </cell>
          <cell r="I1186">
            <v>28185</v>
          </cell>
          <cell r="J1186" t="str">
            <v>M</v>
          </cell>
          <cell r="K1186">
            <v>38187</v>
          </cell>
          <cell r="L1186">
            <v>22</v>
          </cell>
          <cell r="M1186" t="str">
            <v>師3</v>
          </cell>
          <cell r="N1186" t="str">
            <v>間接</v>
          </cell>
          <cell r="O1186" t="str">
            <v>間接</v>
          </cell>
          <cell r="P1186" t="str">
            <v>工程職</v>
          </cell>
          <cell r="Q1186" t="str">
            <v>一般員工</v>
          </cell>
        </row>
        <row r="1187">
          <cell r="A1187" t="str">
            <v>專科</v>
          </cell>
          <cell r="B1187" t="str">
            <v>助理工程師</v>
          </cell>
          <cell r="C1187" t="str">
            <v>1I-1</v>
          </cell>
          <cell r="D1187" t="str">
            <v>常日班(間--8:00上班)</v>
          </cell>
          <cell r="E1187" t="str">
            <v>BGA718</v>
          </cell>
          <cell r="F1187" t="str">
            <v>電源事業處電源研發處工程支援部一課</v>
          </cell>
          <cell r="G1187" t="str">
            <v>800369</v>
          </cell>
          <cell r="H1187" t="str">
            <v>呂文萱</v>
          </cell>
          <cell r="I1187">
            <v>29031</v>
          </cell>
          <cell r="J1187" t="str">
            <v>F</v>
          </cell>
          <cell r="K1187">
            <v>34526</v>
          </cell>
          <cell r="L1187">
            <v>20</v>
          </cell>
          <cell r="M1187" t="str">
            <v>師1</v>
          </cell>
          <cell r="N1187" t="str">
            <v>間接</v>
          </cell>
          <cell r="O1187" t="str">
            <v>間接</v>
          </cell>
          <cell r="P1187" t="str">
            <v>工程職</v>
          </cell>
          <cell r="Q1187" t="str">
            <v>一般員工</v>
          </cell>
        </row>
        <row r="1188">
          <cell r="A1188" t="str">
            <v>專科</v>
          </cell>
          <cell r="B1188" t="str">
            <v>助理工程師</v>
          </cell>
          <cell r="C1188" t="str">
            <v>1I-1</v>
          </cell>
          <cell r="D1188" t="str">
            <v>常日班(間--8:00上班)</v>
          </cell>
          <cell r="E1188" t="str">
            <v>BGA718</v>
          </cell>
          <cell r="F1188" t="str">
            <v>電源事業處電源研發處工程支援部一課</v>
          </cell>
          <cell r="G1188" t="str">
            <v>801312</v>
          </cell>
          <cell r="H1188" t="str">
            <v>謝雨軒</v>
          </cell>
          <cell r="I1188">
            <v>27942</v>
          </cell>
          <cell r="J1188" t="str">
            <v>F</v>
          </cell>
          <cell r="K1188">
            <v>35849</v>
          </cell>
          <cell r="L1188">
            <v>21</v>
          </cell>
          <cell r="M1188" t="str">
            <v>師2</v>
          </cell>
          <cell r="N1188" t="str">
            <v>間接</v>
          </cell>
          <cell r="O1188" t="str">
            <v>間接</v>
          </cell>
          <cell r="P1188" t="str">
            <v>工程職</v>
          </cell>
          <cell r="Q1188" t="str">
            <v>一般員工</v>
          </cell>
        </row>
        <row r="1189">
          <cell r="A1189" t="str">
            <v>專科</v>
          </cell>
          <cell r="B1189" t="str">
            <v>助理工程師</v>
          </cell>
          <cell r="C1189" t="str">
            <v>1I-1</v>
          </cell>
          <cell r="D1189" t="str">
            <v>常日班(間--8:00上班)</v>
          </cell>
          <cell r="E1189" t="str">
            <v>BGA718</v>
          </cell>
          <cell r="F1189" t="str">
            <v>電源事業處電源研發處工程支援部一課</v>
          </cell>
          <cell r="G1189" t="str">
            <v>801333</v>
          </cell>
          <cell r="H1189" t="str">
            <v>張美翎</v>
          </cell>
          <cell r="I1189">
            <v>27500</v>
          </cell>
          <cell r="J1189" t="str">
            <v>F</v>
          </cell>
          <cell r="K1189">
            <v>35870</v>
          </cell>
          <cell r="L1189">
            <v>21</v>
          </cell>
          <cell r="M1189" t="str">
            <v>師2</v>
          </cell>
          <cell r="N1189" t="str">
            <v>間接</v>
          </cell>
          <cell r="O1189" t="str">
            <v>間接</v>
          </cell>
          <cell r="P1189" t="str">
            <v>工程職</v>
          </cell>
          <cell r="Q1189" t="str">
            <v>一般員工</v>
          </cell>
        </row>
        <row r="1190">
          <cell r="A1190" t="str">
            <v>專科</v>
          </cell>
          <cell r="B1190" t="str">
            <v>工程師</v>
          </cell>
          <cell r="C1190" t="str">
            <v>1I-1</v>
          </cell>
          <cell r="D1190" t="str">
            <v>常日班(間--8:00上班)</v>
          </cell>
          <cell r="E1190" t="str">
            <v>BGA718</v>
          </cell>
          <cell r="F1190" t="str">
            <v>電源事業處電源研發處工程支援部一課</v>
          </cell>
          <cell r="G1190" t="str">
            <v>801434</v>
          </cell>
          <cell r="H1190" t="str">
            <v>黃秀燕</v>
          </cell>
          <cell r="I1190">
            <v>28142</v>
          </cell>
          <cell r="J1190" t="str">
            <v>F</v>
          </cell>
          <cell r="K1190">
            <v>35982</v>
          </cell>
          <cell r="L1190">
            <v>21</v>
          </cell>
          <cell r="M1190" t="str">
            <v>師2</v>
          </cell>
          <cell r="N1190" t="str">
            <v>間接</v>
          </cell>
          <cell r="O1190" t="str">
            <v>間接</v>
          </cell>
          <cell r="P1190" t="str">
            <v>工程職</v>
          </cell>
          <cell r="Q1190" t="str">
            <v>一般員工</v>
          </cell>
        </row>
        <row r="1191">
          <cell r="A1191" t="str">
            <v>高中(職)</v>
          </cell>
          <cell r="B1191" t="str">
            <v>事務員</v>
          </cell>
          <cell r="C1191" t="str">
            <v>1I-1</v>
          </cell>
          <cell r="D1191" t="str">
            <v>常日班(間--8:00上班)</v>
          </cell>
          <cell r="E1191" t="str">
            <v>BGA718</v>
          </cell>
          <cell r="F1191" t="str">
            <v>電源事業處電源研發處工程支援部一課</v>
          </cell>
          <cell r="G1191" t="str">
            <v>801526</v>
          </cell>
          <cell r="H1191" t="str">
            <v>鍾宛臻</v>
          </cell>
          <cell r="I1191">
            <v>27858</v>
          </cell>
          <cell r="J1191" t="str">
            <v>F</v>
          </cell>
          <cell r="K1191">
            <v>36028</v>
          </cell>
          <cell r="L1191">
            <v>18</v>
          </cell>
          <cell r="M1191" t="str">
            <v>員2</v>
          </cell>
          <cell r="N1191" t="str">
            <v>間接</v>
          </cell>
          <cell r="O1191" t="str">
            <v>間接</v>
          </cell>
          <cell r="P1191" t="str">
            <v>行政職</v>
          </cell>
          <cell r="Q1191" t="str">
            <v>一般員工</v>
          </cell>
        </row>
        <row r="1192">
          <cell r="A1192" t="str">
            <v>國中</v>
          </cell>
          <cell r="B1192" t="str">
            <v>技術員</v>
          </cell>
          <cell r="C1192" t="str">
            <v>1I-1</v>
          </cell>
          <cell r="D1192" t="str">
            <v>常日班(間--8:00上班)</v>
          </cell>
          <cell r="E1192" t="str">
            <v>BGA718</v>
          </cell>
          <cell r="F1192" t="str">
            <v>電源事業處電源研發處工程支援部一課</v>
          </cell>
          <cell r="G1192" t="str">
            <v>802626</v>
          </cell>
          <cell r="H1192" t="str">
            <v>黃秀香</v>
          </cell>
          <cell r="I1192">
            <v>22914</v>
          </cell>
          <cell r="J1192" t="str">
            <v>F</v>
          </cell>
          <cell r="K1192">
            <v>36535</v>
          </cell>
          <cell r="L1192">
            <v>18</v>
          </cell>
          <cell r="M1192" t="str">
            <v>員2</v>
          </cell>
          <cell r="N1192" t="str">
            <v>間接</v>
          </cell>
          <cell r="O1192" t="str">
            <v>間接</v>
          </cell>
          <cell r="P1192" t="str">
            <v>工程職</v>
          </cell>
          <cell r="Q1192" t="str">
            <v>一般員工</v>
          </cell>
        </row>
        <row r="1193">
          <cell r="A1193" t="str">
            <v>專科</v>
          </cell>
          <cell r="B1193" t="str">
            <v>工程師</v>
          </cell>
          <cell r="C1193" t="str">
            <v>1I-1</v>
          </cell>
          <cell r="D1193" t="str">
            <v>常日班(間--8:00上班)</v>
          </cell>
          <cell r="E1193" t="str">
            <v>BGA718</v>
          </cell>
          <cell r="F1193" t="str">
            <v>電源事業處電源研發處工程支援部一課</v>
          </cell>
          <cell r="G1193" t="str">
            <v>802836</v>
          </cell>
          <cell r="H1193" t="str">
            <v>梁弘昌</v>
          </cell>
          <cell r="I1193">
            <v>27416</v>
          </cell>
          <cell r="J1193" t="str">
            <v>M</v>
          </cell>
          <cell r="K1193">
            <v>36612</v>
          </cell>
          <cell r="L1193">
            <v>22</v>
          </cell>
          <cell r="M1193" t="str">
            <v>師3</v>
          </cell>
          <cell r="N1193" t="str">
            <v>間接</v>
          </cell>
          <cell r="O1193" t="str">
            <v>間接</v>
          </cell>
          <cell r="P1193" t="str">
            <v>工程職</v>
          </cell>
          <cell r="Q1193" t="str">
            <v>一般員工</v>
          </cell>
        </row>
        <row r="1194">
          <cell r="A1194" t="str">
            <v>專科</v>
          </cell>
          <cell r="B1194" t="str">
            <v>助理工程師</v>
          </cell>
          <cell r="C1194" t="str">
            <v>1I-1</v>
          </cell>
          <cell r="D1194" t="str">
            <v>常日班(間--8:00上班)</v>
          </cell>
          <cell r="E1194" t="str">
            <v>BGA718</v>
          </cell>
          <cell r="F1194" t="str">
            <v>電源事業處電源研發處工程支援部一課</v>
          </cell>
          <cell r="G1194" t="str">
            <v>802860</v>
          </cell>
          <cell r="H1194" t="str">
            <v>田芬芳</v>
          </cell>
          <cell r="I1194">
            <v>28262</v>
          </cell>
          <cell r="J1194" t="str">
            <v>F</v>
          </cell>
          <cell r="K1194">
            <v>36626</v>
          </cell>
          <cell r="L1194">
            <v>21</v>
          </cell>
          <cell r="M1194" t="str">
            <v>師2</v>
          </cell>
          <cell r="N1194" t="str">
            <v>間接</v>
          </cell>
          <cell r="O1194" t="str">
            <v>間接</v>
          </cell>
          <cell r="P1194" t="str">
            <v>工程職</v>
          </cell>
          <cell r="Q1194" t="str">
            <v>一般員工</v>
          </cell>
        </row>
        <row r="1195">
          <cell r="A1195" t="str">
            <v>專科</v>
          </cell>
          <cell r="B1195" t="str">
            <v>工程師</v>
          </cell>
          <cell r="C1195" t="str">
            <v>1I-1</v>
          </cell>
          <cell r="D1195" t="str">
            <v>常日班(間--8:00上班)</v>
          </cell>
          <cell r="E1195" t="str">
            <v>BGA718</v>
          </cell>
          <cell r="F1195" t="str">
            <v>電源事業處電源研發處工程支援部一課</v>
          </cell>
          <cell r="G1195" t="str">
            <v>803168</v>
          </cell>
          <cell r="H1195" t="str">
            <v>羅玉雲</v>
          </cell>
          <cell r="I1195">
            <v>27138</v>
          </cell>
          <cell r="J1195" t="str">
            <v>F</v>
          </cell>
          <cell r="K1195">
            <v>36703</v>
          </cell>
          <cell r="L1195">
            <v>22</v>
          </cell>
          <cell r="M1195" t="str">
            <v>師3</v>
          </cell>
          <cell r="N1195" t="str">
            <v>間接</v>
          </cell>
          <cell r="O1195" t="str">
            <v>間接</v>
          </cell>
          <cell r="P1195" t="str">
            <v>工程職</v>
          </cell>
          <cell r="Q1195" t="str">
            <v>一般員工</v>
          </cell>
        </row>
        <row r="1196">
          <cell r="A1196" t="str">
            <v>專科</v>
          </cell>
          <cell r="B1196" t="str">
            <v>助理工程師</v>
          </cell>
          <cell r="C1196" t="str">
            <v>1I-1</v>
          </cell>
          <cell r="D1196" t="str">
            <v>常日班(間--8:00上班)</v>
          </cell>
          <cell r="E1196" t="str">
            <v>BGA718</v>
          </cell>
          <cell r="F1196" t="str">
            <v>電源事業處電源研發處工程支援部一課</v>
          </cell>
          <cell r="G1196" t="str">
            <v>811115</v>
          </cell>
          <cell r="H1196" t="str">
            <v>甘富能</v>
          </cell>
          <cell r="I1196">
            <v>28093</v>
          </cell>
          <cell r="J1196" t="str">
            <v>M</v>
          </cell>
          <cell r="K1196">
            <v>38145</v>
          </cell>
          <cell r="L1196">
            <v>20</v>
          </cell>
          <cell r="M1196" t="str">
            <v>師1</v>
          </cell>
          <cell r="N1196" t="str">
            <v>間接</v>
          </cell>
          <cell r="O1196" t="str">
            <v>間接</v>
          </cell>
          <cell r="P1196" t="str">
            <v>工程職</v>
          </cell>
          <cell r="Q1196" t="str">
            <v>一般員工</v>
          </cell>
        </row>
        <row r="1197">
          <cell r="A1197" t="str">
            <v>高中(職)</v>
          </cell>
          <cell r="B1197" t="str">
            <v>技術員</v>
          </cell>
          <cell r="C1197" t="str">
            <v>1D-1</v>
          </cell>
          <cell r="D1197" t="str">
            <v>常日班(直接8:00上班)</v>
          </cell>
          <cell r="E1197" t="str">
            <v>BGA718</v>
          </cell>
          <cell r="F1197" t="str">
            <v>電源事業處電源研發處工程支援部一課</v>
          </cell>
          <cell r="G1197" t="str">
            <v>804029</v>
          </cell>
          <cell r="H1197" t="str">
            <v>彭秀惠</v>
          </cell>
          <cell r="I1197">
            <v>23965</v>
          </cell>
          <cell r="J1197" t="str">
            <v>F</v>
          </cell>
          <cell r="K1197">
            <v>37208</v>
          </cell>
          <cell r="L1197">
            <v>18</v>
          </cell>
          <cell r="M1197" t="str">
            <v>員2</v>
          </cell>
          <cell r="N1197" t="str">
            <v>直接</v>
          </cell>
          <cell r="O1197" t="str">
            <v>間接</v>
          </cell>
          <cell r="P1197" t="str">
            <v>工程職</v>
          </cell>
          <cell r="Q1197" t="str">
            <v>一般員工</v>
          </cell>
        </row>
        <row r="1198">
          <cell r="A1198" t="str">
            <v>專科</v>
          </cell>
          <cell r="B1198" t="str">
            <v>助理工程師</v>
          </cell>
          <cell r="C1198" t="str">
            <v>1I-1</v>
          </cell>
          <cell r="D1198" t="str">
            <v>常日班(間--8:00上班)</v>
          </cell>
          <cell r="E1198" t="str">
            <v>BGA728</v>
          </cell>
          <cell r="F1198" t="str">
            <v>電源事業處電源研發處工程支援部二課</v>
          </cell>
          <cell r="G1198" t="str">
            <v>800845</v>
          </cell>
          <cell r="H1198" t="str">
            <v>楊雅婷</v>
          </cell>
          <cell r="I1198">
            <v>29647</v>
          </cell>
          <cell r="J1198" t="str">
            <v>F</v>
          </cell>
          <cell r="K1198">
            <v>35317</v>
          </cell>
          <cell r="L1198">
            <v>20</v>
          </cell>
          <cell r="M1198" t="str">
            <v>師1</v>
          </cell>
          <cell r="N1198" t="str">
            <v>間接</v>
          </cell>
          <cell r="O1198" t="str">
            <v>間接</v>
          </cell>
          <cell r="P1198" t="str">
            <v>工程職</v>
          </cell>
          <cell r="Q1198" t="str">
            <v>一般員工</v>
          </cell>
        </row>
        <row r="1199">
          <cell r="A1199" t="str">
            <v>學士</v>
          </cell>
          <cell r="B1199" t="str">
            <v>專員</v>
          </cell>
          <cell r="C1199" t="str">
            <v>1I-1</v>
          </cell>
          <cell r="D1199" t="str">
            <v>常日班(間--8:00上班)</v>
          </cell>
          <cell r="E1199" t="str">
            <v>BGA728</v>
          </cell>
          <cell r="F1199" t="str">
            <v>電源事業處電源研發處工程支援部二課</v>
          </cell>
          <cell r="G1199" t="str">
            <v>800887</v>
          </cell>
          <cell r="H1199" t="str">
            <v>張莉羚</v>
          </cell>
          <cell r="I1199">
            <v>24432</v>
          </cell>
          <cell r="J1199" t="str">
            <v>F</v>
          </cell>
          <cell r="K1199">
            <v>35339</v>
          </cell>
          <cell r="L1199">
            <v>22</v>
          </cell>
          <cell r="M1199" t="str">
            <v>師3</v>
          </cell>
          <cell r="N1199" t="str">
            <v>間接</v>
          </cell>
          <cell r="O1199" t="str">
            <v>間接</v>
          </cell>
          <cell r="P1199" t="str">
            <v>行政職</v>
          </cell>
          <cell r="Q1199" t="str">
            <v>一般員工</v>
          </cell>
        </row>
        <row r="1200">
          <cell r="A1200" t="str">
            <v>專科</v>
          </cell>
          <cell r="B1200" t="str">
            <v>工程師</v>
          </cell>
          <cell r="C1200" t="str">
            <v>1I-1</v>
          </cell>
          <cell r="D1200" t="str">
            <v>常日班(間--8:00上班)</v>
          </cell>
          <cell r="E1200" t="str">
            <v>BGA728</v>
          </cell>
          <cell r="F1200" t="str">
            <v>電源事業處電源研發處工程支援部二課</v>
          </cell>
          <cell r="G1200" t="str">
            <v>801319</v>
          </cell>
          <cell r="H1200" t="str">
            <v>許淑貞</v>
          </cell>
          <cell r="I1200">
            <v>25472</v>
          </cell>
          <cell r="J1200" t="str">
            <v>F</v>
          </cell>
          <cell r="K1200">
            <v>35856</v>
          </cell>
          <cell r="L1200">
            <v>22</v>
          </cell>
          <cell r="M1200" t="str">
            <v>師3</v>
          </cell>
          <cell r="N1200" t="str">
            <v>間接</v>
          </cell>
          <cell r="O1200" t="str">
            <v>間接</v>
          </cell>
          <cell r="P1200" t="str">
            <v>工程職</v>
          </cell>
          <cell r="Q1200" t="str">
            <v>一般員工</v>
          </cell>
        </row>
        <row r="1201">
          <cell r="A1201" t="str">
            <v>學士</v>
          </cell>
          <cell r="B1201" t="str">
            <v>課長</v>
          </cell>
          <cell r="C1201" t="str">
            <v>1I-1</v>
          </cell>
          <cell r="D1201" t="str">
            <v>常日班(間--8:00上班)</v>
          </cell>
          <cell r="E1201" t="str">
            <v>BGA728</v>
          </cell>
          <cell r="F1201" t="str">
            <v>電源事業處電源研發處工程支援部二課</v>
          </cell>
          <cell r="G1201" t="str">
            <v>802803</v>
          </cell>
          <cell r="H1201" t="str">
            <v>廖佑祥</v>
          </cell>
          <cell r="I1201">
            <v>24795</v>
          </cell>
          <cell r="J1201" t="str">
            <v>M</v>
          </cell>
          <cell r="K1201">
            <v>36586</v>
          </cell>
          <cell r="L1201">
            <v>24</v>
          </cell>
          <cell r="M1201" t="str">
            <v>師5</v>
          </cell>
          <cell r="N1201" t="str">
            <v>間接</v>
          </cell>
          <cell r="O1201" t="str">
            <v>間接</v>
          </cell>
          <cell r="P1201" t="str">
            <v>管理職</v>
          </cell>
          <cell r="Q1201" t="str">
            <v>一般員工</v>
          </cell>
        </row>
        <row r="1202">
          <cell r="A1202" t="str">
            <v>專科</v>
          </cell>
          <cell r="B1202" t="str">
            <v>工程師</v>
          </cell>
          <cell r="C1202" t="str">
            <v>1I-1</v>
          </cell>
          <cell r="D1202" t="str">
            <v>常日班(間--8:00上班)</v>
          </cell>
          <cell r="E1202" t="str">
            <v>BGA728</v>
          </cell>
          <cell r="F1202" t="str">
            <v>電源事業處電源研發處工程支援部二課</v>
          </cell>
          <cell r="G1202" t="str">
            <v>804074</v>
          </cell>
          <cell r="H1202" t="str">
            <v>葉霙萩</v>
          </cell>
          <cell r="I1202">
            <v>24852</v>
          </cell>
          <cell r="J1202" t="str">
            <v>F</v>
          </cell>
          <cell r="K1202">
            <v>37249</v>
          </cell>
          <cell r="L1202">
            <v>23</v>
          </cell>
          <cell r="M1202" t="str">
            <v>師4</v>
          </cell>
          <cell r="N1202" t="str">
            <v>間接</v>
          </cell>
          <cell r="O1202" t="str">
            <v>間接</v>
          </cell>
          <cell r="P1202" t="str">
            <v>工程職</v>
          </cell>
          <cell r="Q1202" t="str">
            <v>一般員工</v>
          </cell>
        </row>
        <row r="1203">
          <cell r="A1203" t="str">
            <v>專科</v>
          </cell>
          <cell r="B1203" t="str">
            <v>工程師</v>
          </cell>
          <cell r="C1203" t="str">
            <v>1I-1</v>
          </cell>
          <cell r="D1203" t="str">
            <v>常日班(間--8:00上班)</v>
          </cell>
          <cell r="E1203" t="str">
            <v>BGA728</v>
          </cell>
          <cell r="F1203" t="str">
            <v>電源事業處電源研發處工程支援部二課</v>
          </cell>
          <cell r="G1203" t="str">
            <v>804642</v>
          </cell>
          <cell r="H1203" t="str">
            <v>鄭麗蓮</v>
          </cell>
          <cell r="I1203">
            <v>27722</v>
          </cell>
          <cell r="J1203" t="str">
            <v>F</v>
          </cell>
          <cell r="K1203">
            <v>37774</v>
          </cell>
          <cell r="L1203">
            <v>21</v>
          </cell>
          <cell r="M1203" t="str">
            <v>師2</v>
          </cell>
          <cell r="N1203" t="str">
            <v>間接</v>
          </cell>
          <cell r="O1203" t="str">
            <v>間接</v>
          </cell>
          <cell r="P1203" t="str">
            <v>工程職</v>
          </cell>
          <cell r="Q1203" t="str">
            <v>一般員工</v>
          </cell>
        </row>
        <row r="1204">
          <cell r="A1204" t="str">
            <v>學士</v>
          </cell>
          <cell r="B1204" t="str">
            <v>助理工程師</v>
          </cell>
          <cell r="C1204" t="str">
            <v>1I-1</v>
          </cell>
          <cell r="D1204" t="str">
            <v>常日班(間--8:00上班)</v>
          </cell>
          <cell r="E1204" t="str">
            <v>BGA728</v>
          </cell>
          <cell r="F1204" t="str">
            <v>電源事業處電源研發處工程支援部二課</v>
          </cell>
          <cell r="G1204" t="str">
            <v>809169</v>
          </cell>
          <cell r="H1204" t="str">
            <v>陳泰碩</v>
          </cell>
          <cell r="I1204">
            <v>27296</v>
          </cell>
          <cell r="J1204" t="str">
            <v>M</v>
          </cell>
          <cell r="K1204">
            <v>37914</v>
          </cell>
          <cell r="L1204">
            <v>20</v>
          </cell>
          <cell r="M1204" t="str">
            <v>師1</v>
          </cell>
          <cell r="N1204" t="str">
            <v>間接</v>
          </cell>
          <cell r="O1204" t="str">
            <v>間接</v>
          </cell>
          <cell r="P1204" t="str">
            <v>工程職</v>
          </cell>
          <cell r="Q1204" t="str">
            <v>一般員工</v>
          </cell>
        </row>
        <row r="1205">
          <cell r="A1205" t="str">
            <v>高中(職)</v>
          </cell>
          <cell r="B1205" t="str">
            <v>技術員</v>
          </cell>
          <cell r="C1205" t="str">
            <v>1I-1</v>
          </cell>
          <cell r="D1205" t="str">
            <v>常日班(間--8:00上班)</v>
          </cell>
          <cell r="E1205" t="str">
            <v>BGA728</v>
          </cell>
          <cell r="F1205" t="str">
            <v>電源事業處電源研發處工程支援部二課</v>
          </cell>
          <cell r="G1205" t="str">
            <v>809735</v>
          </cell>
          <cell r="H1205" t="str">
            <v>范瑜慧</v>
          </cell>
          <cell r="I1205">
            <v>28078</v>
          </cell>
          <cell r="J1205" t="str">
            <v>F</v>
          </cell>
          <cell r="K1205">
            <v>37872</v>
          </cell>
          <cell r="L1205">
            <v>17</v>
          </cell>
          <cell r="M1205" t="str">
            <v>員1</v>
          </cell>
          <cell r="N1205" t="str">
            <v>間接</v>
          </cell>
          <cell r="O1205" t="str">
            <v>間接</v>
          </cell>
          <cell r="P1205" t="str">
            <v>工程職</v>
          </cell>
          <cell r="Q1205" t="str">
            <v>一般員工</v>
          </cell>
        </row>
        <row r="1206">
          <cell r="A1206" t="str">
            <v>碩士</v>
          </cell>
          <cell r="B1206" t="str">
            <v>經理</v>
          </cell>
          <cell r="C1206" t="str">
            <v>1I-1</v>
          </cell>
          <cell r="D1206" t="str">
            <v>常日班(間--8:00上班)</v>
          </cell>
          <cell r="E1206" t="str">
            <v>BGA808</v>
          </cell>
          <cell r="F1206" t="str">
            <v>電源事業處電源研發處系統驗證部</v>
          </cell>
          <cell r="G1206" t="str">
            <v>811302</v>
          </cell>
          <cell r="H1206" t="str">
            <v>林正豐</v>
          </cell>
          <cell r="I1206">
            <v>23780</v>
          </cell>
          <cell r="J1206" t="str">
            <v>M</v>
          </cell>
          <cell r="K1206">
            <v>38215</v>
          </cell>
          <cell r="L1206">
            <v>27</v>
          </cell>
          <cell r="M1206" t="str">
            <v>師8</v>
          </cell>
          <cell r="N1206" t="str">
            <v>間接</v>
          </cell>
          <cell r="O1206" t="str">
            <v>間接</v>
          </cell>
          <cell r="P1206" t="str">
            <v>管理職</v>
          </cell>
          <cell r="Q1206" t="str">
            <v>一般員工</v>
          </cell>
        </row>
        <row r="1207">
          <cell r="A1207" t="str">
            <v>碩士</v>
          </cell>
          <cell r="B1207" t="str">
            <v>課長</v>
          </cell>
          <cell r="C1207" t="str">
            <v>1I-1</v>
          </cell>
          <cell r="D1207" t="str">
            <v>常日班(間--8:00上班)</v>
          </cell>
          <cell r="E1207" t="str">
            <v>BGA818</v>
          </cell>
          <cell r="F1207" t="str">
            <v>電源事業處電源研發處系統驗證部一課</v>
          </cell>
          <cell r="G1207" t="str">
            <v>804011</v>
          </cell>
          <cell r="H1207" t="str">
            <v>王梓鋼</v>
          </cell>
          <cell r="I1207">
            <v>26252</v>
          </cell>
          <cell r="J1207" t="str">
            <v>M</v>
          </cell>
          <cell r="K1207">
            <v>37200</v>
          </cell>
          <cell r="L1207">
            <v>24</v>
          </cell>
          <cell r="M1207" t="str">
            <v>師5</v>
          </cell>
          <cell r="N1207" t="str">
            <v>間接</v>
          </cell>
          <cell r="O1207" t="str">
            <v>間接</v>
          </cell>
          <cell r="P1207" t="str">
            <v>管理職</v>
          </cell>
          <cell r="Q1207" t="str">
            <v>一般員工</v>
          </cell>
        </row>
        <row r="1208">
          <cell r="A1208" t="str">
            <v>學士</v>
          </cell>
          <cell r="B1208" t="str">
            <v>工程師</v>
          </cell>
          <cell r="C1208" t="str">
            <v>1I-1</v>
          </cell>
          <cell r="D1208" t="str">
            <v>常日班(間--8:00上班)</v>
          </cell>
          <cell r="E1208" t="str">
            <v>BGA818</v>
          </cell>
          <cell r="F1208" t="str">
            <v>電源事業處電源研發處系統驗證部一課</v>
          </cell>
          <cell r="G1208" t="str">
            <v>804225</v>
          </cell>
          <cell r="H1208" t="str">
            <v>林益民</v>
          </cell>
          <cell r="I1208">
            <v>28194</v>
          </cell>
          <cell r="J1208" t="str">
            <v>M</v>
          </cell>
          <cell r="K1208">
            <v>37368</v>
          </cell>
          <cell r="L1208">
            <v>21</v>
          </cell>
          <cell r="M1208" t="str">
            <v>師2</v>
          </cell>
          <cell r="N1208" t="str">
            <v>間接</v>
          </cell>
          <cell r="O1208" t="str">
            <v>間接</v>
          </cell>
          <cell r="P1208" t="str">
            <v>工程職</v>
          </cell>
          <cell r="Q1208" t="str">
            <v>一般員工</v>
          </cell>
        </row>
        <row r="1209">
          <cell r="A1209" t="str">
            <v>學士</v>
          </cell>
          <cell r="B1209" t="str">
            <v>課長</v>
          </cell>
          <cell r="C1209" t="str">
            <v>1I-1</v>
          </cell>
          <cell r="D1209" t="str">
            <v>常日班(間--8:00上班)</v>
          </cell>
          <cell r="E1209" t="str">
            <v>BGA828</v>
          </cell>
          <cell r="F1209" t="str">
            <v>電源事業處電源研發處系統驗證部二課</v>
          </cell>
          <cell r="G1209" t="str">
            <v>804369</v>
          </cell>
          <cell r="H1209" t="str">
            <v>袁立德</v>
          </cell>
          <cell r="I1209">
            <v>25797</v>
          </cell>
          <cell r="J1209" t="str">
            <v>M</v>
          </cell>
          <cell r="K1209">
            <v>37522</v>
          </cell>
          <cell r="L1209">
            <v>25</v>
          </cell>
          <cell r="M1209" t="str">
            <v>師6</v>
          </cell>
          <cell r="N1209" t="str">
            <v>間接</v>
          </cell>
          <cell r="O1209" t="str">
            <v>間接</v>
          </cell>
          <cell r="P1209" t="str">
            <v>管理職</v>
          </cell>
          <cell r="Q1209" t="str">
            <v>一般員工</v>
          </cell>
        </row>
        <row r="1210">
          <cell r="A1210" t="str">
            <v>學士</v>
          </cell>
          <cell r="B1210" t="str">
            <v>工程師</v>
          </cell>
          <cell r="C1210" t="str">
            <v>1I-1</v>
          </cell>
          <cell r="D1210" t="str">
            <v>常日班(間--8:00上班)</v>
          </cell>
          <cell r="E1210" t="str">
            <v>BGA828</v>
          </cell>
          <cell r="F1210" t="str">
            <v>電源事業處電源研發處系統驗證部二課</v>
          </cell>
          <cell r="G1210" t="str">
            <v>808230</v>
          </cell>
          <cell r="H1210" t="str">
            <v>林裕鈞</v>
          </cell>
          <cell r="I1210">
            <v>29817</v>
          </cell>
          <cell r="J1210" t="str">
            <v>M</v>
          </cell>
          <cell r="K1210">
            <v>37837</v>
          </cell>
          <cell r="L1210">
            <v>21</v>
          </cell>
          <cell r="M1210" t="str">
            <v>師2</v>
          </cell>
          <cell r="N1210" t="str">
            <v>間接</v>
          </cell>
          <cell r="O1210" t="str">
            <v>間接</v>
          </cell>
          <cell r="P1210" t="str">
            <v>工程職</v>
          </cell>
          <cell r="Q1210" t="str">
            <v>一般員工</v>
          </cell>
        </row>
        <row r="1211">
          <cell r="A1211" t="str">
            <v>學士</v>
          </cell>
          <cell r="B1211" t="str">
            <v>工程師</v>
          </cell>
          <cell r="C1211" t="str">
            <v>1I-1</v>
          </cell>
          <cell r="D1211" t="str">
            <v>常日班(間--8:00上班)</v>
          </cell>
          <cell r="E1211" t="str">
            <v>BGA828</v>
          </cell>
          <cell r="F1211" t="str">
            <v>電源事業處電源研發處系統驗證部二課</v>
          </cell>
          <cell r="G1211" t="str">
            <v>810536</v>
          </cell>
          <cell r="H1211" t="str">
            <v>王永亮</v>
          </cell>
          <cell r="I1211">
            <v>26852</v>
          </cell>
          <cell r="J1211" t="str">
            <v>M</v>
          </cell>
          <cell r="K1211">
            <v>38083</v>
          </cell>
          <cell r="L1211">
            <v>22</v>
          </cell>
          <cell r="M1211" t="str">
            <v>師3</v>
          </cell>
          <cell r="N1211" t="str">
            <v>間接</v>
          </cell>
          <cell r="O1211" t="str">
            <v>間接</v>
          </cell>
          <cell r="P1211" t="str">
            <v>工程職</v>
          </cell>
          <cell r="Q1211" t="str">
            <v>一般員工</v>
          </cell>
        </row>
        <row r="1212">
          <cell r="A1212" t="str">
            <v>學士</v>
          </cell>
          <cell r="B1212" t="str">
            <v>工程師</v>
          </cell>
          <cell r="C1212" t="str">
            <v>1I-1</v>
          </cell>
          <cell r="D1212" t="str">
            <v>常日班(間--8:00上班)</v>
          </cell>
          <cell r="E1212" t="str">
            <v>BGA828</v>
          </cell>
          <cell r="F1212" t="str">
            <v>電源事業處電源研發處系統驗證部二課</v>
          </cell>
          <cell r="G1212" t="str">
            <v>811100</v>
          </cell>
          <cell r="H1212" t="str">
            <v>劉天恩</v>
          </cell>
          <cell r="I1212">
            <v>27282</v>
          </cell>
          <cell r="J1212" t="str">
            <v>M</v>
          </cell>
          <cell r="K1212">
            <v>38139</v>
          </cell>
          <cell r="L1212">
            <v>22</v>
          </cell>
          <cell r="M1212" t="str">
            <v>師3</v>
          </cell>
          <cell r="N1212" t="str">
            <v>間接</v>
          </cell>
          <cell r="O1212" t="str">
            <v>間接</v>
          </cell>
          <cell r="P1212" t="str">
            <v>工程職</v>
          </cell>
          <cell r="Q1212" t="str">
            <v>一般員工</v>
          </cell>
        </row>
        <row r="1213">
          <cell r="A1213" t="str">
            <v>專科</v>
          </cell>
          <cell r="B1213" t="str">
            <v>課長</v>
          </cell>
          <cell r="C1213" t="str">
            <v>1I-1</v>
          </cell>
          <cell r="D1213" t="str">
            <v>常日班(間--8:00上班)</v>
          </cell>
          <cell r="E1213" t="str">
            <v>BGA838</v>
          </cell>
          <cell r="F1213" t="str">
            <v>電源事業處電源研發處系統驗證部三課</v>
          </cell>
          <cell r="G1213" t="str">
            <v>800798</v>
          </cell>
          <cell r="H1213" t="str">
            <v>李順隆</v>
          </cell>
          <cell r="I1213">
            <v>26753</v>
          </cell>
          <cell r="J1213" t="str">
            <v>M</v>
          </cell>
          <cell r="K1213">
            <v>35240</v>
          </cell>
          <cell r="L1213">
            <v>24</v>
          </cell>
          <cell r="M1213" t="str">
            <v>師5</v>
          </cell>
          <cell r="N1213" t="str">
            <v>間接</v>
          </cell>
          <cell r="O1213" t="str">
            <v>間接</v>
          </cell>
          <cell r="P1213" t="str">
            <v>管理職</v>
          </cell>
          <cell r="Q1213" t="str">
            <v>一般員工</v>
          </cell>
        </row>
        <row r="1214">
          <cell r="A1214" t="str">
            <v>學士</v>
          </cell>
          <cell r="B1214" t="str">
            <v>資深工程師</v>
          </cell>
          <cell r="C1214" t="str">
            <v>1I-1</v>
          </cell>
          <cell r="D1214" t="str">
            <v>常日班(間--8:00上班)</v>
          </cell>
          <cell r="E1214" t="str">
            <v>BGA838</v>
          </cell>
          <cell r="F1214" t="str">
            <v>電源事業處電源研發處系統驗證部三課</v>
          </cell>
          <cell r="G1214" t="str">
            <v>803010</v>
          </cell>
          <cell r="H1214" t="str">
            <v>趙俊成</v>
          </cell>
          <cell r="I1214">
            <v>26181</v>
          </cell>
          <cell r="J1214" t="str">
            <v>M</v>
          </cell>
          <cell r="K1214">
            <v>36663</v>
          </cell>
          <cell r="L1214">
            <v>24</v>
          </cell>
          <cell r="M1214" t="str">
            <v>師5</v>
          </cell>
          <cell r="N1214" t="str">
            <v>間接</v>
          </cell>
          <cell r="O1214" t="str">
            <v>間接</v>
          </cell>
          <cell r="P1214" t="str">
            <v>工程職</v>
          </cell>
          <cell r="Q1214" t="str">
            <v>一般員工</v>
          </cell>
        </row>
        <row r="1215">
          <cell r="A1215" t="str">
            <v>學士</v>
          </cell>
          <cell r="B1215" t="str">
            <v>工程師</v>
          </cell>
          <cell r="C1215" t="str">
            <v>1I-1</v>
          </cell>
          <cell r="D1215" t="str">
            <v>常日班(間--8:00上班)</v>
          </cell>
          <cell r="E1215" t="str">
            <v>BGA838</v>
          </cell>
          <cell r="F1215" t="str">
            <v>電源事業處電源研發處系統驗證部三課</v>
          </cell>
          <cell r="G1215" t="str">
            <v>803196</v>
          </cell>
          <cell r="H1215" t="str">
            <v>陳文漢</v>
          </cell>
          <cell r="I1215">
            <v>27515</v>
          </cell>
          <cell r="J1215" t="str">
            <v>M</v>
          </cell>
          <cell r="K1215">
            <v>36710</v>
          </cell>
          <cell r="L1215">
            <v>22</v>
          </cell>
          <cell r="M1215" t="str">
            <v>師3</v>
          </cell>
          <cell r="N1215" t="str">
            <v>間接</v>
          </cell>
          <cell r="O1215" t="str">
            <v>間接</v>
          </cell>
          <cell r="P1215" t="str">
            <v>工程職</v>
          </cell>
          <cell r="Q1215" t="str">
            <v>一般員工</v>
          </cell>
        </row>
        <row r="1216">
          <cell r="A1216" t="str">
            <v>學士</v>
          </cell>
          <cell r="B1216" t="str">
            <v>工程師</v>
          </cell>
          <cell r="C1216" t="str">
            <v>1I-1</v>
          </cell>
          <cell r="D1216" t="str">
            <v>常日班(間--8:00上班)</v>
          </cell>
          <cell r="E1216" t="str">
            <v>BGA838</v>
          </cell>
          <cell r="F1216" t="str">
            <v>電源事業處電源研發處系統驗證部三課</v>
          </cell>
          <cell r="G1216" t="str">
            <v>804384</v>
          </cell>
          <cell r="H1216" t="str">
            <v>鄒文棋</v>
          </cell>
          <cell r="I1216">
            <v>28383</v>
          </cell>
          <cell r="J1216" t="str">
            <v>M</v>
          </cell>
          <cell r="K1216">
            <v>37543</v>
          </cell>
          <cell r="L1216">
            <v>22</v>
          </cell>
          <cell r="M1216" t="str">
            <v>師3</v>
          </cell>
          <cell r="N1216" t="str">
            <v>間接</v>
          </cell>
          <cell r="O1216" t="str">
            <v>間接</v>
          </cell>
          <cell r="P1216" t="str">
            <v>工程職</v>
          </cell>
          <cell r="Q1216" t="str">
            <v>一般員工</v>
          </cell>
        </row>
        <row r="1217">
          <cell r="A1217" t="str">
            <v>學士</v>
          </cell>
          <cell r="B1217" t="str">
            <v>工程師</v>
          </cell>
          <cell r="C1217" t="str">
            <v>1I-1</v>
          </cell>
          <cell r="D1217" t="str">
            <v>常日班(間--8:00上班)</v>
          </cell>
          <cell r="E1217" t="str">
            <v>BGA838</v>
          </cell>
          <cell r="F1217" t="str">
            <v>電源事業處電源研發處系統驗證部三課</v>
          </cell>
          <cell r="G1217" t="str">
            <v>804385</v>
          </cell>
          <cell r="H1217" t="str">
            <v>陳明福</v>
          </cell>
          <cell r="I1217">
            <v>27299</v>
          </cell>
          <cell r="J1217" t="str">
            <v>M</v>
          </cell>
          <cell r="K1217">
            <v>37543</v>
          </cell>
          <cell r="L1217">
            <v>22</v>
          </cell>
          <cell r="M1217" t="str">
            <v>師3</v>
          </cell>
          <cell r="N1217" t="str">
            <v>間接</v>
          </cell>
          <cell r="O1217" t="str">
            <v>間接</v>
          </cell>
          <cell r="P1217" t="str">
            <v>工程職</v>
          </cell>
          <cell r="Q1217" t="str">
            <v>一般員工</v>
          </cell>
        </row>
        <row r="1218">
          <cell r="A1218" t="str">
            <v>學士</v>
          </cell>
          <cell r="B1218" t="str">
            <v>工程師</v>
          </cell>
          <cell r="C1218" t="str">
            <v>1I-1</v>
          </cell>
          <cell r="D1218" t="str">
            <v>常日班(間--8:00上班)</v>
          </cell>
          <cell r="E1218" t="str">
            <v>BGA838</v>
          </cell>
          <cell r="F1218" t="str">
            <v>電源事業處電源研發處系統驗證部三課</v>
          </cell>
          <cell r="G1218" t="str">
            <v>811092</v>
          </cell>
          <cell r="H1218" t="str">
            <v>李培煜</v>
          </cell>
          <cell r="I1218">
            <v>28608</v>
          </cell>
          <cell r="J1218" t="str">
            <v>M</v>
          </cell>
          <cell r="K1218">
            <v>38152</v>
          </cell>
          <cell r="L1218">
            <v>21</v>
          </cell>
          <cell r="M1218" t="str">
            <v>師2</v>
          </cell>
          <cell r="N1218" t="str">
            <v>間接</v>
          </cell>
          <cell r="O1218" t="str">
            <v>間接</v>
          </cell>
          <cell r="P1218" t="str">
            <v>工程職</v>
          </cell>
          <cell r="Q1218" t="str">
            <v>一般員工</v>
          </cell>
        </row>
        <row r="1219">
          <cell r="A1219" t="str">
            <v>學士</v>
          </cell>
          <cell r="B1219" t="str">
            <v>資深專員</v>
          </cell>
          <cell r="C1219" t="str">
            <v>1I-1</v>
          </cell>
          <cell r="D1219" t="str">
            <v>常日班(間--8:00上班)</v>
          </cell>
          <cell r="E1219" t="str">
            <v>BGB006</v>
          </cell>
          <cell r="F1219" t="str">
            <v>電源事業處營業處</v>
          </cell>
          <cell r="G1219" t="str">
            <v>802816</v>
          </cell>
          <cell r="H1219" t="str">
            <v>許曉明</v>
          </cell>
          <cell r="I1219">
            <v>26288</v>
          </cell>
          <cell r="J1219" t="str">
            <v>F</v>
          </cell>
          <cell r="K1219">
            <v>36593</v>
          </cell>
          <cell r="L1219">
            <v>24</v>
          </cell>
          <cell r="M1219" t="str">
            <v>師5</v>
          </cell>
          <cell r="N1219" t="str">
            <v>間接</v>
          </cell>
          <cell r="O1219" t="str">
            <v>間接</v>
          </cell>
          <cell r="P1219" t="str">
            <v>行政職</v>
          </cell>
          <cell r="Q1219" t="str">
            <v>一般員工</v>
          </cell>
        </row>
        <row r="1220">
          <cell r="A1220" t="str">
            <v>學士</v>
          </cell>
          <cell r="B1220" t="str">
            <v>資深經理</v>
          </cell>
          <cell r="C1220" t="str">
            <v>1I-1</v>
          </cell>
          <cell r="D1220" t="str">
            <v>常日班(間--8:00上班)</v>
          </cell>
          <cell r="E1220" t="str">
            <v>BGB106</v>
          </cell>
          <cell r="F1220" t="str">
            <v>電源事業處營業處業務一部</v>
          </cell>
          <cell r="G1220" t="str">
            <v>803817</v>
          </cell>
          <cell r="H1220" t="str">
            <v>劉旻</v>
          </cell>
          <cell r="I1220">
            <v>23713</v>
          </cell>
          <cell r="J1220" t="str">
            <v>M</v>
          </cell>
          <cell r="K1220">
            <v>37053</v>
          </cell>
          <cell r="L1220">
            <v>28</v>
          </cell>
          <cell r="M1220" t="str">
            <v>師9</v>
          </cell>
          <cell r="N1220" t="str">
            <v>間接</v>
          </cell>
          <cell r="O1220" t="str">
            <v>間接</v>
          </cell>
          <cell r="P1220" t="str">
            <v>管理職</v>
          </cell>
          <cell r="Q1220" t="str">
            <v>一般員工</v>
          </cell>
        </row>
        <row r="1221">
          <cell r="A1221" t="str">
            <v>碩士</v>
          </cell>
          <cell r="B1221" t="str">
            <v>技術經理</v>
          </cell>
          <cell r="C1221" t="str">
            <v>1I-1</v>
          </cell>
          <cell r="D1221" t="str">
            <v>常日班(間--8:00上班)</v>
          </cell>
          <cell r="E1221" t="str">
            <v>BGB106</v>
          </cell>
          <cell r="F1221" t="str">
            <v>電源事業處營業處業務一部</v>
          </cell>
          <cell r="G1221" t="str">
            <v>804348</v>
          </cell>
          <cell r="H1221" t="str">
            <v>James Stephen McCrary</v>
          </cell>
          <cell r="I1221">
            <v>22115</v>
          </cell>
          <cell r="J1221" t="str">
            <v>M</v>
          </cell>
          <cell r="K1221">
            <v>37424</v>
          </cell>
          <cell r="L1221">
            <v>27</v>
          </cell>
          <cell r="M1221" t="str">
            <v>師8</v>
          </cell>
          <cell r="N1221" t="str">
            <v>間接</v>
          </cell>
          <cell r="O1221" t="str">
            <v>間接</v>
          </cell>
          <cell r="P1221" t="str">
            <v>工程職</v>
          </cell>
          <cell r="Q1221" t="str">
            <v>外籍聘雇</v>
          </cell>
        </row>
        <row r="1222">
          <cell r="A1222" t="str">
            <v>碩士</v>
          </cell>
          <cell r="B1222" t="str">
            <v>專員</v>
          </cell>
          <cell r="C1222" t="str">
            <v>1I-1</v>
          </cell>
          <cell r="D1222" t="str">
            <v>常日班(間--8:00上班)</v>
          </cell>
          <cell r="E1222" t="str">
            <v>BGB116</v>
          </cell>
          <cell r="F1222" t="str">
            <v>電源事業處營業處業務一部一課</v>
          </cell>
          <cell r="G1222" t="str">
            <v>809689</v>
          </cell>
          <cell r="H1222" t="str">
            <v>羅美苓</v>
          </cell>
          <cell r="I1222">
            <v>28134</v>
          </cell>
          <cell r="J1222" t="str">
            <v>F</v>
          </cell>
          <cell r="K1222">
            <v>37965</v>
          </cell>
          <cell r="L1222">
            <v>22</v>
          </cell>
          <cell r="M1222" t="str">
            <v>師3</v>
          </cell>
          <cell r="N1222" t="str">
            <v>間接</v>
          </cell>
          <cell r="O1222" t="str">
            <v>間接</v>
          </cell>
          <cell r="P1222" t="str">
            <v>行政職</v>
          </cell>
          <cell r="Q1222" t="str">
            <v>一般員工</v>
          </cell>
        </row>
        <row r="1223">
          <cell r="A1223" t="str">
            <v>碩士</v>
          </cell>
          <cell r="B1223" t="str">
            <v>資深專員</v>
          </cell>
          <cell r="C1223" t="str">
            <v>1I-1</v>
          </cell>
          <cell r="D1223" t="str">
            <v>常日班(間--8:00上班)</v>
          </cell>
          <cell r="E1223" t="str">
            <v>BGB116</v>
          </cell>
          <cell r="F1223" t="str">
            <v>電源事業處營業處業務一部一課</v>
          </cell>
          <cell r="G1223" t="str">
            <v>809929</v>
          </cell>
          <cell r="H1223" t="str">
            <v>戴佳雯</v>
          </cell>
          <cell r="I1223">
            <v>27659</v>
          </cell>
          <cell r="J1223" t="str">
            <v>F</v>
          </cell>
          <cell r="K1223">
            <v>37991</v>
          </cell>
          <cell r="L1223">
            <v>23</v>
          </cell>
          <cell r="M1223" t="str">
            <v>師4</v>
          </cell>
          <cell r="N1223" t="str">
            <v>間接</v>
          </cell>
          <cell r="O1223" t="str">
            <v>間接</v>
          </cell>
          <cell r="P1223" t="str">
            <v>行政職</v>
          </cell>
          <cell r="Q1223" t="str">
            <v>一般員工</v>
          </cell>
        </row>
        <row r="1224">
          <cell r="A1224" t="str">
            <v>學士</v>
          </cell>
          <cell r="B1224" t="str">
            <v>專員</v>
          </cell>
          <cell r="C1224" t="str">
            <v>1I-1</v>
          </cell>
          <cell r="D1224" t="str">
            <v>常日班(間--8:00上班)</v>
          </cell>
          <cell r="E1224" t="str">
            <v>BGB126</v>
          </cell>
          <cell r="F1224" t="str">
            <v>電源事業處營業處業務一部二課</v>
          </cell>
          <cell r="G1224" t="str">
            <v>802980</v>
          </cell>
          <cell r="H1224" t="str">
            <v>林憶君</v>
          </cell>
          <cell r="I1224">
            <v>27472</v>
          </cell>
          <cell r="J1224" t="str">
            <v>F</v>
          </cell>
          <cell r="K1224">
            <v>36656</v>
          </cell>
          <cell r="L1224">
            <v>23</v>
          </cell>
          <cell r="M1224" t="str">
            <v>師4</v>
          </cell>
          <cell r="N1224" t="str">
            <v>間接</v>
          </cell>
          <cell r="O1224" t="str">
            <v>間接</v>
          </cell>
          <cell r="P1224" t="str">
            <v>行政職</v>
          </cell>
          <cell r="Q1224" t="str">
            <v>一般員工</v>
          </cell>
        </row>
        <row r="1225">
          <cell r="A1225" t="str">
            <v>學士</v>
          </cell>
          <cell r="B1225" t="str">
            <v>專員</v>
          </cell>
          <cell r="C1225" t="str">
            <v>1I-1</v>
          </cell>
          <cell r="D1225" t="str">
            <v>常日班(間--8:00上班)</v>
          </cell>
          <cell r="E1225" t="str">
            <v>BGB126</v>
          </cell>
          <cell r="F1225" t="str">
            <v>電源事業處營業處業務一部二課</v>
          </cell>
          <cell r="G1225" t="str">
            <v>808995</v>
          </cell>
          <cell r="H1225" t="str">
            <v>楊宛儒</v>
          </cell>
          <cell r="I1225">
            <v>29870</v>
          </cell>
          <cell r="J1225" t="str">
            <v>F</v>
          </cell>
          <cell r="K1225">
            <v>37900</v>
          </cell>
          <cell r="L1225">
            <v>21</v>
          </cell>
          <cell r="M1225" t="str">
            <v>師2</v>
          </cell>
          <cell r="N1225" t="str">
            <v>間接</v>
          </cell>
          <cell r="O1225" t="str">
            <v>間接</v>
          </cell>
          <cell r="P1225" t="str">
            <v>行政職</v>
          </cell>
          <cell r="Q1225" t="str">
            <v>一般員工</v>
          </cell>
        </row>
        <row r="1226">
          <cell r="A1226" t="str">
            <v>學士</v>
          </cell>
          <cell r="B1226" t="str">
            <v>專員</v>
          </cell>
          <cell r="C1226" t="str">
            <v>1I-1</v>
          </cell>
          <cell r="D1226" t="str">
            <v>常日班(間--8:00上班)</v>
          </cell>
          <cell r="E1226" t="str">
            <v>BGB126</v>
          </cell>
          <cell r="F1226" t="str">
            <v>電源事業處營業處業務一部二課</v>
          </cell>
          <cell r="G1226" t="str">
            <v>810155</v>
          </cell>
          <cell r="H1226" t="str">
            <v>張良永</v>
          </cell>
          <cell r="I1226">
            <v>27334</v>
          </cell>
          <cell r="J1226" t="str">
            <v>M</v>
          </cell>
          <cell r="K1226">
            <v>38047</v>
          </cell>
          <cell r="L1226">
            <v>23</v>
          </cell>
          <cell r="M1226" t="str">
            <v>師4</v>
          </cell>
          <cell r="N1226" t="str">
            <v>間接</v>
          </cell>
          <cell r="O1226" t="str">
            <v>間接</v>
          </cell>
          <cell r="P1226" t="str">
            <v>行政職</v>
          </cell>
          <cell r="Q1226" t="str">
            <v>外籍聘雇</v>
          </cell>
        </row>
        <row r="1227">
          <cell r="A1227" t="str">
            <v>學士</v>
          </cell>
          <cell r="B1227" t="str">
            <v>資深專員</v>
          </cell>
          <cell r="C1227" t="str">
            <v>1I-1</v>
          </cell>
          <cell r="D1227" t="str">
            <v>常日班(間--8:00上班)</v>
          </cell>
          <cell r="E1227" t="str">
            <v>BGB126</v>
          </cell>
          <cell r="F1227" t="str">
            <v>電源事業處營業處業務一部二課</v>
          </cell>
          <cell r="G1227" t="str">
            <v>812388</v>
          </cell>
          <cell r="H1227" t="str">
            <v>安孝重</v>
          </cell>
          <cell r="I1227">
            <v>25860</v>
          </cell>
          <cell r="J1227" t="str">
            <v>M</v>
          </cell>
          <cell r="K1227">
            <v>38384</v>
          </cell>
          <cell r="L1227">
            <v>25</v>
          </cell>
          <cell r="M1227" t="str">
            <v>師6</v>
          </cell>
          <cell r="N1227" t="str">
            <v>間接</v>
          </cell>
          <cell r="O1227" t="str">
            <v>間接</v>
          </cell>
          <cell r="P1227" t="str">
            <v>行政職</v>
          </cell>
          <cell r="Q1227" t="str">
            <v>外籍聘雇</v>
          </cell>
        </row>
        <row r="1228">
          <cell r="A1228" t="str">
            <v>專科</v>
          </cell>
          <cell r="B1228" t="str">
            <v>助理專員</v>
          </cell>
          <cell r="C1228" t="str">
            <v>1I-1</v>
          </cell>
          <cell r="D1228" t="str">
            <v>常日班(間--8:00上班)</v>
          </cell>
          <cell r="E1228" t="str">
            <v>BGB126</v>
          </cell>
          <cell r="F1228" t="str">
            <v>電源事業處營業處業務一部二課</v>
          </cell>
          <cell r="G1228" t="str">
            <v>812813</v>
          </cell>
          <cell r="H1228" t="str">
            <v>施彥如</v>
          </cell>
          <cell r="I1228">
            <v>28370</v>
          </cell>
          <cell r="J1228" t="str">
            <v>F</v>
          </cell>
          <cell r="K1228">
            <v>38432</v>
          </cell>
          <cell r="L1228">
            <v>20</v>
          </cell>
          <cell r="M1228" t="str">
            <v>師1</v>
          </cell>
          <cell r="N1228" t="str">
            <v>間接</v>
          </cell>
          <cell r="O1228" t="str">
            <v>間接</v>
          </cell>
          <cell r="P1228" t="str">
            <v>行政職</v>
          </cell>
          <cell r="Q1228" t="str">
            <v>外籍聘雇</v>
          </cell>
        </row>
        <row r="1229">
          <cell r="A1229" t="str">
            <v>學士</v>
          </cell>
          <cell r="B1229" t="str">
            <v>專員</v>
          </cell>
          <cell r="C1229" t="str">
            <v>1I-1</v>
          </cell>
          <cell r="D1229" t="str">
            <v>常日班(間--8:00上班)</v>
          </cell>
          <cell r="E1229" t="str">
            <v>BGB126</v>
          </cell>
          <cell r="F1229" t="str">
            <v>電源事業處營業處業務一部二課</v>
          </cell>
          <cell r="G1229" t="str">
            <v>812814</v>
          </cell>
          <cell r="H1229" t="str">
            <v>申惠辰</v>
          </cell>
          <cell r="I1229">
            <v>28593</v>
          </cell>
          <cell r="J1229" t="str">
            <v>F</v>
          </cell>
          <cell r="K1229">
            <v>38432</v>
          </cell>
          <cell r="L1229">
            <v>21</v>
          </cell>
          <cell r="M1229" t="str">
            <v>師2</v>
          </cell>
          <cell r="N1229" t="str">
            <v>間接</v>
          </cell>
          <cell r="O1229" t="str">
            <v>間接</v>
          </cell>
          <cell r="P1229" t="str">
            <v>行政職</v>
          </cell>
          <cell r="Q1229" t="str">
            <v>外籍聘雇</v>
          </cell>
        </row>
        <row r="1230">
          <cell r="A1230" t="str">
            <v>學士</v>
          </cell>
          <cell r="B1230" t="str">
            <v>經理</v>
          </cell>
          <cell r="C1230" t="str">
            <v>1I-1</v>
          </cell>
          <cell r="D1230" t="str">
            <v>常日班(間--8:00上班)</v>
          </cell>
          <cell r="E1230" t="str">
            <v>BGB206</v>
          </cell>
          <cell r="F1230" t="str">
            <v>電源事業處營業處業務二部</v>
          </cell>
          <cell r="G1230" t="str">
            <v>800638</v>
          </cell>
          <cell r="H1230" t="str">
            <v>楊宙君</v>
          </cell>
          <cell r="I1230">
            <v>25825</v>
          </cell>
          <cell r="J1230" t="str">
            <v>M</v>
          </cell>
          <cell r="K1230">
            <v>34897</v>
          </cell>
          <cell r="L1230">
            <v>27</v>
          </cell>
          <cell r="M1230" t="str">
            <v>師8</v>
          </cell>
          <cell r="N1230" t="str">
            <v>間接</v>
          </cell>
          <cell r="O1230" t="str">
            <v>間接</v>
          </cell>
          <cell r="P1230" t="str">
            <v>管理職</v>
          </cell>
          <cell r="Q1230" t="str">
            <v>一般員工</v>
          </cell>
        </row>
        <row r="1231">
          <cell r="A1231" t="str">
            <v>學士</v>
          </cell>
          <cell r="B1231" t="str">
            <v>副經理</v>
          </cell>
          <cell r="C1231" t="str">
            <v>1I-1</v>
          </cell>
          <cell r="D1231" t="str">
            <v>常日班(間--8:00上班)</v>
          </cell>
          <cell r="E1231" t="str">
            <v>BGB216</v>
          </cell>
          <cell r="F1231" t="str">
            <v>電源事業處營業處業務二部一課</v>
          </cell>
          <cell r="G1231" t="str">
            <v>801415</v>
          </cell>
          <cell r="H1231" t="str">
            <v>郭忠豪</v>
          </cell>
          <cell r="I1231">
            <v>25920</v>
          </cell>
          <cell r="J1231" t="str">
            <v>M</v>
          </cell>
          <cell r="K1231">
            <v>35977</v>
          </cell>
          <cell r="L1231">
            <v>25</v>
          </cell>
          <cell r="M1231" t="str">
            <v>師6</v>
          </cell>
          <cell r="N1231" t="str">
            <v>間接</v>
          </cell>
          <cell r="O1231" t="str">
            <v>間接</v>
          </cell>
          <cell r="P1231" t="str">
            <v>管理職</v>
          </cell>
          <cell r="Q1231" t="str">
            <v>一般員工</v>
          </cell>
        </row>
        <row r="1232">
          <cell r="A1232" t="str">
            <v>學士</v>
          </cell>
          <cell r="B1232" t="str">
            <v>專員</v>
          </cell>
          <cell r="C1232" t="str">
            <v>1I-1</v>
          </cell>
          <cell r="D1232" t="str">
            <v>常日班(間--8:00上班)</v>
          </cell>
          <cell r="E1232" t="str">
            <v>BGB216</v>
          </cell>
          <cell r="F1232" t="str">
            <v>電源事業處營業處業務二部一課</v>
          </cell>
          <cell r="G1232" t="str">
            <v>808997</v>
          </cell>
          <cell r="H1232" t="str">
            <v>亢建勛</v>
          </cell>
          <cell r="I1232">
            <v>28580</v>
          </cell>
          <cell r="J1232" t="str">
            <v>M</v>
          </cell>
          <cell r="K1232">
            <v>37900</v>
          </cell>
          <cell r="L1232">
            <v>21</v>
          </cell>
          <cell r="M1232" t="str">
            <v>師2</v>
          </cell>
          <cell r="N1232" t="str">
            <v>間接</v>
          </cell>
          <cell r="O1232" t="str">
            <v>間接</v>
          </cell>
          <cell r="P1232" t="str">
            <v>行政職</v>
          </cell>
          <cell r="Q1232" t="str">
            <v>一般員工</v>
          </cell>
        </row>
        <row r="1233">
          <cell r="A1233" t="str">
            <v>學士</v>
          </cell>
          <cell r="B1233" t="str">
            <v>專員</v>
          </cell>
          <cell r="C1233" t="str">
            <v>1I-1</v>
          </cell>
          <cell r="D1233" t="str">
            <v>常日班(間--8:00上班)</v>
          </cell>
          <cell r="E1233" t="str">
            <v>BGB216</v>
          </cell>
          <cell r="F1233" t="str">
            <v>電源事業處營業處業務二部一課</v>
          </cell>
          <cell r="G1233" t="str">
            <v>810609</v>
          </cell>
          <cell r="H1233" t="str">
            <v>吳佳珊</v>
          </cell>
          <cell r="I1233">
            <v>28615</v>
          </cell>
          <cell r="J1233" t="str">
            <v>F</v>
          </cell>
          <cell r="K1233">
            <v>38089</v>
          </cell>
          <cell r="L1233">
            <v>22</v>
          </cell>
          <cell r="M1233" t="str">
            <v>師3</v>
          </cell>
          <cell r="N1233" t="str">
            <v>間接</v>
          </cell>
          <cell r="O1233" t="str">
            <v>間接</v>
          </cell>
          <cell r="P1233" t="str">
            <v>行政職</v>
          </cell>
          <cell r="Q1233" t="str">
            <v>一般員工</v>
          </cell>
        </row>
        <row r="1234">
          <cell r="A1234" t="str">
            <v>碩士</v>
          </cell>
          <cell r="B1234" t="str">
            <v>資深專員</v>
          </cell>
          <cell r="C1234" t="str">
            <v>1I-1</v>
          </cell>
          <cell r="D1234" t="str">
            <v>常日班(間--8:00上班)</v>
          </cell>
          <cell r="E1234" t="str">
            <v>BGB216</v>
          </cell>
          <cell r="F1234" t="str">
            <v>電源事業處營業處業務二部一課</v>
          </cell>
          <cell r="G1234" t="str">
            <v>812687</v>
          </cell>
          <cell r="H1234" t="str">
            <v>黃泰璋</v>
          </cell>
          <cell r="I1234">
            <v>25879</v>
          </cell>
          <cell r="J1234" t="str">
            <v>M</v>
          </cell>
          <cell r="K1234">
            <v>38425</v>
          </cell>
          <cell r="L1234">
            <v>25</v>
          </cell>
          <cell r="M1234" t="str">
            <v>師6</v>
          </cell>
          <cell r="N1234" t="str">
            <v>間接</v>
          </cell>
          <cell r="O1234" t="str">
            <v>間接</v>
          </cell>
          <cell r="P1234" t="str">
            <v>行政職</v>
          </cell>
          <cell r="Q1234" t="str">
            <v>一般員工</v>
          </cell>
        </row>
        <row r="1235">
          <cell r="A1235" t="str">
            <v>學士</v>
          </cell>
          <cell r="B1235" t="str">
            <v>專員</v>
          </cell>
          <cell r="C1235" t="str">
            <v>1I-1</v>
          </cell>
          <cell r="D1235" t="str">
            <v>常日班(間--8:00上班)</v>
          </cell>
          <cell r="E1235" t="str">
            <v>BGB226</v>
          </cell>
          <cell r="F1235" t="str">
            <v>電源事業處營業處業務二部二課</v>
          </cell>
          <cell r="G1235" t="str">
            <v>804615</v>
          </cell>
          <cell r="H1235" t="str">
            <v>林締怡</v>
          </cell>
          <cell r="I1235">
            <v>28017</v>
          </cell>
          <cell r="J1235" t="str">
            <v>F</v>
          </cell>
          <cell r="K1235">
            <v>37760</v>
          </cell>
          <cell r="L1235">
            <v>21</v>
          </cell>
          <cell r="M1235" t="str">
            <v>師2</v>
          </cell>
          <cell r="N1235" t="str">
            <v>間接</v>
          </cell>
          <cell r="O1235" t="str">
            <v>間接</v>
          </cell>
          <cell r="P1235" t="str">
            <v>行政職</v>
          </cell>
          <cell r="Q1235" t="str">
            <v>一般員工</v>
          </cell>
        </row>
        <row r="1236">
          <cell r="A1236" t="str">
            <v>學士</v>
          </cell>
          <cell r="B1236" t="str">
            <v>專員</v>
          </cell>
          <cell r="C1236" t="str">
            <v>1I-1</v>
          </cell>
          <cell r="D1236" t="str">
            <v>常日班(間--8:00上班)</v>
          </cell>
          <cell r="E1236" t="str">
            <v>BGB226</v>
          </cell>
          <cell r="F1236" t="str">
            <v>電源事業處營業處業務二部二課</v>
          </cell>
          <cell r="G1236" t="str">
            <v>811075</v>
          </cell>
          <cell r="H1236" t="str">
            <v>陳科銘</v>
          </cell>
          <cell r="I1236">
            <v>27647</v>
          </cell>
          <cell r="J1236" t="str">
            <v>M</v>
          </cell>
          <cell r="K1236">
            <v>38138</v>
          </cell>
          <cell r="L1236">
            <v>22</v>
          </cell>
          <cell r="M1236" t="str">
            <v>師3</v>
          </cell>
          <cell r="N1236" t="str">
            <v>間接</v>
          </cell>
          <cell r="O1236" t="str">
            <v>間接</v>
          </cell>
          <cell r="P1236" t="str">
            <v>行政職</v>
          </cell>
          <cell r="Q1236" t="str">
            <v>一般員工</v>
          </cell>
        </row>
        <row r="1237">
          <cell r="A1237" t="str">
            <v>碩士</v>
          </cell>
          <cell r="B1237" t="str">
            <v>副經理</v>
          </cell>
          <cell r="C1237" t="str">
            <v>1I-1</v>
          </cell>
          <cell r="D1237" t="str">
            <v>常日班(間--8:00上班)</v>
          </cell>
          <cell r="E1237" t="str">
            <v>BGC105</v>
          </cell>
          <cell r="F1237" t="str">
            <v>電源事業處製造處資材部</v>
          </cell>
          <cell r="G1237" t="str">
            <v>811110</v>
          </cell>
          <cell r="H1237" t="str">
            <v>林承平</v>
          </cell>
          <cell r="I1237">
            <v>25047</v>
          </cell>
          <cell r="J1237" t="str">
            <v>M</v>
          </cell>
          <cell r="K1237">
            <v>38145</v>
          </cell>
          <cell r="L1237">
            <v>25</v>
          </cell>
          <cell r="M1237" t="str">
            <v>師6</v>
          </cell>
          <cell r="N1237" t="str">
            <v>間接</v>
          </cell>
          <cell r="O1237" t="str">
            <v>間接</v>
          </cell>
          <cell r="P1237" t="str">
            <v>管理職</v>
          </cell>
          <cell r="Q1237" t="str">
            <v>一般員工</v>
          </cell>
        </row>
        <row r="1238">
          <cell r="A1238" t="str">
            <v>學士</v>
          </cell>
          <cell r="B1238" t="str">
            <v>專員</v>
          </cell>
          <cell r="C1238" t="str">
            <v>1I-1</v>
          </cell>
          <cell r="D1238" t="str">
            <v>常日班(間--8:00上班)</v>
          </cell>
          <cell r="E1238" t="str">
            <v>BGC145</v>
          </cell>
          <cell r="F1238" t="str">
            <v>電源事業處製造處資材部業務管理課</v>
          </cell>
          <cell r="G1238" t="str">
            <v>804309</v>
          </cell>
          <cell r="H1238" t="str">
            <v>黃千真</v>
          </cell>
          <cell r="I1238">
            <v>29318</v>
          </cell>
          <cell r="J1238" t="str">
            <v>F</v>
          </cell>
          <cell r="K1238">
            <v>37424</v>
          </cell>
          <cell r="L1238">
            <v>22</v>
          </cell>
          <cell r="M1238" t="str">
            <v>師3</v>
          </cell>
          <cell r="N1238" t="str">
            <v>間接</v>
          </cell>
          <cell r="O1238" t="str">
            <v>間接</v>
          </cell>
          <cell r="P1238" t="str">
            <v>行政職</v>
          </cell>
          <cell r="Q1238" t="str">
            <v>一般員工</v>
          </cell>
        </row>
        <row r="1239">
          <cell r="A1239" t="str">
            <v>碩士</v>
          </cell>
          <cell r="B1239" t="str">
            <v>經理</v>
          </cell>
          <cell r="C1239" t="str">
            <v>1I-1</v>
          </cell>
          <cell r="D1239" t="str">
            <v>常日班(間--8:00上班)</v>
          </cell>
          <cell r="E1239" t="str">
            <v>BGE105</v>
          </cell>
          <cell r="F1239" t="str">
            <v>電源事業處製造處品保部</v>
          </cell>
          <cell r="G1239" t="str">
            <v>803812</v>
          </cell>
          <cell r="H1239" t="str">
            <v>皮述惟</v>
          </cell>
          <cell r="I1239">
            <v>23612</v>
          </cell>
          <cell r="J1239" t="str">
            <v>M</v>
          </cell>
          <cell r="K1239">
            <v>37046</v>
          </cell>
          <cell r="L1239">
            <v>28</v>
          </cell>
          <cell r="M1239" t="str">
            <v>師9</v>
          </cell>
          <cell r="N1239" t="str">
            <v>間接</v>
          </cell>
          <cell r="O1239" t="str">
            <v>間接</v>
          </cell>
          <cell r="P1239" t="str">
            <v>管理職</v>
          </cell>
          <cell r="Q1239" t="str">
            <v>一般員工</v>
          </cell>
        </row>
        <row r="1240">
          <cell r="A1240" t="str">
            <v>學士</v>
          </cell>
          <cell r="B1240" t="str">
            <v>課長</v>
          </cell>
          <cell r="C1240" t="str">
            <v>1I-1</v>
          </cell>
          <cell r="D1240" t="str">
            <v>常日班(間--8:00上班)</v>
          </cell>
          <cell r="E1240" t="str">
            <v>BGE125</v>
          </cell>
          <cell r="F1240" t="str">
            <v>電源事業處製造處品保部PQE課</v>
          </cell>
          <cell r="G1240" t="str">
            <v>802495</v>
          </cell>
          <cell r="H1240" t="str">
            <v>吳烘輝</v>
          </cell>
          <cell r="I1240">
            <v>26780</v>
          </cell>
          <cell r="J1240" t="str">
            <v>M</v>
          </cell>
          <cell r="K1240">
            <v>36496</v>
          </cell>
          <cell r="L1240">
            <v>24</v>
          </cell>
          <cell r="M1240" t="str">
            <v>師5</v>
          </cell>
          <cell r="N1240" t="str">
            <v>間接</v>
          </cell>
          <cell r="O1240" t="str">
            <v>間接</v>
          </cell>
          <cell r="P1240" t="str">
            <v>管理職</v>
          </cell>
          <cell r="Q1240" t="str">
            <v>一般員工</v>
          </cell>
        </row>
        <row r="1241">
          <cell r="A1241" t="str">
            <v>專科</v>
          </cell>
          <cell r="B1241" t="str">
            <v>副經理</v>
          </cell>
          <cell r="C1241" t="str">
            <v>1I-1</v>
          </cell>
          <cell r="D1241" t="str">
            <v>常日班(間--8:00上班)</v>
          </cell>
          <cell r="E1241" t="str">
            <v>BGF106</v>
          </cell>
          <cell r="F1241" t="str">
            <v>電源事業處營業處專案管理部</v>
          </cell>
          <cell r="G1241" t="str">
            <v>800133</v>
          </cell>
          <cell r="H1241" t="str">
            <v>鄭家旭</v>
          </cell>
          <cell r="I1241">
            <v>25426</v>
          </cell>
          <cell r="J1241" t="str">
            <v>M</v>
          </cell>
          <cell r="K1241">
            <v>33828</v>
          </cell>
          <cell r="L1241">
            <v>25</v>
          </cell>
          <cell r="M1241" t="str">
            <v>師6</v>
          </cell>
          <cell r="N1241" t="str">
            <v>間接</v>
          </cell>
          <cell r="O1241" t="str">
            <v>間接</v>
          </cell>
          <cell r="P1241" t="str">
            <v>管理職</v>
          </cell>
          <cell r="Q1241" t="str">
            <v>一般員工</v>
          </cell>
        </row>
        <row r="1242">
          <cell r="A1242" t="str">
            <v>專科</v>
          </cell>
          <cell r="B1242" t="str">
            <v>助理工程師</v>
          </cell>
          <cell r="C1242" t="str">
            <v>1I-1</v>
          </cell>
          <cell r="D1242" t="str">
            <v>常日班(間--8:00上班)</v>
          </cell>
          <cell r="E1242" t="str">
            <v>BGF116</v>
          </cell>
          <cell r="F1242" t="str">
            <v>電源事業處營業處專案管理部NPI課</v>
          </cell>
          <cell r="G1242" t="str">
            <v>810534</v>
          </cell>
          <cell r="H1242" t="str">
            <v>陳慧君</v>
          </cell>
          <cell r="I1242">
            <v>28656</v>
          </cell>
          <cell r="J1242" t="str">
            <v>F</v>
          </cell>
          <cell r="K1242">
            <v>38083</v>
          </cell>
          <cell r="L1242">
            <v>20</v>
          </cell>
          <cell r="M1242" t="str">
            <v>師1</v>
          </cell>
          <cell r="N1242" t="str">
            <v>間接</v>
          </cell>
          <cell r="O1242" t="str">
            <v>間接</v>
          </cell>
          <cell r="P1242" t="str">
            <v>工程職</v>
          </cell>
          <cell r="Q1242" t="str">
            <v>一般員工</v>
          </cell>
        </row>
        <row r="1243">
          <cell r="A1243" t="str">
            <v>學士</v>
          </cell>
          <cell r="B1243" t="str">
            <v>專員</v>
          </cell>
          <cell r="C1243" t="str">
            <v>1I-1</v>
          </cell>
          <cell r="D1243" t="str">
            <v>常日班(間--8:00上班)</v>
          </cell>
          <cell r="E1243" t="str">
            <v>BGF126</v>
          </cell>
          <cell r="F1243" t="str">
            <v>電源事業處營業處專案管理部PMC課</v>
          </cell>
          <cell r="G1243" t="str">
            <v>803147</v>
          </cell>
          <cell r="H1243" t="str">
            <v>劉羿沅</v>
          </cell>
          <cell r="I1243">
            <v>27969</v>
          </cell>
          <cell r="J1243" t="str">
            <v>M</v>
          </cell>
          <cell r="K1243">
            <v>36692</v>
          </cell>
          <cell r="L1243">
            <v>22</v>
          </cell>
          <cell r="M1243" t="str">
            <v>師3</v>
          </cell>
          <cell r="N1243" t="str">
            <v>間接</v>
          </cell>
          <cell r="O1243" t="str">
            <v>間接</v>
          </cell>
          <cell r="P1243" t="str">
            <v>行政職</v>
          </cell>
          <cell r="Q1243" t="str">
            <v>一般員工</v>
          </cell>
        </row>
        <row r="1244">
          <cell r="A1244" t="str">
            <v>學士</v>
          </cell>
          <cell r="B1244" t="str">
            <v>專員</v>
          </cell>
          <cell r="C1244" t="str">
            <v>1I-1</v>
          </cell>
          <cell r="D1244" t="str">
            <v>常日班(間--8:00上班)</v>
          </cell>
          <cell r="E1244" t="str">
            <v>BGF126</v>
          </cell>
          <cell r="F1244" t="str">
            <v>電源事業處營業處專案管理部PMC課</v>
          </cell>
          <cell r="G1244" t="str">
            <v>808445</v>
          </cell>
          <cell r="H1244" t="str">
            <v>曾立皓</v>
          </cell>
          <cell r="I1244">
            <v>26444</v>
          </cell>
          <cell r="J1244" t="str">
            <v>M</v>
          </cell>
          <cell r="K1244">
            <v>37865</v>
          </cell>
          <cell r="L1244">
            <v>22</v>
          </cell>
          <cell r="M1244" t="str">
            <v>師3</v>
          </cell>
          <cell r="N1244" t="str">
            <v>間接</v>
          </cell>
          <cell r="O1244" t="str">
            <v>間接</v>
          </cell>
          <cell r="P1244" t="str">
            <v>行政職</v>
          </cell>
          <cell r="Q1244" t="str">
            <v>一般員工</v>
          </cell>
        </row>
        <row r="1245">
          <cell r="A1245" t="str">
            <v>專科</v>
          </cell>
          <cell r="B1245" t="str">
            <v>助理工程師</v>
          </cell>
          <cell r="C1245" t="str">
            <v>1I-1</v>
          </cell>
          <cell r="D1245" t="str">
            <v>常日班(間--8:00上班)</v>
          </cell>
          <cell r="E1245" t="str">
            <v>BGF136</v>
          </cell>
          <cell r="F1245" t="str">
            <v>電源事業處營業處專案管理部Sourcing課</v>
          </cell>
          <cell r="G1245" t="str">
            <v>810485</v>
          </cell>
          <cell r="H1245" t="str">
            <v>康乃文</v>
          </cell>
          <cell r="I1245">
            <v>29431</v>
          </cell>
          <cell r="J1245" t="str">
            <v>F</v>
          </cell>
          <cell r="K1245">
            <v>38075</v>
          </cell>
          <cell r="L1245">
            <v>20</v>
          </cell>
          <cell r="M1245" t="str">
            <v>師1</v>
          </cell>
          <cell r="N1245" t="str">
            <v>間接</v>
          </cell>
          <cell r="O1245" t="str">
            <v>間接</v>
          </cell>
          <cell r="P1245" t="str">
            <v>工程職</v>
          </cell>
          <cell r="Q1245" t="str">
            <v>一般員工</v>
          </cell>
        </row>
        <row r="1246">
          <cell r="A1246" t="str">
            <v>學士</v>
          </cell>
          <cell r="B1246" t="str">
            <v>資深專員</v>
          </cell>
          <cell r="C1246" t="str">
            <v>1I-1</v>
          </cell>
          <cell r="D1246" t="str">
            <v>常日班(間--8:00上班)</v>
          </cell>
          <cell r="E1246" t="str">
            <v>BGF136</v>
          </cell>
          <cell r="F1246" t="str">
            <v>電源事業處營業處專案管理部Sourcing課</v>
          </cell>
          <cell r="G1246" t="str">
            <v>811102</v>
          </cell>
          <cell r="H1246" t="str">
            <v>鄧正斌</v>
          </cell>
          <cell r="I1246">
            <v>26509</v>
          </cell>
          <cell r="J1246" t="str">
            <v>M</v>
          </cell>
          <cell r="K1246">
            <v>38139</v>
          </cell>
          <cell r="L1246">
            <v>24</v>
          </cell>
          <cell r="M1246" t="str">
            <v>師5</v>
          </cell>
          <cell r="N1246" t="str">
            <v>間接</v>
          </cell>
          <cell r="O1246" t="str">
            <v>間接</v>
          </cell>
          <cell r="P1246" t="str">
            <v>行政職</v>
          </cell>
          <cell r="Q1246" t="str">
            <v>一般員工</v>
          </cell>
        </row>
        <row r="1247">
          <cell r="A1247" t="str">
            <v>專科</v>
          </cell>
          <cell r="B1247" t="str">
            <v>副經理</v>
          </cell>
          <cell r="C1247" t="str">
            <v>1I-1</v>
          </cell>
          <cell r="D1247" t="str">
            <v>常日班(間--8:00上班)</v>
          </cell>
          <cell r="E1247" t="str">
            <v>BGF206</v>
          </cell>
          <cell r="F1247" t="str">
            <v>電源事業處營業處客戶服務部</v>
          </cell>
          <cell r="G1247" t="str">
            <v>800691</v>
          </cell>
          <cell r="H1247" t="str">
            <v>林展民</v>
          </cell>
          <cell r="I1247">
            <v>25811</v>
          </cell>
          <cell r="J1247" t="str">
            <v>M</v>
          </cell>
          <cell r="K1247">
            <v>34967</v>
          </cell>
          <cell r="L1247">
            <v>25</v>
          </cell>
          <cell r="M1247" t="str">
            <v>師6</v>
          </cell>
          <cell r="N1247" t="str">
            <v>間接</v>
          </cell>
          <cell r="O1247" t="str">
            <v>間接</v>
          </cell>
          <cell r="P1247" t="str">
            <v>管理職</v>
          </cell>
          <cell r="Q1247" t="str">
            <v>一般員工</v>
          </cell>
        </row>
        <row r="1248">
          <cell r="A1248" t="str">
            <v>高中(職)</v>
          </cell>
          <cell r="B1248" t="str">
            <v>助理工程師</v>
          </cell>
          <cell r="C1248" t="str">
            <v>1I-1</v>
          </cell>
          <cell r="D1248" t="str">
            <v>常日班(間--8:00上班)</v>
          </cell>
          <cell r="E1248" t="str">
            <v>BGF206</v>
          </cell>
          <cell r="F1248" t="str">
            <v>電源事業處營業處客戶服務部</v>
          </cell>
          <cell r="G1248" t="str">
            <v>800976</v>
          </cell>
          <cell r="H1248" t="str">
            <v>金文如</v>
          </cell>
          <cell r="I1248">
            <v>24297</v>
          </cell>
          <cell r="J1248" t="str">
            <v>F</v>
          </cell>
          <cell r="K1248">
            <v>35494</v>
          </cell>
          <cell r="L1248">
            <v>20</v>
          </cell>
          <cell r="M1248" t="str">
            <v>師1</v>
          </cell>
          <cell r="N1248" t="str">
            <v>間接</v>
          </cell>
          <cell r="O1248" t="str">
            <v>間接</v>
          </cell>
          <cell r="P1248" t="str">
            <v>工程職</v>
          </cell>
          <cell r="Q1248" t="str">
            <v>一般員工</v>
          </cell>
        </row>
        <row r="1249">
          <cell r="A1249" t="str">
            <v>碩士</v>
          </cell>
          <cell r="B1249" t="str">
            <v>工程師</v>
          </cell>
          <cell r="C1249" t="str">
            <v>1I-1</v>
          </cell>
          <cell r="D1249" t="str">
            <v>常日班(間--8:00上班)</v>
          </cell>
          <cell r="E1249" t="str">
            <v>BGF206</v>
          </cell>
          <cell r="F1249" t="str">
            <v>電源事業處營業處客戶服務部</v>
          </cell>
          <cell r="G1249" t="str">
            <v>809309</v>
          </cell>
          <cell r="H1249" t="str">
            <v>林權宏</v>
          </cell>
          <cell r="I1249">
            <v>27391</v>
          </cell>
          <cell r="J1249" t="str">
            <v>M</v>
          </cell>
          <cell r="K1249">
            <v>37935</v>
          </cell>
          <cell r="L1249">
            <v>22</v>
          </cell>
          <cell r="M1249" t="str">
            <v>師3</v>
          </cell>
          <cell r="N1249" t="str">
            <v>間接</v>
          </cell>
          <cell r="O1249" t="str">
            <v>間接</v>
          </cell>
          <cell r="P1249" t="str">
            <v>工程職</v>
          </cell>
          <cell r="Q1249" t="str">
            <v>一般員工</v>
          </cell>
        </row>
        <row r="1250">
          <cell r="A1250" t="str">
            <v>學士</v>
          </cell>
          <cell r="B1250" t="str">
            <v>工程師</v>
          </cell>
          <cell r="C1250" t="str">
            <v>1I-1</v>
          </cell>
          <cell r="D1250" t="str">
            <v>常日班(間--8:00上班)</v>
          </cell>
          <cell r="E1250" t="str">
            <v>BGF206</v>
          </cell>
          <cell r="F1250" t="str">
            <v>電源事業處營業處客戶服務部</v>
          </cell>
          <cell r="G1250" t="str">
            <v>810012</v>
          </cell>
          <cell r="H1250" t="str">
            <v>何倇姍</v>
          </cell>
          <cell r="I1250">
            <v>27586</v>
          </cell>
          <cell r="J1250" t="str">
            <v>F</v>
          </cell>
          <cell r="K1250">
            <v>38019</v>
          </cell>
          <cell r="L1250">
            <v>21</v>
          </cell>
          <cell r="M1250" t="str">
            <v>師2</v>
          </cell>
          <cell r="N1250" t="str">
            <v>間接</v>
          </cell>
          <cell r="O1250" t="str">
            <v>間接</v>
          </cell>
          <cell r="P1250" t="str">
            <v>工程職</v>
          </cell>
          <cell r="Q1250" t="str">
            <v>一般員工</v>
          </cell>
        </row>
        <row r="1251">
          <cell r="A1251" t="str">
            <v>碩士</v>
          </cell>
          <cell r="B1251" t="str">
            <v>工程師</v>
          </cell>
          <cell r="C1251" t="str">
            <v>1I-1</v>
          </cell>
          <cell r="D1251" t="str">
            <v>常日班(間--8:00上班)</v>
          </cell>
          <cell r="E1251" t="str">
            <v>BGF206</v>
          </cell>
          <cell r="F1251" t="str">
            <v>電源事業處營業處客戶服務部</v>
          </cell>
          <cell r="G1251" t="str">
            <v>811300</v>
          </cell>
          <cell r="H1251" t="str">
            <v>黃淑華</v>
          </cell>
          <cell r="I1251">
            <v>28823</v>
          </cell>
          <cell r="J1251" t="str">
            <v>F</v>
          </cell>
          <cell r="K1251">
            <v>38215</v>
          </cell>
          <cell r="L1251">
            <v>22</v>
          </cell>
          <cell r="M1251" t="str">
            <v>師3</v>
          </cell>
          <cell r="N1251" t="str">
            <v>間接</v>
          </cell>
          <cell r="O1251" t="str">
            <v>間接</v>
          </cell>
          <cell r="P1251" t="str">
            <v>工程職</v>
          </cell>
          <cell r="Q1251" t="str">
            <v>一般員工</v>
          </cell>
        </row>
        <row r="1252">
          <cell r="A1252" t="str">
            <v>碩士</v>
          </cell>
          <cell r="B1252" t="str">
            <v>資深工程師</v>
          </cell>
          <cell r="C1252" t="str">
            <v>1I-1</v>
          </cell>
          <cell r="D1252" t="str">
            <v>常日班(間--8:00上班)</v>
          </cell>
          <cell r="E1252" t="str">
            <v>BGF206</v>
          </cell>
          <cell r="F1252" t="str">
            <v>電源事業處營業處客戶服務部</v>
          </cell>
          <cell r="G1252" t="str">
            <v>811923</v>
          </cell>
          <cell r="H1252" t="str">
            <v>鍾慶龍</v>
          </cell>
          <cell r="I1252">
            <v>27760</v>
          </cell>
          <cell r="J1252" t="str">
            <v>M</v>
          </cell>
          <cell r="K1252">
            <v>38355</v>
          </cell>
          <cell r="L1252">
            <v>23</v>
          </cell>
          <cell r="M1252" t="str">
            <v>師4</v>
          </cell>
          <cell r="N1252" t="str">
            <v>間接</v>
          </cell>
          <cell r="O1252" t="str">
            <v>間接</v>
          </cell>
          <cell r="P1252" t="str">
            <v>工程職</v>
          </cell>
          <cell r="Q1252" t="str">
            <v>一般員工</v>
          </cell>
        </row>
        <row r="1253">
          <cell r="A1253" t="str">
            <v>學士</v>
          </cell>
          <cell r="B1253" t="str">
            <v>處長</v>
          </cell>
          <cell r="C1253" t="str">
            <v>1I-1</v>
          </cell>
          <cell r="D1253" t="str">
            <v>常日班(間--8:00上班)</v>
          </cell>
          <cell r="E1253" t="str">
            <v>BH3005</v>
          </cell>
          <cell r="F1253" t="str">
            <v>構裝事業處製造處</v>
          </cell>
          <cell r="G1253" t="str">
            <v>804425</v>
          </cell>
          <cell r="H1253" t="str">
            <v>劉懷仁</v>
          </cell>
          <cell r="I1253">
            <v>21141</v>
          </cell>
          <cell r="J1253" t="str">
            <v>M</v>
          </cell>
          <cell r="K1253">
            <v>37594</v>
          </cell>
          <cell r="L1253">
            <v>29</v>
          </cell>
          <cell r="M1253" t="str">
            <v>師10</v>
          </cell>
          <cell r="N1253" t="str">
            <v>間接</v>
          </cell>
          <cell r="O1253" t="str">
            <v>間接</v>
          </cell>
          <cell r="P1253" t="str">
            <v>管理職</v>
          </cell>
          <cell r="Q1253" t="str">
            <v>一般員工</v>
          </cell>
        </row>
        <row r="1254">
          <cell r="A1254" t="str">
            <v>學士</v>
          </cell>
          <cell r="B1254" t="str">
            <v>經理</v>
          </cell>
          <cell r="C1254" t="str">
            <v>1I-1</v>
          </cell>
          <cell r="D1254" t="str">
            <v>常日班(間--8:00上班)</v>
          </cell>
          <cell r="E1254" t="str">
            <v>BH3105</v>
          </cell>
          <cell r="F1254" t="str">
            <v>構裝事業處製造處生產部</v>
          </cell>
          <cell r="G1254" t="str">
            <v>804426</v>
          </cell>
          <cell r="H1254" t="str">
            <v>宋俊和</v>
          </cell>
          <cell r="I1254">
            <v>23834</v>
          </cell>
          <cell r="J1254" t="str">
            <v>M</v>
          </cell>
          <cell r="K1254">
            <v>37594</v>
          </cell>
          <cell r="L1254">
            <v>27</v>
          </cell>
          <cell r="M1254" t="str">
            <v>師8</v>
          </cell>
          <cell r="N1254" t="str">
            <v>間接</v>
          </cell>
          <cell r="O1254" t="str">
            <v>間接</v>
          </cell>
          <cell r="P1254" t="str">
            <v>管理職</v>
          </cell>
          <cell r="Q1254" t="str">
            <v>一般員工</v>
          </cell>
        </row>
        <row r="1255">
          <cell r="A1255" t="str">
            <v>專科</v>
          </cell>
          <cell r="B1255" t="str">
            <v>工程師</v>
          </cell>
          <cell r="C1255" t="str">
            <v>1I-1</v>
          </cell>
          <cell r="D1255" t="str">
            <v>常日班(間--8:00上班)</v>
          </cell>
          <cell r="E1255" t="str">
            <v>BH3125</v>
          </cell>
          <cell r="F1255" t="str">
            <v>構裝事業處製造處生產部二課</v>
          </cell>
          <cell r="G1255" t="str">
            <v>801859</v>
          </cell>
          <cell r="H1255" t="str">
            <v>吳豐全</v>
          </cell>
          <cell r="I1255">
            <v>27447</v>
          </cell>
          <cell r="J1255" t="str">
            <v>M</v>
          </cell>
          <cell r="K1255">
            <v>36248</v>
          </cell>
          <cell r="L1255">
            <v>21</v>
          </cell>
          <cell r="M1255" t="str">
            <v>師2</v>
          </cell>
          <cell r="N1255" t="str">
            <v>間接</v>
          </cell>
          <cell r="O1255" t="str">
            <v>間接</v>
          </cell>
          <cell r="P1255" t="str">
            <v>工程職</v>
          </cell>
          <cell r="Q1255" t="str">
            <v>一般員工</v>
          </cell>
        </row>
        <row r="1256">
          <cell r="A1256" t="str">
            <v>專科</v>
          </cell>
          <cell r="B1256" t="str">
            <v>經理</v>
          </cell>
          <cell r="C1256" t="str">
            <v>1I-1</v>
          </cell>
          <cell r="D1256" t="str">
            <v>常日班(間--8:00上班)</v>
          </cell>
          <cell r="E1256" t="str">
            <v>BH3B05</v>
          </cell>
          <cell r="F1256" t="str">
            <v>構裝事業處製造處CIS專案部</v>
          </cell>
          <cell r="G1256" t="str">
            <v>802859</v>
          </cell>
          <cell r="H1256" t="str">
            <v>何長勝</v>
          </cell>
          <cell r="I1256">
            <v>23328</v>
          </cell>
          <cell r="J1256" t="str">
            <v>M</v>
          </cell>
          <cell r="K1256">
            <v>36626</v>
          </cell>
          <cell r="L1256">
            <v>28</v>
          </cell>
          <cell r="M1256" t="str">
            <v>師9</v>
          </cell>
          <cell r="N1256" t="str">
            <v>間接</v>
          </cell>
          <cell r="O1256" t="str">
            <v>間接</v>
          </cell>
          <cell r="P1256" t="str">
            <v>管理職</v>
          </cell>
          <cell r="Q1256" t="str">
            <v>一般員工</v>
          </cell>
        </row>
        <row r="1257">
          <cell r="A1257" t="str">
            <v>專科</v>
          </cell>
          <cell r="B1257" t="str">
            <v>副課長</v>
          </cell>
          <cell r="C1257" t="str">
            <v>1I-1</v>
          </cell>
          <cell r="D1257" t="str">
            <v>常日班(間--8:00上班)</v>
          </cell>
          <cell r="E1257" t="str">
            <v>BH3B25</v>
          </cell>
          <cell r="F1257" t="str">
            <v>構裝事業處製造處CIS專案部製造工程課</v>
          </cell>
          <cell r="G1257" t="str">
            <v>804622</v>
          </cell>
          <cell r="H1257" t="str">
            <v>李裕孝</v>
          </cell>
          <cell r="I1257">
            <v>26924</v>
          </cell>
          <cell r="J1257" t="str">
            <v>M</v>
          </cell>
          <cell r="K1257">
            <v>37760</v>
          </cell>
          <cell r="L1257">
            <v>22</v>
          </cell>
          <cell r="M1257" t="str">
            <v>師3</v>
          </cell>
          <cell r="N1257" t="str">
            <v>間接</v>
          </cell>
          <cell r="O1257" t="str">
            <v>間接</v>
          </cell>
          <cell r="P1257" t="str">
            <v>管理職</v>
          </cell>
          <cell r="Q1257" t="str">
            <v>一般員工</v>
          </cell>
        </row>
        <row r="1258">
          <cell r="A1258" t="str">
            <v>學士</v>
          </cell>
          <cell r="B1258" t="str">
            <v>課長</v>
          </cell>
          <cell r="C1258" t="str">
            <v>1I-1</v>
          </cell>
          <cell r="D1258" t="str">
            <v>常日班(間--8:00上班)</v>
          </cell>
          <cell r="E1258" t="str">
            <v>BH3E15</v>
          </cell>
          <cell r="F1258" t="str">
            <v>構裝事業處製造處測試工程部測試工程課</v>
          </cell>
          <cell r="G1258" t="str">
            <v>804605</v>
          </cell>
          <cell r="H1258" t="str">
            <v>老偉基</v>
          </cell>
          <cell r="I1258">
            <v>26091</v>
          </cell>
          <cell r="J1258" t="str">
            <v>M</v>
          </cell>
          <cell r="K1258">
            <v>37732</v>
          </cell>
          <cell r="L1258">
            <v>25</v>
          </cell>
          <cell r="M1258" t="str">
            <v>師6</v>
          </cell>
          <cell r="N1258" t="str">
            <v>間接</v>
          </cell>
          <cell r="O1258" t="str">
            <v>間接</v>
          </cell>
          <cell r="P1258" t="str">
            <v>管理職</v>
          </cell>
          <cell r="Q1258" t="str">
            <v>外籍聘雇</v>
          </cell>
        </row>
        <row r="1259">
          <cell r="A1259" t="str">
            <v>專科</v>
          </cell>
          <cell r="B1259" t="str">
            <v>課長</v>
          </cell>
          <cell r="C1259" t="str">
            <v>1I-1</v>
          </cell>
          <cell r="D1259" t="str">
            <v>常日班(間--8:00上班)</v>
          </cell>
          <cell r="E1259" t="str">
            <v>BH3E25</v>
          </cell>
          <cell r="F1259" t="str">
            <v>構裝事業處製造處測試工程部測試設備課</v>
          </cell>
          <cell r="G1259" t="str">
            <v>804624</v>
          </cell>
          <cell r="H1259" t="str">
            <v>羅志華</v>
          </cell>
          <cell r="I1259">
            <v>25456</v>
          </cell>
          <cell r="J1259" t="str">
            <v>M</v>
          </cell>
          <cell r="K1259">
            <v>37752</v>
          </cell>
          <cell r="L1259">
            <v>25</v>
          </cell>
          <cell r="M1259" t="str">
            <v>師6</v>
          </cell>
          <cell r="N1259" t="str">
            <v>間接</v>
          </cell>
          <cell r="O1259" t="str">
            <v>間接</v>
          </cell>
          <cell r="P1259" t="str">
            <v>管理職</v>
          </cell>
          <cell r="Q1259" t="str">
            <v>外籍聘雇</v>
          </cell>
        </row>
        <row r="1260">
          <cell r="A1260" t="str">
            <v>學士</v>
          </cell>
          <cell r="B1260" t="str">
            <v>課長</v>
          </cell>
          <cell r="C1260" t="str">
            <v>1I-1</v>
          </cell>
          <cell r="D1260" t="str">
            <v>常日班(間--8:00上班)</v>
          </cell>
          <cell r="E1260" t="str">
            <v>BHAB28</v>
          </cell>
          <cell r="F1260" t="str">
            <v>構裝事業處研發處技術研發部CIS技術開發課</v>
          </cell>
          <cell r="G1260" t="str">
            <v>804507</v>
          </cell>
          <cell r="H1260" t="str">
            <v>陳育智</v>
          </cell>
          <cell r="I1260">
            <v>26585</v>
          </cell>
          <cell r="J1260" t="str">
            <v>M</v>
          </cell>
          <cell r="K1260">
            <v>37691</v>
          </cell>
          <cell r="L1260">
            <v>24</v>
          </cell>
          <cell r="M1260" t="str">
            <v>師5</v>
          </cell>
          <cell r="N1260" t="str">
            <v>間接</v>
          </cell>
          <cell r="O1260" t="str">
            <v>間接</v>
          </cell>
          <cell r="P1260" t="str">
            <v>管理職</v>
          </cell>
          <cell r="Q1260" t="str">
            <v>一般員工</v>
          </cell>
        </row>
        <row r="1261">
          <cell r="A1261" t="str">
            <v>碩士</v>
          </cell>
          <cell r="B1261" t="str">
            <v>副經理</v>
          </cell>
          <cell r="C1261" t="str">
            <v>1I-1</v>
          </cell>
          <cell r="D1261" t="str">
            <v>常日班(間--8:00上班)</v>
          </cell>
          <cell r="E1261" t="str">
            <v>BHB106</v>
          </cell>
          <cell r="F1261" t="str">
            <v>構裝事業處業務部</v>
          </cell>
          <cell r="G1261" t="str">
            <v>801785</v>
          </cell>
          <cell r="H1261" t="str">
            <v>傅敬堯</v>
          </cell>
          <cell r="I1261">
            <v>26189</v>
          </cell>
          <cell r="J1261" t="str">
            <v>M</v>
          </cell>
          <cell r="K1261">
            <v>36220</v>
          </cell>
          <cell r="L1261">
            <v>27</v>
          </cell>
          <cell r="M1261" t="str">
            <v>師8</v>
          </cell>
          <cell r="N1261" t="str">
            <v>間接</v>
          </cell>
          <cell r="O1261" t="str">
            <v>間接</v>
          </cell>
          <cell r="P1261" t="str">
            <v>管理職</v>
          </cell>
          <cell r="Q1261" t="str">
            <v>一般員工</v>
          </cell>
        </row>
        <row r="1262">
          <cell r="A1262" t="str">
            <v>學士</v>
          </cell>
          <cell r="B1262" t="str">
            <v>資深專員</v>
          </cell>
          <cell r="C1262" t="str">
            <v>1I-1</v>
          </cell>
          <cell r="D1262" t="str">
            <v>常日班(間--8:00上班)</v>
          </cell>
          <cell r="E1262" t="str">
            <v>BHB106</v>
          </cell>
          <cell r="F1262" t="str">
            <v>構裝事業處業務部</v>
          </cell>
          <cell r="G1262" t="str">
            <v>803815</v>
          </cell>
          <cell r="H1262" t="str">
            <v>吳郁君</v>
          </cell>
          <cell r="I1262">
            <v>27255</v>
          </cell>
          <cell r="J1262" t="str">
            <v>F</v>
          </cell>
          <cell r="K1262">
            <v>37053</v>
          </cell>
          <cell r="L1262">
            <v>24</v>
          </cell>
          <cell r="M1262" t="str">
            <v>師5</v>
          </cell>
          <cell r="N1262" t="str">
            <v>間接</v>
          </cell>
          <cell r="O1262" t="str">
            <v>間接</v>
          </cell>
          <cell r="P1262" t="str">
            <v>行政職</v>
          </cell>
          <cell r="Q1262" t="str">
            <v>一般員工</v>
          </cell>
        </row>
        <row r="1263">
          <cell r="A1263" t="str">
            <v>學士</v>
          </cell>
          <cell r="B1263" t="str">
            <v>專員</v>
          </cell>
          <cell r="C1263" t="str">
            <v>1I-1</v>
          </cell>
          <cell r="D1263" t="str">
            <v>常日班(間--8:00上班)</v>
          </cell>
          <cell r="E1263" t="str">
            <v>BHB106</v>
          </cell>
          <cell r="F1263" t="str">
            <v>構裝事業處業務部</v>
          </cell>
          <cell r="G1263" t="str">
            <v>803928</v>
          </cell>
          <cell r="H1263" t="str">
            <v>林淑萍</v>
          </cell>
          <cell r="I1263">
            <v>27414</v>
          </cell>
          <cell r="J1263" t="str">
            <v>F</v>
          </cell>
          <cell r="K1263">
            <v>37144</v>
          </cell>
          <cell r="L1263">
            <v>22</v>
          </cell>
          <cell r="M1263" t="str">
            <v>師3</v>
          </cell>
          <cell r="N1263" t="str">
            <v>間接</v>
          </cell>
          <cell r="O1263" t="str">
            <v>間接</v>
          </cell>
          <cell r="P1263" t="str">
            <v>行政職</v>
          </cell>
          <cell r="Q1263" t="str">
            <v>一般員工</v>
          </cell>
        </row>
        <row r="1264">
          <cell r="A1264" t="str">
            <v>學士</v>
          </cell>
          <cell r="B1264" t="str">
            <v>經理</v>
          </cell>
          <cell r="C1264" t="str">
            <v>1I-1</v>
          </cell>
          <cell r="D1264" t="str">
            <v>常日班(間--8:00上班)</v>
          </cell>
          <cell r="E1264" t="str">
            <v>BHB106</v>
          </cell>
          <cell r="F1264" t="str">
            <v>構裝事業處業務部</v>
          </cell>
          <cell r="G1264" t="str">
            <v>803991</v>
          </cell>
          <cell r="H1264" t="str">
            <v>鄭永春</v>
          </cell>
          <cell r="I1264">
            <v>23383</v>
          </cell>
          <cell r="J1264" t="str">
            <v>M</v>
          </cell>
          <cell r="K1264">
            <v>37186</v>
          </cell>
          <cell r="L1264">
            <v>28</v>
          </cell>
          <cell r="M1264" t="str">
            <v>師9</v>
          </cell>
          <cell r="N1264" t="str">
            <v>間接</v>
          </cell>
          <cell r="O1264" t="str">
            <v>間接</v>
          </cell>
          <cell r="P1264" t="str">
            <v>管理職</v>
          </cell>
          <cell r="Q1264" t="str">
            <v>一般員工</v>
          </cell>
        </row>
        <row r="1265">
          <cell r="A1265" t="str">
            <v>專科</v>
          </cell>
          <cell r="B1265" t="str">
            <v>資深專員</v>
          </cell>
          <cell r="C1265" t="str">
            <v>1I-1</v>
          </cell>
          <cell r="D1265" t="str">
            <v>常日班(間--8:00上班)</v>
          </cell>
          <cell r="E1265" t="str">
            <v>BHB106</v>
          </cell>
          <cell r="F1265" t="str">
            <v>構裝事業處業務部</v>
          </cell>
          <cell r="G1265" t="str">
            <v>803560</v>
          </cell>
          <cell r="H1265" t="str">
            <v>楊琇芳</v>
          </cell>
          <cell r="I1265">
            <v>24794</v>
          </cell>
          <cell r="J1265" t="str">
            <v>F</v>
          </cell>
          <cell r="K1265">
            <v>36962</v>
          </cell>
          <cell r="L1265">
            <v>24</v>
          </cell>
          <cell r="M1265" t="str">
            <v>師5</v>
          </cell>
          <cell r="N1265" t="str">
            <v>間接</v>
          </cell>
          <cell r="O1265" t="str">
            <v>間接</v>
          </cell>
          <cell r="P1265" t="str">
            <v>行政職</v>
          </cell>
          <cell r="Q1265" t="str">
            <v>一般員工</v>
          </cell>
        </row>
        <row r="1266">
          <cell r="A1266" t="str">
            <v>學士</v>
          </cell>
          <cell r="B1266" t="str">
            <v>專員</v>
          </cell>
          <cell r="C1266" t="str">
            <v>1I-1</v>
          </cell>
          <cell r="D1266" t="str">
            <v>常日班(間--8:00上班)</v>
          </cell>
          <cell r="E1266" t="str">
            <v>BHB106</v>
          </cell>
          <cell r="F1266" t="str">
            <v>構裝事業處業務部</v>
          </cell>
          <cell r="G1266" t="str">
            <v>804349</v>
          </cell>
          <cell r="H1266" t="str">
            <v>楊富雄</v>
          </cell>
          <cell r="I1266">
            <v>27263</v>
          </cell>
          <cell r="J1266" t="str">
            <v>M</v>
          </cell>
          <cell r="K1266">
            <v>37452</v>
          </cell>
          <cell r="L1266">
            <v>22</v>
          </cell>
          <cell r="M1266" t="str">
            <v>師3</v>
          </cell>
          <cell r="N1266" t="str">
            <v>間接</v>
          </cell>
          <cell r="O1266" t="str">
            <v>間接</v>
          </cell>
          <cell r="P1266" t="str">
            <v>行政職</v>
          </cell>
          <cell r="Q1266" t="str">
            <v>一般員工</v>
          </cell>
        </row>
        <row r="1267">
          <cell r="A1267" t="str">
            <v>專科</v>
          </cell>
          <cell r="B1267" t="str">
            <v>專員</v>
          </cell>
          <cell r="C1267" t="str">
            <v>1I-1</v>
          </cell>
          <cell r="D1267" t="str">
            <v>常日班(間--8:00上班)</v>
          </cell>
          <cell r="E1267" t="str">
            <v>BHB106</v>
          </cell>
          <cell r="F1267" t="str">
            <v>構裝事業處業務部</v>
          </cell>
          <cell r="G1267" t="str">
            <v>811239</v>
          </cell>
          <cell r="H1267" t="str">
            <v>蔡錦卿</v>
          </cell>
          <cell r="I1267">
            <v>26330</v>
          </cell>
          <cell r="J1267" t="str">
            <v>F</v>
          </cell>
          <cell r="K1267">
            <v>38187</v>
          </cell>
          <cell r="L1267">
            <v>21</v>
          </cell>
          <cell r="M1267" t="str">
            <v>師2</v>
          </cell>
          <cell r="N1267" t="str">
            <v>間接</v>
          </cell>
          <cell r="O1267" t="str">
            <v>間接</v>
          </cell>
          <cell r="P1267" t="str">
            <v>行政職</v>
          </cell>
          <cell r="Q1267" t="str">
            <v>一般員工</v>
          </cell>
        </row>
        <row r="1268">
          <cell r="A1268" t="str">
            <v>碩士</v>
          </cell>
          <cell r="B1268" t="str">
            <v>專員</v>
          </cell>
          <cell r="C1268" t="str">
            <v>1I-1</v>
          </cell>
          <cell r="D1268" t="str">
            <v>常日班(間--8:00上班)</v>
          </cell>
          <cell r="E1268" t="str">
            <v>BHB106</v>
          </cell>
          <cell r="F1268" t="str">
            <v>構裝事業處業務部</v>
          </cell>
          <cell r="G1268" t="str">
            <v>812353</v>
          </cell>
          <cell r="H1268" t="str">
            <v>郭雪滿</v>
          </cell>
          <cell r="I1268">
            <v>26831</v>
          </cell>
          <cell r="J1268" t="str">
            <v>F</v>
          </cell>
          <cell r="K1268">
            <v>38376</v>
          </cell>
          <cell r="L1268">
            <v>22</v>
          </cell>
          <cell r="M1268" t="str">
            <v>師3</v>
          </cell>
          <cell r="N1268" t="str">
            <v>間接</v>
          </cell>
          <cell r="O1268" t="str">
            <v>間接</v>
          </cell>
          <cell r="P1268" t="str">
            <v>行政職</v>
          </cell>
          <cell r="Q1268" t="str">
            <v>一般員工</v>
          </cell>
        </row>
        <row r="1269">
          <cell r="A1269" t="str">
            <v>碩士</v>
          </cell>
          <cell r="B1269" t="str">
            <v>資深專員</v>
          </cell>
          <cell r="C1269" t="str">
            <v>1I-1</v>
          </cell>
          <cell r="D1269" t="str">
            <v>常日班(間--8:00上班)</v>
          </cell>
          <cell r="E1269" t="str">
            <v>BHBA06</v>
          </cell>
          <cell r="F1269" t="str">
            <v>構裝事業處製造處客服部</v>
          </cell>
          <cell r="G1269" t="str">
            <v>809289</v>
          </cell>
          <cell r="H1269" t="str">
            <v>陳昱叡</v>
          </cell>
          <cell r="I1269">
            <v>26667</v>
          </cell>
          <cell r="J1269" t="str">
            <v>M</v>
          </cell>
          <cell r="K1269">
            <v>37928</v>
          </cell>
          <cell r="L1269">
            <v>23</v>
          </cell>
          <cell r="M1269" t="str">
            <v>師4</v>
          </cell>
          <cell r="N1269" t="str">
            <v>間接</v>
          </cell>
          <cell r="O1269" t="str">
            <v>間接</v>
          </cell>
          <cell r="P1269" t="str">
            <v>行政職</v>
          </cell>
          <cell r="Q1269" t="str">
            <v>一般員工</v>
          </cell>
        </row>
        <row r="1270">
          <cell r="A1270" t="str">
            <v>學士</v>
          </cell>
          <cell r="B1270" t="str">
            <v>副經理</v>
          </cell>
          <cell r="C1270" t="str">
            <v>1I-1</v>
          </cell>
          <cell r="D1270" t="str">
            <v>常日班(間--8:00上班)</v>
          </cell>
          <cell r="E1270" t="str">
            <v>BHCA05</v>
          </cell>
          <cell r="F1270" t="str">
            <v>中山廠構裝資材部</v>
          </cell>
          <cell r="G1270" t="str">
            <v>804424</v>
          </cell>
          <cell r="H1270" t="str">
            <v>鄧國平</v>
          </cell>
          <cell r="I1270">
            <v>25293</v>
          </cell>
          <cell r="J1270" t="str">
            <v>M</v>
          </cell>
          <cell r="K1270">
            <v>37594</v>
          </cell>
          <cell r="L1270">
            <v>27</v>
          </cell>
          <cell r="M1270" t="str">
            <v>師8</v>
          </cell>
          <cell r="N1270" t="str">
            <v>間接</v>
          </cell>
          <cell r="O1270" t="str">
            <v>間接</v>
          </cell>
          <cell r="P1270" t="str">
            <v>管理職</v>
          </cell>
          <cell r="Q1270" t="str">
            <v>一般員工</v>
          </cell>
        </row>
        <row r="1271">
          <cell r="A1271" t="str">
            <v>學士</v>
          </cell>
          <cell r="B1271" t="str">
            <v>專員</v>
          </cell>
          <cell r="C1271" t="str">
            <v>1I-1</v>
          </cell>
          <cell r="D1271" t="str">
            <v>常日班(間--8:00上班)</v>
          </cell>
          <cell r="E1271" t="str">
            <v>BHCA05</v>
          </cell>
          <cell r="F1271" t="str">
            <v>中山廠構裝資材部</v>
          </cell>
          <cell r="G1271" t="str">
            <v>807869</v>
          </cell>
          <cell r="H1271" t="str">
            <v>劉春福</v>
          </cell>
          <cell r="I1271">
            <v>26666</v>
          </cell>
          <cell r="J1271" t="str">
            <v>M</v>
          </cell>
          <cell r="K1271">
            <v>37809</v>
          </cell>
          <cell r="L1271">
            <v>23</v>
          </cell>
          <cell r="M1271" t="str">
            <v>師4</v>
          </cell>
          <cell r="N1271" t="str">
            <v>間接</v>
          </cell>
          <cell r="O1271" t="str">
            <v>間接</v>
          </cell>
          <cell r="P1271" t="str">
            <v>行政職</v>
          </cell>
          <cell r="Q1271" t="str">
            <v>一般員工</v>
          </cell>
        </row>
        <row r="1272">
          <cell r="A1272" t="str">
            <v>學士</v>
          </cell>
          <cell r="B1272" t="str">
            <v>經理</v>
          </cell>
          <cell r="C1272" t="str">
            <v>1I-1</v>
          </cell>
          <cell r="D1272" t="str">
            <v>常日班(間--8:00上班)</v>
          </cell>
          <cell r="E1272" t="str">
            <v>BHDA05</v>
          </cell>
          <cell r="F1272" t="str">
            <v>構裝事業處採購部</v>
          </cell>
          <cell r="G1272" t="str">
            <v>803662</v>
          </cell>
          <cell r="H1272" t="str">
            <v>王惠良</v>
          </cell>
          <cell r="I1272">
            <v>18617</v>
          </cell>
          <cell r="J1272" t="str">
            <v>M</v>
          </cell>
          <cell r="K1272">
            <v>36962</v>
          </cell>
          <cell r="L1272">
            <v>28</v>
          </cell>
          <cell r="M1272" t="str">
            <v>師9</v>
          </cell>
          <cell r="N1272" t="str">
            <v>間接</v>
          </cell>
          <cell r="O1272" t="str">
            <v>間接</v>
          </cell>
          <cell r="P1272" t="str">
            <v>管理職</v>
          </cell>
          <cell r="Q1272" t="str">
            <v>一般員工</v>
          </cell>
        </row>
        <row r="1273">
          <cell r="A1273" t="str">
            <v>碩士</v>
          </cell>
          <cell r="B1273" t="str">
            <v>經理</v>
          </cell>
          <cell r="C1273" t="str">
            <v>1I-1</v>
          </cell>
          <cell r="D1273" t="str">
            <v>常日班(間--8:00上班)</v>
          </cell>
          <cell r="E1273" t="str">
            <v>BHE005</v>
          </cell>
          <cell r="F1273" t="str">
            <v>構裝事業處品保處</v>
          </cell>
          <cell r="G1273" t="str">
            <v>804433</v>
          </cell>
          <cell r="H1273" t="str">
            <v>胡百禮</v>
          </cell>
          <cell r="I1273">
            <v>23820</v>
          </cell>
          <cell r="J1273" t="str">
            <v>M</v>
          </cell>
          <cell r="K1273">
            <v>37606</v>
          </cell>
          <cell r="L1273">
            <v>28</v>
          </cell>
          <cell r="M1273" t="str">
            <v>師9</v>
          </cell>
          <cell r="N1273" t="str">
            <v>間接</v>
          </cell>
          <cell r="O1273" t="str">
            <v>間接</v>
          </cell>
          <cell r="P1273" t="str">
            <v>管理職</v>
          </cell>
          <cell r="Q1273" t="str">
            <v>外籍聘雇</v>
          </cell>
        </row>
        <row r="1274">
          <cell r="A1274" t="str">
            <v>專科</v>
          </cell>
          <cell r="B1274" t="str">
            <v>經理</v>
          </cell>
          <cell r="C1274" t="str">
            <v>1I-1</v>
          </cell>
          <cell r="D1274" t="str">
            <v>常日班(間--8:00上班)</v>
          </cell>
          <cell r="E1274" t="str">
            <v>BHHA05</v>
          </cell>
          <cell r="F1274" t="str">
            <v>構裝事業處廠務部</v>
          </cell>
          <cell r="G1274" t="str">
            <v>802398</v>
          </cell>
          <cell r="H1274" t="str">
            <v>范振標</v>
          </cell>
          <cell r="I1274">
            <v>22805</v>
          </cell>
          <cell r="J1274" t="str">
            <v>M</v>
          </cell>
          <cell r="K1274">
            <v>36451</v>
          </cell>
          <cell r="L1274">
            <v>27</v>
          </cell>
          <cell r="M1274" t="str">
            <v>師8</v>
          </cell>
          <cell r="N1274" t="str">
            <v>間接</v>
          </cell>
          <cell r="O1274" t="str">
            <v>間接</v>
          </cell>
          <cell r="P1274" t="str">
            <v>管理職</v>
          </cell>
          <cell r="Q1274" t="str">
            <v>一般員工</v>
          </cell>
        </row>
        <row r="1275">
          <cell r="A1275" t="str">
            <v>碩士</v>
          </cell>
          <cell r="B1275" t="str">
            <v>經理</v>
          </cell>
          <cell r="C1275" t="str">
            <v>1I-1</v>
          </cell>
          <cell r="D1275" t="str">
            <v>常日班(間--8:00上班)</v>
          </cell>
          <cell r="E1275" t="str">
            <v>BIA108</v>
          </cell>
          <cell r="F1275" t="str">
            <v>CISCO ODM/JDM研發暨工程處一部</v>
          </cell>
          <cell r="G1275" t="str">
            <v>800461</v>
          </cell>
          <cell r="H1275" t="str">
            <v>黃英傑</v>
          </cell>
          <cell r="I1275">
            <v>25417</v>
          </cell>
          <cell r="J1275" t="str">
            <v>M</v>
          </cell>
          <cell r="K1275">
            <v>34827</v>
          </cell>
          <cell r="L1275">
            <v>27</v>
          </cell>
          <cell r="M1275" t="str">
            <v>師8</v>
          </cell>
          <cell r="N1275" t="str">
            <v>間接</v>
          </cell>
          <cell r="O1275" t="str">
            <v>間接</v>
          </cell>
          <cell r="P1275" t="str">
            <v>管理職</v>
          </cell>
          <cell r="Q1275" t="str">
            <v>一般員工</v>
          </cell>
        </row>
        <row r="1276">
          <cell r="A1276" t="str">
            <v>學士</v>
          </cell>
          <cell r="B1276" t="str">
            <v>資深工程師</v>
          </cell>
          <cell r="C1276" t="str">
            <v>1I-1</v>
          </cell>
          <cell r="D1276" t="str">
            <v>常日班(間--8:00上班)</v>
          </cell>
          <cell r="E1276" t="str">
            <v>BIA118</v>
          </cell>
          <cell r="F1276" t="str">
            <v>CISCO ODM/JDM研發暨工程處一部一課</v>
          </cell>
          <cell r="G1276" t="str">
            <v>801520</v>
          </cell>
          <cell r="H1276" t="str">
            <v>廖明裕</v>
          </cell>
          <cell r="I1276">
            <v>27169</v>
          </cell>
          <cell r="J1276" t="str">
            <v>M</v>
          </cell>
          <cell r="K1276">
            <v>36024</v>
          </cell>
          <cell r="L1276">
            <v>24</v>
          </cell>
          <cell r="M1276" t="str">
            <v>師5</v>
          </cell>
          <cell r="N1276" t="str">
            <v>間接</v>
          </cell>
          <cell r="O1276" t="str">
            <v>間接</v>
          </cell>
          <cell r="P1276" t="str">
            <v>工程職</v>
          </cell>
          <cell r="Q1276" t="str">
            <v>一般員工</v>
          </cell>
        </row>
        <row r="1277">
          <cell r="A1277" t="str">
            <v>碩士</v>
          </cell>
          <cell r="B1277" t="str">
            <v>資深工程師</v>
          </cell>
          <cell r="C1277" t="str">
            <v>1I-1</v>
          </cell>
          <cell r="D1277" t="str">
            <v>常日班(間--8:00上班)</v>
          </cell>
          <cell r="E1277" t="str">
            <v>BIA118</v>
          </cell>
          <cell r="F1277" t="str">
            <v>CISCO ODM/JDM研發暨工程處一部一課</v>
          </cell>
          <cell r="G1277" t="str">
            <v>802411</v>
          </cell>
          <cell r="H1277" t="str">
            <v>周玉柱</v>
          </cell>
          <cell r="I1277">
            <v>26720</v>
          </cell>
          <cell r="J1277" t="str">
            <v>M</v>
          </cell>
          <cell r="K1277">
            <v>36458</v>
          </cell>
          <cell r="L1277">
            <v>24</v>
          </cell>
          <cell r="M1277" t="str">
            <v>師5</v>
          </cell>
          <cell r="N1277" t="str">
            <v>間接</v>
          </cell>
          <cell r="O1277" t="str">
            <v>間接</v>
          </cell>
          <cell r="P1277" t="str">
            <v>工程職</v>
          </cell>
          <cell r="Q1277" t="str">
            <v>一般員工</v>
          </cell>
        </row>
        <row r="1278">
          <cell r="A1278" t="str">
            <v>學士</v>
          </cell>
          <cell r="B1278" t="str">
            <v>副經理</v>
          </cell>
          <cell r="C1278" t="str">
            <v>1I-1</v>
          </cell>
          <cell r="D1278" t="str">
            <v>常日班(間--8:00上班)</v>
          </cell>
          <cell r="E1278" t="str">
            <v>BIA118</v>
          </cell>
          <cell r="F1278" t="str">
            <v>CISCO ODM/JDM研發暨工程處一部一課</v>
          </cell>
          <cell r="G1278" t="str">
            <v>803365</v>
          </cell>
          <cell r="H1278" t="str">
            <v>卓小棋</v>
          </cell>
          <cell r="I1278">
            <v>26206</v>
          </cell>
          <cell r="J1278" t="str">
            <v>M</v>
          </cell>
          <cell r="K1278">
            <v>36754</v>
          </cell>
          <cell r="L1278">
            <v>25</v>
          </cell>
          <cell r="M1278" t="str">
            <v>師6</v>
          </cell>
          <cell r="N1278" t="str">
            <v>間接</v>
          </cell>
          <cell r="O1278" t="str">
            <v>間接</v>
          </cell>
          <cell r="P1278" t="str">
            <v>管理職</v>
          </cell>
          <cell r="Q1278" t="str">
            <v>一般員工</v>
          </cell>
        </row>
        <row r="1279">
          <cell r="A1279" t="str">
            <v>碩士</v>
          </cell>
          <cell r="B1279" t="str">
            <v>資深工程師</v>
          </cell>
          <cell r="C1279" t="str">
            <v>1I-1</v>
          </cell>
          <cell r="D1279" t="str">
            <v>常日班(間--8:00上班)</v>
          </cell>
          <cell r="E1279" t="str">
            <v>BIA118</v>
          </cell>
          <cell r="F1279" t="str">
            <v>CISCO ODM/JDM研發暨工程處一部一課</v>
          </cell>
          <cell r="G1279" t="str">
            <v>803801</v>
          </cell>
          <cell r="H1279" t="str">
            <v>黃建仁</v>
          </cell>
          <cell r="I1279">
            <v>27669</v>
          </cell>
          <cell r="J1279" t="str">
            <v>M</v>
          </cell>
          <cell r="K1279">
            <v>37013</v>
          </cell>
          <cell r="L1279">
            <v>24</v>
          </cell>
          <cell r="M1279" t="str">
            <v>師5</v>
          </cell>
          <cell r="N1279" t="str">
            <v>間接</v>
          </cell>
          <cell r="O1279" t="str">
            <v>間接</v>
          </cell>
          <cell r="P1279" t="str">
            <v>工程職</v>
          </cell>
          <cell r="Q1279" t="str">
            <v>一般員工</v>
          </cell>
        </row>
        <row r="1280">
          <cell r="A1280" t="str">
            <v>碩士</v>
          </cell>
          <cell r="B1280" t="str">
            <v>課長</v>
          </cell>
          <cell r="C1280" t="str">
            <v>1I-1</v>
          </cell>
          <cell r="D1280" t="str">
            <v>常日班(間--8:00上班)</v>
          </cell>
          <cell r="E1280" t="str">
            <v>BIA118</v>
          </cell>
          <cell r="F1280" t="str">
            <v>CISCO ODM/JDM研發暨工程處一部一課</v>
          </cell>
          <cell r="G1280" t="str">
            <v>804209</v>
          </cell>
          <cell r="H1280" t="str">
            <v>李俊祺</v>
          </cell>
          <cell r="I1280">
            <v>27508</v>
          </cell>
          <cell r="J1280" t="str">
            <v>M</v>
          </cell>
          <cell r="K1280">
            <v>37354</v>
          </cell>
          <cell r="L1280">
            <v>23</v>
          </cell>
          <cell r="M1280" t="str">
            <v>師4</v>
          </cell>
          <cell r="N1280" t="str">
            <v>間接</v>
          </cell>
          <cell r="O1280" t="str">
            <v>間接</v>
          </cell>
          <cell r="P1280" t="str">
            <v>管理職</v>
          </cell>
          <cell r="Q1280" t="str">
            <v>一般員工</v>
          </cell>
        </row>
        <row r="1281">
          <cell r="A1281" t="str">
            <v>碩士</v>
          </cell>
          <cell r="B1281" t="str">
            <v>資深工程師</v>
          </cell>
          <cell r="C1281" t="str">
            <v>1I-1</v>
          </cell>
          <cell r="D1281" t="str">
            <v>常日班(間--8:00上班)</v>
          </cell>
          <cell r="E1281" t="str">
            <v>BIA118</v>
          </cell>
          <cell r="F1281" t="str">
            <v>CISCO ODM/JDM研發暨工程處一部一課</v>
          </cell>
          <cell r="G1281" t="str">
            <v>804539</v>
          </cell>
          <cell r="H1281" t="str">
            <v>鍾合順</v>
          </cell>
          <cell r="I1281">
            <v>26312</v>
          </cell>
          <cell r="J1281" t="str">
            <v>M</v>
          </cell>
          <cell r="K1281">
            <v>37712</v>
          </cell>
          <cell r="L1281">
            <v>23</v>
          </cell>
          <cell r="M1281" t="str">
            <v>師4</v>
          </cell>
          <cell r="N1281" t="str">
            <v>間接</v>
          </cell>
          <cell r="O1281" t="str">
            <v>間接</v>
          </cell>
          <cell r="P1281" t="str">
            <v>工程職</v>
          </cell>
          <cell r="Q1281" t="str">
            <v>一般員工</v>
          </cell>
        </row>
        <row r="1282">
          <cell r="A1282" t="str">
            <v>學士</v>
          </cell>
          <cell r="B1282" t="str">
            <v>工程師</v>
          </cell>
          <cell r="C1282" t="str">
            <v>1I-1</v>
          </cell>
          <cell r="D1282" t="str">
            <v>常日班(間--8:00上班)</v>
          </cell>
          <cell r="E1282" t="str">
            <v>BIA118</v>
          </cell>
          <cell r="F1282" t="str">
            <v>CISCO ODM/JDM研發暨工程處一部一課</v>
          </cell>
          <cell r="G1282" t="str">
            <v>804639</v>
          </cell>
          <cell r="H1282" t="str">
            <v>Jimmy King</v>
          </cell>
          <cell r="I1282">
            <v>28278</v>
          </cell>
          <cell r="J1282" t="str">
            <v>M</v>
          </cell>
          <cell r="K1282">
            <v>37774</v>
          </cell>
          <cell r="L1282">
            <v>21</v>
          </cell>
          <cell r="M1282" t="str">
            <v>師2</v>
          </cell>
          <cell r="N1282" t="str">
            <v>間接</v>
          </cell>
          <cell r="O1282" t="str">
            <v>間接</v>
          </cell>
          <cell r="P1282" t="str">
            <v>工程職</v>
          </cell>
          <cell r="Q1282" t="str">
            <v>外籍聘雇</v>
          </cell>
        </row>
        <row r="1283">
          <cell r="A1283" t="str">
            <v>碩士</v>
          </cell>
          <cell r="B1283" t="str">
            <v>工程師</v>
          </cell>
          <cell r="C1283" t="str">
            <v>1I-1</v>
          </cell>
          <cell r="D1283" t="str">
            <v>常日班(間--8:00上班)</v>
          </cell>
          <cell r="E1283" t="str">
            <v>BIA118</v>
          </cell>
          <cell r="F1283" t="str">
            <v>CISCO ODM/JDM研發暨工程處一部一課</v>
          </cell>
          <cell r="G1283" t="str">
            <v>808238</v>
          </cell>
          <cell r="H1283" t="str">
            <v>王永年</v>
          </cell>
          <cell r="I1283">
            <v>27727</v>
          </cell>
          <cell r="J1283" t="str">
            <v>M</v>
          </cell>
          <cell r="K1283">
            <v>37837</v>
          </cell>
          <cell r="L1283">
            <v>22</v>
          </cell>
          <cell r="M1283" t="str">
            <v>師3</v>
          </cell>
          <cell r="N1283" t="str">
            <v>間接</v>
          </cell>
          <cell r="O1283" t="str">
            <v>間接</v>
          </cell>
          <cell r="P1283" t="str">
            <v>工程職</v>
          </cell>
          <cell r="Q1283" t="str">
            <v>一般員工</v>
          </cell>
        </row>
        <row r="1284">
          <cell r="A1284" t="str">
            <v>碩士</v>
          </cell>
          <cell r="B1284" t="str">
            <v>工程師</v>
          </cell>
          <cell r="C1284" t="str">
            <v>1I-1</v>
          </cell>
          <cell r="D1284" t="str">
            <v>常日班(間--8:00上班)</v>
          </cell>
          <cell r="E1284" t="str">
            <v>BIA118</v>
          </cell>
          <cell r="F1284" t="str">
            <v>CISCO ODM/JDM研發暨工程處一部一課</v>
          </cell>
          <cell r="G1284" t="str">
            <v>808571</v>
          </cell>
          <cell r="H1284" t="str">
            <v>蔡睿哲</v>
          </cell>
          <cell r="I1284">
            <v>27890</v>
          </cell>
          <cell r="J1284" t="str">
            <v>M</v>
          </cell>
          <cell r="K1284">
            <v>37872</v>
          </cell>
          <cell r="L1284">
            <v>22</v>
          </cell>
          <cell r="M1284" t="str">
            <v>師3</v>
          </cell>
          <cell r="N1284" t="str">
            <v>間接</v>
          </cell>
          <cell r="O1284" t="str">
            <v>間接</v>
          </cell>
          <cell r="P1284" t="str">
            <v>工程職</v>
          </cell>
          <cell r="Q1284" t="str">
            <v>一般員工</v>
          </cell>
        </row>
        <row r="1285">
          <cell r="A1285" t="str">
            <v>碩士</v>
          </cell>
          <cell r="B1285" t="str">
            <v>工程師</v>
          </cell>
          <cell r="C1285" t="str">
            <v>1I-1</v>
          </cell>
          <cell r="D1285" t="str">
            <v>常日班(間--8:00上班)</v>
          </cell>
          <cell r="E1285" t="str">
            <v>BIA118</v>
          </cell>
          <cell r="F1285" t="str">
            <v>CISCO ODM/JDM研發暨工程處一部一課</v>
          </cell>
          <cell r="G1285" t="str">
            <v>811249</v>
          </cell>
          <cell r="H1285" t="str">
            <v>林建有</v>
          </cell>
          <cell r="I1285">
            <v>28640</v>
          </cell>
          <cell r="J1285" t="str">
            <v>M</v>
          </cell>
          <cell r="K1285">
            <v>38191</v>
          </cell>
          <cell r="L1285">
            <v>22</v>
          </cell>
          <cell r="M1285" t="str">
            <v>師3</v>
          </cell>
          <cell r="N1285" t="str">
            <v>間接</v>
          </cell>
          <cell r="O1285" t="str">
            <v>間接</v>
          </cell>
          <cell r="P1285" t="str">
            <v>工程職</v>
          </cell>
          <cell r="Q1285" t="str">
            <v>一般員工</v>
          </cell>
        </row>
        <row r="1286">
          <cell r="A1286" t="str">
            <v>碩士</v>
          </cell>
          <cell r="B1286" t="str">
            <v>工程師</v>
          </cell>
          <cell r="C1286" t="str">
            <v>1I-1</v>
          </cell>
          <cell r="D1286" t="str">
            <v>常日班(間--8:00上班)</v>
          </cell>
          <cell r="E1286" t="str">
            <v>BIA118</v>
          </cell>
          <cell r="F1286" t="str">
            <v>CISCO ODM/JDM研發暨工程處一部一課</v>
          </cell>
          <cell r="G1286" t="str">
            <v>812017</v>
          </cell>
          <cell r="H1286" t="str">
            <v>蘇恆毅</v>
          </cell>
          <cell r="I1286">
            <v>29124</v>
          </cell>
          <cell r="J1286" t="str">
            <v>M</v>
          </cell>
          <cell r="K1286">
            <v>38369</v>
          </cell>
          <cell r="L1286">
            <v>22</v>
          </cell>
          <cell r="M1286" t="str">
            <v>師3</v>
          </cell>
          <cell r="N1286" t="str">
            <v>間接</v>
          </cell>
          <cell r="O1286" t="str">
            <v>間接</v>
          </cell>
          <cell r="P1286" t="str">
            <v>工程職</v>
          </cell>
          <cell r="Q1286" t="str">
            <v>一般員工</v>
          </cell>
        </row>
        <row r="1287">
          <cell r="A1287" t="str">
            <v>高中(職)</v>
          </cell>
          <cell r="B1287" t="str">
            <v>技術員</v>
          </cell>
          <cell r="C1287" t="str">
            <v>1D-1</v>
          </cell>
          <cell r="D1287" t="str">
            <v>常日班(直接8:00上班)</v>
          </cell>
          <cell r="E1287" t="str">
            <v>BIA118</v>
          </cell>
          <cell r="F1287" t="str">
            <v>CISCO ODM/JDM研發暨工程處一部一課</v>
          </cell>
          <cell r="G1287" t="str">
            <v>801856</v>
          </cell>
          <cell r="H1287" t="str">
            <v>王麗娟</v>
          </cell>
          <cell r="I1287">
            <v>28003</v>
          </cell>
          <cell r="J1287" t="str">
            <v>F</v>
          </cell>
          <cell r="K1287">
            <v>36248</v>
          </cell>
          <cell r="L1287">
            <v>17</v>
          </cell>
          <cell r="M1287" t="str">
            <v>員1</v>
          </cell>
          <cell r="N1287" t="str">
            <v>直接</v>
          </cell>
          <cell r="O1287" t="str">
            <v>間接</v>
          </cell>
          <cell r="P1287" t="str">
            <v>工程職</v>
          </cell>
          <cell r="Q1287" t="str">
            <v>一般員工</v>
          </cell>
        </row>
        <row r="1288">
          <cell r="A1288" t="str">
            <v>學士</v>
          </cell>
          <cell r="B1288" t="str">
            <v>工程師</v>
          </cell>
          <cell r="C1288" t="str">
            <v>1I-1</v>
          </cell>
          <cell r="D1288" t="str">
            <v>常日班(間--8:00上班)</v>
          </cell>
          <cell r="E1288" t="str">
            <v>BIA128</v>
          </cell>
          <cell r="F1288" t="str">
            <v>CISCO ODM/JDM研發暨工程處一部二課</v>
          </cell>
          <cell r="G1288" t="str">
            <v>801181</v>
          </cell>
          <cell r="H1288" t="str">
            <v>黃銘照</v>
          </cell>
          <cell r="I1288">
            <v>27188</v>
          </cell>
          <cell r="J1288" t="str">
            <v>M</v>
          </cell>
          <cell r="K1288">
            <v>37634</v>
          </cell>
          <cell r="L1288">
            <v>21</v>
          </cell>
          <cell r="M1288" t="str">
            <v>師2</v>
          </cell>
          <cell r="N1288" t="str">
            <v>間接</v>
          </cell>
          <cell r="O1288" t="str">
            <v>間接</v>
          </cell>
          <cell r="P1288" t="str">
            <v>工程職</v>
          </cell>
          <cell r="Q1288" t="str">
            <v>一般員工</v>
          </cell>
        </row>
        <row r="1289">
          <cell r="A1289" t="str">
            <v>碩士</v>
          </cell>
          <cell r="B1289" t="str">
            <v>課長</v>
          </cell>
          <cell r="C1289" t="str">
            <v>1I-1</v>
          </cell>
          <cell r="D1289" t="str">
            <v>常日班(間--8:00上班)</v>
          </cell>
          <cell r="E1289" t="str">
            <v>BIA128</v>
          </cell>
          <cell r="F1289" t="str">
            <v>CISCO ODM/JDM研發暨工程處一部二課</v>
          </cell>
          <cell r="G1289" t="str">
            <v>803192</v>
          </cell>
          <cell r="H1289" t="str">
            <v>吳芝怡</v>
          </cell>
          <cell r="I1289">
            <v>27741</v>
          </cell>
          <cell r="J1289" t="str">
            <v>F</v>
          </cell>
          <cell r="K1289">
            <v>36710</v>
          </cell>
          <cell r="L1289">
            <v>24</v>
          </cell>
          <cell r="M1289" t="str">
            <v>師5</v>
          </cell>
          <cell r="N1289" t="str">
            <v>間接</v>
          </cell>
          <cell r="O1289" t="str">
            <v>間接</v>
          </cell>
          <cell r="P1289" t="str">
            <v>管理職</v>
          </cell>
          <cell r="Q1289" t="str">
            <v>一般員工</v>
          </cell>
        </row>
        <row r="1290">
          <cell r="A1290" t="str">
            <v>碩士</v>
          </cell>
          <cell r="B1290" t="str">
            <v>資深工程師</v>
          </cell>
          <cell r="C1290" t="str">
            <v>1I-1</v>
          </cell>
          <cell r="D1290" t="str">
            <v>常日班(間--8:00上班)</v>
          </cell>
          <cell r="E1290" t="str">
            <v>BIA128</v>
          </cell>
          <cell r="F1290" t="str">
            <v>CISCO ODM/JDM研發暨工程處一部二課</v>
          </cell>
          <cell r="G1290" t="str">
            <v>804462</v>
          </cell>
          <cell r="H1290" t="str">
            <v>粟紀中</v>
          </cell>
          <cell r="I1290">
            <v>26621</v>
          </cell>
          <cell r="J1290" t="str">
            <v>M</v>
          </cell>
          <cell r="K1290">
            <v>37648</v>
          </cell>
          <cell r="L1290">
            <v>25</v>
          </cell>
          <cell r="M1290" t="str">
            <v>師6</v>
          </cell>
          <cell r="N1290" t="str">
            <v>間接</v>
          </cell>
          <cell r="O1290" t="str">
            <v>間接</v>
          </cell>
          <cell r="P1290" t="str">
            <v>工程職</v>
          </cell>
          <cell r="Q1290" t="str">
            <v>一般員工</v>
          </cell>
        </row>
        <row r="1291">
          <cell r="A1291" t="str">
            <v>碩士</v>
          </cell>
          <cell r="B1291" t="str">
            <v>工程師</v>
          </cell>
          <cell r="C1291" t="str">
            <v>1I-1</v>
          </cell>
          <cell r="D1291" t="str">
            <v>常日班(間--8:00上班)</v>
          </cell>
          <cell r="E1291" t="str">
            <v>BIA128</v>
          </cell>
          <cell r="F1291" t="str">
            <v>CISCO ODM/JDM研發暨工程處一部二課</v>
          </cell>
          <cell r="G1291" t="str">
            <v>804493</v>
          </cell>
          <cell r="H1291" t="str">
            <v>楊順興</v>
          </cell>
          <cell r="I1291">
            <v>26226</v>
          </cell>
          <cell r="J1291" t="str">
            <v>M</v>
          </cell>
          <cell r="K1291">
            <v>37683</v>
          </cell>
          <cell r="L1291">
            <v>22</v>
          </cell>
          <cell r="M1291" t="str">
            <v>師3</v>
          </cell>
          <cell r="N1291" t="str">
            <v>間接</v>
          </cell>
          <cell r="O1291" t="str">
            <v>間接</v>
          </cell>
          <cell r="P1291" t="str">
            <v>工程職</v>
          </cell>
          <cell r="Q1291" t="str">
            <v>一般員工</v>
          </cell>
        </row>
        <row r="1292">
          <cell r="A1292" t="str">
            <v>碩士</v>
          </cell>
          <cell r="B1292" t="str">
            <v>工程師</v>
          </cell>
          <cell r="C1292" t="str">
            <v>1I-1</v>
          </cell>
          <cell r="D1292" t="str">
            <v>常日班(間--8:00上班)</v>
          </cell>
          <cell r="E1292" t="str">
            <v>BIA128</v>
          </cell>
          <cell r="F1292" t="str">
            <v>CISCO ODM/JDM研發暨工程處一部二課</v>
          </cell>
          <cell r="G1292" t="str">
            <v>804612</v>
          </cell>
          <cell r="H1292" t="str">
            <v>余成海</v>
          </cell>
          <cell r="I1292">
            <v>27996</v>
          </cell>
          <cell r="J1292" t="str">
            <v>M</v>
          </cell>
          <cell r="K1292">
            <v>37755</v>
          </cell>
          <cell r="L1292">
            <v>22</v>
          </cell>
          <cell r="M1292" t="str">
            <v>師3</v>
          </cell>
          <cell r="N1292" t="str">
            <v>間接</v>
          </cell>
          <cell r="O1292" t="str">
            <v>間接</v>
          </cell>
          <cell r="P1292" t="str">
            <v>工程職</v>
          </cell>
          <cell r="Q1292" t="str">
            <v>一般員工</v>
          </cell>
        </row>
        <row r="1293">
          <cell r="A1293" t="str">
            <v>碩士</v>
          </cell>
          <cell r="B1293" t="str">
            <v>工程師</v>
          </cell>
          <cell r="C1293" t="str">
            <v>1I-1</v>
          </cell>
          <cell r="D1293" t="str">
            <v>常日班(間--8:00上班)</v>
          </cell>
          <cell r="E1293" t="str">
            <v>BIA128</v>
          </cell>
          <cell r="F1293" t="str">
            <v>CISCO ODM/JDM研發暨工程處一部二課</v>
          </cell>
          <cell r="G1293" t="str">
            <v>808231</v>
          </cell>
          <cell r="H1293" t="str">
            <v>江明嘉</v>
          </cell>
          <cell r="I1293">
            <v>28864</v>
          </cell>
          <cell r="J1293" t="str">
            <v>M</v>
          </cell>
          <cell r="K1293">
            <v>37837</v>
          </cell>
          <cell r="L1293">
            <v>22</v>
          </cell>
          <cell r="M1293" t="str">
            <v>師3</v>
          </cell>
          <cell r="N1293" t="str">
            <v>間接</v>
          </cell>
          <cell r="O1293" t="str">
            <v>間接</v>
          </cell>
          <cell r="P1293" t="str">
            <v>工程職</v>
          </cell>
          <cell r="Q1293" t="str">
            <v>一般員工</v>
          </cell>
        </row>
        <row r="1294">
          <cell r="A1294" t="str">
            <v>碩士</v>
          </cell>
          <cell r="B1294" t="str">
            <v>工程師</v>
          </cell>
          <cell r="C1294" t="str">
            <v>1I-1</v>
          </cell>
          <cell r="D1294" t="str">
            <v>常日班(間--8:00上班)</v>
          </cell>
          <cell r="E1294" t="str">
            <v>BIA128</v>
          </cell>
          <cell r="F1294" t="str">
            <v>CISCO ODM/JDM研發暨工程處一部二課</v>
          </cell>
          <cell r="G1294" t="str">
            <v>808232</v>
          </cell>
          <cell r="H1294" t="str">
            <v>黃景洋</v>
          </cell>
          <cell r="I1294">
            <v>28327</v>
          </cell>
          <cell r="J1294" t="str">
            <v>M</v>
          </cell>
          <cell r="K1294">
            <v>37837</v>
          </cell>
          <cell r="L1294">
            <v>22</v>
          </cell>
          <cell r="M1294" t="str">
            <v>師3</v>
          </cell>
          <cell r="N1294" t="str">
            <v>間接</v>
          </cell>
          <cell r="O1294" t="str">
            <v>間接</v>
          </cell>
          <cell r="P1294" t="str">
            <v>工程職</v>
          </cell>
          <cell r="Q1294" t="str">
            <v>一般員工</v>
          </cell>
        </row>
        <row r="1295">
          <cell r="A1295" t="str">
            <v>碩士</v>
          </cell>
          <cell r="B1295" t="str">
            <v>工程師</v>
          </cell>
          <cell r="C1295" t="str">
            <v>1I-1</v>
          </cell>
          <cell r="D1295" t="str">
            <v>常日班(間--8:00上班)</v>
          </cell>
          <cell r="E1295" t="str">
            <v>BIA128</v>
          </cell>
          <cell r="F1295" t="str">
            <v>CISCO ODM/JDM研發暨工程處一部二課</v>
          </cell>
          <cell r="G1295" t="str">
            <v>808234</v>
          </cell>
          <cell r="H1295" t="str">
            <v>劉良棟</v>
          </cell>
          <cell r="I1295">
            <v>27212</v>
          </cell>
          <cell r="J1295" t="str">
            <v>M</v>
          </cell>
          <cell r="K1295">
            <v>37837</v>
          </cell>
          <cell r="L1295">
            <v>22</v>
          </cell>
          <cell r="M1295" t="str">
            <v>師3</v>
          </cell>
          <cell r="N1295" t="str">
            <v>間接</v>
          </cell>
          <cell r="O1295" t="str">
            <v>間接</v>
          </cell>
          <cell r="P1295" t="str">
            <v>工程職</v>
          </cell>
          <cell r="Q1295" t="str">
            <v>一般員工</v>
          </cell>
        </row>
        <row r="1296">
          <cell r="A1296" t="str">
            <v>碩士</v>
          </cell>
          <cell r="B1296" t="str">
            <v>工程師</v>
          </cell>
          <cell r="C1296" t="str">
            <v>1I-1</v>
          </cell>
          <cell r="D1296" t="str">
            <v>常日班(間--8:00上班)</v>
          </cell>
          <cell r="E1296" t="str">
            <v>BIA138</v>
          </cell>
          <cell r="F1296" t="str">
            <v>CISCO ODM/JDM研發暨工程處一部三課</v>
          </cell>
          <cell r="G1296" t="str">
            <v>804181</v>
          </cell>
          <cell r="H1296" t="str">
            <v>吳啟新</v>
          </cell>
          <cell r="I1296">
            <v>28478</v>
          </cell>
          <cell r="J1296" t="str">
            <v>M</v>
          </cell>
          <cell r="K1296">
            <v>37333</v>
          </cell>
          <cell r="L1296">
            <v>22</v>
          </cell>
          <cell r="M1296" t="str">
            <v>師3</v>
          </cell>
          <cell r="N1296" t="str">
            <v>間接</v>
          </cell>
          <cell r="O1296" t="str">
            <v>間接</v>
          </cell>
          <cell r="P1296" t="str">
            <v>工程職</v>
          </cell>
          <cell r="Q1296" t="str">
            <v>一般員工</v>
          </cell>
        </row>
        <row r="1297">
          <cell r="A1297" t="str">
            <v>碩士</v>
          </cell>
          <cell r="B1297" t="str">
            <v>工程師</v>
          </cell>
          <cell r="C1297" t="str">
            <v>1I-1</v>
          </cell>
          <cell r="D1297" t="str">
            <v>常日班(間--8:00上班)</v>
          </cell>
          <cell r="E1297" t="str">
            <v>BIA138</v>
          </cell>
          <cell r="F1297" t="str">
            <v>CISCO ODM/JDM研發暨工程處一部三課</v>
          </cell>
          <cell r="G1297" t="str">
            <v>804416</v>
          </cell>
          <cell r="H1297" t="str">
            <v>許文瑞</v>
          </cell>
          <cell r="I1297">
            <v>27429</v>
          </cell>
          <cell r="J1297" t="str">
            <v>M</v>
          </cell>
          <cell r="K1297">
            <v>37585</v>
          </cell>
          <cell r="L1297">
            <v>23</v>
          </cell>
          <cell r="M1297" t="str">
            <v>師4</v>
          </cell>
          <cell r="N1297" t="str">
            <v>間接</v>
          </cell>
          <cell r="O1297" t="str">
            <v>間接</v>
          </cell>
          <cell r="P1297" t="str">
            <v>工程職</v>
          </cell>
          <cell r="Q1297" t="str">
            <v>一般員工</v>
          </cell>
        </row>
        <row r="1298">
          <cell r="A1298" t="str">
            <v>碩士</v>
          </cell>
          <cell r="B1298" t="str">
            <v>副經理</v>
          </cell>
          <cell r="C1298" t="str">
            <v>1I-1</v>
          </cell>
          <cell r="D1298" t="str">
            <v>常日班(間--8:00上班)</v>
          </cell>
          <cell r="E1298" t="str">
            <v>BIA208</v>
          </cell>
          <cell r="F1298" t="str">
            <v>CISCO ODM/JDM研發暨工程處二部</v>
          </cell>
          <cell r="G1298" t="str">
            <v>009945</v>
          </cell>
          <cell r="H1298" t="str">
            <v>何文裕</v>
          </cell>
          <cell r="I1298">
            <v>25767</v>
          </cell>
          <cell r="J1298" t="str">
            <v>M</v>
          </cell>
          <cell r="K1298">
            <v>36286</v>
          </cell>
          <cell r="L1298">
            <v>26</v>
          </cell>
          <cell r="M1298" t="str">
            <v>師7</v>
          </cell>
          <cell r="N1298" t="str">
            <v>間接</v>
          </cell>
          <cell r="O1298" t="str">
            <v>間接</v>
          </cell>
          <cell r="P1298" t="str">
            <v>管理職</v>
          </cell>
          <cell r="Q1298" t="str">
            <v>一般員工</v>
          </cell>
        </row>
        <row r="1299">
          <cell r="A1299" t="str">
            <v>學士</v>
          </cell>
          <cell r="B1299" t="str">
            <v>副經理</v>
          </cell>
          <cell r="C1299" t="str">
            <v>1I-1</v>
          </cell>
          <cell r="D1299" t="str">
            <v>常日班(間--8:00上班)</v>
          </cell>
          <cell r="E1299" t="str">
            <v>BIA218</v>
          </cell>
          <cell r="F1299" t="str">
            <v>CISCO ODM/JDM研發暨工程處二部一課</v>
          </cell>
          <cell r="G1299" t="str">
            <v>009943</v>
          </cell>
          <cell r="H1299" t="str">
            <v>林育仁</v>
          </cell>
          <cell r="I1299">
            <v>24340</v>
          </cell>
          <cell r="J1299" t="str">
            <v>M</v>
          </cell>
          <cell r="K1299">
            <v>36280</v>
          </cell>
          <cell r="L1299">
            <v>26</v>
          </cell>
          <cell r="M1299" t="str">
            <v>師7</v>
          </cell>
          <cell r="N1299" t="str">
            <v>間接</v>
          </cell>
          <cell r="O1299" t="str">
            <v>間接</v>
          </cell>
          <cell r="P1299" t="str">
            <v>管理職</v>
          </cell>
          <cell r="Q1299" t="str">
            <v>一般員工</v>
          </cell>
        </row>
        <row r="1300">
          <cell r="A1300" t="str">
            <v>專科</v>
          </cell>
          <cell r="B1300" t="str">
            <v>事務員</v>
          </cell>
          <cell r="C1300" t="str">
            <v>1I-1</v>
          </cell>
          <cell r="D1300" t="str">
            <v>常日班(間--8:00上班)</v>
          </cell>
          <cell r="E1300" t="str">
            <v>BIA218</v>
          </cell>
          <cell r="F1300" t="str">
            <v>CISCO ODM/JDM研發暨工程處二部一課</v>
          </cell>
          <cell r="G1300" t="str">
            <v>009960</v>
          </cell>
          <cell r="H1300" t="str">
            <v>呂素玫</v>
          </cell>
          <cell r="I1300">
            <v>28518</v>
          </cell>
          <cell r="J1300" t="str">
            <v>F</v>
          </cell>
          <cell r="K1300">
            <v>36724</v>
          </cell>
          <cell r="L1300">
            <v>19</v>
          </cell>
          <cell r="M1300" t="str">
            <v>員3</v>
          </cell>
          <cell r="N1300" t="str">
            <v>間接</v>
          </cell>
          <cell r="O1300" t="str">
            <v>間接</v>
          </cell>
          <cell r="P1300" t="str">
            <v>行政職</v>
          </cell>
          <cell r="Q1300" t="str">
            <v>一般員工</v>
          </cell>
        </row>
        <row r="1301">
          <cell r="A1301" t="str">
            <v>學士</v>
          </cell>
          <cell r="B1301" t="str">
            <v>助理工程師</v>
          </cell>
          <cell r="C1301" t="str">
            <v>1I-1</v>
          </cell>
          <cell r="D1301" t="str">
            <v>常日班(間--8:00上班)</v>
          </cell>
          <cell r="E1301" t="str">
            <v>BIA218</v>
          </cell>
          <cell r="F1301" t="str">
            <v>CISCO ODM/JDM研發暨工程處二部一課</v>
          </cell>
          <cell r="G1301" t="str">
            <v>009964</v>
          </cell>
          <cell r="H1301" t="str">
            <v>王勝民</v>
          </cell>
          <cell r="I1301">
            <v>27226</v>
          </cell>
          <cell r="J1301" t="str">
            <v>M</v>
          </cell>
          <cell r="K1301">
            <v>37104</v>
          </cell>
          <cell r="L1301">
            <v>21</v>
          </cell>
          <cell r="M1301" t="str">
            <v>師2</v>
          </cell>
          <cell r="N1301" t="str">
            <v>間接</v>
          </cell>
          <cell r="O1301" t="str">
            <v>間接</v>
          </cell>
          <cell r="P1301" t="str">
            <v>工程職</v>
          </cell>
          <cell r="Q1301" t="str">
            <v>一般員工</v>
          </cell>
        </row>
        <row r="1302">
          <cell r="A1302" t="str">
            <v>碩士</v>
          </cell>
          <cell r="B1302" t="str">
            <v>工程師</v>
          </cell>
          <cell r="C1302" t="str">
            <v>1I-1</v>
          </cell>
          <cell r="D1302" t="str">
            <v>常日班(間--8:00上班)</v>
          </cell>
          <cell r="E1302" t="str">
            <v>BIA218</v>
          </cell>
          <cell r="F1302" t="str">
            <v>CISCO ODM/JDM研發暨工程處二部一課</v>
          </cell>
          <cell r="G1302" t="str">
            <v>010577</v>
          </cell>
          <cell r="H1302" t="str">
            <v>張智維</v>
          </cell>
          <cell r="I1302">
            <v>28859</v>
          </cell>
          <cell r="J1302" t="str">
            <v>M</v>
          </cell>
          <cell r="K1302">
            <v>37907</v>
          </cell>
          <cell r="L1302">
            <v>22</v>
          </cell>
          <cell r="M1302" t="str">
            <v>師3</v>
          </cell>
          <cell r="N1302" t="str">
            <v>間接</v>
          </cell>
          <cell r="O1302" t="str">
            <v>間接</v>
          </cell>
          <cell r="P1302" t="str">
            <v>工程職</v>
          </cell>
          <cell r="Q1302" t="str">
            <v>一般員工</v>
          </cell>
        </row>
        <row r="1303">
          <cell r="A1303" t="str">
            <v>碩士</v>
          </cell>
          <cell r="B1303" t="str">
            <v>工程師</v>
          </cell>
          <cell r="C1303" t="str">
            <v>1I-1</v>
          </cell>
          <cell r="D1303" t="str">
            <v>常日班(間--8:00上班)</v>
          </cell>
          <cell r="E1303" t="str">
            <v>BIA218</v>
          </cell>
          <cell r="F1303" t="str">
            <v>CISCO ODM/JDM研發暨工程處二部一課</v>
          </cell>
          <cell r="G1303" t="str">
            <v>010578</v>
          </cell>
          <cell r="H1303" t="str">
            <v>邱益國</v>
          </cell>
          <cell r="I1303">
            <v>28046</v>
          </cell>
          <cell r="J1303" t="str">
            <v>M</v>
          </cell>
          <cell r="K1303">
            <v>37907</v>
          </cell>
          <cell r="L1303">
            <v>22</v>
          </cell>
          <cell r="M1303" t="str">
            <v>師3</v>
          </cell>
          <cell r="N1303" t="str">
            <v>間接</v>
          </cell>
          <cell r="O1303" t="str">
            <v>間接</v>
          </cell>
          <cell r="P1303" t="str">
            <v>工程職</v>
          </cell>
          <cell r="Q1303" t="str">
            <v>一般員工</v>
          </cell>
        </row>
        <row r="1304">
          <cell r="A1304" t="str">
            <v>學士</v>
          </cell>
          <cell r="B1304" t="str">
            <v>工程師</v>
          </cell>
          <cell r="C1304" t="str">
            <v>1I-1</v>
          </cell>
          <cell r="D1304" t="str">
            <v>常日班(間--8:00上班)</v>
          </cell>
          <cell r="E1304" t="str">
            <v>BIA228</v>
          </cell>
          <cell r="F1304" t="str">
            <v>CISCO ODM/JDM研發暨工程處二部二課</v>
          </cell>
          <cell r="G1304" t="str">
            <v>810450</v>
          </cell>
          <cell r="H1304" t="str">
            <v>陳信智</v>
          </cell>
          <cell r="I1304">
            <v>28878</v>
          </cell>
          <cell r="J1304" t="str">
            <v>M</v>
          </cell>
          <cell r="K1304">
            <v>38068</v>
          </cell>
          <cell r="L1304">
            <v>21</v>
          </cell>
          <cell r="M1304" t="str">
            <v>師2</v>
          </cell>
          <cell r="N1304" t="str">
            <v>間接</v>
          </cell>
          <cell r="O1304" t="str">
            <v>間接</v>
          </cell>
          <cell r="P1304" t="str">
            <v>工程職</v>
          </cell>
          <cell r="Q1304" t="str">
            <v>一般員工</v>
          </cell>
        </row>
        <row r="1305">
          <cell r="A1305" t="str">
            <v>學士</v>
          </cell>
          <cell r="B1305" t="str">
            <v>工程師</v>
          </cell>
          <cell r="C1305" t="str">
            <v>1I-1</v>
          </cell>
          <cell r="D1305" t="str">
            <v>常日班(間--8:00上班)</v>
          </cell>
          <cell r="E1305" t="str">
            <v>BIA228</v>
          </cell>
          <cell r="F1305" t="str">
            <v>CISCO ODM/JDM研發暨工程處二部二課</v>
          </cell>
          <cell r="G1305" t="str">
            <v>009953</v>
          </cell>
          <cell r="H1305" t="str">
            <v>賴佳弘</v>
          </cell>
          <cell r="I1305">
            <v>27054</v>
          </cell>
          <cell r="J1305" t="str">
            <v>M</v>
          </cell>
          <cell r="K1305">
            <v>36434</v>
          </cell>
          <cell r="L1305">
            <v>24</v>
          </cell>
          <cell r="M1305" t="str">
            <v>師5</v>
          </cell>
          <cell r="N1305" t="str">
            <v>間接</v>
          </cell>
          <cell r="O1305" t="str">
            <v>間接</v>
          </cell>
          <cell r="P1305" t="str">
            <v>工程職</v>
          </cell>
          <cell r="Q1305" t="str">
            <v>一般員工</v>
          </cell>
        </row>
        <row r="1306">
          <cell r="A1306" t="str">
            <v>碩士</v>
          </cell>
          <cell r="B1306" t="str">
            <v>工程師</v>
          </cell>
          <cell r="C1306" t="str">
            <v>1I-1</v>
          </cell>
          <cell r="D1306" t="str">
            <v>常日班(間--8:00上班)</v>
          </cell>
          <cell r="E1306" t="str">
            <v>BIA228</v>
          </cell>
          <cell r="F1306" t="str">
            <v>CISCO ODM/JDM研發暨工程處二部二課</v>
          </cell>
          <cell r="G1306" t="str">
            <v>010669</v>
          </cell>
          <cell r="H1306" t="str">
            <v>林博文</v>
          </cell>
          <cell r="I1306">
            <v>28285</v>
          </cell>
          <cell r="J1306" t="str">
            <v>M</v>
          </cell>
          <cell r="K1306">
            <v>37998</v>
          </cell>
          <cell r="L1306">
            <v>22</v>
          </cell>
          <cell r="M1306" t="str">
            <v>師3</v>
          </cell>
          <cell r="N1306" t="str">
            <v>間接</v>
          </cell>
          <cell r="O1306" t="str">
            <v>間接</v>
          </cell>
          <cell r="P1306" t="str">
            <v>工程職</v>
          </cell>
          <cell r="Q1306" t="str">
            <v>一般員工</v>
          </cell>
        </row>
        <row r="1307">
          <cell r="A1307" t="str">
            <v>學士</v>
          </cell>
          <cell r="B1307" t="str">
            <v>資深專員</v>
          </cell>
          <cell r="C1307" t="str">
            <v>1I-1</v>
          </cell>
          <cell r="D1307" t="str">
            <v>常日班(間--8:00上班)</v>
          </cell>
          <cell r="E1307" t="str">
            <v>BIA228</v>
          </cell>
          <cell r="F1307" t="str">
            <v>CISCO ODM/JDM研發暨工程處二部二課</v>
          </cell>
          <cell r="G1307" t="str">
            <v>010724</v>
          </cell>
          <cell r="H1307" t="str">
            <v>駱冠慧</v>
          </cell>
          <cell r="I1307">
            <v>26615</v>
          </cell>
          <cell r="J1307" t="str">
            <v>F</v>
          </cell>
          <cell r="K1307">
            <v>37683</v>
          </cell>
          <cell r="L1307">
            <v>23</v>
          </cell>
          <cell r="M1307" t="str">
            <v>師4</v>
          </cell>
          <cell r="N1307" t="str">
            <v>間接</v>
          </cell>
          <cell r="O1307" t="str">
            <v>間接</v>
          </cell>
          <cell r="P1307" t="str">
            <v>行政職</v>
          </cell>
          <cell r="Q1307" t="str">
            <v>一般員工</v>
          </cell>
        </row>
        <row r="1308">
          <cell r="A1308" t="str">
            <v>碩士</v>
          </cell>
          <cell r="B1308" t="str">
            <v>工程師</v>
          </cell>
          <cell r="C1308" t="str">
            <v>1I-1</v>
          </cell>
          <cell r="D1308" t="str">
            <v>常日班(間--8:00上班)</v>
          </cell>
          <cell r="E1308" t="str">
            <v>BIA228</v>
          </cell>
          <cell r="F1308" t="str">
            <v>CISCO ODM/JDM研發暨工程處二部二課</v>
          </cell>
          <cell r="G1308" t="str">
            <v>811120</v>
          </cell>
          <cell r="H1308" t="str">
            <v>連郁龍</v>
          </cell>
          <cell r="I1308">
            <v>28531</v>
          </cell>
          <cell r="J1308" t="str">
            <v>M</v>
          </cell>
          <cell r="K1308">
            <v>38152</v>
          </cell>
          <cell r="L1308">
            <v>22</v>
          </cell>
          <cell r="M1308" t="str">
            <v>師3</v>
          </cell>
          <cell r="N1308" t="str">
            <v>間接</v>
          </cell>
          <cell r="O1308" t="str">
            <v>間接</v>
          </cell>
          <cell r="P1308" t="str">
            <v>工程職</v>
          </cell>
          <cell r="Q1308" t="str">
            <v>一般員工</v>
          </cell>
        </row>
        <row r="1309">
          <cell r="A1309" t="str">
            <v>碩士</v>
          </cell>
          <cell r="B1309" t="str">
            <v>工程師</v>
          </cell>
          <cell r="C1309" t="str">
            <v>1I-1</v>
          </cell>
          <cell r="D1309" t="str">
            <v>常日班(間--8:00上班)</v>
          </cell>
          <cell r="E1309" t="str">
            <v>BIA228</v>
          </cell>
          <cell r="F1309" t="str">
            <v>CISCO ODM/JDM研發暨工程處二部二課</v>
          </cell>
          <cell r="G1309" t="str">
            <v>812368</v>
          </cell>
          <cell r="H1309" t="str">
            <v>王熙文</v>
          </cell>
          <cell r="I1309">
            <v>26421</v>
          </cell>
          <cell r="J1309" t="str">
            <v>M</v>
          </cell>
          <cell r="K1309">
            <v>38377</v>
          </cell>
          <cell r="L1309">
            <v>22</v>
          </cell>
          <cell r="M1309" t="str">
            <v>師3</v>
          </cell>
          <cell r="N1309" t="str">
            <v>間接</v>
          </cell>
          <cell r="O1309" t="str">
            <v>間接</v>
          </cell>
          <cell r="P1309" t="str">
            <v>工程職</v>
          </cell>
          <cell r="Q1309" t="str">
            <v>一般員工</v>
          </cell>
        </row>
        <row r="1310">
          <cell r="A1310" t="str">
            <v>專科</v>
          </cell>
          <cell r="B1310" t="str">
            <v>助理工程師</v>
          </cell>
          <cell r="C1310" t="str">
            <v>1I-1</v>
          </cell>
          <cell r="D1310" t="str">
            <v>常日班(間--8:00上班)</v>
          </cell>
          <cell r="E1310" t="str">
            <v>BIA238</v>
          </cell>
          <cell r="F1310" t="str">
            <v>CISCO ODM/JDM研發暨工程處二部三課</v>
          </cell>
          <cell r="G1310" t="str">
            <v>009947</v>
          </cell>
          <cell r="H1310" t="str">
            <v>王秀美</v>
          </cell>
          <cell r="I1310">
            <v>28690</v>
          </cell>
          <cell r="J1310" t="str">
            <v>F</v>
          </cell>
          <cell r="K1310">
            <v>36312</v>
          </cell>
          <cell r="L1310">
            <v>21</v>
          </cell>
          <cell r="M1310" t="str">
            <v>師2</v>
          </cell>
          <cell r="N1310" t="str">
            <v>間接</v>
          </cell>
          <cell r="O1310" t="str">
            <v>間接</v>
          </cell>
          <cell r="P1310" t="str">
            <v>工程職</v>
          </cell>
          <cell r="Q1310" t="str">
            <v>一般員工</v>
          </cell>
        </row>
        <row r="1311">
          <cell r="A1311" t="str">
            <v>專科</v>
          </cell>
          <cell r="B1311" t="str">
            <v>課長</v>
          </cell>
          <cell r="C1311" t="str">
            <v>1I-1</v>
          </cell>
          <cell r="D1311" t="str">
            <v>常日班(間--8:00上班)</v>
          </cell>
          <cell r="E1311" t="str">
            <v>BIA238</v>
          </cell>
          <cell r="F1311" t="str">
            <v>CISCO ODM/JDM研發暨工程處二部三課</v>
          </cell>
          <cell r="G1311" t="str">
            <v>009956</v>
          </cell>
          <cell r="H1311" t="str">
            <v>梁伊汶</v>
          </cell>
          <cell r="I1311">
            <v>25655</v>
          </cell>
          <cell r="J1311" t="str">
            <v>F</v>
          </cell>
          <cell r="K1311">
            <v>36616</v>
          </cell>
          <cell r="L1311">
            <v>25</v>
          </cell>
          <cell r="M1311" t="str">
            <v>師6</v>
          </cell>
          <cell r="N1311" t="str">
            <v>間接</v>
          </cell>
          <cell r="O1311" t="str">
            <v>間接</v>
          </cell>
          <cell r="P1311" t="str">
            <v>管理職</v>
          </cell>
          <cell r="Q1311" t="str">
            <v>一般員工</v>
          </cell>
        </row>
        <row r="1312">
          <cell r="A1312" t="str">
            <v>學士</v>
          </cell>
          <cell r="B1312" t="str">
            <v>助理工程師</v>
          </cell>
          <cell r="C1312" t="str">
            <v>1I-1</v>
          </cell>
          <cell r="D1312" t="str">
            <v>常日班(間--8:00上班)</v>
          </cell>
          <cell r="E1312" t="str">
            <v>BIA238</v>
          </cell>
          <cell r="F1312" t="str">
            <v>CISCO ODM/JDM研發暨工程處二部三課</v>
          </cell>
          <cell r="G1312" t="str">
            <v>009966</v>
          </cell>
          <cell r="H1312" t="str">
            <v>張夏屏</v>
          </cell>
          <cell r="I1312">
            <v>28351</v>
          </cell>
          <cell r="J1312" t="str">
            <v>F</v>
          </cell>
          <cell r="K1312">
            <v>37214</v>
          </cell>
          <cell r="L1312">
            <v>21</v>
          </cell>
          <cell r="M1312" t="str">
            <v>師2</v>
          </cell>
          <cell r="N1312" t="str">
            <v>間接</v>
          </cell>
          <cell r="O1312" t="str">
            <v>間接</v>
          </cell>
          <cell r="P1312" t="str">
            <v>工程職</v>
          </cell>
          <cell r="Q1312" t="str">
            <v>一般員工</v>
          </cell>
        </row>
        <row r="1313">
          <cell r="A1313" t="str">
            <v>專科</v>
          </cell>
          <cell r="B1313" t="str">
            <v>資深工程師</v>
          </cell>
          <cell r="C1313" t="str">
            <v>1I-1</v>
          </cell>
          <cell r="D1313" t="str">
            <v>常日班(間--8:00上班)</v>
          </cell>
          <cell r="E1313" t="str">
            <v>BIA238</v>
          </cell>
          <cell r="F1313" t="str">
            <v>CISCO ODM/JDM研發暨工程處二部三課</v>
          </cell>
          <cell r="G1313" t="str">
            <v>009968</v>
          </cell>
          <cell r="H1313" t="str">
            <v>翁卉姍</v>
          </cell>
          <cell r="I1313">
            <v>25979</v>
          </cell>
          <cell r="J1313" t="str">
            <v>F</v>
          </cell>
          <cell r="K1313">
            <v>37347</v>
          </cell>
          <cell r="L1313">
            <v>23</v>
          </cell>
          <cell r="M1313" t="str">
            <v>師4</v>
          </cell>
          <cell r="N1313" t="str">
            <v>間接</v>
          </cell>
          <cell r="O1313" t="str">
            <v>間接</v>
          </cell>
          <cell r="P1313" t="str">
            <v>工程職</v>
          </cell>
          <cell r="Q1313" t="str">
            <v>一般員工</v>
          </cell>
        </row>
        <row r="1314">
          <cell r="A1314" t="str">
            <v>學士</v>
          </cell>
          <cell r="B1314" t="str">
            <v>助理工程師</v>
          </cell>
          <cell r="C1314" t="str">
            <v>1I-1</v>
          </cell>
          <cell r="D1314" t="str">
            <v>常日班(間--8:00上班)</v>
          </cell>
          <cell r="E1314" t="str">
            <v>BIA308</v>
          </cell>
          <cell r="F1314" t="str">
            <v>CISCO ODM/JDM研發暨工程處三部</v>
          </cell>
          <cell r="G1314" t="str">
            <v>804542</v>
          </cell>
          <cell r="H1314" t="str">
            <v>張崇華</v>
          </cell>
          <cell r="I1314">
            <v>28352</v>
          </cell>
          <cell r="J1314" t="str">
            <v>M</v>
          </cell>
          <cell r="K1314">
            <v>37712</v>
          </cell>
          <cell r="L1314">
            <v>20</v>
          </cell>
          <cell r="M1314" t="str">
            <v>師1</v>
          </cell>
          <cell r="N1314" t="str">
            <v>間接</v>
          </cell>
          <cell r="O1314" t="str">
            <v>間接</v>
          </cell>
          <cell r="P1314" t="str">
            <v>工程職</v>
          </cell>
          <cell r="Q1314" t="str">
            <v>一般員工</v>
          </cell>
        </row>
        <row r="1315">
          <cell r="A1315" t="str">
            <v>學士</v>
          </cell>
          <cell r="B1315" t="str">
            <v>特別助理</v>
          </cell>
          <cell r="C1315" t="str">
            <v>1I-1</v>
          </cell>
          <cell r="D1315" t="str">
            <v>常日班(間--8:00上班)</v>
          </cell>
          <cell r="E1315" t="str">
            <v>BIA308</v>
          </cell>
          <cell r="F1315" t="str">
            <v>CISCO ODM/JDM研發暨工程處三部</v>
          </cell>
          <cell r="G1315" t="str">
            <v>813252</v>
          </cell>
          <cell r="H1315" t="str">
            <v>林丁旺</v>
          </cell>
          <cell r="I1315">
            <v>21291</v>
          </cell>
          <cell r="J1315" t="str">
            <v>M</v>
          </cell>
          <cell r="K1315">
            <v>38516</v>
          </cell>
          <cell r="L1315">
            <v>27</v>
          </cell>
          <cell r="M1315" t="str">
            <v>師8</v>
          </cell>
          <cell r="N1315" t="str">
            <v>間接</v>
          </cell>
          <cell r="O1315" t="str">
            <v>間接</v>
          </cell>
          <cell r="P1315" t="str">
            <v>行政職</v>
          </cell>
          <cell r="Q1315" t="str">
            <v>一般員工</v>
          </cell>
        </row>
        <row r="1316">
          <cell r="A1316" t="str">
            <v>碩士</v>
          </cell>
          <cell r="B1316" t="str">
            <v>副經理</v>
          </cell>
          <cell r="C1316" t="str">
            <v>1I-1</v>
          </cell>
          <cell r="D1316" t="str">
            <v>常日班(間--8:00上班)</v>
          </cell>
          <cell r="E1316" t="str">
            <v>BIA408</v>
          </cell>
          <cell r="F1316" t="str">
            <v>CISCO ODM/JDM研發暨工程處四部</v>
          </cell>
          <cell r="G1316" t="str">
            <v>009942</v>
          </cell>
          <cell r="H1316" t="str">
            <v>陳振宇</v>
          </cell>
          <cell r="I1316">
            <v>25914</v>
          </cell>
          <cell r="J1316" t="str">
            <v>M</v>
          </cell>
          <cell r="K1316">
            <v>36272</v>
          </cell>
          <cell r="L1316">
            <v>26</v>
          </cell>
          <cell r="M1316" t="str">
            <v>師7</v>
          </cell>
          <cell r="N1316" t="str">
            <v>間接</v>
          </cell>
          <cell r="O1316" t="str">
            <v>間接</v>
          </cell>
          <cell r="P1316" t="str">
            <v>管理職</v>
          </cell>
          <cell r="Q1316" t="str">
            <v>一般員工</v>
          </cell>
        </row>
        <row r="1317">
          <cell r="A1317" t="str">
            <v>學士</v>
          </cell>
          <cell r="B1317" t="str">
            <v>工程師</v>
          </cell>
          <cell r="C1317" t="str">
            <v>1I-1</v>
          </cell>
          <cell r="D1317" t="str">
            <v>常日班(間--8:00上班)</v>
          </cell>
          <cell r="E1317" t="str">
            <v>BIA408</v>
          </cell>
          <cell r="F1317" t="str">
            <v>CISCO ODM/JDM研發暨工程處四部</v>
          </cell>
          <cell r="G1317" t="str">
            <v>009965</v>
          </cell>
          <cell r="H1317" t="str">
            <v>詹汾潭</v>
          </cell>
          <cell r="I1317">
            <v>27682</v>
          </cell>
          <cell r="J1317" t="str">
            <v>M</v>
          </cell>
          <cell r="K1317">
            <v>37137</v>
          </cell>
          <cell r="L1317">
            <v>22</v>
          </cell>
          <cell r="M1317" t="str">
            <v>師3</v>
          </cell>
          <cell r="N1317" t="str">
            <v>間接</v>
          </cell>
          <cell r="O1317" t="str">
            <v>間接</v>
          </cell>
          <cell r="P1317" t="str">
            <v>工程職</v>
          </cell>
          <cell r="Q1317" t="str">
            <v>一般員工</v>
          </cell>
        </row>
        <row r="1318">
          <cell r="A1318" t="str">
            <v>學士</v>
          </cell>
          <cell r="B1318" t="str">
            <v>專員</v>
          </cell>
          <cell r="C1318" t="str">
            <v>1I-1</v>
          </cell>
          <cell r="D1318" t="str">
            <v>常日班(間--8:00上班)</v>
          </cell>
          <cell r="E1318" t="str">
            <v>BIB106</v>
          </cell>
          <cell r="F1318" t="str">
            <v>CISCO ODM/JDM研發暨工程處業務專案管理部</v>
          </cell>
          <cell r="G1318" t="str">
            <v>803743</v>
          </cell>
          <cell r="H1318" t="str">
            <v>吳正言</v>
          </cell>
          <cell r="I1318">
            <v>27482</v>
          </cell>
          <cell r="J1318" t="str">
            <v>F</v>
          </cell>
          <cell r="K1318">
            <v>36969</v>
          </cell>
          <cell r="L1318">
            <v>22</v>
          </cell>
          <cell r="M1318" t="str">
            <v>師3</v>
          </cell>
          <cell r="N1318" t="str">
            <v>間接</v>
          </cell>
          <cell r="O1318" t="str">
            <v>間接</v>
          </cell>
          <cell r="P1318" t="str">
            <v>行政職</v>
          </cell>
          <cell r="Q1318" t="str">
            <v>一般員工</v>
          </cell>
        </row>
        <row r="1319">
          <cell r="A1319" t="str">
            <v>碩士</v>
          </cell>
          <cell r="B1319" t="str">
            <v>經理</v>
          </cell>
          <cell r="C1319" t="str">
            <v>1I-1</v>
          </cell>
          <cell r="D1319" t="str">
            <v>常日班(間--8:00上班)</v>
          </cell>
          <cell r="E1319" t="str">
            <v>BIB106</v>
          </cell>
          <cell r="F1319" t="str">
            <v>CISCO ODM/JDM研發暨工程處業務專案管理部</v>
          </cell>
          <cell r="G1319" t="str">
            <v>803913</v>
          </cell>
          <cell r="H1319" t="str">
            <v>黃麗菁</v>
          </cell>
          <cell r="I1319">
            <v>21203</v>
          </cell>
          <cell r="J1319" t="str">
            <v>F</v>
          </cell>
          <cell r="K1319">
            <v>37109</v>
          </cell>
          <cell r="L1319">
            <v>27</v>
          </cell>
          <cell r="M1319" t="str">
            <v>師8</v>
          </cell>
          <cell r="N1319" t="str">
            <v>間接</v>
          </cell>
          <cell r="O1319" t="str">
            <v>間接</v>
          </cell>
          <cell r="P1319" t="str">
            <v>管理職</v>
          </cell>
          <cell r="Q1319" t="str">
            <v>一般員工</v>
          </cell>
        </row>
        <row r="1320">
          <cell r="A1320" t="str">
            <v>學士</v>
          </cell>
          <cell r="B1320" t="str">
            <v>專員</v>
          </cell>
          <cell r="C1320" t="str">
            <v>1I-1</v>
          </cell>
          <cell r="D1320" t="str">
            <v>常日班(間--8:00上班)</v>
          </cell>
          <cell r="E1320" t="str">
            <v>BIB106</v>
          </cell>
          <cell r="F1320" t="str">
            <v>CISCO ODM/JDM研發暨工程處業務專案管理部</v>
          </cell>
          <cell r="G1320" t="str">
            <v>804585</v>
          </cell>
          <cell r="H1320" t="str">
            <v>陳玫禎</v>
          </cell>
          <cell r="I1320">
            <v>27691</v>
          </cell>
          <cell r="J1320" t="str">
            <v>F</v>
          </cell>
          <cell r="K1320">
            <v>37739</v>
          </cell>
          <cell r="L1320">
            <v>21</v>
          </cell>
          <cell r="M1320" t="str">
            <v>師2</v>
          </cell>
          <cell r="N1320" t="str">
            <v>間接</v>
          </cell>
          <cell r="O1320" t="str">
            <v>間接</v>
          </cell>
          <cell r="P1320" t="str">
            <v>行政職</v>
          </cell>
          <cell r="Q1320" t="str">
            <v>一般員工</v>
          </cell>
        </row>
        <row r="1321">
          <cell r="A1321" t="str">
            <v>學士</v>
          </cell>
          <cell r="B1321" t="str">
            <v>專員</v>
          </cell>
          <cell r="C1321" t="str">
            <v>1I-1</v>
          </cell>
          <cell r="D1321" t="str">
            <v>常日班(間--8:00上班)</v>
          </cell>
          <cell r="E1321" t="str">
            <v>BIB106</v>
          </cell>
          <cell r="F1321" t="str">
            <v>CISCO ODM/JDM研發暨工程處業務專案管理部</v>
          </cell>
          <cell r="G1321" t="str">
            <v>807865</v>
          </cell>
          <cell r="H1321" t="str">
            <v>吳瑞雯</v>
          </cell>
          <cell r="I1321">
            <v>27349</v>
          </cell>
          <cell r="J1321" t="str">
            <v>F</v>
          </cell>
          <cell r="K1321">
            <v>37809</v>
          </cell>
          <cell r="L1321">
            <v>23</v>
          </cell>
          <cell r="M1321" t="str">
            <v>師4</v>
          </cell>
          <cell r="N1321" t="str">
            <v>間接</v>
          </cell>
          <cell r="O1321" t="str">
            <v>間接</v>
          </cell>
          <cell r="P1321" t="str">
            <v>行政職</v>
          </cell>
          <cell r="Q1321" t="str">
            <v>一般員工</v>
          </cell>
        </row>
        <row r="1322">
          <cell r="A1322" t="str">
            <v>碩士</v>
          </cell>
          <cell r="B1322" t="str">
            <v>資深專員</v>
          </cell>
          <cell r="C1322" t="str">
            <v>1I-1</v>
          </cell>
          <cell r="D1322" t="str">
            <v>常日班(間--8:00上班)</v>
          </cell>
          <cell r="E1322" t="str">
            <v>BIB106</v>
          </cell>
          <cell r="F1322" t="str">
            <v>CISCO ODM/JDM研發暨工程處業務專案管理部</v>
          </cell>
          <cell r="G1322" t="str">
            <v>808952</v>
          </cell>
          <cell r="H1322" t="str">
            <v>高寧生</v>
          </cell>
          <cell r="I1322">
            <v>27999</v>
          </cell>
          <cell r="J1322" t="str">
            <v>F</v>
          </cell>
          <cell r="K1322">
            <v>37893</v>
          </cell>
          <cell r="L1322">
            <v>23</v>
          </cell>
          <cell r="M1322" t="str">
            <v>師4</v>
          </cell>
          <cell r="N1322" t="str">
            <v>間接</v>
          </cell>
          <cell r="O1322" t="str">
            <v>間接</v>
          </cell>
          <cell r="P1322" t="str">
            <v>行政職</v>
          </cell>
          <cell r="Q1322" t="str">
            <v>一般員工</v>
          </cell>
        </row>
        <row r="1323">
          <cell r="A1323" t="str">
            <v>學士</v>
          </cell>
          <cell r="B1323" t="str">
            <v>課長</v>
          </cell>
          <cell r="C1323" t="str">
            <v>1I-1</v>
          </cell>
          <cell r="D1323" t="str">
            <v>常日班(間--8:00上班)</v>
          </cell>
          <cell r="E1323" t="str">
            <v>BIB106</v>
          </cell>
          <cell r="F1323" t="str">
            <v>CISCO ODM/JDM研發暨工程處業務專案管理部</v>
          </cell>
          <cell r="G1323" t="str">
            <v>009963</v>
          </cell>
          <cell r="H1323" t="str">
            <v>蔡麗珍</v>
          </cell>
          <cell r="I1323">
            <v>26251</v>
          </cell>
          <cell r="J1323" t="str">
            <v>F</v>
          </cell>
          <cell r="K1323">
            <v>36864</v>
          </cell>
          <cell r="L1323">
            <v>24</v>
          </cell>
          <cell r="M1323" t="str">
            <v>師5</v>
          </cell>
          <cell r="N1323" t="str">
            <v>間接</v>
          </cell>
          <cell r="O1323" t="str">
            <v>間接</v>
          </cell>
          <cell r="P1323" t="str">
            <v>管理職</v>
          </cell>
          <cell r="Q1323" t="str">
            <v>一般員工</v>
          </cell>
        </row>
        <row r="1324">
          <cell r="A1324" t="str">
            <v>碩士</v>
          </cell>
          <cell r="B1324" t="str">
            <v>專員</v>
          </cell>
          <cell r="C1324" t="str">
            <v>1I-1</v>
          </cell>
          <cell r="D1324" t="str">
            <v>常日班(間--8:00上班)</v>
          </cell>
          <cell r="E1324" t="str">
            <v>BIB106</v>
          </cell>
          <cell r="F1324" t="str">
            <v>CISCO ODM/JDM研發暨工程處業務專案管理部</v>
          </cell>
          <cell r="G1324" t="str">
            <v>812958</v>
          </cell>
          <cell r="H1324" t="str">
            <v>林睦原</v>
          </cell>
          <cell r="I1324">
            <v>27331</v>
          </cell>
          <cell r="J1324" t="str">
            <v>M</v>
          </cell>
          <cell r="K1324">
            <v>38448</v>
          </cell>
          <cell r="L1324">
            <v>22</v>
          </cell>
          <cell r="M1324" t="str">
            <v>師3</v>
          </cell>
          <cell r="N1324" t="str">
            <v>間接</v>
          </cell>
          <cell r="O1324" t="str">
            <v>間接</v>
          </cell>
          <cell r="P1324" t="str">
            <v>行政職</v>
          </cell>
          <cell r="Q1324" t="str">
            <v>一般員工</v>
          </cell>
        </row>
        <row r="1325">
          <cell r="A1325" t="str">
            <v>碩士</v>
          </cell>
          <cell r="B1325" t="str">
            <v>資深經理</v>
          </cell>
          <cell r="C1325" t="str">
            <v>1I-1</v>
          </cell>
          <cell r="D1325" t="str">
            <v>常日班(間--8:00上班)</v>
          </cell>
          <cell r="E1325" t="str">
            <v>BJA008</v>
          </cell>
          <cell r="F1325" t="str">
            <v>MBD事業處MOTO研發處</v>
          </cell>
          <cell r="G1325" t="str">
            <v>802181</v>
          </cell>
          <cell r="H1325" t="str">
            <v>范振棋</v>
          </cell>
          <cell r="I1325">
            <v>22331</v>
          </cell>
          <cell r="J1325" t="str">
            <v>M</v>
          </cell>
          <cell r="K1325">
            <v>36384</v>
          </cell>
          <cell r="L1325">
            <v>29</v>
          </cell>
          <cell r="M1325" t="str">
            <v>師10</v>
          </cell>
          <cell r="N1325" t="str">
            <v>間接</v>
          </cell>
          <cell r="O1325" t="str">
            <v>間接</v>
          </cell>
          <cell r="P1325" t="str">
            <v>管理職</v>
          </cell>
          <cell r="Q1325" t="str">
            <v>一般員工</v>
          </cell>
        </row>
        <row r="1326">
          <cell r="A1326" t="str">
            <v>學士</v>
          </cell>
          <cell r="B1326" t="str">
            <v>經理</v>
          </cell>
          <cell r="C1326" t="str">
            <v>1I-1</v>
          </cell>
          <cell r="D1326" t="str">
            <v>常日班(間--8:00上班)</v>
          </cell>
          <cell r="E1326" t="str">
            <v>BJA008</v>
          </cell>
          <cell r="F1326" t="str">
            <v>MBD事業處MOTO研發處</v>
          </cell>
          <cell r="G1326" t="str">
            <v>010514</v>
          </cell>
          <cell r="H1326" t="str">
            <v>石清標</v>
          </cell>
          <cell r="I1326">
            <v>20703</v>
          </cell>
          <cell r="J1326" t="str">
            <v>M</v>
          </cell>
          <cell r="K1326">
            <v>37869</v>
          </cell>
          <cell r="L1326">
            <v>27</v>
          </cell>
          <cell r="M1326" t="str">
            <v>師8</v>
          </cell>
          <cell r="N1326" t="str">
            <v>間接</v>
          </cell>
          <cell r="O1326" t="str">
            <v>間接</v>
          </cell>
          <cell r="P1326" t="str">
            <v>管理職</v>
          </cell>
          <cell r="Q1326" t="str">
            <v>一般員工</v>
          </cell>
        </row>
        <row r="1327">
          <cell r="A1327" t="str">
            <v>學士</v>
          </cell>
          <cell r="B1327" t="str">
            <v>資深工程師</v>
          </cell>
          <cell r="C1327" t="str">
            <v>1I-1</v>
          </cell>
          <cell r="D1327" t="str">
            <v>常日班(間--8:00上班)</v>
          </cell>
          <cell r="E1327" t="str">
            <v>BJA108</v>
          </cell>
          <cell r="F1327" t="str">
            <v>MBD事業處MOTO研發處一部</v>
          </cell>
          <cell r="G1327" t="str">
            <v>803489</v>
          </cell>
          <cell r="H1327" t="str">
            <v>蔡孝仁</v>
          </cell>
          <cell r="I1327">
            <v>24477</v>
          </cell>
          <cell r="J1327" t="str">
            <v>M</v>
          </cell>
          <cell r="K1327">
            <v>36937</v>
          </cell>
          <cell r="L1327">
            <v>24</v>
          </cell>
          <cell r="M1327" t="str">
            <v>師5</v>
          </cell>
          <cell r="N1327" t="str">
            <v>間接</v>
          </cell>
          <cell r="O1327" t="str">
            <v>間接</v>
          </cell>
          <cell r="P1327" t="str">
            <v>工程職</v>
          </cell>
          <cell r="Q1327" t="str">
            <v>一般員工</v>
          </cell>
        </row>
        <row r="1328">
          <cell r="A1328" t="str">
            <v>學士</v>
          </cell>
          <cell r="B1328" t="str">
            <v>資深工程師</v>
          </cell>
          <cell r="C1328" t="str">
            <v>1I-1</v>
          </cell>
          <cell r="D1328" t="str">
            <v>常日班(間--8:00上班)</v>
          </cell>
          <cell r="E1328" t="str">
            <v>BJA108</v>
          </cell>
          <cell r="F1328" t="str">
            <v>MBD事業處MOTO研發處一部</v>
          </cell>
          <cell r="G1328" t="str">
            <v>803494</v>
          </cell>
          <cell r="H1328" t="str">
            <v>吳坤益</v>
          </cell>
          <cell r="I1328">
            <v>26337</v>
          </cell>
          <cell r="J1328" t="str">
            <v>M</v>
          </cell>
          <cell r="K1328">
            <v>36950</v>
          </cell>
          <cell r="L1328">
            <v>23</v>
          </cell>
          <cell r="M1328" t="str">
            <v>師4</v>
          </cell>
          <cell r="N1328" t="str">
            <v>間接</v>
          </cell>
          <cell r="O1328" t="str">
            <v>間接</v>
          </cell>
          <cell r="P1328" t="str">
            <v>工程職</v>
          </cell>
          <cell r="Q1328" t="str">
            <v>一般員工</v>
          </cell>
        </row>
        <row r="1329">
          <cell r="A1329" t="str">
            <v>碩士</v>
          </cell>
          <cell r="B1329" t="str">
            <v>工程師</v>
          </cell>
          <cell r="C1329" t="str">
            <v>1I-1</v>
          </cell>
          <cell r="D1329" t="str">
            <v>常日班(間--8:00上班)</v>
          </cell>
          <cell r="E1329" t="str">
            <v>BJA108</v>
          </cell>
          <cell r="F1329" t="str">
            <v>MBD事業處MOTO研發處一部</v>
          </cell>
          <cell r="G1329" t="str">
            <v>804262</v>
          </cell>
          <cell r="H1329" t="str">
            <v>蔡孟哲</v>
          </cell>
          <cell r="I1329">
            <v>27156</v>
          </cell>
          <cell r="J1329" t="str">
            <v>M</v>
          </cell>
          <cell r="K1329">
            <v>37382</v>
          </cell>
          <cell r="L1329">
            <v>23</v>
          </cell>
          <cell r="M1329" t="str">
            <v>師4</v>
          </cell>
          <cell r="N1329" t="str">
            <v>間接</v>
          </cell>
          <cell r="O1329" t="str">
            <v>間接</v>
          </cell>
          <cell r="P1329" t="str">
            <v>工程職</v>
          </cell>
          <cell r="Q1329" t="str">
            <v>一般員工</v>
          </cell>
        </row>
        <row r="1330">
          <cell r="A1330" t="str">
            <v>學士</v>
          </cell>
          <cell r="B1330" t="str">
            <v>副課長</v>
          </cell>
          <cell r="C1330" t="str">
            <v>1I-1</v>
          </cell>
          <cell r="D1330" t="str">
            <v>常日班(間--8:00上班)</v>
          </cell>
          <cell r="E1330" t="str">
            <v>BJA108</v>
          </cell>
          <cell r="F1330" t="str">
            <v>MBD事業處MOTO研發處一部</v>
          </cell>
          <cell r="G1330" t="str">
            <v>010726</v>
          </cell>
          <cell r="H1330" t="str">
            <v>劉育海</v>
          </cell>
          <cell r="I1330">
            <v>27051</v>
          </cell>
          <cell r="J1330" t="str">
            <v>M</v>
          </cell>
          <cell r="K1330">
            <v>37712</v>
          </cell>
          <cell r="L1330">
            <v>23</v>
          </cell>
          <cell r="M1330" t="str">
            <v>師4</v>
          </cell>
          <cell r="N1330" t="str">
            <v>間接</v>
          </cell>
          <cell r="O1330" t="str">
            <v>間接</v>
          </cell>
          <cell r="P1330" t="str">
            <v>管理職</v>
          </cell>
          <cell r="Q1330" t="str">
            <v>一般員工</v>
          </cell>
        </row>
        <row r="1331">
          <cell r="A1331" t="str">
            <v>高中(職)</v>
          </cell>
          <cell r="B1331" t="str">
            <v>技術員</v>
          </cell>
          <cell r="C1331" t="str">
            <v>1D-1</v>
          </cell>
          <cell r="D1331" t="str">
            <v>常日班(直接8:00上班)</v>
          </cell>
          <cell r="E1331" t="str">
            <v>BJA108</v>
          </cell>
          <cell r="F1331" t="str">
            <v>MBD事業處MOTO研發處一部</v>
          </cell>
          <cell r="G1331" t="str">
            <v>802969</v>
          </cell>
          <cell r="H1331" t="str">
            <v>黃玉琪</v>
          </cell>
          <cell r="I1331">
            <v>27973</v>
          </cell>
          <cell r="J1331" t="str">
            <v>F</v>
          </cell>
          <cell r="K1331">
            <v>36654</v>
          </cell>
          <cell r="L1331">
            <v>18</v>
          </cell>
          <cell r="M1331" t="str">
            <v>員2</v>
          </cell>
          <cell r="N1331" t="str">
            <v>直接</v>
          </cell>
          <cell r="O1331" t="str">
            <v>間接</v>
          </cell>
          <cell r="P1331" t="str">
            <v>工程職</v>
          </cell>
          <cell r="Q1331" t="str">
            <v>一般員工</v>
          </cell>
        </row>
        <row r="1332">
          <cell r="A1332" t="str">
            <v>碩士</v>
          </cell>
          <cell r="B1332" t="str">
            <v>工程師</v>
          </cell>
          <cell r="C1332" t="str">
            <v>1I-1</v>
          </cell>
          <cell r="D1332" t="str">
            <v>常日班(間--8:00上班)</v>
          </cell>
          <cell r="E1332" t="str">
            <v>BJA208</v>
          </cell>
          <cell r="F1332" t="str">
            <v>MBD事業處MOTO研發處二部</v>
          </cell>
          <cell r="G1332" t="str">
            <v>804305</v>
          </cell>
          <cell r="H1332" t="str">
            <v>林孟岳</v>
          </cell>
          <cell r="I1332">
            <v>27684</v>
          </cell>
          <cell r="J1332" t="str">
            <v>M</v>
          </cell>
          <cell r="K1332">
            <v>37417</v>
          </cell>
          <cell r="L1332">
            <v>22</v>
          </cell>
          <cell r="M1332" t="str">
            <v>師3</v>
          </cell>
          <cell r="N1332" t="str">
            <v>間接</v>
          </cell>
          <cell r="O1332" t="str">
            <v>間接</v>
          </cell>
          <cell r="P1332" t="str">
            <v>工程職</v>
          </cell>
          <cell r="Q1332" t="str">
            <v>一般員工</v>
          </cell>
        </row>
        <row r="1333">
          <cell r="A1333" t="str">
            <v>碩士</v>
          </cell>
          <cell r="B1333" t="str">
            <v>工程師</v>
          </cell>
          <cell r="C1333" t="str">
            <v>1I-1</v>
          </cell>
          <cell r="D1333" t="str">
            <v>常日班(間--8:00上班)</v>
          </cell>
          <cell r="E1333" t="str">
            <v>BJA208</v>
          </cell>
          <cell r="F1333" t="str">
            <v>MBD事業處MOTO研發處二部</v>
          </cell>
          <cell r="G1333" t="str">
            <v>804340</v>
          </cell>
          <cell r="H1333" t="str">
            <v>鄭明杰</v>
          </cell>
          <cell r="I1333">
            <v>28675</v>
          </cell>
          <cell r="J1333" t="str">
            <v>M</v>
          </cell>
          <cell r="K1333">
            <v>37439</v>
          </cell>
          <cell r="L1333">
            <v>23</v>
          </cell>
          <cell r="M1333" t="str">
            <v>師4</v>
          </cell>
          <cell r="N1333" t="str">
            <v>間接</v>
          </cell>
          <cell r="O1333" t="str">
            <v>間接</v>
          </cell>
          <cell r="P1333" t="str">
            <v>工程職</v>
          </cell>
          <cell r="Q1333" t="str">
            <v>一般員工</v>
          </cell>
        </row>
        <row r="1334">
          <cell r="A1334" t="str">
            <v>學士</v>
          </cell>
          <cell r="B1334" t="str">
            <v>資深工程師</v>
          </cell>
          <cell r="C1334" t="str">
            <v>1I-1</v>
          </cell>
          <cell r="D1334" t="str">
            <v>常日班(間--8:00上班)</v>
          </cell>
          <cell r="E1334" t="str">
            <v>BJA208</v>
          </cell>
          <cell r="F1334" t="str">
            <v>MBD事業處MOTO研發處二部</v>
          </cell>
          <cell r="G1334" t="str">
            <v>804464</v>
          </cell>
          <cell r="H1334" t="str">
            <v>林鴻昌</v>
          </cell>
          <cell r="I1334">
            <v>25968</v>
          </cell>
          <cell r="J1334" t="str">
            <v>M</v>
          </cell>
          <cell r="K1334">
            <v>37662</v>
          </cell>
          <cell r="L1334">
            <v>24</v>
          </cell>
          <cell r="M1334" t="str">
            <v>師5</v>
          </cell>
          <cell r="N1334" t="str">
            <v>間接</v>
          </cell>
          <cell r="O1334" t="str">
            <v>間接</v>
          </cell>
          <cell r="P1334" t="str">
            <v>工程職</v>
          </cell>
          <cell r="Q1334" t="str">
            <v>一般員工</v>
          </cell>
        </row>
        <row r="1335">
          <cell r="A1335" t="str">
            <v>碩士</v>
          </cell>
          <cell r="B1335" t="str">
            <v>工程師</v>
          </cell>
          <cell r="C1335" t="str">
            <v>1I-1</v>
          </cell>
          <cell r="D1335" t="str">
            <v>常日班(間--8:00上班)</v>
          </cell>
          <cell r="E1335" t="str">
            <v>BJA208</v>
          </cell>
          <cell r="F1335" t="str">
            <v>MBD事業處MOTO研發處二部</v>
          </cell>
          <cell r="G1335" t="str">
            <v>807986</v>
          </cell>
          <cell r="H1335" t="str">
            <v>林瀚宗</v>
          </cell>
          <cell r="I1335">
            <v>29070</v>
          </cell>
          <cell r="J1335" t="str">
            <v>M</v>
          </cell>
          <cell r="K1335">
            <v>37816</v>
          </cell>
          <cell r="L1335">
            <v>22</v>
          </cell>
          <cell r="M1335" t="str">
            <v>師3</v>
          </cell>
          <cell r="N1335" t="str">
            <v>間接</v>
          </cell>
          <cell r="O1335" t="str">
            <v>間接</v>
          </cell>
          <cell r="P1335" t="str">
            <v>工程職</v>
          </cell>
          <cell r="Q1335" t="str">
            <v>一般員工</v>
          </cell>
        </row>
        <row r="1336">
          <cell r="A1336" t="str">
            <v>學士</v>
          </cell>
          <cell r="B1336" t="str">
            <v>工程師</v>
          </cell>
          <cell r="C1336" t="str">
            <v>1I-1</v>
          </cell>
          <cell r="D1336" t="str">
            <v>常日班(間--8:00上班)</v>
          </cell>
          <cell r="E1336" t="str">
            <v>BJA208</v>
          </cell>
          <cell r="F1336" t="str">
            <v>MBD事業處MOTO研發處二部</v>
          </cell>
          <cell r="G1336" t="str">
            <v>010510</v>
          </cell>
          <cell r="H1336" t="str">
            <v>翁天中</v>
          </cell>
          <cell r="I1336">
            <v>26185</v>
          </cell>
          <cell r="J1336" t="str">
            <v>M</v>
          </cell>
          <cell r="K1336">
            <v>37865</v>
          </cell>
          <cell r="L1336">
            <v>22</v>
          </cell>
          <cell r="M1336" t="str">
            <v>師3</v>
          </cell>
          <cell r="N1336" t="str">
            <v>間接</v>
          </cell>
          <cell r="O1336" t="str">
            <v>間接</v>
          </cell>
          <cell r="P1336" t="str">
            <v>工程職</v>
          </cell>
          <cell r="Q1336" t="str">
            <v>一般員工</v>
          </cell>
        </row>
        <row r="1337">
          <cell r="A1337" t="str">
            <v>碩士</v>
          </cell>
          <cell r="B1337" t="str">
            <v>工程師</v>
          </cell>
          <cell r="C1337" t="str">
            <v>1I-1</v>
          </cell>
          <cell r="D1337" t="str">
            <v>常日班(間--8:00上班)</v>
          </cell>
          <cell r="E1337" t="str">
            <v>BJA208</v>
          </cell>
          <cell r="F1337" t="str">
            <v>MBD事業處MOTO研發處二部</v>
          </cell>
          <cell r="G1337" t="str">
            <v>812075</v>
          </cell>
          <cell r="H1337" t="str">
            <v>李添祺</v>
          </cell>
          <cell r="I1337">
            <v>27429</v>
          </cell>
          <cell r="J1337" t="str">
            <v>M</v>
          </cell>
          <cell r="K1337">
            <v>38369</v>
          </cell>
          <cell r="L1337">
            <v>22</v>
          </cell>
          <cell r="M1337" t="str">
            <v>師3</v>
          </cell>
          <cell r="N1337" t="str">
            <v>間接</v>
          </cell>
          <cell r="O1337" t="str">
            <v>間接</v>
          </cell>
          <cell r="P1337" t="str">
            <v>工程職</v>
          </cell>
          <cell r="Q1337" t="str">
            <v>一般員工</v>
          </cell>
        </row>
        <row r="1338">
          <cell r="A1338" t="str">
            <v>高中(職)</v>
          </cell>
          <cell r="B1338" t="str">
            <v>技術員</v>
          </cell>
          <cell r="C1338" t="str">
            <v>1D-1</v>
          </cell>
          <cell r="D1338" t="str">
            <v>常日班(直接8:00上班)</v>
          </cell>
          <cell r="E1338" t="str">
            <v>BJA208</v>
          </cell>
          <cell r="F1338" t="str">
            <v>MBD事業處MOTO研發處二部</v>
          </cell>
          <cell r="G1338" t="str">
            <v>801334</v>
          </cell>
          <cell r="H1338" t="str">
            <v>楊瑞莉</v>
          </cell>
          <cell r="I1338">
            <v>28897</v>
          </cell>
          <cell r="J1338" t="str">
            <v>F</v>
          </cell>
          <cell r="K1338">
            <v>35870</v>
          </cell>
          <cell r="L1338">
            <v>18</v>
          </cell>
          <cell r="M1338" t="str">
            <v>員2</v>
          </cell>
          <cell r="N1338" t="str">
            <v>直接</v>
          </cell>
          <cell r="O1338" t="str">
            <v>間接</v>
          </cell>
          <cell r="P1338" t="str">
            <v>工程職</v>
          </cell>
          <cell r="Q1338" t="str">
            <v>一般員工</v>
          </cell>
        </row>
        <row r="1339">
          <cell r="A1339" t="str">
            <v>學士</v>
          </cell>
          <cell r="B1339" t="str">
            <v>課長</v>
          </cell>
          <cell r="C1339" t="str">
            <v>1I-1</v>
          </cell>
          <cell r="D1339" t="str">
            <v>常日班(間--8:00上班)</v>
          </cell>
          <cell r="E1339" t="str">
            <v>BJA308</v>
          </cell>
          <cell r="F1339" t="str">
            <v>MBD事業處MOTO研發處三部</v>
          </cell>
          <cell r="G1339" t="str">
            <v>802715</v>
          </cell>
          <cell r="H1339" t="str">
            <v>王紹原</v>
          </cell>
          <cell r="I1339">
            <v>25842</v>
          </cell>
          <cell r="J1339" t="str">
            <v>M</v>
          </cell>
          <cell r="K1339">
            <v>36570</v>
          </cell>
          <cell r="L1339">
            <v>25</v>
          </cell>
          <cell r="M1339" t="str">
            <v>師6</v>
          </cell>
          <cell r="N1339" t="str">
            <v>間接</v>
          </cell>
          <cell r="O1339" t="str">
            <v>間接</v>
          </cell>
          <cell r="P1339" t="str">
            <v>管理職</v>
          </cell>
          <cell r="Q1339" t="str">
            <v>一般員工</v>
          </cell>
        </row>
        <row r="1340">
          <cell r="A1340" t="str">
            <v>碩士</v>
          </cell>
          <cell r="B1340" t="str">
            <v>工程師</v>
          </cell>
          <cell r="C1340" t="str">
            <v>1I-1</v>
          </cell>
          <cell r="D1340" t="str">
            <v>常日班(間--8:00上班)</v>
          </cell>
          <cell r="E1340" t="str">
            <v>BJA308</v>
          </cell>
          <cell r="F1340" t="str">
            <v>MBD事業處MOTO研發處三部</v>
          </cell>
          <cell r="G1340" t="str">
            <v>804051</v>
          </cell>
          <cell r="H1340" t="str">
            <v>林育欣</v>
          </cell>
          <cell r="I1340">
            <v>27748</v>
          </cell>
          <cell r="J1340" t="str">
            <v>M</v>
          </cell>
          <cell r="K1340">
            <v>37217</v>
          </cell>
          <cell r="L1340">
            <v>22</v>
          </cell>
          <cell r="M1340" t="str">
            <v>師3</v>
          </cell>
          <cell r="N1340" t="str">
            <v>間接</v>
          </cell>
          <cell r="O1340" t="str">
            <v>間接</v>
          </cell>
          <cell r="P1340" t="str">
            <v>工程職</v>
          </cell>
          <cell r="Q1340" t="str">
            <v>一般員工</v>
          </cell>
        </row>
        <row r="1341">
          <cell r="A1341" t="str">
            <v>學士</v>
          </cell>
          <cell r="B1341" t="str">
            <v>工程師</v>
          </cell>
          <cell r="C1341" t="str">
            <v>1I-1</v>
          </cell>
          <cell r="D1341" t="str">
            <v>常日班(間--8:00上班)</v>
          </cell>
          <cell r="E1341" t="str">
            <v>BJA308</v>
          </cell>
          <cell r="F1341" t="str">
            <v>MBD事業處MOTO研發處三部</v>
          </cell>
          <cell r="G1341" t="str">
            <v>804220</v>
          </cell>
          <cell r="H1341" t="str">
            <v>李碩煒</v>
          </cell>
          <cell r="I1341">
            <v>27018</v>
          </cell>
          <cell r="J1341" t="str">
            <v>M</v>
          </cell>
          <cell r="K1341">
            <v>37363</v>
          </cell>
          <cell r="L1341">
            <v>22</v>
          </cell>
          <cell r="M1341" t="str">
            <v>師3</v>
          </cell>
          <cell r="N1341" t="str">
            <v>間接</v>
          </cell>
          <cell r="O1341" t="str">
            <v>間接</v>
          </cell>
          <cell r="P1341" t="str">
            <v>工程職</v>
          </cell>
          <cell r="Q1341" t="str">
            <v>一般員工</v>
          </cell>
        </row>
        <row r="1342">
          <cell r="A1342" t="str">
            <v>學士</v>
          </cell>
          <cell r="B1342" t="str">
            <v>經理</v>
          </cell>
          <cell r="C1342" t="str">
            <v>1I-1</v>
          </cell>
          <cell r="D1342" t="str">
            <v>常日班(間--8:00上班)</v>
          </cell>
          <cell r="E1342" t="str">
            <v>BJA308</v>
          </cell>
          <cell r="F1342" t="str">
            <v>MBD事業處MOTO研發處三部</v>
          </cell>
          <cell r="G1342" t="str">
            <v>804261</v>
          </cell>
          <cell r="H1342" t="str">
            <v>劉明澄</v>
          </cell>
          <cell r="I1342">
            <v>23985</v>
          </cell>
          <cell r="J1342" t="str">
            <v>M</v>
          </cell>
          <cell r="K1342">
            <v>37382</v>
          </cell>
          <cell r="L1342">
            <v>27</v>
          </cell>
          <cell r="M1342" t="str">
            <v>師8</v>
          </cell>
          <cell r="N1342" t="str">
            <v>間接</v>
          </cell>
          <cell r="O1342" t="str">
            <v>間接</v>
          </cell>
          <cell r="P1342" t="str">
            <v>管理職</v>
          </cell>
          <cell r="Q1342" t="str">
            <v>一般員工</v>
          </cell>
        </row>
        <row r="1343">
          <cell r="A1343" t="str">
            <v>碩士</v>
          </cell>
          <cell r="B1343" t="str">
            <v>工程師</v>
          </cell>
          <cell r="C1343" t="str">
            <v>1I-1</v>
          </cell>
          <cell r="D1343" t="str">
            <v>常日班(間--8:00上班)</v>
          </cell>
          <cell r="E1343" t="str">
            <v>BJA308</v>
          </cell>
          <cell r="F1343" t="str">
            <v>MBD事業處MOTO研發處三部</v>
          </cell>
          <cell r="G1343" t="str">
            <v>809740</v>
          </cell>
          <cell r="H1343" t="str">
            <v>鄭竣元</v>
          </cell>
          <cell r="I1343">
            <v>28885</v>
          </cell>
          <cell r="J1343" t="str">
            <v>M</v>
          </cell>
          <cell r="K1343">
            <v>37977</v>
          </cell>
          <cell r="L1343">
            <v>22</v>
          </cell>
          <cell r="M1343" t="str">
            <v>師3</v>
          </cell>
          <cell r="N1343" t="str">
            <v>間接</v>
          </cell>
          <cell r="O1343" t="str">
            <v>間接</v>
          </cell>
          <cell r="P1343" t="str">
            <v>工程職</v>
          </cell>
          <cell r="Q1343" t="str">
            <v>一般員工</v>
          </cell>
        </row>
        <row r="1344">
          <cell r="A1344" t="str">
            <v>專科</v>
          </cell>
          <cell r="B1344" t="str">
            <v>助理工程師</v>
          </cell>
          <cell r="C1344" t="str">
            <v>1I-1</v>
          </cell>
          <cell r="D1344" t="str">
            <v>常日班(間--8:00上班)</v>
          </cell>
          <cell r="E1344" t="str">
            <v>BJA308</v>
          </cell>
          <cell r="F1344" t="str">
            <v>MBD事業處MOTO研發處三部</v>
          </cell>
          <cell r="G1344" t="str">
            <v>810621</v>
          </cell>
          <cell r="H1344" t="str">
            <v>楊鎮維</v>
          </cell>
          <cell r="I1344">
            <v>28350</v>
          </cell>
          <cell r="J1344" t="str">
            <v>M</v>
          </cell>
          <cell r="K1344">
            <v>38089</v>
          </cell>
          <cell r="L1344">
            <v>20</v>
          </cell>
          <cell r="M1344" t="str">
            <v>師1</v>
          </cell>
          <cell r="N1344" t="str">
            <v>間接</v>
          </cell>
          <cell r="O1344" t="str">
            <v>間接</v>
          </cell>
          <cell r="P1344" t="str">
            <v>工程職</v>
          </cell>
          <cell r="Q1344" t="str">
            <v>一般員工</v>
          </cell>
        </row>
        <row r="1345">
          <cell r="A1345" t="str">
            <v>碩士</v>
          </cell>
          <cell r="B1345" t="str">
            <v>資深工程師</v>
          </cell>
          <cell r="C1345" t="str">
            <v>1I-1</v>
          </cell>
          <cell r="D1345" t="str">
            <v>常日班(間--8:00上班)</v>
          </cell>
          <cell r="E1345" t="str">
            <v>BJA308</v>
          </cell>
          <cell r="F1345" t="str">
            <v>MBD事業處MOTO研發處三部</v>
          </cell>
          <cell r="G1345" t="str">
            <v>812665</v>
          </cell>
          <cell r="H1345" t="str">
            <v>李才寶</v>
          </cell>
          <cell r="I1345">
            <v>26345</v>
          </cell>
          <cell r="J1345" t="str">
            <v>M</v>
          </cell>
          <cell r="K1345">
            <v>38418</v>
          </cell>
          <cell r="L1345">
            <v>25</v>
          </cell>
          <cell r="M1345" t="str">
            <v>師6</v>
          </cell>
          <cell r="N1345" t="str">
            <v>間接</v>
          </cell>
          <cell r="O1345" t="str">
            <v>間接</v>
          </cell>
          <cell r="P1345" t="str">
            <v>工程職</v>
          </cell>
          <cell r="Q1345" t="str">
            <v>一般員工</v>
          </cell>
        </row>
        <row r="1346">
          <cell r="A1346" t="str">
            <v>博士</v>
          </cell>
          <cell r="B1346" t="str">
            <v>資深工程師</v>
          </cell>
          <cell r="C1346" t="str">
            <v>1I-1</v>
          </cell>
          <cell r="D1346" t="str">
            <v>常日班(間--8:00上班)</v>
          </cell>
          <cell r="E1346" t="str">
            <v>BJA308</v>
          </cell>
          <cell r="F1346" t="str">
            <v>MBD事業處MOTO研發處三部</v>
          </cell>
          <cell r="G1346" t="str">
            <v>812966</v>
          </cell>
          <cell r="H1346" t="str">
            <v>施延宜</v>
          </cell>
          <cell r="I1346">
            <v>27862</v>
          </cell>
          <cell r="J1346" t="str">
            <v>M</v>
          </cell>
          <cell r="K1346">
            <v>38460</v>
          </cell>
          <cell r="L1346">
            <v>23</v>
          </cell>
          <cell r="M1346" t="str">
            <v>師4</v>
          </cell>
          <cell r="N1346" t="str">
            <v>間接</v>
          </cell>
          <cell r="O1346" t="str">
            <v>間接</v>
          </cell>
          <cell r="P1346" t="str">
            <v>工程職</v>
          </cell>
          <cell r="Q1346" t="str">
            <v>一般員工</v>
          </cell>
        </row>
        <row r="1347">
          <cell r="A1347" t="str">
            <v>碩士</v>
          </cell>
          <cell r="B1347" t="str">
            <v>課長</v>
          </cell>
          <cell r="C1347" t="str">
            <v>1I-1</v>
          </cell>
          <cell r="D1347" t="str">
            <v>常日班(間--8:00上班)</v>
          </cell>
          <cell r="E1347" t="str">
            <v>BJA408</v>
          </cell>
          <cell r="F1347" t="str">
            <v>MBD事業處MOTO研發處四部</v>
          </cell>
          <cell r="G1347" t="str">
            <v>010525</v>
          </cell>
          <cell r="H1347" t="str">
            <v>宋朝陽</v>
          </cell>
          <cell r="I1347">
            <v>28045</v>
          </cell>
          <cell r="J1347" t="str">
            <v>M</v>
          </cell>
          <cell r="K1347">
            <v>37880</v>
          </cell>
          <cell r="L1347">
            <v>24</v>
          </cell>
          <cell r="M1347" t="str">
            <v>師5</v>
          </cell>
          <cell r="N1347" t="str">
            <v>間接</v>
          </cell>
          <cell r="O1347" t="str">
            <v>間接</v>
          </cell>
          <cell r="P1347" t="str">
            <v>管理職</v>
          </cell>
          <cell r="Q1347" t="str">
            <v>一般員工</v>
          </cell>
        </row>
        <row r="1348">
          <cell r="A1348" t="str">
            <v>碩士</v>
          </cell>
          <cell r="B1348" t="str">
            <v>工程師</v>
          </cell>
          <cell r="C1348" t="str">
            <v>1I-1</v>
          </cell>
          <cell r="D1348" t="str">
            <v>常日班(間--8:00上班)</v>
          </cell>
          <cell r="E1348" t="str">
            <v>BJA408</v>
          </cell>
          <cell r="F1348" t="str">
            <v>MBD事業處MOTO研發處四部</v>
          </cell>
          <cell r="G1348" t="str">
            <v>010396</v>
          </cell>
          <cell r="H1348" t="str">
            <v>李享貢</v>
          </cell>
          <cell r="I1348">
            <v>25280</v>
          </cell>
          <cell r="J1348" t="str">
            <v>M</v>
          </cell>
          <cell r="K1348">
            <v>37834</v>
          </cell>
          <cell r="L1348">
            <v>23</v>
          </cell>
          <cell r="M1348" t="str">
            <v>師4</v>
          </cell>
          <cell r="N1348" t="str">
            <v>間接</v>
          </cell>
          <cell r="O1348" t="str">
            <v>間接</v>
          </cell>
          <cell r="P1348" t="str">
            <v>工程職</v>
          </cell>
          <cell r="Q1348" t="str">
            <v>一般員工</v>
          </cell>
        </row>
        <row r="1349">
          <cell r="A1349" t="str">
            <v>碩士</v>
          </cell>
          <cell r="B1349" t="str">
            <v>工程師</v>
          </cell>
          <cell r="C1349" t="str">
            <v>1I-1</v>
          </cell>
          <cell r="D1349" t="str">
            <v>常日班(間--8:00上班)</v>
          </cell>
          <cell r="E1349" t="str">
            <v>BJA408</v>
          </cell>
          <cell r="F1349" t="str">
            <v>MBD事業處MOTO研發處四部</v>
          </cell>
          <cell r="G1349" t="str">
            <v>010262</v>
          </cell>
          <cell r="H1349" t="str">
            <v>李子沂</v>
          </cell>
          <cell r="I1349">
            <v>25646</v>
          </cell>
          <cell r="J1349" t="str">
            <v>M</v>
          </cell>
          <cell r="K1349">
            <v>37823</v>
          </cell>
          <cell r="L1349">
            <v>23</v>
          </cell>
          <cell r="M1349" t="str">
            <v>師4</v>
          </cell>
          <cell r="N1349" t="str">
            <v>間接</v>
          </cell>
          <cell r="O1349" t="str">
            <v>間接</v>
          </cell>
          <cell r="P1349" t="str">
            <v>工程職</v>
          </cell>
          <cell r="Q1349" t="str">
            <v>一般員工</v>
          </cell>
        </row>
        <row r="1350">
          <cell r="A1350" t="str">
            <v>碩士</v>
          </cell>
          <cell r="B1350" t="str">
            <v>副經理</v>
          </cell>
          <cell r="C1350" t="str">
            <v>1I-1</v>
          </cell>
          <cell r="D1350" t="str">
            <v>常日班(間--8:00上班)</v>
          </cell>
          <cell r="E1350" t="str">
            <v>BJA408</v>
          </cell>
          <cell r="F1350" t="str">
            <v>MBD事業處MOTO研發處四部</v>
          </cell>
          <cell r="G1350" t="str">
            <v>010392</v>
          </cell>
          <cell r="H1350" t="str">
            <v>郭俊麟</v>
          </cell>
          <cell r="I1350">
            <v>26658</v>
          </cell>
          <cell r="J1350" t="str">
            <v>M</v>
          </cell>
          <cell r="K1350">
            <v>37834</v>
          </cell>
          <cell r="L1350">
            <v>26</v>
          </cell>
          <cell r="M1350" t="str">
            <v>師7</v>
          </cell>
          <cell r="N1350" t="str">
            <v>間接</v>
          </cell>
          <cell r="O1350" t="str">
            <v>間接</v>
          </cell>
          <cell r="P1350" t="str">
            <v>管理職</v>
          </cell>
          <cell r="Q1350" t="str">
            <v>一般員工</v>
          </cell>
        </row>
        <row r="1351">
          <cell r="A1351" t="str">
            <v>博士</v>
          </cell>
          <cell r="B1351" t="str">
            <v>課長</v>
          </cell>
          <cell r="C1351" t="str">
            <v>1I-1</v>
          </cell>
          <cell r="D1351" t="str">
            <v>常日班(間--8:00上班)</v>
          </cell>
          <cell r="E1351" t="str">
            <v>BJA408</v>
          </cell>
          <cell r="F1351" t="str">
            <v>MBD事業處MOTO研發處四部</v>
          </cell>
          <cell r="G1351" t="str">
            <v>010252</v>
          </cell>
          <cell r="H1351" t="str">
            <v>魏漢康</v>
          </cell>
          <cell r="I1351">
            <v>24831</v>
          </cell>
          <cell r="J1351" t="str">
            <v>M</v>
          </cell>
          <cell r="K1351">
            <v>37823</v>
          </cell>
          <cell r="L1351">
            <v>24</v>
          </cell>
          <cell r="M1351" t="str">
            <v>師5</v>
          </cell>
          <cell r="N1351" t="str">
            <v>間接</v>
          </cell>
          <cell r="O1351" t="str">
            <v>間接</v>
          </cell>
          <cell r="P1351" t="str">
            <v>管理職</v>
          </cell>
          <cell r="Q1351" t="str">
            <v>一般員工</v>
          </cell>
        </row>
        <row r="1352">
          <cell r="A1352" t="str">
            <v>碩士</v>
          </cell>
          <cell r="B1352" t="str">
            <v>工程師</v>
          </cell>
          <cell r="C1352" t="str">
            <v>1I-1</v>
          </cell>
          <cell r="D1352" t="str">
            <v>常日班(間--8:00上班)</v>
          </cell>
          <cell r="E1352" t="str">
            <v>BJA408</v>
          </cell>
          <cell r="F1352" t="str">
            <v>MBD事業處MOTO研發處四部</v>
          </cell>
          <cell r="G1352" t="str">
            <v>010499</v>
          </cell>
          <cell r="H1352" t="str">
            <v>林明宏</v>
          </cell>
          <cell r="I1352">
            <v>27664</v>
          </cell>
          <cell r="J1352" t="str">
            <v>M</v>
          </cell>
          <cell r="K1352">
            <v>37865</v>
          </cell>
          <cell r="L1352">
            <v>22</v>
          </cell>
          <cell r="M1352" t="str">
            <v>師3</v>
          </cell>
          <cell r="N1352" t="str">
            <v>間接</v>
          </cell>
          <cell r="O1352" t="str">
            <v>間接</v>
          </cell>
          <cell r="P1352" t="str">
            <v>工程職</v>
          </cell>
          <cell r="Q1352" t="str">
            <v>一般員工</v>
          </cell>
        </row>
        <row r="1353">
          <cell r="A1353" t="str">
            <v>學士</v>
          </cell>
          <cell r="B1353" t="str">
            <v>工程師</v>
          </cell>
          <cell r="C1353" t="str">
            <v>1I-1</v>
          </cell>
          <cell r="D1353" t="str">
            <v>常日班(間--8:00上班)</v>
          </cell>
          <cell r="E1353" t="str">
            <v>BJA408</v>
          </cell>
          <cell r="F1353" t="str">
            <v>MBD事業處MOTO研發處四部</v>
          </cell>
          <cell r="G1353" t="str">
            <v>010469</v>
          </cell>
          <cell r="H1353" t="str">
            <v>陳信哲</v>
          </cell>
          <cell r="I1353">
            <v>27871</v>
          </cell>
          <cell r="J1353" t="str">
            <v>M</v>
          </cell>
          <cell r="K1353">
            <v>37844</v>
          </cell>
          <cell r="L1353">
            <v>23</v>
          </cell>
          <cell r="M1353" t="str">
            <v>師4</v>
          </cell>
          <cell r="N1353" t="str">
            <v>間接</v>
          </cell>
          <cell r="O1353" t="str">
            <v>間接</v>
          </cell>
          <cell r="P1353" t="str">
            <v>工程職</v>
          </cell>
          <cell r="Q1353" t="str">
            <v>一般員工</v>
          </cell>
        </row>
        <row r="1354">
          <cell r="A1354" t="str">
            <v>學士</v>
          </cell>
          <cell r="B1354" t="str">
            <v>工程師</v>
          </cell>
          <cell r="C1354" t="str">
            <v>1I-1</v>
          </cell>
          <cell r="D1354" t="str">
            <v>常日班(間--8:00上班)</v>
          </cell>
          <cell r="E1354" t="str">
            <v>BJA408</v>
          </cell>
          <cell r="F1354" t="str">
            <v>MBD事業處MOTO研發處四部</v>
          </cell>
          <cell r="G1354" t="str">
            <v>010260</v>
          </cell>
          <cell r="H1354" t="str">
            <v>黃建蒼</v>
          </cell>
          <cell r="I1354">
            <v>27630</v>
          </cell>
          <cell r="J1354" t="str">
            <v>M</v>
          </cell>
          <cell r="K1354">
            <v>37823</v>
          </cell>
          <cell r="L1354">
            <v>21</v>
          </cell>
          <cell r="M1354" t="str">
            <v>師2</v>
          </cell>
          <cell r="N1354" t="str">
            <v>間接</v>
          </cell>
          <cell r="O1354" t="str">
            <v>間接</v>
          </cell>
          <cell r="P1354" t="str">
            <v>工程職</v>
          </cell>
          <cell r="Q1354" t="str">
            <v>一般員工</v>
          </cell>
        </row>
        <row r="1355">
          <cell r="A1355" t="str">
            <v>學士</v>
          </cell>
          <cell r="B1355" t="str">
            <v>工程師</v>
          </cell>
          <cell r="C1355" t="str">
            <v>1I-1</v>
          </cell>
          <cell r="D1355" t="str">
            <v>常日班(間--8:00上班)</v>
          </cell>
          <cell r="E1355" t="str">
            <v>BJA508</v>
          </cell>
          <cell r="F1355" t="str">
            <v>MBD事業處MOTO研發處五部</v>
          </cell>
          <cell r="G1355" t="str">
            <v>810798</v>
          </cell>
          <cell r="H1355" t="str">
            <v>郭豐源</v>
          </cell>
          <cell r="I1355">
            <v>29438</v>
          </cell>
          <cell r="J1355" t="str">
            <v>M</v>
          </cell>
          <cell r="K1355">
            <v>38103</v>
          </cell>
          <cell r="L1355">
            <v>21</v>
          </cell>
          <cell r="M1355" t="str">
            <v>師2</v>
          </cell>
          <cell r="N1355" t="str">
            <v>間接</v>
          </cell>
          <cell r="O1355" t="str">
            <v>間接</v>
          </cell>
          <cell r="P1355" t="str">
            <v>工程職</v>
          </cell>
          <cell r="Q1355" t="str">
            <v>一般員工</v>
          </cell>
        </row>
        <row r="1356">
          <cell r="A1356" t="str">
            <v>專科</v>
          </cell>
          <cell r="B1356" t="str">
            <v>資深工程師</v>
          </cell>
          <cell r="C1356" t="str">
            <v>1I-1</v>
          </cell>
          <cell r="D1356" t="str">
            <v>常日班(間--8:00上班)</v>
          </cell>
          <cell r="E1356" t="str">
            <v>BJA508</v>
          </cell>
          <cell r="F1356" t="str">
            <v>MBD事業處MOTO研發處五部</v>
          </cell>
          <cell r="G1356" t="str">
            <v>803714</v>
          </cell>
          <cell r="H1356" t="str">
            <v>吳督祥</v>
          </cell>
          <cell r="I1356">
            <v>23127</v>
          </cell>
          <cell r="J1356" t="str">
            <v>M</v>
          </cell>
          <cell r="K1356">
            <v>36962</v>
          </cell>
          <cell r="L1356">
            <v>24</v>
          </cell>
          <cell r="M1356" t="str">
            <v>師5</v>
          </cell>
          <cell r="N1356" t="str">
            <v>間接</v>
          </cell>
          <cell r="O1356" t="str">
            <v>間接</v>
          </cell>
          <cell r="P1356" t="str">
            <v>工程職</v>
          </cell>
          <cell r="Q1356" t="str">
            <v>一般員工</v>
          </cell>
        </row>
        <row r="1357">
          <cell r="A1357" t="str">
            <v>學士</v>
          </cell>
          <cell r="B1357" t="str">
            <v>工程師</v>
          </cell>
          <cell r="C1357" t="str">
            <v>1I-1</v>
          </cell>
          <cell r="D1357" t="str">
            <v>常日班(間--8:00上班)</v>
          </cell>
          <cell r="E1357" t="str">
            <v>BJA508</v>
          </cell>
          <cell r="F1357" t="str">
            <v>MBD事業處MOTO研發處五部</v>
          </cell>
          <cell r="G1357" t="str">
            <v>803717</v>
          </cell>
          <cell r="H1357" t="str">
            <v>張怡仁</v>
          </cell>
          <cell r="I1357">
            <v>23671</v>
          </cell>
          <cell r="J1357" t="str">
            <v>M</v>
          </cell>
          <cell r="K1357">
            <v>36962</v>
          </cell>
          <cell r="L1357">
            <v>22</v>
          </cell>
          <cell r="M1357" t="str">
            <v>師3</v>
          </cell>
          <cell r="N1357" t="str">
            <v>間接</v>
          </cell>
          <cell r="O1357" t="str">
            <v>間接</v>
          </cell>
          <cell r="P1357" t="str">
            <v>工程職</v>
          </cell>
          <cell r="Q1357" t="str">
            <v>一般員工</v>
          </cell>
        </row>
        <row r="1358">
          <cell r="A1358" t="str">
            <v>學士</v>
          </cell>
          <cell r="B1358" t="str">
            <v>工程師</v>
          </cell>
          <cell r="C1358" t="str">
            <v>1I-1</v>
          </cell>
          <cell r="D1358" t="str">
            <v>常日班(間--8:00上班)</v>
          </cell>
          <cell r="E1358" t="str">
            <v>BJA508</v>
          </cell>
          <cell r="F1358" t="str">
            <v>MBD事業處MOTO研發處五部</v>
          </cell>
          <cell r="G1358" t="str">
            <v>811367</v>
          </cell>
          <cell r="H1358" t="str">
            <v>吳東昆</v>
          </cell>
          <cell r="I1358">
            <v>26508</v>
          </cell>
          <cell r="J1358" t="str">
            <v>M</v>
          </cell>
          <cell r="K1358">
            <v>38231</v>
          </cell>
          <cell r="L1358">
            <v>22</v>
          </cell>
          <cell r="M1358" t="str">
            <v>師3</v>
          </cell>
          <cell r="N1358" t="str">
            <v>間接</v>
          </cell>
          <cell r="O1358" t="str">
            <v>間接</v>
          </cell>
          <cell r="P1358" t="str">
            <v>工程職</v>
          </cell>
          <cell r="Q1358" t="str">
            <v>一般員工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.職系類別區分"/>
      <sheetName val="B.職系年資區分"/>
      <sheetName val="C.管理職區分"/>
      <sheetName val="D.主要工作地區分"/>
      <sheetName val="E.月統計表(工作地區)"/>
      <sheetName val="Sheet1"/>
      <sheetName val="Sheet2"/>
      <sheetName val="Sheet3"/>
      <sheetName val="Sheet4"/>
      <sheetName val="Sheet5"/>
      <sheetName val="TTL"/>
      <sheetName val="HC"/>
      <sheetName val="T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1">
          <cell r="A1" t="str">
            <v>CT_NO</v>
          </cell>
          <cell r="B1" t="str">
            <v>EU_NO</v>
          </cell>
          <cell r="C1" t="str">
            <v>EU_DESC</v>
          </cell>
          <cell r="D1" t="str">
            <v>PN_NO</v>
          </cell>
          <cell r="E1" t="str">
            <v>PN_DESC</v>
          </cell>
          <cell r="F1" t="str">
            <v>CL_NO</v>
          </cell>
          <cell r="G1" t="str">
            <v>CL_DESC</v>
          </cell>
          <cell r="H1" t="str">
            <v>DN_NO</v>
          </cell>
          <cell r="I1" t="str">
            <v>DN_DESC</v>
          </cell>
          <cell r="J1" t="str">
            <v>EM_ID</v>
          </cell>
          <cell r="K1" t="str">
            <v>EM_NO</v>
          </cell>
          <cell r="L1" t="str">
            <v>EM_NAME</v>
          </cell>
          <cell r="M1" t="str">
            <v>EM_FORMALNAME</v>
          </cell>
          <cell r="N1" t="str">
            <v>EM_NICKNAME</v>
          </cell>
          <cell r="O1" t="str">
            <v>EM_SOCIALID</v>
          </cell>
          <cell r="P1" t="str">
            <v>EM_AREA</v>
          </cell>
          <cell r="Q1" t="str">
            <v>EM_BIRTHDAY</v>
          </cell>
          <cell r="R1" t="str">
            <v>EM_MARRIAGE</v>
          </cell>
          <cell r="S1" t="str">
            <v>EM_NATIONALITY</v>
          </cell>
          <cell r="T1" t="str">
            <v>EM_PASSPORT_NO</v>
          </cell>
          <cell r="U1" t="str">
            <v>EM_SEX</v>
          </cell>
          <cell r="V1" t="str">
            <v>EM_FOREVERADDR</v>
          </cell>
          <cell r="W1" t="str">
            <v>EM_FOREVERTEL</v>
          </cell>
          <cell r="X1" t="str">
            <v>EM_NOWADDR</v>
          </cell>
          <cell r="Y1" t="str">
            <v>EM_NOWTEL</v>
          </cell>
          <cell r="Z1" t="str">
            <v>EM_NOWINJOB</v>
          </cell>
          <cell r="AA1" t="str">
            <v>EM_BBCALL</v>
          </cell>
          <cell r="AB1" t="str">
            <v>EM_MOBIL</v>
          </cell>
          <cell r="AC1" t="str">
            <v>EM_SIPA_CORR</v>
          </cell>
          <cell r="AD1" t="str">
            <v>EM_SIPA_CORRTEL</v>
          </cell>
          <cell r="AE1" t="str">
            <v>EM_EU_ID</v>
          </cell>
          <cell r="AF1" t="str">
            <v>EM_EDUYEAR</v>
          </cell>
          <cell r="AG1" t="str">
            <v>EM_EDUKIND</v>
          </cell>
          <cell r="AH1" t="str">
            <v>EM_SCHOOL</v>
          </cell>
          <cell r="AI1" t="str">
            <v>EM_LICENCE</v>
          </cell>
          <cell r="AJ1" t="str">
            <v>EM_HANDICAPPED</v>
          </cell>
          <cell r="AK1" t="str">
            <v>EM_CREATEDATE</v>
          </cell>
          <cell r="AL1" t="str">
            <v>EM_COME_DAY</v>
          </cell>
          <cell r="AM1" t="str">
            <v>EM_PROBATION_DUEDATE</v>
          </cell>
          <cell r="AN1" t="str">
            <v>EM_DN_ID</v>
          </cell>
          <cell r="AO1" t="str">
            <v>EM_DNS_ID</v>
          </cell>
          <cell r="AP1" t="str">
            <v>EM_CTE_ID</v>
          </cell>
          <cell r="AQ1" t="str">
            <v>EM_CL_ID</v>
          </cell>
          <cell r="AR1" t="str">
            <v>EM_PN_ID</v>
          </cell>
          <cell r="AS1" t="str">
            <v>EM_PN_ACCESSRIGHTS</v>
          </cell>
          <cell r="AT1" t="str">
            <v>EM_RA_ID</v>
          </cell>
          <cell r="AU1" t="str">
            <v>EM_CT_ID</v>
          </cell>
          <cell r="AV1" t="str">
            <v>EM_CARDID</v>
          </cell>
          <cell r="AW1" t="str">
            <v>EM_JOBTYPE</v>
          </cell>
          <cell r="AX1" t="str">
            <v>EM_WORKTYPE</v>
          </cell>
          <cell r="AY1" t="str">
            <v>EM_JOIN_TYPE</v>
          </cell>
          <cell r="AZ1" t="str">
            <v>EM_JOIN_DUEDATE</v>
          </cell>
          <cell r="BA1" t="str">
            <v>EM_INSUR_RATE</v>
          </cell>
          <cell r="BB1" t="str">
            <v>EM_HEALTH_RATE</v>
          </cell>
          <cell r="BC1" t="str">
            <v>EM_LEAVE_DAY</v>
          </cell>
          <cell r="BD1" t="str">
            <v>EM_WORKAGE_BEFORE</v>
          </cell>
          <cell r="BE1" t="str">
            <v>EM_WORKAGE_BEFORE_IF_CALC</v>
          </cell>
          <cell r="BF1" t="str">
            <v>EM_WORKAGE_ADJUST</v>
          </cell>
          <cell r="BG1" t="str">
            <v>EM_WORKAGE_IF_CALC</v>
          </cell>
          <cell r="BH1" t="str">
            <v>EM_WORKAGE_DESC</v>
          </cell>
          <cell r="BI1" t="str">
            <v>EM_PARTNER_NO</v>
          </cell>
          <cell r="BJ1" t="str">
            <v>EM_REMARK</v>
          </cell>
          <cell r="BK1" t="str">
            <v>EM_VISIBLE</v>
          </cell>
          <cell r="BL1" t="str">
            <v>EM_BLOOD</v>
          </cell>
          <cell r="BM1" t="str">
            <v>EM_EXT</v>
          </cell>
          <cell r="BN1" t="str">
            <v>EM_IS_FOREIGNER</v>
          </cell>
          <cell r="BO1" t="str">
            <v>EM_SELECTED</v>
          </cell>
          <cell r="BP1" t="str">
            <v>EM_CURATOR</v>
          </cell>
          <cell r="BQ1" t="str">
            <v>EM_SIPA_APKIND</v>
          </cell>
          <cell r="BR1" t="str">
            <v>EM_SIPA_IDKIND</v>
          </cell>
          <cell r="BS1" t="str">
            <v>EM_SIPA_BIRTHPLACE</v>
          </cell>
          <cell r="BT1" t="str">
            <v>EM_SIPA_WORKTYPE</v>
          </cell>
          <cell r="BU1" t="str">
            <v>EM_SIPA_PASS</v>
          </cell>
          <cell r="BV1" t="str">
            <v>EM_SIPA_NATION</v>
          </cell>
          <cell r="BW1" t="str">
            <v>EM_SIPA_COMP</v>
          </cell>
          <cell r="BX1" t="str">
            <v>EM_SIPA_ADDR1</v>
          </cell>
          <cell r="BY1" t="str">
            <v>EM_SIPA_ADDR2</v>
          </cell>
          <cell r="BZ1" t="str">
            <v>EM_SIPA_EDU</v>
          </cell>
          <cell r="CA1" t="str">
            <v>EM_SIPA_EDUWHERE</v>
          </cell>
          <cell r="CB1" t="str">
            <v>EM_SIPA_CREATEDATE</v>
          </cell>
          <cell r="CC1" t="str">
            <v>EM_SIPA_UNIT</v>
          </cell>
          <cell r="CD1" t="str">
            <v>EM_SIPA_CONTRACT_ENDDATE</v>
          </cell>
          <cell r="CE1" t="str">
            <v>EM_POSTCODE</v>
          </cell>
          <cell r="CF1" t="str">
            <v>EM_ASSIGNEE2</v>
          </cell>
          <cell r="CG1" t="str">
            <v>EM_RECOME_DATE</v>
          </cell>
          <cell r="CH1" t="str">
            <v>EM_TOTAL_LEAVEDAY</v>
          </cell>
          <cell r="CI1" t="str">
            <v>EM_HAS_LEAVING</v>
          </cell>
          <cell r="CJ1" t="str">
            <v>EM_COME_DATE2</v>
          </cell>
          <cell r="CK1" t="str">
            <v>EM_POSTCODE_NOW</v>
          </cell>
          <cell r="CL1" t="str">
            <v>EM_GROUP_LEVEL</v>
          </cell>
          <cell r="CM1" t="str">
            <v>EM_COME_REASON</v>
          </cell>
          <cell r="CN1" t="str">
            <v>EM_LEAVE_REASON</v>
          </cell>
          <cell r="CO1" t="str">
            <v>EM_ASSIGNEE</v>
          </cell>
          <cell r="CP1" t="str">
            <v>EM_IF_MANAGER</v>
          </cell>
          <cell r="CQ1" t="str">
            <v>EM_DELETE</v>
          </cell>
          <cell r="CR1" t="str">
            <v>EM_DUTY_ID</v>
          </cell>
          <cell r="CS1" t="str">
            <v>EM_DUTY_FAMILY</v>
          </cell>
          <cell r="CT1" t="str">
            <v>EM_RA_ID2</v>
          </cell>
          <cell r="CU1" t="str">
            <v>EM_PN_ID2</v>
          </cell>
          <cell r="CV1" t="str">
            <v>FOXFLAG</v>
          </cell>
        </row>
        <row r="2">
          <cell r="A2" t="str">
            <v>BCA208</v>
          </cell>
          <cell r="B2" t="str">
            <v>30</v>
          </cell>
          <cell r="C2" t="str">
            <v>學士</v>
          </cell>
          <cell r="D2" t="str">
            <v>1012</v>
          </cell>
          <cell r="E2" t="str">
            <v>技術員</v>
          </cell>
          <cell r="F2" t="str">
            <v>1I-1</v>
          </cell>
          <cell r="G2" t="str">
            <v>常日班(間--8:00上班)</v>
          </cell>
          <cell r="H2" t="str">
            <v>BCA218</v>
          </cell>
          <cell r="I2" t="str">
            <v>CPE I 研發處二部一課</v>
          </cell>
          <cell r="J2">
            <v>3396</v>
          </cell>
          <cell r="K2" t="str">
            <v>803357</v>
          </cell>
          <cell r="L2" t="str">
            <v>鄭秋美</v>
          </cell>
          <cell r="O2" t="str">
            <v>J222203524</v>
          </cell>
          <cell r="P2" t="str">
            <v>台灣省新竹市</v>
          </cell>
          <cell r="Q2">
            <v>29998</v>
          </cell>
          <cell r="R2" t="str">
            <v>N</v>
          </cell>
          <cell r="S2" t="str">
            <v>中華民國</v>
          </cell>
          <cell r="U2" t="str">
            <v>F</v>
          </cell>
          <cell r="V2" t="str">
            <v>新竹市國光街６６之１號４樓</v>
          </cell>
          <cell r="W2" t="str">
            <v>03-5315812</v>
          </cell>
          <cell r="X2" t="str">
            <v>新竹市國光街６６之１號４樓</v>
          </cell>
          <cell r="Y2" t="str">
            <v>03-5315812</v>
          </cell>
          <cell r="Z2" t="str">
            <v>Y</v>
          </cell>
          <cell r="AC2" t="str">
            <v>鄭文達</v>
          </cell>
          <cell r="AD2" t="str">
            <v>0935921953</v>
          </cell>
          <cell r="AE2">
            <v>5</v>
          </cell>
          <cell r="AF2" t="str">
            <v>2005</v>
          </cell>
          <cell r="AG2" t="str">
            <v>工管系</v>
          </cell>
          <cell r="AH2" t="str">
            <v>明新科技大學</v>
          </cell>
          <cell r="AJ2" t="str">
            <v>正常</v>
          </cell>
          <cell r="AK2">
            <v>36748</v>
          </cell>
          <cell r="AL2">
            <v>36748</v>
          </cell>
          <cell r="AM2">
            <v>36840</v>
          </cell>
          <cell r="AN2">
            <v>620</v>
          </cell>
          <cell r="AO2">
            <v>0</v>
          </cell>
          <cell r="AP2">
            <v>2</v>
          </cell>
          <cell r="AQ2">
            <v>28</v>
          </cell>
          <cell r="AR2">
            <v>81</v>
          </cell>
          <cell r="AT2">
            <v>18</v>
          </cell>
          <cell r="AU2">
            <v>173</v>
          </cell>
          <cell r="AV2" t="str">
            <v>04642794</v>
          </cell>
          <cell r="AW2" t="str">
            <v>間接</v>
          </cell>
          <cell r="AX2" t="str">
            <v>工程職</v>
          </cell>
          <cell r="AY2" t="str">
            <v>一般員工</v>
          </cell>
          <cell r="BA2" t="str">
            <v>1.000000000000000</v>
          </cell>
          <cell r="BB2" t="str">
            <v>1.000000000000000</v>
          </cell>
          <cell r="BE2" t="str">
            <v>N</v>
          </cell>
          <cell r="BG2" t="str">
            <v>N</v>
          </cell>
          <cell r="BK2" t="str">
            <v>Y</v>
          </cell>
          <cell r="BN2" t="str">
            <v>N</v>
          </cell>
          <cell r="BQ2" t="str">
            <v>0:其他</v>
          </cell>
          <cell r="BR2" t="str">
            <v>A:廠商</v>
          </cell>
          <cell r="BS2" t="str">
            <v>000004</v>
          </cell>
          <cell r="BT2" t="str">
            <v>4:技術</v>
          </cell>
          <cell r="BV2" t="str">
            <v>TW</v>
          </cell>
          <cell r="BW2" t="str">
            <v>174</v>
          </cell>
          <cell r="BX2" t="str">
            <v>新竹市國光街６６之１號４樓</v>
          </cell>
          <cell r="BY2" t="str">
            <v>新竹市國光街６６之１號４樓</v>
          </cell>
          <cell r="BZ2" t="str">
            <v>5:高中</v>
          </cell>
          <cell r="CB2">
            <v>36748</v>
          </cell>
          <cell r="CE2" t="str">
            <v>300</v>
          </cell>
          <cell r="CI2" t="str">
            <v>Y</v>
          </cell>
          <cell r="CK2" t="str">
            <v>300</v>
          </cell>
          <cell r="CL2" t="str">
            <v>C</v>
          </cell>
          <cell r="CM2">
            <v>34</v>
          </cell>
          <cell r="CP2" t="str">
            <v>N</v>
          </cell>
          <cell r="CR2">
            <v>38</v>
          </cell>
          <cell r="CS2" t="str">
            <v>IE2</v>
          </cell>
          <cell r="CT2">
            <v>0</v>
          </cell>
          <cell r="CU2">
            <v>0</v>
          </cell>
          <cell r="CV2" t="str">
            <v>N</v>
          </cell>
        </row>
        <row r="3">
          <cell r="A3" t="str">
            <v>BCA308</v>
          </cell>
          <cell r="B3" t="str">
            <v>40</v>
          </cell>
          <cell r="C3" t="str">
            <v>專科</v>
          </cell>
          <cell r="D3" t="str">
            <v>1012</v>
          </cell>
          <cell r="E3" t="str">
            <v>技術員</v>
          </cell>
          <cell r="F3" t="str">
            <v>1I-1</v>
          </cell>
          <cell r="G3" t="str">
            <v>常日班(間--8:00上班)</v>
          </cell>
          <cell r="H3" t="str">
            <v>BCA328</v>
          </cell>
          <cell r="I3" t="str">
            <v>CPE I 研發處三部二課</v>
          </cell>
          <cell r="J3">
            <v>2068</v>
          </cell>
          <cell r="K3" t="str">
            <v>802252</v>
          </cell>
          <cell r="L3" t="str">
            <v>郭雯樺</v>
          </cell>
          <cell r="O3" t="str">
            <v>J222009080</v>
          </cell>
          <cell r="P3" t="str">
            <v>台灣省新竹市</v>
          </cell>
          <cell r="Q3">
            <v>29419</v>
          </cell>
          <cell r="R3" t="str">
            <v>N</v>
          </cell>
          <cell r="S3" t="str">
            <v>中華民國</v>
          </cell>
          <cell r="U3" t="str">
            <v>F</v>
          </cell>
          <cell r="V3" t="str">
            <v>新竹市中華路五段４３３號</v>
          </cell>
          <cell r="W3" t="str">
            <v>03-5373483</v>
          </cell>
          <cell r="X3" t="str">
            <v>新竹市中華路五段４３３號</v>
          </cell>
          <cell r="Y3" t="str">
            <v>03-5373483</v>
          </cell>
          <cell r="Z3" t="str">
            <v>Y</v>
          </cell>
          <cell r="AE3">
            <v>7</v>
          </cell>
          <cell r="AF3" t="str">
            <v>2002</v>
          </cell>
          <cell r="AG3" t="str">
            <v>電子工程科應用電子組</v>
          </cell>
          <cell r="AH3" t="str">
            <v>明新技術學院</v>
          </cell>
          <cell r="AJ3" t="str">
            <v>正常</v>
          </cell>
          <cell r="AK3">
            <v>36409</v>
          </cell>
          <cell r="AL3">
            <v>36409</v>
          </cell>
          <cell r="AM3">
            <v>36500</v>
          </cell>
          <cell r="AN3">
            <v>629</v>
          </cell>
          <cell r="AO3">
            <v>0</v>
          </cell>
          <cell r="AP3">
            <v>2</v>
          </cell>
          <cell r="AQ3">
            <v>28</v>
          </cell>
          <cell r="AR3">
            <v>81</v>
          </cell>
          <cell r="AT3">
            <v>18</v>
          </cell>
          <cell r="AU3">
            <v>174</v>
          </cell>
          <cell r="AV3" t="str">
            <v>04642751</v>
          </cell>
          <cell r="AW3" t="str">
            <v>間接</v>
          </cell>
          <cell r="AX3" t="str">
            <v>工程職</v>
          </cell>
          <cell r="AY3" t="str">
            <v>一般員工</v>
          </cell>
          <cell r="BA3" t="str">
            <v>1.000000000000000</v>
          </cell>
          <cell r="BB3" t="str">
            <v>1.000000000000000</v>
          </cell>
          <cell r="BD3">
            <v>0</v>
          </cell>
          <cell r="BE3" t="str">
            <v>N</v>
          </cell>
          <cell r="BF3">
            <v>0</v>
          </cell>
          <cell r="BG3" t="str">
            <v>N</v>
          </cell>
          <cell r="BK3" t="str">
            <v>Y</v>
          </cell>
          <cell r="BL3" t="str">
            <v>O</v>
          </cell>
          <cell r="BN3" t="str">
            <v>N</v>
          </cell>
          <cell r="BQ3" t="str">
            <v>0:其他</v>
          </cell>
          <cell r="BR3" t="str">
            <v>A:廠商</v>
          </cell>
          <cell r="BW3" t="str">
            <v>174</v>
          </cell>
          <cell r="BX3" t="str">
            <v>新竹市中華路五段４３３號</v>
          </cell>
          <cell r="BY3" t="str">
            <v>新竹市中華路五段４３３號</v>
          </cell>
          <cell r="CB3">
            <v>36409</v>
          </cell>
          <cell r="CE3" t="str">
            <v>300</v>
          </cell>
          <cell r="CH3" t="str">
            <v>.000000000000000</v>
          </cell>
          <cell r="CI3" t="str">
            <v>Y</v>
          </cell>
          <cell r="CK3" t="str">
            <v>300</v>
          </cell>
          <cell r="CL3" t="str">
            <v>C</v>
          </cell>
          <cell r="CP3" t="str">
            <v>N</v>
          </cell>
          <cell r="CR3">
            <v>178</v>
          </cell>
          <cell r="CS3" t="str">
            <v>RD技委會</v>
          </cell>
          <cell r="CT3">
            <v>0</v>
          </cell>
          <cell r="CU3">
            <v>0</v>
          </cell>
          <cell r="CV3" t="str">
            <v>N</v>
          </cell>
        </row>
        <row r="4">
          <cell r="A4" t="str">
            <v>BFD105</v>
          </cell>
          <cell r="B4" t="str">
            <v>50</v>
          </cell>
          <cell r="C4" t="str">
            <v>高中(職)</v>
          </cell>
          <cell r="D4" t="str">
            <v>1012</v>
          </cell>
          <cell r="E4" t="str">
            <v>技術員</v>
          </cell>
          <cell r="F4" t="str">
            <v>1I-1</v>
          </cell>
          <cell r="G4" t="str">
            <v>常日班(間--8:00上班)</v>
          </cell>
          <cell r="H4" t="str">
            <v>BFD105</v>
          </cell>
          <cell r="I4" t="str">
            <v>無線終端產品供應商開發處供應商開發部</v>
          </cell>
          <cell r="J4">
            <v>3170</v>
          </cell>
          <cell r="K4" t="str">
            <v>803157</v>
          </cell>
          <cell r="L4" t="str">
            <v>李瑞珠</v>
          </cell>
          <cell r="O4" t="str">
            <v>J221354808</v>
          </cell>
          <cell r="P4" t="str">
            <v>台灣省新竹市</v>
          </cell>
          <cell r="Q4">
            <v>26311</v>
          </cell>
          <cell r="R4" t="str">
            <v>Y</v>
          </cell>
          <cell r="S4" t="str">
            <v>中華民國</v>
          </cell>
          <cell r="U4" t="str">
            <v>F</v>
          </cell>
          <cell r="V4" t="str">
            <v>新竹市西大路４２０號</v>
          </cell>
          <cell r="W4" t="str">
            <v>03-5235684</v>
          </cell>
          <cell r="X4" t="str">
            <v>新竹市西大路４２０號</v>
          </cell>
          <cell r="Y4" t="str">
            <v>03-5222842</v>
          </cell>
          <cell r="Z4" t="str">
            <v>Y</v>
          </cell>
          <cell r="AC4" t="str">
            <v>張介文</v>
          </cell>
          <cell r="AD4" t="str">
            <v>03-5239804</v>
          </cell>
          <cell r="AE4">
            <v>11</v>
          </cell>
          <cell r="AF4" t="str">
            <v>1992</v>
          </cell>
          <cell r="AG4" t="str">
            <v>幼兒保育科</v>
          </cell>
          <cell r="AH4" t="str">
            <v>世界高職</v>
          </cell>
          <cell r="AJ4" t="str">
            <v>正常</v>
          </cell>
          <cell r="AK4">
            <v>36703</v>
          </cell>
          <cell r="AL4">
            <v>36696</v>
          </cell>
          <cell r="AM4">
            <v>36788</v>
          </cell>
          <cell r="AN4">
            <v>1047</v>
          </cell>
          <cell r="AO4">
            <v>0</v>
          </cell>
          <cell r="AP4">
            <v>2</v>
          </cell>
          <cell r="AQ4">
            <v>28</v>
          </cell>
          <cell r="AR4">
            <v>81</v>
          </cell>
          <cell r="AT4">
            <v>18</v>
          </cell>
          <cell r="AU4">
            <v>333</v>
          </cell>
          <cell r="AV4" t="str">
            <v>04643104</v>
          </cell>
          <cell r="AW4" t="str">
            <v>間接</v>
          </cell>
          <cell r="AX4" t="str">
            <v>工程職</v>
          </cell>
          <cell r="AY4" t="str">
            <v>一般員工</v>
          </cell>
          <cell r="BA4" t="str">
            <v>1.000000000000000</v>
          </cell>
          <cell r="BB4" t="str">
            <v>1.000000000000000</v>
          </cell>
          <cell r="BE4" t="str">
            <v>N</v>
          </cell>
          <cell r="BG4" t="str">
            <v>N</v>
          </cell>
          <cell r="BK4" t="str">
            <v>Y</v>
          </cell>
          <cell r="BL4" t="str">
            <v>A</v>
          </cell>
          <cell r="BN4" t="str">
            <v>N</v>
          </cell>
          <cell r="BQ4" t="str">
            <v>0:其他</v>
          </cell>
          <cell r="BR4" t="str">
            <v>A:廠商</v>
          </cell>
          <cell r="BS4" t="str">
            <v>台灣省新竹市</v>
          </cell>
          <cell r="BT4" t="str">
            <v>4:技術</v>
          </cell>
          <cell r="BV4" t="str">
            <v>TW</v>
          </cell>
          <cell r="BW4" t="str">
            <v>174</v>
          </cell>
          <cell r="BX4" t="str">
            <v>新竹市西大路４２０號</v>
          </cell>
          <cell r="BY4" t="str">
            <v>新竹市西大路４２０號</v>
          </cell>
          <cell r="BZ4" t="str">
            <v>5:高中</v>
          </cell>
          <cell r="CB4">
            <v>36703</v>
          </cell>
          <cell r="CE4" t="str">
            <v>300</v>
          </cell>
          <cell r="CI4" t="str">
            <v>Y</v>
          </cell>
          <cell r="CK4" t="str">
            <v>300</v>
          </cell>
          <cell r="CL4" t="str">
            <v>C</v>
          </cell>
          <cell r="CM4">
            <v>33</v>
          </cell>
          <cell r="CP4" t="str">
            <v>N</v>
          </cell>
          <cell r="CR4">
            <v>0</v>
          </cell>
          <cell r="CT4">
            <v>0</v>
          </cell>
          <cell r="CU4">
            <v>0</v>
          </cell>
          <cell r="CV4" t="str">
            <v>N</v>
          </cell>
        </row>
        <row r="5">
          <cell r="A5" t="str">
            <v>BDA108</v>
          </cell>
          <cell r="B5" t="str">
            <v>50</v>
          </cell>
          <cell r="C5" t="str">
            <v>高中(職)</v>
          </cell>
          <cell r="D5" t="str">
            <v>1012</v>
          </cell>
          <cell r="E5" t="str">
            <v>技術員</v>
          </cell>
          <cell r="F5" t="str">
            <v>1I-1</v>
          </cell>
          <cell r="G5" t="str">
            <v>常日班(間--8:00上班)</v>
          </cell>
          <cell r="H5" t="str">
            <v>BDA118</v>
          </cell>
          <cell r="I5" t="str">
            <v>CPE II 研發處一部一課</v>
          </cell>
          <cell r="J5">
            <v>2737</v>
          </cell>
          <cell r="K5" t="str">
            <v>802977</v>
          </cell>
          <cell r="L5" t="str">
            <v>李盈盈</v>
          </cell>
          <cell r="O5" t="str">
            <v>K221510512</v>
          </cell>
          <cell r="P5" t="str">
            <v>台灣省苗栗縣</v>
          </cell>
          <cell r="Q5">
            <v>27675</v>
          </cell>
          <cell r="R5" t="str">
            <v>Y</v>
          </cell>
          <cell r="S5" t="str">
            <v>中華民國</v>
          </cell>
          <cell r="U5" t="str">
            <v>F</v>
          </cell>
          <cell r="V5" t="str">
            <v>苗栗縣三灣鄉三灣村民治街２２號</v>
          </cell>
          <cell r="W5" t="str">
            <v>037 832482</v>
          </cell>
          <cell r="X5" t="str">
            <v>苗栗縣三灣鄉三灣村民治街２２號</v>
          </cell>
          <cell r="Y5" t="str">
            <v>0919025482</v>
          </cell>
          <cell r="Z5" t="str">
            <v>Y</v>
          </cell>
          <cell r="AE5">
            <v>11</v>
          </cell>
          <cell r="AF5" t="str">
            <v>1995</v>
          </cell>
          <cell r="AG5" t="str">
            <v>商科</v>
          </cell>
          <cell r="AH5" t="str">
            <v>光復中學</v>
          </cell>
          <cell r="AJ5" t="str">
            <v>正常</v>
          </cell>
          <cell r="AK5">
            <v>36655</v>
          </cell>
          <cell r="AL5">
            <v>36655</v>
          </cell>
          <cell r="AM5">
            <v>36747</v>
          </cell>
          <cell r="AN5">
            <v>1151</v>
          </cell>
          <cell r="AO5">
            <v>0</v>
          </cell>
          <cell r="AP5">
            <v>2</v>
          </cell>
          <cell r="AQ5">
            <v>28</v>
          </cell>
          <cell r="AR5">
            <v>81</v>
          </cell>
          <cell r="AT5">
            <v>18</v>
          </cell>
          <cell r="AU5">
            <v>366</v>
          </cell>
          <cell r="AV5" t="str">
            <v>04642669</v>
          </cell>
          <cell r="AW5" t="str">
            <v>間接</v>
          </cell>
          <cell r="AX5" t="str">
            <v>工程職</v>
          </cell>
          <cell r="AY5" t="str">
            <v>一般員工</v>
          </cell>
          <cell r="BA5" t="str">
            <v>1.000000000000000</v>
          </cell>
          <cell r="BB5" t="str">
            <v>1.000000000000000</v>
          </cell>
          <cell r="BD5">
            <v>0</v>
          </cell>
          <cell r="BE5" t="str">
            <v>N</v>
          </cell>
          <cell r="BF5">
            <v>0</v>
          </cell>
          <cell r="BG5" t="str">
            <v>N</v>
          </cell>
          <cell r="BK5" t="str">
            <v>Y</v>
          </cell>
          <cell r="BL5" t="str">
            <v>O</v>
          </cell>
          <cell r="BN5" t="str">
            <v>N</v>
          </cell>
          <cell r="BQ5" t="str">
            <v>0:其他</v>
          </cell>
          <cell r="BR5" t="str">
            <v>A:廠商</v>
          </cell>
          <cell r="BW5" t="str">
            <v>174</v>
          </cell>
          <cell r="BX5" t="str">
            <v>苗栗縣三灣鄉三灣村民治街２２號</v>
          </cell>
          <cell r="BY5" t="str">
            <v>苗栗縣三灣鄉三灣村民治街２２號</v>
          </cell>
          <cell r="CB5">
            <v>36655</v>
          </cell>
          <cell r="CE5" t="str">
            <v>352</v>
          </cell>
          <cell r="CH5" t="str">
            <v>.000000000000000</v>
          </cell>
          <cell r="CI5" t="str">
            <v>Y</v>
          </cell>
          <cell r="CK5" t="str">
            <v>352</v>
          </cell>
          <cell r="CL5" t="str">
            <v>C</v>
          </cell>
          <cell r="CP5" t="str">
            <v>N</v>
          </cell>
          <cell r="CR5">
            <v>178</v>
          </cell>
          <cell r="CS5" t="str">
            <v>RD技委會</v>
          </cell>
          <cell r="CT5">
            <v>0</v>
          </cell>
          <cell r="CU5">
            <v>0</v>
          </cell>
          <cell r="CV5" t="str">
            <v>N</v>
          </cell>
        </row>
        <row r="6">
          <cell r="A6" t="str">
            <v>BDA108</v>
          </cell>
          <cell r="B6" t="str">
            <v>40</v>
          </cell>
          <cell r="C6" t="str">
            <v>專科</v>
          </cell>
          <cell r="D6" t="str">
            <v>1012</v>
          </cell>
          <cell r="E6" t="str">
            <v>技術員</v>
          </cell>
          <cell r="F6" t="str">
            <v>1I-1</v>
          </cell>
          <cell r="G6" t="str">
            <v>常日班(間--8:00上班)</v>
          </cell>
          <cell r="H6" t="str">
            <v>BDA138</v>
          </cell>
          <cell r="I6" t="str">
            <v>CPE II 研發處一部三課</v>
          </cell>
          <cell r="J6">
            <v>1861</v>
          </cell>
          <cell r="K6" t="str">
            <v>802030</v>
          </cell>
          <cell r="L6" t="str">
            <v>余秀惠</v>
          </cell>
          <cell r="O6" t="str">
            <v>J222192437</v>
          </cell>
          <cell r="P6" t="str">
            <v>台灣省新竹縣</v>
          </cell>
          <cell r="Q6">
            <v>29823</v>
          </cell>
          <cell r="R6" t="str">
            <v>N</v>
          </cell>
          <cell r="S6" t="str">
            <v>中華民國</v>
          </cell>
          <cell r="U6" t="str">
            <v>F</v>
          </cell>
          <cell r="V6" t="str">
            <v>新竹縣新埔鎮下寮里四鄰九號</v>
          </cell>
          <cell r="W6" t="str">
            <v>03-5881026</v>
          </cell>
          <cell r="X6" t="str">
            <v>新竹縣新埔鎮下寮里四鄰九號</v>
          </cell>
          <cell r="Y6" t="str">
            <v>03-5881026</v>
          </cell>
          <cell r="Z6" t="str">
            <v>Y</v>
          </cell>
          <cell r="AB6" t="str">
            <v>0937989530</v>
          </cell>
          <cell r="AE6">
            <v>7</v>
          </cell>
          <cell r="AF6" t="str">
            <v>2003</v>
          </cell>
          <cell r="AG6" t="str">
            <v>國際貿易科</v>
          </cell>
          <cell r="AH6" t="str">
            <v>明新科技大學</v>
          </cell>
          <cell r="AJ6" t="str">
            <v>正常</v>
          </cell>
          <cell r="AK6">
            <v>36327</v>
          </cell>
          <cell r="AL6">
            <v>38110</v>
          </cell>
          <cell r="AM6">
            <v>38202</v>
          </cell>
          <cell r="AN6">
            <v>1153</v>
          </cell>
          <cell r="AO6">
            <v>0</v>
          </cell>
          <cell r="AP6">
            <v>2</v>
          </cell>
          <cell r="AQ6">
            <v>28</v>
          </cell>
          <cell r="AR6">
            <v>81</v>
          </cell>
          <cell r="AT6">
            <v>17</v>
          </cell>
          <cell r="AU6">
            <v>366</v>
          </cell>
          <cell r="AV6" t="str">
            <v>04643018</v>
          </cell>
          <cell r="AW6" t="str">
            <v>間接</v>
          </cell>
          <cell r="AX6" t="str">
            <v>工程職</v>
          </cell>
          <cell r="AY6" t="str">
            <v>一般員工</v>
          </cell>
          <cell r="BA6" t="str">
            <v>1.000000000000000</v>
          </cell>
          <cell r="BB6" t="str">
            <v>1.000000000000000</v>
          </cell>
          <cell r="BD6">
            <v>0</v>
          </cell>
          <cell r="BE6" t="str">
            <v>N</v>
          </cell>
          <cell r="BF6">
            <v>0</v>
          </cell>
          <cell r="BG6" t="str">
            <v>N</v>
          </cell>
          <cell r="BK6" t="str">
            <v>Y</v>
          </cell>
          <cell r="BL6" t="str">
            <v>O</v>
          </cell>
          <cell r="BN6" t="str">
            <v>N</v>
          </cell>
          <cell r="BQ6" t="str">
            <v>0:其他</v>
          </cell>
          <cell r="BR6" t="str">
            <v>A:廠商</v>
          </cell>
          <cell r="BS6" t="str">
            <v>340000</v>
          </cell>
          <cell r="BT6" t="str">
            <v>4:技術</v>
          </cell>
          <cell r="BV6" t="str">
            <v>TW</v>
          </cell>
          <cell r="BW6" t="str">
            <v>174</v>
          </cell>
          <cell r="BX6" t="str">
            <v>新竹縣新埔鎮下寮里四鄰九號</v>
          </cell>
          <cell r="BY6" t="str">
            <v>新竹縣新埔鎮下寮里四鄰九號</v>
          </cell>
          <cell r="BZ6" t="str">
            <v>4:專科</v>
          </cell>
          <cell r="CA6" t="str">
            <v>1:國內</v>
          </cell>
          <cell r="CB6">
            <v>36327</v>
          </cell>
          <cell r="CE6" t="str">
            <v>305</v>
          </cell>
          <cell r="CG6">
            <v>37461</v>
          </cell>
          <cell r="CI6" t="str">
            <v>Y</v>
          </cell>
          <cell r="CK6" t="str">
            <v>305</v>
          </cell>
          <cell r="CL6" t="str">
            <v>C</v>
          </cell>
          <cell r="CN6">
            <v>30</v>
          </cell>
          <cell r="CP6" t="str">
            <v>N</v>
          </cell>
          <cell r="CR6">
            <v>38</v>
          </cell>
          <cell r="CS6" t="str">
            <v>IE2</v>
          </cell>
          <cell r="CT6">
            <v>17</v>
          </cell>
          <cell r="CU6">
            <v>0</v>
          </cell>
          <cell r="CV6" t="str">
            <v>N</v>
          </cell>
        </row>
        <row r="7">
          <cell r="A7" t="str">
            <v>BCA408</v>
          </cell>
          <cell r="B7" t="str">
            <v>50</v>
          </cell>
          <cell r="C7" t="str">
            <v>高中(職)</v>
          </cell>
          <cell r="D7" t="str">
            <v>1012</v>
          </cell>
          <cell r="E7" t="str">
            <v>技術員</v>
          </cell>
          <cell r="F7" t="str">
            <v>1I-1</v>
          </cell>
          <cell r="G7" t="str">
            <v>常日班(間--8:00上班)</v>
          </cell>
          <cell r="H7" t="str">
            <v>BCA428</v>
          </cell>
          <cell r="I7" t="str">
            <v>CPE I 研發處四部二課</v>
          </cell>
          <cell r="J7">
            <v>1882</v>
          </cell>
          <cell r="K7" t="str">
            <v>802052</v>
          </cell>
          <cell r="L7" t="str">
            <v>曾之昱</v>
          </cell>
          <cell r="O7" t="str">
            <v>J222050185</v>
          </cell>
          <cell r="P7" t="str">
            <v>台灣省桃園縣</v>
          </cell>
          <cell r="Q7">
            <v>29695</v>
          </cell>
          <cell r="R7" t="str">
            <v>N</v>
          </cell>
          <cell r="S7" t="str">
            <v>中華民國</v>
          </cell>
          <cell r="U7" t="str">
            <v>F</v>
          </cell>
          <cell r="V7" t="str">
            <v>新竹縣竹北市福興路９２８路</v>
          </cell>
          <cell r="X7" t="str">
            <v>新竹縣竹北市福興路９２８路</v>
          </cell>
          <cell r="Z7" t="str">
            <v>Y</v>
          </cell>
          <cell r="AE7">
            <v>11</v>
          </cell>
          <cell r="AF7" t="str">
            <v>1999</v>
          </cell>
          <cell r="AG7" t="str">
            <v>商科</v>
          </cell>
          <cell r="AH7" t="str">
            <v>光復中學</v>
          </cell>
          <cell r="AJ7" t="str">
            <v>正常</v>
          </cell>
          <cell r="AK7">
            <v>36333</v>
          </cell>
          <cell r="AL7">
            <v>36333</v>
          </cell>
          <cell r="AM7">
            <v>36425</v>
          </cell>
          <cell r="AN7">
            <v>1211</v>
          </cell>
          <cell r="AO7">
            <v>0</v>
          </cell>
          <cell r="AP7">
            <v>2</v>
          </cell>
          <cell r="AQ7">
            <v>28</v>
          </cell>
          <cell r="AR7">
            <v>81</v>
          </cell>
          <cell r="AT7">
            <v>17</v>
          </cell>
          <cell r="AU7">
            <v>401</v>
          </cell>
          <cell r="AV7" t="str">
            <v>04641536</v>
          </cell>
          <cell r="AW7" t="str">
            <v>間接</v>
          </cell>
          <cell r="AX7" t="str">
            <v>工程職</v>
          </cell>
          <cell r="AY7" t="str">
            <v>一般員工</v>
          </cell>
          <cell r="BA7" t="str">
            <v>1.000000000000000</v>
          </cell>
          <cell r="BB7" t="str">
            <v>1.000000000000000</v>
          </cell>
          <cell r="BD7">
            <v>0</v>
          </cell>
          <cell r="BE7" t="str">
            <v>N</v>
          </cell>
          <cell r="BF7">
            <v>0</v>
          </cell>
          <cell r="BG7" t="str">
            <v>N</v>
          </cell>
          <cell r="BK7" t="str">
            <v>Y</v>
          </cell>
          <cell r="BN7" t="str">
            <v>N</v>
          </cell>
          <cell r="BQ7" t="str">
            <v>0:其他</v>
          </cell>
          <cell r="BR7" t="str">
            <v>A:廠商</v>
          </cell>
          <cell r="BW7" t="str">
            <v>174</v>
          </cell>
          <cell r="BX7" t="str">
            <v>新竹縣竹北市福興路９２８路</v>
          </cell>
          <cell r="BY7" t="str">
            <v>新竹縣竹北市福興路９２８路</v>
          </cell>
          <cell r="CB7">
            <v>36333</v>
          </cell>
          <cell r="CE7" t="str">
            <v>302</v>
          </cell>
          <cell r="CH7" t="str">
            <v>.000000000000000</v>
          </cell>
          <cell r="CI7" t="str">
            <v>Y</v>
          </cell>
          <cell r="CK7" t="str">
            <v>302</v>
          </cell>
          <cell r="CL7" t="str">
            <v>C</v>
          </cell>
          <cell r="CP7" t="str">
            <v>N</v>
          </cell>
          <cell r="CR7">
            <v>182</v>
          </cell>
          <cell r="CS7" t="str">
            <v>RD技委會</v>
          </cell>
          <cell r="CT7">
            <v>0</v>
          </cell>
          <cell r="CU7">
            <v>0</v>
          </cell>
          <cell r="CV7" t="str">
            <v>N</v>
          </cell>
        </row>
        <row r="8">
          <cell r="A8" t="str">
            <v>BBA108</v>
          </cell>
          <cell r="B8" t="str">
            <v>50</v>
          </cell>
          <cell r="C8" t="str">
            <v>高中(職)</v>
          </cell>
          <cell r="D8" t="str">
            <v>1012</v>
          </cell>
          <cell r="E8" t="str">
            <v>技術員</v>
          </cell>
          <cell r="F8" t="str">
            <v>1I-1</v>
          </cell>
          <cell r="G8" t="str">
            <v>常日班(間--8:00上班)</v>
          </cell>
          <cell r="H8" t="str">
            <v>BBA128</v>
          </cell>
          <cell r="I8" t="str">
            <v>CNSBG研發一部二課</v>
          </cell>
          <cell r="J8">
            <v>1869</v>
          </cell>
          <cell r="K8" t="str">
            <v>802038</v>
          </cell>
          <cell r="L8" t="str">
            <v>潘怡樺</v>
          </cell>
          <cell r="O8" t="str">
            <v>J222115010</v>
          </cell>
          <cell r="P8" t="str">
            <v>台省竹市</v>
          </cell>
          <cell r="Q8">
            <v>29586</v>
          </cell>
          <cell r="R8" t="str">
            <v>Y</v>
          </cell>
          <cell r="S8" t="str">
            <v>中華民國</v>
          </cell>
          <cell r="U8" t="str">
            <v>F</v>
          </cell>
          <cell r="V8" t="str">
            <v>新竹市東區湖濱里明湖路４７４巷２弄１３號</v>
          </cell>
          <cell r="W8" t="str">
            <v>03-5201600</v>
          </cell>
          <cell r="X8" t="str">
            <v>新竹市東區湖濱里明湖路４７４巷２弄１３號</v>
          </cell>
          <cell r="Y8" t="str">
            <v>03-5201600</v>
          </cell>
          <cell r="Z8" t="str">
            <v>Y</v>
          </cell>
          <cell r="AC8" t="str">
            <v>鄭家琪</v>
          </cell>
          <cell r="AD8" t="str">
            <v>03-5201600</v>
          </cell>
          <cell r="AE8">
            <v>11</v>
          </cell>
          <cell r="AF8" t="str">
            <v>1999</v>
          </cell>
          <cell r="AG8" t="str">
            <v>會計科</v>
          </cell>
          <cell r="AH8" t="str">
            <v>新竹高商</v>
          </cell>
          <cell r="AJ8" t="str">
            <v>正常</v>
          </cell>
          <cell r="AK8">
            <v>36328</v>
          </cell>
          <cell r="AL8">
            <v>36328</v>
          </cell>
          <cell r="AM8">
            <v>36420</v>
          </cell>
          <cell r="AN8">
            <v>1305</v>
          </cell>
          <cell r="AO8">
            <v>0</v>
          </cell>
          <cell r="AP8">
            <v>2</v>
          </cell>
          <cell r="AQ8">
            <v>28</v>
          </cell>
          <cell r="AR8">
            <v>81</v>
          </cell>
          <cell r="AT8">
            <v>17</v>
          </cell>
          <cell r="AU8">
            <v>204</v>
          </cell>
          <cell r="AV8" t="str">
            <v>04642292</v>
          </cell>
          <cell r="AW8" t="str">
            <v>間接</v>
          </cell>
          <cell r="AX8" t="str">
            <v>工程職</v>
          </cell>
          <cell r="AY8" t="str">
            <v>一般員工</v>
          </cell>
          <cell r="BA8" t="str">
            <v>1.000000000000000</v>
          </cell>
          <cell r="BB8" t="str">
            <v>1.000000000000000</v>
          </cell>
          <cell r="BD8">
            <v>0</v>
          </cell>
          <cell r="BE8" t="str">
            <v>N</v>
          </cell>
          <cell r="BF8">
            <v>0</v>
          </cell>
          <cell r="BG8" t="str">
            <v>N</v>
          </cell>
          <cell r="BK8" t="str">
            <v>Y</v>
          </cell>
          <cell r="BN8" t="str">
            <v>N</v>
          </cell>
          <cell r="BQ8" t="str">
            <v>0:其他</v>
          </cell>
          <cell r="BR8" t="str">
            <v>A:廠商</v>
          </cell>
          <cell r="BW8" t="str">
            <v>174</v>
          </cell>
          <cell r="BX8" t="str">
            <v>新竹市東區湖濱里明湖路４７４巷２弄１３號</v>
          </cell>
          <cell r="BY8" t="str">
            <v>新竹市東區湖濱里明湖路４７４巷２弄１３號</v>
          </cell>
          <cell r="CB8">
            <v>36328</v>
          </cell>
          <cell r="CE8" t="str">
            <v>300</v>
          </cell>
          <cell r="CH8" t="str">
            <v>.000000000000000</v>
          </cell>
          <cell r="CI8" t="str">
            <v>Y</v>
          </cell>
          <cell r="CK8" t="str">
            <v>300</v>
          </cell>
          <cell r="CL8" t="str">
            <v>C</v>
          </cell>
          <cell r="CP8" t="str">
            <v>N</v>
          </cell>
          <cell r="CR8">
            <v>38</v>
          </cell>
          <cell r="CS8" t="str">
            <v>IE2</v>
          </cell>
          <cell r="CT8">
            <v>0</v>
          </cell>
          <cell r="CU8">
            <v>0</v>
          </cell>
          <cell r="CV8" t="str">
            <v>N</v>
          </cell>
        </row>
        <row r="9">
          <cell r="A9" t="str">
            <v>BGA708</v>
          </cell>
          <cell r="B9" t="str">
            <v>60</v>
          </cell>
          <cell r="C9" t="str">
            <v>國中</v>
          </cell>
          <cell r="D9" t="str">
            <v>1012</v>
          </cell>
          <cell r="E9" t="str">
            <v>技術員</v>
          </cell>
          <cell r="F9" t="str">
            <v>1I-1</v>
          </cell>
          <cell r="G9" t="str">
            <v>常日班(間--8:00上班)</v>
          </cell>
          <cell r="H9" t="str">
            <v>BGA718</v>
          </cell>
          <cell r="I9" t="str">
            <v>電源事業處電源研發處工程支援部一課</v>
          </cell>
          <cell r="J9">
            <v>2411</v>
          </cell>
          <cell r="K9" t="str">
            <v>802626</v>
          </cell>
          <cell r="L9" t="str">
            <v>黃秀香</v>
          </cell>
          <cell r="O9" t="str">
            <v>J221352171</v>
          </cell>
          <cell r="P9" t="str">
            <v>台灣省新竹市</v>
          </cell>
          <cell r="Q9">
            <v>22914</v>
          </cell>
          <cell r="R9" t="str">
            <v>Y</v>
          </cell>
          <cell r="S9" t="str">
            <v>中華民國</v>
          </cell>
          <cell r="U9" t="str">
            <v>F</v>
          </cell>
          <cell r="V9" t="str">
            <v>新竹市明湖路８４６號</v>
          </cell>
          <cell r="W9" t="str">
            <v>03 5202592</v>
          </cell>
          <cell r="X9" t="str">
            <v>新竹市明湖路８４６號</v>
          </cell>
          <cell r="Z9" t="str">
            <v>Y</v>
          </cell>
          <cell r="AE9">
            <v>13</v>
          </cell>
          <cell r="AH9" t="str">
            <v>寶山國中</v>
          </cell>
          <cell r="AJ9" t="str">
            <v>正常</v>
          </cell>
          <cell r="AK9">
            <v>36535</v>
          </cell>
          <cell r="AL9">
            <v>36535</v>
          </cell>
          <cell r="AM9">
            <v>36626</v>
          </cell>
          <cell r="AN9">
            <v>1310</v>
          </cell>
          <cell r="AO9">
            <v>0</v>
          </cell>
          <cell r="AP9">
            <v>2</v>
          </cell>
          <cell r="AQ9">
            <v>28</v>
          </cell>
          <cell r="AR9">
            <v>81</v>
          </cell>
          <cell r="AT9">
            <v>18</v>
          </cell>
          <cell r="AU9">
            <v>183</v>
          </cell>
          <cell r="AV9" t="str">
            <v>04643251</v>
          </cell>
          <cell r="AW9" t="str">
            <v>間接</v>
          </cell>
          <cell r="AX9" t="str">
            <v>工程職</v>
          </cell>
          <cell r="AY9" t="str">
            <v>一般員工</v>
          </cell>
          <cell r="BA9" t="str">
            <v>1.000000000000000</v>
          </cell>
          <cell r="BB9" t="str">
            <v>1.000000000000000</v>
          </cell>
          <cell r="BD9">
            <v>0</v>
          </cell>
          <cell r="BE9" t="str">
            <v>N</v>
          </cell>
          <cell r="BF9">
            <v>0</v>
          </cell>
          <cell r="BG9" t="str">
            <v>N</v>
          </cell>
          <cell r="BK9" t="str">
            <v>Y</v>
          </cell>
          <cell r="BL9" t="str">
            <v>A</v>
          </cell>
          <cell r="BN9" t="str">
            <v>N</v>
          </cell>
          <cell r="BQ9" t="str">
            <v>0:其他</v>
          </cell>
          <cell r="BR9" t="str">
            <v>A:廠商</v>
          </cell>
          <cell r="BW9" t="str">
            <v>174</v>
          </cell>
          <cell r="BX9" t="str">
            <v>新竹市明湖路８４６號</v>
          </cell>
          <cell r="BY9" t="str">
            <v>新竹市明湖路８４６號</v>
          </cell>
          <cell r="CB9">
            <v>36535</v>
          </cell>
          <cell r="CE9" t="str">
            <v>300</v>
          </cell>
          <cell r="CH9" t="str">
            <v>.000000000000000</v>
          </cell>
          <cell r="CI9" t="str">
            <v>Y</v>
          </cell>
          <cell r="CK9" t="str">
            <v>300</v>
          </cell>
          <cell r="CL9" t="str">
            <v>C</v>
          </cell>
          <cell r="CP9" t="str">
            <v>N</v>
          </cell>
          <cell r="CR9">
            <v>0</v>
          </cell>
          <cell r="CT9">
            <v>0</v>
          </cell>
          <cell r="CU9">
            <v>0</v>
          </cell>
          <cell r="CV9" t="str">
            <v>N</v>
          </cell>
        </row>
        <row r="10">
          <cell r="A10" t="str">
            <v>BGA708</v>
          </cell>
          <cell r="B10" t="str">
            <v>50</v>
          </cell>
          <cell r="C10" t="str">
            <v>高中(職)</v>
          </cell>
          <cell r="D10" t="str">
            <v>1012</v>
          </cell>
          <cell r="E10" t="str">
            <v>技術員</v>
          </cell>
          <cell r="F10" t="str">
            <v>1I-1</v>
          </cell>
          <cell r="G10" t="str">
            <v>常日班(間--8:00上班)</v>
          </cell>
          <cell r="H10" t="str">
            <v>BGA728</v>
          </cell>
          <cell r="I10" t="str">
            <v>電源事業處電源研發處工程支援部二課</v>
          </cell>
          <cell r="J10">
            <v>6033</v>
          </cell>
          <cell r="K10" t="str">
            <v>809735</v>
          </cell>
          <cell r="L10" t="str">
            <v>范瑜慧</v>
          </cell>
          <cell r="O10" t="str">
            <v>F223931159</v>
          </cell>
          <cell r="P10" t="str">
            <v>台北市</v>
          </cell>
          <cell r="Q10">
            <v>28078</v>
          </cell>
          <cell r="R10" t="str">
            <v>Y</v>
          </cell>
          <cell r="S10" t="str">
            <v>中華民國</v>
          </cell>
          <cell r="U10" t="str">
            <v>F</v>
          </cell>
          <cell r="V10" t="str">
            <v>台北縣土城市青雲路１６２號１４樓</v>
          </cell>
          <cell r="W10" t="str">
            <v>02-22351287</v>
          </cell>
          <cell r="X10" t="str">
            <v>台北縣土城市青雲路１６２號１４樓</v>
          </cell>
          <cell r="Y10" t="str">
            <v>02-22351287</v>
          </cell>
          <cell r="Z10" t="str">
            <v>Y</v>
          </cell>
          <cell r="AB10" t="str">
            <v>0920278942</v>
          </cell>
          <cell r="AC10" t="str">
            <v>蔡儒勝</v>
          </cell>
          <cell r="AD10" t="str">
            <v>0932220210</v>
          </cell>
          <cell r="AE10">
            <v>11</v>
          </cell>
          <cell r="AF10" t="str">
            <v>1995</v>
          </cell>
          <cell r="AG10" t="str">
            <v>美容科</v>
          </cell>
          <cell r="AH10" t="str">
            <v>能仁家商</v>
          </cell>
          <cell r="AJ10" t="str">
            <v>正常</v>
          </cell>
          <cell r="AK10">
            <v>37872</v>
          </cell>
          <cell r="AL10">
            <v>37872</v>
          </cell>
          <cell r="AM10">
            <v>37963</v>
          </cell>
          <cell r="AN10">
            <v>1311</v>
          </cell>
          <cell r="AO10">
            <v>0</v>
          </cell>
          <cell r="AP10">
            <v>4</v>
          </cell>
          <cell r="AQ10">
            <v>28</v>
          </cell>
          <cell r="AR10">
            <v>81</v>
          </cell>
          <cell r="AT10">
            <v>17</v>
          </cell>
          <cell r="AU10">
            <v>183</v>
          </cell>
          <cell r="AV10" t="str">
            <v>04812462</v>
          </cell>
          <cell r="AW10" t="str">
            <v>間接</v>
          </cell>
          <cell r="AX10" t="str">
            <v>工程職</v>
          </cell>
          <cell r="AY10" t="str">
            <v>一般員工</v>
          </cell>
          <cell r="AZ10">
            <v>0</v>
          </cell>
          <cell r="BA10" t="str">
            <v>1.000000000000000</v>
          </cell>
          <cell r="BB10" t="str">
            <v>1.000000000000000</v>
          </cell>
          <cell r="BD10">
            <v>0</v>
          </cell>
          <cell r="BE10" t="str">
            <v>N</v>
          </cell>
          <cell r="BF10">
            <v>0</v>
          </cell>
          <cell r="BG10" t="str">
            <v>N</v>
          </cell>
          <cell r="BK10" t="str">
            <v>Y</v>
          </cell>
          <cell r="BL10" t="str">
            <v>A</v>
          </cell>
          <cell r="BN10" t="str">
            <v>N</v>
          </cell>
          <cell r="BQ10" t="str">
            <v>1:新增</v>
          </cell>
          <cell r="BR10" t="str">
            <v>A:廠商</v>
          </cell>
          <cell r="BS10" t="str">
            <v>000005</v>
          </cell>
          <cell r="BT10" t="str">
            <v>5:臨時</v>
          </cell>
          <cell r="BV10" t="str">
            <v>TW</v>
          </cell>
          <cell r="BW10" t="str">
            <v>174</v>
          </cell>
          <cell r="BX10" t="str">
            <v>台北縣土城市青雲路１６２號１４樓</v>
          </cell>
          <cell r="BY10" t="str">
            <v>台北縣土城市青雲路１６２號１４樓</v>
          </cell>
          <cell r="BZ10" t="str">
            <v>5:高中</v>
          </cell>
          <cell r="CA10" t="str">
            <v>1:國內</v>
          </cell>
          <cell r="CB10">
            <v>37872</v>
          </cell>
          <cell r="CE10" t="str">
            <v>236</v>
          </cell>
          <cell r="CK10" t="str">
            <v>236</v>
          </cell>
          <cell r="CL10" t="str">
            <v>C</v>
          </cell>
          <cell r="CR10">
            <v>0</v>
          </cell>
          <cell r="CT10">
            <v>0</v>
          </cell>
          <cell r="CU10">
            <v>0</v>
          </cell>
          <cell r="CV10" t="str">
            <v>N</v>
          </cell>
        </row>
        <row r="11">
          <cell r="A11" t="str">
            <v>BBR105</v>
          </cell>
          <cell r="B11" t="str">
            <v>50</v>
          </cell>
          <cell r="C11" t="str">
            <v>高中(職)</v>
          </cell>
          <cell r="D11" t="str">
            <v>1012</v>
          </cell>
          <cell r="E11" t="str">
            <v>技術員</v>
          </cell>
          <cell r="F11" t="str">
            <v>1D</v>
          </cell>
          <cell r="G11" t="str">
            <v>常日班(直接7:30上班)</v>
          </cell>
          <cell r="H11" t="str">
            <v>BBR115</v>
          </cell>
          <cell r="I11" t="str">
            <v>台灣營運處產品維修部售後運籌課</v>
          </cell>
          <cell r="J11">
            <v>1360</v>
          </cell>
          <cell r="K11" t="str">
            <v>801479</v>
          </cell>
          <cell r="L11" t="str">
            <v>林麗華</v>
          </cell>
          <cell r="O11" t="str">
            <v>E221205299</v>
          </cell>
          <cell r="P11" t="str">
            <v>台灣省新竹市</v>
          </cell>
          <cell r="Q11">
            <v>22215</v>
          </cell>
          <cell r="R11" t="str">
            <v>N</v>
          </cell>
          <cell r="S11" t="str">
            <v>中華民國</v>
          </cell>
          <cell r="U11" t="str">
            <v>F</v>
          </cell>
          <cell r="V11" t="str">
            <v>新竹市東區復興里１５鄰中華路一段３８４巷６弄１０號４樓</v>
          </cell>
          <cell r="W11" t="str">
            <v>03-5317986</v>
          </cell>
          <cell r="X11" t="str">
            <v>新竹市東區復興里１５鄰中華路一段３８４巷６弄１０號４樓</v>
          </cell>
          <cell r="Y11" t="str">
            <v>03-5317986</v>
          </cell>
          <cell r="Z11" t="str">
            <v>Y</v>
          </cell>
          <cell r="AE11">
            <v>11</v>
          </cell>
          <cell r="AF11" t="str">
            <v>1980</v>
          </cell>
          <cell r="AG11" t="str">
            <v>商科</v>
          </cell>
          <cell r="AH11" t="str">
            <v>磐石中學</v>
          </cell>
          <cell r="AJ11" t="str">
            <v>正常</v>
          </cell>
          <cell r="AK11">
            <v>36000</v>
          </cell>
          <cell r="AL11">
            <v>36000</v>
          </cell>
          <cell r="AM11">
            <v>36092</v>
          </cell>
          <cell r="AN11">
            <v>1435</v>
          </cell>
          <cell r="AO11">
            <v>0</v>
          </cell>
          <cell r="AP11">
            <v>2</v>
          </cell>
          <cell r="AQ11">
            <v>30</v>
          </cell>
          <cell r="AR11">
            <v>81</v>
          </cell>
          <cell r="AT11">
            <v>18</v>
          </cell>
          <cell r="AU11">
            <v>428</v>
          </cell>
          <cell r="AV11" t="str">
            <v>04641791</v>
          </cell>
          <cell r="AW11" t="str">
            <v>直接</v>
          </cell>
          <cell r="AX11" t="str">
            <v>工程職</v>
          </cell>
          <cell r="AY11" t="str">
            <v>一般員工</v>
          </cell>
          <cell r="BA11" t="str">
            <v>1.000000000000000</v>
          </cell>
          <cell r="BB11" t="str">
            <v>1.000000000000000</v>
          </cell>
          <cell r="BD11">
            <v>0</v>
          </cell>
          <cell r="BE11" t="str">
            <v>N</v>
          </cell>
          <cell r="BF11">
            <v>0</v>
          </cell>
          <cell r="BG11" t="str">
            <v>N</v>
          </cell>
          <cell r="BK11" t="str">
            <v>Y</v>
          </cell>
          <cell r="BL11" t="str">
            <v>A</v>
          </cell>
          <cell r="BN11" t="str">
            <v>N</v>
          </cell>
          <cell r="BQ11" t="str">
            <v>0:其他</v>
          </cell>
          <cell r="BR11" t="str">
            <v>A:廠商</v>
          </cell>
          <cell r="BW11" t="str">
            <v>174</v>
          </cell>
          <cell r="BX11" t="str">
            <v>新竹市東區復興里１５鄰中華路一段３８４巷６弄１０號４樓</v>
          </cell>
          <cell r="BY11" t="str">
            <v>新竹市東區復興里１５鄰中華路一段３８４巷６弄１０號４樓</v>
          </cell>
          <cell r="CB11">
            <v>36000</v>
          </cell>
          <cell r="CE11" t="str">
            <v>300</v>
          </cell>
          <cell r="CH11" t="str">
            <v>.000000000000000</v>
          </cell>
          <cell r="CI11" t="str">
            <v>Y</v>
          </cell>
          <cell r="CK11" t="str">
            <v>300</v>
          </cell>
          <cell r="CL11" t="str">
            <v>C</v>
          </cell>
          <cell r="CP11" t="str">
            <v>N</v>
          </cell>
          <cell r="CR11">
            <v>0</v>
          </cell>
          <cell r="CT11">
            <v>0</v>
          </cell>
          <cell r="CU11">
            <v>0</v>
          </cell>
          <cell r="CV11" t="str">
            <v>N</v>
          </cell>
        </row>
        <row r="12">
          <cell r="A12" t="str">
            <v>BBR105</v>
          </cell>
          <cell r="B12" t="str">
            <v>30</v>
          </cell>
          <cell r="C12" t="str">
            <v>學士</v>
          </cell>
          <cell r="D12" t="str">
            <v>1012</v>
          </cell>
          <cell r="E12" t="str">
            <v>技術員</v>
          </cell>
          <cell r="F12" t="str">
            <v>1D</v>
          </cell>
          <cell r="G12" t="str">
            <v>常日班(直接7:30上班)</v>
          </cell>
          <cell r="H12" t="str">
            <v>BBR115</v>
          </cell>
          <cell r="I12" t="str">
            <v>台灣營運處產品維修部售後運籌課</v>
          </cell>
          <cell r="J12">
            <v>1938</v>
          </cell>
          <cell r="K12" t="str">
            <v>802110</v>
          </cell>
          <cell r="L12" t="str">
            <v>陳明珠</v>
          </cell>
          <cell r="O12" t="str">
            <v>E223091908</v>
          </cell>
          <cell r="P12" t="str">
            <v>台灣省高雄市</v>
          </cell>
          <cell r="Q12">
            <v>29679</v>
          </cell>
          <cell r="R12" t="str">
            <v>N</v>
          </cell>
          <cell r="S12" t="str">
            <v>中華民國</v>
          </cell>
          <cell r="U12" t="str">
            <v>F</v>
          </cell>
          <cell r="V12" t="str">
            <v>新竹市中山路６４０巷１３號７樓</v>
          </cell>
          <cell r="W12" t="str">
            <v>03 5398041</v>
          </cell>
          <cell r="X12" t="str">
            <v>新竹市中山路６４０巷１３號７樓</v>
          </cell>
          <cell r="Y12" t="str">
            <v>5397992</v>
          </cell>
          <cell r="Z12" t="str">
            <v>Y</v>
          </cell>
          <cell r="AE12">
            <v>5</v>
          </cell>
          <cell r="AF12" t="str">
            <v>2004</v>
          </cell>
          <cell r="AG12" t="str">
            <v>國際企業系</v>
          </cell>
          <cell r="AH12" t="str">
            <v>明新科技大學</v>
          </cell>
          <cell r="AJ12" t="str">
            <v>正常</v>
          </cell>
          <cell r="AK12">
            <v>36346</v>
          </cell>
          <cell r="AL12">
            <v>36346</v>
          </cell>
          <cell r="AM12">
            <v>36438</v>
          </cell>
          <cell r="AN12">
            <v>1435</v>
          </cell>
          <cell r="AO12">
            <v>0</v>
          </cell>
          <cell r="AP12">
            <v>2</v>
          </cell>
          <cell r="AQ12">
            <v>30</v>
          </cell>
          <cell r="AR12">
            <v>81</v>
          </cell>
          <cell r="AT12">
            <v>18</v>
          </cell>
          <cell r="AU12">
            <v>428</v>
          </cell>
          <cell r="AV12" t="str">
            <v>04717268</v>
          </cell>
          <cell r="AW12" t="str">
            <v>直接</v>
          </cell>
          <cell r="AX12" t="str">
            <v>工程職</v>
          </cell>
          <cell r="AY12" t="str">
            <v>一般員工</v>
          </cell>
          <cell r="BA12" t="str">
            <v>1.000000000000000</v>
          </cell>
          <cell r="BB12" t="str">
            <v>1.000000000000000</v>
          </cell>
          <cell r="BD12">
            <v>0</v>
          </cell>
          <cell r="BE12" t="str">
            <v>N</v>
          </cell>
          <cell r="BF12">
            <v>0</v>
          </cell>
          <cell r="BG12" t="str">
            <v>N</v>
          </cell>
          <cell r="BK12" t="str">
            <v>Y</v>
          </cell>
          <cell r="BL12" t="str">
            <v>O</v>
          </cell>
          <cell r="BN12" t="str">
            <v>N</v>
          </cell>
          <cell r="BQ12" t="str">
            <v>0:其他</v>
          </cell>
          <cell r="BR12" t="str">
            <v>A:廠商</v>
          </cell>
          <cell r="BW12" t="str">
            <v>174</v>
          </cell>
          <cell r="BX12" t="str">
            <v>新竹市中山路６４０巷１３號７樓</v>
          </cell>
          <cell r="BY12" t="str">
            <v>新竹市中山路６４０巷１３號７樓</v>
          </cell>
          <cell r="CB12">
            <v>36346</v>
          </cell>
          <cell r="CE12" t="str">
            <v>300</v>
          </cell>
          <cell r="CH12" t="str">
            <v>.000000000000000</v>
          </cell>
          <cell r="CI12" t="str">
            <v>Y</v>
          </cell>
          <cell r="CK12" t="str">
            <v>300</v>
          </cell>
          <cell r="CL12" t="str">
            <v>C</v>
          </cell>
          <cell r="CP12" t="str">
            <v>N</v>
          </cell>
          <cell r="CR12">
            <v>0</v>
          </cell>
          <cell r="CT12">
            <v>0</v>
          </cell>
          <cell r="CU12">
            <v>0</v>
          </cell>
          <cell r="CV12" t="str">
            <v>N</v>
          </cell>
        </row>
        <row r="13">
          <cell r="A13" t="str">
            <v>BBR105</v>
          </cell>
          <cell r="B13" t="str">
            <v>60</v>
          </cell>
          <cell r="C13" t="str">
            <v>國中</v>
          </cell>
          <cell r="D13" t="str">
            <v>1012</v>
          </cell>
          <cell r="E13" t="str">
            <v>技術員</v>
          </cell>
          <cell r="F13" t="str">
            <v>1D</v>
          </cell>
          <cell r="G13" t="str">
            <v>常日班(直接7:30上班)</v>
          </cell>
          <cell r="H13" t="str">
            <v>BBR115</v>
          </cell>
          <cell r="I13" t="str">
            <v>台灣營運處產品維修部售後運籌課</v>
          </cell>
          <cell r="J13">
            <v>5124</v>
          </cell>
          <cell r="K13" t="str">
            <v>804627</v>
          </cell>
          <cell r="L13" t="str">
            <v>楊美吟</v>
          </cell>
          <cell r="O13" t="str">
            <v>O200120718</v>
          </cell>
          <cell r="P13" t="str">
            <v>台灣省新竹市</v>
          </cell>
          <cell r="Q13">
            <v>31061</v>
          </cell>
          <cell r="R13" t="str">
            <v>N</v>
          </cell>
          <cell r="S13" t="str">
            <v>中華民國</v>
          </cell>
          <cell r="U13" t="str">
            <v>F</v>
          </cell>
          <cell r="V13" t="str">
            <v>新竹市牛埔路３４６巷３６弄２４號</v>
          </cell>
          <cell r="W13" t="str">
            <v>03-5300791</v>
          </cell>
          <cell r="X13" t="str">
            <v>新竹市牛埔路３４６巷３６弄２４號</v>
          </cell>
          <cell r="Z13" t="str">
            <v>Y</v>
          </cell>
          <cell r="AC13" t="str">
            <v>楊勝榮</v>
          </cell>
          <cell r="AD13" t="str">
            <v>0938912551</v>
          </cell>
          <cell r="AE13">
            <v>13</v>
          </cell>
          <cell r="AF13" t="str">
            <v>2000</v>
          </cell>
          <cell r="AH13" t="str">
            <v>成德中學</v>
          </cell>
          <cell r="AJ13" t="str">
            <v>正常</v>
          </cell>
          <cell r="AK13">
            <v>37767</v>
          </cell>
          <cell r="AL13">
            <v>37767</v>
          </cell>
          <cell r="AM13">
            <v>37859</v>
          </cell>
          <cell r="AN13">
            <v>1435</v>
          </cell>
          <cell r="AO13">
            <v>0</v>
          </cell>
          <cell r="AP13">
            <v>2</v>
          </cell>
          <cell r="AQ13">
            <v>30</v>
          </cell>
          <cell r="AR13">
            <v>81</v>
          </cell>
          <cell r="AT13">
            <v>17</v>
          </cell>
          <cell r="AU13">
            <v>428</v>
          </cell>
          <cell r="AV13" t="str">
            <v>04811256</v>
          </cell>
          <cell r="AW13" t="str">
            <v>直接</v>
          </cell>
          <cell r="AX13" t="str">
            <v>工程職</v>
          </cell>
          <cell r="AY13" t="str">
            <v>一般員工</v>
          </cell>
          <cell r="BA13" t="str">
            <v>1.000000000000000</v>
          </cell>
          <cell r="BB13" t="str">
            <v>1.000000000000000</v>
          </cell>
          <cell r="BE13" t="str">
            <v>N</v>
          </cell>
          <cell r="BG13" t="str">
            <v>N</v>
          </cell>
          <cell r="BK13" t="str">
            <v>Y</v>
          </cell>
          <cell r="BL13" t="str">
            <v>A</v>
          </cell>
          <cell r="BN13" t="str">
            <v>N</v>
          </cell>
          <cell r="BQ13" t="str">
            <v>1:新增</v>
          </cell>
          <cell r="BR13" t="str">
            <v>A:廠商</v>
          </cell>
          <cell r="BS13" t="str">
            <v>890000</v>
          </cell>
          <cell r="BT13" t="str">
            <v>4:技術</v>
          </cell>
          <cell r="BV13" t="str">
            <v>TW</v>
          </cell>
          <cell r="BW13" t="str">
            <v>174</v>
          </cell>
          <cell r="BX13" t="str">
            <v>新竹市牛埔路３４６巷３６弄２４號</v>
          </cell>
          <cell r="BY13" t="str">
            <v>新竹市牛埔路３４６巷３６弄２４號</v>
          </cell>
          <cell r="BZ13" t="str">
            <v>6:國中</v>
          </cell>
          <cell r="CA13" t="str">
            <v>1:國內</v>
          </cell>
          <cell r="CB13">
            <v>37767</v>
          </cell>
          <cell r="CE13" t="str">
            <v>300</v>
          </cell>
          <cell r="CK13" t="str">
            <v>300</v>
          </cell>
          <cell r="CL13" t="str">
            <v>C</v>
          </cell>
          <cell r="CP13" t="str">
            <v>N</v>
          </cell>
          <cell r="CR13">
            <v>0</v>
          </cell>
          <cell r="CT13">
            <v>0</v>
          </cell>
          <cell r="CU13">
            <v>0</v>
          </cell>
          <cell r="CV13" t="str">
            <v>N</v>
          </cell>
        </row>
        <row r="14">
          <cell r="A14" t="str">
            <v>BBR105</v>
          </cell>
          <cell r="B14" t="str">
            <v>40</v>
          </cell>
          <cell r="C14" t="str">
            <v>專科</v>
          </cell>
          <cell r="D14" t="str">
            <v>1012</v>
          </cell>
          <cell r="E14" t="str">
            <v>技術員</v>
          </cell>
          <cell r="F14" t="str">
            <v>1D</v>
          </cell>
          <cell r="G14" t="str">
            <v>常日班(直接7:30上班)</v>
          </cell>
          <cell r="H14" t="str">
            <v>BBR115</v>
          </cell>
          <cell r="I14" t="str">
            <v>台灣營運處產品維修部售後運籌課</v>
          </cell>
          <cell r="J14">
            <v>5371</v>
          </cell>
          <cell r="K14" t="str">
            <v>808008</v>
          </cell>
          <cell r="L14" t="str">
            <v>邱雅倫</v>
          </cell>
          <cell r="O14" t="str">
            <v>J222014750</v>
          </cell>
          <cell r="P14" t="str">
            <v>台灣省新竹市</v>
          </cell>
          <cell r="Q14">
            <v>29514</v>
          </cell>
          <cell r="R14" t="str">
            <v>Y</v>
          </cell>
          <cell r="S14" t="str">
            <v>中華民國</v>
          </cell>
          <cell r="U14" t="str">
            <v>F</v>
          </cell>
          <cell r="V14" t="str">
            <v>新竹市東區埔頂路１５８巷１４號</v>
          </cell>
          <cell r="W14" t="str">
            <v>03-5781186</v>
          </cell>
          <cell r="X14" t="str">
            <v>新竹市東區埔頂路１５８巷１４號</v>
          </cell>
          <cell r="Y14" t="str">
            <v>0912006634</v>
          </cell>
          <cell r="Z14" t="str">
            <v>Y</v>
          </cell>
          <cell r="AC14" t="str">
            <v>余建福</v>
          </cell>
          <cell r="AD14" t="str">
            <v>0921095890</v>
          </cell>
          <cell r="AE14">
            <v>7</v>
          </cell>
          <cell r="AF14" t="str">
            <v>2004</v>
          </cell>
          <cell r="AG14" t="str">
            <v>資管科</v>
          </cell>
          <cell r="AH14" t="str">
            <v>大華技術學院</v>
          </cell>
          <cell r="AJ14" t="str">
            <v>正常</v>
          </cell>
          <cell r="AK14">
            <v>37818</v>
          </cell>
          <cell r="AL14">
            <v>37818</v>
          </cell>
          <cell r="AM14">
            <v>37910</v>
          </cell>
          <cell r="AN14">
            <v>1435</v>
          </cell>
          <cell r="AO14">
            <v>0</v>
          </cell>
          <cell r="AP14">
            <v>2</v>
          </cell>
          <cell r="AQ14">
            <v>30</v>
          </cell>
          <cell r="AR14">
            <v>81</v>
          </cell>
          <cell r="AT14">
            <v>17</v>
          </cell>
          <cell r="AU14">
            <v>428</v>
          </cell>
          <cell r="AV14" t="str">
            <v>04825387</v>
          </cell>
          <cell r="AW14" t="str">
            <v>直接</v>
          </cell>
          <cell r="AX14" t="str">
            <v>工程職</v>
          </cell>
          <cell r="AY14" t="str">
            <v>一般員工</v>
          </cell>
          <cell r="BA14" t="str">
            <v>1.000000000000000</v>
          </cell>
          <cell r="BB14" t="str">
            <v>1.000000000000000</v>
          </cell>
          <cell r="BE14" t="str">
            <v>N</v>
          </cell>
          <cell r="BG14" t="str">
            <v>N</v>
          </cell>
          <cell r="BK14" t="str">
            <v>Y</v>
          </cell>
          <cell r="BL14" t="str">
            <v>B</v>
          </cell>
          <cell r="BN14" t="str">
            <v>N</v>
          </cell>
          <cell r="BQ14" t="str">
            <v>1:新增</v>
          </cell>
          <cell r="BR14" t="str">
            <v>A:廠商</v>
          </cell>
          <cell r="BS14" t="str">
            <v>464106</v>
          </cell>
          <cell r="BT14" t="str">
            <v>4:技術</v>
          </cell>
          <cell r="BV14" t="str">
            <v>TW</v>
          </cell>
          <cell r="BW14" t="str">
            <v>174</v>
          </cell>
          <cell r="BX14" t="str">
            <v>新竹市東區埔頂路１５８巷１４號</v>
          </cell>
          <cell r="BY14" t="str">
            <v>新竹市東區埔頂路１５８巷１４號</v>
          </cell>
          <cell r="BZ14" t="str">
            <v>4:專科</v>
          </cell>
          <cell r="CA14" t="str">
            <v>1:國內</v>
          </cell>
          <cell r="CB14">
            <v>37818</v>
          </cell>
          <cell r="CE14" t="str">
            <v>300</v>
          </cell>
          <cell r="CK14" t="str">
            <v>300</v>
          </cell>
          <cell r="CL14" t="str">
            <v>C</v>
          </cell>
          <cell r="CP14" t="str">
            <v>N</v>
          </cell>
          <cell r="CR14">
            <v>0</v>
          </cell>
          <cell r="CT14">
            <v>0</v>
          </cell>
          <cell r="CU14">
            <v>0</v>
          </cell>
          <cell r="CV14" t="str">
            <v>N</v>
          </cell>
        </row>
        <row r="15">
          <cell r="A15" t="str">
            <v>BBR105</v>
          </cell>
          <cell r="B15" t="str">
            <v>50</v>
          </cell>
          <cell r="C15" t="str">
            <v>高中(職)</v>
          </cell>
          <cell r="D15" t="str">
            <v>1012</v>
          </cell>
          <cell r="E15" t="str">
            <v>技術員</v>
          </cell>
          <cell r="F15" t="str">
            <v>1D</v>
          </cell>
          <cell r="G15" t="str">
            <v>常日班(直接7:30上班)</v>
          </cell>
          <cell r="H15" t="str">
            <v>BBR115</v>
          </cell>
          <cell r="I15" t="str">
            <v>台灣營運處產品維修部售後運籌課</v>
          </cell>
          <cell r="J15">
            <v>5867</v>
          </cell>
          <cell r="K15" t="str">
            <v>809292</v>
          </cell>
          <cell r="L15" t="str">
            <v>楊美雪</v>
          </cell>
          <cell r="O15" t="str">
            <v>J221708486</v>
          </cell>
          <cell r="P15" t="str">
            <v>台灣省新竹市</v>
          </cell>
          <cell r="Q15">
            <v>28079</v>
          </cell>
          <cell r="R15" t="str">
            <v>N</v>
          </cell>
          <cell r="S15" t="str">
            <v>中華民國</v>
          </cell>
          <cell r="U15" t="str">
            <v>F</v>
          </cell>
          <cell r="V15" t="str">
            <v>新竹市竹光路３５１號２樓之４</v>
          </cell>
          <cell r="W15" t="str">
            <v>03-5244351</v>
          </cell>
          <cell r="X15" t="str">
            <v>新竹市竹光路３５１號２樓之４</v>
          </cell>
          <cell r="Y15" t="str">
            <v>03-5244351</v>
          </cell>
          <cell r="Z15" t="str">
            <v>Y</v>
          </cell>
          <cell r="AB15" t="str">
            <v>0926877872</v>
          </cell>
          <cell r="AC15" t="str">
            <v>葉大維</v>
          </cell>
          <cell r="AD15" t="str">
            <v>0926383466</v>
          </cell>
          <cell r="AE15">
            <v>11</v>
          </cell>
          <cell r="AF15" t="str">
            <v>1995</v>
          </cell>
          <cell r="AG15" t="str">
            <v>商業經營科</v>
          </cell>
          <cell r="AH15" t="str">
            <v>盤石高中</v>
          </cell>
          <cell r="AJ15" t="str">
            <v>正常</v>
          </cell>
          <cell r="AK15">
            <v>37930</v>
          </cell>
          <cell r="AL15">
            <v>37930</v>
          </cell>
          <cell r="AM15">
            <v>38022</v>
          </cell>
          <cell r="AN15">
            <v>1435</v>
          </cell>
          <cell r="AO15">
            <v>0</v>
          </cell>
          <cell r="AP15">
            <v>2</v>
          </cell>
          <cell r="AQ15">
            <v>30</v>
          </cell>
          <cell r="AR15">
            <v>81</v>
          </cell>
          <cell r="AT15">
            <v>17</v>
          </cell>
          <cell r="AU15">
            <v>428</v>
          </cell>
          <cell r="AV15" t="str">
            <v>04825102</v>
          </cell>
          <cell r="AW15" t="str">
            <v>直接</v>
          </cell>
          <cell r="AX15" t="str">
            <v>工程職</v>
          </cell>
          <cell r="AY15" t="str">
            <v>一般員工</v>
          </cell>
          <cell r="BA15" t="str">
            <v>1.000000000000000</v>
          </cell>
          <cell r="BB15" t="str">
            <v>1.000000000000000</v>
          </cell>
          <cell r="BE15" t="str">
            <v>N</v>
          </cell>
          <cell r="BG15" t="str">
            <v>N</v>
          </cell>
          <cell r="BK15" t="str">
            <v>Y</v>
          </cell>
          <cell r="BL15" t="str">
            <v>A</v>
          </cell>
          <cell r="BN15" t="str">
            <v>N</v>
          </cell>
          <cell r="BQ15" t="str">
            <v>1:新增</v>
          </cell>
          <cell r="BR15" t="str">
            <v>A:廠商</v>
          </cell>
          <cell r="BS15" t="str">
            <v>000004</v>
          </cell>
          <cell r="BT15" t="str">
            <v>4:技術</v>
          </cell>
          <cell r="BV15" t="str">
            <v>TW</v>
          </cell>
          <cell r="BW15" t="str">
            <v>174</v>
          </cell>
          <cell r="BX15" t="str">
            <v>新竹市竹光路３５１號２樓之４</v>
          </cell>
          <cell r="BY15" t="str">
            <v>新竹市竹光路３５１號２樓之４</v>
          </cell>
          <cell r="BZ15" t="str">
            <v>5:高中</v>
          </cell>
          <cell r="CA15" t="str">
            <v>1:國內</v>
          </cell>
          <cell r="CB15">
            <v>37930</v>
          </cell>
          <cell r="CE15" t="str">
            <v>300</v>
          </cell>
          <cell r="CK15" t="str">
            <v>300</v>
          </cell>
          <cell r="CL15" t="str">
            <v>C</v>
          </cell>
          <cell r="CP15" t="str">
            <v>N</v>
          </cell>
          <cell r="CR15">
            <v>0</v>
          </cell>
          <cell r="CT15">
            <v>0</v>
          </cell>
          <cell r="CU15">
            <v>0</v>
          </cell>
          <cell r="CV15" t="str">
            <v>N</v>
          </cell>
        </row>
        <row r="16">
          <cell r="A16" t="str">
            <v>BBR105</v>
          </cell>
          <cell r="B16" t="str">
            <v>40</v>
          </cell>
          <cell r="C16" t="str">
            <v>專科</v>
          </cell>
          <cell r="D16" t="str">
            <v>1012</v>
          </cell>
          <cell r="E16" t="str">
            <v>技術員</v>
          </cell>
          <cell r="F16" t="str">
            <v>1D</v>
          </cell>
          <cell r="G16" t="str">
            <v>常日班(直接7:30上班)</v>
          </cell>
          <cell r="H16" t="str">
            <v>BBR115</v>
          </cell>
          <cell r="I16" t="str">
            <v>台灣營運處產品維修部售後運籌課</v>
          </cell>
          <cell r="J16">
            <v>6719</v>
          </cell>
          <cell r="K16" t="str">
            <v>811051</v>
          </cell>
          <cell r="L16" t="str">
            <v>曾陳信之</v>
          </cell>
          <cell r="O16" t="str">
            <v>J120874694</v>
          </cell>
          <cell r="P16" t="str">
            <v>台灣省新竹縣</v>
          </cell>
          <cell r="Q16">
            <v>26546</v>
          </cell>
          <cell r="R16" t="str">
            <v>N</v>
          </cell>
          <cell r="S16" t="str">
            <v>中華民國</v>
          </cell>
          <cell r="U16" t="str">
            <v>M</v>
          </cell>
          <cell r="V16" t="str">
            <v>新竹縣竹北市中山路１９３號</v>
          </cell>
          <cell r="W16" t="str">
            <v>03-6566430</v>
          </cell>
          <cell r="X16" t="str">
            <v>新竹縣竹北市中山路１９３號</v>
          </cell>
          <cell r="Y16" t="str">
            <v>03-6566430</v>
          </cell>
          <cell r="Z16" t="str">
            <v>Y</v>
          </cell>
          <cell r="AB16" t="str">
            <v>0930860695</v>
          </cell>
          <cell r="AE16">
            <v>7</v>
          </cell>
          <cell r="AF16" t="str">
            <v>1998</v>
          </cell>
          <cell r="AG16" t="str">
            <v>自動化工程科</v>
          </cell>
          <cell r="AH16" t="str">
            <v>大華工商專校(五專)</v>
          </cell>
          <cell r="AJ16" t="str">
            <v>正常</v>
          </cell>
          <cell r="AK16">
            <v>38124</v>
          </cell>
          <cell r="AL16">
            <v>38124</v>
          </cell>
          <cell r="AM16">
            <v>38216</v>
          </cell>
          <cell r="AN16">
            <v>1435</v>
          </cell>
          <cell r="AO16">
            <v>0</v>
          </cell>
          <cell r="AP16">
            <v>2</v>
          </cell>
          <cell r="AQ16">
            <v>30</v>
          </cell>
          <cell r="AR16">
            <v>81</v>
          </cell>
          <cell r="AT16">
            <v>18</v>
          </cell>
          <cell r="AU16">
            <v>428</v>
          </cell>
          <cell r="AV16" t="str">
            <v>04642900</v>
          </cell>
          <cell r="AW16" t="str">
            <v>直接</v>
          </cell>
          <cell r="AX16" t="str">
            <v>工程職</v>
          </cell>
          <cell r="AY16" t="str">
            <v>一般員工</v>
          </cell>
          <cell r="BA16" t="str">
            <v>1.000000000000000</v>
          </cell>
          <cell r="BB16" t="str">
            <v>1.000000000000000</v>
          </cell>
          <cell r="BE16" t="str">
            <v>N</v>
          </cell>
          <cell r="BG16" t="str">
            <v>N</v>
          </cell>
          <cell r="BK16" t="str">
            <v>Y</v>
          </cell>
          <cell r="BL16" t="str">
            <v>O</v>
          </cell>
          <cell r="BN16" t="str">
            <v>N</v>
          </cell>
          <cell r="BQ16" t="str">
            <v>1:新增</v>
          </cell>
          <cell r="BR16" t="str">
            <v>A:廠商</v>
          </cell>
          <cell r="BS16" t="str">
            <v>542204</v>
          </cell>
          <cell r="BT16" t="str">
            <v>4:技術</v>
          </cell>
          <cell r="BV16" t="str">
            <v>TW</v>
          </cell>
          <cell r="BW16" t="str">
            <v>640</v>
          </cell>
          <cell r="BX16" t="str">
            <v>新竹縣竹北市中山路１９３號</v>
          </cell>
          <cell r="BY16" t="str">
            <v>新竹縣竹北市中山路１９３號</v>
          </cell>
          <cell r="BZ16" t="str">
            <v>4:專科</v>
          </cell>
          <cell r="CA16" t="str">
            <v>1:國內</v>
          </cell>
          <cell r="CB16">
            <v>38124</v>
          </cell>
          <cell r="CE16" t="str">
            <v>302</v>
          </cell>
          <cell r="CK16" t="str">
            <v>302</v>
          </cell>
          <cell r="CL16" t="str">
            <v>C</v>
          </cell>
          <cell r="CP16" t="str">
            <v>N</v>
          </cell>
          <cell r="CR16">
            <v>0</v>
          </cell>
          <cell r="CT16">
            <v>0</v>
          </cell>
          <cell r="CU16">
            <v>0</v>
          </cell>
        </row>
        <row r="17">
          <cell r="A17" t="str">
            <v>BBR105</v>
          </cell>
          <cell r="B17" t="str">
            <v>60</v>
          </cell>
          <cell r="C17" t="str">
            <v>國中</v>
          </cell>
          <cell r="D17" t="str">
            <v>1012</v>
          </cell>
          <cell r="E17" t="str">
            <v>技術員</v>
          </cell>
          <cell r="F17" t="str">
            <v>1D</v>
          </cell>
          <cell r="G17" t="str">
            <v>常日班(直接7:30上班)</v>
          </cell>
          <cell r="H17" t="str">
            <v>BBR125</v>
          </cell>
          <cell r="I17" t="str">
            <v>台灣營運處產品維修部售後維修課</v>
          </cell>
          <cell r="J17">
            <v>245</v>
          </cell>
          <cell r="K17" t="str">
            <v>800245</v>
          </cell>
          <cell r="L17" t="str">
            <v>林秀卿</v>
          </cell>
          <cell r="O17" t="str">
            <v>P201538053</v>
          </cell>
          <cell r="P17" t="str">
            <v>雲林</v>
          </cell>
          <cell r="Q17">
            <v>20413</v>
          </cell>
          <cell r="R17" t="str">
            <v>Y</v>
          </cell>
          <cell r="S17" t="str">
            <v>中華民國</v>
          </cell>
          <cell r="U17" t="str">
            <v>F</v>
          </cell>
          <cell r="V17" t="str">
            <v>新竹市光鎮里１０鄰明湖路１７７號３樓</v>
          </cell>
          <cell r="W17" t="str">
            <v>035-282630</v>
          </cell>
          <cell r="X17" t="str">
            <v>新竹市光鎮里１０鄰明湖路１７７號３樓</v>
          </cell>
          <cell r="Z17" t="str">
            <v>Y</v>
          </cell>
          <cell r="AE17">
            <v>13</v>
          </cell>
          <cell r="AH17" t="str">
            <v>雲林淵明國中</v>
          </cell>
          <cell r="AJ17" t="str">
            <v>正常</v>
          </cell>
          <cell r="AK17">
            <v>34225</v>
          </cell>
          <cell r="AL17">
            <v>34225</v>
          </cell>
          <cell r="AM17">
            <v>34316</v>
          </cell>
          <cell r="AN17">
            <v>1436</v>
          </cell>
          <cell r="AO17">
            <v>0</v>
          </cell>
          <cell r="AP17">
            <v>2</v>
          </cell>
          <cell r="AQ17">
            <v>30</v>
          </cell>
          <cell r="AR17">
            <v>81</v>
          </cell>
          <cell r="AT17">
            <v>17</v>
          </cell>
          <cell r="AU17">
            <v>428</v>
          </cell>
          <cell r="AV17" t="str">
            <v>04641691</v>
          </cell>
          <cell r="AW17" t="str">
            <v>直接</v>
          </cell>
          <cell r="AX17" t="str">
            <v>工程職</v>
          </cell>
          <cell r="AY17" t="str">
            <v>一般員工</v>
          </cell>
          <cell r="BA17" t="str">
            <v>1.000000000000000</v>
          </cell>
          <cell r="BB17" t="str">
            <v>1.000000000000000</v>
          </cell>
          <cell r="BD17">
            <v>0</v>
          </cell>
          <cell r="BE17" t="str">
            <v>N</v>
          </cell>
          <cell r="BF17">
            <v>0</v>
          </cell>
          <cell r="BG17" t="str">
            <v>N</v>
          </cell>
          <cell r="BK17" t="str">
            <v>Y</v>
          </cell>
          <cell r="BL17" t="str">
            <v>AB</v>
          </cell>
          <cell r="BN17" t="str">
            <v>N</v>
          </cell>
          <cell r="BQ17" t="str">
            <v>0:其他</v>
          </cell>
          <cell r="BR17" t="str">
            <v>A:廠商</v>
          </cell>
          <cell r="BW17" t="str">
            <v>174</v>
          </cell>
          <cell r="BX17" t="str">
            <v>新竹市光鎮里１０鄰明湖路１７７號３樓</v>
          </cell>
          <cell r="BY17" t="str">
            <v>新竹市光鎮里１０鄰明湖路１７７號３樓</v>
          </cell>
          <cell r="CB17">
            <v>34225</v>
          </cell>
          <cell r="CE17" t="str">
            <v>300</v>
          </cell>
          <cell r="CH17" t="str">
            <v>.000000000000000</v>
          </cell>
          <cell r="CI17" t="str">
            <v>Y</v>
          </cell>
          <cell r="CK17" t="str">
            <v>300</v>
          </cell>
          <cell r="CL17" t="str">
            <v>C</v>
          </cell>
          <cell r="CP17" t="str">
            <v>N</v>
          </cell>
          <cell r="CR17">
            <v>0</v>
          </cell>
          <cell r="CT17">
            <v>0</v>
          </cell>
          <cell r="CU17">
            <v>0</v>
          </cell>
          <cell r="CV17" t="str">
            <v>N</v>
          </cell>
        </row>
        <row r="18">
          <cell r="A18" t="str">
            <v>BBR105</v>
          </cell>
          <cell r="B18" t="str">
            <v>50</v>
          </cell>
          <cell r="C18" t="str">
            <v>高中(職)</v>
          </cell>
          <cell r="D18" t="str">
            <v>1012</v>
          </cell>
          <cell r="E18" t="str">
            <v>技術員</v>
          </cell>
          <cell r="F18" t="str">
            <v>1D</v>
          </cell>
          <cell r="G18" t="str">
            <v>常日班(直接7:30上班)</v>
          </cell>
          <cell r="H18" t="str">
            <v>BBR125</v>
          </cell>
          <cell r="I18" t="str">
            <v>台灣營運處產品維修部售後維修課</v>
          </cell>
          <cell r="J18">
            <v>550</v>
          </cell>
          <cell r="K18" t="str">
            <v>800573</v>
          </cell>
          <cell r="L18" t="str">
            <v>彭曉萍</v>
          </cell>
          <cell r="O18" t="str">
            <v>J221790957</v>
          </cell>
          <cell r="P18" t="str">
            <v>台灣省新竹縣</v>
          </cell>
          <cell r="Q18">
            <v>28270</v>
          </cell>
          <cell r="R18" t="str">
            <v>N</v>
          </cell>
          <cell r="S18" t="str">
            <v>中華民國</v>
          </cell>
          <cell r="U18" t="str">
            <v>F</v>
          </cell>
          <cell r="V18" t="str">
            <v>新竹縣竹北市中山路１０巷６６號</v>
          </cell>
          <cell r="W18" t="str">
            <v>03-5558904</v>
          </cell>
          <cell r="X18" t="str">
            <v>新竹縣竹北市中山路１０巷６６號</v>
          </cell>
          <cell r="Y18" t="str">
            <v>03-5558904</v>
          </cell>
          <cell r="Z18" t="str">
            <v>Y</v>
          </cell>
          <cell r="AE18">
            <v>11</v>
          </cell>
          <cell r="AG18" t="str">
            <v>資料處理科</v>
          </cell>
          <cell r="AH18" t="str">
            <v>義民中學</v>
          </cell>
          <cell r="AJ18" t="str">
            <v>正常</v>
          </cell>
          <cell r="AK18">
            <v>35124</v>
          </cell>
          <cell r="AL18">
            <v>35124</v>
          </cell>
          <cell r="AM18">
            <v>35214</v>
          </cell>
          <cell r="AN18">
            <v>1436</v>
          </cell>
          <cell r="AO18">
            <v>0</v>
          </cell>
          <cell r="AP18">
            <v>2</v>
          </cell>
          <cell r="AQ18">
            <v>30</v>
          </cell>
          <cell r="AR18">
            <v>81</v>
          </cell>
          <cell r="AT18">
            <v>18</v>
          </cell>
          <cell r="AU18">
            <v>428</v>
          </cell>
          <cell r="AV18" t="str">
            <v>04641701</v>
          </cell>
          <cell r="AW18" t="str">
            <v>直接</v>
          </cell>
          <cell r="AX18" t="str">
            <v>工程職</v>
          </cell>
          <cell r="AY18" t="str">
            <v>一般員工</v>
          </cell>
          <cell r="BA18" t="str">
            <v>1.000000000000000</v>
          </cell>
          <cell r="BB18" t="str">
            <v>1.000000000000000</v>
          </cell>
          <cell r="BD18">
            <v>0</v>
          </cell>
          <cell r="BE18" t="str">
            <v>N</v>
          </cell>
          <cell r="BF18">
            <v>0</v>
          </cell>
          <cell r="BG18" t="str">
            <v>N</v>
          </cell>
          <cell r="BK18" t="str">
            <v>Y</v>
          </cell>
          <cell r="BL18" t="str">
            <v>O</v>
          </cell>
          <cell r="BN18" t="str">
            <v>N</v>
          </cell>
          <cell r="BQ18" t="str">
            <v>0:其他</v>
          </cell>
          <cell r="BR18" t="str">
            <v>A:廠商</v>
          </cell>
          <cell r="BW18" t="str">
            <v>174</v>
          </cell>
          <cell r="BX18" t="str">
            <v>新竹縣竹北市中山路１０巷６６號</v>
          </cell>
          <cell r="BY18" t="str">
            <v>新竹縣竹北市中山路１０巷６６號</v>
          </cell>
          <cell r="CB18">
            <v>35124</v>
          </cell>
          <cell r="CE18" t="str">
            <v>302</v>
          </cell>
          <cell r="CH18" t="str">
            <v>.000000000000000</v>
          </cell>
          <cell r="CI18" t="str">
            <v>Y</v>
          </cell>
          <cell r="CK18" t="str">
            <v>302</v>
          </cell>
          <cell r="CL18" t="str">
            <v>C</v>
          </cell>
          <cell r="CP18" t="str">
            <v>Y</v>
          </cell>
          <cell r="CR18">
            <v>0</v>
          </cell>
          <cell r="CT18">
            <v>0</v>
          </cell>
          <cell r="CU18">
            <v>0</v>
          </cell>
          <cell r="CV18" t="str">
            <v>N</v>
          </cell>
        </row>
        <row r="19">
          <cell r="A19" t="str">
            <v>BBR105</v>
          </cell>
          <cell r="B19" t="str">
            <v>50</v>
          </cell>
          <cell r="C19" t="str">
            <v>高中(職)</v>
          </cell>
          <cell r="D19" t="str">
            <v>1012</v>
          </cell>
          <cell r="E19" t="str">
            <v>技術員</v>
          </cell>
          <cell r="F19" t="str">
            <v>1D</v>
          </cell>
          <cell r="G19" t="str">
            <v>常日班(直接7:30上班)</v>
          </cell>
          <cell r="H19" t="str">
            <v>BBR125</v>
          </cell>
          <cell r="I19" t="str">
            <v>台灣營運處產品維修部售後維修課</v>
          </cell>
          <cell r="J19">
            <v>1439</v>
          </cell>
          <cell r="K19" t="str">
            <v>801571</v>
          </cell>
          <cell r="L19" t="str">
            <v>萬梅芳</v>
          </cell>
          <cell r="O19" t="str">
            <v>J220143696</v>
          </cell>
          <cell r="P19" t="str">
            <v>台灣省新竹市</v>
          </cell>
          <cell r="Q19">
            <v>22767</v>
          </cell>
          <cell r="R19" t="str">
            <v>Y</v>
          </cell>
          <cell r="S19" t="str">
            <v>中華民國</v>
          </cell>
          <cell r="U19" t="str">
            <v>F</v>
          </cell>
          <cell r="V19" t="str">
            <v>新竹市北區盤石里８鄰西大路７４６之１號５樓</v>
          </cell>
          <cell r="W19" t="str">
            <v>03-5332121</v>
          </cell>
          <cell r="X19" t="str">
            <v>新竹市北區盤石里８鄰西大路７４６之１號５樓</v>
          </cell>
          <cell r="Y19" t="str">
            <v>03-5332121</v>
          </cell>
          <cell r="Z19" t="str">
            <v>Y</v>
          </cell>
          <cell r="AE19">
            <v>11</v>
          </cell>
          <cell r="AG19" t="str">
            <v>商科</v>
          </cell>
          <cell r="AH19" t="str">
            <v>忠信高工</v>
          </cell>
          <cell r="AJ19" t="str">
            <v>正常</v>
          </cell>
          <cell r="AK19">
            <v>36053</v>
          </cell>
          <cell r="AL19">
            <v>36053</v>
          </cell>
          <cell r="AM19">
            <v>36144</v>
          </cell>
          <cell r="AN19">
            <v>1436</v>
          </cell>
          <cell r="AO19">
            <v>0</v>
          </cell>
          <cell r="AP19">
            <v>2</v>
          </cell>
          <cell r="AQ19">
            <v>30</v>
          </cell>
          <cell r="AR19">
            <v>81</v>
          </cell>
          <cell r="AT19">
            <v>17</v>
          </cell>
          <cell r="AU19">
            <v>428</v>
          </cell>
          <cell r="AV19" t="str">
            <v>04642060</v>
          </cell>
          <cell r="AW19" t="str">
            <v>直接</v>
          </cell>
          <cell r="AX19" t="str">
            <v>工程職</v>
          </cell>
          <cell r="AY19" t="str">
            <v>一般員工</v>
          </cell>
          <cell r="BA19" t="str">
            <v>1.000000000000000</v>
          </cell>
          <cell r="BB19" t="str">
            <v>1.000000000000000</v>
          </cell>
          <cell r="BD19">
            <v>0</v>
          </cell>
          <cell r="BE19" t="str">
            <v>N</v>
          </cell>
          <cell r="BF19">
            <v>0</v>
          </cell>
          <cell r="BG19" t="str">
            <v>N</v>
          </cell>
          <cell r="BK19" t="str">
            <v>Y</v>
          </cell>
          <cell r="BL19" t="str">
            <v>B</v>
          </cell>
          <cell r="BN19" t="str">
            <v>N</v>
          </cell>
          <cell r="BQ19" t="str">
            <v>0:其他</v>
          </cell>
          <cell r="BR19" t="str">
            <v>A:廠商</v>
          </cell>
          <cell r="BW19" t="str">
            <v>174</v>
          </cell>
          <cell r="BX19" t="str">
            <v>新竹市北區盤石里８鄰西大路７４６之１號５樓</v>
          </cell>
          <cell r="BY19" t="str">
            <v>新竹市北區盤石里８鄰西大路７４６之１號５樓</v>
          </cell>
          <cell r="CB19">
            <v>36053</v>
          </cell>
          <cell r="CE19" t="str">
            <v>300</v>
          </cell>
          <cell r="CH19" t="str">
            <v>.000000000000000</v>
          </cell>
          <cell r="CI19" t="str">
            <v>Y</v>
          </cell>
          <cell r="CK19" t="str">
            <v>300</v>
          </cell>
          <cell r="CL19" t="str">
            <v>C</v>
          </cell>
          <cell r="CP19" t="str">
            <v>N</v>
          </cell>
          <cell r="CR19">
            <v>0</v>
          </cell>
          <cell r="CT19">
            <v>0</v>
          </cell>
          <cell r="CU19">
            <v>0</v>
          </cell>
          <cell r="CV19" t="str">
            <v>N</v>
          </cell>
        </row>
        <row r="20">
          <cell r="A20" t="str">
            <v>BBR105</v>
          </cell>
          <cell r="B20" t="str">
            <v>50</v>
          </cell>
          <cell r="C20" t="str">
            <v>高中(職)</v>
          </cell>
          <cell r="D20" t="str">
            <v>1012</v>
          </cell>
          <cell r="E20" t="str">
            <v>技術員</v>
          </cell>
          <cell r="F20" t="str">
            <v>1D</v>
          </cell>
          <cell r="G20" t="str">
            <v>常日班(直接7:30上班)</v>
          </cell>
          <cell r="H20" t="str">
            <v>BBR125</v>
          </cell>
          <cell r="I20" t="str">
            <v>台灣營運處產品維修部售後維修課</v>
          </cell>
          <cell r="J20">
            <v>1475</v>
          </cell>
          <cell r="K20" t="str">
            <v>801613</v>
          </cell>
          <cell r="L20" t="str">
            <v>黃桂蘭</v>
          </cell>
          <cell r="O20" t="str">
            <v>J220921369</v>
          </cell>
          <cell r="P20" t="str">
            <v>台灣省新竹縣</v>
          </cell>
          <cell r="Q20">
            <v>25256</v>
          </cell>
          <cell r="R20" t="str">
            <v>Y</v>
          </cell>
          <cell r="S20" t="str">
            <v>中華民國</v>
          </cell>
          <cell r="U20" t="str">
            <v>F</v>
          </cell>
          <cell r="V20" t="str">
            <v>新竹市東區水源里８鄰太原路１３０巷３２號</v>
          </cell>
          <cell r="W20" t="str">
            <v>03-5715579</v>
          </cell>
          <cell r="X20" t="str">
            <v>新竹市東區水源里８鄰太原路１３０巷３２號</v>
          </cell>
          <cell r="Y20" t="str">
            <v>03-5715579</v>
          </cell>
          <cell r="Z20" t="str">
            <v>Y</v>
          </cell>
          <cell r="AE20">
            <v>11</v>
          </cell>
          <cell r="AF20" t="str">
            <v>1987</v>
          </cell>
          <cell r="AG20" t="str">
            <v>美工科</v>
          </cell>
          <cell r="AH20" t="str">
            <v>忠信高工</v>
          </cell>
          <cell r="AJ20" t="str">
            <v>正常</v>
          </cell>
          <cell r="AK20">
            <v>36070</v>
          </cell>
          <cell r="AL20">
            <v>36070</v>
          </cell>
          <cell r="AM20">
            <v>36162</v>
          </cell>
          <cell r="AN20">
            <v>1436</v>
          </cell>
          <cell r="AO20">
            <v>0</v>
          </cell>
          <cell r="AP20">
            <v>2</v>
          </cell>
          <cell r="AQ20">
            <v>30</v>
          </cell>
          <cell r="AR20">
            <v>81</v>
          </cell>
          <cell r="AT20">
            <v>18</v>
          </cell>
          <cell r="AU20">
            <v>428</v>
          </cell>
          <cell r="AV20" t="str">
            <v>04641825</v>
          </cell>
          <cell r="AW20" t="str">
            <v>直接</v>
          </cell>
          <cell r="AX20" t="str">
            <v>工程職</v>
          </cell>
          <cell r="AY20" t="str">
            <v>一般員工</v>
          </cell>
          <cell r="BA20" t="str">
            <v>1.000000000000000</v>
          </cell>
          <cell r="BB20" t="str">
            <v>1.000000000000000</v>
          </cell>
          <cell r="BD20">
            <v>0</v>
          </cell>
          <cell r="BE20" t="str">
            <v>N</v>
          </cell>
          <cell r="BF20">
            <v>0</v>
          </cell>
          <cell r="BG20" t="str">
            <v>N</v>
          </cell>
          <cell r="BK20" t="str">
            <v>Y</v>
          </cell>
          <cell r="BL20" t="str">
            <v>AB</v>
          </cell>
          <cell r="BN20" t="str">
            <v>N</v>
          </cell>
          <cell r="BQ20" t="str">
            <v>0:其他</v>
          </cell>
          <cell r="BR20" t="str">
            <v>A:廠商</v>
          </cell>
          <cell r="BW20" t="str">
            <v>174</v>
          </cell>
          <cell r="BX20" t="str">
            <v>新竹市東區水源里８鄰太原路１３０巷３２號</v>
          </cell>
          <cell r="BY20" t="str">
            <v>新竹市東區水源里８鄰太原路１３０巷３２號</v>
          </cell>
          <cell r="CB20">
            <v>36070</v>
          </cell>
          <cell r="CE20" t="str">
            <v>300</v>
          </cell>
          <cell r="CH20" t="str">
            <v>.000000000000000</v>
          </cell>
          <cell r="CI20" t="str">
            <v>Y</v>
          </cell>
          <cell r="CK20" t="str">
            <v>300</v>
          </cell>
          <cell r="CL20" t="str">
            <v>C</v>
          </cell>
          <cell r="CP20" t="str">
            <v>N</v>
          </cell>
          <cell r="CR20">
            <v>0</v>
          </cell>
          <cell r="CT20">
            <v>0</v>
          </cell>
          <cell r="CU20">
            <v>0</v>
          </cell>
          <cell r="CV20" t="str">
            <v>N</v>
          </cell>
        </row>
        <row r="21">
          <cell r="A21" t="str">
            <v>BBR105</v>
          </cell>
          <cell r="B21" t="str">
            <v>50</v>
          </cell>
          <cell r="C21" t="str">
            <v>高中(職)</v>
          </cell>
          <cell r="D21" t="str">
            <v>1012</v>
          </cell>
          <cell r="E21" t="str">
            <v>技術員</v>
          </cell>
          <cell r="F21" t="str">
            <v>1D</v>
          </cell>
          <cell r="G21" t="str">
            <v>常日班(直接7:30上班)</v>
          </cell>
          <cell r="H21" t="str">
            <v>BBR125</v>
          </cell>
          <cell r="I21" t="str">
            <v>台灣營運處產品維修部售後維修課</v>
          </cell>
          <cell r="J21">
            <v>1788</v>
          </cell>
          <cell r="K21" t="str">
            <v>801942</v>
          </cell>
          <cell r="L21" t="str">
            <v>何筱琪</v>
          </cell>
          <cell r="O21" t="str">
            <v>J222042718</v>
          </cell>
          <cell r="P21" t="str">
            <v>台灣省新竹縣</v>
          </cell>
          <cell r="Q21">
            <v>29318</v>
          </cell>
          <cell r="R21" t="str">
            <v>N</v>
          </cell>
          <cell r="S21" t="str">
            <v>中華民國</v>
          </cell>
          <cell r="U21" t="str">
            <v>F</v>
          </cell>
          <cell r="V21" t="str">
            <v>新竹縣新埔鎮文山里仰德二弄三號</v>
          </cell>
          <cell r="W21" t="str">
            <v>03 5885514</v>
          </cell>
          <cell r="X21" t="str">
            <v>新竹縣新埔鎮文山里仰德二弄三號</v>
          </cell>
          <cell r="Y21" t="str">
            <v>03 5891372</v>
          </cell>
          <cell r="Z21" t="str">
            <v>Y</v>
          </cell>
          <cell r="AE21">
            <v>11</v>
          </cell>
          <cell r="AF21" t="str">
            <v>1998</v>
          </cell>
          <cell r="AG21" t="str">
            <v>資料處理科</v>
          </cell>
          <cell r="AH21" t="str">
            <v>忠信高工</v>
          </cell>
          <cell r="AJ21" t="str">
            <v>正常</v>
          </cell>
          <cell r="AK21">
            <v>36297</v>
          </cell>
          <cell r="AL21">
            <v>36297</v>
          </cell>
          <cell r="AM21">
            <v>36389</v>
          </cell>
          <cell r="AN21">
            <v>1436</v>
          </cell>
          <cell r="AO21">
            <v>0</v>
          </cell>
          <cell r="AP21">
            <v>2</v>
          </cell>
          <cell r="AQ21">
            <v>30</v>
          </cell>
          <cell r="AR21">
            <v>81</v>
          </cell>
          <cell r="AT21">
            <v>18</v>
          </cell>
          <cell r="AU21">
            <v>428</v>
          </cell>
          <cell r="AV21" t="str">
            <v>04642425</v>
          </cell>
          <cell r="AW21" t="str">
            <v>直接</v>
          </cell>
          <cell r="AX21" t="str">
            <v>工程職</v>
          </cell>
          <cell r="AY21" t="str">
            <v>一般員工</v>
          </cell>
          <cell r="BA21" t="str">
            <v>1.000000000000000</v>
          </cell>
          <cell r="BB21" t="str">
            <v>1.000000000000000</v>
          </cell>
          <cell r="BD21">
            <v>0</v>
          </cell>
          <cell r="BE21" t="str">
            <v>N</v>
          </cell>
          <cell r="BF21">
            <v>0</v>
          </cell>
          <cell r="BG21" t="str">
            <v>N</v>
          </cell>
          <cell r="BK21" t="str">
            <v>Y</v>
          </cell>
          <cell r="BL21" t="str">
            <v>O</v>
          </cell>
          <cell r="BN21" t="str">
            <v>N</v>
          </cell>
          <cell r="BQ21" t="str">
            <v>0:其他</v>
          </cell>
          <cell r="BR21" t="str">
            <v>A:廠商</v>
          </cell>
          <cell r="BW21" t="str">
            <v>174</v>
          </cell>
          <cell r="BX21" t="str">
            <v>新竹縣新埔鎮文山里仰德二弄三號</v>
          </cell>
          <cell r="BY21" t="str">
            <v>新竹縣新埔鎮文山里仰德二弄三號</v>
          </cell>
          <cell r="CB21">
            <v>36297</v>
          </cell>
          <cell r="CE21" t="str">
            <v>305</v>
          </cell>
          <cell r="CH21" t="str">
            <v>.000000000000000</v>
          </cell>
          <cell r="CI21" t="str">
            <v>Y</v>
          </cell>
          <cell r="CK21" t="str">
            <v>305</v>
          </cell>
          <cell r="CL21" t="str">
            <v>C</v>
          </cell>
          <cell r="CP21" t="str">
            <v>N</v>
          </cell>
          <cell r="CR21">
            <v>0</v>
          </cell>
          <cell r="CT21">
            <v>0</v>
          </cell>
          <cell r="CU21">
            <v>0</v>
          </cell>
          <cell r="CV21" t="str">
            <v>N</v>
          </cell>
        </row>
        <row r="22">
          <cell r="A22" t="str">
            <v>BBR105</v>
          </cell>
          <cell r="B22" t="str">
            <v>50</v>
          </cell>
          <cell r="C22" t="str">
            <v>高中(職)</v>
          </cell>
          <cell r="D22" t="str">
            <v>1012</v>
          </cell>
          <cell r="E22" t="str">
            <v>技術員</v>
          </cell>
          <cell r="F22" t="str">
            <v>1D</v>
          </cell>
          <cell r="G22" t="str">
            <v>常日班(直接7:30上班)</v>
          </cell>
          <cell r="H22" t="str">
            <v>BBR125</v>
          </cell>
          <cell r="I22" t="str">
            <v>台灣營運處產品維修部售後維修課</v>
          </cell>
          <cell r="J22">
            <v>1944</v>
          </cell>
          <cell r="K22" t="str">
            <v>802116</v>
          </cell>
          <cell r="L22" t="str">
            <v>林盈岑</v>
          </cell>
          <cell r="O22" t="str">
            <v>J222022832</v>
          </cell>
          <cell r="P22" t="str">
            <v>台灣省新竹市</v>
          </cell>
          <cell r="Q22">
            <v>29820</v>
          </cell>
          <cell r="R22" t="str">
            <v>N</v>
          </cell>
          <cell r="S22" t="str">
            <v>中華民國</v>
          </cell>
          <cell r="U22" t="str">
            <v>F</v>
          </cell>
          <cell r="V22" t="str">
            <v>新竹市延平路二段４３１巷５６弄４號</v>
          </cell>
          <cell r="W22" t="str">
            <v>03 5388720</v>
          </cell>
          <cell r="X22" t="str">
            <v>新竹市延平路二段４３１巷５６弄４號</v>
          </cell>
          <cell r="Y22" t="str">
            <v>0941016243</v>
          </cell>
          <cell r="Z22" t="str">
            <v>Y</v>
          </cell>
          <cell r="AE22">
            <v>11</v>
          </cell>
          <cell r="AF22" t="str">
            <v>1999</v>
          </cell>
          <cell r="AG22" t="str">
            <v>觀光科</v>
          </cell>
          <cell r="AH22" t="str">
            <v>光復中學</v>
          </cell>
          <cell r="AJ22" t="str">
            <v>正常</v>
          </cell>
          <cell r="AK22">
            <v>36349</v>
          </cell>
          <cell r="AL22">
            <v>36349</v>
          </cell>
          <cell r="AM22">
            <v>36441</v>
          </cell>
          <cell r="AN22">
            <v>1436</v>
          </cell>
          <cell r="AO22">
            <v>0</v>
          </cell>
          <cell r="AP22">
            <v>2</v>
          </cell>
          <cell r="AQ22">
            <v>30</v>
          </cell>
          <cell r="AR22">
            <v>81</v>
          </cell>
          <cell r="AT22">
            <v>18</v>
          </cell>
          <cell r="AU22">
            <v>428</v>
          </cell>
          <cell r="AV22" t="str">
            <v>04642568</v>
          </cell>
          <cell r="AW22" t="str">
            <v>直接</v>
          </cell>
          <cell r="AX22" t="str">
            <v>工程職</v>
          </cell>
          <cell r="AY22" t="str">
            <v>一般員工</v>
          </cell>
          <cell r="BA22" t="str">
            <v>1.000000000000000</v>
          </cell>
          <cell r="BB22" t="str">
            <v>1.000000000000000</v>
          </cell>
          <cell r="BD22">
            <v>0</v>
          </cell>
          <cell r="BE22" t="str">
            <v>N</v>
          </cell>
          <cell r="BF22">
            <v>0</v>
          </cell>
          <cell r="BG22" t="str">
            <v>N</v>
          </cell>
          <cell r="BK22" t="str">
            <v>Y</v>
          </cell>
          <cell r="BN22" t="str">
            <v>N</v>
          </cell>
          <cell r="BQ22" t="str">
            <v>0:其他</v>
          </cell>
          <cell r="BR22" t="str">
            <v>A:廠商</v>
          </cell>
          <cell r="BW22" t="str">
            <v>174</v>
          </cell>
          <cell r="BX22" t="str">
            <v>新竹市延平路二段４３１巷５６弄４號</v>
          </cell>
          <cell r="BY22" t="str">
            <v>新竹市延平路二段４３１巷５６弄４號</v>
          </cell>
          <cell r="CB22">
            <v>36349</v>
          </cell>
          <cell r="CE22" t="str">
            <v>300</v>
          </cell>
          <cell r="CH22" t="str">
            <v>.000000000000000</v>
          </cell>
          <cell r="CI22" t="str">
            <v>Y</v>
          </cell>
          <cell r="CK22" t="str">
            <v>300</v>
          </cell>
          <cell r="CL22" t="str">
            <v>C</v>
          </cell>
          <cell r="CP22" t="str">
            <v>N</v>
          </cell>
          <cell r="CR22">
            <v>0</v>
          </cell>
          <cell r="CT22">
            <v>0</v>
          </cell>
          <cell r="CU22">
            <v>0</v>
          </cell>
          <cell r="CV22" t="str">
            <v>N</v>
          </cell>
        </row>
        <row r="23">
          <cell r="A23" t="str">
            <v>BBR105</v>
          </cell>
          <cell r="B23" t="str">
            <v>50</v>
          </cell>
          <cell r="C23" t="str">
            <v>高中(職)</v>
          </cell>
          <cell r="D23" t="str">
            <v>1012</v>
          </cell>
          <cell r="E23" t="str">
            <v>技術員</v>
          </cell>
          <cell r="F23" t="str">
            <v>1D</v>
          </cell>
          <cell r="G23" t="str">
            <v>常日班(直接7:30上班)</v>
          </cell>
          <cell r="H23" t="str">
            <v>BBR125</v>
          </cell>
          <cell r="I23" t="str">
            <v>台灣營運處產品維修部售後維修課</v>
          </cell>
          <cell r="J23">
            <v>2109</v>
          </cell>
          <cell r="K23" t="str">
            <v>802304</v>
          </cell>
          <cell r="L23" t="str">
            <v>陳奕蓉</v>
          </cell>
          <cell r="O23" t="str">
            <v>J221167001</v>
          </cell>
          <cell r="P23" t="str">
            <v>台灣省新竹市</v>
          </cell>
          <cell r="Q23">
            <v>26499</v>
          </cell>
          <cell r="R23" t="str">
            <v>Y</v>
          </cell>
          <cell r="S23" t="str">
            <v>中華民國</v>
          </cell>
          <cell r="U23" t="str">
            <v>F</v>
          </cell>
          <cell r="V23" t="str">
            <v>新竹市東區水源里八鄰太原路１３０巷１４號</v>
          </cell>
          <cell r="W23" t="str">
            <v>03 5720204</v>
          </cell>
          <cell r="X23" t="str">
            <v>新竹市東區水源里八鄰太原路１３０巷１４號</v>
          </cell>
          <cell r="Y23" t="str">
            <v>5370065</v>
          </cell>
          <cell r="Z23" t="str">
            <v>Y</v>
          </cell>
          <cell r="AE23">
            <v>11</v>
          </cell>
          <cell r="AF23" t="str">
            <v>1990</v>
          </cell>
          <cell r="AG23" t="str">
            <v>服裝科</v>
          </cell>
          <cell r="AH23" t="str">
            <v>世界工家</v>
          </cell>
          <cell r="AJ23" t="str">
            <v>正常</v>
          </cell>
          <cell r="AK23">
            <v>36432</v>
          </cell>
          <cell r="AL23">
            <v>36432</v>
          </cell>
          <cell r="AM23">
            <v>36523</v>
          </cell>
          <cell r="AN23">
            <v>1436</v>
          </cell>
          <cell r="AO23">
            <v>0</v>
          </cell>
          <cell r="AP23">
            <v>2</v>
          </cell>
          <cell r="AQ23">
            <v>30</v>
          </cell>
          <cell r="AR23">
            <v>81</v>
          </cell>
          <cell r="AT23">
            <v>18</v>
          </cell>
          <cell r="AU23">
            <v>428</v>
          </cell>
          <cell r="AV23" t="str">
            <v>04732985</v>
          </cell>
          <cell r="AW23" t="str">
            <v>直接</v>
          </cell>
          <cell r="AX23" t="str">
            <v>工程職</v>
          </cell>
          <cell r="AY23" t="str">
            <v>一般員工</v>
          </cell>
          <cell r="BA23" t="str">
            <v>1.000000000000000</v>
          </cell>
          <cell r="BB23" t="str">
            <v>1.000000000000000</v>
          </cell>
          <cell r="BD23">
            <v>0</v>
          </cell>
          <cell r="BE23" t="str">
            <v>N</v>
          </cell>
          <cell r="BF23">
            <v>0</v>
          </cell>
          <cell r="BG23" t="str">
            <v>N</v>
          </cell>
          <cell r="BK23" t="str">
            <v>Y</v>
          </cell>
          <cell r="BL23" t="str">
            <v>O</v>
          </cell>
          <cell r="BN23" t="str">
            <v>N</v>
          </cell>
          <cell r="BQ23" t="str">
            <v>0:其他</v>
          </cell>
          <cell r="BR23" t="str">
            <v>A:廠商</v>
          </cell>
          <cell r="BW23" t="str">
            <v>174</v>
          </cell>
          <cell r="BX23" t="str">
            <v>新竹市東區水源里八鄰太原路１３０巷１４號</v>
          </cell>
          <cell r="BY23" t="str">
            <v>新竹市東區水源里八鄰太原路１３０巷１４號</v>
          </cell>
          <cell r="CB23">
            <v>36432</v>
          </cell>
          <cell r="CE23" t="str">
            <v>300</v>
          </cell>
          <cell r="CH23" t="str">
            <v>.000000000000000</v>
          </cell>
          <cell r="CI23" t="str">
            <v>Y</v>
          </cell>
          <cell r="CK23" t="str">
            <v>300</v>
          </cell>
          <cell r="CL23" t="str">
            <v>C</v>
          </cell>
          <cell r="CP23" t="str">
            <v>N</v>
          </cell>
          <cell r="CR23">
            <v>0</v>
          </cell>
          <cell r="CT23">
            <v>0</v>
          </cell>
          <cell r="CU23">
            <v>0</v>
          </cell>
          <cell r="CV23" t="str">
            <v>N</v>
          </cell>
        </row>
        <row r="24">
          <cell r="A24" t="str">
            <v>BBR105</v>
          </cell>
          <cell r="B24" t="str">
            <v>60</v>
          </cell>
          <cell r="C24" t="str">
            <v>國中</v>
          </cell>
          <cell r="D24" t="str">
            <v>1012</v>
          </cell>
          <cell r="E24" t="str">
            <v>技術員</v>
          </cell>
          <cell r="F24" t="str">
            <v>1D</v>
          </cell>
          <cell r="G24" t="str">
            <v>常日班(直接7:30上班)</v>
          </cell>
          <cell r="H24" t="str">
            <v>BBR125</v>
          </cell>
          <cell r="I24" t="str">
            <v>台灣營運處產品維修部售後維修課</v>
          </cell>
          <cell r="J24">
            <v>2126</v>
          </cell>
          <cell r="K24" t="str">
            <v>802323</v>
          </cell>
          <cell r="L24" t="str">
            <v>顏季美</v>
          </cell>
          <cell r="O24" t="str">
            <v>R220038221</v>
          </cell>
          <cell r="P24" t="str">
            <v>台灣省台南縣</v>
          </cell>
          <cell r="Q24">
            <v>24441</v>
          </cell>
          <cell r="R24" t="str">
            <v>N</v>
          </cell>
          <cell r="S24" t="str">
            <v>中華民國</v>
          </cell>
          <cell r="U24" t="str">
            <v>F</v>
          </cell>
          <cell r="V24" t="str">
            <v>新竹市延平路三段５１５巷２１弄１６號</v>
          </cell>
          <cell r="W24" t="str">
            <v>03 5366104</v>
          </cell>
          <cell r="X24" t="str">
            <v>新竹市延平路三段５１５巷２１弄１６號</v>
          </cell>
          <cell r="Y24" t="str">
            <v>03 5366098</v>
          </cell>
          <cell r="Z24" t="str">
            <v>Y</v>
          </cell>
          <cell r="AE24">
            <v>13</v>
          </cell>
          <cell r="AH24" t="str">
            <v>光復中學(肄)會統科</v>
          </cell>
          <cell r="AJ24" t="str">
            <v>正常</v>
          </cell>
          <cell r="AK24">
            <v>36439</v>
          </cell>
          <cell r="AL24">
            <v>36439</v>
          </cell>
          <cell r="AM24">
            <v>36531</v>
          </cell>
          <cell r="AN24">
            <v>1436</v>
          </cell>
          <cell r="AO24">
            <v>0</v>
          </cell>
          <cell r="AP24">
            <v>2</v>
          </cell>
          <cell r="AQ24">
            <v>30</v>
          </cell>
          <cell r="AR24">
            <v>81</v>
          </cell>
          <cell r="AT24">
            <v>17</v>
          </cell>
          <cell r="AU24">
            <v>428</v>
          </cell>
          <cell r="AV24" t="str">
            <v>04642830</v>
          </cell>
          <cell r="AW24" t="str">
            <v>直接</v>
          </cell>
          <cell r="AX24" t="str">
            <v>工程職</v>
          </cell>
          <cell r="AY24" t="str">
            <v>一般員工</v>
          </cell>
          <cell r="BA24" t="str">
            <v>1.000000000000000</v>
          </cell>
          <cell r="BB24" t="str">
            <v>1.000000000000000</v>
          </cell>
          <cell r="BD24">
            <v>0</v>
          </cell>
          <cell r="BE24" t="str">
            <v>N</v>
          </cell>
          <cell r="BF24">
            <v>0</v>
          </cell>
          <cell r="BG24" t="str">
            <v>N</v>
          </cell>
          <cell r="BK24" t="str">
            <v>Y</v>
          </cell>
          <cell r="BL24" t="str">
            <v>O</v>
          </cell>
          <cell r="BN24" t="str">
            <v>N</v>
          </cell>
          <cell r="BQ24" t="str">
            <v>0:其他</v>
          </cell>
          <cell r="BR24" t="str">
            <v>A:廠商</v>
          </cell>
          <cell r="BW24" t="str">
            <v>174</v>
          </cell>
          <cell r="BX24" t="str">
            <v>新竹市延平路三段５１５巷２１弄１６號</v>
          </cell>
          <cell r="BY24" t="str">
            <v>新竹市延平路三段５１５巷２１弄１６號</v>
          </cell>
          <cell r="CB24">
            <v>36439</v>
          </cell>
          <cell r="CE24" t="str">
            <v>300</v>
          </cell>
          <cell r="CH24" t="str">
            <v>.000000000000000</v>
          </cell>
          <cell r="CI24" t="str">
            <v>Y</v>
          </cell>
          <cell r="CK24" t="str">
            <v>300</v>
          </cell>
          <cell r="CL24" t="str">
            <v>C</v>
          </cell>
          <cell r="CP24" t="str">
            <v>N</v>
          </cell>
          <cell r="CR24">
            <v>0</v>
          </cell>
          <cell r="CT24">
            <v>0</v>
          </cell>
          <cell r="CU24">
            <v>0</v>
          </cell>
          <cell r="CV24" t="str">
            <v>N</v>
          </cell>
        </row>
        <row r="25">
          <cell r="A25" t="str">
            <v>BBR105</v>
          </cell>
          <cell r="B25" t="str">
            <v>60</v>
          </cell>
          <cell r="C25" t="str">
            <v>國中</v>
          </cell>
          <cell r="D25" t="str">
            <v>1012</v>
          </cell>
          <cell r="E25" t="str">
            <v>技術員</v>
          </cell>
          <cell r="F25" t="str">
            <v>1D</v>
          </cell>
          <cell r="G25" t="str">
            <v>常日班(直接7:30上班)</v>
          </cell>
          <cell r="H25" t="str">
            <v>BBR125</v>
          </cell>
          <cell r="I25" t="str">
            <v>台灣營運處產品維修部售後維修課</v>
          </cell>
          <cell r="J25">
            <v>2128</v>
          </cell>
          <cell r="K25" t="str">
            <v>802325</v>
          </cell>
          <cell r="L25" t="str">
            <v>范貴蘭</v>
          </cell>
          <cell r="M25" t="str">
            <v>FAN, KUEI-LAN</v>
          </cell>
          <cell r="O25" t="str">
            <v>J220203197</v>
          </cell>
          <cell r="P25" t="str">
            <v>台灣省新竹縣</v>
          </cell>
          <cell r="Q25">
            <v>23361</v>
          </cell>
          <cell r="R25" t="str">
            <v>Y</v>
          </cell>
          <cell r="S25" t="str">
            <v>中華民國</v>
          </cell>
          <cell r="U25" t="str">
            <v>F</v>
          </cell>
          <cell r="V25" t="str">
            <v>新竹縣竹東鎮大鄉里七鄰研究路５９巷３號３樓</v>
          </cell>
          <cell r="W25" t="str">
            <v>03 5967646</v>
          </cell>
          <cell r="X25" t="str">
            <v>新竹縣竹東鎮頭重里中興路４段９００巷６２弄１號４樓</v>
          </cell>
          <cell r="Y25" t="str">
            <v>03 5774549</v>
          </cell>
          <cell r="Z25" t="str">
            <v>Y</v>
          </cell>
          <cell r="AE25">
            <v>13</v>
          </cell>
          <cell r="AH25" t="str">
            <v>光武國中(67)</v>
          </cell>
          <cell r="AJ25" t="str">
            <v>正常</v>
          </cell>
          <cell r="AK25">
            <v>36439</v>
          </cell>
          <cell r="AL25">
            <v>36439</v>
          </cell>
          <cell r="AM25">
            <v>36531</v>
          </cell>
          <cell r="AN25">
            <v>1436</v>
          </cell>
          <cell r="AO25">
            <v>0</v>
          </cell>
          <cell r="AP25">
            <v>2</v>
          </cell>
          <cell r="AQ25">
            <v>30</v>
          </cell>
          <cell r="AR25">
            <v>81</v>
          </cell>
          <cell r="AT25">
            <v>18</v>
          </cell>
          <cell r="AU25">
            <v>428</v>
          </cell>
          <cell r="AV25" t="str">
            <v>04811408</v>
          </cell>
          <cell r="AW25" t="str">
            <v>直接</v>
          </cell>
          <cell r="AX25" t="str">
            <v>工程職</v>
          </cell>
          <cell r="AY25" t="str">
            <v>一般員工</v>
          </cell>
          <cell r="BA25" t="str">
            <v>1.000000000000000</v>
          </cell>
          <cell r="BB25" t="str">
            <v>1.000000000000000</v>
          </cell>
          <cell r="BD25">
            <v>0</v>
          </cell>
          <cell r="BE25" t="str">
            <v>N</v>
          </cell>
          <cell r="BF25">
            <v>0</v>
          </cell>
          <cell r="BG25" t="str">
            <v>N</v>
          </cell>
          <cell r="BK25" t="str">
            <v>Y</v>
          </cell>
          <cell r="BL25" t="str">
            <v>AB</v>
          </cell>
          <cell r="BN25" t="str">
            <v>N</v>
          </cell>
          <cell r="BQ25" t="str">
            <v>0:其他</v>
          </cell>
          <cell r="BR25" t="str">
            <v>A:廠商</v>
          </cell>
          <cell r="BU25" t="str">
            <v>M16287986</v>
          </cell>
          <cell r="BW25" t="str">
            <v>174</v>
          </cell>
          <cell r="BX25" t="str">
            <v>新竹縣竹東鎮頭重里中興路４段９００巷６２弄１號４樓</v>
          </cell>
          <cell r="BY25" t="str">
            <v>新竹縣竹東鎮大鄉里七鄰研究路５９巷３號３樓</v>
          </cell>
          <cell r="CB25">
            <v>36439</v>
          </cell>
          <cell r="CE25" t="str">
            <v>310</v>
          </cell>
          <cell r="CH25" t="str">
            <v>.000000000000000</v>
          </cell>
          <cell r="CI25" t="str">
            <v>Y</v>
          </cell>
          <cell r="CK25" t="str">
            <v>310</v>
          </cell>
          <cell r="CL25" t="str">
            <v>C</v>
          </cell>
          <cell r="CP25" t="str">
            <v>N</v>
          </cell>
          <cell r="CR25">
            <v>0</v>
          </cell>
          <cell r="CT25">
            <v>0</v>
          </cell>
          <cell r="CU25">
            <v>0</v>
          </cell>
          <cell r="CV25" t="str">
            <v>N</v>
          </cell>
        </row>
        <row r="26">
          <cell r="A26" t="str">
            <v>BBR105</v>
          </cell>
          <cell r="B26" t="str">
            <v>60</v>
          </cell>
          <cell r="C26" t="str">
            <v>國中</v>
          </cell>
          <cell r="D26" t="str">
            <v>1012</v>
          </cell>
          <cell r="E26" t="str">
            <v>技術員</v>
          </cell>
          <cell r="F26" t="str">
            <v>1D</v>
          </cell>
          <cell r="G26" t="str">
            <v>常日班(直接7:30上班)</v>
          </cell>
          <cell r="H26" t="str">
            <v>BBR125</v>
          </cell>
          <cell r="I26" t="str">
            <v>台灣營運處產品維修部售後維修課</v>
          </cell>
          <cell r="J26">
            <v>2353</v>
          </cell>
          <cell r="K26" t="str">
            <v>802566</v>
          </cell>
          <cell r="L26" t="str">
            <v>黃秀玲</v>
          </cell>
          <cell r="O26" t="str">
            <v>J221406629</v>
          </cell>
          <cell r="P26" t="str">
            <v>台灣省新竹縣</v>
          </cell>
          <cell r="Q26">
            <v>22557</v>
          </cell>
          <cell r="R26" t="str">
            <v>Y</v>
          </cell>
          <cell r="S26" t="str">
            <v>中華民國</v>
          </cell>
          <cell r="U26" t="str">
            <v>F</v>
          </cell>
          <cell r="V26" t="str">
            <v>新竹縣竹東鎮員山里五鄰８２號</v>
          </cell>
          <cell r="W26" t="str">
            <v>03 5823046</v>
          </cell>
          <cell r="X26" t="str">
            <v>新竹縣竹東鎮員山里五鄰８２號</v>
          </cell>
          <cell r="Z26" t="str">
            <v>Y</v>
          </cell>
          <cell r="AE26">
            <v>13</v>
          </cell>
          <cell r="AH26" t="str">
            <v>員東國中畢</v>
          </cell>
          <cell r="AJ26" t="str">
            <v>正常</v>
          </cell>
          <cell r="AK26">
            <v>36516</v>
          </cell>
          <cell r="AL26">
            <v>36516</v>
          </cell>
          <cell r="AM26">
            <v>36607</v>
          </cell>
          <cell r="AN26">
            <v>1436</v>
          </cell>
          <cell r="AO26">
            <v>0</v>
          </cell>
          <cell r="AP26">
            <v>2</v>
          </cell>
          <cell r="AQ26">
            <v>30</v>
          </cell>
          <cell r="AR26">
            <v>81</v>
          </cell>
          <cell r="AT26">
            <v>17</v>
          </cell>
          <cell r="AU26">
            <v>428</v>
          </cell>
          <cell r="AV26" t="str">
            <v>04643181</v>
          </cell>
          <cell r="AW26" t="str">
            <v>直接</v>
          </cell>
          <cell r="AX26" t="str">
            <v>工程職</v>
          </cell>
          <cell r="AY26" t="str">
            <v>一般員工</v>
          </cell>
          <cell r="BA26" t="str">
            <v>1.000000000000000</v>
          </cell>
          <cell r="BB26" t="str">
            <v>1.000000000000000</v>
          </cell>
          <cell r="BD26">
            <v>0</v>
          </cell>
          <cell r="BE26" t="str">
            <v>N</v>
          </cell>
          <cell r="BF26">
            <v>0</v>
          </cell>
          <cell r="BG26" t="str">
            <v>N</v>
          </cell>
          <cell r="BK26" t="str">
            <v>Y</v>
          </cell>
          <cell r="BL26" t="str">
            <v>O</v>
          </cell>
          <cell r="BN26" t="str">
            <v>N</v>
          </cell>
          <cell r="BQ26" t="str">
            <v>0:其他</v>
          </cell>
          <cell r="BR26" t="str">
            <v>A:廠商</v>
          </cell>
          <cell r="BS26" t="str">
            <v>000001</v>
          </cell>
          <cell r="BT26" t="str">
            <v>4:技術</v>
          </cell>
          <cell r="BV26" t="str">
            <v>TW</v>
          </cell>
          <cell r="BW26" t="str">
            <v>174</v>
          </cell>
          <cell r="BX26" t="str">
            <v>新竹縣竹東鎮員山里五鄰８２號</v>
          </cell>
          <cell r="BY26" t="str">
            <v>新竹縣竹東鎮員山里五鄰８２號</v>
          </cell>
          <cell r="BZ26" t="str">
            <v>6:國中</v>
          </cell>
          <cell r="CA26" t="str">
            <v>1:國內</v>
          </cell>
          <cell r="CB26">
            <v>36516</v>
          </cell>
          <cell r="CE26" t="str">
            <v>310</v>
          </cell>
          <cell r="CH26" t="str">
            <v>.000000000000000</v>
          </cell>
          <cell r="CI26" t="str">
            <v>Y</v>
          </cell>
          <cell r="CK26" t="str">
            <v>310</v>
          </cell>
          <cell r="CL26" t="str">
            <v>C</v>
          </cell>
          <cell r="CP26" t="str">
            <v>N</v>
          </cell>
          <cell r="CR26">
            <v>0</v>
          </cell>
          <cell r="CT26">
            <v>0</v>
          </cell>
          <cell r="CU26">
            <v>0</v>
          </cell>
          <cell r="CV26" t="str">
            <v>N</v>
          </cell>
        </row>
        <row r="27">
          <cell r="A27" t="str">
            <v>BBR105</v>
          </cell>
          <cell r="B27" t="str">
            <v>50</v>
          </cell>
          <cell r="C27" t="str">
            <v>高中(職)</v>
          </cell>
          <cell r="D27" t="str">
            <v>1012</v>
          </cell>
          <cell r="E27" t="str">
            <v>技術員</v>
          </cell>
          <cell r="F27" t="str">
            <v>1D</v>
          </cell>
          <cell r="G27" t="str">
            <v>常日班(直接7:30上班)</v>
          </cell>
          <cell r="H27" t="str">
            <v>BBR125</v>
          </cell>
          <cell r="I27" t="str">
            <v>台灣營運處產品維修部售後維修課</v>
          </cell>
          <cell r="J27">
            <v>2665</v>
          </cell>
          <cell r="K27" t="str">
            <v>802898</v>
          </cell>
          <cell r="L27" t="str">
            <v>羅國志</v>
          </cell>
          <cell r="O27" t="str">
            <v>S122824993</v>
          </cell>
          <cell r="P27" t="str">
            <v>台灣省高雄縣</v>
          </cell>
          <cell r="Q27">
            <v>28888</v>
          </cell>
          <cell r="R27" t="str">
            <v>N</v>
          </cell>
          <cell r="S27" t="str">
            <v>中華民國</v>
          </cell>
          <cell r="U27" t="str">
            <v>M</v>
          </cell>
          <cell r="V27" t="str">
            <v>高雄縣美濃鎮龍山里復興街二段１８４號之３</v>
          </cell>
          <cell r="W27" t="str">
            <v>07 6832677</v>
          </cell>
          <cell r="X27" t="str">
            <v>高雄縣美濃鎮龍山里復興街二段１８４號之３</v>
          </cell>
          <cell r="Y27" t="str">
            <v>0926234293</v>
          </cell>
          <cell r="Z27" t="str">
            <v>Y</v>
          </cell>
          <cell r="AE27">
            <v>11</v>
          </cell>
          <cell r="AF27" t="str">
            <v>1997</v>
          </cell>
          <cell r="AG27" t="str">
            <v>電機科</v>
          </cell>
          <cell r="AH27" t="str">
            <v>高苑工商</v>
          </cell>
          <cell r="AJ27" t="str">
            <v>正常</v>
          </cell>
          <cell r="AK27">
            <v>36633</v>
          </cell>
          <cell r="AL27">
            <v>36633</v>
          </cell>
          <cell r="AM27">
            <v>36724</v>
          </cell>
          <cell r="AN27">
            <v>1436</v>
          </cell>
          <cell r="AO27">
            <v>0</v>
          </cell>
          <cell r="AP27">
            <v>2</v>
          </cell>
          <cell r="AQ27">
            <v>30</v>
          </cell>
          <cell r="AR27">
            <v>81</v>
          </cell>
          <cell r="AT27">
            <v>18</v>
          </cell>
          <cell r="AU27">
            <v>428</v>
          </cell>
          <cell r="AV27" t="str">
            <v>04718052</v>
          </cell>
          <cell r="AW27" t="str">
            <v>直接</v>
          </cell>
          <cell r="AX27" t="str">
            <v>工程職</v>
          </cell>
          <cell r="AY27" t="str">
            <v>一般員工</v>
          </cell>
          <cell r="BA27" t="str">
            <v>1.000000000000000</v>
          </cell>
          <cell r="BB27" t="str">
            <v>1.000000000000000</v>
          </cell>
          <cell r="BD27">
            <v>0</v>
          </cell>
          <cell r="BE27" t="str">
            <v>N</v>
          </cell>
          <cell r="BF27">
            <v>0</v>
          </cell>
          <cell r="BG27" t="str">
            <v>N</v>
          </cell>
          <cell r="BK27" t="str">
            <v>Y</v>
          </cell>
          <cell r="BL27" t="str">
            <v>B</v>
          </cell>
          <cell r="BN27" t="str">
            <v>N</v>
          </cell>
          <cell r="BQ27" t="str">
            <v>0:其他</v>
          </cell>
          <cell r="BR27" t="str">
            <v>A:廠商</v>
          </cell>
          <cell r="BW27" t="str">
            <v>174</v>
          </cell>
          <cell r="BX27" t="str">
            <v>高雄縣美濃鎮龍山里復興街二段１８４號之３</v>
          </cell>
          <cell r="BY27" t="str">
            <v>高雄縣美濃鎮龍山里復興街二段１８４號之３</v>
          </cell>
          <cell r="CB27">
            <v>36633</v>
          </cell>
          <cell r="CE27" t="str">
            <v>843</v>
          </cell>
          <cell r="CH27" t="str">
            <v>.000000000000000</v>
          </cell>
          <cell r="CI27" t="str">
            <v>Y</v>
          </cell>
          <cell r="CK27" t="str">
            <v>843</v>
          </cell>
          <cell r="CL27" t="str">
            <v>C</v>
          </cell>
          <cell r="CP27" t="str">
            <v>N</v>
          </cell>
          <cell r="CR27">
            <v>0</v>
          </cell>
          <cell r="CT27">
            <v>0</v>
          </cell>
          <cell r="CU27">
            <v>0</v>
          </cell>
          <cell r="CV27" t="str">
            <v>N</v>
          </cell>
        </row>
        <row r="28">
          <cell r="A28" t="str">
            <v>BBR105</v>
          </cell>
          <cell r="B28" t="str">
            <v>50</v>
          </cell>
          <cell r="C28" t="str">
            <v>高中(職)</v>
          </cell>
          <cell r="D28" t="str">
            <v>1012</v>
          </cell>
          <cell r="E28" t="str">
            <v>技術員</v>
          </cell>
          <cell r="F28" t="str">
            <v>1D</v>
          </cell>
          <cell r="G28" t="str">
            <v>常日班(直接7:30上班)</v>
          </cell>
          <cell r="H28" t="str">
            <v>BBR125</v>
          </cell>
          <cell r="I28" t="str">
            <v>台灣營運處產品維修部售後維修課</v>
          </cell>
          <cell r="J28">
            <v>2702</v>
          </cell>
          <cell r="K28" t="str">
            <v>802938</v>
          </cell>
          <cell r="L28" t="str">
            <v>彭雅惠</v>
          </cell>
          <cell r="M28" t="str">
            <v>PENG, YA-HUI</v>
          </cell>
          <cell r="O28" t="str">
            <v>J221719738</v>
          </cell>
          <cell r="P28" t="str">
            <v>台灣省新竹市</v>
          </cell>
          <cell r="Q28">
            <v>29356</v>
          </cell>
          <cell r="R28" t="str">
            <v>N</v>
          </cell>
          <cell r="S28" t="str">
            <v>中華民國</v>
          </cell>
          <cell r="U28" t="str">
            <v>F</v>
          </cell>
          <cell r="V28" t="str">
            <v>新竹縣橫山鄉內灣村８鄰中正路３２１號</v>
          </cell>
          <cell r="W28" t="str">
            <v>03-5849012</v>
          </cell>
          <cell r="X28" t="str">
            <v>新竹縣橫山鄉內灣村８鄰中正路３２１號</v>
          </cell>
          <cell r="Y28" t="str">
            <v>0937452469-03-5849012</v>
          </cell>
          <cell r="Z28" t="str">
            <v>Y</v>
          </cell>
          <cell r="AE28">
            <v>11</v>
          </cell>
          <cell r="AG28" t="str">
            <v>護理科</v>
          </cell>
          <cell r="AH28" t="str">
            <v>新生醫校</v>
          </cell>
          <cell r="AJ28" t="str">
            <v>正常</v>
          </cell>
          <cell r="AK28">
            <v>36642</v>
          </cell>
          <cell r="AL28">
            <v>36642</v>
          </cell>
          <cell r="AM28">
            <v>36733</v>
          </cell>
          <cell r="AN28">
            <v>1436</v>
          </cell>
          <cell r="AO28">
            <v>0</v>
          </cell>
          <cell r="AP28">
            <v>2</v>
          </cell>
          <cell r="AQ28">
            <v>30</v>
          </cell>
          <cell r="AR28">
            <v>81</v>
          </cell>
          <cell r="AT28">
            <v>18</v>
          </cell>
          <cell r="AU28">
            <v>428</v>
          </cell>
          <cell r="AV28" t="str">
            <v>04718097</v>
          </cell>
          <cell r="AW28" t="str">
            <v>直接</v>
          </cell>
          <cell r="AX28" t="str">
            <v>工程職</v>
          </cell>
          <cell r="AY28" t="str">
            <v>一般員工</v>
          </cell>
          <cell r="BA28" t="str">
            <v>1.000000000000000</v>
          </cell>
          <cell r="BB28" t="str">
            <v>1.000000000000000</v>
          </cell>
          <cell r="BD28">
            <v>0</v>
          </cell>
          <cell r="BE28" t="str">
            <v>N</v>
          </cell>
          <cell r="BF28">
            <v>0</v>
          </cell>
          <cell r="BG28" t="str">
            <v>N</v>
          </cell>
          <cell r="BK28" t="str">
            <v>Y</v>
          </cell>
          <cell r="BL28" t="str">
            <v>O</v>
          </cell>
          <cell r="BN28" t="str">
            <v>N</v>
          </cell>
          <cell r="BQ28" t="str">
            <v>0:其他</v>
          </cell>
          <cell r="BR28" t="str">
            <v>A:廠商</v>
          </cell>
          <cell r="BU28" t="str">
            <v>130927693</v>
          </cell>
          <cell r="BW28" t="str">
            <v>174</v>
          </cell>
          <cell r="BX28" t="str">
            <v>新竹縣橫山鄉內灣村８鄰中正路３２１號</v>
          </cell>
          <cell r="BY28" t="str">
            <v>新竹縣橫山鄉內灣村８鄰中正路３２１號</v>
          </cell>
          <cell r="CB28">
            <v>36642</v>
          </cell>
          <cell r="CE28" t="str">
            <v>312</v>
          </cell>
          <cell r="CH28" t="str">
            <v>.000000000000000</v>
          </cell>
          <cell r="CI28" t="str">
            <v>Y</v>
          </cell>
          <cell r="CK28" t="str">
            <v>312</v>
          </cell>
          <cell r="CL28" t="str">
            <v>C</v>
          </cell>
          <cell r="CP28" t="str">
            <v>N</v>
          </cell>
          <cell r="CR28">
            <v>0</v>
          </cell>
          <cell r="CT28">
            <v>0</v>
          </cell>
          <cell r="CU28">
            <v>0</v>
          </cell>
          <cell r="CV28" t="str">
            <v>N</v>
          </cell>
        </row>
        <row r="29">
          <cell r="A29" t="str">
            <v>BBR105</v>
          </cell>
          <cell r="B29" t="str">
            <v>50</v>
          </cell>
          <cell r="C29" t="str">
            <v>高中(職)</v>
          </cell>
          <cell r="D29" t="str">
            <v>1012</v>
          </cell>
          <cell r="E29" t="str">
            <v>技術員</v>
          </cell>
          <cell r="F29" t="str">
            <v>1D</v>
          </cell>
          <cell r="G29" t="str">
            <v>常日班(直接7:30上班)</v>
          </cell>
          <cell r="H29" t="str">
            <v>BBR125</v>
          </cell>
          <cell r="I29" t="str">
            <v>台灣營運處產品維修部售後維修課</v>
          </cell>
          <cell r="J29">
            <v>2722</v>
          </cell>
          <cell r="K29" t="str">
            <v>802961</v>
          </cell>
          <cell r="L29" t="str">
            <v>鄭淑玲</v>
          </cell>
          <cell r="O29" t="str">
            <v>K222002911</v>
          </cell>
          <cell r="P29" t="str">
            <v>台灣省苗栗縣</v>
          </cell>
          <cell r="Q29">
            <v>29825</v>
          </cell>
          <cell r="R29" t="str">
            <v>N</v>
          </cell>
          <cell r="S29" t="str">
            <v>中華民國</v>
          </cell>
          <cell r="U29" t="str">
            <v>F</v>
          </cell>
          <cell r="V29" t="str">
            <v>苗栗縣頭份鎮尖下里２鄰３２號</v>
          </cell>
          <cell r="W29" t="str">
            <v>037-611906</v>
          </cell>
          <cell r="X29" t="str">
            <v>苗栗縣頭份鎮尖下里２鄰３２號</v>
          </cell>
          <cell r="Y29" t="str">
            <v>037-611906,0936828610</v>
          </cell>
          <cell r="Z29" t="str">
            <v>Y</v>
          </cell>
          <cell r="AE29">
            <v>11</v>
          </cell>
          <cell r="AF29" t="str">
            <v>2003</v>
          </cell>
          <cell r="AG29" t="str">
            <v>資料處理科</v>
          </cell>
          <cell r="AH29" t="str">
            <v>光復高中</v>
          </cell>
          <cell r="AJ29" t="str">
            <v>正常</v>
          </cell>
          <cell r="AK29">
            <v>36650</v>
          </cell>
          <cell r="AL29">
            <v>36650</v>
          </cell>
          <cell r="AM29">
            <v>36742</v>
          </cell>
          <cell r="AN29">
            <v>1436</v>
          </cell>
          <cell r="AO29">
            <v>0</v>
          </cell>
          <cell r="AP29">
            <v>2</v>
          </cell>
          <cell r="AQ29">
            <v>30</v>
          </cell>
          <cell r="AR29">
            <v>81</v>
          </cell>
          <cell r="AT29">
            <v>17</v>
          </cell>
          <cell r="AU29">
            <v>428</v>
          </cell>
          <cell r="AV29" t="str">
            <v>04643170</v>
          </cell>
          <cell r="AW29" t="str">
            <v>直接</v>
          </cell>
          <cell r="AX29" t="str">
            <v>工程職</v>
          </cell>
          <cell r="AY29" t="str">
            <v>一般員工</v>
          </cell>
          <cell r="BA29" t="str">
            <v>1.000000000000000</v>
          </cell>
          <cell r="BB29" t="str">
            <v>1.000000000000000</v>
          </cell>
          <cell r="BD29">
            <v>0</v>
          </cell>
          <cell r="BE29" t="str">
            <v>N</v>
          </cell>
          <cell r="BF29">
            <v>0</v>
          </cell>
          <cell r="BG29" t="str">
            <v>N</v>
          </cell>
          <cell r="BK29" t="str">
            <v>Y</v>
          </cell>
          <cell r="BL29" t="str">
            <v>O</v>
          </cell>
          <cell r="BN29" t="str">
            <v>N</v>
          </cell>
          <cell r="BQ29" t="str">
            <v>0:其他</v>
          </cell>
          <cell r="BR29" t="str">
            <v>A:廠商</v>
          </cell>
          <cell r="BW29" t="str">
            <v>174</v>
          </cell>
          <cell r="BX29" t="str">
            <v>苗栗縣頭份鎮尖下里２鄰３２號</v>
          </cell>
          <cell r="BY29" t="str">
            <v>苗栗縣頭份鎮尖下里２鄰３２號</v>
          </cell>
          <cell r="CB29">
            <v>36650</v>
          </cell>
          <cell r="CE29" t="str">
            <v>351</v>
          </cell>
          <cell r="CG29">
            <v>38478</v>
          </cell>
          <cell r="CI29" t="str">
            <v>Y</v>
          </cell>
          <cell r="CK29" t="str">
            <v>351</v>
          </cell>
          <cell r="CL29" t="str">
            <v>C</v>
          </cell>
          <cell r="CN29">
            <v>47</v>
          </cell>
          <cell r="CP29" t="str">
            <v>N</v>
          </cell>
          <cell r="CR29">
            <v>0</v>
          </cell>
          <cell r="CT29">
            <v>0</v>
          </cell>
          <cell r="CU29">
            <v>0</v>
          </cell>
          <cell r="CV29" t="str">
            <v>N</v>
          </cell>
        </row>
        <row r="30">
          <cell r="A30" t="str">
            <v>BBR105</v>
          </cell>
          <cell r="B30" t="str">
            <v>50</v>
          </cell>
          <cell r="C30" t="str">
            <v>高中(職)</v>
          </cell>
          <cell r="D30" t="str">
            <v>1012</v>
          </cell>
          <cell r="E30" t="str">
            <v>技術員</v>
          </cell>
          <cell r="F30" t="str">
            <v>1D</v>
          </cell>
          <cell r="G30" t="str">
            <v>常日班(直接7:30上班)</v>
          </cell>
          <cell r="H30" t="str">
            <v>BBR125</v>
          </cell>
          <cell r="I30" t="str">
            <v>台灣營運處產品維修部售後維修課</v>
          </cell>
          <cell r="J30">
            <v>3173</v>
          </cell>
          <cell r="K30" t="str">
            <v>803077</v>
          </cell>
          <cell r="L30" t="str">
            <v>宋瑞萍</v>
          </cell>
          <cell r="O30" t="str">
            <v>J220266096</v>
          </cell>
          <cell r="P30" t="str">
            <v>台灣省新竹市</v>
          </cell>
          <cell r="Q30">
            <v>26878</v>
          </cell>
          <cell r="R30" t="str">
            <v>Y</v>
          </cell>
          <cell r="S30" t="str">
            <v>中華民國</v>
          </cell>
          <cell r="U30" t="str">
            <v>F</v>
          </cell>
          <cell r="V30" t="str">
            <v>新竹市竹蓮街１１巷１２號</v>
          </cell>
          <cell r="W30" t="str">
            <v>03-5244614</v>
          </cell>
          <cell r="X30" t="str">
            <v>新竹市竹蓮街１１巷１２號</v>
          </cell>
          <cell r="Y30" t="str">
            <v>03-5244614</v>
          </cell>
          <cell r="Z30" t="str">
            <v>Y</v>
          </cell>
          <cell r="AB30" t="str">
            <v>0932289438</v>
          </cell>
          <cell r="AC30" t="str">
            <v>楊李金線</v>
          </cell>
          <cell r="AD30" t="str">
            <v>03-5244614</v>
          </cell>
          <cell r="AE30">
            <v>11</v>
          </cell>
          <cell r="AF30" t="str">
            <v>1991</v>
          </cell>
          <cell r="AG30" t="str">
            <v>商業經營科</v>
          </cell>
          <cell r="AH30" t="str">
            <v>光復中學</v>
          </cell>
          <cell r="AJ30" t="str">
            <v>正常</v>
          </cell>
          <cell r="AK30">
            <v>36704</v>
          </cell>
          <cell r="AL30">
            <v>36678</v>
          </cell>
          <cell r="AM30">
            <v>36770</v>
          </cell>
          <cell r="AN30">
            <v>1436</v>
          </cell>
          <cell r="AO30">
            <v>0</v>
          </cell>
          <cell r="AP30">
            <v>2</v>
          </cell>
          <cell r="AQ30">
            <v>30</v>
          </cell>
          <cell r="AR30">
            <v>81</v>
          </cell>
          <cell r="AT30">
            <v>18</v>
          </cell>
          <cell r="AU30">
            <v>428</v>
          </cell>
          <cell r="AV30" t="str">
            <v>04643012</v>
          </cell>
          <cell r="AW30" t="str">
            <v>直接</v>
          </cell>
          <cell r="AX30" t="str">
            <v>工程職</v>
          </cell>
          <cell r="AY30" t="str">
            <v>一般員工</v>
          </cell>
          <cell r="BA30" t="str">
            <v>1.000000000000000</v>
          </cell>
          <cell r="BB30" t="str">
            <v>1.000000000000000</v>
          </cell>
          <cell r="BE30" t="str">
            <v>N</v>
          </cell>
          <cell r="BG30" t="str">
            <v>N</v>
          </cell>
          <cell r="BK30" t="str">
            <v>Y</v>
          </cell>
          <cell r="BL30" t="str">
            <v>A</v>
          </cell>
          <cell r="BN30" t="str">
            <v>N</v>
          </cell>
          <cell r="BQ30" t="str">
            <v>0:其他</v>
          </cell>
          <cell r="BR30" t="str">
            <v>A:廠商</v>
          </cell>
          <cell r="BS30" t="str">
            <v>台灣省新竹市</v>
          </cell>
          <cell r="BT30" t="str">
            <v>4:技術</v>
          </cell>
          <cell r="BV30" t="str">
            <v>TW</v>
          </cell>
          <cell r="BW30" t="str">
            <v>174</v>
          </cell>
          <cell r="BX30" t="str">
            <v>新竹市竹蓮街１１巷１２號</v>
          </cell>
          <cell r="BY30" t="str">
            <v>新竹市竹蓮街１１巷１２號</v>
          </cell>
          <cell r="BZ30" t="str">
            <v>5:高中</v>
          </cell>
          <cell r="CB30">
            <v>36704</v>
          </cell>
          <cell r="CE30" t="str">
            <v>300</v>
          </cell>
          <cell r="CI30" t="str">
            <v>Y</v>
          </cell>
          <cell r="CK30" t="str">
            <v>300</v>
          </cell>
          <cell r="CL30" t="str">
            <v>C</v>
          </cell>
          <cell r="CM30">
            <v>33</v>
          </cell>
          <cell r="CP30" t="str">
            <v>N</v>
          </cell>
          <cell r="CR30">
            <v>0</v>
          </cell>
          <cell r="CT30">
            <v>0</v>
          </cell>
          <cell r="CU30">
            <v>0</v>
          </cell>
          <cell r="CV30" t="str">
            <v>N</v>
          </cell>
        </row>
        <row r="31">
          <cell r="A31" t="str">
            <v>BBR105</v>
          </cell>
          <cell r="B31" t="str">
            <v>50</v>
          </cell>
          <cell r="C31" t="str">
            <v>高中(職)</v>
          </cell>
          <cell r="D31" t="str">
            <v>1012</v>
          </cell>
          <cell r="E31" t="str">
            <v>技術員</v>
          </cell>
          <cell r="F31" t="str">
            <v>1D</v>
          </cell>
          <cell r="G31" t="str">
            <v>常日班(直接7:30上班)</v>
          </cell>
          <cell r="H31" t="str">
            <v>BBR125</v>
          </cell>
          <cell r="I31" t="str">
            <v>台灣營運處產品維修部售後維修課</v>
          </cell>
          <cell r="J31">
            <v>3385</v>
          </cell>
          <cell r="K31" t="str">
            <v>803347</v>
          </cell>
          <cell r="L31" t="str">
            <v>曾靜華</v>
          </cell>
          <cell r="O31" t="str">
            <v>J220213700</v>
          </cell>
          <cell r="P31" t="str">
            <v>台灣省新竹市</v>
          </cell>
          <cell r="Q31">
            <v>26325</v>
          </cell>
          <cell r="R31" t="str">
            <v>N</v>
          </cell>
          <cell r="S31" t="str">
            <v>中華民國</v>
          </cell>
          <cell r="U31" t="str">
            <v>F</v>
          </cell>
          <cell r="V31" t="str">
            <v>新竹市和平路６巷２０號</v>
          </cell>
          <cell r="W31" t="str">
            <v>03-5260394</v>
          </cell>
          <cell r="X31" t="str">
            <v>新竹市和平路６巷２０號</v>
          </cell>
          <cell r="Y31" t="str">
            <v>03-5260394</v>
          </cell>
          <cell r="Z31" t="str">
            <v>Y</v>
          </cell>
          <cell r="AC31" t="str">
            <v>曾朝明</v>
          </cell>
          <cell r="AD31" t="str">
            <v>03-5260394</v>
          </cell>
          <cell r="AE31">
            <v>11</v>
          </cell>
          <cell r="AF31" t="str">
            <v>1990</v>
          </cell>
          <cell r="AG31" t="str">
            <v>綜合商業科</v>
          </cell>
          <cell r="AH31" t="str">
            <v>曙光女中</v>
          </cell>
          <cell r="AI31" t="str">
            <v>急救人員執照</v>
          </cell>
          <cell r="AJ31" t="str">
            <v>正常</v>
          </cell>
          <cell r="AK31">
            <v>36745</v>
          </cell>
          <cell r="AL31">
            <v>36745</v>
          </cell>
          <cell r="AM31">
            <v>36837</v>
          </cell>
          <cell r="AN31">
            <v>1436</v>
          </cell>
          <cell r="AO31">
            <v>0</v>
          </cell>
          <cell r="AP31">
            <v>2</v>
          </cell>
          <cell r="AQ31">
            <v>30</v>
          </cell>
          <cell r="AR31">
            <v>81</v>
          </cell>
          <cell r="AT31">
            <v>18</v>
          </cell>
          <cell r="AU31">
            <v>428</v>
          </cell>
          <cell r="AV31" t="str">
            <v>04643087</v>
          </cell>
          <cell r="AW31" t="str">
            <v>直接</v>
          </cell>
          <cell r="AX31" t="str">
            <v>工程職</v>
          </cell>
          <cell r="AY31" t="str">
            <v>一般員工</v>
          </cell>
          <cell r="BA31" t="str">
            <v>1.000000000000000</v>
          </cell>
          <cell r="BB31" t="str">
            <v>1.000000000000000</v>
          </cell>
          <cell r="BE31" t="str">
            <v>N</v>
          </cell>
          <cell r="BG31" t="str">
            <v>N</v>
          </cell>
          <cell r="BK31" t="str">
            <v>Y</v>
          </cell>
          <cell r="BL31" t="str">
            <v>O</v>
          </cell>
          <cell r="BN31" t="str">
            <v>N</v>
          </cell>
          <cell r="BQ31" t="str">
            <v>0:其他</v>
          </cell>
          <cell r="BR31" t="str">
            <v>A:廠商</v>
          </cell>
          <cell r="BS31" t="str">
            <v>000004</v>
          </cell>
          <cell r="BT31" t="str">
            <v>4:技術</v>
          </cell>
          <cell r="BV31" t="str">
            <v>TW</v>
          </cell>
          <cell r="BW31" t="str">
            <v>174</v>
          </cell>
          <cell r="BX31" t="str">
            <v>新竹市和平路６巷２０號</v>
          </cell>
          <cell r="BY31" t="str">
            <v>新竹市和平路６巷２０號</v>
          </cell>
          <cell r="BZ31" t="str">
            <v>5:高中</v>
          </cell>
          <cell r="CB31">
            <v>36745</v>
          </cell>
          <cell r="CE31" t="str">
            <v>300</v>
          </cell>
          <cell r="CG31">
            <v>37468</v>
          </cell>
          <cell r="CI31" t="str">
            <v>Y</v>
          </cell>
          <cell r="CL31" t="str">
            <v>C</v>
          </cell>
          <cell r="CM31">
            <v>33</v>
          </cell>
          <cell r="CN31">
            <v>0</v>
          </cell>
          <cell r="CP31" t="str">
            <v>N</v>
          </cell>
          <cell r="CR31">
            <v>0</v>
          </cell>
          <cell r="CT31">
            <v>0</v>
          </cell>
          <cell r="CU31">
            <v>0</v>
          </cell>
          <cell r="CV31" t="str">
            <v>N</v>
          </cell>
        </row>
        <row r="32">
          <cell r="A32" t="str">
            <v>BBR105</v>
          </cell>
          <cell r="B32" t="str">
            <v>50</v>
          </cell>
          <cell r="C32" t="str">
            <v>高中(職)</v>
          </cell>
          <cell r="D32" t="str">
            <v>1012</v>
          </cell>
          <cell r="E32" t="str">
            <v>技術員</v>
          </cell>
          <cell r="F32" t="str">
            <v>1D</v>
          </cell>
          <cell r="G32" t="str">
            <v>常日班(直接7:30上班)</v>
          </cell>
          <cell r="H32" t="str">
            <v>BBR125</v>
          </cell>
          <cell r="I32" t="str">
            <v>台灣營運處產品維修部售後維修課</v>
          </cell>
          <cell r="J32">
            <v>5392</v>
          </cell>
          <cell r="K32" t="str">
            <v>808012</v>
          </cell>
          <cell r="L32" t="str">
            <v>王紀茹</v>
          </cell>
          <cell r="O32" t="str">
            <v>K221879534</v>
          </cell>
          <cell r="P32" t="str">
            <v>台灣省苗栗縣</v>
          </cell>
          <cell r="Q32">
            <v>31012</v>
          </cell>
          <cell r="R32" t="str">
            <v>N</v>
          </cell>
          <cell r="S32" t="str">
            <v>中華民國</v>
          </cell>
          <cell r="U32" t="str">
            <v>F</v>
          </cell>
          <cell r="V32" t="str">
            <v>苗栗縣後龍鎮勝利街２０６之６號</v>
          </cell>
          <cell r="W32" t="str">
            <v>0911253690</v>
          </cell>
          <cell r="X32" t="str">
            <v>苗栗縣後龍鎮勝利街２０６之６號</v>
          </cell>
          <cell r="Y32" t="str">
            <v>0911253690</v>
          </cell>
          <cell r="Z32" t="str">
            <v>Y</v>
          </cell>
          <cell r="AB32" t="str">
            <v>0911253690</v>
          </cell>
          <cell r="AC32" t="str">
            <v>李月珍</v>
          </cell>
          <cell r="AD32" t="str">
            <v>0911253690</v>
          </cell>
          <cell r="AE32">
            <v>11</v>
          </cell>
          <cell r="AF32" t="str">
            <v>2003</v>
          </cell>
          <cell r="AG32" t="str">
            <v>資料處理科</v>
          </cell>
          <cell r="AH32" t="str">
            <v>光復中學</v>
          </cell>
          <cell r="AJ32" t="str">
            <v>正常</v>
          </cell>
          <cell r="AK32">
            <v>37823</v>
          </cell>
          <cell r="AL32">
            <v>37823</v>
          </cell>
          <cell r="AM32">
            <v>37915</v>
          </cell>
          <cell r="AN32">
            <v>1436</v>
          </cell>
          <cell r="AO32">
            <v>0</v>
          </cell>
          <cell r="AP32">
            <v>2</v>
          </cell>
          <cell r="AQ32">
            <v>30</v>
          </cell>
          <cell r="AR32">
            <v>81</v>
          </cell>
          <cell r="AT32">
            <v>17</v>
          </cell>
          <cell r="AU32">
            <v>428</v>
          </cell>
          <cell r="AV32" t="str">
            <v>04825400</v>
          </cell>
          <cell r="AW32" t="str">
            <v>直接</v>
          </cell>
          <cell r="AX32" t="str">
            <v>工程職</v>
          </cell>
          <cell r="AY32" t="str">
            <v>一般員工</v>
          </cell>
          <cell r="BA32" t="str">
            <v>1.000000000000000</v>
          </cell>
          <cell r="BB32" t="str">
            <v>1.000000000000000</v>
          </cell>
          <cell r="BE32" t="str">
            <v>N</v>
          </cell>
          <cell r="BG32" t="str">
            <v>N</v>
          </cell>
          <cell r="BK32" t="str">
            <v>Y</v>
          </cell>
          <cell r="BL32" t="str">
            <v>O</v>
          </cell>
          <cell r="BN32" t="str">
            <v>N</v>
          </cell>
          <cell r="BQ32" t="str">
            <v>1:新增</v>
          </cell>
          <cell r="BR32" t="str">
            <v>A:廠商</v>
          </cell>
          <cell r="BS32" t="str">
            <v>000004</v>
          </cell>
          <cell r="BT32" t="str">
            <v>4:技術</v>
          </cell>
          <cell r="BV32" t="str">
            <v>TW</v>
          </cell>
          <cell r="BW32" t="str">
            <v>174</v>
          </cell>
          <cell r="BX32" t="str">
            <v>苗栗縣後龍鎮勝利街２０６之６號</v>
          </cell>
          <cell r="BY32" t="str">
            <v>苗栗縣後龍鎮勝利街２０６之６號</v>
          </cell>
          <cell r="BZ32" t="str">
            <v>5:高中</v>
          </cell>
          <cell r="CA32" t="str">
            <v>1:國內</v>
          </cell>
          <cell r="CB32">
            <v>37823</v>
          </cell>
          <cell r="CE32" t="str">
            <v>356</v>
          </cell>
          <cell r="CK32" t="str">
            <v>356</v>
          </cell>
          <cell r="CL32" t="str">
            <v>C</v>
          </cell>
          <cell r="CP32" t="str">
            <v>N</v>
          </cell>
          <cell r="CR32">
            <v>0</v>
          </cell>
          <cell r="CT32">
            <v>0</v>
          </cell>
          <cell r="CU32">
            <v>0</v>
          </cell>
          <cell r="CV32" t="str">
            <v>N</v>
          </cell>
        </row>
        <row r="33">
          <cell r="A33" t="str">
            <v>BBR105</v>
          </cell>
          <cell r="B33" t="str">
            <v>50</v>
          </cell>
          <cell r="C33" t="str">
            <v>高中(職)</v>
          </cell>
          <cell r="D33" t="str">
            <v>1012</v>
          </cell>
          <cell r="E33" t="str">
            <v>技術員</v>
          </cell>
          <cell r="F33" t="str">
            <v>1D</v>
          </cell>
          <cell r="G33" t="str">
            <v>常日班(直接7:30上班)</v>
          </cell>
          <cell r="H33" t="str">
            <v>BBR125</v>
          </cell>
          <cell r="I33" t="str">
            <v>台灣營運處產品維修部售後維修課</v>
          </cell>
          <cell r="J33">
            <v>6716</v>
          </cell>
          <cell r="K33" t="str">
            <v>811048</v>
          </cell>
          <cell r="L33" t="str">
            <v>彭信源</v>
          </cell>
          <cell r="O33" t="str">
            <v>J120992419</v>
          </cell>
          <cell r="P33" t="str">
            <v>台灣省新竹縣</v>
          </cell>
          <cell r="Q33">
            <v>26715</v>
          </cell>
          <cell r="R33" t="str">
            <v>N</v>
          </cell>
          <cell r="S33" t="str">
            <v>中華民國</v>
          </cell>
          <cell r="U33" t="str">
            <v>M</v>
          </cell>
          <cell r="V33" t="str">
            <v>新竹縣湖口鄉信義村下北勢２９號</v>
          </cell>
          <cell r="W33" t="str">
            <v>03-5901120</v>
          </cell>
          <cell r="X33" t="str">
            <v>新竹縣湖口鄉信義村下北勢２９號</v>
          </cell>
          <cell r="Y33" t="str">
            <v>03-5901120</v>
          </cell>
          <cell r="Z33" t="str">
            <v>Y</v>
          </cell>
          <cell r="AB33" t="str">
            <v>0972127387</v>
          </cell>
          <cell r="AE33">
            <v>11</v>
          </cell>
          <cell r="AF33" t="str">
            <v>1991</v>
          </cell>
          <cell r="AG33" t="str">
            <v>電工科</v>
          </cell>
          <cell r="AH33" t="str">
            <v>義民中學</v>
          </cell>
          <cell r="AJ33" t="str">
            <v>正常</v>
          </cell>
          <cell r="AK33">
            <v>38124</v>
          </cell>
          <cell r="AL33">
            <v>38124</v>
          </cell>
          <cell r="AM33">
            <v>38216</v>
          </cell>
          <cell r="AN33">
            <v>1436</v>
          </cell>
          <cell r="AO33">
            <v>0</v>
          </cell>
          <cell r="AP33">
            <v>2</v>
          </cell>
          <cell r="AQ33">
            <v>30</v>
          </cell>
          <cell r="AR33">
            <v>81</v>
          </cell>
          <cell r="AT33">
            <v>17</v>
          </cell>
          <cell r="AU33">
            <v>428</v>
          </cell>
          <cell r="AV33" t="str">
            <v>04732875</v>
          </cell>
          <cell r="AW33" t="str">
            <v>直接</v>
          </cell>
          <cell r="AX33" t="str">
            <v>工程職</v>
          </cell>
          <cell r="AY33" t="str">
            <v>一般員工</v>
          </cell>
          <cell r="BA33" t="str">
            <v>1.000000000000000</v>
          </cell>
          <cell r="BB33" t="str">
            <v>1.000000000000000</v>
          </cell>
          <cell r="BE33" t="str">
            <v>N</v>
          </cell>
          <cell r="BG33" t="str">
            <v>N</v>
          </cell>
          <cell r="BK33" t="str">
            <v>Y</v>
          </cell>
          <cell r="BL33" t="str">
            <v>O</v>
          </cell>
          <cell r="BN33" t="str">
            <v>N</v>
          </cell>
          <cell r="BQ33" t="str">
            <v>1:新增</v>
          </cell>
          <cell r="BR33" t="str">
            <v>A:廠商</v>
          </cell>
          <cell r="BS33" t="str">
            <v>000003</v>
          </cell>
          <cell r="BT33" t="str">
            <v>4:技術</v>
          </cell>
          <cell r="BV33" t="str">
            <v>TW</v>
          </cell>
          <cell r="BW33" t="str">
            <v>640</v>
          </cell>
          <cell r="BX33" t="str">
            <v>新竹縣湖口鄉信義村下北勢２９號</v>
          </cell>
          <cell r="BY33" t="str">
            <v>新竹縣湖口鄉信義村下北勢２９號</v>
          </cell>
          <cell r="BZ33" t="str">
            <v>5:高中</v>
          </cell>
          <cell r="CA33" t="str">
            <v>1:國內</v>
          </cell>
          <cell r="CB33">
            <v>38124</v>
          </cell>
          <cell r="CE33" t="str">
            <v>303</v>
          </cell>
          <cell r="CK33" t="str">
            <v>303</v>
          </cell>
          <cell r="CL33" t="str">
            <v>C</v>
          </cell>
          <cell r="CP33" t="str">
            <v>N</v>
          </cell>
          <cell r="CR33">
            <v>0</v>
          </cell>
          <cell r="CT33">
            <v>0</v>
          </cell>
          <cell r="CU33">
            <v>0</v>
          </cell>
        </row>
        <row r="34">
          <cell r="A34" t="str">
            <v>BBR105</v>
          </cell>
          <cell r="B34" t="str">
            <v>60</v>
          </cell>
          <cell r="C34" t="str">
            <v>國中</v>
          </cell>
          <cell r="D34" t="str">
            <v>1012</v>
          </cell>
          <cell r="E34" t="str">
            <v>技術員</v>
          </cell>
          <cell r="F34" t="str">
            <v>1D</v>
          </cell>
          <cell r="G34" t="str">
            <v>常日班(直接7:30上班)</v>
          </cell>
          <cell r="H34" t="str">
            <v>BBR125</v>
          </cell>
          <cell r="I34" t="str">
            <v>台灣營運處產品維修部售後維修課</v>
          </cell>
          <cell r="J34">
            <v>7187</v>
          </cell>
          <cell r="K34" t="str">
            <v>T03010</v>
          </cell>
          <cell r="L34" t="str">
            <v>李浩頤</v>
          </cell>
          <cell r="O34" t="str">
            <v>J122557365</v>
          </cell>
          <cell r="P34" t="str">
            <v>台灣省新竹市</v>
          </cell>
          <cell r="Q34">
            <v>32540</v>
          </cell>
          <cell r="R34" t="str">
            <v>N</v>
          </cell>
          <cell r="S34" t="str">
            <v>中華民國</v>
          </cell>
          <cell r="U34" t="str">
            <v>M</v>
          </cell>
          <cell r="V34" t="str">
            <v>新竹縣橫山鄉力行村中山街一段８７巷５號</v>
          </cell>
          <cell r="W34" t="str">
            <v>03-5931228</v>
          </cell>
          <cell r="X34" t="str">
            <v>新竹縣橫山鄉力行村中山街一段８７巷５號</v>
          </cell>
          <cell r="Y34" t="str">
            <v>03-5931228</v>
          </cell>
          <cell r="Z34" t="str">
            <v>Y</v>
          </cell>
          <cell r="AC34" t="str">
            <v>李奕慶</v>
          </cell>
          <cell r="AD34" t="str">
            <v>03-5931228</v>
          </cell>
          <cell r="AE34">
            <v>13</v>
          </cell>
          <cell r="AH34" t="str">
            <v>東泰中學(肄)</v>
          </cell>
          <cell r="AJ34" t="str">
            <v>正常</v>
          </cell>
          <cell r="AK34">
            <v>38187</v>
          </cell>
          <cell r="AL34">
            <v>38187</v>
          </cell>
          <cell r="AM34">
            <v>38279</v>
          </cell>
          <cell r="AN34">
            <v>1436</v>
          </cell>
          <cell r="AO34">
            <v>0</v>
          </cell>
          <cell r="AP34">
            <v>2</v>
          </cell>
          <cell r="AQ34">
            <v>30</v>
          </cell>
          <cell r="AR34">
            <v>81</v>
          </cell>
          <cell r="AT34">
            <v>39</v>
          </cell>
          <cell r="AU34">
            <v>428</v>
          </cell>
          <cell r="AV34" t="str">
            <v>04643378</v>
          </cell>
          <cell r="AW34" t="str">
            <v>直接</v>
          </cell>
          <cell r="AX34" t="str">
            <v>工程職</v>
          </cell>
          <cell r="AY34" t="str">
            <v>契約人員</v>
          </cell>
          <cell r="BA34" t="str">
            <v>1.000000000000000</v>
          </cell>
          <cell r="BB34" t="str">
            <v>1.000000000000000</v>
          </cell>
          <cell r="BE34" t="str">
            <v>N</v>
          </cell>
          <cell r="BG34" t="str">
            <v>N</v>
          </cell>
          <cell r="BJ34" t="str">
            <v>東泰中學</v>
          </cell>
          <cell r="BK34" t="str">
            <v>Y</v>
          </cell>
          <cell r="BL34" t="str">
            <v>O</v>
          </cell>
          <cell r="BN34" t="str">
            <v>N</v>
          </cell>
          <cell r="BP34" t="str">
            <v>李奕慶</v>
          </cell>
          <cell r="BQ34" t="str">
            <v>1:新增</v>
          </cell>
          <cell r="BR34" t="str">
            <v>A:廠商</v>
          </cell>
          <cell r="BT34" t="str">
            <v>5:臨時</v>
          </cell>
          <cell r="BV34" t="str">
            <v>TW</v>
          </cell>
          <cell r="BW34" t="str">
            <v>640</v>
          </cell>
          <cell r="BX34" t="str">
            <v>新竹縣橫山鄉力行村中山街一段８７巷５號</v>
          </cell>
          <cell r="BY34" t="str">
            <v>新竹縣橫山鄉力行村中山街一段８７巷５號</v>
          </cell>
          <cell r="BZ34" t="str">
            <v>6:國中</v>
          </cell>
          <cell r="CA34" t="str">
            <v>1:國內</v>
          </cell>
          <cell r="CB34">
            <v>38187</v>
          </cell>
          <cell r="CD34">
            <v>38716</v>
          </cell>
          <cell r="CE34" t="str">
            <v>312</v>
          </cell>
          <cell r="CK34" t="str">
            <v>312</v>
          </cell>
          <cell r="CL34" t="str">
            <v>C</v>
          </cell>
          <cell r="CP34" t="str">
            <v>N</v>
          </cell>
          <cell r="CR34">
            <v>0</v>
          </cell>
          <cell r="CT34">
            <v>0</v>
          </cell>
          <cell r="CU34">
            <v>0</v>
          </cell>
        </row>
        <row r="35">
          <cell r="A35" t="str">
            <v>BBR105</v>
          </cell>
          <cell r="B35" t="str">
            <v>60</v>
          </cell>
          <cell r="C35" t="str">
            <v>國中</v>
          </cell>
          <cell r="D35" t="str">
            <v>1012</v>
          </cell>
          <cell r="E35" t="str">
            <v>技術員</v>
          </cell>
          <cell r="F35" t="str">
            <v>1D</v>
          </cell>
          <cell r="G35" t="str">
            <v>常日班(直接7:30上班)</v>
          </cell>
          <cell r="H35" t="str">
            <v>BBR125</v>
          </cell>
          <cell r="I35" t="str">
            <v>台灣營運處產品維修部售後維修課</v>
          </cell>
          <cell r="J35">
            <v>7192</v>
          </cell>
          <cell r="K35" t="str">
            <v>T03085</v>
          </cell>
          <cell r="L35" t="str">
            <v>吳隆盛</v>
          </cell>
          <cell r="O35" t="str">
            <v>K122302656</v>
          </cell>
          <cell r="P35" t="str">
            <v>台北市</v>
          </cell>
          <cell r="Q35">
            <v>32505</v>
          </cell>
          <cell r="R35" t="str">
            <v>N</v>
          </cell>
          <cell r="S35" t="str">
            <v>中華民國</v>
          </cell>
          <cell r="U35" t="str">
            <v>M</v>
          </cell>
          <cell r="V35" t="str">
            <v>苗栗縣苗栗市嘉盛里為公路４８６巷２號</v>
          </cell>
          <cell r="W35" t="str">
            <v>037-264408</v>
          </cell>
          <cell r="X35" t="str">
            <v>苗栗縣苗栗市嘉盛里為公路４８６巷２號</v>
          </cell>
          <cell r="Y35" t="str">
            <v>037-264408</v>
          </cell>
          <cell r="Z35" t="str">
            <v>Y</v>
          </cell>
          <cell r="AB35" t="str">
            <v>0933515513</v>
          </cell>
          <cell r="AC35" t="str">
            <v>吳國星</v>
          </cell>
          <cell r="AD35" t="str">
            <v>037-264408</v>
          </cell>
          <cell r="AE35">
            <v>13</v>
          </cell>
          <cell r="AH35" t="str">
            <v>東泰中學(肄)</v>
          </cell>
          <cell r="AJ35" t="str">
            <v>正常</v>
          </cell>
          <cell r="AK35">
            <v>38187</v>
          </cell>
          <cell r="AL35">
            <v>38187</v>
          </cell>
          <cell r="AM35">
            <v>38279</v>
          </cell>
          <cell r="AN35">
            <v>1436</v>
          </cell>
          <cell r="AO35">
            <v>0</v>
          </cell>
          <cell r="AP35">
            <v>2</v>
          </cell>
          <cell r="AQ35">
            <v>30</v>
          </cell>
          <cell r="AR35">
            <v>81</v>
          </cell>
          <cell r="AT35">
            <v>39</v>
          </cell>
          <cell r="AU35">
            <v>428</v>
          </cell>
          <cell r="AV35" t="str">
            <v>04718053</v>
          </cell>
          <cell r="AW35" t="str">
            <v>直接</v>
          </cell>
          <cell r="AX35" t="str">
            <v>工程職</v>
          </cell>
          <cell r="AY35" t="str">
            <v>契約人員</v>
          </cell>
          <cell r="BA35" t="str">
            <v>1.000000000000000</v>
          </cell>
          <cell r="BB35" t="str">
            <v>1.000000000000000</v>
          </cell>
          <cell r="BE35" t="str">
            <v>N</v>
          </cell>
          <cell r="BG35" t="str">
            <v>N</v>
          </cell>
          <cell r="BJ35" t="str">
            <v>東泰中學</v>
          </cell>
          <cell r="BK35" t="str">
            <v>Y</v>
          </cell>
          <cell r="BL35" t="str">
            <v>O</v>
          </cell>
          <cell r="BN35" t="str">
            <v>N</v>
          </cell>
          <cell r="BP35" t="str">
            <v>吳國星</v>
          </cell>
          <cell r="BQ35" t="str">
            <v>1:新增</v>
          </cell>
          <cell r="BR35" t="str">
            <v>A:廠商</v>
          </cell>
          <cell r="BT35" t="str">
            <v>5:臨時</v>
          </cell>
          <cell r="BV35" t="str">
            <v>TW</v>
          </cell>
          <cell r="BW35" t="str">
            <v>640</v>
          </cell>
          <cell r="BX35" t="str">
            <v>苗栗縣苗栗市嘉盛里為公路４８６巷２號</v>
          </cell>
          <cell r="BY35" t="str">
            <v>苗栗縣苗栗市嘉盛里為公路４８６巷２號</v>
          </cell>
          <cell r="BZ35" t="str">
            <v>6:國中</v>
          </cell>
          <cell r="CA35" t="str">
            <v>1:國內</v>
          </cell>
          <cell r="CB35">
            <v>38187</v>
          </cell>
          <cell r="CD35">
            <v>38716</v>
          </cell>
          <cell r="CE35" t="str">
            <v>360</v>
          </cell>
          <cell r="CK35" t="str">
            <v>360</v>
          </cell>
          <cell r="CL35" t="str">
            <v>C</v>
          </cell>
          <cell r="CP35" t="str">
            <v>N</v>
          </cell>
          <cell r="CR35">
            <v>0</v>
          </cell>
          <cell r="CT35">
            <v>0</v>
          </cell>
          <cell r="CU35">
            <v>0</v>
          </cell>
        </row>
        <row r="36">
          <cell r="A36" t="str">
            <v>BBR105</v>
          </cell>
          <cell r="B36" t="str">
            <v>60</v>
          </cell>
          <cell r="C36" t="str">
            <v>國中</v>
          </cell>
          <cell r="D36" t="str">
            <v>1012</v>
          </cell>
          <cell r="E36" t="str">
            <v>技術員</v>
          </cell>
          <cell r="F36" t="str">
            <v>1D</v>
          </cell>
          <cell r="G36" t="str">
            <v>常日班(直接7:30上班)</v>
          </cell>
          <cell r="H36" t="str">
            <v>BBR125</v>
          </cell>
          <cell r="I36" t="str">
            <v>台灣營運處產品維修部售後維修課</v>
          </cell>
          <cell r="J36">
            <v>7193</v>
          </cell>
          <cell r="K36" t="str">
            <v>T03086</v>
          </cell>
          <cell r="L36" t="str">
            <v>劉明忠</v>
          </cell>
          <cell r="O36" t="str">
            <v>K122309066</v>
          </cell>
          <cell r="P36" t="str">
            <v>台灣省苗栗縣</v>
          </cell>
          <cell r="Q36">
            <v>32710</v>
          </cell>
          <cell r="R36" t="str">
            <v>N</v>
          </cell>
          <cell r="S36" t="str">
            <v>中華民國</v>
          </cell>
          <cell r="U36" t="str">
            <v>M</v>
          </cell>
          <cell r="V36" t="str">
            <v>苗栗縣頭份鎮蟠桃里大勇街１１巷６號</v>
          </cell>
          <cell r="W36" t="str">
            <v>037-594866</v>
          </cell>
          <cell r="X36" t="str">
            <v>苗栗縣頭份鎮蟠桃里大勇街１１巷６號</v>
          </cell>
          <cell r="Y36" t="str">
            <v>037-594866</v>
          </cell>
          <cell r="Z36" t="str">
            <v>Y</v>
          </cell>
          <cell r="AB36" t="str">
            <v>0927671058</v>
          </cell>
          <cell r="AC36" t="str">
            <v>劉清源</v>
          </cell>
          <cell r="AD36" t="str">
            <v>037-594866</v>
          </cell>
          <cell r="AE36">
            <v>13</v>
          </cell>
          <cell r="AH36" t="str">
            <v>東泰中學(肄)</v>
          </cell>
          <cell r="AJ36" t="str">
            <v>正常</v>
          </cell>
          <cell r="AK36">
            <v>38187</v>
          </cell>
          <cell r="AL36">
            <v>38187</v>
          </cell>
          <cell r="AM36">
            <v>38279</v>
          </cell>
          <cell r="AN36">
            <v>1436</v>
          </cell>
          <cell r="AO36">
            <v>0</v>
          </cell>
          <cell r="AP36">
            <v>2</v>
          </cell>
          <cell r="AQ36">
            <v>30</v>
          </cell>
          <cell r="AR36">
            <v>81</v>
          </cell>
          <cell r="AT36">
            <v>39</v>
          </cell>
          <cell r="AU36">
            <v>428</v>
          </cell>
          <cell r="AV36" t="str">
            <v>04642695</v>
          </cell>
          <cell r="AW36" t="str">
            <v>直接</v>
          </cell>
          <cell r="AX36" t="str">
            <v>工程職</v>
          </cell>
          <cell r="AY36" t="str">
            <v>契約人員</v>
          </cell>
          <cell r="BA36" t="str">
            <v>1.000000000000000</v>
          </cell>
          <cell r="BB36" t="str">
            <v>1.000000000000000</v>
          </cell>
          <cell r="BE36" t="str">
            <v>N</v>
          </cell>
          <cell r="BG36" t="str">
            <v>N</v>
          </cell>
          <cell r="BJ36" t="str">
            <v>東泰中學</v>
          </cell>
          <cell r="BK36" t="str">
            <v>Y</v>
          </cell>
          <cell r="BL36" t="str">
            <v>O</v>
          </cell>
          <cell r="BN36" t="str">
            <v>N</v>
          </cell>
          <cell r="BP36" t="str">
            <v>劉清源</v>
          </cell>
          <cell r="BQ36" t="str">
            <v>0:其他</v>
          </cell>
          <cell r="BR36" t="str">
            <v>A:廠商</v>
          </cell>
          <cell r="BT36" t="str">
            <v>5:臨時</v>
          </cell>
          <cell r="BV36" t="str">
            <v>TW</v>
          </cell>
          <cell r="BW36" t="str">
            <v>640</v>
          </cell>
          <cell r="BX36" t="str">
            <v>苗栗縣頭份鎮蟠桃里大勇街１１巷６號</v>
          </cell>
          <cell r="BY36" t="str">
            <v>苗栗縣頭份鎮蟠桃里大勇街１１巷６號</v>
          </cell>
          <cell r="BZ36" t="str">
            <v>6:國中</v>
          </cell>
          <cell r="CA36" t="str">
            <v>1:國內</v>
          </cell>
          <cell r="CB36">
            <v>38187</v>
          </cell>
          <cell r="CD36">
            <v>38716</v>
          </cell>
          <cell r="CE36" t="str">
            <v>351</v>
          </cell>
          <cell r="CG36">
            <v>38422</v>
          </cell>
          <cell r="CH36" t="str">
            <v>9.000000000000000</v>
          </cell>
          <cell r="CI36" t="str">
            <v>Y</v>
          </cell>
          <cell r="CJ36">
            <v>38432</v>
          </cell>
          <cell r="CK36" t="str">
            <v>351</v>
          </cell>
          <cell r="CL36" t="str">
            <v>C</v>
          </cell>
          <cell r="CN36">
            <v>43</v>
          </cell>
          <cell r="CP36" t="str">
            <v>N</v>
          </cell>
          <cell r="CR36">
            <v>0</v>
          </cell>
          <cell r="CT36">
            <v>0</v>
          </cell>
          <cell r="CU36">
            <v>0</v>
          </cell>
        </row>
        <row r="37">
          <cell r="A37" t="str">
            <v>BBR105</v>
          </cell>
          <cell r="B37" t="str">
            <v>60</v>
          </cell>
          <cell r="C37" t="str">
            <v>國中</v>
          </cell>
          <cell r="D37" t="str">
            <v>1012</v>
          </cell>
          <cell r="E37" t="str">
            <v>技術員</v>
          </cell>
          <cell r="F37" t="str">
            <v>1D</v>
          </cell>
          <cell r="G37" t="str">
            <v>常日班(直接7:30上班)</v>
          </cell>
          <cell r="H37" t="str">
            <v>BBR125</v>
          </cell>
          <cell r="I37" t="str">
            <v>台灣營運處產品維修部售後維修課</v>
          </cell>
          <cell r="J37">
            <v>7196</v>
          </cell>
          <cell r="K37" t="str">
            <v>T03089</v>
          </cell>
          <cell r="L37" t="str">
            <v>張偉杰</v>
          </cell>
          <cell r="O37" t="str">
            <v>J122665979</v>
          </cell>
          <cell r="P37" t="str">
            <v>台灣省新竹縣</v>
          </cell>
          <cell r="Q37">
            <v>32500</v>
          </cell>
          <cell r="R37" t="str">
            <v>N</v>
          </cell>
          <cell r="S37" t="str">
            <v>中華民國</v>
          </cell>
          <cell r="U37" t="str">
            <v>M</v>
          </cell>
          <cell r="V37" t="str">
            <v>新竹縣竹東鎮杞林路３０號</v>
          </cell>
          <cell r="W37" t="str">
            <v>03-5967626</v>
          </cell>
          <cell r="X37" t="str">
            <v>新竹縣竹東鎮杞林路３０號</v>
          </cell>
          <cell r="Y37" t="str">
            <v>03-5967626</v>
          </cell>
          <cell r="Z37" t="str">
            <v>Y</v>
          </cell>
          <cell r="AC37" t="str">
            <v>張維倫</v>
          </cell>
          <cell r="AD37" t="str">
            <v>03-5967626</v>
          </cell>
          <cell r="AE37">
            <v>13</v>
          </cell>
          <cell r="AH37" t="str">
            <v>東泰中學(肄)</v>
          </cell>
          <cell r="AJ37" t="str">
            <v>正常</v>
          </cell>
          <cell r="AK37">
            <v>38187</v>
          </cell>
          <cell r="AL37">
            <v>38187</v>
          </cell>
          <cell r="AM37">
            <v>38279</v>
          </cell>
          <cell r="AN37">
            <v>1436</v>
          </cell>
          <cell r="AO37">
            <v>0</v>
          </cell>
          <cell r="AP37">
            <v>2</v>
          </cell>
          <cell r="AQ37">
            <v>30</v>
          </cell>
          <cell r="AR37">
            <v>81</v>
          </cell>
          <cell r="AT37">
            <v>39</v>
          </cell>
          <cell r="AU37">
            <v>428</v>
          </cell>
          <cell r="AV37" t="str">
            <v>04824367</v>
          </cell>
          <cell r="AW37" t="str">
            <v>直接</v>
          </cell>
          <cell r="AX37" t="str">
            <v>工程職</v>
          </cell>
          <cell r="AY37" t="str">
            <v>契約人員</v>
          </cell>
          <cell r="BA37" t="str">
            <v>1.000000000000000</v>
          </cell>
          <cell r="BB37" t="str">
            <v>1.000000000000000</v>
          </cell>
          <cell r="BE37" t="str">
            <v>N</v>
          </cell>
          <cell r="BG37" t="str">
            <v>N</v>
          </cell>
          <cell r="BJ37" t="str">
            <v>東泰中學</v>
          </cell>
          <cell r="BK37" t="str">
            <v>Y</v>
          </cell>
          <cell r="BL37" t="str">
            <v>B</v>
          </cell>
          <cell r="BN37" t="str">
            <v>N</v>
          </cell>
          <cell r="BP37" t="str">
            <v>張維倫</v>
          </cell>
          <cell r="BQ37" t="str">
            <v>1:新增</v>
          </cell>
          <cell r="BR37" t="str">
            <v>A:廠商</v>
          </cell>
          <cell r="BT37" t="str">
            <v>5:臨時</v>
          </cell>
          <cell r="BV37" t="str">
            <v>TW</v>
          </cell>
          <cell r="BW37" t="str">
            <v>640</v>
          </cell>
          <cell r="BX37" t="str">
            <v>新竹縣竹東鎮杞林路３０號</v>
          </cell>
          <cell r="BY37" t="str">
            <v>新竹縣竹東鎮杞林路３０號</v>
          </cell>
          <cell r="BZ37" t="str">
            <v>6:國中</v>
          </cell>
          <cell r="CA37" t="str">
            <v>1:國內</v>
          </cell>
          <cell r="CB37">
            <v>38187</v>
          </cell>
          <cell r="CD37">
            <v>38716</v>
          </cell>
          <cell r="CE37" t="str">
            <v>310</v>
          </cell>
          <cell r="CK37" t="str">
            <v>310</v>
          </cell>
          <cell r="CL37" t="str">
            <v>C</v>
          </cell>
          <cell r="CP37" t="str">
            <v>N</v>
          </cell>
          <cell r="CR37">
            <v>0</v>
          </cell>
          <cell r="CT37">
            <v>0</v>
          </cell>
          <cell r="CU37">
            <v>0</v>
          </cell>
        </row>
        <row r="38">
          <cell r="A38" t="str">
            <v>BBR315</v>
          </cell>
          <cell r="B38" t="str">
            <v>40</v>
          </cell>
          <cell r="C38" t="str">
            <v>專科</v>
          </cell>
          <cell r="D38" t="str">
            <v>1012</v>
          </cell>
          <cell r="E38" t="str">
            <v>技術員</v>
          </cell>
          <cell r="F38" t="str">
            <v>1D</v>
          </cell>
          <cell r="G38" t="str">
            <v>常日班(直接7:30上班)</v>
          </cell>
          <cell r="H38" t="str">
            <v>BBR315</v>
          </cell>
          <cell r="I38" t="str">
            <v>台灣營運處產品試作部產品試作課</v>
          </cell>
          <cell r="J38">
            <v>370</v>
          </cell>
          <cell r="K38" t="str">
            <v>800376</v>
          </cell>
          <cell r="L38" t="str">
            <v>涂心怡</v>
          </cell>
          <cell r="O38" t="str">
            <v>J221656870</v>
          </cell>
          <cell r="P38" t="str">
            <v>台灣新竹</v>
          </cell>
          <cell r="Q38">
            <v>28948</v>
          </cell>
          <cell r="R38" t="str">
            <v>N</v>
          </cell>
          <cell r="S38" t="str">
            <v>中華民國</v>
          </cell>
          <cell r="U38" t="str">
            <v>F</v>
          </cell>
          <cell r="V38" t="str">
            <v>新竹縣竹東鎮和江街４８７巷３３號</v>
          </cell>
          <cell r="W38" t="str">
            <v>035-950258</v>
          </cell>
          <cell r="X38" t="str">
            <v>新竹縣竹東鎮和江街４８７巷３３號</v>
          </cell>
          <cell r="Y38" t="str">
            <v>03-5943480-228</v>
          </cell>
          <cell r="Z38" t="str">
            <v>Y</v>
          </cell>
          <cell r="AE38">
            <v>7</v>
          </cell>
          <cell r="AF38" t="str">
            <v>2002</v>
          </cell>
          <cell r="AG38" t="str">
            <v>國際貿易科</v>
          </cell>
          <cell r="AH38" t="str">
            <v>大華技術學院</v>
          </cell>
          <cell r="AJ38" t="str">
            <v>正常</v>
          </cell>
          <cell r="AK38">
            <v>34526</v>
          </cell>
          <cell r="AL38">
            <v>34526</v>
          </cell>
          <cell r="AM38">
            <v>34618</v>
          </cell>
          <cell r="AN38">
            <v>1441</v>
          </cell>
          <cell r="AO38">
            <v>0</v>
          </cell>
          <cell r="AP38">
            <v>2</v>
          </cell>
          <cell r="AQ38">
            <v>30</v>
          </cell>
          <cell r="AR38">
            <v>81</v>
          </cell>
          <cell r="AT38">
            <v>18</v>
          </cell>
          <cell r="AU38">
            <v>431</v>
          </cell>
          <cell r="AV38" t="str">
            <v>04641696</v>
          </cell>
          <cell r="AW38" t="str">
            <v>直接</v>
          </cell>
          <cell r="AX38" t="str">
            <v>工程職</v>
          </cell>
          <cell r="AY38" t="str">
            <v>一般員工</v>
          </cell>
          <cell r="BA38" t="str">
            <v>1.000000000000000</v>
          </cell>
          <cell r="BB38" t="str">
            <v>1.000000000000000</v>
          </cell>
          <cell r="BD38">
            <v>0</v>
          </cell>
          <cell r="BE38" t="str">
            <v>N</v>
          </cell>
          <cell r="BF38">
            <v>0</v>
          </cell>
          <cell r="BG38" t="str">
            <v>N</v>
          </cell>
          <cell r="BK38" t="str">
            <v>Y</v>
          </cell>
          <cell r="BN38" t="str">
            <v>N</v>
          </cell>
          <cell r="BQ38" t="str">
            <v>0:其他</v>
          </cell>
          <cell r="BR38" t="str">
            <v>A:廠商</v>
          </cell>
          <cell r="BW38" t="str">
            <v>174</v>
          </cell>
          <cell r="BX38" t="str">
            <v>新竹縣竹東鎮和江街４８７巷３３號</v>
          </cell>
          <cell r="BY38" t="str">
            <v>新竹縣竹東鎮和江街４８７巷３３號</v>
          </cell>
          <cell r="CB38">
            <v>34526</v>
          </cell>
          <cell r="CE38" t="str">
            <v>310</v>
          </cell>
          <cell r="CH38" t="str">
            <v>.000000000000000</v>
          </cell>
          <cell r="CI38" t="str">
            <v>Y</v>
          </cell>
          <cell r="CK38" t="str">
            <v>310</v>
          </cell>
          <cell r="CL38" t="str">
            <v>C</v>
          </cell>
          <cell r="CP38" t="str">
            <v>N</v>
          </cell>
          <cell r="CR38">
            <v>0</v>
          </cell>
          <cell r="CT38">
            <v>0</v>
          </cell>
          <cell r="CU38">
            <v>0</v>
          </cell>
          <cell r="CV38" t="str">
            <v>N</v>
          </cell>
        </row>
        <row r="39">
          <cell r="A39" t="str">
            <v>BBR345</v>
          </cell>
          <cell r="B39" t="str">
            <v>60</v>
          </cell>
          <cell r="C39" t="str">
            <v>國中</v>
          </cell>
          <cell r="D39" t="str">
            <v>1012</v>
          </cell>
          <cell r="E39" t="str">
            <v>技術員</v>
          </cell>
          <cell r="F39" t="str">
            <v>1D</v>
          </cell>
          <cell r="G39" t="str">
            <v>常日班(直接7:30上班)</v>
          </cell>
          <cell r="H39" t="str">
            <v>BBR315</v>
          </cell>
          <cell r="I39" t="str">
            <v>台灣營運處產品試作部產品試作課</v>
          </cell>
          <cell r="J39">
            <v>404</v>
          </cell>
          <cell r="K39" t="str">
            <v>800412</v>
          </cell>
          <cell r="L39" t="str">
            <v>范蘭英</v>
          </cell>
          <cell r="O39" t="str">
            <v>J201012827</v>
          </cell>
          <cell r="P39" t="str">
            <v>台灣新竹</v>
          </cell>
          <cell r="Q39">
            <v>20377</v>
          </cell>
          <cell r="R39" t="str">
            <v>Y</v>
          </cell>
          <cell r="S39" t="str">
            <v>中華民國</v>
          </cell>
          <cell r="U39" t="str">
            <v>F</v>
          </cell>
          <cell r="V39" t="str">
            <v>新竹縣竹東鎮二重里１７鄰民族路６８巷４０弄３號</v>
          </cell>
          <cell r="W39" t="str">
            <v>035-821563</v>
          </cell>
          <cell r="X39" t="str">
            <v>新竹縣竹東鎮二重里１７鄰民族路６８巷４０弄３號</v>
          </cell>
          <cell r="Z39" t="str">
            <v>Y</v>
          </cell>
          <cell r="AE39">
            <v>13</v>
          </cell>
          <cell r="AH39" t="str">
            <v>竹東國中</v>
          </cell>
          <cell r="AJ39" t="str">
            <v>正常</v>
          </cell>
          <cell r="AK39">
            <v>34625</v>
          </cell>
          <cell r="AL39">
            <v>34625</v>
          </cell>
          <cell r="AM39">
            <v>34717</v>
          </cell>
          <cell r="AN39">
            <v>1441</v>
          </cell>
          <cell r="AO39">
            <v>0</v>
          </cell>
          <cell r="AP39">
            <v>2</v>
          </cell>
          <cell r="AQ39">
            <v>30</v>
          </cell>
          <cell r="AR39">
            <v>81</v>
          </cell>
          <cell r="AT39">
            <v>17</v>
          </cell>
          <cell r="AU39">
            <v>492</v>
          </cell>
          <cell r="AV39" t="str">
            <v>04641697</v>
          </cell>
          <cell r="AW39" t="str">
            <v>直接</v>
          </cell>
          <cell r="AX39" t="str">
            <v>工程職</v>
          </cell>
          <cell r="AY39" t="str">
            <v>一般員工</v>
          </cell>
          <cell r="BA39" t="str">
            <v>1.000000000000000</v>
          </cell>
          <cell r="BB39" t="str">
            <v>1.000000000000000</v>
          </cell>
          <cell r="BD39">
            <v>0</v>
          </cell>
          <cell r="BE39" t="str">
            <v>N</v>
          </cell>
          <cell r="BF39">
            <v>0</v>
          </cell>
          <cell r="BG39" t="str">
            <v>N</v>
          </cell>
          <cell r="BK39" t="str">
            <v>Y</v>
          </cell>
          <cell r="BL39" t="str">
            <v>O</v>
          </cell>
          <cell r="BN39" t="str">
            <v>N</v>
          </cell>
          <cell r="BQ39" t="str">
            <v>0:其他</v>
          </cell>
          <cell r="BR39" t="str">
            <v>A:廠商</v>
          </cell>
          <cell r="BW39" t="str">
            <v>174</v>
          </cell>
          <cell r="BX39" t="str">
            <v>新竹縣竹東鎮二重里１７鄰民族路６８巷４０弄３號</v>
          </cell>
          <cell r="BY39" t="str">
            <v>新竹縣竹東鎮二重里１７鄰民族路６８巷４０弄３號</v>
          </cell>
          <cell r="CB39">
            <v>34625</v>
          </cell>
          <cell r="CE39" t="str">
            <v>310</v>
          </cell>
          <cell r="CH39" t="str">
            <v>.000000000000000</v>
          </cell>
          <cell r="CI39" t="str">
            <v>Y</v>
          </cell>
          <cell r="CK39" t="str">
            <v>310</v>
          </cell>
          <cell r="CL39" t="str">
            <v>C</v>
          </cell>
          <cell r="CP39" t="str">
            <v>N</v>
          </cell>
          <cell r="CR39">
            <v>0</v>
          </cell>
          <cell r="CT39">
            <v>0</v>
          </cell>
          <cell r="CU39">
            <v>0</v>
          </cell>
          <cell r="CV39" t="str">
            <v>N</v>
          </cell>
        </row>
        <row r="40">
          <cell r="A40" t="str">
            <v>BBR315</v>
          </cell>
          <cell r="B40" t="str">
            <v>60</v>
          </cell>
          <cell r="C40" t="str">
            <v>國中</v>
          </cell>
          <cell r="D40" t="str">
            <v>1012</v>
          </cell>
          <cell r="E40" t="str">
            <v>技術員</v>
          </cell>
          <cell r="F40" t="str">
            <v>1D</v>
          </cell>
          <cell r="G40" t="str">
            <v>常日班(直接7:30上班)</v>
          </cell>
          <cell r="H40" t="str">
            <v>BBR315</v>
          </cell>
          <cell r="I40" t="str">
            <v>台灣營運處產品試作部產品試作課</v>
          </cell>
          <cell r="J40">
            <v>565</v>
          </cell>
          <cell r="K40" t="str">
            <v>800589</v>
          </cell>
          <cell r="L40" t="str">
            <v>邱鳳嬌</v>
          </cell>
          <cell r="O40" t="str">
            <v>J221161410</v>
          </cell>
          <cell r="P40" t="str">
            <v>台灣省新竹市</v>
          </cell>
          <cell r="Q40">
            <v>22899</v>
          </cell>
          <cell r="R40" t="str">
            <v>Y</v>
          </cell>
          <cell r="S40" t="str">
            <v>中華民國</v>
          </cell>
          <cell r="U40" t="str">
            <v>F</v>
          </cell>
          <cell r="V40" t="str">
            <v>新竹市中隘里８鄰中華路六段６７７巷２６號</v>
          </cell>
          <cell r="W40" t="str">
            <v>035-373503</v>
          </cell>
          <cell r="X40" t="str">
            <v>新竹市中隘里８鄰中華路六段６７７巷２６號</v>
          </cell>
          <cell r="Z40" t="str">
            <v>Y</v>
          </cell>
          <cell r="AE40">
            <v>13</v>
          </cell>
          <cell r="AG40" t="str">
            <v>商科</v>
          </cell>
          <cell r="AH40" t="str">
            <v>香山國中</v>
          </cell>
          <cell r="AJ40" t="str">
            <v>正常</v>
          </cell>
          <cell r="AK40">
            <v>34880</v>
          </cell>
          <cell r="AL40">
            <v>34880</v>
          </cell>
          <cell r="AM40">
            <v>34972</v>
          </cell>
          <cell r="AN40">
            <v>1441</v>
          </cell>
          <cell r="AO40">
            <v>0</v>
          </cell>
          <cell r="AP40">
            <v>2</v>
          </cell>
          <cell r="AQ40">
            <v>30</v>
          </cell>
          <cell r="AR40">
            <v>81</v>
          </cell>
          <cell r="AT40">
            <v>18</v>
          </cell>
          <cell r="AU40">
            <v>431</v>
          </cell>
          <cell r="AV40" t="str">
            <v>04641581</v>
          </cell>
          <cell r="AW40" t="str">
            <v>直接</v>
          </cell>
          <cell r="AX40" t="str">
            <v>工程職</v>
          </cell>
          <cell r="AY40" t="str">
            <v>一般員工</v>
          </cell>
          <cell r="BA40" t="str">
            <v>1.000000000000000</v>
          </cell>
          <cell r="BB40" t="str">
            <v>1.000000000000000</v>
          </cell>
          <cell r="BD40">
            <v>0</v>
          </cell>
          <cell r="BE40" t="str">
            <v>N</v>
          </cell>
          <cell r="BF40">
            <v>0</v>
          </cell>
          <cell r="BG40" t="str">
            <v>N</v>
          </cell>
          <cell r="BK40" t="str">
            <v>Y</v>
          </cell>
          <cell r="BL40" t="str">
            <v>O</v>
          </cell>
          <cell r="BN40" t="str">
            <v>N</v>
          </cell>
          <cell r="BQ40" t="str">
            <v>0:其他</v>
          </cell>
          <cell r="BR40" t="str">
            <v>A:廠商</v>
          </cell>
          <cell r="BS40" t="str">
            <v>000001</v>
          </cell>
          <cell r="BT40" t="str">
            <v>4:技術</v>
          </cell>
          <cell r="BV40" t="str">
            <v>TW</v>
          </cell>
          <cell r="BW40" t="str">
            <v>174</v>
          </cell>
          <cell r="BX40" t="str">
            <v>新竹市中隘里８鄰中華路六段６７７巷２６號</v>
          </cell>
          <cell r="BY40" t="str">
            <v>新竹市中隘里８鄰中華路六段６７７巷２６號</v>
          </cell>
          <cell r="BZ40" t="str">
            <v>6:國中</v>
          </cell>
          <cell r="CA40" t="str">
            <v>1:國內</v>
          </cell>
          <cell r="CB40">
            <v>34880</v>
          </cell>
          <cell r="CE40" t="str">
            <v>300</v>
          </cell>
          <cell r="CH40" t="str">
            <v>.000000000000000</v>
          </cell>
          <cell r="CI40" t="str">
            <v>Y</v>
          </cell>
          <cell r="CK40" t="str">
            <v>300</v>
          </cell>
          <cell r="CL40" t="str">
            <v>C</v>
          </cell>
          <cell r="CP40" t="str">
            <v>N</v>
          </cell>
          <cell r="CR40">
            <v>0</v>
          </cell>
          <cell r="CT40">
            <v>0</v>
          </cell>
          <cell r="CU40">
            <v>0</v>
          </cell>
          <cell r="CV40" t="str">
            <v>N</v>
          </cell>
        </row>
        <row r="41">
          <cell r="A41" t="str">
            <v>BBR315</v>
          </cell>
          <cell r="B41" t="str">
            <v>70</v>
          </cell>
          <cell r="C41" t="str">
            <v>國小(含)以下</v>
          </cell>
          <cell r="D41" t="str">
            <v>1012</v>
          </cell>
          <cell r="E41" t="str">
            <v>技術員</v>
          </cell>
          <cell r="F41" t="str">
            <v>1D</v>
          </cell>
          <cell r="G41" t="str">
            <v>常日班(直接7:30上班)</v>
          </cell>
          <cell r="H41" t="str">
            <v>BBR315</v>
          </cell>
          <cell r="I41" t="str">
            <v>台灣營運處產品試作部產品試作課</v>
          </cell>
          <cell r="J41">
            <v>1221</v>
          </cell>
          <cell r="K41" t="str">
            <v>801315</v>
          </cell>
          <cell r="L41" t="str">
            <v>黃碧鈺</v>
          </cell>
          <cell r="O41" t="str">
            <v>J220000150</v>
          </cell>
          <cell r="P41" t="str">
            <v>台灣省苗栗縣</v>
          </cell>
          <cell r="Q41">
            <v>22786</v>
          </cell>
          <cell r="R41" t="str">
            <v>Y</v>
          </cell>
          <cell r="S41" t="str">
            <v>中華民國</v>
          </cell>
          <cell r="U41" t="str">
            <v>F</v>
          </cell>
          <cell r="V41" t="str">
            <v>苗栗縣竹南鎮中美里２鄰６２號</v>
          </cell>
          <cell r="W41" t="str">
            <v>037-460993</v>
          </cell>
          <cell r="X41" t="str">
            <v>苗栗縣竹南鎮中美里２鄰６２號</v>
          </cell>
          <cell r="Y41" t="str">
            <v>037-460993</v>
          </cell>
          <cell r="Z41" t="str">
            <v>Y</v>
          </cell>
          <cell r="AE41">
            <v>14</v>
          </cell>
          <cell r="AH41" t="str">
            <v>光華國中(肄)</v>
          </cell>
          <cell r="AI41" t="str">
            <v>急救人員執照</v>
          </cell>
          <cell r="AJ41" t="str">
            <v>正常</v>
          </cell>
          <cell r="AK41">
            <v>35850</v>
          </cell>
          <cell r="AL41">
            <v>35850</v>
          </cell>
          <cell r="AM41">
            <v>35939</v>
          </cell>
          <cell r="AN41">
            <v>1441</v>
          </cell>
          <cell r="AO41">
            <v>0</v>
          </cell>
          <cell r="AP41">
            <v>2</v>
          </cell>
          <cell r="AQ41">
            <v>30</v>
          </cell>
          <cell r="AR41">
            <v>81</v>
          </cell>
          <cell r="AT41">
            <v>18</v>
          </cell>
          <cell r="AU41">
            <v>431</v>
          </cell>
          <cell r="AV41" t="str">
            <v>04642550</v>
          </cell>
          <cell r="AW41" t="str">
            <v>直接</v>
          </cell>
          <cell r="AX41" t="str">
            <v>工程職</v>
          </cell>
          <cell r="AY41" t="str">
            <v>一般員工</v>
          </cell>
          <cell r="BA41" t="str">
            <v>1.000000000000000</v>
          </cell>
          <cell r="BB41" t="str">
            <v>1.000000000000000</v>
          </cell>
          <cell r="BD41">
            <v>0</v>
          </cell>
          <cell r="BE41" t="str">
            <v>N</v>
          </cell>
          <cell r="BF41">
            <v>0</v>
          </cell>
          <cell r="BG41" t="str">
            <v>N</v>
          </cell>
          <cell r="BK41" t="str">
            <v>Y</v>
          </cell>
          <cell r="BL41" t="str">
            <v>A</v>
          </cell>
          <cell r="BN41" t="str">
            <v>N</v>
          </cell>
          <cell r="BQ41" t="str">
            <v>0:其他</v>
          </cell>
          <cell r="BR41" t="str">
            <v>A:廠商</v>
          </cell>
          <cell r="BW41" t="str">
            <v>174</v>
          </cell>
          <cell r="BX41" t="str">
            <v>苗栗縣竹南鎮中美里２鄰６２號</v>
          </cell>
          <cell r="BY41" t="str">
            <v>苗栗縣竹南鎮中美里２鄰６２號</v>
          </cell>
          <cell r="CB41">
            <v>35850</v>
          </cell>
          <cell r="CE41" t="str">
            <v>350</v>
          </cell>
          <cell r="CH41" t="str">
            <v>.000000000000000</v>
          </cell>
          <cell r="CI41" t="str">
            <v>Y</v>
          </cell>
          <cell r="CK41" t="str">
            <v>350</v>
          </cell>
          <cell r="CL41" t="str">
            <v>C</v>
          </cell>
          <cell r="CP41" t="str">
            <v>N</v>
          </cell>
          <cell r="CR41">
            <v>0</v>
          </cell>
          <cell r="CT41">
            <v>0</v>
          </cell>
          <cell r="CU41">
            <v>0</v>
          </cell>
          <cell r="CV41" t="str">
            <v>N</v>
          </cell>
        </row>
        <row r="42">
          <cell r="A42" t="str">
            <v>BBR315</v>
          </cell>
          <cell r="B42" t="str">
            <v>50</v>
          </cell>
          <cell r="C42" t="str">
            <v>高中(職)</v>
          </cell>
          <cell r="D42" t="str">
            <v>1012</v>
          </cell>
          <cell r="E42" t="str">
            <v>技術員</v>
          </cell>
          <cell r="F42" t="str">
            <v>1D</v>
          </cell>
          <cell r="G42" t="str">
            <v>常日班(直接7:30上班)</v>
          </cell>
          <cell r="H42" t="str">
            <v>BBR315</v>
          </cell>
          <cell r="I42" t="str">
            <v>台灣營運處產品試作部產品試作課</v>
          </cell>
          <cell r="J42">
            <v>1239</v>
          </cell>
          <cell r="K42" t="str">
            <v>801335</v>
          </cell>
          <cell r="L42" t="str">
            <v>魏金玉</v>
          </cell>
          <cell r="O42" t="str">
            <v>J221546459</v>
          </cell>
          <cell r="P42" t="str">
            <v>台灣省新竹縣</v>
          </cell>
          <cell r="Q42">
            <v>28563</v>
          </cell>
          <cell r="R42" t="str">
            <v>N</v>
          </cell>
          <cell r="S42" t="str">
            <v>中華民國</v>
          </cell>
          <cell r="U42" t="str">
            <v>F</v>
          </cell>
          <cell r="V42" t="str">
            <v>新竹縣竹東鎮中正里１３鄰復興街４６巷３號</v>
          </cell>
          <cell r="W42" t="str">
            <v>03-5953652</v>
          </cell>
          <cell r="X42" t="str">
            <v>新竹縣竹東鎮中正里１３鄰復興街４６巷３號</v>
          </cell>
          <cell r="Z42" t="str">
            <v>Y</v>
          </cell>
          <cell r="AE42">
            <v>11</v>
          </cell>
          <cell r="AF42" t="str">
            <v>1996</v>
          </cell>
          <cell r="AH42" t="str">
            <v>新力工家</v>
          </cell>
          <cell r="AJ42" t="str">
            <v>正常</v>
          </cell>
          <cell r="AK42">
            <v>35870</v>
          </cell>
          <cell r="AL42">
            <v>35870</v>
          </cell>
          <cell r="AM42">
            <v>35962</v>
          </cell>
          <cell r="AN42">
            <v>1441</v>
          </cell>
          <cell r="AO42">
            <v>0</v>
          </cell>
          <cell r="AP42">
            <v>2</v>
          </cell>
          <cell r="AQ42">
            <v>30</v>
          </cell>
          <cell r="AR42">
            <v>81</v>
          </cell>
          <cell r="AT42">
            <v>18</v>
          </cell>
          <cell r="AU42">
            <v>431</v>
          </cell>
          <cell r="AV42" t="str">
            <v>04643313</v>
          </cell>
          <cell r="AW42" t="str">
            <v>直接</v>
          </cell>
          <cell r="AX42" t="str">
            <v>工程職</v>
          </cell>
          <cell r="AY42" t="str">
            <v>一般員工</v>
          </cell>
          <cell r="BA42" t="str">
            <v>1.000000000000000</v>
          </cell>
          <cell r="BB42" t="str">
            <v>1.000000000000000</v>
          </cell>
          <cell r="BD42">
            <v>0</v>
          </cell>
          <cell r="BE42" t="str">
            <v>N</v>
          </cell>
          <cell r="BF42">
            <v>0</v>
          </cell>
          <cell r="BG42" t="str">
            <v>N</v>
          </cell>
          <cell r="BK42" t="str">
            <v>Y</v>
          </cell>
          <cell r="BL42" t="str">
            <v>B</v>
          </cell>
          <cell r="BN42" t="str">
            <v>N</v>
          </cell>
          <cell r="BQ42" t="str">
            <v>0:其他</v>
          </cell>
          <cell r="BR42" t="str">
            <v>A:廠商</v>
          </cell>
          <cell r="BW42" t="str">
            <v>174</v>
          </cell>
          <cell r="BX42" t="str">
            <v>新竹縣竹東鎮中正里１３鄰復興街４６巷３號</v>
          </cell>
          <cell r="BY42" t="str">
            <v>新竹縣竹東鎮中正里１３鄰復興街４６巷３號</v>
          </cell>
          <cell r="CB42">
            <v>35870</v>
          </cell>
          <cell r="CE42" t="str">
            <v>310</v>
          </cell>
          <cell r="CH42" t="str">
            <v>.000000000000000</v>
          </cell>
          <cell r="CI42" t="str">
            <v>Y</v>
          </cell>
          <cell r="CK42" t="str">
            <v>310</v>
          </cell>
          <cell r="CL42" t="str">
            <v>C</v>
          </cell>
          <cell r="CP42" t="str">
            <v>N</v>
          </cell>
          <cell r="CR42">
            <v>0</v>
          </cell>
          <cell r="CT42">
            <v>0</v>
          </cell>
          <cell r="CU42">
            <v>0</v>
          </cell>
          <cell r="CV42" t="str">
            <v>N</v>
          </cell>
        </row>
        <row r="43">
          <cell r="A43" t="str">
            <v>BBR315</v>
          </cell>
          <cell r="B43" t="str">
            <v>50</v>
          </cell>
          <cell r="C43" t="str">
            <v>高中(職)</v>
          </cell>
          <cell r="D43" t="str">
            <v>1012</v>
          </cell>
          <cell r="E43" t="str">
            <v>技術員</v>
          </cell>
          <cell r="F43" t="str">
            <v>1D</v>
          </cell>
          <cell r="G43" t="str">
            <v>常日班(直接7:30上班)</v>
          </cell>
          <cell r="H43" t="str">
            <v>BBR315</v>
          </cell>
          <cell r="I43" t="str">
            <v>台灣營運處產品試作部產品試作課</v>
          </cell>
          <cell r="J43">
            <v>1242</v>
          </cell>
          <cell r="K43" t="str">
            <v>801339</v>
          </cell>
          <cell r="L43" t="str">
            <v>黃茂烘</v>
          </cell>
          <cell r="O43" t="str">
            <v>H120796998</v>
          </cell>
          <cell r="P43" t="str">
            <v>台灣省新竹縣</v>
          </cell>
          <cell r="Q43">
            <v>26272</v>
          </cell>
          <cell r="R43" t="str">
            <v>N</v>
          </cell>
          <cell r="S43" t="str">
            <v>中華民國</v>
          </cell>
          <cell r="U43" t="str">
            <v>M</v>
          </cell>
          <cell r="V43" t="str">
            <v>新竹縣關西鎮大同里４鄰２６之１號</v>
          </cell>
          <cell r="W43" t="str">
            <v>03-5877396</v>
          </cell>
          <cell r="X43" t="str">
            <v>新竹縣關西鎮大同里４鄰２６之１號</v>
          </cell>
          <cell r="Z43" t="str">
            <v>Y</v>
          </cell>
          <cell r="AE43">
            <v>11</v>
          </cell>
          <cell r="AF43" t="str">
            <v>1993</v>
          </cell>
          <cell r="AH43" t="str">
            <v>新竹高中</v>
          </cell>
          <cell r="AI43" t="str">
            <v>游離幅射操作人員結業證書</v>
          </cell>
          <cell r="AJ43" t="str">
            <v>正常</v>
          </cell>
          <cell r="AK43">
            <v>35877</v>
          </cell>
          <cell r="AL43">
            <v>35877</v>
          </cell>
          <cell r="AM43">
            <v>35969</v>
          </cell>
          <cell r="AN43">
            <v>1441</v>
          </cell>
          <cell r="AO43">
            <v>0</v>
          </cell>
          <cell r="AP43">
            <v>2</v>
          </cell>
          <cell r="AQ43">
            <v>30</v>
          </cell>
          <cell r="AR43">
            <v>81</v>
          </cell>
          <cell r="AT43">
            <v>18</v>
          </cell>
          <cell r="AU43">
            <v>431</v>
          </cell>
          <cell r="AV43" t="str">
            <v>04732959</v>
          </cell>
          <cell r="AW43" t="str">
            <v>直接</v>
          </cell>
          <cell r="AX43" t="str">
            <v>工程職</v>
          </cell>
          <cell r="AY43" t="str">
            <v>一般員工</v>
          </cell>
          <cell r="BA43" t="str">
            <v>1.000000000000000</v>
          </cell>
          <cell r="BB43" t="str">
            <v>1.000000000000000</v>
          </cell>
          <cell r="BD43">
            <v>0</v>
          </cell>
          <cell r="BE43" t="str">
            <v>N</v>
          </cell>
          <cell r="BF43">
            <v>0</v>
          </cell>
          <cell r="BG43" t="str">
            <v>N</v>
          </cell>
          <cell r="BK43" t="str">
            <v>Y</v>
          </cell>
          <cell r="BL43" t="str">
            <v>O</v>
          </cell>
          <cell r="BN43" t="str">
            <v>N</v>
          </cell>
          <cell r="BQ43" t="str">
            <v>0:其他</v>
          </cell>
          <cell r="BR43" t="str">
            <v>A:廠商</v>
          </cell>
          <cell r="BW43" t="str">
            <v>174</v>
          </cell>
          <cell r="BX43" t="str">
            <v>新竹縣關西鎮大同里４鄰２６之１號</v>
          </cell>
          <cell r="BY43" t="str">
            <v>新竹縣關西鎮大同里４鄰２６之１號</v>
          </cell>
          <cell r="CB43">
            <v>35877</v>
          </cell>
          <cell r="CE43" t="str">
            <v>306</v>
          </cell>
          <cell r="CH43" t="str">
            <v>.000000000000000</v>
          </cell>
          <cell r="CI43" t="str">
            <v>Y</v>
          </cell>
          <cell r="CK43" t="str">
            <v>306</v>
          </cell>
          <cell r="CL43" t="str">
            <v>C</v>
          </cell>
          <cell r="CP43" t="str">
            <v>N</v>
          </cell>
          <cell r="CR43">
            <v>0</v>
          </cell>
          <cell r="CT43">
            <v>0</v>
          </cell>
          <cell r="CU43">
            <v>0</v>
          </cell>
          <cell r="CV43" t="str">
            <v>N</v>
          </cell>
        </row>
        <row r="44">
          <cell r="A44" t="str">
            <v>BBR315</v>
          </cell>
          <cell r="B44" t="str">
            <v>60</v>
          </cell>
          <cell r="C44" t="str">
            <v>國中</v>
          </cell>
          <cell r="D44" t="str">
            <v>1012</v>
          </cell>
          <cell r="E44" t="str">
            <v>技術員</v>
          </cell>
          <cell r="F44" t="str">
            <v>1D</v>
          </cell>
          <cell r="G44" t="str">
            <v>常日班(直接7:30上班)</v>
          </cell>
          <cell r="H44" t="str">
            <v>BBR315</v>
          </cell>
          <cell r="I44" t="str">
            <v>台灣營運處產品試作部產品試作課</v>
          </cell>
          <cell r="J44">
            <v>1285</v>
          </cell>
          <cell r="K44" t="str">
            <v>801386</v>
          </cell>
          <cell r="L44" t="str">
            <v>蕭韻珊</v>
          </cell>
          <cell r="O44" t="str">
            <v>F224822195</v>
          </cell>
          <cell r="P44" t="str">
            <v>台北市</v>
          </cell>
          <cell r="Q44">
            <v>29298</v>
          </cell>
          <cell r="R44" t="str">
            <v>N</v>
          </cell>
          <cell r="S44" t="str">
            <v>中華民國</v>
          </cell>
          <cell r="U44" t="str">
            <v>F</v>
          </cell>
          <cell r="V44" t="str">
            <v>台北縣土城市廣福里１９鄰學府路一段１１５巷２號１２Ｆ</v>
          </cell>
          <cell r="W44" t="str">
            <v>035254759</v>
          </cell>
          <cell r="X44" t="str">
            <v>新竹市長和街８２巷２號６樓之１</v>
          </cell>
          <cell r="Y44" t="str">
            <v>03-5243955</v>
          </cell>
          <cell r="Z44" t="str">
            <v>Y</v>
          </cell>
          <cell r="AE44">
            <v>13</v>
          </cell>
          <cell r="AH44" t="str">
            <v>積穗國中</v>
          </cell>
          <cell r="AJ44" t="str">
            <v>正常</v>
          </cell>
          <cell r="AK44">
            <v>35961</v>
          </cell>
          <cell r="AL44">
            <v>35961</v>
          </cell>
          <cell r="AM44">
            <v>36053</v>
          </cell>
          <cell r="AN44">
            <v>1441</v>
          </cell>
          <cell r="AO44">
            <v>0</v>
          </cell>
          <cell r="AP44">
            <v>2</v>
          </cell>
          <cell r="AQ44">
            <v>30</v>
          </cell>
          <cell r="AR44">
            <v>81</v>
          </cell>
          <cell r="AT44">
            <v>18</v>
          </cell>
          <cell r="AU44">
            <v>431</v>
          </cell>
          <cell r="AV44" t="str">
            <v>04641769</v>
          </cell>
          <cell r="AW44" t="str">
            <v>直接</v>
          </cell>
          <cell r="AX44" t="str">
            <v>工程職</v>
          </cell>
          <cell r="AY44" t="str">
            <v>一般員工</v>
          </cell>
          <cell r="BA44" t="str">
            <v>1.000000000000000</v>
          </cell>
          <cell r="BB44" t="str">
            <v>1.000000000000000</v>
          </cell>
          <cell r="BD44">
            <v>0</v>
          </cell>
          <cell r="BE44" t="str">
            <v>N</v>
          </cell>
          <cell r="BF44">
            <v>0</v>
          </cell>
          <cell r="BG44" t="str">
            <v>N</v>
          </cell>
          <cell r="BK44" t="str">
            <v>Y</v>
          </cell>
          <cell r="BL44" t="str">
            <v>O</v>
          </cell>
          <cell r="BN44" t="str">
            <v>N</v>
          </cell>
          <cell r="BQ44" t="str">
            <v>0:其他</v>
          </cell>
          <cell r="BR44" t="str">
            <v>A:廠商</v>
          </cell>
          <cell r="BW44" t="str">
            <v>174</v>
          </cell>
          <cell r="BX44" t="str">
            <v>新竹市長和街８２巷２號６樓之１</v>
          </cell>
          <cell r="BY44" t="str">
            <v>台北縣土城市廣福里１９鄰學府路一段１１５巷２號１２Ｆ</v>
          </cell>
          <cell r="CB44">
            <v>35961</v>
          </cell>
          <cell r="CE44" t="str">
            <v>236</v>
          </cell>
          <cell r="CH44" t="str">
            <v>.000000000000000</v>
          </cell>
          <cell r="CI44" t="str">
            <v>Y</v>
          </cell>
          <cell r="CK44" t="str">
            <v>300</v>
          </cell>
          <cell r="CL44" t="str">
            <v>C</v>
          </cell>
          <cell r="CP44" t="str">
            <v>N</v>
          </cell>
          <cell r="CR44">
            <v>0</v>
          </cell>
          <cell r="CT44">
            <v>0</v>
          </cell>
          <cell r="CU44">
            <v>0</v>
          </cell>
          <cell r="CV44" t="str">
            <v>N</v>
          </cell>
        </row>
        <row r="45">
          <cell r="A45" t="str">
            <v>BBR315</v>
          </cell>
          <cell r="B45" t="str">
            <v>60</v>
          </cell>
          <cell r="C45" t="str">
            <v>國中</v>
          </cell>
          <cell r="D45" t="str">
            <v>1012</v>
          </cell>
          <cell r="E45" t="str">
            <v>技術員</v>
          </cell>
          <cell r="F45" t="str">
            <v>1D</v>
          </cell>
          <cell r="G45" t="str">
            <v>常日班(直接7:30上班)</v>
          </cell>
          <cell r="H45" t="str">
            <v>BBR315</v>
          </cell>
          <cell r="I45" t="str">
            <v>台灣營運處產品試作部產品試作課</v>
          </cell>
          <cell r="J45">
            <v>1330</v>
          </cell>
          <cell r="K45" t="str">
            <v>801442</v>
          </cell>
          <cell r="L45" t="str">
            <v>鄭雪惠</v>
          </cell>
          <cell r="O45" t="str">
            <v>J220941512</v>
          </cell>
          <cell r="P45" t="str">
            <v>台灣省新竹縣</v>
          </cell>
          <cell r="Q45">
            <v>24549</v>
          </cell>
          <cell r="R45" t="str">
            <v>Y</v>
          </cell>
          <cell r="S45" t="str">
            <v>中華民國</v>
          </cell>
          <cell r="U45" t="str">
            <v>F</v>
          </cell>
          <cell r="V45" t="str">
            <v>新竹縣竹東鎮三重里２鄰三重埔三重路５１巷３號</v>
          </cell>
          <cell r="W45" t="str">
            <v>03-5832518</v>
          </cell>
          <cell r="X45" t="str">
            <v>新竹縣竹東鎮三重里２鄰三重埔三重路５１巷３號</v>
          </cell>
          <cell r="Y45" t="str">
            <v>03-5832518</v>
          </cell>
          <cell r="Z45" t="str">
            <v>Y</v>
          </cell>
          <cell r="AE45">
            <v>13</v>
          </cell>
          <cell r="AH45" t="str">
            <v>六家國中</v>
          </cell>
          <cell r="AJ45" t="str">
            <v>正常</v>
          </cell>
          <cell r="AK45">
            <v>35986</v>
          </cell>
          <cell r="AL45">
            <v>35986</v>
          </cell>
          <cell r="AM45">
            <v>36078</v>
          </cell>
          <cell r="AN45">
            <v>1441</v>
          </cell>
          <cell r="AO45">
            <v>0</v>
          </cell>
          <cell r="AP45">
            <v>2</v>
          </cell>
          <cell r="AQ45">
            <v>30</v>
          </cell>
          <cell r="AR45">
            <v>81</v>
          </cell>
          <cell r="AT45">
            <v>18</v>
          </cell>
          <cell r="AU45">
            <v>431</v>
          </cell>
          <cell r="AV45" t="str">
            <v>04641783</v>
          </cell>
          <cell r="AW45" t="str">
            <v>直接</v>
          </cell>
          <cell r="AX45" t="str">
            <v>工程職</v>
          </cell>
          <cell r="AY45" t="str">
            <v>一般員工</v>
          </cell>
          <cell r="BA45" t="str">
            <v>1.000000000000000</v>
          </cell>
          <cell r="BB45" t="str">
            <v>1.000000000000000</v>
          </cell>
          <cell r="BD45">
            <v>0</v>
          </cell>
          <cell r="BE45" t="str">
            <v>N</v>
          </cell>
          <cell r="BF45">
            <v>0</v>
          </cell>
          <cell r="BG45" t="str">
            <v>N</v>
          </cell>
          <cell r="BK45" t="str">
            <v>Y</v>
          </cell>
          <cell r="BL45" t="str">
            <v>A</v>
          </cell>
          <cell r="BN45" t="str">
            <v>N</v>
          </cell>
          <cell r="BQ45" t="str">
            <v>0:其他</v>
          </cell>
          <cell r="BR45" t="str">
            <v>A:廠商</v>
          </cell>
          <cell r="BW45" t="str">
            <v>174</v>
          </cell>
          <cell r="BX45" t="str">
            <v>新竹縣竹東鎮三重里２鄰三重埔三重路５１巷３號</v>
          </cell>
          <cell r="BY45" t="str">
            <v>新竹縣竹東鎮三重里２鄰三重埔三重路５１巷３號</v>
          </cell>
          <cell r="CB45">
            <v>35986</v>
          </cell>
          <cell r="CE45" t="str">
            <v>310</v>
          </cell>
          <cell r="CH45" t="str">
            <v>.000000000000000</v>
          </cell>
          <cell r="CI45" t="str">
            <v>Y</v>
          </cell>
          <cell r="CK45" t="str">
            <v>310</v>
          </cell>
          <cell r="CL45" t="str">
            <v>C</v>
          </cell>
          <cell r="CP45" t="str">
            <v>N</v>
          </cell>
          <cell r="CR45">
            <v>0</v>
          </cell>
          <cell r="CT45">
            <v>0</v>
          </cell>
          <cell r="CU45">
            <v>0</v>
          </cell>
          <cell r="CV45" t="str">
            <v>N</v>
          </cell>
        </row>
        <row r="46">
          <cell r="A46" t="str">
            <v>BBR345</v>
          </cell>
          <cell r="B46" t="str">
            <v>50</v>
          </cell>
          <cell r="C46" t="str">
            <v>高中(職)</v>
          </cell>
          <cell r="D46" t="str">
            <v>1012</v>
          </cell>
          <cell r="E46" t="str">
            <v>技術員</v>
          </cell>
          <cell r="F46" t="str">
            <v>1D</v>
          </cell>
          <cell r="G46" t="str">
            <v>常日班(直接7:30上班)</v>
          </cell>
          <cell r="H46" t="str">
            <v>BBR315</v>
          </cell>
          <cell r="I46" t="str">
            <v>台灣營運處產品試作部產品試作課</v>
          </cell>
          <cell r="J46">
            <v>1433</v>
          </cell>
          <cell r="K46" t="str">
            <v>801564</v>
          </cell>
          <cell r="L46" t="str">
            <v>葉瑞玉</v>
          </cell>
          <cell r="O46" t="str">
            <v>J220171716</v>
          </cell>
          <cell r="P46" t="str">
            <v>台灣省新竹市</v>
          </cell>
          <cell r="Q46">
            <v>26500</v>
          </cell>
          <cell r="R46" t="str">
            <v>N</v>
          </cell>
          <cell r="S46" t="str">
            <v>中華民國</v>
          </cell>
          <cell r="U46" t="str">
            <v>F</v>
          </cell>
          <cell r="V46" t="str">
            <v>新竹市東區龍山里３鄰光復路一段５４４巷９弄１２號</v>
          </cell>
          <cell r="W46" t="str">
            <v>03-5779792</v>
          </cell>
          <cell r="X46" t="str">
            <v>新竹市明湖路1050巷238號2F</v>
          </cell>
          <cell r="Y46" t="str">
            <v>03-5779792</v>
          </cell>
          <cell r="Z46" t="str">
            <v>Y</v>
          </cell>
          <cell r="AE46">
            <v>11</v>
          </cell>
          <cell r="AF46" t="str">
            <v>1990</v>
          </cell>
          <cell r="AG46" t="str">
            <v>家政科</v>
          </cell>
          <cell r="AH46" t="str">
            <v>世界工家</v>
          </cell>
          <cell r="AJ46" t="str">
            <v>正常</v>
          </cell>
          <cell r="AK46">
            <v>36052</v>
          </cell>
          <cell r="AL46">
            <v>36052</v>
          </cell>
          <cell r="AM46">
            <v>36143</v>
          </cell>
          <cell r="AN46">
            <v>1441</v>
          </cell>
          <cell r="AO46">
            <v>0</v>
          </cell>
          <cell r="AP46">
            <v>2</v>
          </cell>
          <cell r="AQ46">
            <v>30</v>
          </cell>
          <cell r="AR46">
            <v>81</v>
          </cell>
          <cell r="AT46">
            <v>18</v>
          </cell>
          <cell r="AU46">
            <v>492</v>
          </cell>
          <cell r="AV46" t="str">
            <v>04641810</v>
          </cell>
          <cell r="AW46" t="str">
            <v>直接</v>
          </cell>
          <cell r="AX46" t="str">
            <v>工程職</v>
          </cell>
          <cell r="AY46" t="str">
            <v>一般員工</v>
          </cell>
          <cell r="BA46" t="str">
            <v>1.000000000000000</v>
          </cell>
          <cell r="BB46" t="str">
            <v>1.000000000000000</v>
          </cell>
          <cell r="BD46">
            <v>0</v>
          </cell>
          <cell r="BE46" t="str">
            <v>N</v>
          </cell>
          <cell r="BF46">
            <v>0</v>
          </cell>
          <cell r="BG46" t="str">
            <v>N</v>
          </cell>
          <cell r="BK46" t="str">
            <v>Y</v>
          </cell>
          <cell r="BL46" t="str">
            <v>B</v>
          </cell>
          <cell r="BN46" t="str">
            <v>N</v>
          </cell>
          <cell r="BQ46" t="str">
            <v>0:其他</v>
          </cell>
          <cell r="BR46" t="str">
            <v>A:廠商</v>
          </cell>
          <cell r="BW46" t="str">
            <v>174</v>
          </cell>
          <cell r="BX46" t="str">
            <v>新竹市明湖路1050巷238號2F</v>
          </cell>
          <cell r="BY46" t="str">
            <v>新竹市東區龍山里３鄰光復路一段５４４巷９弄１２號</v>
          </cell>
          <cell r="CB46">
            <v>36052</v>
          </cell>
          <cell r="CE46" t="str">
            <v>300</v>
          </cell>
          <cell r="CH46" t="str">
            <v>.000000000000000</v>
          </cell>
          <cell r="CI46" t="str">
            <v>Y</v>
          </cell>
          <cell r="CK46" t="str">
            <v>300</v>
          </cell>
          <cell r="CL46" t="str">
            <v>C</v>
          </cell>
          <cell r="CP46" t="str">
            <v>N</v>
          </cell>
          <cell r="CR46">
            <v>0</v>
          </cell>
          <cell r="CT46">
            <v>0</v>
          </cell>
          <cell r="CU46">
            <v>0</v>
          </cell>
          <cell r="CV46" t="str">
            <v>N</v>
          </cell>
        </row>
        <row r="47">
          <cell r="A47" t="str">
            <v>BBR345</v>
          </cell>
          <cell r="B47" t="str">
            <v>60</v>
          </cell>
          <cell r="C47" t="str">
            <v>國中</v>
          </cell>
          <cell r="D47" t="str">
            <v>1012</v>
          </cell>
          <cell r="E47" t="str">
            <v>技術員</v>
          </cell>
          <cell r="F47" t="str">
            <v>1D</v>
          </cell>
          <cell r="G47" t="str">
            <v>常日班(直接7:30上班)</v>
          </cell>
          <cell r="H47" t="str">
            <v>BBR315</v>
          </cell>
          <cell r="I47" t="str">
            <v>台灣營運處產品試作部產品試作課</v>
          </cell>
          <cell r="J47">
            <v>1458</v>
          </cell>
          <cell r="K47" t="str">
            <v>801594</v>
          </cell>
          <cell r="L47" t="str">
            <v>曾美珠</v>
          </cell>
          <cell r="O47" t="str">
            <v>J221147081</v>
          </cell>
          <cell r="P47" t="str">
            <v>台灣省新竹縣</v>
          </cell>
          <cell r="Q47">
            <v>23386</v>
          </cell>
          <cell r="R47" t="str">
            <v>Y</v>
          </cell>
          <cell r="S47" t="str">
            <v>中華民國</v>
          </cell>
          <cell r="U47" t="str">
            <v>F</v>
          </cell>
          <cell r="V47" t="str">
            <v>新竹縣寶山鄉雙溪村４鄰寶新路２５５號</v>
          </cell>
          <cell r="W47" t="str">
            <v>03-5204860</v>
          </cell>
          <cell r="X47" t="str">
            <v>新竹縣寶山鄉雙溪村４鄰寶新路２５５號</v>
          </cell>
          <cell r="Y47" t="str">
            <v>03-5204860</v>
          </cell>
          <cell r="Z47" t="str">
            <v>Y</v>
          </cell>
          <cell r="AE47">
            <v>13</v>
          </cell>
          <cell r="AG47" t="str">
            <v>普通科</v>
          </cell>
          <cell r="AH47" t="str">
            <v>香山國中</v>
          </cell>
          <cell r="AJ47" t="str">
            <v>正常</v>
          </cell>
          <cell r="AK47">
            <v>36060</v>
          </cell>
          <cell r="AL47">
            <v>36060</v>
          </cell>
          <cell r="AM47">
            <v>36151</v>
          </cell>
          <cell r="AN47">
            <v>1441</v>
          </cell>
          <cell r="AO47">
            <v>0</v>
          </cell>
          <cell r="AP47">
            <v>2</v>
          </cell>
          <cell r="AQ47">
            <v>30</v>
          </cell>
          <cell r="AR47">
            <v>81</v>
          </cell>
          <cell r="AT47">
            <v>18</v>
          </cell>
          <cell r="AU47">
            <v>492</v>
          </cell>
          <cell r="AV47" t="str">
            <v>04642650</v>
          </cell>
          <cell r="AW47" t="str">
            <v>直接</v>
          </cell>
          <cell r="AX47" t="str">
            <v>工程職</v>
          </cell>
          <cell r="AY47" t="str">
            <v>一般員工</v>
          </cell>
          <cell r="BA47" t="str">
            <v>1.000000000000000</v>
          </cell>
          <cell r="BB47" t="str">
            <v>1.000000000000000</v>
          </cell>
          <cell r="BD47">
            <v>0</v>
          </cell>
          <cell r="BE47" t="str">
            <v>N</v>
          </cell>
          <cell r="BF47">
            <v>0</v>
          </cell>
          <cell r="BG47" t="str">
            <v>N</v>
          </cell>
          <cell r="BK47" t="str">
            <v>Y</v>
          </cell>
          <cell r="BL47" t="str">
            <v>A</v>
          </cell>
          <cell r="BN47" t="str">
            <v>N</v>
          </cell>
          <cell r="BQ47" t="str">
            <v>0:其他</v>
          </cell>
          <cell r="BR47" t="str">
            <v>A:廠商</v>
          </cell>
          <cell r="BW47" t="str">
            <v>174</v>
          </cell>
          <cell r="BX47" t="str">
            <v>新竹縣寶山鄉雙溪村４鄰寶新路２５５號</v>
          </cell>
          <cell r="BY47" t="str">
            <v>新竹縣寶山鄉雙溪村４鄰寶新路２５５號</v>
          </cell>
          <cell r="CB47">
            <v>36060</v>
          </cell>
          <cell r="CE47" t="str">
            <v>308</v>
          </cell>
          <cell r="CH47" t="str">
            <v>.000000000000000</v>
          </cell>
          <cell r="CI47" t="str">
            <v>Y</v>
          </cell>
          <cell r="CK47" t="str">
            <v>308</v>
          </cell>
          <cell r="CL47" t="str">
            <v>C</v>
          </cell>
          <cell r="CP47" t="str">
            <v>N</v>
          </cell>
          <cell r="CR47">
            <v>0</v>
          </cell>
          <cell r="CT47">
            <v>0</v>
          </cell>
          <cell r="CU47">
            <v>0</v>
          </cell>
          <cell r="CV47" t="str">
            <v>N</v>
          </cell>
        </row>
        <row r="48">
          <cell r="A48" t="str">
            <v>BBR345</v>
          </cell>
          <cell r="B48" t="str">
            <v>60</v>
          </cell>
          <cell r="C48" t="str">
            <v>國中</v>
          </cell>
          <cell r="D48" t="str">
            <v>1012</v>
          </cell>
          <cell r="E48" t="str">
            <v>技術員</v>
          </cell>
          <cell r="F48" t="str">
            <v>1D</v>
          </cell>
          <cell r="G48" t="str">
            <v>常日班(直接7:30上班)</v>
          </cell>
          <cell r="H48" t="str">
            <v>BBR315</v>
          </cell>
          <cell r="I48" t="str">
            <v>台灣營運處產品試作部產品試作課</v>
          </cell>
          <cell r="J48">
            <v>1595</v>
          </cell>
          <cell r="K48" t="str">
            <v>801738</v>
          </cell>
          <cell r="L48" t="str">
            <v>林春玉</v>
          </cell>
          <cell r="O48" t="str">
            <v>J221396888</v>
          </cell>
          <cell r="P48" t="str">
            <v>台灣省新竹縣</v>
          </cell>
          <cell r="Q48">
            <v>23198</v>
          </cell>
          <cell r="R48" t="str">
            <v>Y</v>
          </cell>
          <cell r="S48" t="str">
            <v>中華民國</v>
          </cell>
          <cell r="U48" t="str">
            <v>F</v>
          </cell>
          <cell r="V48" t="str">
            <v>新竹市關東里二鄰光復路一段十八巷六弄八號</v>
          </cell>
          <cell r="W48" t="str">
            <v>03 5778896</v>
          </cell>
          <cell r="X48" t="str">
            <v>新竹市關東里二鄰光復路一段十八巷六弄八號</v>
          </cell>
          <cell r="Y48" t="str">
            <v>03 5778896</v>
          </cell>
          <cell r="Z48" t="str">
            <v>Y</v>
          </cell>
          <cell r="AE48">
            <v>13</v>
          </cell>
          <cell r="AH48" t="str">
            <v>北埔國中(67)普通科</v>
          </cell>
          <cell r="AJ48" t="str">
            <v>正常</v>
          </cell>
          <cell r="AK48">
            <v>36186</v>
          </cell>
          <cell r="AL48">
            <v>36186</v>
          </cell>
          <cell r="AM48">
            <v>36276</v>
          </cell>
          <cell r="AN48">
            <v>1441</v>
          </cell>
          <cell r="AO48">
            <v>0</v>
          </cell>
          <cell r="AP48">
            <v>2</v>
          </cell>
          <cell r="AQ48">
            <v>30</v>
          </cell>
          <cell r="AR48">
            <v>81</v>
          </cell>
          <cell r="AT48">
            <v>17</v>
          </cell>
          <cell r="AU48">
            <v>492</v>
          </cell>
          <cell r="AV48" t="str">
            <v>04642296</v>
          </cell>
          <cell r="AW48" t="str">
            <v>直接</v>
          </cell>
          <cell r="AX48" t="str">
            <v>工程職</v>
          </cell>
          <cell r="AY48" t="str">
            <v>一般員工</v>
          </cell>
          <cell r="BA48" t="str">
            <v>1.000000000000000</v>
          </cell>
          <cell r="BB48" t="str">
            <v>1.000000000000000</v>
          </cell>
          <cell r="BD48">
            <v>0</v>
          </cell>
          <cell r="BE48" t="str">
            <v>N</v>
          </cell>
          <cell r="BF48">
            <v>0</v>
          </cell>
          <cell r="BG48" t="str">
            <v>N</v>
          </cell>
          <cell r="BK48" t="str">
            <v>Y</v>
          </cell>
          <cell r="BL48" t="str">
            <v>O</v>
          </cell>
          <cell r="BN48" t="str">
            <v>N</v>
          </cell>
          <cell r="BQ48" t="str">
            <v>0:其他</v>
          </cell>
          <cell r="BR48" t="str">
            <v>A:廠商</v>
          </cell>
          <cell r="BW48" t="str">
            <v>174</v>
          </cell>
          <cell r="BX48" t="str">
            <v>新竹市關東里二鄰光復路一段十八巷六弄八號</v>
          </cell>
          <cell r="BY48" t="str">
            <v>新竹市關東里二鄰光復路一段十八巷六弄八號</v>
          </cell>
          <cell r="CB48">
            <v>36186</v>
          </cell>
          <cell r="CE48" t="str">
            <v>300</v>
          </cell>
          <cell r="CH48" t="str">
            <v>.000000000000000</v>
          </cell>
          <cell r="CI48" t="str">
            <v>Y</v>
          </cell>
          <cell r="CK48" t="str">
            <v>300</v>
          </cell>
          <cell r="CL48" t="str">
            <v>C</v>
          </cell>
          <cell r="CP48" t="str">
            <v>N</v>
          </cell>
          <cell r="CR48">
            <v>0</v>
          </cell>
          <cell r="CT48">
            <v>0</v>
          </cell>
          <cell r="CU48">
            <v>0</v>
          </cell>
          <cell r="CV48" t="str">
            <v>N</v>
          </cell>
        </row>
        <row r="49">
          <cell r="A49" t="str">
            <v>BBR345</v>
          </cell>
          <cell r="B49" t="str">
            <v>60</v>
          </cell>
          <cell r="C49" t="str">
            <v>國中</v>
          </cell>
          <cell r="D49" t="str">
            <v>1012</v>
          </cell>
          <cell r="E49" t="str">
            <v>技術員</v>
          </cell>
          <cell r="F49" t="str">
            <v>1D</v>
          </cell>
          <cell r="G49" t="str">
            <v>常日班(直接7:30上班)</v>
          </cell>
          <cell r="H49" t="str">
            <v>BBR315</v>
          </cell>
          <cell r="I49" t="str">
            <v>台灣營運處產品試作部產品試作課</v>
          </cell>
          <cell r="J49">
            <v>1596</v>
          </cell>
          <cell r="K49" t="str">
            <v>801739</v>
          </cell>
          <cell r="L49" t="str">
            <v>黃燕梅</v>
          </cell>
          <cell r="O49" t="str">
            <v>J220204194</v>
          </cell>
          <cell r="P49" t="str">
            <v>台灣省新竹市</v>
          </cell>
          <cell r="Q49">
            <v>23948</v>
          </cell>
          <cell r="R49" t="str">
            <v>Y</v>
          </cell>
          <cell r="S49" t="str">
            <v>中華民國</v>
          </cell>
          <cell r="U49" t="str">
            <v>F</v>
          </cell>
          <cell r="V49" t="str">
            <v>新竹縣峨眉鄉石井村十一鄰石井二號</v>
          </cell>
          <cell r="W49" t="str">
            <v>03 5800212</v>
          </cell>
          <cell r="X49" t="str">
            <v>新竹縣峨眉鄉石井村十一鄰石井二號</v>
          </cell>
          <cell r="Y49" t="str">
            <v>03 5800212</v>
          </cell>
          <cell r="Z49" t="str">
            <v>Y</v>
          </cell>
          <cell r="AE49">
            <v>13</v>
          </cell>
          <cell r="AH49" t="str">
            <v>光武國中(69)</v>
          </cell>
          <cell r="AJ49" t="str">
            <v>正常</v>
          </cell>
          <cell r="AK49">
            <v>36186</v>
          </cell>
          <cell r="AL49">
            <v>36186</v>
          </cell>
          <cell r="AM49">
            <v>36276</v>
          </cell>
          <cell r="AN49">
            <v>1441</v>
          </cell>
          <cell r="AO49">
            <v>0</v>
          </cell>
          <cell r="AP49">
            <v>2</v>
          </cell>
          <cell r="AQ49">
            <v>30</v>
          </cell>
          <cell r="AR49">
            <v>81</v>
          </cell>
          <cell r="AT49">
            <v>18</v>
          </cell>
          <cell r="AU49">
            <v>492</v>
          </cell>
          <cell r="AV49" t="str">
            <v>04641968</v>
          </cell>
          <cell r="AW49" t="str">
            <v>直接</v>
          </cell>
          <cell r="AX49" t="str">
            <v>工程職</v>
          </cell>
          <cell r="AY49" t="str">
            <v>一般員工</v>
          </cell>
          <cell r="BA49" t="str">
            <v>1.000000000000000</v>
          </cell>
          <cell r="BB49" t="str">
            <v>1.000000000000000</v>
          </cell>
          <cell r="BD49">
            <v>0</v>
          </cell>
          <cell r="BE49" t="str">
            <v>N</v>
          </cell>
          <cell r="BF49">
            <v>0</v>
          </cell>
          <cell r="BG49" t="str">
            <v>N</v>
          </cell>
          <cell r="BK49" t="str">
            <v>Y</v>
          </cell>
          <cell r="BL49" t="str">
            <v>O</v>
          </cell>
          <cell r="BN49" t="str">
            <v>N</v>
          </cell>
          <cell r="BQ49" t="str">
            <v>0:其他</v>
          </cell>
          <cell r="BR49" t="str">
            <v>A:廠商</v>
          </cell>
          <cell r="BW49" t="str">
            <v>174</v>
          </cell>
          <cell r="BX49" t="str">
            <v>新竹縣峨眉鄉石井村十一鄰石井二號</v>
          </cell>
          <cell r="BY49" t="str">
            <v>新竹縣峨眉鄉石井村十一鄰石井二號</v>
          </cell>
          <cell r="CB49">
            <v>36186</v>
          </cell>
          <cell r="CE49" t="str">
            <v>315</v>
          </cell>
          <cell r="CH49" t="str">
            <v>.000000000000000</v>
          </cell>
          <cell r="CI49" t="str">
            <v>Y</v>
          </cell>
          <cell r="CK49" t="str">
            <v>315</v>
          </cell>
          <cell r="CL49" t="str">
            <v>C</v>
          </cell>
          <cell r="CP49" t="str">
            <v>N</v>
          </cell>
          <cell r="CR49">
            <v>0</v>
          </cell>
          <cell r="CT49">
            <v>0</v>
          </cell>
          <cell r="CU49">
            <v>0</v>
          </cell>
          <cell r="CV49" t="str">
            <v>N</v>
          </cell>
        </row>
        <row r="50">
          <cell r="A50" t="str">
            <v>BBR315</v>
          </cell>
          <cell r="B50" t="str">
            <v>50</v>
          </cell>
          <cell r="C50" t="str">
            <v>高中(職)</v>
          </cell>
          <cell r="D50" t="str">
            <v>1012</v>
          </cell>
          <cell r="E50" t="str">
            <v>技術員</v>
          </cell>
          <cell r="F50" t="str">
            <v>1D</v>
          </cell>
          <cell r="G50" t="str">
            <v>常日班(直接7:30上班)</v>
          </cell>
          <cell r="H50" t="str">
            <v>BBR315</v>
          </cell>
          <cell r="I50" t="str">
            <v>台灣營運處產品試作部產品試作課</v>
          </cell>
          <cell r="J50">
            <v>1681</v>
          </cell>
          <cell r="K50" t="str">
            <v>801829</v>
          </cell>
          <cell r="L50" t="str">
            <v>范瑞蓮</v>
          </cell>
          <cell r="O50" t="str">
            <v>J221320213</v>
          </cell>
          <cell r="P50" t="str">
            <v>台灣省新竹縣</v>
          </cell>
          <cell r="Q50">
            <v>21889</v>
          </cell>
          <cell r="R50" t="str">
            <v>Y</v>
          </cell>
          <cell r="S50" t="str">
            <v>中華民國</v>
          </cell>
          <cell r="U50" t="str">
            <v>F</v>
          </cell>
          <cell r="V50" t="str">
            <v>新竹縣芎林鄉石潭村三鄰三五九號</v>
          </cell>
          <cell r="W50" t="str">
            <v>03 5923812</v>
          </cell>
          <cell r="X50" t="str">
            <v>新竹縣芎林鄉石潭村三鄰三五九號</v>
          </cell>
          <cell r="Z50" t="str">
            <v>Y</v>
          </cell>
          <cell r="AE50">
            <v>11</v>
          </cell>
          <cell r="AG50" t="str">
            <v>商科</v>
          </cell>
          <cell r="AH50" t="str">
            <v>永平工商</v>
          </cell>
          <cell r="AJ50" t="str">
            <v>正常</v>
          </cell>
          <cell r="AK50">
            <v>36230</v>
          </cell>
          <cell r="AL50">
            <v>36230</v>
          </cell>
          <cell r="AM50">
            <v>36322</v>
          </cell>
          <cell r="AN50">
            <v>1441</v>
          </cell>
          <cell r="AO50">
            <v>0</v>
          </cell>
          <cell r="AP50">
            <v>2</v>
          </cell>
          <cell r="AQ50">
            <v>30</v>
          </cell>
          <cell r="AR50">
            <v>81</v>
          </cell>
          <cell r="AT50">
            <v>18</v>
          </cell>
          <cell r="AU50">
            <v>431</v>
          </cell>
          <cell r="AV50" t="str">
            <v>04641676</v>
          </cell>
          <cell r="AW50" t="str">
            <v>直接</v>
          </cell>
          <cell r="AX50" t="str">
            <v>工程職</v>
          </cell>
          <cell r="AY50" t="str">
            <v>一般員工</v>
          </cell>
          <cell r="BA50" t="str">
            <v>1.000000000000000</v>
          </cell>
          <cell r="BB50" t="str">
            <v>1.000000000000000</v>
          </cell>
          <cell r="BD50">
            <v>0</v>
          </cell>
          <cell r="BE50" t="str">
            <v>N</v>
          </cell>
          <cell r="BF50">
            <v>0</v>
          </cell>
          <cell r="BG50" t="str">
            <v>N</v>
          </cell>
          <cell r="BK50" t="str">
            <v>Y</v>
          </cell>
          <cell r="BL50" t="str">
            <v>A</v>
          </cell>
          <cell r="BN50" t="str">
            <v>N</v>
          </cell>
          <cell r="BQ50" t="str">
            <v>0:其他</v>
          </cell>
          <cell r="BR50" t="str">
            <v>A:廠商</v>
          </cell>
          <cell r="BW50" t="str">
            <v>174</v>
          </cell>
          <cell r="BX50" t="str">
            <v>新竹縣芎林鄉石潭村三鄰三五九號</v>
          </cell>
          <cell r="BY50" t="str">
            <v>新竹縣芎林鄉石潭村三鄰三五九號</v>
          </cell>
          <cell r="CB50">
            <v>36230</v>
          </cell>
          <cell r="CE50" t="str">
            <v>307</v>
          </cell>
          <cell r="CH50" t="str">
            <v>.000000000000000</v>
          </cell>
          <cell r="CI50" t="str">
            <v>Y</v>
          </cell>
          <cell r="CK50" t="str">
            <v>307</v>
          </cell>
          <cell r="CL50" t="str">
            <v>C</v>
          </cell>
          <cell r="CP50" t="str">
            <v>N</v>
          </cell>
          <cell r="CR50">
            <v>0</v>
          </cell>
          <cell r="CT50">
            <v>0</v>
          </cell>
          <cell r="CU50">
            <v>0</v>
          </cell>
          <cell r="CV50" t="str">
            <v>N</v>
          </cell>
        </row>
        <row r="51">
          <cell r="A51" t="str">
            <v>BBR315</v>
          </cell>
          <cell r="B51" t="str">
            <v>50</v>
          </cell>
          <cell r="C51" t="str">
            <v>高中(職)</v>
          </cell>
          <cell r="D51" t="str">
            <v>1012</v>
          </cell>
          <cell r="E51" t="str">
            <v>技術員</v>
          </cell>
          <cell r="F51" t="str">
            <v>1D</v>
          </cell>
          <cell r="G51" t="str">
            <v>常日班(直接7:30上班)</v>
          </cell>
          <cell r="H51" t="str">
            <v>BBR315</v>
          </cell>
          <cell r="I51" t="str">
            <v>台灣營運處產品試作部產品試作課</v>
          </cell>
          <cell r="J51">
            <v>1786</v>
          </cell>
          <cell r="K51" t="str">
            <v>801940</v>
          </cell>
          <cell r="L51" t="str">
            <v>葉溫玲</v>
          </cell>
          <cell r="O51" t="str">
            <v>A221731165</v>
          </cell>
          <cell r="P51" t="str">
            <v>台灣省桃園縣</v>
          </cell>
          <cell r="Q51">
            <v>26693</v>
          </cell>
          <cell r="R51" t="str">
            <v>Y</v>
          </cell>
          <cell r="S51" t="str">
            <v>中華民國</v>
          </cell>
          <cell r="U51" t="str">
            <v>F</v>
          </cell>
          <cell r="V51" t="str">
            <v>新竹縣北埔鄉水際村七鄰四十號</v>
          </cell>
          <cell r="W51" t="str">
            <v>03 5802636</v>
          </cell>
          <cell r="X51" t="str">
            <v>新竹縣北埔鄉水際村七鄰四十號</v>
          </cell>
          <cell r="Y51" t="str">
            <v>0938346991</v>
          </cell>
          <cell r="Z51" t="str">
            <v>Y</v>
          </cell>
          <cell r="AE51">
            <v>11</v>
          </cell>
          <cell r="AF51" t="str">
            <v>1994</v>
          </cell>
          <cell r="AG51" t="str">
            <v>幼保科</v>
          </cell>
          <cell r="AH51" t="str">
            <v>新力工家</v>
          </cell>
          <cell r="AJ51" t="str">
            <v>正常</v>
          </cell>
          <cell r="AK51">
            <v>36297</v>
          </cell>
          <cell r="AL51">
            <v>36297</v>
          </cell>
          <cell r="AM51">
            <v>36389</v>
          </cell>
          <cell r="AN51">
            <v>1441</v>
          </cell>
          <cell r="AO51">
            <v>0</v>
          </cell>
          <cell r="AP51">
            <v>2</v>
          </cell>
          <cell r="AQ51">
            <v>30</v>
          </cell>
          <cell r="AR51">
            <v>81</v>
          </cell>
          <cell r="AT51">
            <v>17</v>
          </cell>
          <cell r="AU51">
            <v>431</v>
          </cell>
          <cell r="AV51" t="str">
            <v>04642422</v>
          </cell>
          <cell r="AW51" t="str">
            <v>直接</v>
          </cell>
          <cell r="AX51" t="str">
            <v>工程職</v>
          </cell>
          <cell r="AY51" t="str">
            <v>一般員工</v>
          </cell>
          <cell r="BA51" t="str">
            <v>1.000000000000000</v>
          </cell>
          <cell r="BB51" t="str">
            <v>1.000000000000000</v>
          </cell>
          <cell r="BD51">
            <v>0</v>
          </cell>
          <cell r="BE51" t="str">
            <v>N</v>
          </cell>
          <cell r="BF51">
            <v>0</v>
          </cell>
          <cell r="BG51" t="str">
            <v>N</v>
          </cell>
          <cell r="BK51" t="str">
            <v>Y</v>
          </cell>
          <cell r="BL51" t="str">
            <v>B</v>
          </cell>
          <cell r="BN51" t="str">
            <v>N</v>
          </cell>
          <cell r="BQ51" t="str">
            <v>0:其他</v>
          </cell>
          <cell r="BR51" t="str">
            <v>A:廠商</v>
          </cell>
          <cell r="BW51" t="str">
            <v>174</v>
          </cell>
          <cell r="BX51" t="str">
            <v>新竹縣北埔鄉水際村七鄰四十號</v>
          </cell>
          <cell r="BY51" t="str">
            <v>新竹縣北埔鄉水際村七鄰四十號</v>
          </cell>
          <cell r="CB51">
            <v>36297</v>
          </cell>
          <cell r="CE51" t="str">
            <v>314</v>
          </cell>
          <cell r="CH51" t="str">
            <v>.000000000000000</v>
          </cell>
          <cell r="CI51" t="str">
            <v>Y</v>
          </cell>
          <cell r="CK51" t="str">
            <v>314</v>
          </cell>
          <cell r="CL51" t="str">
            <v>C</v>
          </cell>
          <cell r="CP51" t="str">
            <v>N</v>
          </cell>
          <cell r="CR51">
            <v>0</v>
          </cell>
          <cell r="CT51">
            <v>0</v>
          </cell>
          <cell r="CU51">
            <v>0</v>
          </cell>
          <cell r="CV51" t="str">
            <v>N</v>
          </cell>
        </row>
        <row r="52">
          <cell r="A52" t="str">
            <v>BBR315</v>
          </cell>
          <cell r="B52" t="str">
            <v>50</v>
          </cell>
          <cell r="C52" t="str">
            <v>高中(職)</v>
          </cell>
          <cell r="D52" t="str">
            <v>1012</v>
          </cell>
          <cell r="E52" t="str">
            <v>技術員</v>
          </cell>
          <cell r="F52" t="str">
            <v>1D</v>
          </cell>
          <cell r="G52" t="str">
            <v>常日班(直接7:30上班)</v>
          </cell>
          <cell r="H52" t="str">
            <v>BBR315</v>
          </cell>
          <cell r="I52" t="str">
            <v>台灣營運處產品試作部產品試作課</v>
          </cell>
          <cell r="J52">
            <v>1808</v>
          </cell>
          <cell r="K52" t="str">
            <v>801968</v>
          </cell>
          <cell r="L52" t="str">
            <v>李秋燕</v>
          </cell>
          <cell r="O52" t="str">
            <v>R222719514</v>
          </cell>
          <cell r="P52" t="str">
            <v>台灣省台南縣</v>
          </cell>
          <cell r="Q52">
            <v>29790</v>
          </cell>
          <cell r="R52" t="str">
            <v>N</v>
          </cell>
          <cell r="S52" t="str">
            <v>中華民國</v>
          </cell>
          <cell r="U52" t="str">
            <v>F</v>
          </cell>
          <cell r="V52" t="str">
            <v>新竹縣竹東鎮頭重里中興路四段九００巷六八弄十一號</v>
          </cell>
          <cell r="W52" t="str">
            <v>03 5824879</v>
          </cell>
          <cell r="X52" t="str">
            <v>新竹縣竹東鎮頭重里中興路四段九００巷六八弄十一號</v>
          </cell>
          <cell r="Z52" t="str">
            <v>Y</v>
          </cell>
          <cell r="AE52">
            <v>11</v>
          </cell>
          <cell r="AF52" t="str">
            <v>1999</v>
          </cell>
          <cell r="AG52" t="str">
            <v>機械科</v>
          </cell>
          <cell r="AH52" t="str">
            <v>新竹高工</v>
          </cell>
          <cell r="AJ52" t="str">
            <v>正常</v>
          </cell>
          <cell r="AK52">
            <v>36305</v>
          </cell>
          <cell r="AL52">
            <v>36305</v>
          </cell>
          <cell r="AM52">
            <v>36397</v>
          </cell>
          <cell r="AN52">
            <v>1441</v>
          </cell>
          <cell r="AO52">
            <v>0</v>
          </cell>
          <cell r="AP52">
            <v>2</v>
          </cell>
          <cell r="AQ52">
            <v>30</v>
          </cell>
          <cell r="AR52">
            <v>81</v>
          </cell>
          <cell r="AT52">
            <v>18</v>
          </cell>
          <cell r="AU52">
            <v>431</v>
          </cell>
          <cell r="AV52" t="str">
            <v>04642806</v>
          </cell>
          <cell r="AW52" t="str">
            <v>直接</v>
          </cell>
          <cell r="AX52" t="str">
            <v>工程職</v>
          </cell>
          <cell r="AY52" t="str">
            <v>一般員工</v>
          </cell>
          <cell r="BA52" t="str">
            <v>1.000000000000000</v>
          </cell>
          <cell r="BB52" t="str">
            <v>1.000000000000000</v>
          </cell>
          <cell r="BD52">
            <v>0</v>
          </cell>
          <cell r="BE52" t="str">
            <v>N</v>
          </cell>
          <cell r="BF52">
            <v>0</v>
          </cell>
          <cell r="BG52" t="str">
            <v>N</v>
          </cell>
          <cell r="BK52" t="str">
            <v>Y</v>
          </cell>
          <cell r="BL52" t="str">
            <v>O</v>
          </cell>
          <cell r="BN52" t="str">
            <v>N</v>
          </cell>
          <cell r="BQ52" t="str">
            <v>0:其他</v>
          </cell>
          <cell r="BR52" t="str">
            <v>A:廠商</v>
          </cell>
          <cell r="BW52" t="str">
            <v>174</v>
          </cell>
          <cell r="BX52" t="str">
            <v>新竹縣竹東鎮頭重里中興路四段九００巷六八弄十一號</v>
          </cell>
          <cell r="BY52" t="str">
            <v>新竹縣竹東鎮頭重里中興路四段九００巷六八弄十一號</v>
          </cell>
          <cell r="CB52">
            <v>36305</v>
          </cell>
          <cell r="CE52" t="str">
            <v>310</v>
          </cell>
          <cell r="CH52" t="str">
            <v>.000000000000000</v>
          </cell>
          <cell r="CI52" t="str">
            <v>Y</v>
          </cell>
          <cell r="CK52" t="str">
            <v>310</v>
          </cell>
          <cell r="CL52" t="str">
            <v>C</v>
          </cell>
          <cell r="CP52" t="str">
            <v>N</v>
          </cell>
          <cell r="CR52">
            <v>0</v>
          </cell>
          <cell r="CT52">
            <v>0</v>
          </cell>
          <cell r="CU52">
            <v>0</v>
          </cell>
          <cell r="CV52" t="str">
            <v>N</v>
          </cell>
        </row>
        <row r="53">
          <cell r="A53" t="str">
            <v>BBR345</v>
          </cell>
          <cell r="B53" t="str">
            <v>50</v>
          </cell>
          <cell r="C53" t="str">
            <v>高中(職)</v>
          </cell>
          <cell r="D53" t="str">
            <v>1012</v>
          </cell>
          <cell r="E53" t="str">
            <v>技術員</v>
          </cell>
          <cell r="F53" t="str">
            <v>1D</v>
          </cell>
          <cell r="G53" t="str">
            <v>常日班(直接7:30上班)</v>
          </cell>
          <cell r="H53" t="str">
            <v>BBR315</v>
          </cell>
          <cell r="I53" t="str">
            <v>台灣營運處產品試作部產品試作課</v>
          </cell>
          <cell r="J53">
            <v>1971</v>
          </cell>
          <cell r="K53" t="str">
            <v>802145</v>
          </cell>
          <cell r="L53" t="str">
            <v>曾燕芬</v>
          </cell>
          <cell r="O53" t="str">
            <v>J220259644</v>
          </cell>
          <cell r="P53" t="str">
            <v>台灣省新竹縣</v>
          </cell>
          <cell r="Q53">
            <v>22742</v>
          </cell>
          <cell r="R53" t="str">
            <v>Y</v>
          </cell>
          <cell r="S53" t="str">
            <v>中華民國</v>
          </cell>
          <cell r="U53" t="str">
            <v>F</v>
          </cell>
          <cell r="V53" t="str">
            <v>新竹市新民里６鄰愛文街１４５號２樓</v>
          </cell>
          <cell r="W53" t="str">
            <v>03 5348427</v>
          </cell>
          <cell r="X53" t="str">
            <v>新竹市新民里６鄰愛文街１４５號２樓</v>
          </cell>
          <cell r="Y53" t="str">
            <v>0935920432</v>
          </cell>
          <cell r="Z53" t="str">
            <v>Y</v>
          </cell>
          <cell r="AE53">
            <v>11</v>
          </cell>
          <cell r="AG53" t="str">
            <v>商科</v>
          </cell>
          <cell r="AH53" t="str">
            <v>光復中學</v>
          </cell>
          <cell r="AJ53" t="str">
            <v>正常</v>
          </cell>
          <cell r="AK53">
            <v>36368</v>
          </cell>
          <cell r="AL53">
            <v>36368</v>
          </cell>
          <cell r="AM53">
            <v>36460</v>
          </cell>
          <cell r="AN53">
            <v>1441</v>
          </cell>
          <cell r="AO53">
            <v>0</v>
          </cell>
          <cell r="AP53">
            <v>2</v>
          </cell>
          <cell r="AQ53">
            <v>30</v>
          </cell>
          <cell r="AR53">
            <v>81</v>
          </cell>
          <cell r="AT53">
            <v>18</v>
          </cell>
          <cell r="AU53">
            <v>492</v>
          </cell>
          <cell r="AV53" t="str">
            <v>04642630</v>
          </cell>
          <cell r="AW53" t="str">
            <v>直接</v>
          </cell>
          <cell r="AX53" t="str">
            <v>工程職</v>
          </cell>
          <cell r="AY53" t="str">
            <v>一般員工</v>
          </cell>
          <cell r="BA53" t="str">
            <v>1.000000000000000</v>
          </cell>
          <cell r="BB53" t="str">
            <v>1.000000000000000</v>
          </cell>
          <cell r="BD53">
            <v>0</v>
          </cell>
          <cell r="BE53" t="str">
            <v>N</v>
          </cell>
          <cell r="BF53">
            <v>0</v>
          </cell>
          <cell r="BG53" t="str">
            <v>N</v>
          </cell>
          <cell r="BK53" t="str">
            <v>Y</v>
          </cell>
          <cell r="BL53" t="str">
            <v>A</v>
          </cell>
          <cell r="BN53" t="str">
            <v>N</v>
          </cell>
          <cell r="BQ53" t="str">
            <v>0:其他</v>
          </cell>
          <cell r="BR53" t="str">
            <v>A:廠商</v>
          </cell>
          <cell r="BW53" t="str">
            <v>174</v>
          </cell>
          <cell r="BX53" t="str">
            <v>新竹市新民里６鄰愛文街１４５號２樓</v>
          </cell>
          <cell r="BY53" t="str">
            <v>新竹市新民里６鄰愛文街１４５號２樓</v>
          </cell>
          <cell r="CB53">
            <v>36368</v>
          </cell>
          <cell r="CE53" t="str">
            <v>300</v>
          </cell>
          <cell r="CH53" t="str">
            <v>.000000000000000</v>
          </cell>
          <cell r="CI53" t="str">
            <v>Y</v>
          </cell>
          <cell r="CK53" t="str">
            <v>300</v>
          </cell>
          <cell r="CL53" t="str">
            <v>C</v>
          </cell>
          <cell r="CP53" t="str">
            <v>N</v>
          </cell>
          <cell r="CR53">
            <v>0</v>
          </cell>
          <cell r="CT53">
            <v>0</v>
          </cell>
          <cell r="CU53">
            <v>0</v>
          </cell>
          <cell r="CV53" t="str">
            <v>N</v>
          </cell>
        </row>
        <row r="54">
          <cell r="A54" t="str">
            <v>BBR345</v>
          </cell>
          <cell r="B54" t="str">
            <v>50</v>
          </cell>
          <cell r="C54" t="str">
            <v>高中(職)</v>
          </cell>
          <cell r="D54" t="str">
            <v>1012</v>
          </cell>
          <cell r="E54" t="str">
            <v>技術員</v>
          </cell>
          <cell r="F54" t="str">
            <v>1D</v>
          </cell>
          <cell r="G54" t="str">
            <v>常日班(直接7:30上班)</v>
          </cell>
          <cell r="H54" t="str">
            <v>BBR315</v>
          </cell>
          <cell r="I54" t="str">
            <v>台灣營運處產品試作部產品試作課</v>
          </cell>
          <cell r="J54">
            <v>2024</v>
          </cell>
          <cell r="K54" t="str">
            <v>802201</v>
          </cell>
          <cell r="L54" t="str">
            <v>陳演文</v>
          </cell>
          <cell r="O54" t="str">
            <v>K221810599</v>
          </cell>
          <cell r="P54" t="str">
            <v>台灣省台中市</v>
          </cell>
          <cell r="Q54">
            <v>29047</v>
          </cell>
          <cell r="R54" t="str">
            <v>N</v>
          </cell>
          <cell r="S54" t="str">
            <v>中華民國</v>
          </cell>
          <cell r="U54" t="str">
            <v>F</v>
          </cell>
          <cell r="V54" t="str">
            <v>苗栗縣通霄鎮城南里１３鄰１５０號</v>
          </cell>
          <cell r="W54" t="str">
            <v>037 757161</v>
          </cell>
          <cell r="X54" t="str">
            <v>新竹市牛埔北路２１巷３９號</v>
          </cell>
          <cell r="Y54" t="str">
            <v>03 5300330</v>
          </cell>
          <cell r="Z54" t="str">
            <v>Y</v>
          </cell>
          <cell r="AE54">
            <v>11</v>
          </cell>
          <cell r="AF54" t="str">
            <v>1997</v>
          </cell>
          <cell r="AG54" t="str">
            <v>資料處理科</v>
          </cell>
          <cell r="AH54" t="str">
            <v>忠信高工</v>
          </cell>
          <cell r="AJ54" t="str">
            <v>正常</v>
          </cell>
          <cell r="AK54">
            <v>36397</v>
          </cell>
          <cell r="AL54">
            <v>36397</v>
          </cell>
          <cell r="AM54">
            <v>36489</v>
          </cell>
          <cell r="AN54">
            <v>1441</v>
          </cell>
          <cell r="AO54">
            <v>0</v>
          </cell>
          <cell r="AP54">
            <v>2</v>
          </cell>
          <cell r="AQ54">
            <v>30</v>
          </cell>
          <cell r="AR54">
            <v>81</v>
          </cell>
          <cell r="AT54">
            <v>17</v>
          </cell>
          <cell r="AU54">
            <v>492</v>
          </cell>
          <cell r="AV54" t="str">
            <v>04835208</v>
          </cell>
          <cell r="AW54" t="str">
            <v>直接</v>
          </cell>
          <cell r="AX54" t="str">
            <v>工程職</v>
          </cell>
          <cell r="AY54" t="str">
            <v>一般員工</v>
          </cell>
          <cell r="BA54" t="str">
            <v>1.000000000000000</v>
          </cell>
          <cell r="BB54" t="str">
            <v>1.000000000000000</v>
          </cell>
          <cell r="BD54">
            <v>0</v>
          </cell>
          <cell r="BE54" t="str">
            <v>N</v>
          </cell>
          <cell r="BF54">
            <v>0</v>
          </cell>
          <cell r="BG54" t="str">
            <v>N</v>
          </cell>
          <cell r="BK54" t="str">
            <v>Y</v>
          </cell>
          <cell r="BL54" t="str">
            <v>O</v>
          </cell>
          <cell r="BN54" t="str">
            <v>N</v>
          </cell>
          <cell r="BQ54" t="str">
            <v>0:其他</v>
          </cell>
          <cell r="BR54" t="str">
            <v>A:廠商</v>
          </cell>
          <cell r="BW54" t="str">
            <v>174</v>
          </cell>
          <cell r="BX54" t="str">
            <v>新竹市牛埔北路２１巷３９號</v>
          </cell>
          <cell r="BY54" t="str">
            <v>苗栗縣通霄鎮城南里１３鄰１５０號</v>
          </cell>
          <cell r="CB54">
            <v>36397</v>
          </cell>
          <cell r="CE54" t="str">
            <v>357</v>
          </cell>
          <cell r="CH54" t="str">
            <v>.000000000000000</v>
          </cell>
          <cell r="CI54" t="str">
            <v>Y</v>
          </cell>
          <cell r="CK54" t="str">
            <v>300</v>
          </cell>
          <cell r="CL54" t="str">
            <v>C</v>
          </cell>
          <cell r="CP54" t="str">
            <v>N</v>
          </cell>
          <cell r="CR54">
            <v>0</v>
          </cell>
          <cell r="CT54">
            <v>0</v>
          </cell>
          <cell r="CU54">
            <v>0</v>
          </cell>
          <cell r="CV54" t="str">
            <v>N</v>
          </cell>
        </row>
        <row r="55">
          <cell r="A55" t="str">
            <v>BBR315</v>
          </cell>
          <cell r="B55" t="str">
            <v>50</v>
          </cell>
          <cell r="C55" t="str">
            <v>高中(職)</v>
          </cell>
          <cell r="D55" t="str">
            <v>1012</v>
          </cell>
          <cell r="E55" t="str">
            <v>技術員</v>
          </cell>
          <cell r="F55" t="str">
            <v>1D</v>
          </cell>
          <cell r="G55" t="str">
            <v>常日班(直接7:30上班)</v>
          </cell>
          <cell r="H55" t="str">
            <v>BBR315</v>
          </cell>
          <cell r="I55" t="str">
            <v>台灣營運處產品試作部產品試作課</v>
          </cell>
          <cell r="J55">
            <v>2037</v>
          </cell>
          <cell r="K55" t="str">
            <v>802217</v>
          </cell>
          <cell r="L55" t="str">
            <v>彭絮郁</v>
          </cell>
          <cell r="O55" t="str">
            <v>J221662716</v>
          </cell>
          <cell r="P55" t="str">
            <v>台灣省新竹縣</v>
          </cell>
          <cell r="Q55">
            <v>29241</v>
          </cell>
          <cell r="R55" t="str">
            <v>N</v>
          </cell>
          <cell r="S55" t="str">
            <v>中華民國</v>
          </cell>
          <cell r="U55" t="str">
            <v>F</v>
          </cell>
          <cell r="V55" t="str">
            <v>新竹縣竹東鎮榮華街５４號</v>
          </cell>
          <cell r="W55" t="str">
            <v>03 5965691</v>
          </cell>
          <cell r="X55" t="str">
            <v>新竹縣竹東鎮榮華街５４號</v>
          </cell>
          <cell r="Y55" t="str">
            <v>0930901721</v>
          </cell>
          <cell r="Z55" t="str">
            <v>Y</v>
          </cell>
          <cell r="AE55">
            <v>11</v>
          </cell>
          <cell r="AF55" t="str">
            <v>1998</v>
          </cell>
          <cell r="AG55" t="str">
            <v>資訊科</v>
          </cell>
          <cell r="AH55" t="str">
            <v>忠信高工</v>
          </cell>
          <cell r="AJ55" t="str">
            <v>正常</v>
          </cell>
          <cell r="AK55">
            <v>36402</v>
          </cell>
          <cell r="AL55">
            <v>36402</v>
          </cell>
          <cell r="AM55">
            <v>36494</v>
          </cell>
          <cell r="AN55">
            <v>1441</v>
          </cell>
          <cell r="AO55">
            <v>0</v>
          </cell>
          <cell r="AP55">
            <v>2</v>
          </cell>
          <cell r="AQ55">
            <v>30</v>
          </cell>
          <cell r="AR55">
            <v>81</v>
          </cell>
          <cell r="AT55">
            <v>18</v>
          </cell>
          <cell r="AU55">
            <v>431</v>
          </cell>
          <cell r="AV55" t="str">
            <v>04642717</v>
          </cell>
          <cell r="AW55" t="str">
            <v>直接</v>
          </cell>
          <cell r="AX55" t="str">
            <v>工程職</v>
          </cell>
          <cell r="AY55" t="str">
            <v>一般員工</v>
          </cell>
          <cell r="BA55" t="str">
            <v>1.000000000000000</v>
          </cell>
          <cell r="BB55" t="str">
            <v>1.000000000000000</v>
          </cell>
          <cell r="BD55">
            <v>0</v>
          </cell>
          <cell r="BE55" t="str">
            <v>N</v>
          </cell>
          <cell r="BF55">
            <v>0</v>
          </cell>
          <cell r="BG55" t="str">
            <v>N</v>
          </cell>
          <cell r="BK55" t="str">
            <v>Y</v>
          </cell>
          <cell r="BL55" t="str">
            <v>O</v>
          </cell>
          <cell r="BN55" t="str">
            <v>N</v>
          </cell>
          <cell r="BQ55" t="str">
            <v>0:其他</v>
          </cell>
          <cell r="BR55" t="str">
            <v>A:廠商</v>
          </cell>
          <cell r="BW55" t="str">
            <v>174</v>
          </cell>
          <cell r="BX55" t="str">
            <v>新竹縣竹東鎮榮華街５４號</v>
          </cell>
          <cell r="BY55" t="str">
            <v>新竹縣竹東鎮榮華街５４號</v>
          </cell>
          <cell r="CB55">
            <v>36402</v>
          </cell>
          <cell r="CE55" t="str">
            <v>310</v>
          </cell>
          <cell r="CH55" t="str">
            <v>.000000000000000</v>
          </cell>
          <cell r="CI55" t="str">
            <v>Y</v>
          </cell>
          <cell r="CK55" t="str">
            <v>310</v>
          </cell>
          <cell r="CL55" t="str">
            <v>C</v>
          </cell>
          <cell r="CP55" t="str">
            <v>N</v>
          </cell>
          <cell r="CR55">
            <v>0</v>
          </cell>
          <cell r="CT55">
            <v>0</v>
          </cell>
          <cell r="CU55">
            <v>0</v>
          </cell>
          <cell r="CV55" t="str">
            <v>N</v>
          </cell>
        </row>
        <row r="56">
          <cell r="A56" t="str">
            <v>BBR315</v>
          </cell>
          <cell r="B56" t="str">
            <v>50</v>
          </cell>
          <cell r="C56" t="str">
            <v>高中(職)</v>
          </cell>
          <cell r="D56" t="str">
            <v>1012</v>
          </cell>
          <cell r="E56" t="str">
            <v>技術員</v>
          </cell>
          <cell r="F56" t="str">
            <v>1D</v>
          </cell>
          <cell r="G56" t="str">
            <v>常日班(直接7:30上班)</v>
          </cell>
          <cell r="H56" t="str">
            <v>BBR315</v>
          </cell>
          <cell r="I56" t="str">
            <v>台灣營運處產品試作部產品試作課</v>
          </cell>
          <cell r="J56">
            <v>2112</v>
          </cell>
          <cell r="K56" t="str">
            <v>802308</v>
          </cell>
          <cell r="L56" t="str">
            <v>吳美琴</v>
          </cell>
          <cell r="O56" t="str">
            <v>K220555875</v>
          </cell>
          <cell r="P56" t="str">
            <v>台灣省苗栗縣</v>
          </cell>
          <cell r="Q56">
            <v>26002</v>
          </cell>
          <cell r="R56" t="str">
            <v>Y</v>
          </cell>
          <cell r="S56" t="str">
            <v>中華民國</v>
          </cell>
          <cell r="U56" t="str">
            <v>F</v>
          </cell>
          <cell r="V56" t="str">
            <v>新竹市北區南雅街３１３巷１７號</v>
          </cell>
          <cell r="W56" t="str">
            <v>03 5319741</v>
          </cell>
          <cell r="X56" t="str">
            <v>新竹市北區南雅街３１３巷１７號</v>
          </cell>
          <cell r="Z56" t="str">
            <v>Y</v>
          </cell>
          <cell r="AE56">
            <v>11</v>
          </cell>
          <cell r="AF56" t="str">
            <v>1989</v>
          </cell>
          <cell r="AG56" t="str">
            <v>電子科</v>
          </cell>
          <cell r="AH56" t="str">
            <v>建台中學</v>
          </cell>
          <cell r="AJ56" t="str">
            <v>正常</v>
          </cell>
          <cell r="AK56">
            <v>36437</v>
          </cell>
          <cell r="AL56">
            <v>36437</v>
          </cell>
          <cell r="AM56">
            <v>36529</v>
          </cell>
          <cell r="AN56">
            <v>1441</v>
          </cell>
          <cell r="AO56">
            <v>0</v>
          </cell>
          <cell r="AP56">
            <v>2</v>
          </cell>
          <cell r="AQ56">
            <v>30</v>
          </cell>
          <cell r="AR56">
            <v>81</v>
          </cell>
          <cell r="AT56">
            <v>18</v>
          </cell>
          <cell r="AU56">
            <v>431</v>
          </cell>
          <cell r="AV56" t="str">
            <v>04642815</v>
          </cell>
          <cell r="AW56" t="str">
            <v>直接</v>
          </cell>
          <cell r="AX56" t="str">
            <v>工程職</v>
          </cell>
          <cell r="AY56" t="str">
            <v>一般員工</v>
          </cell>
          <cell r="BA56" t="str">
            <v>1.000000000000000</v>
          </cell>
          <cell r="BB56" t="str">
            <v>1.000000000000000</v>
          </cell>
          <cell r="BD56">
            <v>0</v>
          </cell>
          <cell r="BE56" t="str">
            <v>N</v>
          </cell>
          <cell r="BF56">
            <v>0</v>
          </cell>
          <cell r="BG56" t="str">
            <v>N</v>
          </cell>
          <cell r="BK56" t="str">
            <v>Y</v>
          </cell>
          <cell r="BL56" t="str">
            <v>A</v>
          </cell>
          <cell r="BN56" t="str">
            <v>N</v>
          </cell>
          <cell r="BQ56" t="str">
            <v>0:其他</v>
          </cell>
          <cell r="BR56" t="str">
            <v>A:廠商</v>
          </cell>
          <cell r="BW56" t="str">
            <v>174</v>
          </cell>
          <cell r="BX56" t="str">
            <v>新竹市北區南雅街３１３巷１７號</v>
          </cell>
          <cell r="BY56" t="str">
            <v>新竹市北區南雅街３１３巷１７號</v>
          </cell>
          <cell r="CB56">
            <v>36437</v>
          </cell>
          <cell r="CE56" t="str">
            <v>300</v>
          </cell>
          <cell r="CH56" t="str">
            <v>.000000000000000</v>
          </cell>
          <cell r="CI56" t="str">
            <v>Y</v>
          </cell>
          <cell r="CK56" t="str">
            <v>300</v>
          </cell>
          <cell r="CL56" t="str">
            <v>C</v>
          </cell>
          <cell r="CP56" t="str">
            <v>N</v>
          </cell>
          <cell r="CR56">
            <v>0</v>
          </cell>
          <cell r="CT56">
            <v>0</v>
          </cell>
          <cell r="CU56">
            <v>0</v>
          </cell>
          <cell r="CV56" t="str">
            <v>N</v>
          </cell>
        </row>
        <row r="57">
          <cell r="A57" t="str">
            <v>BBR345</v>
          </cell>
          <cell r="B57" t="str">
            <v>60</v>
          </cell>
          <cell r="C57" t="str">
            <v>國中</v>
          </cell>
          <cell r="D57" t="str">
            <v>1012</v>
          </cell>
          <cell r="E57" t="str">
            <v>技術員</v>
          </cell>
          <cell r="F57" t="str">
            <v>1D</v>
          </cell>
          <cell r="G57" t="str">
            <v>常日班(直接7:30上班)</v>
          </cell>
          <cell r="H57" t="str">
            <v>BBR315</v>
          </cell>
          <cell r="I57" t="str">
            <v>台灣營運處產品試作部產品試作課</v>
          </cell>
          <cell r="J57">
            <v>2142</v>
          </cell>
          <cell r="K57" t="str">
            <v>802339</v>
          </cell>
          <cell r="L57" t="str">
            <v>彭秋桂</v>
          </cell>
          <cell r="O57" t="str">
            <v>J220485108</v>
          </cell>
          <cell r="P57" t="str">
            <v>台灣省新竹市</v>
          </cell>
          <cell r="Q57">
            <v>22285</v>
          </cell>
          <cell r="R57" t="str">
            <v>Y</v>
          </cell>
          <cell r="S57" t="str">
            <v>中華民國</v>
          </cell>
          <cell r="U57" t="str">
            <v>F</v>
          </cell>
          <cell r="V57" t="str">
            <v>新竹市新民里一鄰北大路２５０巷６號</v>
          </cell>
          <cell r="W57" t="str">
            <v>03 5268616</v>
          </cell>
          <cell r="X57" t="str">
            <v>新竹市新民里一鄰北大路２５０巷６號</v>
          </cell>
          <cell r="Y57" t="str">
            <v>0936197836</v>
          </cell>
          <cell r="Z57" t="str">
            <v>Y</v>
          </cell>
          <cell r="AE57">
            <v>13</v>
          </cell>
          <cell r="AH57" t="str">
            <v>光華國中畢</v>
          </cell>
          <cell r="AJ57" t="str">
            <v>正常</v>
          </cell>
          <cell r="AK57">
            <v>36444</v>
          </cell>
          <cell r="AL57">
            <v>36444</v>
          </cell>
          <cell r="AM57">
            <v>36536</v>
          </cell>
          <cell r="AN57">
            <v>1441</v>
          </cell>
          <cell r="AO57">
            <v>0</v>
          </cell>
          <cell r="AP57">
            <v>2</v>
          </cell>
          <cell r="AQ57">
            <v>30</v>
          </cell>
          <cell r="AR57">
            <v>81</v>
          </cell>
          <cell r="AT57">
            <v>18</v>
          </cell>
          <cell r="AU57">
            <v>492</v>
          </cell>
          <cell r="AV57" t="str">
            <v>04642846</v>
          </cell>
          <cell r="AW57" t="str">
            <v>直接</v>
          </cell>
          <cell r="AX57" t="str">
            <v>工程職</v>
          </cell>
          <cell r="AY57" t="str">
            <v>一般員工</v>
          </cell>
          <cell r="BA57" t="str">
            <v>1.000000000000000</v>
          </cell>
          <cell r="BB57" t="str">
            <v>1.000000000000000</v>
          </cell>
          <cell r="BD57">
            <v>0</v>
          </cell>
          <cell r="BE57" t="str">
            <v>N</v>
          </cell>
          <cell r="BF57">
            <v>0</v>
          </cell>
          <cell r="BG57" t="str">
            <v>N</v>
          </cell>
          <cell r="BK57" t="str">
            <v>Y</v>
          </cell>
          <cell r="BL57" t="str">
            <v>O</v>
          </cell>
          <cell r="BN57" t="str">
            <v>N</v>
          </cell>
          <cell r="BQ57" t="str">
            <v>0:其他</v>
          </cell>
          <cell r="BR57" t="str">
            <v>A:廠商</v>
          </cell>
          <cell r="BW57" t="str">
            <v>174</v>
          </cell>
          <cell r="BX57" t="str">
            <v>新竹市新民里一鄰北大路２５０巷６號</v>
          </cell>
          <cell r="BY57" t="str">
            <v>新竹市新民里一鄰北大路２５０巷６號</v>
          </cell>
          <cell r="CB57">
            <v>36444</v>
          </cell>
          <cell r="CE57" t="str">
            <v>300</v>
          </cell>
          <cell r="CH57" t="str">
            <v>.000000000000000</v>
          </cell>
          <cell r="CI57" t="str">
            <v>Y</v>
          </cell>
          <cell r="CK57" t="str">
            <v>300</v>
          </cell>
          <cell r="CL57" t="str">
            <v>C</v>
          </cell>
          <cell r="CP57" t="str">
            <v>N</v>
          </cell>
          <cell r="CR57">
            <v>0</v>
          </cell>
          <cell r="CT57">
            <v>0</v>
          </cell>
          <cell r="CU57">
            <v>0</v>
          </cell>
          <cell r="CV57" t="str">
            <v>N</v>
          </cell>
        </row>
        <row r="58">
          <cell r="A58" t="str">
            <v>BBR315</v>
          </cell>
          <cell r="B58" t="str">
            <v>50</v>
          </cell>
          <cell r="C58" t="str">
            <v>高中(職)</v>
          </cell>
          <cell r="D58" t="str">
            <v>1012</v>
          </cell>
          <cell r="E58" t="str">
            <v>技術員</v>
          </cell>
          <cell r="F58" t="str">
            <v>1D</v>
          </cell>
          <cell r="G58" t="str">
            <v>常日班(直接7:30上班)</v>
          </cell>
          <cell r="H58" t="str">
            <v>BBR315</v>
          </cell>
          <cell r="I58" t="str">
            <v>台灣營運處產品試作部產品試作課</v>
          </cell>
          <cell r="J58">
            <v>2207</v>
          </cell>
          <cell r="K58" t="str">
            <v>802405</v>
          </cell>
          <cell r="L58" t="str">
            <v>顏雅珊</v>
          </cell>
          <cell r="O58" t="str">
            <v>E221237139</v>
          </cell>
          <cell r="P58" t="str">
            <v>台灣省高雄市</v>
          </cell>
          <cell r="Q58">
            <v>27984</v>
          </cell>
          <cell r="R58" t="str">
            <v>N</v>
          </cell>
          <cell r="S58" t="str">
            <v>中華民國</v>
          </cell>
          <cell r="U58" t="str">
            <v>F</v>
          </cell>
          <cell r="V58" t="str">
            <v>高雄市三民區民族一路一巷３５號</v>
          </cell>
          <cell r="W58" t="str">
            <v>07 2227237</v>
          </cell>
          <cell r="X58" t="str">
            <v>新竹市光復路一段３７６巷３３９號１樓</v>
          </cell>
          <cell r="Y58" t="str">
            <v>03 5643451</v>
          </cell>
          <cell r="Z58" t="str">
            <v>Y</v>
          </cell>
          <cell r="AE58">
            <v>11</v>
          </cell>
          <cell r="AF58" t="str">
            <v>1994</v>
          </cell>
          <cell r="AH58" t="str">
            <v>三信家商</v>
          </cell>
          <cell r="AJ58" t="str">
            <v>正常</v>
          </cell>
          <cell r="AK58">
            <v>36454</v>
          </cell>
          <cell r="AL58">
            <v>36454</v>
          </cell>
          <cell r="AM58">
            <v>36546</v>
          </cell>
          <cell r="AN58">
            <v>1441</v>
          </cell>
          <cell r="AO58">
            <v>0</v>
          </cell>
          <cell r="AP58">
            <v>2</v>
          </cell>
          <cell r="AQ58">
            <v>30</v>
          </cell>
          <cell r="AR58">
            <v>81</v>
          </cell>
          <cell r="AT58">
            <v>18</v>
          </cell>
          <cell r="AU58">
            <v>431</v>
          </cell>
          <cell r="AV58" t="str">
            <v>04642943</v>
          </cell>
          <cell r="AW58" t="str">
            <v>直接</v>
          </cell>
          <cell r="AX58" t="str">
            <v>工程職</v>
          </cell>
          <cell r="AY58" t="str">
            <v>一般員工</v>
          </cell>
          <cell r="BA58" t="str">
            <v>1.000000000000000</v>
          </cell>
          <cell r="BB58" t="str">
            <v>1.000000000000000</v>
          </cell>
          <cell r="BD58">
            <v>0</v>
          </cell>
          <cell r="BE58" t="str">
            <v>N</v>
          </cell>
          <cell r="BF58">
            <v>0</v>
          </cell>
          <cell r="BG58" t="str">
            <v>N</v>
          </cell>
          <cell r="BK58" t="str">
            <v>Y</v>
          </cell>
          <cell r="BL58" t="str">
            <v>O</v>
          </cell>
          <cell r="BN58" t="str">
            <v>N</v>
          </cell>
          <cell r="BQ58" t="str">
            <v>0:其他</v>
          </cell>
          <cell r="BR58" t="str">
            <v>A:廠商</v>
          </cell>
          <cell r="BW58" t="str">
            <v>174</v>
          </cell>
          <cell r="BX58" t="str">
            <v>新竹市光復路一段３７６巷３３９號１樓</v>
          </cell>
          <cell r="BY58" t="str">
            <v>高雄市三民區民族一路一巷３５號</v>
          </cell>
          <cell r="CB58">
            <v>36454</v>
          </cell>
          <cell r="CE58" t="str">
            <v>807</v>
          </cell>
          <cell r="CH58" t="str">
            <v>.000000000000000</v>
          </cell>
          <cell r="CI58" t="str">
            <v>Y</v>
          </cell>
          <cell r="CK58" t="str">
            <v>300</v>
          </cell>
          <cell r="CL58" t="str">
            <v>C</v>
          </cell>
          <cell r="CP58" t="str">
            <v>N</v>
          </cell>
          <cell r="CR58">
            <v>0</v>
          </cell>
          <cell r="CT58">
            <v>0</v>
          </cell>
          <cell r="CU58">
            <v>0</v>
          </cell>
          <cell r="CV58" t="str">
            <v>N</v>
          </cell>
        </row>
        <row r="59">
          <cell r="A59" t="str">
            <v>BBR345</v>
          </cell>
          <cell r="B59" t="str">
            <v>60</v>
          </cell>
          <cell r="C59" t="str">
            <v>國中</v>
          </cell>
          <cell r="D59" t="str">
            <v>1012</v>
          </cell>
          <cell r="E59" t="str">
            <v>技術員</v>
          </cell>
          <cell r="F59" t="str">
            <v>1D</v>
          </cell>
          <cell r="G59" t="str">
            <v>常日班(直接7:30上班)</v>
          </cell>
          <cell r="H59" t="str">
            <v>BBR315</v>
          </cell>
          <cell r="I59" t="str">
            <v>台灣營運處產品試作部產品試作課</v>
          </cell>
          <cell r="J59">
            <v>2317</v>
          </cell>
          <cell r="K59" t="str">
            <v>802524</v>
          </cell>
          <cell r="L59" t="str">
            <v>張素梅</v>
          </cell>
          <cell r="O59" t="str">
            <v>M220980815</v>
          </cell>
          <cell r="P59" t="str">
            <v>台灣省南投縣</v>
          </cell>
          <cell r="Q59">
            <v>21529</v>
          </cell>
          <cell r="R59" t="str">
            <v>N</v>
          </cell>
          <cell r="S59" t="str">
            <v>中華民國</v>
          </cell>
          <cell r="U59" t="str">
            <v>F</v>
          </cell>
          <cell r="V59" t="str">
            <v>新竹市東區明湖路１０８號２樓</v>
          </cell>
          <cell r="W59" t="str">
            <v>03 5613974</v>
          </cell>
          <cell r="X59" t="str">
            <v>新竹市東區明湖路１０８號２樓</v>
          </cell>
          <cell r="Y59" t="str">
            <v>0937356537</v>
          </cell>
          <cell r="Z59" t="str">
            <v>Y</v>
          </cell>
          <cell r="AE59">
            <v>13</v>
          </cell>
          <cell r="AH59" t="str">
            <v>爽文國中</v>
          </cell>
          <cell r="AJ59" t="str">
            <v>正常</v>
          </cell>
          <cell r="AK59">
            <v>36513</v>
          </cell>
          <cell r="AL59">
            <v>36513</v>
          </cell>
          <cell r="AM59">
            <v>36604</v>
          </cell>
          <cell r="AN59">
            <v>1441</v>
          </cell>
          <cell r="AO59">
            <v>0</v>
          </cell>
          <cell r="AP59">
            <v>2</v>
          </cell>
          <cell r="AQ59">
            <v>30</v>
          </cell>
          <cell r="AR59">
            <v>81</v>
          </cell>
          <cell r="AT59">
            <v>18</v>
          </cell>
          <cell r="AU59">
            <v>492</v>
          </cell>
          <cell r="AV59" t="str">
            <v>04643137</v>
          </cell>
          <cell r="AW59" t="str">
            <v>直接</v>
          </cell>
          <cell r="AX59" t="str">
            <v>工程職</v>
          </cell>
          <cell r="AY59" t="str">
            <v>一般員工</v>
          </cell>
          <cell r="BA59" t="str">
            <v>1.000000000000000</v>
          </cell>
          <cell r="BB59" t="str">
            <v>1.000000000000000</v>
          </cell>
          <cell r="BD59">
            <v>0</v>
          </cell>
          <cell r="BE59" t="str">
            <v>N</v>
          </cell>
          <cell r="BF59">
            <v>0</v>
          </cell>
          <cell r="BG59" t="str">
            <v>N</v>
          </cell>
          <cell r="BK59" t="str">
            <v>Y</v>
          </cell>
          <cell r="BL59" t="str">
            <v>A</v>
          </cell>
          <cell r="BN59" t="str">
            <v>N</v>
          </cell>
          <cell r="BQ59" t="str">
            <v>0:其他</v>
          </cell>
          <cell r="BR59" t="str">
            <v>A:廠商</v>
          </cell>
          <cell r="BW59" t="str">
            <v>174</v>
          </cell>
          <cell r="BX59" t="str">
            <v>新竹市東區明湖路１０８號２樓</v>
          </cell>
          <cell r="BY59" t="str">
            <v>新竹市東區明湖路１０８號２樓</v>
          </cell>
          <cell r="CB59">
            <v>36513</v>
          </cell>
          <cell r="CE59" t="str">
            <v>300</v>
          </cell>
          <cell r="CH59" t="str">
            <v>.000000000000000</v>
          </cell>
          <cell r="CI59" t="str">
            <v>Y</v>
          </cell>
          <cell r="CK59" t="str">
            <v>300</v>
          </cell>
          <cell r="CL59" t="str">
            <v>C</v>
          </cell>
          <cell r="CP59" t="str">
            <v>N</v>
          </cell>
          <cell r="CR59">
            <v>0</v>
          </cell>
          <cell r="CT59">
            <v>0</v>
          </cell>
          <cell r="CU59">
            <v>0</v>
          </cell>
          <cell r="CV59" t="str">
            <v>N</v>
          </cell>
        </row>
        <row r="60">
          <cell r="A60" t="str">
            <v>BBR345</v>
          </cell>
          <cell r="B60" t="str">
            <v>60</v>
          </cell>
          <cell r="C60" t="str">
            <v>國中</v>
          </cell>
          <cell r="D60" t="str">
            <v>1012</v>
          </cell>
          <cell r="E60" t="str">
            <v>技術員</v>
          </cell>
          <cell r="F60" t="str">
            <v>1D</v>
          </cell>
          <cell r="G60" t="str">
            <v>常日班(直接7:30上班)</v>
          </cell>
          <cell r="H60" t="str">
            <v>BBR315</v>
          </cell>
          <cell r="I60" t="str">
            <v>台灣營運處產品試作部產品試作課</v>
          </cell>
          <cell r="J60">
            <v>2354</v>
          </cell>
          <cell r="K60" t="str">
            <v>802567</v>
          </cell>
          <cell r="L60" t="str">
            <v>莊秀桃</v>
          </cell>
          <cell r="O60" t="str">
            <v>J221498387</v>
          </cell>
          <cell r="P60" t="str">
            <v>台灣省新竹縣</v>
          </cell>
          <cell r="Q60">
            <v>22817</v>
          </cell>
          <cell r="R60" t="str">
            <v>Y</v>
          </cell>
          <cell r="S60" t="str">
            <v>中華民國</v>
          </cell>
          <cell r="U60" t="str">
            <v>F</v>
          </cell>
          <cell r="V60" t="str">
            <v>新竹縣五峰鄉桃山村清泉路１０６號</v>
          </cell>
          <cell r="W60" t="str">
            <v>03 5953576</v>
          </cell>
          <cell r="X60" t="str">
            <v>新竹縣竹東鎮安東路７９巷１５弄１９號</v>
          </cell>
          <cell r="Y60" t="str">
            <v>03 5953576</v>
          </cell>
          <cell r="Z60" t="str">
            <v>Y</v>
          </cell>
          <cell r="AE60">
            <v>13</v>
          </cell>
          <cell r="AH60" t="str">
            <v>竹東國中畢</v>
          </cell>
          <cell r="AJ60" t="str">
            <v>正常</v>
          </cell>
          <cell r="AK60">
            <v>36516</v>
          </cell>
          <cell r="AL60">
            <v>36516</v>
          </cell>
          <cell r="AM60">
            <v>36607</v>
          </cell>
          <cell r="AN60">
            <v>1441</v>
          </cell>
          <cell r="AO60">
            <v>0</v>
          </cell>
          <cell r="AP60">
            <v>2</v>
          </cell>
          <cell r="AQ60">
            <v>30</v>
          </cell>
          <cell r="AR60">
            <v>81</v>
          </cell>
          <cell r="AT60">
            <v>18</v>
          </cell>
          <cell r="AU60">
            <v>492</v>
          </cell>
          <cell r="AV60" t="str">
            <v>04643182</v>
          </cell>
          <cell r="AW60" t="str">
            <v>直接</v>
          </cell>
          <cell r="AX60" t="str">
            <v>工程職</v>
          </cell>
          <cell r="AY60" t="str">
            <v>一般員工</v>
          </cell>
          <cell r="BA60" t="str">
            <v>1.000000000000000</v>
          </cell>
          <cell r="BB60" t="str">
            <v>1.000000000000000</v>
          </cell>
          <cell r="BD60">
            <v>0</v>
          </cell>
          <cell r="BE60" t="str">
            <v>N</v>
          </cell>
          <cell r="BF60">
            <v>0</v>
          </cell>
          <cell r="BG60" t="str">
            <v>N</v>
          </cell>
          <cell r="BK60" t="str">
            <v>Y</v>
          </cell>
          <cell r="BL60" t="str">
            <v>A</v>
          </cell>
          <cell r="BN60" t="str">
            <v>N</v>
          </cell>
          <cell r="BQ60" t="str">
            <v>0:其他</v>
          </cell>
          <cell r="BR60" t="str">
            <v>A:廠商</v>
          </cell>
          <cell r="BW60" t="str">
            <v>174</v>
          </cell>
          <cell r="BX60" t="str">
            <v>新竹縣竹東鎮安東路７９巷１５弄１９號</v>
          </cell>
          <cell r="BY60" t="str">
            <v>新竹縣五峰鄉桃山村清泉路１０６號</v>
          </cell>
          <cell r="CB60">
            <v>36516</v>
          </cell>
          <cell r="CE60" t="str">
            <v>311</v>
          </cell>
          <cell r="CH60" t="str">
            <v>.000000000000000</v>
          </cell>
          <cell r="CI60" t="str">
            <v>Y</v>
          </cell>
          <cell r="CK60" t="str">
            <v>310</v>
          </cell>
          <cell r="CL60" t="str">
            <v>C</v>
          </cell>
          <cell r="CP60" t="str">
            <v>N</v>
          </cell>
          <cell r="CR60">
            <v>0</v>
          </cell>
          <cell r="CT60">
            <v>0</v>
          </cell>
          <cell r="CU60">
            <v>0</v>
          </cell>
          <cell r="CV60" t="str">
            <v>N</v>
          </cell>
        </row>
        <row r="61">
          <cell r="A61" t="str">
            <v>BBR315</v>
          </cell>
          <cell r="B61" t="str">
            <v>50</v>
          </cell>
          <cell r="C61" t="str">
            <v>高中(職)</v>
          </cell>
          <cell r="D61" t="str">
            <v>1012</v>
          </cell>
          <cell r="E61" t="str">
            <v>技術員</v>
          </cell>
          <cell r="F61" t="str">
            <v>1D</v>
          </cell>
          <cell r="G61" t="str">
            <v>常日班(直接7:30上班)</v>
          </cell>
          <cell r="H61" t="str">
            <v>BBR315</v>
          </cell>
          <cell r="I61" t="str">
            <v>台灣營運處產品試作部產品試作課</v>
          </cell>
          <cell r="J61">
            <v>2402</v>
          </cell>
          <cell r="K61" t="str">
            <v>802617</v>
          </cell>
          <cell r="L61" t="str">
            <v>謝子平</v>
          </cell>
          <cell r="O61" t="str">
            <v>D120178834</v>
          </cell>
          <cell r="P61" t="str">
            <v>台灣省台南縣</v>
          </cell>
          <cell r="Q61">
            <v>23220</v>
          </cell>
          <cell r="R61" t="str">
            <v>Y</v>
          </cell>
          <cell r="S61" t="str">
            <v>中華民國</v>
          </cell>
          <cell r="U61" t="str">
            <v>M</v>
          </cell>
          <cell r="V61" t="str">
            <v>台南市東區和平里１２鄰仁和路９１-６號</v>
          </cell>
          <cell r="W61" t="str">
            <v>06 2682770</v>
          </cell>
          <cell r="X61" t="str">
            <v>台南市東區和平里１２鄰仁和路９１-６號</v>
          </cell>
          <cell r="Z61" t="str">
            <v>Y</v>
          </cell>
          <cell r="AE61">
            <v>11</v>
          </cell>
          <cell r="AG61" t="str">
            <v>電工科</v>
          </cell>
          <cell r="AH61" t="str">
            <v>長榮高職</v>
          </cell>
          <cell r="AJ61" t="str">
            <v>正常</v>
          </cell>
          <cell r="AK61">
            <v>36532</v>
          </cell>
          <cell r="AL61">
            <v>36532</v>
          </cell>
          <cell r="AM61">
            <v>36623</v>
          </cell>
          <cell r="AN61">
            <v>1441</v>
          </cell>
          <cell r="AO61">
            <v>0</v>
          </cell>
          <cell r="AP61">
            <v>2</v>
          </cell>
          <cell r="AQ61">
            <v>30</v>
          </cell>
          <cell r="AR61">
            <v>81</v>
          </cell>
          <cell r="AT61">
            <v>18</v>
          </cell>
          <cell r="AU61">
            <v>431</v>
          </cell>
          <cell r="AV61" t="str">
            <v>04643239</v>
          </cell>
          <cell r="AW61" t="str">
            <v>直接</v>
          </cell>
          <cell r="AX61" t="str">
            <v>工程職</v>
          </cell>
          <cell r="AY61" t="str">
            <v>一般員工</v>
          </cell>
          <cell r="BA61" t="str">
            <v>1.000000000000000</v>
          </cell>
          <cell r="BB61" t="str">
            <v>1.000000000000000</v>
          </cell>
          <cell r="BD61">
            <v>0</v>
          </cell>
          <cell r="BE61" t="str">
            <v>N</v>
          </cell>
          <cell r="BF61">
            <v>0</v>
          </cell>
          <cell r="BG61" t="str">
            <v>N</v>
          </cell>
          <cell r="BK61" t="str">
            <v>Y</v>
          </cell>
          <cell r="BL61" t="str">
            <v>A</v>
          </cell>
          <cell r="BN61" t="str">
            <v>N</v>
          </cell>
          <cell r="BQ61" t="str">
            <v>0:其他</v>
          </cell>
          <cell r="BR61" t="str">
            <v>A:廠商</v>
          </cell>
          <cell r="BW61" t="str">
            <v>174</v>
          </cell>
          <cell r="BX61" t="str">
            <v>台南市東區和平里１２鄰仁和路９１-６號</v>
          </cell>
          <cell r="BY61" t="str">
            <v>台南市東區和平里１２鄰仁和路９１-６號</v>
          </cell>
          <cell r="CB61">
            <v>36532</v>
          </cell>
          <cell r="CE61" t="str">
            <v>701</v>
          </cell>
          <cell r="CH61" t="str">
            <v>.000000000000000</v>
          </cell>
          <cell r="CI61" t="str">
            <v>Y</v>
          </cell>
          <cell r="CK61" t="str">
            <v>701</v>
          </cell>
          <cell r="CL61" t="str">
            <v>C</v>
          </cell>
          <cell r="CP61" t="str">
            <v>N</v>
          </cell>
          <cell r="CR61">
            <v>0</v>
          </cell>
          <cell r="CT61">
            <v>0</v>
          </cell>
          <cell r="CU61">
            <v>0</v>
          </cell>
          <cell r="CV61" t="str">
            <v>N</v>
          </cell>
        </row>
        <row r="62">
          <cell r="A62" t="str">
            <v>BBR345</v>
          </cell>
          <cell r="B62" t="str">
            <v>50</v>
          </cell>
          <cell r="C62" t="str">
            <v>高中(職)</v>
          </cell>
          <cell r="D62" t="str">
            <v>1012</v>
          </cell>
          <cell r="E62" t="str">
            <v>技術員</v>
          </cell>
          <cell r="F62" t="str">
            <v>1D</v>
          </cell>
          <cell r="G62" t="str">
            <v>常日班(直接7:30上班)</v>
          </cell>
          <cell r="H62" t="str">
            <v>BBR315</v>
          </cell>
          <cell r="I62" t="str">
            <v>台灣營運處產品試作部產品試作課</v>
          </cell>
          <cell r="J62">
            <v>2502</v>
          </cell>
          <cell r="K62" t="str">
            <v>802723</v>
          </cell>
          <cell r="L62" t="str">
            <v>朱秀英</v>
          </cell>
          <cell r="O62" t="str">
            <v>J220182077</v>
          </cell>
          <cell r="P62" t="str">
            <v>河南省新蔡縣</v>
          </cell>
          <cell r="Q62">
            <v>23989</v>
          </cell>
          <cell r="R62" t="str">
            <v>Y</v>
          </cell>
          <cell r="S62" t="str">
            <v>中華民國</v>
          </cell>
          <cell r="U62" t="str">
            <v>F</v>
          </cell>
          <cell r="V62" t="str">
            <v>新竹市金山里２鄰金山十街１２號</v>
          </cell>
          <cell r="X62" t="str">
            <v>新竹縣湖口鄉鳳凰村５鄰新興路７３２巷３３號</v>
          </cell>
          <cell r="Y62" t="str">
            <v>03 5571933</v>
          </cell>
          <cell r="Z62" t="str">
            <v>Y</v>
          </cell>
          <cell r="AE62">
            <v>11</v>
          </cell>
          <cell r="AF62" t="str">
            <v>1984</v>
          </cell>
          <cell r="AG62" t="str">
            <v>食品加工科</v>
          </cell>
          <cell r="AH62" t="str">
            <v>關西農校</v>
          </cell>
          <cell r="AJ62" t="str">
            <v>正常</v>
          </cell>
          <cell r="AK62">
            <v>36572</v>
          </cell>
          <cell r="AL62">
            <v>36572</v>
          </cell>
          <cell r="AM62">
            <v>36662</v>
          </cell>
          <cell r="AN62">
            <v>1441</v>
          </cell>
          <cell r="AO62">
            <v>0</v>
          </cell>
          <cell r="AP62">
            <v>2</v>
          </cell>
          <cell r="AQ62">
            <v>30</v>
          </cell>
          <cell r="AR62">
            <v>81</v>
          </cell>
          <cell r="AT62">
            <v>18</v>
          </cell>
          <cell r="AU62">
            <v>492</v>
          </cell>
          <cell r="AV62" t="str">
            <v>04641535</v>
          </cell>
          <cell r="AW62" t="str">
            <v>直接</v>
          </cell>
          <cell r="AX62" t="str">
            <v>工程職</v>
          </cell>
          <cell r="AY62" t="str">
            <v>一般員工</v>
          </cell>
          <cell r="BA62" t="str">
            <v>1.000000000000000</v>
          </cell>
          <cell r="BB62" t="str">
            <v>1.000000000000000</v>
          </cell>
          <cell r="BD62">
            <v>0</v>
          </cell>
          <cell r="BE62" t="str">
            <v>N</v>
          </cell>
          <cell r="BF62">
            <v>0</v>
          </cell>
          <cell r="BG62" t="str">
            <v>N</v>
          </cell>
          <cell r="BK62" t="str">
            <v>Y</v>
          </cell>
          <cell r="BL62" t="str">
            <v>B</v>
          </cell>
          <cell r="BN62" t="str">
            <v>N</v>
          </cell>
          <cell r="BQ62" t="str">
            <v>0:其他</v>
          </cell>
          <cell r="BR62" t="str">
            <v>A:廠商</v>
          </cell>
          <cell r="BW62" t="str">
            <v>174</v>
          </cell>
          <cell r="BX62" t="str">
            <v>新竹縣湖口鄉鳳凰村５鄰新興路７３２巷３３號</v>
          </cell>
          <cell r="BY62" t="str">
            <v>新竹市金山里２鄰金山十街１２號</v>
          </cell>
          <cell r="CB62">
            <v>36572</v>
          </cell>
          <cell r="CE62" t="str">
            <v>300</v>
          </cell>
          <cell r="CH62" t="str">
            <v>.000000000000000</v>
          </cell>
          <cell r="CI62" t="str">
            <v>Y</v>
          </cell>
          <cell r="CK62" t="str">
            <v>303</v>
          </cell>
          <cell r="CL62" t="str">
            <v>C</v>
          </cell>
          <cell r="CP62" t="str">
            <v>N</v>
          </cell>
          <cell r="CR62">
            <v>0</v>
          </cell>
          <cell r="CT62">
            <v>0</v>
          </cell>
          <cell r="CU62">
            <v>0</v>
          </cell>
          <cell r="CV62" t="str">
            <v>N</v>
          </cell>
        </row>
        <row r="63">
          <cell r="A63" t="str">
            <v>BBR315</v>
          </cell>
          <cell r="B63" t="str">
            <v>50</v>
          </cell>
          <cell r="C63" t="str">
            <v>高中(職)</v>
          </cell>
          <cell r="D63" t="str">
            <v>1012</v>
          </cell>
          <cell r="E63" t="str">
            <v>技術員</v>
          </cell>
          <cell r="F63" t="str">
            <v>1D</v>
          </cell>
          <cell r="G63" t="str">
            <v>常日班(直接7:30上班)</v>
          </cell>
          <cell r="H63" t="str">
            <v>BBR315</v>
          </cell>
          <cell r="I63" t="str">
            <v>台灣營運處產品試作部產品試作課</v>
          </cell>
          <cell r="J63">
            <v>2518</v>
          </cell>
          <cell r="K63" t="str">
            <v>802741</v>
          </cell>
          <cell r="L63" t="str">
            <v>林淑庭</v>
          </cell>
          <cell r="O63" t="str">
            <v>K221137219</v>
          </cell>
          <cell r="P63" t="str">
            <v>台灣省苗栗縣</v>
          </cell>
          <cell r="Q63">
            <v>28322</v>
          </cell>
          <cell r="R63" t="str">
            <v>N</v>
          </cell>
          <cell r="S63" t="str">
            <v>中華民國</v>
          </cell>
          <cell r="U63" t="str">
            <v>F</v>
          </cell>
          <cell r="V63" t="str">
            <v>苗栗縣三灣鄉銅鏡里１１鄰４１號</v>
          </cell>
          <cell r="W63" t="str">
            <v>037 832052</v>
          </cell>
          <cell r="X63" t="str">
            <v>苗栗縣三灣鄉銅鏡里１１鄰４１號</v>
          </cell>
          <cell r="Z63" t="str">
            <v>Y</v>
          </cell>
          <cell r="AE63">
            <v>11</v>
          </cell>
          <cell r="AF63" t="str">
            <v>1995</v>
          </cell>
          <cell r="AH63" t="str">
            <v>君毅中學</v>
          </cell>
          <cell r="AJ63" t="str">
            <v>正常</v>
          </cell>
          <cell r="AK63">
            <v>36574</v>
          </cell>
          <cell r="AL63">
            <v>36574</v>
          </cell>
          <cell r="AM63">
            <v>36664</v>
          </cell>
          <cell r="AN63">
            <v>1441</v>
          </cell>
          <cell r="AO63">
            <v>0</v>
          </cell>
          <cell r="AP63">
            <v>2</v>
          </cell>
          <cell r="AQ63">
            <v>30</v>
          </cell>
          <cell r="AR63">
            <v>81</v>
          </cell>
          <cell r="AT63">
            <v>18</v>
          </cell>
          <cell r="AU63">
            <v>431</v>
          </cell>
          <cell r="AV63" t="str">
            <v>04818224</v>
          </cell>
          <cell r="AW63" t="str">
            <v>直接</v>
          </cell>
          <cell r="AX63" t="str">
            <v>工程職</v>
          </cell>
          <cell r="AY63" t="str">
            <v>一般員工</v>
          </cell>
          <cell r="BA63" t="str">
            <v>1.000000000000000</v>
          </cell>
          <cell r="BB63" t="str">
            <v>1.000000000000000</v>
          </cell>
          <cell r="BD63">
            <v>0</v>
          </cell>
          <cell r="BE63" t="str">
            <v>N</v>
          </cell>
          <cell r="BF63">
            <v>0</v>
          </cell>
          <cell r="BG63" t="str">
            <v>N</v>
          </cell>
          <cell r="BK63" t="str">
            <v>Y</v>
          </cell>
          <cell r="BN63" t="str">
            <v>N</v>
          </cell>
          <cell r="BQ63" t="str">
            <v>0:其他</v>
          </cell>
          <cell r="BR63" t="str">
            <v>A:廠商</v>
          </cell>
          <cell r="BW63" t="str">
            <v>174</v>
          </cell>
          <cell r="BX63" t="str">
            <v>苗栗縣三灣鄉銅鏡里１１鄰４１號</v>
          </cell>
          <cell r="BY63" t="str">
            <v>苗栗縣三灣鄉銅鏡里１１鄰４１號</v>
          </cell>
          <cell r="CB63">
            <v>36574</v>
          </cell>
          <cell r="CE63" t="str">
            <v>352</v>
          </cell>
          <cell r="CH63" t="str">
            <v>.000000000000000</v>
          </cell>
          <cell r="CI63" t="str">
            <v>Y</v>
          </cell>
          <cell r="CK63" t="str">
            <v>352</v>
          </cell>
          <cell r="CL63" t="str">
            <v>C</v>
          </cell>
          <cell r="CP63" t="str">
            <v>N</v>
          </cell>
          <cell r="CR63">
            <v>0</v>
          </cell>
          <cell r="CT63">
            <v>0</v>
          </cell>
          <cell r="CU63">
            <v>0</v>
          </cell>
          <cell r="CV63" t="str">
            <v>N</v>
          </cell>
        </row>
        <row r="64">
          <cell r="A64" t="str">
            <v>BBR345</v>
          </cell>
          <cell r="B64" t="str">
            <v>60</v>
          </cell>
          <cell r="C64" t="str">
            <v>國中</v>
          </cell>
          <cell r="D64" t="str">
            <v>1012</v>
          </cell>
          <cell r="E64" t="str">
            <v>技術員</v>
          </cell>
          <cell r="F64" t="str">
            <v>1D</v>
          </cell>
          <cell r="G64" t="str">
            <v>常日班(直接7:30上班)</v>
          </cell>
          <cell r="H64" t="str">
            <v>BBR315</v>
          </cell>
          <cell r="I64" t="str">
            <v>台灣營運處產品試作部產品試作課</v>
          </cell>
          <cell r="J64">
            <v>2522</v>
          </cell>
          <cell r="K64" t="str">
            <v>802745</v>
          </cell>
          <cell r="L64" t="str">
            <v>徐玉菊</v>
          </cell>
          <cell r="O64" t="str">
            <v>K220835645</v>
          </cell>
          <cell r="P64" t="str">
            <v>台灣省苗栗縣</v>
          </cell>
          <cell r="Q64">
            <v>22819</v>
          </cell>
          <cell r="R64" t="str">
            <v>Y</v>
          </cell>
          <cell r="S64" t="str">
            <v>中華民國</v>
          </cell>
          <cell r="U64" t="str">
            <v>F</v>
          </cell>
          <cell r="V64" t="str">
            <v>新竹縣寶山鄉大崎村１鄰雙園路２３５號</v>
          </cell>
          <cell r="W64" t="str">
            <v>03 5772749</v>
          </cell>
          <cell r="X64" t="str">
            <v>新竹縣寶山鄉大崎村１鄰雙園路２３５號</v>
          </cell>
          <cell r="Z64" t="str">
            <v>Y</v>
          </cell>
          <cell r="AE64">
            <v>13</v>
          </cell>
          <cell r="AF64" t="str">
            <v>1977</v>
          </cell>
          <cell r="AH64" t="str">
            <v>頭份國中</v>
          </cell>
          <cell r="AI64" t="str">
            <v>急救人員執照</v>
          </cell>
          <cell r="AJ64" t="str">
            <v>正常</v>
          </cell>
          <cell r="AK64">
            <v>36574</v>
          </cell>
          <cell r="AL64">
            <v>36574</v>
          </cell>
          <cell r="AM64">
            <v>36664</v>
          </cell>
          <cell r="AN64">
            <v>1441</v>
          </cell>
          <cell r="AO64">
            <v>0</v>
          </cell>
          <cell r="AP64">
            <v>2</v>
          </cell>
          <cell r="AQ64">
            <v>30</v>
          </cell>
          <cell r="AR64">
            <v>81</v>
          </cell>
          <cell r="AT64">
            <v>18</v>
          </cell>
          <cell r="AU64">
            <v>492</v>
          </cell>
          <cell r="AV64" t="str">
            <v>04642299</v>
          </cell>
          <cell r="AW64" t="str">
            <v>直接</v>
          </cell>
          <cell r="AX64" t="str">
            <v>工程職</v>
          </cell>
          <cell r="AY64" t="str">
            <v>一般員工</v>
          </cell>
          <cell r="BA64" t="str">
            <v>1.000000000000000</v>
          </cell>
          <cell r="BB64" t="str">
            <v>1.000000000000000</v>
          </cell>
          <cell r="BD64">
            <v>0</v>
          </cell>
          <cell r="BE64" t="str">
            <v>N</v>
          </cell>
          <cell r="BF64">
            <v>0</v>
          </cell>
          <cell r="BG64" t="str">
            <v>N</v>
          </cell>
          <cell r="BK64" t="str">
            <v>Y</v>
          </cell>
          <cell r="BL64" t="str">
            <v>O</v>
          </cell>
          <cell r="BN64" t="str">
            <v>N</v>
          </cell>
          <cell r="BQ64" t="str">
            <v>0:其他</v>
          </cell>
          <cell r="BR64" t="str">
            <v>A:廠商</v>
          </cell>
          <cell r="BW64" t="str">
            <v>174</v>
          </cell>
          <cell r="BX64" t="str">
            <v>新竹縣寶山鄉大崎村１鄰雙園路２３５號</v>
          </cell>
          <cell r="BY64" t="str">
            <v>新竹縣寶山鄉大崎村１鄰雙園路２３５號</v>
          </cell>
          <cell r="CB64">
            <v>36574</v>
          </cell>
          <cell r="CE64" t="str">
            <v>308</v>
          </cell>
          <cell r="CH64" t="str">
            <v>.000000000000000</v>
          </cell>
          <cell r="CI64" t="str">
            <v>Y</v>
          </cell>
          <cell r="CK64" t="str">
            <v>308</v>
          </cell>
          <cell r="CL64" t="str">
            <v>C</v>
          </cell>
          <cell r="CP64" t="str">
            <v>N</v>
          </cell>
          <cell r="CR64">
            <v>0</v>
          </cell>
          <cell r="CT64">
            <v>0</v>
          </cell>
          <cell r="CU64">
            <v>0</v>
          </cell>
          <cell r="CV64" t="str">
            <v>N</v>
          </cell>
        </row>
        <row r="65">
          <cell r="A65" t="str">
            <v>BBR315</v>
          </cell>
          <cell r="B65" t="str">
            <v>50</v>
          </cell>
          <cell r="C65" t="str">
            <v>高中(職)</v>
          </cell>
          <cell r="D65" t="str">
            <v>1012</v>
          </cell>
          <cell r="E65" t="str">
            <v>技術員</v>
          </cell>
          <cell r="F65" t="str">
            <v>1D</v>
          </cell>
          <cell r="G65" t="str">
            <v>常日班(直接7:30上班)</v>
          </cell>
          <cell r="H65" t="str">
            <v>BBR315</v>
          </cell>
          <cell r="I65" t="str">
            <v>台灣營運處產品試作部產品試作課</v>
          </cell>
          <cell r="J65">
            <v>2545</v>
          </cell>
          <cell r="K65" t="str">
            <v>802770</v>
          </cell>
          <cell r="L65" t="str">
            <v>劉凱齡</v>
          </cell>
          <cell r="O65" t="str">
            <v>B221450317</v>
          </cell>
          <cell r="P65" t="str">
            <v>台灣省彰化縣</v>
          </cell>
          <cell r="Q65">
            <v>28114</v>
          </cell>
          <cell r="R65" t="str">
            <v>N</v>
          </cell>
          <cell r="S65" t="str">
            <v>中華民國</v>
          </cell>
          <cell r="U65" t="str">
            <v>F</v>
          </cell>
          <cell r="V65" t="str">
            <v>台中市西屯區河南東三路１６號１樓</v>
          </cell>
          <cell r="W65" t="str">
            <v>04 3123572</v>
          </cell>
          <cell r="X65" t="str">
            <v>台中市西屯區河南東三路１６號１樓</v>
          </cell>
          <cell r="Z65" t="str">
            <v>Y</v>
          </cell>
          <cell r="AE65">
            <v>11</v>
          </cell>
          <cell r="AG65" t="str">
            <v>應用外語科</v>
          </cell>
          <cell r="AH65" t="str">
            <v>空中商專(肄)</v>
          </cell>
          <cell r="AI65" t="str">
            <v>急救人員執照</v>
          </cell>
          <cell r="AJ65" t="str">
            <v>正常</v>
          </cell>
          <cell r="AK65">
            <v>36580</v>
          </cell>
          <cell r="AL65">
            <v>36580</v>
          </cell>
          <cell r="AM65">
            <v>36670</v>
          </cell>
          <cell r="AN65">
            <v>1441</v>
          </cell>
          <cell r="AO65">
            <v>0</v>
          </cell>
          <cell r="AP65">
            <v>2</v>
          </cell>
          <cell r="AQ65">
            <v>30</v>
          </cell>
          <cell r="AR65">
            <v>81</v>
          </cell>
          <cell r="AT65">
            <v>18</v>
          </cell>
          <cell r="AU65">
            <v>431</v>
          </cell>
          <cell r="AV65" t="str">
            <v>04752895</v>
          </cell>
          <cell r="AW65" t="str">
            <v>直接</v>
          </cell>
          <cell r="AX65" t="str">
            <v>工程職</v>
          </cell>
          <cell r="AY65" t="str">
            <v>一般員工</v>
          </cell>
          <cell r="BA65" t="str">
            <v>1.000000000000000</v>
          </cell>
          <cell r="BB65" t="str">
            <v>1.000000000000000</v>
          </cell>
          <cell r="BD65">
            <v>0</v>
          </cell>
          <cell r="BE65" t="str">
            <v>N</v>
          </cell>
          <cell r="BF65">
            <v>0</v>
          </cell>
          <cell r="BG65" t="str">
            <v>N</v>
          </cell>
          <cell r="BK65" t="str">
            <v>Y</v>
          </cell>
          <cell r="BL65" t="str">
            <v>B</v>
          </cell>
          <cell r="BN65" t="str">
            <v>N</v>
          </cell>
          <cell r="BQ65" t="str">
            <v>0:其他</v>
          </cell>
          <cell r="BR65" t="str">
            <v>A:廠商</v>
          </cell>
          <cell r="BW65" t="str">
            <v>174</v>
          </cell>
          <cell r="BX65" t="str">
            <v>台中市西屯區河南東三路１６號１樓</v>
          </cell>
          <cell r="BY65" t="str">
            <v>台中市西屯區河南東三路１６號１樓</v>
          </cell>
          <cell r="CB65">
            <v>36580</v>
          </cell>
          <cell r="CE65" t="str">
            <v>407</v>
          </cell>
          <cell r="CH65" t="str">
            <v>.000000000000000</v>
          </cell>
          <cell r="CI65" t="str">
            <v>Y</v>
          </cell>
          <cell r="CK65" t="str">
            <v>407</v>
          </cell>
          <cell r="CL65" t="str">
            <v>C</v>
          </cell>
          <cell r="CP65" t="str">
            <v>N</v>
          </cell>
          <cell r="CR65">
            <v>0</v>
          </cell>
          <cell r="CT65">
            <v>0</v>
          </cell>
          <cell r="CU65">
            <v>0</v>
          </cell>
          <cell r="CV65" t="str">
            <v>N</v>
          </cell>
        </row>
        <row r="66">
          <cell r="A66" t="str">
            <v>BBR315</v>
          </cell>
          <cell r="B66" t="str">
            <v>50</v>
          </cell>
          <cell r="C66" t="str">
            <v>高中(職)</v>
          </cell>
          <cell r="D66" t="str">
            <v>1012</v>
          </cell>
          <cell r="E66" t="str">
            <v>技術員</v>
          </cell>
          <cell r="F66" t="str">
            <v>1D</v>
          </cell>
          <cell r="G66" t="str">
            <v>常日班(直接7:30上班)</v>
          </cell>
          <cell r="H66" t="str">
            <v>BBR315</v>
          </cell>
          <cell r="I66" t="str">
            <v>台灣營運處產品試作部產品試作課</v>
          </cell>
          <cell r="J66">
            <v>2646</v>
          </cell>
          <cell r="K66" t="str">
            <v>802879</v>
          </cell>
          <cell r="L66" t="str">
            <v>江明相</v>
          </cell>
          <cell r="O66" t="str">
            <v>J121619008</v>
          </cell>
          <cell r="P66" t="str">
            <v>台灣省新竹市</v>
          </cell>
          <cell r="Q66">
            <v>28578</v>
          </cell>
          <cell r="R66" t="str">
            <v>N</v>
          </cell>
          <cell r="S66" t="str">
            <v>中華民國</v>
          </cell>
          <cell r="U66" t="str">
            <v>M</v>
          </cell>
          <cell r="V66" t="str">
            <v>新竹市東區前溪里８鄰中華路一段２２２號</v>
          </cell>
          <cell r="W66" t="str">
            <v>03 5326229</v>
          </cell>
          <cell r="X66" t="str">
            <v>新竹市東區前溪里８鄰中華路一段２２２號</v>
          </cell>
          <cell r="Y66" t="str">
            <v>0928649029</v>
          </cell>
          <cell r="Z66" t="str">
            <v>Y</v>
          </cell>
          <cell r="AB66" t="str">
            <v>0928649029</v>
          </cell>
          <cell r="AE66">
            <v>11</v>
          </cell>
          <cell r="AF66" t="str">
            <v>1997</v>
          </cell>
          <cell r="AG66" t="str">
            <v>電工科</v>
          </cell>
          <cell r="AH66" t="str">
            <v>義民高職</v>
          </cell>
          <cell r="AJ66" t="str">
            <v>正常</v>
          </cell>
          <cell r="AK66">
            <v>36628</v>
          </cell>
          <cell r="AL66">
            <v>36628</v>
          </cell>
          <cell r="AM66">
            <v>36719</v>
          </cell>
          <cell r="AN66">
            <v>1441</v>
          </cell>
          <cell r="AO66">
            <v>0</v>
          </cell>
          <cell r="AP66">
            <v>2</v>
          </cell>
          <cell r="AQ66">
            <v>30</v>
          </cell>
          <cell r="AR66">
            <v>81</v>
          </cell>
          <cell r="AT66">
            <v>18</v>
          </cell>
          <cell r="AU66">
            <v>431</v>
          </cell>
          <cell r="AV66" t="str">
            <v>04718033</v>
          </cell>
          <cell r="AW66" t="str">
            <v>直接</v>
          </cell>
          <cell r="AX66" t="str">
            <v>工程職</v>
          </cell>
          <cell r="AY66" t="str">
            <v>一般員工</v>
          </cell>
          <cell r="BA66" t="str">
            <v>1.000000000000000</v>
          </cell>
          <cell r="BB66" t="str">
            <v>1.000000000000000</v>
          </cell>
          <cell r="BD66">
            <v>0</v>
          </cell>
          <cell r="BE66" t="str">
            <v>N</v>
          </cell>
          <cell r="BF66">
            <v>0</v>
          </cell>
          <cell r="BG66" t="str">
            <v>N</v>
          </cell>
          <cell r="BK66" t="str">
            <v>Y</v>
          </cell>
          <cell r="BL66" t="str">
            <v>A</v>
          </cell>
          <cell r="BN66" t="str">
            <v>N</v>
          </cell>
          <cell r="BQ66" t="str">
            <v>0:其他</v>
          </cell>
          <cell r="BR66" t="str">
            <v>A:廠商</v>
          </cell>
          <cell r="BW66" t="str">
            <v>174</v>
          </cell>
          <cell r="BX66" t="str">
            <v>新竹市東區前溪里８鄰中華路一段２２２號</v>
          </cell>
          <cell r="BY66" t="str">
            <v>新竹市東區前溪里８鄰中華路一段２２２號</v>
          </cell>
          <cell r="CB66">
            <v>36628</v>
          </cell>
          <cell r="CE66" t="str">
            <v>300</v>
          </cell>
          <cell r="CH66" t="str">
            <v>.000000000000000</v>
          </cell>
          <cell r="CI66" t="str">
            <v>Y</v>
          </cell>
          <cell r="CK66" t="str">
            <v>300</v>
          </cell>
          <cell r="CL66" t="str">
            <v>C</v>
          </cell>
          <cell r="CP66" t="str">
            <v>N</v>
          </cell>
          <cell r="CR66">
            <v>0</v>
          </cell>
          <cell r="CT66">
            <v>0</v>
          </cell>
          <cell r="CU66">
            <v>0</v>
          </cell>
          <cell r="CV66" t="str">
            <v>N</v>
          </cell>
        </row>
        <row r="67">
          <cell r="A67" t="str">
            <v>BBR315</v>
          </cell>
          <cell r="B67" t="str">
            <v>60</v>
          </cell>
          <cell r="C67" t="str">
            <v>國中</v>
          </cell>
          <cell r="D67" t="str">
            <v>1012</v>
          </cell>
          <cell r="E67" t="str">
            <v>技術員</v>
          </cell>
          <cell r="F67" t="str">
            <v>1D</v>
          </cell>
          <cell r="G67" t="str">
            <v>常日班(直接7:30上班)</v>
          </cell>
          <cell r="H67" t="str">
            <v>BBR315</v>
          </cell>
          <cell r="I67" t="str">
            <v>台灣營運處產品試作部產品試作課</v>
          </cell>
          <cell r="J67">
            <v>2682</v>
          </cell>
          <cell r="K67" t="str">
            <v>802917</v>
          </cell>
          <cell r="L67" t="str">
            <v>羅慧聰</v>
          </cell>
          <cell r="O67" t="str">
            <v>K221124641</v>
          </cell>
          <cell r="P67" t="str">
            <v>台灣省新竹縣</v>
          </cell>
          <cell r="Q67">
            <v>24127</v>
          </cell>
          <cell r="R67" t="str">
            <v>Y</v>
          </cell>
          <cell r="S67" t="str">
            <v>中華民國</v>
          </cell>
          <cell r="U67" t="str">
            <v>F</v>
          </cell>
          <cell r="V67" t="str">
            <v>新竹市北區康樂里２鄰東大路３段５１０巷４號７樓</v>
          </cell>
          <cell r="W67" t="str">
            <v>03 5367233</v>
          </cell>
          <cell r="X67" t="str">
            <v>新竹市北區康樂里２鄰東大路３段５１０巷４號７樓</v>
          </cell>
          <cell r="Y67" t="str">
            <v>0918932608</v>
          </cell>
          <cell r="Z67" t="str">
            <v>Y</v>
          </cell>
          <cell r="AE67">
            <v>13</v>
          </cell>
          <cell r="AG67" t="str">
            <v>電子科</v>
          </cell>
          <cell r="AH67" t="str">
            <v>君毅中學(肄)</v>
          </cell>
          <cell r="AJ67" t="str">
            <v>正常</v>
          </cell>
          <cell r="AK67">
            <v>36636</v>
          </cell>
          <cell r="AL67">
            <v>36636</v>
          </cell>
          <cell r="AM67">
            <v>36727</v>
          </cell>
          <cell r="AN67">
            <v>1441</v>
          </cell>
          <cell r="AO67">
            <v>0</v>
          </cell>
          <cell r="AP67">
            <v>2</v>
          </cell>
          <cell r="AQ67">
            <v>30</v>
          </cell>
          <cell r="AR67">
            <v>81</v>
          </cell>
          <cell r="AT67">
            <v>17</v>
          </cell>
          <cell r="AU67">
            <v>431</v>
          </cell>
          <cell r="AV67" t="str">
            <v>04718074</v>
          </cell>
          <cell r="AW67" t="str">
            <v>直接</v>
          </cell>
          <cell r="AX67" t="str">
            <v>工程職</v>
          </cell>
          <cell r="AY67" t="str">
            <v>一般員工</v>
          </cell>
          <cell r="BA67" t="str">
            <v>1.000000000000000</v>
          </cell>
          <cell r="BB67" t="str">
            <v>1.000000000000000</v>
          </cell>
          <cell r="BD67">
            <v>0</v>
          </cell>
          <cell r="BE67" t="str">
            <v>N</v>
          </cell>
          <cell r="BF67">
            <v>0</v>
          </cell>
          <cell r="BG67" t="str">
            <v>N</v>
          </cell>
          <cell r="BK67" t="str">
            <v>Y</v>
          </cell>
          <cell r="BL67" t="str">
            <v>O</v>
          </cell>
          <cell r="BN67" t="str">
            <v>N</v>
          </cell>
          <cell r="BQ67" t="str">
            <v>0:其他</v>
          </cell>
          <cell r="BR67" t="str">
            <v>A:廠商</v>
          </cell>
          <cell r="BW67" t="str">
            <v>174</v>
          </cell>
          <cell r="BX67" t="str">
            <v>新竹市北區康樂里２鄰東大路３段５１０巷４號７樓</v>
          </cell>
          <cell r="BY67" t="str">
            <v>新竹市北區康樂里２鄰東大路３段５１０巷４號７樓</v>
          </cell>
          <cell r="CB67">
            <v>36636</v>
          </cell>
          <cell r="CE67" t="str">
            <v>300</v>
          </cell>
          <cell r="CH67" t="str">
            <v>.000000000000000</v>
          </cell>
          <cell r="CI67" t="str">
            <v>Y</v>
          </cell>
          <cell r="CK67" t="str">
            <v>300</v>
          </cell>
          <cell r="CL67" t="str">
            <v>C</v>
          </cell>
          <cell r="CP67" t="str">
            <v>N</v>
          </cell>
          <cell r="CR67">
            <v>0</v>
          </cell>
          <cell r="CT67">
            <v>0</v>
          </cell>
          <cell r="CU67">
            <v>0</v>
          </cell>
          <cell r="CV67" t="str">
            <v>N</v>
          </cell>
        </row>
        <row r="68">
          <cell r="A68" t="str">
            <v>BBR315</v>
          </cell>
          <cell r="B68" t="str">
            <v>50</v>
          </cell>
          <cell r="C68" t="str">
            <v>高中(職)</v>
          </cell>
          <cell r="D68" t="str">
            <v>1012</v>
          </cell>
          <cell r="E68" t="str">
            <v>技術員</v>
          </cell>
          <cell r="F68" t="str">
            <v>1D</v>
          </cell>
          <cell r="G68" t="str">
            <v>常日班(直接7:30上班)</v>
          </cell>
          <cell r="H68" t="str">
            <v>BBR315</v>
          </cell>
          <cell r="I68" t="str">
            <v>台灣營運處產品試作部產品試作課</v>
          </cell>
          <cell r="J68">
            <v>2754</v>
          </cell>
          <cell r="K68" t="str">
            <v>802995</v>
          </cell>
          <cell r="L68" t="str">
            <v>范靜怡</v>
          </cell>
          <cell r="O68" t="str">
            <v>J221929369</v>
          </cell>
          <cell r="P68" t="str">
            <v>台灣省新竹市</v>
          </cell>
          <cell r="Q68">
            <v>29691</v>
          </cell>
          <cell r="R68" t="str">
            <v>N</v>
          </cell>
          <cell r="S68" t="str">
            <v>中華民國</v>
          </cell>
          <cell r="U68" t="str">
            <v>F</v>
          </cell>
          <cell r="V68" t="str">
            <v>新竹市金竹路１１１巷１１號２樓</v>
          </cell>
          <cell r="W68" t="str">
            <v>03 5427002</v>
          </cell>
          <cell r="X68" t="str">
            <v>新竹市金竹路１１１巷１１號２樓</v>
          </cell>
          <cell r="Z68" t="str">
            <v>Y</v>
          </cell>
          <cell r="AE68">
            <v>11</v>
          </cell>
          <cell r="AF68" t="str">
            <v>1999</v>
          </cell>
          <cell r="AG68" t="str">
            <v>商科</v>
          </cell>
          <cell r="AH68" t="str">
            <v>曙光女中</v>
          </cell>
          <cell r="AJ68" t="str">
            <v>正常</v>
          </cell>
          <cell r="AK68">
            <v>36658</v>
          </cell>
          <cell r="AL68">
            <v>36658</v>
          </cell>
          <cell r="AM68">
            <v>36750</v>
          </cell>
          <cell r="AN68">
            <v>1441</v>
          </cell>
          <cell r="AO68">
            <v>0</v>
          </cell>
          <cell r="AP68">
            <v>2</v>
          </cell>
          <cell r="AQ68">
            <v>30</v>
          </cell>
          <cell r="AR68">
            <v>81</v>
          </cell>
          <cell r="AT68">
            <v>18</v>
          </cell>
          <cell r="AU68">
            <v>431</v>
          </cell>
          <cell r="AV68" t="str">
            <v>04717909</v>
          </cell>
          <cell r="AW68" t="str">
            <v>直接</v>
          </cell>
          <cell r="AX68" t="str">
            <v>工程職</v>
          </cell>
          <cell r="AY68" t="str">
            <v>一般員工</v>
          </cell>
          <cell r="BA68" t="str">
            <v>1.000000000000000</v>
          </cell>
          <cell r="BB68" t="str">
            <v>1.000000000000000</v>
          </cell>
          <cell r="BD68">
            <v>0</v>
          </cell>
          <cell r="BE68" t="str">
            <v>N</v>
          </cell>
          <cell r="BF68">
            <v>0</v>
          </cell>
          <cell r="BG68" t="str">
            <v>N</v>
          </cell>
          <cell r="BK68" t="str">
            <v>Y</v>
          </cell>
          <cell r="BN68" t="str">
            <v>N</v>
          </cell>
          <cell r="BQ68" t="str">
            <v>0:其他</v>
          </cell>
          <cell r="BR68" t="str">
            <v>A:廠商</v>
          </cell>
          <cell r="BW68" t="str">
            <v>174</v>
          </cell>
          <cell r="BX68" t="str">
            <v>新竹市金竹路１１１巷１１號２樓</v>
          </cell>
          <cell r="BY68" t="str">
            <v>新竹市金竹路１１１巷１１號２樓</v>
          </cell>
          <cell r="CB68">
            <v>36658</v>
          </cell>
          <cell r="CE68" t="str">
            <v>300</v>
          </cell>
          <cell r="CH68" t="str">
            <v>.000000000000000</v>
          </cell>
          <cell r="CI68" t="str">
            <v>Y</v>
          </cell>
          <cell r="CK68" t="str">
            <v>300</v>
          </cell>
          <cell r="CL68" t="str">
            <v>C</v>
          </cell>
          <cell r="CP68" t="str">
            <v>N</v>
          </cell>
          <cell r="CR68">
            <v>0</v>
          </cell>
          <cell r="CT68">
            <v>0</v>
          </cell>
          <cell r="CU68">
            <v>0</v>
          </cell>
          <cell r="CV68" t="str">
            <v>N</v>
          </cell>
        </row>
        <row r="69">
          <cell r="A69" t="str">
            <v>BBR315</v>
          </cell>
          <cell r="B69" t="str">
            <v>50</v>
          </cell>
          <cell r="C69" t="str">
            <v>高中(職)</v>
          </cell>
          <cell r="D69" t="str">
            <v>1012</v>
          </cell>
          <cell r="E69" t="str">
            <v>技術員</v>
          </cell>
          <cell r="F69" t="str">
            <v>1D</v>
          </cell>
          <cell r="G69" t="str">
            <v>常日班(直接7:30上班)</v>
          </cell>
          <cell r="H69" t="str">
            <v>BBR315</v>
          </cell>
          <cell r="I69" t="str">
            <v>台灣營運處產品試作部產品試作課</v>
          </cell>
          <cell r="J69">
            <v>3149</v>
          </cell>
          <cell r="K69" t="str">
            <v>803143</v>
          </cell>
          <cell r="L69" t="str">
            <v>鄭景方</v>
          </cell>
          <cell r="O69" t="str">
            <v>P122946099</v>
          </cell>
          <cell r="P69" t="str">
            <v>台灣省雲林縣</v>
          </cell>
          <cell r="Q69">
            <v>30064</v>
          </cell>
          <cell r="R69" t="str">
            <v>N</v>
          </cell>
          <cell r="S69" t="str">
            <v>中華民國</v>
          </cell>
          <cell r="U69" t="str">
            <v>M</v>
          </cell>
          <cell r="V69" t="str">
            <v>新竹市東區關東里２２鄰光復路一段３５４巷１６弄２２號</v>
          </cell>
          <cell r="W69" t="str">
            <v>03-5632526</v>
          </cell>
          <cell r="X69" t="str">
            <v>新竹市東區關東里２２鄰光復路一段３５４巷１６弄２２號</v>
          </cell>
          <cell r="Y69" t="str">
            <v>03-5632526</v>
          </cell>
          <cell r="Z69" t="str">
            <v>Y</v>
          </cell>
          <cell r="AC69" t="str">
            <v>鄭華未</v>
          </cell>
          <cell r="AD69" t="str">
            <v>03-5632526</v>
          </cell>
          <cell r="AE69">
            <v>11</v>
          </cell>
          <cell r="AF69" t="str">
            <v>2000</v>
          </cell>
          <cell r="AG69" t="str">
            <v>資訊科</v>
          </cell>
          <cell r="AH69" t="str">
            <v>光復中學</v>
          </cell>
          <cell r="AJ69" t="str">
            <v>正常</v>
          </cell>
          <cell r="AK69">
            <v>36697</v>
          </cell>
          <cell r="AL69">
            <v>36692</v>
          </cell>
          <cell r="AM69">
            <v>36784</v>
          </cell>
          <cell r="AN69">
            <v>1441</v>
          </cell>
          <cell r="AO69">
            <v>0</v>
          </cell>
          <cell r="AP69">
            <v>2</v>
          </cell>
          <cell r="AQ69">
            <v>30</v>
          </cell>
          <cell r="AR69">
            <v>81</v>
          </cell>
          <cell r="AT69">
            <v>17</v>
          </cell>
          <cell r="AU69">
            <v>431</v>
          </cell>
          <cell r="AV69" t="str">
            <v>04818229</v>
          </cell>
          <cell r="AW69" t="str">
            <v>直接</v>
          </cell>
          <cell r="AX69" t="str">
            <v>工程職</v>
          </cell>
          <cell r="AY69" t="str">
            <v>一般員工</v>
          </cell>
          <cell r="BA69" t="str">
            <v>1.000000000000000</v>
          </cell>
          <cell r="BB69" t="str">
            <v>1.000000000000000</v>
          </cell>
          <cell r="BE69" t="str">
            <v>N</v>
          </cell>
          <cell r="BG69" t="str">
            <v>N</v>
          </cell>
          <cell r="BK69" t="str">
            <v>Y</v>
          </cell>
          <cell r="BL69" t="str">
            <v>O</v>
          </cell>
          <cell r="BN69" t="str">
            <v>N</v>
          </cell>
          <cell r="BP69" t="str">
            <v>鄭華朱</v>
          </cell>
          <cell r="BQ69" t="str">
            <v>0:其他</v>
          </cell>
          <cell r="BR69" t="str">
            <v>A:廠商</v>
          </cell>
          <cell r="BS69" t="str">
            <v>000004</v>
          </cell>
          <cell r="BT69" t="str">
            <v>4:技術</v>
          </cell>
          <cell r="BV69" t="str">
            <v>TW</v>
          </cell>
          <cell r="BW69" t="str">
            <v>174</v>
          </cell>
          <cell r="BX69" t="str">
            <v>新竹市東區關東里２２鄰光復路一段３５４巷１６弄２２號</v>
          </cell>
          <cell r="BY69" t="str">
            <v>新竹市東區關東里２２鄰光復路一段３５４巷１６弄２２號</v>
          </cell>
          <cell r="BZ69" t="str">
            <v>5:高中</v>
          </cell>
          <cell r="CA69" t="str">
            <v>1:國內</v>
          </cell>
          <cell r="CB69">
            <v>36697</v>
          </cell>
          <cell r="CE69" t="str">
            <v>300</v>
          </cell>
          <cell r="CG69">
            <v>38255</v>
          </cell>
          <cell r="CH69" t="str">
            <v>623.000000000000000</v>
          </cell>
          <cell r="CI69" t="str">
            <v>Y</v>
          </cell>
          <cell r="CJ69">
            <v>38208</v>
          </cell>
          <cell r="CK69" t="str">
            <v>300</v>
          </cell>
          <cell r="CL69" t="str">
            <v>C</v>
          </cell>
          <cell r="CN69">
            <v>46</v>
          </cell>
          <cell r="CP69" t="str">
            <v>N</v>
          </cell>
          <cell r="CR69">
            <v>0</v>
          </cell>
          <cell r="CT69">
            <v>0</v>
          </cell>
          <cell r="CU69">
            <v>0</v>
          </cell>
          <cell r="CV69" t="str">
            <v>N</v>
          </cell>
        </row>
        <row r="70">
          <cell r="A70" t="str">
            <v>BBR315</v>
          </cell>
          <cell r="B70" t="str">
            <v>50</v>
          </cell>
          <cell r="C70" t="str">
            <v>高中(職)</v>
          </cell>
          <cell r="D70" t="str">
            <v>1012</v>
          </cell>
          <cell r="E70" t="str">
            <v>技術員</v>
          </cell>
          <cell r="F70" t="str">
            <v>1D</v>
          </cell>
          <cell r="G70" t="str">
            <v>常日班(直接7:30上班)</v>
          </cell>
          <cell r="H70" t="str">
            <v>BBR315</v>
          </cell>
          <cell r="I70" t="str">
            <v>台灣營運處產品試作部產品試作課</v>
          </cell>
          <cell r="J70">
            <v>3230</v>
          </cell>
          <cell r="K70" t="str">
            <v>803198</v>
          </cell>
          <cell r="L70" t="str">
            <v>鄧淑媛</v>
          </cell>
          <cell r="O70" t="str">
            <v>N223337479</v>
          </cell>
          <cell r="P70" t="str">
            <v>台灣省彰化縣</v>
          </cell>
          <cell r="Q70">
            <v>28753</v>
          </cell>
          <cell r="R70" t="str">
            <v>N</v>
          </cell>
          <cell r="S70" t="str">
            <v>中華民國</v>
          </cell>
          <cell r="U70" t="str">
            <v>F</v>
          </cell>
          <cell r="V70" t="str">
            <v>彰化縣竹塘鄉田頭村８鄰光明路竹田巷２０號</v>
          </cell>
          <cell r="W70" t="str">
            <v>04-8975775</v>
          </cell>
          <cell r="X70" t="str">
            <v>新竹市明湖路１２００巷８６弄５號</v>
          </cell>
          <cell r="Y70" t="str">
            <v>04-8975775</v>
          </cell>
          <cell r="Z70" t="str">
            <v>Y</v>
          </cell>
          <cell r="AB70" t="str">
            <v>0935955020</v>
          </cell>
          <cell r="AC70" t="str">
            <v>鄧章男</v>
          </cell>
          <cell r="AD70" t="str">
            <v>04-8975775</v>
          </cell>
          <cell r="AE70">
            <v>11</v>
          </cell>
          <cell r="AF70" t="str">
            <v>1997</v>
          </cell>
          <cell r="AG70" t="str">
            <v>資料處理科</v>
          </cell>
          <cell r="AH70" t="str">
            <v>大成商工</v>
          </cell>
          <cell r="AJ70" t="str">
            <v>正常</v>
          </cell>
          <cell r="AK70">
            <v>36711</v>
          </cell>
          <cell r="AL70">
            <v>36710</v>
          </cell>
          <cell r="AM70">
            <v>36802</v>
          </cell>
          <cell r="AN70">
            <v>1441</v>
          </cell>
          <cell r="AO70">
            <v>0</v>
          </cell>
          <cell r="AP70">
            <v>2</v>
          </cell>
          <cell r="AQ70">
            <v>30</v>
          </cell>
          <cell r="AR70">
            <v>81</v>
          </cell>
          <cell r="AT70">
            <v>18</v>
          </cell>
          <cell r="AU70">
            <v>431</v>
          </cell>
          <cell r="AV70" t="str">
            <v>04643168</v>
          </cell>
          <cell r="AW70" t="str">
            <v>直接</v>
          </cell>
          <cell r="AX70" t="str">
            <v>工程職</v>
          </cell>
          <cell r="AY70" t="str">
            <v>一般員工</v>
          </cell>
          <cell r="BA70" t="str">
            <v>1.000000000000000</v>
          </cell>
          <cell r="BB70" t="str">
            <v>1.000000000000000</v>
          </cell>
          <cell r="BE70" t="str">
            <v>N</v>
          </cell>
          <cell r="BG70" t="str">
            <v>N</v>
          </cell>
          <cell r="BK70" t="str">
            <v>Y</v>
          </cell>
          <cell r="BN70" t="str">
            <v>N</v>
          </cell>
          <cell r="BQ70" t="str">
            <v>0:其他</v>
          </cell>
          <cell r="BR70" t="str">
            <v>A:廠商</v>
          </cell>
          <cell r="BS70" t="str">
            <v>000004</v>
          </cell>
          <cell r="BT70" t="str">
            <v>4:技術</v>
          </cell>
          <cell r="BV70" t="str">
            <v>TW</v>
          </cell>
          <cell r="BW70" t="str">
            <v>174</v>
          </cell>
          <cell r="BX70" t="str">
            <v>新竹市明湖路１２００巷８６弄５號</v>
          </cell>
          <cell r="BY70" t="str">
            <v>彰化縣竹塘鄉田頭村８鄰光明路竹田巷２０號</v>
          </cell>
          <cell r="BZ70" t="str">
            <v>5:高中</v>
          </cell>
          <cell r="CB70">
            <v>36711</v>
          </cell>
          <cell r="CE70" t="str">
            <v>525</v>
          </cell>
          <cell r="CI70" t="str">
            <v>Y</v>
          </cell>
          <cell r="CK70" t="str">
            <v>300</v>
          </cell>
          <cell r="CL70" t="str">
            <v>C</v>
          </cell>
          <cell r="CM70">
            <v>34</v>
          </cell>
          <cell r="CP70" t="str">
            <v>N</v>
          </cell>
          <cell r="CR70">
            <v>0</v>
          </cell>
          <cell r="CT70">
            <v>0</v>
          </cell>
          <cell r="CU70">
            <v>0</v>
          </cell>
          <cell r="CV70" t="str">
            <v>N</v>
          </cell>
        </row>
        <row r="71">
          <cell r="A71" t="str">
            <v>BBR315</v>
          </cell>
          <cell r="B71" t="str">
            <v>40</v>
          </cell>
          <cell r="C71" t="str">
            <v>專科</v>
          </cell>
          <cell r="D71" t="str">
            <v>1012</v>
          </cell>
          <cell r="E71" t="str">
            <v>技術員</v>
          </cell>
          <cell r="F71" t="str">
            <v>1D</v>
          </cell>
          <cell r="G71" t="str">
            <v>常日班(直接7:30上班)</v>
          </cell>
          <cell r="H71" t="str">
            <v>BBR315</v>
          </cell>
          <cell r="I71" t="str">
            <v>台灣營運處產品試作部產品試作課</v>
          </cell>
          <cell r="J71">
            <v>4062</v>
          </cell>
          <cell r="K71" t="str">
            <v>804064</v>
          </cell>
          <cell r="L71" t="str">
            <v>鍾秀梅</v>
          </cell>
          <cell r="O71" t="str">
            <v>Q222321933</v>
          </cell>
          <cell r="P71" t="str">
            <v>台灣省嘉義縣</v>
          </cell>
          <cell r="Q71">
            <v>28383</v>
          </cell>
          <cell r="R71" t="str">
            <v>N</v>
          </cell>
          <cell r="S71" t="str">
            <v>中華民國</v>
          </cell>
          <cell r="U71" t="str">
            <v>F</v>
          </cell>
          <cell r="V71" t="str">
            <v>嘉義縣梅山鄉大南村４鄰水尾１０號</v>
          </cell>
          <cell r="W71" t="str">
            <v>05-2622645</v>
          </cell>
          <cell r="X71" t="str">
            <v>新竹市振興路８７號３樓</v>
          </cell>
          <cell r="Y71" t="str">
            <v>03-5620507</v>
          </cell>
          <cell r="Z71" t="str">
            <v>Y</v>
          </cell>
          <cell r="AB71" t="str">
            <v>0933682149</v>
          </cell>
          <cell r="AC71" t="str">
            <v>鍾得富</v>
          </cell>
          <cell r="AD71" t="str">
            <v>05-2622645</v>
          </cell>
          <cell r="AE71">
            <v>7</v>
          </cell>
          <cell r="AF71" t="str">
            <v>2000</v>
          </cell>
          <cell r="AG71" t="str">
            <v>醫學工程科</v>
          </cell>
          <cell r="AH71" t="str">
            <v>元培科學技術學院</v>
          </cell>
          <cell r="AJ71" t="str">
            <v>正常</v>
          </cell>
          <cell r="AK71">
            <v>37228</v>
          </cell>
          <cell r="AL71">
            <v>37228</v>
          </cell>
          <cell r="AM71">
            <v>37318</v>
          </cell>
          <cell r="AN71">
            <v>1441</v>
          </cell>
          <cell r="AO71">
            <v>0</v>
          </cell>
          <cell r="AP71">
            <v>2</v>
          </cell>
          <cell r="AQ71">
            <v>30</v>
          </cell>
          <cell r="AR71">
            <v>81</v>
          </cell>
          <cell r="AT71">
            <v>18</v>
          </cell>
          <cell r="AU71">
            <v>431</v>
          </cell>
          <cell r="AV71" t="str">
            <v>04641681</v>
          </cell>
          <cell r="AW71" t="str">
            <v>直接</v>
          </cell>
          <cell r="AX71" t="str">
            <v>工程職</v>
          </cell>
          <cell r="AY71" t="str">
            <v>一般員工</v>
          </cell>
          <cell r="BA71" t="str">
            <v>1.000000000000000</v>
          </cell>
          <cell r="BB71" t="str">
            <v>1.000000000000000</v>
          </cell>
          <cell r="BE71" t="str">
            <v>N</v>
          </cell>
          <cell r="BG71" t="str">
            <v>N</v>
          </cell>
          <cell r="BK71" t="str">
            <v>Y</v>
          </cell>
          <cell r="BL71" t="str">
            <v>A</v>
          </cell>
          <cell r="BN71" t="str">
            <v>N</v>
          </cell>
          <cell r="BQ71" t="str">
            <v>0:其他</v>
          </cell>
          <cell r="BR71" t="str">
            <v>A:廠商</v>
          </cell>
          <cell r="BS71" t="str">
            <v>500600</v>
          </cell>
          <cell r="BT71" t="str">
            <v>4:技術</v>
          </cell>
          <cell r="BV71" t="str">
            <v>TW</v>
          </cell>
          <cell r="BW71" t="str">
            <v>174</v>
          </cell>
          <cell r="BX71" t="str">
            <v>新竹市振興路８７號３樓</v>
          </cell>
          <cell r="BY71" t="str">
            <v>嘉義縣梅山鄉大南村４鄰水尾１０號</v>
          </cell>
          <cell r="BZ71" t="str">
            <v>4:專科</v>
          </cell>
          <cell r="CA71" t="str">
            <v>1:國內</v>
          </cell>
          <cell r="CB71">
            <v>37228</v>
          </cell>
          <cell r="CE71" t="str">
            <v>603</v>
          </cell>
          <cell r="CK71" t="str">
            <v>300</v>
          </cell>
          <cell r="CL71" t="str">
            <v>C</v>
          </cell>
          <cell r="CP71" t="str">
            <v>N</v>
          </cell>
          <cell r="CR71">
            <v>0</v>
          </cell>
          <cell r="CT71">
            <v>0</v>
          </cell>
          <cell r="CU71">
            <v>0</v>
          </cell>
          <cell r="CV71" t="str">
            <v>N</v>
          </cell>
        </row>
        <row r="72">
          <cell r="A72" t="str">
            <v>BBR345</v>
          </cell>
          <cell r="B72" t="str">
            <v>50</v>
          </cell>
          <cell r="C72" t="str">
            <v>高中(職)</v>
          </cell>
          <cell r="D72" t="str">
            <v>1012</v>
          </cell>
          <cell r="E72" t="str">
            <v>技術員</v>
          </cell>
          <cell r="F72" t="str">
            <v>1D</v>
          </cell>
          <cell r="G72" t="str">
            <v>常日班(直接7:30上班)</v>
          </cell>
          <cell r="H72" t="str">
            <v>BBR315</v>
          </cell>
          <cell r="I72" t="str">
            <v>台灣營運處產品試作部產品試作課</v>
          </cell>
          <cell r="J72">
            <v>4165</v>
          </cell>
          <cell r="K72" t="str">
            <v>804160</v>
          </cell>
          <cell r="L72" t="str">
            <v>蔡宜杏</v>
          </cell>
          <cell r="O72" t="str">
            <v>J221689262</v>
          </cell>
          <cell r="P72" t="str">
            <v>台灣省新竹市</v>
          </cell>
          <cell r="Q72">
            <v>28119</v>
          </cell>
          <cell r="R72" t="str">
            <v>N</v>
          </cell>
          <cell r="S72" t="str">
            <v>中華民國</v>
          </cell>
          <cell r="U72" t="str">
            <v>F</v>
          </cell>
          <cell r="V72" t="str">
            <v>新竹市光華二街１６２巷１５號</v>
          </cell>
          <cell r="W72" t="str">
            <v>03-5427723</v>
          </cell>
          <cell r="X72" t="str">
            <v>新竹市光華二街１６２巷１５號</v>
          </cell>
          <cell r="Y72" t="str">
            <v>03-5427723</v>
          </cell>
          <cell r="Z72" t="str">
            <v>Y</v>
          </cell>
          <cell r="AB72" t="str">
            <v>0932373648</v>
          </cell>
          <cell r="AC72" t="str">
            <v>楊金蘭</v>
          </cell>
          <cell r="AD72" t="str">
            <v>03-5427723</v>
          </cell>
          <cell r="AE72">
            <v>11</v>
          </cell>
          <cell r="AF72" t="str">
            <v>1995</v>
          </cell>
          <cell r="AG72" t="str">
            <v>廣告設計科</v>
          </cell>
          <cell r="AH72" t="str">
            <v>忠信高工</v>
          </cell>
          <cell r="AJ72" t="str">
            <v>正常</v>
          </cell>
          <cell r="AK72">
            <v>37320</v>
          </cell>
          <cell r="AL72">
            <v>37320</v>
          </cell>
          <cell r="AM72">
            <v>37412</v>
          </cell>
          <cell r="AN72">
            <v>1441</v>
          </cell>
          <cell r="AO72">
            <v>0</v>
          </cell>
          <cell r="AP72">
            <v>2</v>
          </cell>
          <cell r="AQ72">
            <v>30</v>
          </cell>
          <cell r="AR72">
            <v>81</v>
          </cell>
          <cell r="AT72">
            <v>18</v>
          </cell>
          <cell r="AU72">
            <v>492</v>
          </cell>
          <cell r="AV72" t="str">
            <v>04752877</v>
          </cell>
          <cell r="AW72" t="str">
            <v>直接</v>
          </cell>
          <cell r="AX72" t="str">
            <v>工程職</v>
          </cell>
          <cell r="AY72" t="str">
            <v>一般員工</v>
          </cell>
          <cell r="BA72" t="str">
            <v>1.000000000000000</v>
          </cell>
          <cell r="BB72" t="str">
            <v>1.000000000000000</v>
          </cell>
          <cell r="BE72" t="str">
            <v>N</v>
          </cell>
          <cell r="BG72" t="str">
            <v>N</v>
          </cell>
          <cell r="BK72" t="str">
            <v>Y</v>
          </cell>
          <cell r="BL72" t="str">
            <v>O</v>
          </cell>
          <cell r="BN72" t="str">
            <v>N</v>
          </cell>
          <cell r="BQ72" t="str">
            <v>0:其他</v>
          </cell>
          <cell r="BR72" t="str">
            <v>A:廠商</v>
          </cell>
          <cell r="BS72" t="str">
            <v>000004</v>
          </cell>
          <cell r="BT72" t="str">
            <v>4:技術</v>
          </cell>
          <cell r="BV72" t="str">
            <v>TW</v>
          </cell>
          <cell r="BW72" t="str">
            <v>174</v>
          </cell>
          <cell r="BX72" t="str">
            <v>新竹市光華二街１６２巷１５號</v>
          </cell>
          <cell r="BY72" t="str">
            <v>新竹市光華二街１６２巷１５號</v>
          </cell>
          <cell r="BZ72" t="str">
            <v>5:高中</v>
          </cell>
          <cell r="CA72" t="str">
            <v>1:國內</v>
          </cell>
          <cell r="CB72">
            <v>37320</v>
          </cell>
          <cell r="CE72" t="str">
            <v>300</v>
          </cell>
          <cell r="CK72" t="str">
            <v>300</v>
          </cell>
          <cell r="CL72" t="str">
            <v>C</v>
          </cell>
          <cell r="CP72" t="str">
            <v>N</v>
          </cell>
          <cell r="CR72">
            <v>0</v>
          </cell>
          <cell r="CT72">
            <v>0</v>
          </cell>
          <cell r="CU72">
            <v>0</v>
          </cell>
          <cell r="CV72" t="str">
            <v>N</v>
          </cell>
        </row>
        <row r="73">
          <cell r="A73" t="str">
            <v>BBR345</v>
          </cell>
          <cell r="B73" t="str">
            <v>50</v>
          </cell>
          <cell r="C73" t="str">
            <v>高中(職)</v>
          </cell>
          <cell r="D73" t="str">
            <v>1012</v>
          </cell>
          <cell r="E73" t="str">
            <v>技術員</v>
          </cell>
          <cell r="F73" t="str">
            <v>1D</v>
          </cell>
          <cell r="G73" t="str">
            <v>常日班(直接7:30上班)</v>
          </cell>
          <cell r="H73" t="str">
            <v>BBR315</v>
          </cell>
          <cell r="I73" t="str">
            <v>台灣營運處產品試作部產品試作課</v>
          </cell>
          <cell r="J73">
            <v>4182</v>
          </cell>
          <cell r="K73" t="str">
            <v>804174</v>
          </cell>
          <cell r="L73" t="str">
            <v>詹美珠</v>
          </cell>
          <cell r="O73" t="str">
            <v>J220314579</v>
          </cell>
          <cell r="P73" t="str">
            <v>台灣省新竹市</v>
          </cell>
          <cell r="Q73">
            <v>24500</v>
          </cell>
          <cell r="R73" t="str">
            <v>N</v>
          </cell>
          <cell r="S73" t="str">
            <v>中華民國</v>
          </cell>
          <cell r="U73" t="str">
            <v>F</v>
          </cell>
          <cell r="V73" t="str">
            <v>新竹市中正路２６７號</v>
          </cell>
          <cell r="W73" t="str">
            <v>03-5336929</v>
          </cell>
          <cell r="X73" t="str">
            <v>新竹市中正路２６７號</v>
          </cell>
          <cell r="Y73" t="str">
            <v>03-5336929</v>
          </cell>
          <cell r="Z73" t="str">
            <v>Y</v>
          </cell>
          <cell r="AC73" t="str">
            <v>詹添壽</v>
          </cell>
          <cell r="AD73" t="str">
            <v>03-5221665</v>
          </cell>
          <cell r="AE73">
            <v>11</v>
          </cell>
          <cell r="AF73" t="str">
            <v>1985</v>
          </cell>
          <cell r="AG73" t="str">
            <v>綜合商業科</v>
          </cell>
          <cell r="AH73" t="str">
            <v>盤石中學</v>
          </cell>
          <cell r="AJ73" t="str">
            <v>正常</v>
          </cell>
          <cell r="AK73">
            <v>37326</v>
          </cell>
          <cell r="AL73">
            <v>37326</v>
          </cell>
          <cell r="AM73">
            <v>37418</v>
          </cell>
          <cell r="AN73">
            <v>1441</v>
          </cell>
          <cell r="AO73">
            <v>0</v>
          </cell>
          <cell r="AP73">
            <v>2</v>
          </cell>
          <cell r="AQ73">
            <v>30</v>
          </cell>
          <cell r="AR73">
            <v>81</v>
          </cell>
          <cell r="AT73">
            <v>17</v>
          </cell>
          <cell r="AU73">
            <v>492</v>
          </cell>
          <cell r="AV73" t="str">
            <v>04752841</v>
          </cell>
          <cell r="AW73" t="str">
            <v>直接</v>
          </cell>
          <cell r="AX73" t="str">
            <v>工程職</v>
          </cell>
          <cell r="AY73" t="str">
            <v>一般員工</v>
          </cell>
          <cell r="BA73" t="str">
            <v>1.000000000000000</v>
          </cell>
          <cell r="BB73" t="str">
            <v>1.000000000000000</v>
          </cell>
          <cell r="BE73" t="str">
            <v>N</v>
          </cell>
          <cell r="BG73" t="str">
            <v>N</v>
          </cell>
          <cell r="BK73" t="str">
            <v>Y</v>
          </cell>
          <cell r="BL73" t="str">
            <v>A</v>
          </cell>
          <cell r="BN73" t="str">
            <v>N</v>
          </cell>
          <cell r="BQ73" t="str">
            <v>0:其他</v>
          </cell>
          <cell r="BR73" t="str">
            <v>A:廠商</v>
          </cell>
          <cell r="BS73" t="str">
            <v>000004</v>
          </cell>
          <cell r="BT73" t="str">
            <v>4:技術</v>
          </cell>
          <cell r="BV73" t="str">
            <v>TW</v>
          </cell>
          <cell r="BW73" t="str">
            <v>174</v>
          </cell>
          <cell r="BX73" t="str">
            <v>新竹市中正路２６７號</v>
          </cell>
          <cell r="BY73" t="str">
            <v>新竹市中正路２６７號</v>
          </cell>
          <cell r="BZ73" t="str">
            <v>5:高中</v>
          </cell>
          <cell r="CA73" t="str">
            <v>1:國內</v>
          </cell>
          <cell r="CB73">
            <v>37326</v>
          </cell>
          <cell r="CE73" t="str">
            <v>300</v>
          </cell>
          <cell r="CK73" t="str">
            <v>300</v>
          </cell>
          <cell r="CL73" t="str">
            <v>C</v>
          </cell>
          <cell r="CP73" t="str">
            <v>N</v>
          </cell>
          <cell r="CR73">
            <v>0</v>
          </cell>
          <cell r="CT73">
            <v>0</v>
          </cell>
          <cell r="CU73">
            <v>0</v>
          </cell>
          <cell r="CV73" t="str">
            <v>N</v>
          </cell>
        </row>
        <row r="74">
          <cell r="A74" t="str">
            <v>BBR315</v>
          </cell>
          <cell r="B74" t="str">
            <v>50</v>
          </cell>
          <cell r="C74" t="str">
            <v>高中(職)</v>
          </cell>
          <cell r="D74" t="str">
            <v>1012</v>
          </cell>
          <cell r="E74" t="str">
            <v>技術員</v>
          </cell>
          <cell r="F74" t="str">
            <v>1D</v>
          </cell>
          <cell r="G74" t="str">
            <v>常日班(直接7:30上班)</v>
          </cell>
          <cell r="H74" t="str">
            <v>BBR315</v>
          </cell>
          <cell r="I74" t="str">
            <v>台灣營運處產品試作部產品試作課</v>
          </cell>
          <cell r="J74">
            <v>5119</v>
          </cell>
          <cell r="K74" t="str">
            <v>804625</v>
          </cell>
          <cell r="L74" t="str">
            <v>彭淑惠</v>
          </cell>
          <cell r="O74" t="str">
            <v>J221632834</v>
          </cell>
          <cell r="P74" t="str">
            <v>台灣省新竹市</v>
          </cell>
          <cell r="Q74">
            <v>28619</v>
          </cell>
          <cell r="R74" t="str">
            <v>N</v>
          </cell>
          <cell r="S74" t="str">
            <v>中華民國</v>
          </cell>
          <cell r="U74" t="str">
            <v>F</v>
          </cell>
          <cell r="V74" t="str">
            <v>新竹市東區經國路一段１７２巷１５號</v>
          </cell>
          <cell r="W74" t="str">
            <v>03-5327005</v>
          </cell>
          <cell r="X74" t="str">
            <v>新竹市東區經國路一段１７２巷１５號</v>
          </cell>
          <cell r="Z74" t="str">
            <v>Y</v>
          </cell>
          <cell r="AC74" t="str">
            <v>彭樹松</v>
          </cell>
          <cell r="AD74" t="str">
            <v>03-5327005</v>
          </cell>
          <cell r="AE74">
            <v>11</v>
          </cell>
          <cell r="AF74" t="str">
            <v>1996</v>
          </cell>
          <cell r="AG74" t="str">
            <v>商業經營科</v>
          </cell>
          <cell r="AH74" t="str">
            <v>盤石中學</v>
          </cell>
          <cell r="AJ74" t="str">
            <v>正常</v>
          </cell>
          <cell r="AK74">
            <v>37762</v>
          </cell>
          <cell r="AL74">
            <v>37762</v>
          </cell>
          <cell r="AM74">
            <v>37854</v>
          </cell>
          <cell r="AN74">
            <v>1441</v>
          </cell>
          <cell r="AO74">
            <v>0</v>
          </cell>
          <cell r="AP74">
            <v>2</v>
          </cell>
          <cell r="AQ74">
            <v>30</v>
          </cell>
          <cell r="AR74">
            <v>81</v>
          </cell>
          <cell r="AT74">
            <v>17</v>
          </cell>
          <cell r="AU74">
            <v>431</v>
          </cell>
          <cell r="AV74" t="str">
            <v>04818212</v>
          </cell>
          <cell r="AW74" t="str">
            <v>直接</v>
          </cell>
          <cell r="AX74" t="str">
            <v>工程職</v>
          </cell>
          <cell r="AY74" t="str">
            <v>一般員工</v>
          </cell>
          <cell r="BA74" t="str">
            <v>1.000000000000000</v>
          </cell>
          <cell r="BB74" t="str">
            <v>1.000000000000000</v>
          </cell>
          <cell r="BE74" t="str">
            <v>N</v>
          </cell>
          <cell r="BG74" t="str">
            <v>N</v>
          </cell>
          <cell r="BK74" t="str">
            <v>Y</v>
          </cell>
          <cell r="BL74" t="str">
            <v>B</v>
          </cell>
          <cell r="BN74" t="str">
            <v>N</v>
          </cell>
          <cell r="BQ74" t="str">
            <v>1:新增</v>
          </cell>
          <cell r="BR74" t="str">
            <v>A:廠商</v>
          </cell>
          <cell r="BS74" t="str">
            <v>000004</v>
          </cell>
          <cell r="BT74" t="str">
            <v>4:技術</v>
          </cell>
          <cell r="BV74" t="str">
            <v>TW</v>
          </cell>
          <cell r="BW74" t="str">
            <v>174</v>
          </cell>
          <cell r="BX74" t="str">
            <v>新竹市東區經國路一段１７２巷１５號</v>
          </cell>
          <cell r="BY74" t="str">
            <v>新竹市東區經國路一段１７２巷１５號</v>
          </cell>
          <cell r="BZ74" t="str">
            <v>5:高中</v>
          </cell>
          <cell r="CA74" t="str">
            <v>1:國內</v>
          </cell>
          <cell r="CB74">
            <v>37762</v>
          </cell>
          <cell r="CE74" t="str">
            <v>300</v>
          </cell>
          <cell r="CK74" t="str">
            <v>300</v>
          </cell>
          <cell r="CL74" t="str">
            <v>C</v>
          </cell>
          <cell r="CP74" t="str">
            <v>N</v>
          </cell>
          <cell r="CR74">
            <v>0</v>
          </cell>
          <cell r="CT74">
            <v>0</v>
          </cell>
          <cell r="CU74">
            <v>0</v>
          </cell>
          <cell r="CV74" t="str">
            <v>N</v>
          </cell>
        </row>
        <row r="75">
          <cell r="A75" t="str">
            <v>BBR315</v>
          </cell>
          <cell r="B75" t="str">
            <v>40</v>
          </cell>
          <cell r="C75" t="str">
            <v>專科</v>
          </cell>
          <cell r="D75" t="str">
            <v>1012</v>
          </cell>
          <cell r="E75" t="str">
            <v>技術員</v>
          </cell>
          <cell r="F75" t="str">
            <v>1D</v>
          </cell>
          <cell r="G75" t="str">
            <v>常日班(直接7:30上班)</v>
          </cell>
          <cell r="H75" t="str">
            <v>BBR315</v>
          </cell>
          <cell r="I75" t="str">
            <v>台灣營運處產品試作部產品試作課</v>
          </cell>
          <cell r="J75">
            <v>6730</v>
          </cell>
          <cell r="K75" t="str">
            <v>811059</v>
          </cell>
          <cell r="L75" t="str">
            <v>林怡妃</v>
          </cell>
          <cell r="O75" t="str">
            <v>G221490932</v>
          </cell>
          <cell r="P75" t="str">
            <v>台灣省宜蘭縣</v>
          </cell>
          <cell r="Q75">
            <v>29941</v>
          </cell>
          <cell r="R75" t="str">
            <v>N</v>
          </cell>
          <cell r="S75" t="str">
            <v>中華民國</v>
          </cell>
          <cell r="U75" t="str">
            <v>F</v>
          </cell>
          <cell r="V75" t="str">
            <v>宜蘭縣員山鄉永和村溫泉路９２之１３號</v>
          </cell>
          <cell r="W75" t="str">
            <v>03-9221639</v>
          </cell>
          <cell r="X75" t="str">
            <v>新竹市高峰路３０６巷１５號</v>
          </cell>
          <cell r="Y75" t="str">
            <v>0920007836</v>
          </cell>
          <cell r="Z75" t="str">
            <v>Y</v>
          </cell>
          <cell r="AB75" t="str">
            <v>0920007836</v>
          </cell>
          <cell r="AE75">
            <v>7</v>
          </cell>
          <cell r="AF75" t="str">
            <v>2002</v>
          </cell>
          <cell r="AG75" t="str">
            <v>物流管理科</v>
          </cell>
          <cell r="AH75" t="str">
            <v>大漢技術學院</v>
          </cell>
          <cell r="AJ75" t="str">
            <v>正常</v>
          </cell>
          <cell r="AK75">
            <v>38127</v>
          </cell>
          <cell r="AL75">
            <v>38127</v>
          </cell>
          <cell r="AM75">
            <v>38219</v>
          </cell>
          <cell r="AN75">
            <v>1441</v>
          </cell>
          <cell r="AO75">
            <v>0</v>
          </cell>
          <cell r="AP75">
            <v>2</v>
          </cell>
          <cell r="AQ75">
            <v>30</v>
          </cell>
          <cell r="AR75">
            <v>81</v>
          </cell>
          <cell r="AT75">
            <v>18</v>
          </cell>
          <cell r="AU75">
            <v>431</v>
          </cell>
          <cell r="AV75" t="str">
            <v>04837327</v>
          </cell>
          <cell r="AW75" t="str">
            <v>直接</v>
          </cell>
          <cell r="AX75" t="str">
            <v>工程職</v>
          </cell>
          <cell r="AY75" t="str">
            <v>一般員工</v>
          </cell>
          <cell r="BA75" t="str">
            <v>1.000000000000000</v>
          </cell>
          <cell r="BB75" t="str">
            <v>1.000000000000000</v>
          </cell>
          <cell r="BE75" t="str">
            <v>N</v>
          </cell>
          <cell r="BG75" t="str">
            <v>N</v>
          </cell>
          <cell r="BK75" t="str">
            <v>Y</v>
          </cell>
          <cell r="BN75" t="str">
            <v>N</v>
          </cell>
          <cell r="BQ75" t="str">
            <v>1:新增</v>
          </cell>
          <cell r="BR75" t="str">
            <v>A:廠商</v>
          </cell>
          <cell r="BS75" t="str">
            <v>340000</v>
          </cell>
          <cell r="BT75" t="str">
            <v>4:技術</v>
          </cell>
          <cell r="BV75" t="str">
            <v>TW</v>
          </cell>
          <cell r="BW75" t="str">
            <v>640</v>
          </cell>
          <cell r="BX75" t="str">
            <v>新竹市高峰路３０６巷１５號</v>
          </cell>
          <cell r="BY75" t="str">
            <v>宜蘭縣員山鄉永和村溫泉路９２之１３號</v>
          </cell>
          <cell r="BZ75" t="str">
            <v>4:專科</v>
          </cell>
          <cell r="CA75" t="str">
            <v>1:國內</v>
          </cell>
          <cell r="CB75">
            <v>38127</v>
          </cell>
          <cell r="CE75" t="str">
            <v>264</v>
          </cell>
          <cell r="CK75" t="str">
            <v>300</v>
          </cell>
          <cell r="CL75" t="str">
            <v>C</v>
          </cell>
          <cell r="CP75" t="str">
            <v>N</v>
          </cell>
          <cell r="CR75">
            <v>0</v>
          </cell>
          <cell r="CT75">
            <v>0</v>
          </cell>
          <cell r="CU75">
            <v>0</v>
          </cell>
        </row>
        <row r="76">
          <cell r="A76" t="str">
            <v>BBR345</v>
          </cell>
          <cell r="B76" t="str">
            <v>50</v>
          </cell>
          <cell r="C76" t="str">
            <v>高中(職)</v>
          </cell>
          <cell r="D76" t="str">
            <v>1012</v>
          </cell>
          <cell r="E76" t="str">
            <v>技術員</v>
          </cell>
          <cell r="F76" t="str">
            <v>1D</v>
          </cell>
          <cell r="G76" t="str">
            <v>常日班(直接7:30上班)</v>
          </cell>
          <cell r="H76" t="str">
            <v>BBR315</v>
          </cell>
          <cell r="I76" t="str">
            <v>台灣營運處產品試作部產品試作課</v>
          </cell>
          <cell r="J76">
            <v>6779</v>
          </cell>
          <cell r="K76" t="str">
            <v>811087</v>
          </cell>
          <cell r="L76" t="str">
            <v>杜敏</v>
          </cell>
          <cell r="O76" t="str">
            <v>N222301064</v>
          </cell>
          <cell r="P76" t="str">
            <v>台灣省彰化縣</v>
          </cell>
          <cell r="Q76">
            <v>25082</v>
          </cell>
          <cell r="R76" t="str">
            <v>N</v>
          </cell>
          <cell r="S76" t="str">
            <v>中華民國</v>
          </cell>
          <cell r="U76" t="str">
            <v>F</v>
          </cell>
          <cell r="V76" t="str">
            <v>新竹市關東路１７０號</v>
          </cell>
          <cell r="W76" t="str">
            <v>03-6020211</v>
          </cell>
          <cell r="X76" t="str">
            <v>新竹市光復路一段１８巷１弄４號３樓</v>
          </cell>
          <cell r="Y76" t="str">
            <v>03-6020211</v>
          </cell>
          <cell r="Z76" t="str">
            <v>Y</v>
          </cell>
          <cell r="AB76" t="str">
            <v>0939638206</v>
          </cell>
          <cell r="AC76" t="str">
            <v>彭弘助</v>
          </cell>
          <cell r="AD76" t="str">
            <v>03-6020211</v>
          </cell>
          <cell r="AE76">
            <v>11</v>
          </cell>
          <cell r="AF76" t="str">
            <v>1986</v>
          </cell>
          <cell r="AG76" t="str">
            <v>文書事務科</v>
          </cell>
          <cell r="AH76" t="str">
            <v>彰化高商</v>
          </cell>
          <cell r="AJ76" t="str">
            <v>正常</v>
          </cell>
          <cell r="AK76">
            <v>38035</v>
          </cell>
          <cell r="AL76">
            <v>38035</v>
          </cell>
          <cell r="AM76">
            <v>38125</v>
          </cell>
          <cell r="AN76">
            <v>1441</v>
          </cell>
          <cell r="AO76">
            <v>0</v>
          </cell>
          <cell r="AP76">
            <v>2</v>
          </cell>
          <cell r="AQ76">
            <v>30</v>
          </cell>
          <cell r="AR76">
            <v>81</v>
          </cell>
          <cell r="AT76">
            <v>17</v>
          </cell>
          <cell r="AU76">
            <v>492</v>
          </cell>
          <cell r="AV76" t="str">
            <v>04827297</v>
          </cell>
          <cell r="AW76" t="str">
            <v>直接</v>
          </cell>
          <cell r="AX76" t="str">
            <v>工程職</v>
          </cell>
          <cell r="AY76" t="str">
            <v>一般員工</v>
          </cell>
          <cell r="AZ76">
            <v>0</v>
          </cell>
          <cell r="BA76" t="str">
            <v>1.000000000000000</v>
          </cell>
          <cell r="BB76" t="str">
            <v>1.000000000000000</v>
          </cell>
          <cell r="BD76">
            <v>0</v>
          </cell>
          <cell r="BE76" t="str">
            <v>N</v>
          </cell>
          <cell r="BF76">
            <v>0</v>
          </cell>
          <cell r="BG76" t="str">
            <v>N</v>
          </cell>
          <cell r="BK76" t="str">
            <v>Y</v>
          </cell>
          <cell r="BL76" t="str">
            <v>O</v>
          </cell>
          <cell r="BN76" t="str">
            <v>N</v>
          </cell>
          <cell r="BQ76" t="str">
            <v>1:新增</v>
          </cell>
          <cell r="BR76" t="str">
            <v>A:廠商</v>
          </cell>
          <cell r="BS76" t="str">
            <v>000004</v>
          </cell>
          <cell r="BT76" t="str">
            <v>4:技術</v>
          </cell>
          <cell r="BV76" t="str">
            <v>TW</v>
          </cell>
          <cell r="BW76" t="str">
            <v>174</v>
          </cell>
          <cell r="BX76" t="str">
            <v>新竹市光復路一段１８巷１弄４號３樓</v>
          </cell>
          <cell r="BY76" t="str">
            <v>新竹市關東路１７０號</v>
          </cell>
          <cell r="BZ76" t="str">
            <v>5:高中</v>
          </cell>
          <cell r="CA76" t="str">
            <v>1:國內</v>
          </cell>
          <cell r="CB76">
            <v>38035</v>
          </cell>
          <cell r="CE76" t="str">
            <v>300</v>
          </cell>
          <cell r="CK76" t="str">
            <v>600</v>
          </cell>
          <cell r="CL76" t="str">
            <v>C</v>
          </cell>
          <cell r="CR76">
            <v>0</v>
          </cell>
          <cell r="CT76">
            <v>0</v>
          </cell>
          <cell r="CU76">
            <v>0</v>
          </cell>
        </row>
        <row r="77">
          <cell r="A77" t="str">
            <v>BBR315</v>
          </cell>
          <cell r="B77" t="str">
            <v>50</v>
          </cell>
          <cell r="C77" t="str">
            <v>高中(職)</v>
          </cell>
          <cell r="D77" t="str">
            <v>1012</v>
          </cell>
          <cell r="E77" t="str">
            <v>技術員</v>
          </cell>
          <cell r="F77" t="str">
            <v>1D</v>
          </cell>
          <cell r="G77" t="str">
            <v>常日班(直接7:30上班)</v>
          </cell>
          <cell r="H77" t="str">
            <v>BBR315</v>
          </cell>
          <cell r="I77" t="str">
            <v>台灣營運處產品試作部產品試作課</v>
          </cell>
          <cell r="J77">
            <v>7023</v>
          </cell>
          <cell r="K77" t="str">
            <v>811148</v>
          </cell>
          <cell r="L77" t="str">
            <v>梁耀文</v>
          </cell>
          <cell r="O77" t="str">
            <v>S123630600</v>
          </cell>
          <cell r="P77" t="str">
            <v>台灣省高雄縣</v>
          </cell>
          <cell r="Q77">
            <v>31532</v>
          </cell>
          <cell r="R77" t="str">
            <v>N</v>
          </cell>
          <cell r="S77" t="str">
            <v>中華民國</v>
          </cell>
          <cell r="U77" t="str">
            <v>M</v>
          </cell>
          <cell r="V77" t="str">
            <v>高雄縣阿蓮鄉民權路１０４號</v>
          </cell>
          <cell r="W77" t="str">
            <v>07-6311557</v>
          </cell>
          <cell r="X77" t="str">
            <v>高雄縣阿蓮鄉民權路１０４號</v>
          </cell>
          <cell r="Y77" t="str">
            <v>07-6311557</v>
          </cell>
          <cell r="Z77" t="str">
            <v>Y</v>
          </cell>
          <cell r="AB77" t="str">
            <v>0963112792</v>
          </cell>
          <cell r="AC77" t="str">
            <v>梁順吉</v>
          </cell>
          <cell r="AD77" t="str">
            <v>0933659763</v>
          </cell>
          <cell r="AE77">
            <v>11</v>
          </cell>
          <cell r="AF77" t="str">
            <v>2004</v>
          </cell>
          <cell r="AG77" t="str">
            <v>電腦修護科</v>
          </cell>
          <cell r="AH77" t="str">
            <v>高苑工商</v>
          </cell>
          <cell r="AJ77" t="str">
            <v>正常</v>
          </cell>
          <cell r="AK77">
            <v>37895</v>
          </cell>
          <cell r="AL77">
            <v>38126</v>
          </cell>
          <cell r="AM77">
            <v>38218</v>
          </cell>
          <cell r="AN77">
            <v>1441</v>
          </cell>
          <cell r="AO77">
            <v>0</v>
          </cell>
          <cell r="AP77">
            <v>2</v>
          </cell>
          <cell r="AQ77">
            <v>30</v>
          </cell>
          <cell r="AR77">
            <v>81</v>
          </cell>
          <cell r="AT77">
            <v>17</v>
          </cell>
          <cell r="AU77">
            <v>431</v>
          </cell>
          <cell r="AV77" t="str">
            <v>04831472</v>
          </cell>
          <cell r="AW77" t="str">
            <v>直接</v>
          </cell>
          <cell r="AX77" t="str">
            <v>工程職</v>
          </cell>
          <cell r="AY77" t="str">
            <v>一般員工</v>
          </cell>
          <cell r="AZ77">
            <v>0</v>
          </cell>
          <cell r="BA77" t="str">
            <v>1.000000000000000</v>
          </cell>
          <cell r="BB77" t="str">
            <v>1.000000000000000</v>
          </cell>
          <cell r="BD77">
            <v>0</v>
          </cell>
          <cell r="BE77" t="str">
            <v>N</v>
          </cell>
          <cell r="BF77">
            <v>0</v>
          </cell>
          <cell r="BG77" t="str">
            <v>N</v>
          </cell>
          <cell r="BJ77" t="str">
            <v>高苑工商</v>
          </cell>
          <cell r="BK77" t="str">
            <v>Y</v>
          </cell>
          <cell r="BL77" t="str">
            <v>O</v>
          </cell>
          <cell r="BN77" t="str">
            <v>N</v>
          </cell>
          <cell r="BQ77" t="str">
            <v>0:其他</v>
          </cell>
          <cell r="BR77" t="str">
            <v>A:廠商</v>
          </cell>
          <cell r="BS77" t="str">
            <v>000001</v>
          </cell>
          <cell r="BT77" t="str">
            <v>4:技術</v>
          </cell>
          <cell r="BV77" t="str">
            <v>TW</v>
          </cell>
          <cell r="BW77" t="str">
            <v>174</v>
          </cell>
          <cell r="BX77" t="str">
            <v>高雄縣阿蓮鄉民權路１０４號</v>
          </cell>
          <cell r="BY77" t="str">
            <v>高雄縣阿蓮鄉民權路１０４號</v>
          </cell>
          <cell r="BZ77" t="str">
            <v>5:高中</v>
          </cell>
          <cell r="CA77" t="str">
            <v>1:國內</v>
          </cell>
          <cell r="CB77">
            <v>37895</v>
          </cell>
          <cell r="CE77" t="str">
            <v>822</v>
          </cell>
          <cell r="CK77" t="str">
            <v>822</v>
          </cell>
          <cell r="CL77" t="str">
            <v>C</v>
          </cell>
          <cell r="CR77">
            <v>0</v>
          </cell>
          <cell r="CT77">
            <v>0</v>
          </cell>
          <cell r="CU77">
            <v>0</v>
          </cell>
        </row>
        <row r="78">
          <cell r="A78" t="str">
            <v>BBR305</v>
          </cell>
          <cell r="B78" t="str">
            <v>50</v>
          </cell>
          <cell r="C78" t="str">
            <v>高中(職)</v>
          </cell>
          <cell r="D78" t="str">
            <v>1012</v>
          </cell>
          <cell r="E78" t="str">
            <v>技術員</v>
          </cell>
          <cell r="F78" t="str">
            <v>1D</v>
          </cell>
          <cell r="G78" t="str">
            <v>常日班(直接7:30上班)</v>
          </cell>
          <cell r="H78" t="str">
            <v>BBR335</v>
          </cell>
          <cell r="I78" t="str">
            <v>台灣營運處產品試作部試作品質課</v>
          </cell>
          <cell r="J78">
            <v>1535</v>
          </cell>
          <cell r="K78" t="str">
            <v>801675</v>
          </cell>
          <cell r="L78" t="str">
            <v>賴美鳳</v>
          </cell>
          <cell r="O78" t="str">
            <v>J220522713</v>
          </cell>
          <cell r="P78" t="str">
            <v>台灣省新竹縣</v>
          </cell>
          <cell r="Q78">
            <v>27062</v>
          </cell>
          <cell r="R78" t="str">
            <v>Y</v>
          </cell>
          <cell r="S78" t="str">
            <v>中華民國</v>
          </cell>
          <cell r="U78" t="str">
            <v>F</v>
          </cell>
          <cell r="V78" t="str">
            <v>新竹縣竹東鎮二重里自由街１２０巷６號８樓之２</v>
          </cell>
          <cell r="W78" t="str">
            <v>03-5837341</v>
          </cell>
          <cell r="X78" t="str">
            <v>新竹縣竹東鎮二重里自由街１２０巷６號８樓之２</v>
          </cell>
          <cell r="Y78" t="str">
            <v>03-5837341</v>
          </cell>
          <cell r="Z78" t="str">
            <v>Y</v>
          </cell>
          <cell r="AB78" t="str">
            <v>0933267438</v>
          </cell>
          <cell r="AC78" t="str">
            <v>賴建良</v>
          </cell>
          <cell r="AD78" t="str">
            <v>03-5110629,0933267478</v>
          </cell>
          <cell r="AE78">
            <v>11</v>
          </cell>
          <cell r="AF78" t="str">
            <v>1992</v>
          </cell>
          <cell r="AG78" t="str">
            <v>資訊科</v>
          </cell>
          <cell r="AH78" t="str">
            <v>新力工家</v>
          </cell>
          <cell r="AJ78" t="str">
            <v>正常</v>
          </cell>
          <cell r="AK78">
            <v>36105</v>
          </cell>
          <cell r="AL78">
            <v>36105</v>
          </cell>
          <cell r="AM78">
            <v>36197</v>
          </cell>
          <cell r="AN78">
            <v>1443</v>
          </cell>
          <cell r="AO78">
            <v>0</v>
          </cell>
          <cell r="AP78">
            <v>2</v>
          </cell>
          <cell r="AQ78">
            <v>30</v>
          </cell>
          <cell r="AR78">
            <v>81</v>
          </cell>
          <cell r="AT78">
            <v>18</v>
          </cell>
          <cell r="AU78">
            <v>430</v>
          </cell>
          <cell r="AV78" t="str">
            <v>04642068</v>
          </cell>
          <cell r="AW78" t="str">
            <v>直接</v>
          </cell>
          <cell r="AX78" t="str">
            <v>工程職</v>
          </cell>
          <cell r="AY78" t="str">
            <v>一般員工</v>
          </cell>
          <cell r="BA78" t="str">
            <v>1.000000000000000</v>
          </cell>
          <cell r="BB78" t="str">
            <v>1.000000000000000</v>
          </cell>
          <cell r="BD78">
            <v>0</v>
          </cell>
          <cell r="BE78" t="str">
            <v>N</v>
          </cell>
          <cell r="BF78">
            <v>0</v>
          </cell>
          <cell r="BG78" t="str">
            <v>N</v>
          </cell>
          <cell r="BK78" t="str">
            <v>Y</v>
          </cell>
          <cell r="BL78" t="str">
            <v>B</v>
          </cell>
          <cell r="BN78" t="str">
            <v>N</v>
          </cell>
          <cell r="BQ78" t="str">
            <v>0:其他</v>
          </cell>
          <cell r="BR78" t="str">
            <v>A:廠商</v>
          </cell>
          <cell r="BW78" t="str">
            <v>174</v>
          </cell>
          <cell r="BX78" t="str">
            <v>新竹縣竹東鎮二重里自由街１２０巷６號８樓之２</v>
          </cell>
          <cell r="BY78" t="str">
            <v>新竹縣竹東鎮二重里自由街１２０巷６號８樓之２</v>
          </cell>
          <cell r="CB78">
            <v>36105</v>
          </cell>
          <cell r="CE78" t="str">
            <v>310</v>
          </cell>
          <cell r="CH78" t="str">
            <v>.000000000000000</v>
          </cell>
          <cell r="CI78" t="str">
            <v>Y</v>
          </cell>
          <cell r="CK78" t="str">
            <v>310</v>
          </cell>
          <cell r="CL78" t="str">
            <v>C</v>
          </cell>
          <cell r="CP78" t="str">
            <v>N</v>
          </cell>
          <cell r="CR78">
            <v>0</v>
          </cell>
          <cell r="CT78">
            <v>0</v>
          </cell>
          <cell r="CU78">
            <v>0</v>
          </cell>
          <cell r="CV78" t="str">
            <v>N</v>
          </cell>
        </row>
        <row r="79">
          <cell r="A79" t="str">
            <v>BBR315</v>
          </cell>
          <cell r="B79" t="str">
            <v>40</v>
          </cell>
          <cell r="C79" t="str">
            <v>專科</v>
          </cell>
          <cell r="D79" t="str">
            <v>1012</v>
          </cell>
          <cell r="E79" t="str">
            <v>技術員</v>
          </cell>
          <cell r="F79" t="str">
            <v>22B-DN</v>
          </cell>
          <cell r="G79" t="str">
            <v>四/二輪夜B班(直接)</v>
          </cell>
          <cell r="H79" t="str">
            <v>BBR315</v>
          </cell>
          <cell r="I79" t="str">
            <v>台灣營運處產品試作部產品試作課</v>
          </cell>
          <cell r="J79">
            <v>393</v>
          </cell>
          <cell r="K79" t="str">
            <v>800400</v>
          </cell>
          <cell r="L79" t="str">
            <v>吳國城</v>
          </cell>
          <cell r="O79" t="str">
            <v>J121539470</v>
          </cell>
          <cell r="P79" t="str">
            <v>台灣新竹</v>
          </cell>
          <cell r="Q79">
            <v>27818</v>
          </cell>
          <cell r="R79" t="str">
            <v>N</v>
          </cell>
          <cell r="S79" t="str">
            <v>中華民國</v>
          </cell>
          <cell r="U79" t="str">
            <v>M</v>
          </cell>
          <cell r="V79" t="str">
            <v>新竹縣竹東鎮東寧里２鄰沿河街６１號</v>
          </cell>
          <cell r="W79" t="str">
            <v>035-968881</v>
          </cell>
          <cell r="X79" t="str">
            <v>新竹縣竹東鎮東寧里２鄰沿河街６１號</v>
          </cell>
          <cell r="Y79" t="str">
            <v>0930975822</v>
          </cell>
          <cell r="Z79" t="str">
            <v>Y</v>
          </cell>
          <cell r="AC79" t="str">
            <v>涂心怡</v>
          </cell>
          <cell r="AD79" t="str">
            <v>05-5968881</v>
          </cell>
          <cell r="AE79">
            <v>7</v>
          </cell>
          <cell r="AF79" t="str">
            <v>1998</v>
          </cell>
          <cell r="AG79" t="str">
            <v>自動化工程科</v>
          </cell>
          <cell r="AH79" t="str">
            <v>大華工專</v>
          </cell>
          <cell r="AJ79" t="str">
            <v>正常</v>
          </cell>
          <cell r="AK79">
            <v>37728</v>
          </cell>
          <cell r="AL79">
            <v>37728</v>
          </cell>
          <cell r="AM79">
            <v>37819</v>
          </cell>
          <cell r="AN79">
            <v>1441</v>
          </cell>
          <cell r="AO79">
            <v>0</v>
          </cell>
          <cell r="AP79">
            <v>2</v>
          </cell>
          <cell r="AQ79">
            <v>41</v>
          </cell>
          <cell r="AR79">
            <v>81</v>
          </cell>
          <cell r="AT79">
            <v>18</v>
          </cell>
          <cell r="AU79">
            <v>431</v>
          </cell>
          <cell r="AV79" t="str">
            <v>04821627</v>
          </cell>
          <cell r="AW79" t="str">
            <v>直接</v>
          </cell>
          <cell r="AX79" t="str">
            <v>工程職</v>
          </cell>
          <cell r="AY79" t="str">
            <v>一般員工</v>
          </cell>
          <cell r="BA79" t="str">
            <v>1.000000000000000</v>
          </cell>
          <cell r="BB79" t="str">
            <v>1.000000000000000</v>
          </cell>
          <cell r="BD79">
            <v>0</v>
          </cell>
          <cell r="BE79" t="str">
            <v>N</v>
          </cell>
          <cell r="BF79">
            <v>0</v>
          </cell>
          <cell r="BG79" t="str">
            <v>N</v>
          </cell>
          <cell r="BK79" t="str">
            <v>Y</v>
          </cell>
          <cell r="BL79" t="str">
            <v>AB</v>
          </cell>
          <cell r="BN79" t="str">
            <v>N</v>
          </cell>
          <cell r="BQ79" t="str">
            <v>1:新增</v>
          </cell>
          <cell r="BR79" t="str">
            <v>A:廠商</v>
          </cell>
          <cell r="BS79" t="str">
            <v>542204</v>
          </cell>
          <cell r="BT79" t="str">
            <v>4:技術</v>
          </cell>
          <cell r="BV79" t="str">
            <v>TW</v>
          </cell>
          <cell r="BW79" t="str">
            <v>174</v>
          </cell>
          <cell r="BX79" t="str">
            <v>新竹縣竹東鎮東寧里２鄰沿河街６１號</v>
          </cell>
          <cell r="BY79" t="str">
            <v>新竹縣竹東鎮東寧里２鄰沿河街６１號</v>
          </cell>
          <cell r="BZ79" t="str">
            <v>4:專科</v>
          </cell>
          <cell r="CA79" t="str">
            <v>1:國內</v>
          </cell>
          <cell r="CB79">
            <v>37728</v>
          </cell>
          <cell r="CE79" t="str">
            <v>310</v>
          </cell>
          <cell r="CG79">
            <v>36955</v>
          </cell>
          <cell r="CI79" t="str">
            <v>N</v>
          </cell>
          <cell r="CK79" t="str">
            <v>310</v>
          </cell>
          <cell r="CL79" t="str">
            <v>C</v>
          </cell>
          <cell r="CN79">
            <v>0</v>
          </cell>
          <cell r="CP79" t="str">
            <v>N</v>
          </cell>
          <cell r="CR79">
            <v>0</v>
          </cell>
          <cell r="CT79">
            <v>0</v>
          </cell>
          <cell r="CU79">
            <v>0</v>
          </cell>
          <cell r="CV79" t="str">
            <v>N</v>
          </cell>
        </row>
        <row r="80">
          <cell r="A80" t="str">
            <v>BBU108</v>
          </cell>
          <cell r="B80" t="str">
            <v>30</v>
          </cell>
          <cell r="C80" t="str">
            <v>學士</v>
          </cell>
          <cell r="D80" t="str">
            <v>1012</v>
          </cell>
          <cell r="E80" t="str">
            <v>技術員</v>
          </cell>
          <cell r="F80" t="str">
            <v>52-DD</v>
          </cell>
          <cell r="G80" t="str">
            <v>五/二輪日班(直接外勞)</v>
          </cell>
          <cell r="H80" t="str">
            <v>BBU138</v>
          </cell>
          <cell r="I80" t="str">
            <v>系統品質處系統軟體測試部三課</v>
          </cell>
          <cell r="J80">
            <v>5786</v>
          </cell>
          <cell r="K80" t="str">
            <v>808984</v>
          </cell>
          <cell r="L80" t="str">
            <v>瑞狄</v>
          </cell>
          <cell r="M80" t="str">
            <v>CAPANGPANGAN, RANDY B.</v>
          </cell>
          <cell r="N80" t="str">
            <v>CAPANGPANGAN, RANDY B.</v>
          </cell>
          <cell r="O80" t="str">
            <v>OC00354081</v>
          </cell>
          <cell r="P80" t="str">
            <v>菲律賓</v>
          </cell>
          <cell r="Q80">
            <v>28581</v>
          </cell>
          <cell r="R80" t="str">
            <v>N</v>
          </cell>
          <cell r="S80" t="str">
            <v>菲律賓</v>
          </cell>
          <cell r="U80" t="str">
            <v>M</v>
          </cell>
          <cell r="V80" t="str">
            <v>新竹市新竹科學園區新安路５號５樓之一</v>
          </cell>
          <cell r="W80" t="str">
            <v>03-5784975</v>
          </cell>
          <cell r="X80" t="str">
            <v>新竹市新竹科學園區新安路５號５樓之一</v>
          </cell>
          <cell r="Y80" t="str">
            <v>03-5784975</v>
          </cell>
          <cell r="Z80" t="str">
            <v>Y</v>
          </cell>
          <cell r="AE80">
            <v>5</v>
          </cell>
          <cell r="AF80" t="str">
            <v>2002</v>
          </cell>
          <cell r="AG80" t="str">
            <v>B.S-ELECTRONICS &amp; COMMUNICATION ENG.</v>
          </cell>
          <cell r="AH80" t="str">
            <v>ST. PETER'S COLLEGE</v>
          </cell>
          <cell r="AJ80" t="str">
            <v>正常</v>
          </cell>
          <cell r="AK80">
            <v>37901</v>
          </cell>
          <cell r="AL80">
            <v>37901</v>
          </cell>
          <cell r="AM80">
            <v>37993</v>
          </cell>
          <cell r="AN80">
            <v>718</v>
          </cell>
          <cell r="AO80">
            <v>0</v>
          </cell>
          <cell r="AP80">
            <v>2</v>
          </cell>
          <cell r="AQ80">
            <v>51</v>
          </cell>
          <cell r="AR80">
            <v>81</v>
          </cell>
          <cell r="AT80">
            <v>17</v>
          </cell>
          <cell r="AU80">
            <v>200</v>
          </cell>
          <cell r="AV80" t="str">
            <v>04752839</v>
          </cell>
          <cell r="AW80" t="str">
            <v>直接</v>
          </cell>
          <cell r="AX80" t="str">
            <v>工程職</v>
          </cell>
          <cell r="AY80" t="str">
            <v>外勞</v>
          </cell>
          <cell r="BA80" t="str">
            <v>1.000000000000000</v>
          </cell>
          <cell r="BB80" t="str">
            <v>1.000000000000000</v>
          </cell>
          <cell r="BE80" t="str">
            <v>N</v>
          </cell>
          <cell r="BG80" t="str">
            <v>N</v>
          </cell>
          <cell r="BK80" t="str">
            <v>Y</v>
          </cell>
          <cell r="BN80" t="str">
            <v>Y</v>
          </cell>
          <cell r="BQ80" t="str">
            <v>1:新增</v>
          </cell>
          <cell r="BR80" t="str">
            <v>F:外勞</v>
          </cell>
          <cell r="BS80" t="str">
            <v>542207</v>
          </cell>
          <cell r="BT80" t="str">
            <v>4:技術</v>
          </cell>
          <cell r="BU80" t="str">
            <v>KK926819</v>
          </cell>
          <cell r="BV80" t="str">
            <v>PH</v>
          </cell>
          <cell r="BW80" t="str">
            <v>174</v>
          </cell>
          <cell r="BX80" t="str">
            <v>新竹市新竹科學園區新安路５號５樓之一</v>
          </cell>
          <cell r="BY80" t="str">
            <v>新竹市新竹科學園區新安路５號５樓之一</v>
          </cell>
          <cell r="BZ80" t="str">
            <v>3:學士</v>
          </cell>
          <cell r="CA80" t="str">
            <v>2:國外</v>
          </cell>
          <cell r="CB80">
            <v>37901</v>
          </cell>
          <cell r="CE80" t="str">
            <v>300</v>
          </cell>
          <cell r="CK80" t="str">
            <v>300</v>
          </cell>
          <cell r="CL80" t="str">
            <v>C</v>
          </cell>
          <cell r="CP80" t="str">
            <v>N</v>
          </cell>
          <cell r="CR80">
            <v>0</v>
          </cell>
          <cell r="CT80">
            <v>0</v>
          </cell>
          <cell r="CU80">
            <v>0</v>
          </cell>
          <cell r="CV80" t="str">
            <v>N</v>
          </cell>
        </row>
        <row r="81">
          <cell r="A81" t="str">
            <v>BBR105</v>
          </cell>
          <cell r="B81" t="str">
            <v>30</v>
          </cell>
          <cell r="C81" t="str">
            <v>學士</v>
          </cell>
          <cell r="D81" t="str">
            <v>1012</v>
          </cell>
          <cell r="E81" t="str">
            <v>技術員</v>
          </cell>
          <cell r="F81" t="str">
            <v>52-DD</v>
          </cell>
          <cell r="G81" t="str">
            <v>五/二輪日班(直接外勞)</v>
          </cell>
          <cell r="H81" t="str">
            <v>BBR115</v>
          </cell>
          <cell r="I81" t="str">
            <v>台灣營運處產品維修部售後運籌課</v>
          </cell>
          <cell r="J81">
            <v>6450</v>
          </cell>
          <cell r="K81" t="str">
            <v>810503</v>
          </cell>
          <cell r="L81" t="str">
            <v>喬兒</v>
          </cell>
          <cell r="M81" t="str">
            <v>ANDING,JOY C.</v>
          </cell>
          <cell r="N81" t="str">
            <v>ANDING,JOY C.</v>
          </cell>
          <cell r="O81" t="str">
            <v>OD00376123</v>
          </cell>
          <cell r="P81" t="str">
            <v>菲律賓</v>
          </cell>
          <cell r="Q81">
            <v>29114</v>
          </cell>
          <cell r="R81" t="str">
            <v>N</v>
          </cell>
          <cell r="S81" t="str">
            <v>菲律賓</v>
          </cell>
          <cell r="U81" t="str">
            <v>F</v>
          </cell>
          <cell r="V81" t="str">
            <v>新竹市科學工業園區新安路５號５樓之１</v>
          </cell>
          <cell r="W81" t="str">
            <v>03-5831705</v>
          </cell>
          <cell r="X81" t="str">
            <v>新竹市科學工業園區新安路５號５樓之１</v>
          </cell>
          <cell r="Y81" t="str">
            <v>03-5831705</v>
          </cell>
          <cell r="Z81" t="str">
            <v>Y</v>
          </cell>
          <cell r="AE81">
            <v>5</v>
          </cell>
          <cell r="AF81" t="str">
            <v>2001</v>
          </cell>
          <cell r="AG81" t="str">
            <v>BS ECE</v>
          </cell>
          <cell r="AH81" t="str">
            <v>UNIVERSITY OF SAN CARLOS</v>
          </cell>
          <cell r="AJ81" t="str">
            <v>正常</v>
          </cell>
          <cell r="AK81">
            <v>38077</v>
          </cell>
          <cell r="AL81">
            <v>38077</v>
          </cell>
          <cell r="AM81">
            <v>38168</v>
          </cell>
          <cell r="AN81">
            <v>1435</v>
          </cell>
          <cell r="AO81">
            <v>0</v>
          </cell>
          <cell r="AP81">
            <v>2</v>
          </cell>
          <cell r="AQ81">
            <v>51</v>
          </cell>
          <cell r="AR81">
            <v>81</v>
          </cell>
          <cell r="AT81">
            <v>17</v>
          </cell>
          <cell r="AU81">
            <v>428</v>
          </cell>
          <cell r="AV81" t="str">
            <v>04824314</v>
          </cell>
          <cell r="AW81" t="str">
            <v>直接</v>
          </cell>
          <cell r="AX81" t="str">
            <v>工程職</v>
          </cell>
          <cell r="AY81" t="str">
            <v>外勞</v>
          </cell>
          <cell r="BA81" t="str">
            <v>1.000000000000000</v>
          </cell>
          <cell r="BB81" t="str">
            <v>1.000000000000000</v>
          </cell>
          <cell r="BE81" t="str">
            <v>N</v>
          </cell>
          <cell r="BG81" t="str">
            <v>N</v>
          </cell>
          <cell r="BK81" t="str">
            <v>Y</v>
          </cell>
          <cell r="BL81" t="str">
            <v>A</v>
          </cell>
          <cell r="BN81" t="str">
            <v>Y</v>
          </cell>
          <cell r="BQ81" t="str">
            <v>1:新增</v>
          </cell>
          <cell r="BR81" t="str">
            <v>A:廠商</v>
          </cell>
          <cell r="BS81" t="str">
            <v>542207</v>
          </cell>
          <cell r="BT81" t="str">
            <v>4:技術</v>
          </cell>
          <cell r="BU81" t="str">
            <v>JJ915664</v>
          </cell>
          <cell r="BV81" t="str">
            <v>PH</v>
          </cell>
          <cell r="BW81" t="str">
            <v>174</v>
          </cell>
          <cell r="BX81" t="str">
            <v>新竹市科學工業園區新安路５號５樓之１</v>
          </cell>
          <cell r="BY81" t="str">
            <v>新竹市科學工業園區新安路５號５樓之１</v>
          </cell>
          <cell r="BZ81" t="str">
            <v>3:學士</v>
          </cell>
          <cell r="CA81" t="str">
            <v>2:國外</v>
          </cell>
          <cell r="CB81">
            <v>38077</v>
          </cell>
          <cell r="CE81" t="str">
            <v>300</v>
          </cell>
          <cell r="CK81" t="str">
            <v>300</v>
          </cell>
          <cell r="CL81" t="str">
            <v>C</v>
          </cell>
          <cell r="CP81" t="str">
            <v>N</v>
          </cell>
          <cell r="CR81">
            <v>0</v>
          </cell>
          <cell r="CT81">
            <v>0</v>
          </cell>
          <cell r="CU81">
            <v>0</v>
          </cell>
        </row>
        <row r="82">
          <cell r="A82" t="str">
            <v>BBR105</v>
          </cell>
          <cell r="B82" t="str">
            <v>30</v>
          </cell>
          <cell r="C82" t="str">
            <v>學士</v>
          </cell>
          <cell r="D82" t="str">
            <v>1012</v>
          </cell>
          <cell r="E82" t="str">
            <v>技術員</v>
          </cell>
          <cell r="F82" t="str">
            <v>52-DD</v>
          </cell>
          <cell r="G82" t="str">
            <v>五/二輪日班(直接外勞)</v>
          </cell>
          <cell r="H82" t="str">
            <v>BBR115</v>
          </cell>
          <cell r="I82" t="str">
            <v>台灣營運處產品維修部售後運籌課</v>
          </cell>
          <cell r="J82">
            <v>6454</v>
          </cell>
          <cell r="K82" t="str">
            <v>810507</v>
          </cell>
          <cell r="L82" t="str">
            <v>雪莉菈</v>
          </cell>
          <cell r="M82" t="str">
            <v>CASPE,SHEILA P.</v>
          </cell>
          <cell r="N82" t="str">
            <v>CASPE,SHEILA P.</v>
          </cell>
          <cell r="O82" t="str">
            <v>OD00376178</v>
          </cell>
          <cell r="P82" t="str">
            <v>菲律賓</v>
          </cell>
          <cell r="Q82">
            <v>29527</v>
          </cell>
          <cell r="R82" t="str">
            <v>N</v>
          </cell>
          <cell r="S82" t="str">
            <v>菲律賓</v>
          </cell>
          <cell r="U82" t="str">
            <v>F</v>
          </cell>
          <cell r="V82" t="str">
            <v>新竹市科學工業園區新安路５號５樓之１</v>
          </cell>
          <cell r="W82" t="str">
            <v>03-5831705</v>
          </cell>
          <cell r="X82" t="str">
            <v>新竹市科學工業園區新安路５號５樓之１</v>
          </cell>
          <cell r="Y82" t="str">
            <v>03-5831705</v>
          </cell>
          <cell r="Z82" t="str">
            <v>Y</v>
          </cell>
          <cell r="AE82">
            <v>5</v>
          </cell>
          <cell r="AF82" t="str">
            <v>2003</v>
          </cell>
          <cell r="AG82" t="str">
            <v>COMPUTER ENGINEERING</v>
          </cell>
          <cell r="AH82" t="str">
            <v>WESTERN INSTITUTE OF TECHNOLOGY</v>
          </cell>
          <cell r="AJ82" t="str">
            <v>正常</v>
          </cell>
          <cell r="AK82">
            <v>38077</v>
          </cell>
          <cell r="AL82">
            <v>38077</v>
          </cell>
          <cell r="AM82">
            <v>38168</v>
          </cell>
          <cell r="AN82">
            <v>1435</v>
          </cell>
          <cell r="AO82">
            <v>0</v>
          </cell>
          <cell r="AP82">
            <v>2</v>
          </cell>
          <cell r="AQ82">
            <v>51</v>
          </cell>
          <cell r="AR82">
            <v>81</v>
          </cell>
          <cell r="AT82">
            <v>17</v>
          </cell>
          <cell r="AU82">
            <v>428</v>
          </cell>
          <cell r="AV82" t="str">
            <v>04835152</v>
          </cell>
          <cell r="AW82" t="str">
            <v>直接</v>
          </cell>
          <cell r="AX82" t="str">
            <v>工程職</v>
          </cell>
          <cell r="AY82" t="str">
            <v>外勞</v>
          </cell>
          <cell r="BA82" t="str">
            <v>1.000000000000000</v>
          </cell>
          <cell r="BB82" t="str">
            <v>1.000000000000000</v>
          </cell>
          <cell r="BE82" t="str">
            <v>N</v>
          </cell>
          <cell r="BG82" t="str">
            <v>N</v>
          </cell>
          <cell r="BK82" t="str">
            <v>Y</v>
          </cell>
          <cell r="BL82" t="str">
            <v>O</v>
          </cell>
          <cell r="BN82" t="str">
            <v>Y</v>
          </cell>
          <cell r="BQ82" t="str">
            <v>1:新增</v>
          </cell>
          <cell r="BR82" t="str">
            <v>A:廠商</v>
          </cell>
          <cell r="BS82" t="str">
            <v>464105</v>
          </cell>
          <cell r="BT82" t="str">
            <v>4:技術</v>
          </cell>
          <cell r="BU82" t="str">
            <v>FF576195</v>
          </cell>
          <cell r="BV82" t="str">
            <v>PH</v>
          </cell>
          <cell r="BW82" t="str">
            <v>174</v>
          </cell>
          <cell r="BX82" t="str">
            <v>新竹市科學工業園區新安路５號５樓之１</v>
          </cell>
          <cell r="BY82" t="str">
            <v>新竹市科學工業園區新安路５號５樓之１</v>
          </cell>
          <cell r="BZ82" t="str">
            <v>3:學士</v>
          </cell>
          <cell r="CA82" t="str">
            <v>2:國外</v>
          </cell>
          <cell r="CB82">
            <v>38077</v>
          </cell>
          <cell r="CE82" t="str">
            <v>300</v>
          </cell>
          <cell r="CK82" t="str">
            <v>300</v>
          </cell>
          <cell r="CL82" t="str">
            <v>C</v>
          </cell>
          <cell r="CP82" t="str">
            <v>N</v>
          </cell>
          <cell r="CR82">
            <v>0</v>
          </cell>
          <cell r="CT82">
            <v>0</v>
          </cell>
          <cell r="CU82">
            <v>0</v>
          </cell>
        </row>
        <row r="83">
          <cell r="A83" t="str">
            <v>BBR105</v>
          </cell>
          <cell r="B83" t="str">
            <v>30</v>
          </cell>
          <cell r="C83" t="str">
            <v>學士</v>
          </cell>
          <cell r="D83" t="str">
            <v>1012</v>
          </cell>
          <cell r="E83" t="str">
            <v>技術員</v>
          </cell>
          <cell r="F83" t="str">
            <v>52-DD</v>
          </cell>
          <cell r="G83" t="str">
            <v>五/二輪日班(直接外勞)</v>
          </cell>
          <cell r="H83" t="str">
            <v>BBR115</v>
          </cell>
          <cell r="I83" t="str">
            <v>台灣營運處產品維修部售後運籌課</v>
          </cell>
          <cell r="J83">
            <v>6458</v>
          </cell>
          <cell r="K83" t="str">
            <v>810511</v>
          </cell>
          <cell r="L83" t="str">
            <v>海莉兒</v>
          </cell>
          <cell r="M83" t="str">
            <v>JUNTONG,HAZEL A.</v>
          </cell>
          <cell r="N83" t="str">
            <v>JUNTONG,HAZEL A.</v>
          </cell>
          <cell r="O83" t="str">
            <v>JD00557972</v>
          </cell>
          <cell r="P83" t="str">
            <v>菲律賓</v>
          </cell>
          <cell r="Q83">
            <v>29891</v>
          </cell>
          <cell r="R83" t="str">
            <v>N</v>
          </cell>
          <cell r="S83" t="str">
            <v>菲律賓</v>
          </cell>
          <cell r="U83" t="str">
            <v>F</v>
          </cell>
          <cell r="V83" t="str">
            <v>新竹市科學工業園區新安路５號５樓之１</v>
          </cell>
          <cell r="W83" t="str">
            <v>03-5831705</v>
          </cell>
          <cell r="X83" t="str">
            <v>新竹市科學工業園區新安路５號５樓之１</v>
          </cell>
          <cell r="Y83" t="str">
            <v>03-5831705</v>
          </cell>
          <cell r="Z83" t="str">
            <v>Y</v>
          </cell>
          <cell r="AE83">
            <v>5</v>
          </cell>
          <cell r="AF83" t="str">
            <v>2003</v>
          </cell>
          <cell r="AG83" t="str">
            <v>BS ECE</v>
          </cell>
          <cell r="AH83" t="str">
            <v>UNIVERSITY OF SAN JOSE RECOLETOS</v>
          </cell>
          <cell r="AJ83" t="str">
            <v>正常</v>
          </cell>
          <cell r="AK83">
            <v>38077</v>
          </cell>
          <cell r="AL83">
            <v>38077</v>
          </cell>
          <cell r="AM83">
            <v>38168</v>
          </cell>
          <cell r="AN83">
            <v>1435</v>
          </cell>
          <cell r="AO83">
            <v>0</v>
          </cell>
          <cell r="AP83">
            <v>2</v>
          </cell>
          <cell r="AQ83">
            <v>51</v>
          </cell>
          <cell r="AR83">
            <v>81</v>
          </cell>
          <cell r="AT83">
            <v>17</v>
          </cell>
          <cell r="AU83">
            <v>428</v>
          </cell>
          <cell r="AV83" t="str">
            <v>04835156</v>
          </cell>
          <cell r="AW83" t="str">
            <v>直接</v>
          </cell>
          <cell r="AX83" t="str">
            <v>工程職</v>
          </cell>
          <cell r="AY83" t="str">
            <v>外勞</v>
          </cell>
          <cell r="BA83" t="str">
            <v>1.000000000000000</v>
          </cell>
          <cell r="BB83" t="str">
            <v>1.000000000000000</v>
          </cell>
          <cell r="BE83" t="str">
            <v>N</v>
          </cell>
          <cell r="BG83" t="str">
            <v>N</v>
          </cell>
          <cell r="BK83" t="str">
            <v>Y</v>
          </cell>
          <cell r="BL83" t="str">
            <v>O</v>
          </cell>
          <cell r="BN83" t="str">
            <v>Y</v>
          </cell>
          <cell r="BQ83" t="str">
            <v>1:新增</v>
          </cell>
          <cell r="BR83" t="str">
            <v>A:廠商</v>
          </cell>
          <cell r="BS83" t="str">
            <v>542207</v>
          </cell>
          <cell r="BT83" t="str">
            <v>4:技術</v>
          </cell>
          <cell r="BU83" t="str">
            <v>MM438216</v>
          </cell>
          <cell r="BV83" t="str">
            <v>PH</v>
          </cell>
          <cell r="BW83" t="str">
            <v>174</v>
          </cell>
          <cell r="BX83" t="str">
            <v>新竹市科學工業園區新安路５號５樓之１</v>
          </cell>
          <cell r="BY83" t="str">
            <v>新竹市科學工業園區新安路５號５樓之１</v>
          </cell>
          <cell r="BZ83" t="str">
            <v>3:學士</v>
          </cell>
          <cell r="CA83" t="str">
            <v>2:國外</v>
          </cell>
          <cell r="CB83">
            <v>38077</v>
          </cell>
          <cell r="CE83" t="str">
            <v>300</v>
          </cell>
          <cell r="CK83" t="str">
            <v>300</v>
          </cell>
          <cell r="CL83" t="str">
            <v>C</v>
          </cell>
          <cell r="CP83" t="str">
            <v>N</v>
          </cell>
          <cell r="CR83">
            <v>0</v>
          </cell>
          <cell r="CT83">
            <v>0</v>
          </cell>
          <cell r="CU83">
            <v>0</v>
          </cell>
        </row>
        <row r="84">
          <cell r="A84" t="str">
            <v>BBR105</v>
          </cell>
          <cell r="B84" t="str">
            <v>40</v>
          </cell>
          <cell r="C84" t="str">
            <v>專科</v>
          </cell>
          <cell r="D84" t="str">
            <v>1012</v>
          </cell>
          <cell r="E84" t="str">
            <v>技術員</v>
          </cell>
          <cell r="F84" t="str">
            <v>52-DD</v>
          </cell>
          <cell r="G84" t="str">
            <v>五/二輪日班(直接外勞)</v>
          </cell>
          <cell r="H84" t="str">
            <v>BBR125</v>
          </cell>
          <cell r="I84" t="str">
            <v>台灣營運處產品維修部售後維修課</v>
          </cell>
          <cell r="J84">
            <v>1240</v>
          </cell>
          <cell r="K84" t="str">
            <v>801336</v>
          </cell>
          <cell r="L84" t="str">
            <v>恩尼斯</v>
          </cell>
          <cell r="M84" t="str">
            <v>SAGUSARA, ERNESTO JR. C.</v>
          </cell>
          <cell r="N84" t="str">
            <v>Ernesto C.</v>
          </cell>
          <cell r="O84" t="str">
            <v>JC00130193</v>
          </cell>
          <cell r="P84" t="str">
            <v>菲律賓</v>
          </cell>
          <cell r="Q84">
            <v>26937</v>
          </cell>
          <cell r="R84" t="str">
            <v>Y</v>
          </cell>
          <cell r="S84" t="str">
            <v>菲律賓</v>
          </cell>
          <cell r="T84" t="str">
            <v>AA695118</v>
          </cell>
          <cell r="U84" t="str">
            <v>M</v>
          </cell>
          <cell r="V84" t="str">
            <v>新竹縣竹東鎮三重里３鄰三重一路８６號</v>
          </cell>
          <cell r="W84" t="str">
            <v>03-5831705</v>
          </cell>
          <cell r="X84" t="str">
            <v>新竹縣竹東鎮三重里３鄰三重一路８６號</v>
          </cell>
          <cell r="Y84" t="str">
            <v>03-5831705</v>
          </cell>
          <cell r="Z84" t="str">
            <v>Y</v>
          </cell>
          <cell r="AE84">
            <v>7</v>
          </cell>
          <cell r="AJ84" t="str">
            <v>正常</v>
          </cell>
          <cell r="AK84">
            <v>35871</v>
          </cell>
          <cell r="AL84">
            <v>38113</v>
          </cell>
          <cell r="AM84">
            <v>38205</v>
          </cell>
          <cell r="AN84">
            <v>1436</v>
          </cell>
          <cell r="AO84">
            <v>0</v>
          </cell>
          <cell r="AP84">
            <v>2</v>
          </cell>
          <cell r="AQ84">
            <v>51</v>
          </cell>
          <cell r="AR84">
            <v>81</v>
          </cell>
          <cell r="AT84">
            <v>17</v>
          </cell>
          <cell r="AU84">
            <v>428</v>
          </cell>
          <cell r="AV84" t="str">
            <v>04642091</v>
          </cell>
          <cell r="AW84" t="str">
            <v>直接</v>
          </cell>
          <cell r="AX84" t="str">
            <v>工程職</v>
          </cell>
          <cell r="AY84" t="str">
            <v>外勞</v>
          </cell>
          <cell r="BA84" t="str">
            <v>1.000000000000000</v>
          </cell>
          <cell r="BB84" t="str">
            <v>1.000000000000000</v>
          </cell>
          <cell r="BD84">
            <v>0</v>
          </cell>
          <cell r="BE84" t="str">
            <v>N</v>
          </cell>
          <cell r="BF84">
            <v>0</v>
          </cell>
          <cell r="BG84" t="str">
            <v>N</v>
          </cell>
          <cell r="BK84" t="str">
            <v>Y</v>
          </cell>
          <cell r="BL84" t="str">
            <v>O</v>
          </cell>
          <cell r="BN84" t="str">
            <v>Y</v>
          </cell>
          <cell r="BQ84" t="str">
            <v>0:其他</v>
          </cell>
          <cell r="BR84" t="str">
            <v>A:廠商</v>
          </cell>
          <cell r="BT84" t="str">
            <v>4:技術</v>
          </cell>
          <cell r="BU84" t="str">
            <v>MM821605</v>
          </cell>
          <cell r="BV84" t="str">
            <v>PH</v>
          </cell>
          <cell r="BW84" t="str">
            <v>174</v>
          </cell>
          <cell r="BX84" t="str">
            <v>新竹縣竹東鎮三重里３鄰三重一路８６號</v>
          </cell>
          <cell r="BY84" t="str">
            <v>新竹縣竹東鎮三重里３鄰三重一路８６號</v>
          </cell>
          <cell r="BZ84" t="str">
            <v>3:學士</v>
          </cell>
          <cell r="CA84" t="str">
            <v>2:國外</v>
          </cell>
          <cell r="CB84">
            <v>35871</v>
          </cell>
          <cell r="CD84">
            <v>38841</v>
          </cell>
          <cell r="CE84" t="str">
            <v>310</v>
          </cell>
          <cell r="CI84" t="str">
            <v>Y</v>
          </cell>
          <cell r="CK84" t="str">
            <v>310</v>
          </cell>
          <cell r="CL84" t="str">
            <v>C</v>
          </cell>
          <cell r="CP84" t="str">
            <v>N</v>
          </cell>
          <cell r="CR84">
            <v>0</v>
          </cell>
          <cell r="CT84">
            <v>0</v>
          </cell>
          <cell r="CU84">
            <v>0</v>
          </cell>
          <cell r="CV84" t="str">
            <v>N</v>
          </cell>
        </row>
        <row r="85">
          <cell r="A85" t="str">
            <v>BBR105</v>
          </cell>
          <cell r="B85" t="str">
            <v>40</v>
          </cell>
          <cell r="C85" t="str">
            <v>專科</v>
          </cell>
          <cell r="D85" t="str">
            <v>1012</v>
          </cell>
          <cell r="E85" t="str">
            <v>技術員</v>
          </cell>
          <cell r="F85" t="str">
            <v>52-DD</v>
          </cell>
          <cell r="G85" t="str">
            <v>五/二輪日班(直接外勞)</v>
          </cell>
          <cell r="H85" t="str">
            <v>BBR125</v>
          </cell>
          <cell r="I85" t="str">
            <v>台灣營運處產品維修部售後維修課</v>
          </cell>
          <cell r="J85">
            <v>2436</v>
          </cell>
          <cell r="K85" t="str">
            <v>802652</v>
          </cell>
          <cell r="L85" t="str">
            <v>露西</v>
          </cell>
          <cell r="M85" t="str">
            <v>RODRIGO, LUCILLE S.</v>
          </cell>
          <cell r="O85" t="str">
            <v>JD00262325</v>
          </cell>
          <cell r="P85" t="str">
            <v>菲律賓</v>
          </cell>
          <cell r="Q85">
            <v>27473</v>
          </cell>
          <cell r="R85" t="str">
            <v>N</v>
          </cell>
          <cell r="S85" t="str">
            <v>菲律賓</v>
          </cell>
          <cell r="T85" t="str">
            <v>FF152290</v>
          </cell>
          <cell r="U85" t="str">
            <v>F</v>
          </cell>
          <cell r="V85" t="str">
            <v>新竹市科學工業園區新安路５號５樓之１</v>
          </cell>
          <cell r="W85" t="str">
            <v>03-5784975</v>
          </cell>
          <cell r="X85" t="str">
            <v>新竹市科學工業園區新安路５號５樓之１</v>
          </cell>
          <cell r="Y85" t="str">
            <v>03-5784975</v>
          </cell>
          <cell r="Z85" t="str">
            <v>Y</v>
          </cell>
          <cell r="AE85">
            <v>7</v>
          </cell>
          <cell r="AF85" t="str">
            <v>1996</v>
          </cell>
          <cell r="AG85" t="str">
            <v>BSECE</v>
          </cell>
          <cell r="AH85" t="str">
            <v>U.S.J.R. ECE</v>
          </cell>
          <cell r="AJ85" t="str">
            <v>正常</v>
          </cell>
          <cell r="AK85">
            <v>37691</v>
          </cell>
          <cell r="AL85">
            <v>37691</v>
          </cell>
          <cell r="AM85">
            <v>37783</v>
          </cell>
          <cell r="AN85">
            <v>1436</v>
          </cell>
          <cell r="AO85">
            <v>0</v>
          </cell>
          <cell r="AP85">
            <v>2</v>
          </cell>
          <cell r="AQ85">
            <v>51</v>
          </cell>
          <cell r="AR85">
            <v>81</v>
          </cell>
          <cell r="AT85">
            <v>17</v>
          </cell>
          <cell r="AU85">
            <v>428</v>
          </cell>
          <cell r="AV85" t="str">
            <v>04642454</v>
          </cell>
          <cell r="AW85" t="str">
            <v>直接</v>
          </cell>
          <cell r="AX85" t="str">
            <v>工程職</v>
          </cell>
          <cell r="AY85" t="str">
            <v>外勞</v>
          </cell>
          <cell r="BA85" t="str">
            <v>1.000000000000000</v>
          </cell>
          <cell r="BB85" t="str">
            <v>1.000000000000000</v>
          </cell>
          <cell r="BD85">
            <v>0</v>
          </cell>
          <cell r="BE85" t="str">
            <v>N</v>
          </cell>
          <cell r="BF85">
            <v>0</v>
          </cell>
          <cell r="BG85" t="str">
            <v>N</v>
          </cell>
          <cell r="BK85" t="str">
            <v>Y</v>
          </cell>
          <cell r="BL85" t="str">
            <v>B</v>
          </cell>
          <cell r="BN85" t="str">
            <v>Y</v>
          </cell>
          <cell r="BQ85" t="str">
            <v>1:新增</v>
          </cell>
          <cell r="BR85" t="str">
            <v>F:外勞</v>
          </cell>
          <cell r="BS85" t="str">
            <v>890000</v>
          </cell>
          <cell r="BT85" t="str">
            <v>4:技術</v>
          </cell>
          <cell r="BU85" t="str">
            <v>KK746477</v>
          </cell>
          <cell r="BV85" t="str">
            <v>PH</v>
          </cell>
          <cell r="BW85" t="str">
            <v>174</v>
          </cell>
          <cell r="BX85" t="str">
            <v>新竹市科學工業園區新安路５號５樓之１</v>
          </cell>
          <cell r="BY85" t="str">
            <v>新竹市科學工業園區新安路５號５樓之１</v>
          </cell>
          <cell r="BZ85" t="str">
            <v>4:專科</v>
          </cell>
          <cell r="CA85" t="str">
            <v>2:國外</v>
          </cell>
          <cell r="CB85">
            <v>37691</v>
          </cell>
          <cell r="CE85" t="str">
            <v>300</v>
          </cell>
          <cell r="CG85">
            <v>37629</v>
          </cell>
          <cell r="CI85" t="str">
            <v>Y</v>
          </cell>
          <cell r="CK85" t="str">
            <v>300</v>
          </cell>
          <cell r="CL85" t="str">
            <v>C</v>
          </cell>
          <cell r="CN85">
            <v>43</v>
          </cell>
          <cell r="CP85" t="str">
            <v>N</v>
          </cell>
          <cell r="CR85">
            <v>0</v>
          </cell>
          <cell r="CT85">
            <v>0</v>
          </cell>
          <cell r="CU85">
            <v>0</v>
          </cell>
          <cell r="CV85" t="str">
            <v>N</v>
          </cell>
        </row>
        <row r="86">
          <cell r="A86" t="str">
            <v>BBR105</v>
          </cell>
          <cell r="B86" t="str">
            <v>40</v>
          </cell>
          <cell r="C86" t="str">
            <v>專科</v>
          </cell>
          <cell r="D86" t="str">
            <v>1012</v>
          </cell>
          <cell r="E86" t="str">
            <v>技術員</v>
          </cell>
          <cell r="F86" t="str">
            <v>52-DD</v>
          </cell>
          <cell r="G86" t="str">
            <v>五/二輪日班(直接外勞)</v>
          </cell>
          <cell r="H86" t="str">
            <v>BBR125</v>
          </cell>
          <cell r="I86" t="str">
            <v>台灣營運處產品維修部售後維修課</v>
          </cell>
          <cell r="J86">
            <v>3331</v>
          </cell>
          <cell r="K86" t="str">
            <v>803287</v>
          </cell>
          <cell r="L86" t="str">
            <v>潔美</v>
          </cell>
          <cell r="M86" t="str">
            <v>JAYME, CATHERINE L.</v>
          </cell>
          <cell r="O86" t="str">
            <v>JD00303974</v>
          </cell>
          <cell r="P86" t="str">
            <v>菲律賓</v>
          </cell>
          <cell r="Q86">
            <v>28666</v>
          </cell>
          <cell r="R86" t="str">
            <v>N</v>
          </cell>
          <cell r="S86" t="str">
            <v>菲律賓</v>
          </cell>
          <cell r="U86" t="str">
            <v>F</v>
          </cell>
          <cell r="V86" t="str">
            <v>新竹市科學工業園區新安路５號５樓之１</v>
          </cell>
          <cell r="W86" t="str">
            <v>03-5784975</v>
          </cell>
          <cell r="X86" t="str">
            <v>新竹市科學工業園區新安路５號５樓之１</v>
          </cell>
          <cell r="Y86" t="str">
            <v>03-5784975</v>
          </cell>
          <cell r="Z86" t="str">
            <v>Y</v>
          </cell>
          <cell r="AE86">
            <v>7</v>
          </cell>
          <cell r="AF86" t="str">
            <v>1999</v>
          </cell>
          <cell r="AG86" t="str">
            <v>BUSINESS ADMINISTRATION</v>
          </cell>
          <cell r="AH86" t="str">
            <v>UNIV OF SAN JOSE RECOLETOS</v>
          </cell>
          <cell r="AJ86" t="str">
            <v>正常</v>
          </cell>
          <cell r="AK86">
            <v>37698</v>
          </cell>
          <cell r="AL86">
            <v>37698</v>
          </cell>
          <cell r="AM86">
            <v>37790</v>
          </cell>
          <cell r="AN86">
            <v>1436</v>
          </cell>
          <cell r="AO86">
            <v>0</v>
          </cell>
          <cell r="AP86">
            <v>2</v>
          </cell>
          <cell r="AQ86">
            <v>51</v>
          </cell>
          <cell r="AR86">
            <v>81</v>
          </cell>
          <cell r="AT86">
            <v>17</v>
          </cell>
          <cell r="AU86">
            <v>428</v>
          </cell>
          <cell r="AV86" t="str">
            <v>04642720</v>
          </cell>
          <cell r="AW86" t="str">
            <v>直接</v>
          </cell>
          <cell r="AX86" t="str">
            <v>工程職</v>
          </cell>
          <cell r="AY86" t="str">
            <v>外勞</v>
          </cell>
          <cell r="AZ86">
            <v>0</v>
          </cell>
          <cell r="BA86" t="str">
            <v>1.000000000000000</v>
          </cell>
          <cell r="BB86" t="str">
            <v>1.000000000000000</v>
          </cell>
          <cell r="BD86">
            <v>0</v>
          </cell>
          <cell r="BE86" t="str">
            <v>N</v>
          </cell>
          <cell r="BF86">
            <v>0</v>
          </cell>
          <cell r="BG86" t="str">
            <v>N</v>
          </cell>
          <cell r="BK86" t="str">
            <v>Y</v>
          </cell>
          <cell r="BN86" t="str">
            <v>Y</v>
          </cell>
          <cell r="BQ86" t="str">
            <v>1:新增</v>
          </cell>
          <cell r="BR86" t="str">
            <v>F:外勞</v>
          </cell>
          <cell r="BS86" t="str">
            <v>菲律賓</v>
          </cell>
          <cell r="BT86" t="str">
            <v>4:技術</v>
          </cell>
          <cell r="BU86" t="str">
            <v>FF370836</v>
          </cell>
          <cell r="BV86" t="str">
            <v>PH</v>
          </cell>
          <cell r="BW86" t="str">
            <v>174</v>
          </cell>
          <cell r="BX86" t="str">
            <v>新竹市科學工業園區新安路５號５樓之１</v>
          </cell>
          <cell r="BY86" t="str">
            <v>新竹市科學工業園區新安路５號５樓之１</v>
          </cell>
          <cell r="BZ86" t="str">
            <v>4:專科</v>
          </cell>
          <cell r="CA86" t="str">
            <v>2:國外</v>
          </cell>
          <cell r="CB86">
            <v>37698</v>
          </cell>
          <cell r="CE86" t="str">
            <v>300</v>
          </cell>
          <cell r="CG86">
            <v>37449</v>
          </cell>
          <cell r="CI86" t="str">
            <v>Y</v>
          </cell>
          <cell r="CK86" t="str">
            <v>300</v>
          </cell>
          <cell r="CL86" t="str">
            <v>C</v>
          </cell>
          <cell r="CN86">
            <v>43</v>
          </cell>
          <cell r="CR86">
            <v>0</v>
          </cell>
          <cell r="CT86">
            <v>0</v>
          </cell>
          <cell r="CU86">
            <v>0</v>
          </cell>
          <cell r="CV86" t="str">
            <v>N</v>
          </cell>
        </row>
        <row r="87">
          <cell r="A87" t="str">
            <v>BBR105</v>
          </cell>
          <cell r="B87" t="str">
            <v>30</v>
          </cell>
          <cell r="C87" t="str">
            <v>學士</v>
          </cell>
          <cell r="D87" t="str">
            <v>1012</v>
          </cell>
          <cell r="E87" t="str">
            <v>技術員</v>
          </cell>
          <cell r="F87" t="str">
            <v>52-DD</v>
          </cell>
          <cell r="G87" t="str">
            <v>五/二輪日班(直接外勞)</v>
          </cell>
          <cell r="H87" t="str">
            <v>BBR125</v>
          </cell>
          <cell r="I87" t="str">
            <v>台灣營運處產品維修部售後維修課</v>
          </cell>
          <cell r="J87">
            <v>3333</v>
          </cell>
          <cell r="K87" t="str">
            <v>803290</v>
          </cell>
          <cell r="L87" t="str">
            <v>艾德溫</v>
          </cell>
          <cell r="M87" t="str">
            <v>ALCANCIA, ALDWIN B.</v>
          </cell>
          <cell r="O87" t="str">
            <v>OC00211143</v>
          </cell>
          <cell r="P87" t="str">
            <v>菲律賓</v>
          </cell>
          <cell r="Q87">
            <v>27060</v>
          </cell>
          <cell r="R87" t="str">
            <v>N</v>
          </cell>
          <cell r="S87" t="str">
            <v>菲律賓</v>
          </cell>
          <cell r="U87" t="str">
            <v>M</v>
          </cell>
          <cell r="V87" t="str">
            <v>新竹市科學工業園區新安路５號５樓之１</v>
          </cell>
          <cell r="W87" t="str">
            <v>03-5784975</v>
          </cell>
          <cell r="X87" t="str">
            <v>新竹市科學工業園區新安路５號５樓之１</v>
          </cell>
          <cell r="Y87" t="str">
            <v>03-5784975</v>
          </cell>
          <cell r="Z87" t="str">
            <v>Y</v>
          </cell>
          <cell r="AE87">
            <v>5</v>
          </cell>
          <cell r="AF87" t="str">
            <v>1995</v>
          </cell>
          <cell r="AG87" t="str">
            <v>ELECTRONIC COMMUNICATIONS ENG'G</v>
          </cell>
          <cell r="AH87" t="str">
            <v>UNIV OF THE VISAYAS</v>
          </cell>
          <cell r="AJ87" t="str">
            <v>正常</v>
          </cell>
          <cell r="AK87">
            <v>37853</v>
          </cell>
          <cell r="AL87">
            <v>37853</v>
          </cell>
          <cell r="AM87">
            <v>37945</v>
          </cell>
          <cell r="AN87">
            <v>1436</v>
          </cell>
          <cell r="AO87">
            <v>0</v>
          </cell>
          <cell r="AP87">
            <v>2</v>
          </cell>
          <cell r="AQ87">
            <v>51</v>
          </cell>
          <cell r="AR87">
            <v>81</v>
          </cell>
          <cell r="AT87">
            <v>17</v>
          </cell>
          <cell r="AU87">
            <v>428</v>
          </cell>
          <cell r="AV87" t="str">
            <v>04826661</v>
          </cell>
          <cell r="AW87" t="str">
            <v>直接</v>
          </cell>
          <cell r="AX87" t="str">
            <v>工程職</v>
          </cell>
          <cell r="AY87" t="str">
            <v>外勞</v>
          </cell>
          <cell r="AZ87">
            <v>0</v>
          </cell>
          <cell r="BA87" t="str">
            <v>1.000000000000000</v>
          </cell>
          <cell r="BB87" t="str">
            <v>1.000000000000000</v>
          </cell>
          <cell r="BD87">
            <v>0</v>
          </cell>
          <cell r="BE87" t="str">
            <v>N</v>
          </cell>
          <cell r="BF87">
            <v>0</v>
          </cell>
          <cell r="BG87" t="str">
            <v>N</v>
          </cell>
          <cell r="BK87" t="str">
            <v>Y</v>
          </cell>
          <cell r="BN87" t="str">
            <v>Y</v>
          </cell>
          <cell r="BQ87" t="str">
            <v>1:新增</v>
          </cell>
          <cell r="BR87" t="str">
            <v>F:外勞</v>
          </cell>
          <cell r="BS87" t="str">
            <v>菲律賓</v>
          </cell>
          <cell r="BT87" t="str">
            <v>4:技術</v>
          </cell>
          <cell r="BU87" t="str">
            <v>FF151511</v>
          </cell>
          <cell r="BV87" t="str">
            <v>PH</v>
          </cell>
          <cell r="BW87" t="str">
            <v>174</v>
          </cell>
          <cell r="BX87" t="str">
            <v>新竹市科學工業園區新安路５號５樓之１</v>
          </cell>
          <cell r="BY87" t="str">
            <v>新竹市科學工業園區新安路５號５樓之１</v>
          </cell>
          <cell r="BZ87" t="str">
            <v>3:學士</v>
          </cell>
          <cell r="CA87" t="str">
            <v>2:國外</v>
          </cell>
          <cell r="CB87">
            <v>37853</v>
          </cell>
          <cell r="CE87" t="str">
            <v>300</v>
          </cell>
          <cell r="CG87">
            <v>37811</v>
          </cell>
          <cell r="CI87" t="str">
            <v>Y</v>
          </cell>
          <cell r="CK87" t="str">
            <v>300</v>
          </cell>
          <cell r="CL87" t="str">
            <v>C</v>
          </cell>
          <cell r="CN87">
            <v>43</v>
          </cell>
          <cell r="CR87">
            <v>0</v>
          </cell>
          <cell r="CT87">
            <v>0</v>
          </cell>
          <cell r="CU87">
            <v>0</v>
          </cell>
          <cell r="CV87" t="str">
            <v>N</v>
          </cell>
        </row>
        <row r="88">
          <cell r="A88" t="str">
            <v>BBR105</v>
          </cell>
          <cell r="B88" t="str">
            <v>30</v>
          </cell>
          <cell r="C88" t="str">
            <v>學士</v>
          </cell>
          <cell r="D88" t="str">
            <v>1012</v>
          </cell>
          <cell r="E88" t="str">
            <v>技術員</v>
          </cell>
          <cell r="F88" t="str">
            <v>52-DD</v>
          </cell>
          <cell r="G88" t="str">
            <v>五/二輪日班(直接外勞)</v>
          </cell>
          <cell r="H88" t="str">
            <v>BBR125</v>
          </cell>
          <cell r="I88" t="str">
            <v>台灣營運處產品維修部售後維修課</v>
          </cell>
          <cell r="J88">
            <v>3516</v>
          </cell>
          <cell r="K88" t="str">
            <v>803480</v>
          </cell>
          <cell r="L88" t="str">
            <v>喬伊</v>
          </cell>
          <cell r="M88" t="str">
            <v>ROQUE, JOEL D.</v>
          </cell>
          <cell r="O88" t="str">
            <v>OC00240037</v>
          </cell>
          <cell r="P88" t="str">
            <v>菲律賓</v>
          </cell>
          <cell r="Q88">
            <v>26554</v>
          </cell>
          <cell r="R88" t="str">
            <v>N</v>
          </cell>
          <cell r="S88" t="str">
            <v>菲律賓</v>
          </cell>
          <cell r="U88" t="str">
            <v>M</v>
          </cell>
          <cell r="V88" t="str">
            <v>新竹市科學工業園區新安路５號５樓之１</v>
          </cell>
          <cell r="W88" t="str">
            <v>03-5784975</v>
          </cell>
          <cell r="X88" t="str">
            <v>新竹市科學工業園區新安路５號５樓之１</v>
          </cell>
          <cell r="Y88" t="str">
            <v>03-5784975</v>
          </cell>
          <cell r="Z88" t="str">
            <v>Y</v>
          </cell>
          <cell r="AE88">
            <v>5</v>
          </cell>
          <cell r="AF88" t="str">
            <v>1994</v>
          </cell>
          <cell r="AG88" t="str">
            <v>B.S. E.C.E. GRAD.</v>
          </cell>
          <cell r="AH88" t="str">
            <v>ST. LOUIS UNIV.</v>
          </cell>
          <cell r="AJ88" t="str">
            <v>正常</v>
          </cell>
          <cell r="AK88">
            <v>36927</v>
          </cell>
          <cell r="AL88">
            <v>38079</v>
          </cell>
          <cell r="AM88">
            <v>38170</v>
          </cell>
          <cell r="AN88">
            <v>1436</v>
          </cell>
          <cell r="AO88">
            <v>0</v>
          </cell>
          <cell r="AP88">
            <v>2</v>
          </cell>
          <cell r="AQ88">
            <v>51</v>
          </cell>
          <cell r="AR88">
            <v>81</v>
          </cell>
          <cell r="AT88">
            <v>17</v>
          </cell>
          <cell r="AU88">
            <v>428</v>
          </cell>
          <cell r="AV88" t="str">
            <v>04642304</v>
          </cell>
          <cell r="AW88" t="str">
            <v>直接</v>
          </cell>
          <cell r="AX88" t="str">
            <v>工程職</v>
          </cell>
          <cell r="AY88" t="str">
            <v>外勞</v>
          </cell>
          <cell r="BA88" t="str">
            <v>1.000000000000000</v>
          </cell>
          <cell r="BB88" t="str">
            <v>1.000000000000000</v>
          </cell>
          <cell r="BE88" t="str">
            <v>N</v>
          </cell>
          <cell r="BG88" t="str">
            <v>N</v>
          </cell>
          <cell r="BK88" t="str">
            <v>Y</v>
          </cell>
          <cell r="BN88" t="str">
            <v>Y</v>
          </cell>
          <cell r="BQ88" t="str">
            <v>0:其他</v>
          </cell>
          <cell r="BR88" t="str">
            <v>F:外勞</v>
          </cell>
          <cell r="BS88" t="str">
            <v>542207</v>
          </cell>
          <cell r="BT88" t="str">
            <v>4:技術</v>
          </cell>
          <cell r="BU88" t="str">
            <v>GG351251</v>
          </cell>
          <cell r="BV88" t="str">
            <v>PH</v>
          </cell>
          <cell r="BW88" t="str">
            <v>174</v>
          </cell>
          <cell r="BX88" t="str">
            <v>新竹市科學工業園區新安路５號５樓之１</v>
          </cell>
          <cell r="BY88" t="str">
            <v>新竹市科學工業園區新安路５號５樓之１</v>
          </cell>
          <cell r="BZ88" t="str">
            <v>3:學士</v>
          </cell>
          <cell r="CA88" t="str">
            <v>2:國外</v>
          </cell>
          <cell r="CB88">
            <v>36927</v>
          </cell>
          <cell r="CE88" t="str">
            <v>300</v>
          </cell>
          <cell r="CG88">
            <v>38083</v>
          </cell>
          <cell r="CI88" t="str">
            <v>N</v>
          </cell>
          <cell r="CK88" t="str">
            <v>300</v>
          </cell>
          <cell r="CL88" t="str">
            <v>C</v>
          </cell>
          <cell r="CN88">
            <v>0</v>
          </cell>
          <cell r="CP88" t="str">
            <v>N</v>
          </cell>
          <cell r="CR88">
            <v>0</v>
          </cell>
          <cell r="CT88">
            <v>0</v>
          </cell>
          <cell r="CU88">
            <v>0</v>
          </cell>
          <cell r="CV88" t="str">
            <v>N</v>
          </cell>
        </row>
        <row r="89">
          <cell r="A89" t="str">
            <v>BBR105</v>
          </cell>
          <cell r="B89" t="str">
            <v>30</v>
          </cell>
          <cell r="C89" t="str">
            <v>學士</v>
          </cell>
          <cell r="D89" t="str">
            <v>1012</v>
          </cell>
          <cell r="E89" t="str">
            <v>技術員</v>
          </cell>
          <cell r="F89" t="str">
            <v>52-DD</v>
          </cell>
          <cell r="G89" t="str">
            <v>五/二輪日班(直接外勞)</v>
          </cell>
          <cell r="H89" t="str">
            <v>BBR125</v>
          </cell>
          <cell r="I89" t="str">
            <v>台灣營運處產品維修部售後維修課</v>
          </cell>
          <cell r="J89">
            <v>3517</v>
          </cell>
          <cell r="K89" t="str">
            <v>803482</v>
          </cell>
          <cell r="L89" t="str">
            <v>巴特</v>
          </cell>
          <cell r="M89" t="str">
            <v>BARTE, JEPHANNEH P.</v>
          </cell>
          <cell r="O89" t="str">
            <v>OC00240046</v>
          </cell>
          <cell r="P89" t="str">
            <v>菲律賓</v>
          </cell>
          <cell r="Q89">
            <v>28748</v>
          </cell>
          <cell r="R89" t="str">
            <v>N</v>
          </cell>
          <cell r="S89" t="str">
            <v>菲律賓</v>
          </cell>
          <cell r="U89" t="str">
            <v>M</v>
          </cell>
          <cell r="V89" t="str">
            <v>新竹市科學工業園區新安路５號５樓之１</v>
          </cell>
          <cell r="W89" t="str">
            <v>03-5831705</v>
          </cell>
          <cell r="X89" t="str">
            <v>新竹市科學工業園區新安路５號５樓之１</v>
          </cell>
          <cell r="Y89" t="str">
            <v>03-5831705</v>
          </cell>
          <cell r="Z89" t="str">
            <v>Y</v>
          </cell>
          <cell r="AE89">
            <v>5</v>
          </cell>
          <cell r="AF89" t="str">
            <v>1999</v>
          </cell>
          <cell r="AG89" t="str">
            <v>BS ECE</v>
          </cell>
          <cell r="AH89" t="str">
            <v>UNIVERSITY OF SAN CARLOS</v>
          </cell>
          <cell r="AJ89" t="str">
            <v>正常</v>
          </cell>
          <cell r="AK89">
            <v>36927</v>
          </cell>
          <cell r="AL89">
            <v>38065</v>
          </cell>
          <cell r="AM89">
            <v>38157</v>
          </cell>
          <cell r="AN89">
            <v>1436</v>
          </cell>
          <cell r="AO89">
            <v>0</v>
          </cell>
          <cell r="AP89">
            <v>2</v>
          </cell>
          <cell r="AQ89">
            <v>51</v>
          </cell>
          <cell r="AR89">
            <v>81</v>
          </cell>
          <cell r="AT89">
            <v>17</v>
          </cell>
          <cell r="AU89">
            <v>428</v>
          </cell>
          <cell r="AV89" t="str">
            <v>04827333</v>
          </cell>
          <cell r="AW89" t="str">
            <v>直接</v>
          </cell>
          <cell r="AX89" t="str">
            <v>工程職</v>
          </cell>
          <cell r="AY89" t="str">
            <v>外勞</v>
          </cell>
          <cell r="BA89" t="str">
            <v>1.000000000000000</v>
          </cell>
          <cell r="BB89" t="str">
            <v>1.000000000000000</v>
          </cell>
          <cell r="BE89" t="str">
            <v>N</v>
          </cell>
          <cell r="BG89" t="str">
            <v>N</v>
          </cell>
          <cell r="BK89" t="str">
            <v>Y</v>
          </cell>
          <cell r="BN89" t="str">
            <v>Y</v>
          </cell>
          <cell r="BQ89" t="str">
            <v>1:新增</v>
          </cell>
          <cell r="BR89" t="str">
            <v>F:外勞</v>
          </cell>
          <cell r="BS89" t="str">
            <v>542207</v>
          </cell>
          <cell r="BT89" t="str">
            <v>4:技術</v>
          </cell>
          <cell r="BU89" t="str">
            <v>GG495433</v>
          </cell>
          <cell r="BV89" t="str">
            <v>PH</v>
          </cell>
          <cell r="BW89" t="str">
            <v>174</v>
          </cell>
          <cell r="BX89" t="str">
            <v>新竹市科學工業園區新安路５號５樓之１</v>
          </cell>
          <cell r="BY89" t="str">
            <v>新竹市科學工業園區新安路５號５樓之１</v>
          </cell>
          <cell r="BZ89" t="str">
            <v>3:學士</v>
          </cell>
          <cell r="CA89" t="str">
            <v>2:國外</v>
          </cell>
          <cell r="CB89">
            <v>36927</v>
          </cell>
          <cell r="CE89" t="str">
            <v>300</v>
          </cell>
          <cell r="CG89">
            <v>38019</v>
          </cell>
          <cell r="CI89" t="str">
            <v>Y</v>
          </cell>
          <cell r="CK89" t="str">
            <v>300</v>
          </cell>
          <cell r="CL89" t="str">
            <v>C</v>
          </cell>
          <cell r="CN89">
            <v>43</v>
          </cell>
          <cell r="CP89" t="str">
            <v>N</v>
          </cell>
          <cell r="CR89">
            <v>0</v>
          </cell>
          <cell r="CT89">
            <v>0</v>
          </cell>
          <cell r="CU89">
            <v>0</v>
          </cell>
          <cell r="CV89" t="str">
            <v>N</v>
          </cell>
        </row>
        <row r="90">
          <cell r="A90" t="str">
            <v>BBR105</v>
          </cell>
          <cell r="B90" t="str">
            <v>30</v>
          </cell>
          <cell r="C90" t="str">
            <v>學士</v>
          </cell>
          <cell r="D90" t="str">
            <v>1012</v>
          </cell>
          <cell r="E90" t="str">
            <v>技術員</v>
          </cell>
          <cell r="F90" t="str">
            <v>52-DD</v>
          </cell>
          <cell r="G90" t="str">
            <v>五/二輪日班(直接外勞)</v>
          </cell>
          <cell r="H90" t="str">
            <v>BBR125</v>
          </cell>
          <cell r="I90" t="str">
            <v>台灣營運處產品維修部售後維修課</v>
          </cell>
          <cell r="J90">
            <v>4977</v>
          </cell>
          <cell r="K90" t="str">
            <v>804513</v>
          </cell>
          <cell r="L90" t="str">
            <v>泰莉莎</v>
          </cell>
          <cell r="M90" t="str">
            <v>SERRA, MARIA TERESA L.</v>
          </cell>
          <cell r="O90" t="str">
            <v>JD00501381</v>
          </cell>
          <cell r="P90" t="str">
            <v>菲律賓</v>
          </cell>
          <cell r="Q90">
            <v>28689</v>
          </cell>
          <cell r="R90" t="str">
            <v>N</v>
          </cell>
          <cell r="S90" t="str">
            <v>菲律賓</v>
          </cell>
          <cell r="U90" t="str">
            <v>F</v>
          </cell>
          <cell r="V90" t="str">
            <v>新竹市科學工業園區新安路５號５樓之１</v>
          </cell>
          <cell r="W90" t="str">
            <v>03-5784975</v>
          </cell>
          <cell r="X90" t="str">
            <v>新竹市科學工業園區新安路５號５樓之１</v>
          </cell>
          <cell r="Y90" t="str">
            <v>03-5784975</v>
          </cell>
          <cell r="Z90" t="str">
            <v>Y</v>
          </cell>
          <cell r="AE90">
            <v>5</v>
          </cell>
          <cell r="AF90" t="str">
            <v>2000</v>
          </cell>
          <cell r="AG90" t="str">
            <v>BS ELECTRONICS&amp;COMM'N ENG'G</v>
          </cell>
          <cell r="AH90" t="str">
            <v>UNIVERSITY OF SANTO TOMAS</v>
          </cell>
          <cell r="AJ90" t="str">
            <v>正常</v>
          </cell>
          <cell r="AK90">
            <v>37698</v>
          </cell>
          <cell r="AL90">
            <v>37698</v>
          </cell>
          <cell r="AM90">
            <v>37790</v>
          </cell>
          <cell r="AN90">
            <v>1436</v>
          </cell>
          <cell r="AO90">
            <v>0</v>
          </cell>
          <cell r="AP90">
            <v>2</v>
          </cell>
          <cell r="AQ90">
            <v>51</v>
          </cell>
          <cell r="AR90">
            <v>81</v>
          </cell>
          <cell r="AT90">
            <v>17</v>
          </cell>
          <cell r="AU90">
            <v>428</v>
          </cell>
          <cell r="AV90" t="str">
            <v>04643298</v>
          </cell>
          <cell r="AW90" t="str">
            <v>直接</v>
          </cell>
          <cell r="AX90" t="str">
            <v>工程職</v>
          </cell>
          <cell r="AY90" t="str">
            <v>外勞</v>
          </cell>
          <cell r="BA90" t="str">
            <v>1.000000000000000</v>
          </cell>
          <cell r="BB90" t="str">
            <v>1.000000000000000</v>
          </cell>
          <cell r="BE90" t="str">
            <v>N</v>
          </cell>
          <cell r="BG90" t="str">
            <v>N</v>
          </cell>
          <cell r="BK90" t="str">
            <v>Y</v>
          </cell>
          <cell r="BN90" t="str">
            <v>Y</v>
          </cell>
          <cell r="BQ90" t="str">
            <v>1:新增</v>
          </cell>
          <cell r="BR90" t="str">
            <v>F:外勞</v>
          </cell>
          <cell r="BS90" t="str">
            <v>542203</v>
          </cell>
          <cell r="BT90" t="str">
            <v>4:技術</v>
          </cell>
          <cell r="BU90" t="str">
            <v>KK542038</v>
          </cell>
          <cell r="BV90" t="str">
            <v>PH</v>
          </cell>
          <cell r="BW90" t="str">
            <v>174</v>
          </cell>
          <cell r="BX90" t="str">
            <v>新竹市科學工業園區新安路５號５樓之１</v>
          </cell>
          <cell r="BY90" t="str">
            <v>新竹市科學工業園區新安路５號５樓之１</v>
          </cell>
          <cell r="BZ90" t="str">
            <v>3:學士</v>
          </cell>
          <cell r="CA90" t="str">
            <v>2:國外</v>
          </cell>
          <cell r="CB90">
            <v>37698</v>
          </cell>
          <cell r="CE90" t="str">
            <v>300</v>
          </cell>
          <cell r="CK90" t="str">
            <v>300</v>
          </cell>
          <cell r="CL90" t="str">
            <v>C</v>
          </cell>
          <cell r="CP90" t="str">
            <v>N</v>
          </cell>
          <cell r="CR90">
            <v>0</v>
          </cell>
          <cell r="CT90">
            <v>0</v>
          </cell>
          <cell r="CU90">
            <v>0</v>
          </cell>
          <cell r="CV90" t="str">
            <v>N</v>
          </cell>
        </row>
        <row r="91">
          <cell r="A91" t="str">
            <v>BBR105</v>
          </cell>
          <cell r="B91" t="str">
            <v>30</v>
          </cell>
          <cell r="C91" t="str">
            <v>學士</v>
          </cell>
          <cell r="D91" t="str">
            <v>1012</v>
          </cell>
          <cell r="E91" t="str">
            <v>技術員</v>
          </cell>
          <cell r="F91" t="str">
            <v>52-DD</v>
          </cell>
          <cell r="G91" t="str">
            <v>五/二輪日班(直接外勞)</v>
          </cell>
          <cell r="H91" t="str">
            <v>BBR125</v>
          </cell>
          <cell r="I91" t="str">
            <v>台灣營運處產品維修部售後維修課</v>
          </cell>
          <cell r="J91">
            <v>4991</v>
          </cell>
          <cell r="K91" t="str">
            <v>804528</v>
          </cell>
          <cell r="L91" t="str">
            <v>瑪莎</v>
          </cell>
          <cell r="M91" t="str">
            <v>MANAYAM, MARESA R.</v>
          </cell>
          <cell r="O91" t="str">
            <v>JD00502155</v>
          </cell>
          <cell r="P91" t="str">
            <v>菲律賓</v>
          </cell>
          <cell r="Q91">
            <v>28590</v>
          </cell>
          <cell r="R91" t="str">
            <v>N</v>
          </cell>
          <cell r="S91" t="str">
            <v>菲律賓</v>
          </cell>
          <cell r="U91" t="str">
            <v>F</v>
          </cell>
          <cell r="V91" t="str">
            <v>新竹市科學工業園區新安路５號５樓之１</v>
          </cell>
          <cell r="W91" t="str">
            <v>03-5784975</v>
          </cell>
          <cell r="X91" t="str">
            <v>新竹市科學工業園區新安路５號５樓之１</v>
          </cell>
          <cell r="Y91" t="str">
            <v>03-5784975</v>
          </cell>
          <cell r="Z91" t="str">
            <v>Y</v>
          </cell>
          <cell r="AE91">
            <v>5</v>
          </cell>
          <cell r="AF91" t="str">
            <v>1999</v>
          </cell>
          <cell r="AG91" t="str">
            <v>BS COMPUTER SCIENCE</v>
          </cell>
          <cell r="AH91" t="str">
            <v>NOITION NAL UNIVERSITY</v>
          </cell>
          <cell r="AJ91" t="str">
            <v>正常</v>
          </cell>
          <cell r="AK91">
            <v>37700</v>
          </cell>
          <cell r="AL91">
            <v>37700</v>
          </cell>
          <cell r="AM91">
            <v>37792</v>
          </cell>
          <cell r="AN91">
            <v>1436</v>
          </cell>
          <cell r="AO91">
            <v>0</v>
          </cell>
          <cell r="AP91">
            <v>2</v>
          </cell>
          <cell r="AQ91">
            <v>51</v>
          </cell>
          <cell r="AR91">
            <v>81</v>
          </cell>
          <cell r="AT91">
            <v>17</v>
          </cell>
          <cell r="AU91">
            <v>428</v>
          </cell>
          <cell r="AV91" t="str">
            <v>04811427</v>
          </cell>
          <cell r="AW91" t="str">
            <v>直接</v>
          </cell>
          <cell r="AX91" t="str">
            <v>工程職</v>
          </cell>
          <cell r="AY91" t="str">
            <v>外勞</v>
          </cell>
          <cell r="BA91" t="str">
            <v>1.000000000000000</v>
          </cell>
          <cell r="BB91" t="str">
            <v>1.000000000000000</v>
          </cell>
          <cell r="BE91" t="str">
            <v>N</v>
          </cell>
          <cell r="BG91" t="str">
            <v>N</v>
          </cell>
          <cell r="BK91" t="str">
            <v>Y</v>
          </cell>
          <cell r="BN91" t="str">
            <v>Y</v>
          </cell>
          <cell r="BQ91" t="str">
            <v>1:新增</v>
          </cell>
          <cell r="BR91" t="str">
            <v>F:外勞</v>
          </cell>
          <cell r="BS91" t="str">
            <v>464103</v>
          </cell>
          <cell r="BT91" t="str">
            <v>4:技術</v>
          </cell>
          <cell r="BU91" t="str">
            <v>KK942126</v>
          </cell>
          <cell r="BV91" t="str">
            <v>PH</v>
          </cell>
          <cell r="BW91" t="str">
            <v>174</v>
          </cell>
          <cell r="BX91" t="str">
            <v>新竹市科學工業園區新安路５號５樓之１</v>
          </cell>
          <cell r="BY91" t="str">
            <v>新竹市科學工業園區新安路５號５樓之１</v>
          </cell>
          <cell r="BZ91" t="str">
            <v>3:學士</v>
          </cell>
          <cell r="CA91" t="str">
            <v>2:國外</v>
          </cell>
          <cell r="CB91">
            <v>37700</v>
          </cell>
          <cell r="CE91" t="str">
            <v>300</v>
          </cell>
          <cell r="CK91" t="str">
            <v>300</v>
          </cell>
          <cell r="CL91" t="str">
            <v>C</v>
          </cell>
          <cell r="CP91" t="str">
            <v>N</v>
          </cell>
          <cell r="CR91">
            <v>0</v>
          </cell>
          <cell r="CT91">
            <v>0</v>
          </cell>
          <cell r="CU91">
            <v>0</v>
          </cell>
          <cell r="CV91" t="str">
            <v>N</v>
          </cell>
        </row>
        <row r="92">
          <cell r="A92" t="str">
            <v>BBR105</v>
          </cell>
          <cell r="B92" t="str">
            <v>30</v>
          </cell>
          <cell r="C92" t="str">
            <v>學士</v>
          </cell>
          <cell r="D92" t="str">
            <v>1012</v>
          </cell>
          <cell r="E92" t="str">
            <v>技術員</v>
          </cell>
          <cell r="F92" t="str">
            <v>52-DD</v>
          </cell>
          <cell r="G92" t="str">
            <v>五/二輪日班(直接外勞)</v>
          </cell>
          <cell r="H92" t="str">
            <v>BBR125</v>
          </cell>
          <cell r="I92" t="str">
            <v>台灣營運處產品維修部售後維修課</v>
          </cell>
          <cell r="J92">
            <v>4992</v>
          </cell>
          <cell r="K92" t="str">
            <v>804529</v>
          </cell>
          <cell r="L92" t="str">
            <v>艾咪莉</v>
          </cell>
          <cell r="M92" t="str">
            <v>BRIONES, EMILY B.</v>
          </cell>
          <cell r="O92" t="str">
            <v>JD00502164</v>
          </cell>
          <cell r="P92" t="str">
            <v>菲律賓</v>
          </cell>
          <cell r="Q92">
            <v>28033</v>
          </cell>
          <cell r="R92" t="str">
            <v>N</v>
          </cell>
          <cell r="S92" t="str">
            <v>菲律賓</v>
          </cell>
          <cell r="U92" t="str">
            <v>F</v>
          </cell>
          <cell r="V92" t="str">
            <v>新竹市科學工業園區新安路５號５樓之１</v>
          </cell>
          <cell r="W92" t="str">
            <v>03-5784975</v>
          </cell>
          <cell r="X92" t="str">
            <v>新竹市科學工業園區新安路５號５樓之１</v>
          </cell>
          <cell r="Y92" t="str">
            <v>03-5784975</v>
          </cell>
          <cell r="Z92" t="str">
            <v>Y</v>
          </cell>
          <cell r="AE92">
            <v>5</v>
          </cell>
          <cell r="AF92" t="str">
            <v>1987</v>
          </cell>
          <cell r="AG92" t="str">
            <v>BS ACCOUNTANCY</v>
          </cell>
          <cell r="AH92" t="str">
            <v>NORTHWESTERN VISAYAN CORREGES</v>
          </cell>
          <cell r="AJ92" t="str">
            <v>正常</v>
          </cell>
          <cell r="AK92">
            <v>37700</v>
          </cell>
          <cell r="AL92">
            <v>37700</v>
          </cell>
          <cell r="AM92">
            <v>37792</v>
          </cell>
          <cell r="AN92">
            <v>1436</v>
          </cell>
          <cell r="AO92">
            <v>0</v>
          </cell>
          <cell r="AP92">
            <v>2</v>
          </cell>
          <cell r="AQ92">
            <v>51</v>
          </cell>
          <cell r="AR92">
            <v>81</v>
          </cell>
          <cell r="AT92">
            <v>17</v>
          </cell>
          <cell r="AU92">
            <v>428</v>
          </cell>
          <cell r="AW92" t="str">
            <v>直接</v>
          </cell>
          <cell r="AX92" t="str">
            <v>工程職</v>
          </cell>
          <cell r="AY92" t="str">
            <v>外勞</v>
          </cell>
          <cell r="BA92" t="str">
            <v>1.000000000000000</v>
          </cell>
          <cell r="BB92" t="str">
            <v>1.000000000000000</v>
          </cell>
          <cell r="BE92" t="str">
            <v>N</v>
          </cell>
          <cell r="BG92" t="str">
            <v>N</v>
          </cell>
          <cell r="BK92" t="str">
            <v>Y</v>
          </cell>
          <cell r="BN92" t="str">
            <v>Y</v>
          </cell>
          <cell r="BQ92" t="str">
            <v>1:新增</v>
          </cell>
          <cell r="BR92" t="str">
            <v>F:外勞</v>
          </cell>
          <cell r="BS92" t="str">
            <v>340000</v>
          </cell>
          <cell r="BT92" t="str">
            <v>4:技術</v>
          </cell>
          <cell r="BU92" t="str">
            <v>KK907377</v>
          </cell>
          <cell r="BV92" t="str">
            <v>PH</v>
          </cell>
          <cell r="BW92" t="str">
            <v>174</v>
          </cell>
          <cell r="BX92" t="str">
            <v>新竹市科學工業園區新安路５號５樓之１</v>
          </cell>
          <cell r="BY92" t="str">
            <v>新竹市科學工業園區新安路５號５樓之１</v>
          </cell>
          <cell r="BZ92" t="str">
            <v>3:學士</v>
          </cell>
          <cell r="CA92" t="str">
            <v>2:國外</v>
          </cell>
          <cell r="CB92">
            <v>37700</v>
          </cell>
          <cell r="CE92" t="str">
            <v>300</v>
          </cell>
          <cell r="CK92" t="str">
            <v>300</v>
          </cell>
          <cell r="CL92" t="str">
            <v>C</v>
          </cell>
          <cell r="CP92" t="str">
            <v>N</v>
          </cell>
          <cell r="CR92">
            <v>0</v>
          </cell>
          <cell r="CT92">
            <v>0</v>
          </cell>
          <cell r="CU92">
            <v>0</v>
          </cell>
          <cell r="CV92" t="str">
            <v>N</v>
          </cell>
        </row>
        <row r="93">
          <cell r="A93" t="str">
            <v>BBR105</v>
          </cell>
          <cell r="B93" t="str">
            <v>30</v>
          </cell>
          <cell r="C93" t="str">
            <v>學士</v>
          </cell>
          <cell r="D93" t="str">
            <v>1012</v>
          </cell>
          <cell r="E93" t="str">
            <v>技術員</v>
          </cell>
          <cell r="F93" t="str">
            <v>52-DD</v>
          </cell>
          <cell r="G93" t="str">
            <v>五/二輪日班(直接外勞)</v>
          </cell>
          <cell r="H93" t="str">
            <v>BBR125</v>
          </cell>
          <cell r="I93" t="str">
            <v>台灣營運處產品維修部售後維修課</v>
          </cell>
          <cell r="J93">
            <v>4993</v>
          </cell>
          <cell r="K93" t="str">
            <v>804530</v>
          </cell>
          <cell r="L93" t="str">
            <v>露比妲</v>
          </cell>
          <cell r="M93" t="str">
            <v>SEGUIDO, LUZVIMINDA B.</v>
          </cell>
          <cell r="O93" t="str">
            <v>JD00502173</v>
          </cell>
          <cell r="P93" t="str">
            <v>菲律賓</v>
          </cell>
          <cell r="Q93">
            <v>28925</v>
          </cell>
          <cell r="R93" t="str">
            <v>N</v>
          </cell>
          <cell r="S93" t="str">
            <v>菲律賓</v>
          </cell>
          <cell r="U93" t="str">
            <v>F</v>
          </cell>
          <cell r="V93" t="str">
            <v>新竹市科學工業園區新安路５號５樓之１</v>
          </cell>
          <cell r="W93" t="str">
            <v>03-5784975</v>
          </cell>
          <cell r="X93" t="str">
            <v>新竹市科學工業園區新安路５號５樓之１</v>
          </cell>
          <cell r="Y93" t="str">
            <v>03-5784975</v>
          </cell>
          <cell r="Z93" t="str">
            <v>Y</v>
          </cell>
          <cell r="AE93">
            <v>5</v>
          </cell>
          <cell r="AF93" t="str">
            <v>2001</v>
          </cell>
          <cell r="AG93" t="str">
            <v>ADMINISTRATION MANAGEMENT</v>
          </cell>
          <cell r="AH93" t="str">
            <v>POLYTECHINC UNIVERSITY OF THE PHILIPPINES</v>
          </cell>
          <cell r="AJ93" t="str">
            <v>正常</v>
          </cell>
          <cell r="AK93">
            <v>37700</v>
          </cell>
          <cell r="AL93">
            <v>37700</v>
          </cell>
          <cell r="AM93">
            <v>37792</v>
          </cell>
          <cell r="AN93">
            <v>1436</v>
          </cell>
          <cell r="AO93">
            <v>0</v>
          </cell>
          <cell r="AP93">
            <v>2</v>
          </cell>
          <cell r="AQ93">
            <v>51</v>
          </cell>
          <cell r="AR93">
            <v>81</v>
          </cell>
          <cell r="AT93">
            <v>17</v>
          </cell>
          <cell r="AU93">
            <v>428</v>
          </cell>
          <cell r="AV93" t="str">
            <v>04821632</v>
          </cell>
          <cell r="AW93" t="str">
            <v>直接</v>
          </cell>
          <cell r="AX93" t="str">
            <v>工程職</v>
          </cell>
          <cell r="AY93" t="str">
            <v>外勞</v>
          </cell>
          <cell r="BA93" t="str">
            <v>1.000000000000000</v>
          </cell>
          <cell r="BB93" t="str">
            <v>1.000000000000000</v>
          </cell>
          <cell r="BE93" t="str">
            <v>N</v>
          </cell>
          <cell r="BG93" t="str">
            <v>N</v>
          </cell>
          <cell r="BK93" t="str">
            <v>Y</v>
          </cell>
          <cell r="BN93" t="str">
            <v>Y</v>
          </cell>
          <cell r="BQ93" t="str">
            <v>1:新增</v>
          </cell>
          <cell r="BR93" t="str">
            <v>F:外勞</v>
          </cell>
          <cell r="BS93" t="str">
            <v>340000</v>
          </cell>
          <cell r="BT93" t="str">
            <v>4:技術</v>
          </cell>
          <cell r="BU93" t="str">
            <v>HH236361</v>
          </cell>
          <cell r="BV93" t="str">
            <v>PH</v>
          </cell>
          <cell r="BW93" t="str">
            <v>174</v>
          </cell>
          <cell r="BX93" t="str">
            <v>新竹市科學工業園區新安路５號５樓之１</v>
          </cell>
          <cell r="BY93" t="str">
            <v>新竹市科學工業園區新安路５號５樓之１</v>
          </cell>
          <cell r="BZ93" t="str">
            <v>3:學士</v>
          </cell>
          <cell r="CA93" t="str">
            <v>2:國外</v>
          </cell>
          <cell r="CB93">
            <v>37700</v>
          </cell>
          <cell r="CE93" t="str">
            <v>300</v>
          </cell>
          <cell r="CK93" t="str">
            <v>300</v>
          </cell>
          <cell r="CL93" t="str">
            <v>C</v>
          </cell>
          <cell r="CP93" t="str">
            <v>N</v>
          </cell>
          <cell r="CR93">
            <v>0</v>
          </cell>
          <cell r="CT93">
            <v>0</v>
          </cell>
          <cell r="CU93">
            <v>0</v>
          </cell>
          <cell r="CV93" t="str">
            <v>N</v>
          </cell>
        </row>
        <row r="94">
          <cell r="A94" t="str">
            <v>BBR105</v>
          </cell>
          <cell r="B94" t="str">
            <v>30</v>
          </cell>
          <cell r="C94" t="str">
            <v>學士</v>
          </cell>
          <cell r="D94" t="str">
            <v>1012</v>
          </cell>
          <cell r="E94" t="str">
            <v>技術員</v>
          </cell>
          <cell r="F94" t="str">
            <v>52-DD</v>
          </cell>
          <cell r="G94" t="str">
            <v>五/二輪日班(直接外勞)</v>
          </cell>
          <cell r="H94" t="str">
            <v>BBR125</v>
          </cell>
          <cell r="I94" t="str">
            <v>台灣營運處產品維修部售後維修課</v>
          </cell>
          <cell r="J94">
            <v>4995</v>
          </cell>
          <cell r="K94" t="str">
            <v>804532</v>
          </cell>
          <cell r="L94" t="str">
            <v>莉妮</v>
          </cell>
          <cell r="M94" t="str">
            <v>MERCADO, ZENY F.</v>
          </cell>
          <cell r="O94" t="str">
            <v>JD00502191</v>
          </cell>
          <cell r="P94" t="str">
            <v>菲律賓</v>
          </cell>
          <cell r="Q94">
            <v>28274</v>
          </cell>
          <cell r="R94" t="str">
            <v>N</v>
          </cell>
          <cell r="S94" t="str">
            <v>菲律賓</v>
          </cell>
          <cell r="U94" t="str">
            <v>F</v>
          </cell>
          <cell r="V94" t="str">
            <v>新竹市科學工業園區新安路５號５樓之１</v>
          </cell>
          <cell r="W94" t="str">
            <v>03-5784975</v>
          </cell>
          <cell r="X94" t="str">
            <v>新竹市科學工業園區新安路５號５樓之１</v>
          </cell>
          <cell r="Y94" t="str">
            <v>03-5784975</v>
          </cell>
          <cell r="Z94" t="str">
            <v>Y</v>
          </cell>
          <cell r="AE94">
            <v>5</v>
          </cell>
          <cell r="AF94" t="str">
            <v>2000</v>
          </cell>
          <cell r="AG94" t="str">
            <v>COMPUTER SCIENCE</v>
          </cell>
          <cell r="AH94" t="str">
            <v>COMPUTER SYSTEM SPECIALISTS</v>
          </cell>
          <cell r="AJ94" t="str">
            <v>正常</v>
          </cell>
          <cell r="AK94">
            <v>37700</v>
          </cell>
          <cell r="AL94">
            <v>37700</v>
          </cell>
          <cell r="AM94">
            <v>37792</v>
          </cell>
          <cell r="AN94">
            <v>1436</v>
          </cell>
          <cell r="AO94">
            <v>0</v>
          </cell>
          <cell r="AP94">
            <v>2</v>
          </cell>
          <cell r="AQ94">
            <v>51</v>
          </cell>
          <cell r="AR94">
            <v>81</v>
          </cell>
          <cell r="AT94">
            <v>17</v>
          </cell>
          <cell r="AU94">
            <v>428</v>
          </cell>
          <cell r="AV94" t="str">
            <v>04811415</v>
          </cell>
          <cell r="AW94" t="str">
            <v>直接</v>
          </cell>
          <cell r="AX94" t="str">
            <v>工程職</v>
          </cell>
          <cell r="AY94" t="str">
            <v>外勞</v>
          </cell>
          <cell r="BA94" t="str">
            <v>1.000000000000000</v>
          </cell>
          <cell r="BB94" t="str">
            <v>1.000000000000000</v>
          </cell>
          <cell r="BE94" t="str">
            <v>N</v>
          </cell>
          <cell r="BG94" t="str">
            <v>N</v>
          </cell>
          <cell r="BK94" t="str">
            <v>Y</v>
          </cell>
          <cell r="BN94" t="str">
            <v>Y</v>
          </cell>
          <cell r="BQ94" t="str">
            <v>1:新增</v>
          </cell>
          <cell r="BR94" t="str">
            <v>F:外勞</v>
          </cell>
          <cell r="BS94" t="str">
            <v>464103</v>
          </cell>
          <cell r="BT94" t="str">
            <v>4:技術</v>
          </cell>
          <cell r="BU94" t="str">
            <v>KK626199</v>
          </cell>
          <cell r="BV94" t="str">
            <v>PH</v>
          </cell>
          <cell r="BW94" t="str">
            <v>174</v>
          </cell>
          <cell r="BX94" t="str">
            <v>新竹市科學工業園區新安路５號５樓之１</v>
          </cell>
          <cell r="BY94" t="str">
            <v>新竹市科學工業園區新安路５號５樓之１</v>
          </cell>
          <cell r="BZ94" t="str">
            <v>3:學士</v>
          </cell>
          <cell r="CA94" t="str">
            <v>2:國外</v>
          </cell>
          <cell r="CB94">
            <v>37700</v>
          </cell>
          <cell r="CE94" t="str">
            <v>300</v>
          </cell>
          <cell r="CK94" t="str">
            <v>300</v>
          </cell>
          <cell r="CL94" t="str">
            <v>C</v>
          </cell>
          <cell r="CP94" t="str">
            <v>N</v>
          </cell>
          <cell r="CR94">
            <v>0</v>
          </cell>
          <cell r="CT94">
            <v>0</v>
          </cell>
          <cell r="CU94">
            <v>0</v>
          </cell>
          <cell r="CV94" t="str">
            <v>N</v>
          </cell>
        </row>
        <row r="95">
          <cell r="A95" t="str">
            <v>BBR105</v>
          </cell>
          <cell r="B95" t="str">
            <v>30</v>
          </cell>
          <cell r="C95" t="str">
            <v>學士</v>
          </cell>
          <cell r="D95" t="str">
            <v>1012</v>
          </cell>
          <cell r="E95" t="str">
            <v>技術員</v>
          </cell>
          <cell r="F95" t="str">
            <v>52-DD</v>
          </cell>
          <cell r="G95" t="str">
            <v>五/二輪日班(直接外勞)</v>
          </cell>
          <cell r="H95" t="str">
            <v>BBR125</v>
          </cell>
          <cell r="I95" t="str">
            <v>台灣營運處產品維修部售後維修課</v>
          </cell>
          <cell r="J95">
            <v>5455</v>
          </cell>
          <cell r="K95" t="str">
            <v>808276</v>
          </cell>
          <cell r="L95" t="str">
            <v>瑪露</v>
          </cell>
          <cell r="M95" t="str">
            <v>RAMOS, MARILOU B.</v>
          </cell>
          <cell r="N95" t="str">
            <v>Ramos, Marilou B.</v>
          </cell>
          <cell r="O95" t="str">
            <v>JD00520920</v>
          </cell>
          <cell r="P95" t="str">
            <v>菲律賓</v>
          </cell>
          <cell r="Q95">
            <v>29355</v>
          </cell>
          <cell r="R95" t="str">
            <v>N</v>
          </cell>
          <cell r="S95" t="str">
            <v>菲律賓</v>
          </cell>
          <cell r="U95" t="str">
            <v>F</v>
          </cell>
          <cell r="V95" t="str">
            <v>新竹市科學工業園區新安路５號５樓之１</v>
          </cell>
          <cell r="W95" t="str">
            <v>03-5784975</v>
          </cell>
          <cell r="X95" t="str">
            <v>新竹市科學工業園區新安路５號５樓之１</v>
          </cell>
          <cell r="Y95" t="str">
            <v>03-5784975</v>
          </cell>
          <cell r="Z95" t="str">
            <v>Y</v>
          </cell>
          <cell r="AE95">
            <v>5</v>
          </cell>
          <cell r="AF95" t="str">
            <v>2002</v>
          </cell>
          <cell r="AG95" t="str">
            <v>B.S. COMPTER INFORMATION SYSTEM</v>
          </cell>
          <cell r="AH95" t="str">
            <v>COLUMBAR COLLEGE</v>
          </cell>
          <cell r="AJ95" t="str">
            <v>正常</v>
          </cell>
          <cell r="AK95">
            <v>37846</v>
          </cell>
          <cell r="AL95">
            <v>37846</v>
          </cell>
          <cell r="AM95">
            <v>37938</v>
          </cell>
          <cell r="AN95">
            <v>1436</v>
          </cell>
          <cell r="AO95">
            <v>0</v>
          </cell>
          <cell r="AP95">
            <v>2</v>
          </cell>
          <cell r="AQ95">
            <v>51</v>
          </cell>
          <cell r="AR95">
            <v>81</v>
          </cell>
          <cell r="AT95">
            <v>17</v>
          </cell>
          <cell r="AU95">
            <v>428</v>
          </cell>
          <cell r="AV95" t="str">
            <v>04826645</v>
          </cell>
          <cell r="AW95" t="str">
            <v>直接</v>
          </cell>
          <cell r="AX95" t="str">
            <v>工程職</v>
          </cell>
          <cell r="AY95" t="str">
            <v>外勞</v>
          </cell>
          <cell r="BA95" t="str">
            <v>1.000000000000000</v>
          </cell>
          <cell r="BB95" t="str">
            <v>1.000000000000000</v>
          </cell>
          <cell r="BE95" t="str">
            <v>N</v>
          </cell>
          <cell r="BG95" t="str">
            <v>N</v>
          </cell>
          <cell r="BK95" t="str">
            <v>Y</v>
          </cell>
          <cell r="BN95" t="str">
            <v>Y</v>
          </cell>
          <cell r="BQ95" t="str">
            <v>1:新增</v>
          </cell>
          <cell r="BR95" t="str">
            <v>F:外勞</v>
          </cell>
          <cell r="BS95" t="str">
            <v>464102</v>
          </cell>
          <cell r="BT95" t="str">
            <v>4:技術</v>
          </cell>
          <cell r="BU95" t="str">
            <v>KK916267</v>
          </cell>
          <cell r="BV95" t="str">
            <v>PH</v>
          </cell>
          <cell r="BW95" t="str">
            <v>174</v>
          </cell>
          <cell r="BX95" t="str">
            <v>新竹市科學工業園區新安路５號５樓之１</v>
          </cell>
          <cell r="BY95" t="str">
            <v>新竹市科學工業園區新安路５號５樓之１</v>
          </cell>
          <cell r="BZ95" t="str">
            <v>3:學士</v>
          </cell>
          <cell r="CA95" t="str">
            <v>2:國外</v>
          </cell>
          <cell r="CB95">
            <v>37846</v>
          </cell>
          <cell r="CE95" t="str">
            <v>300</v>
          </cell>
          <cell r="CK95" t="str">
            <v>300</v>
          </cell>
          <cell r="CL95" t="str">
            <v>C</v>
          </cell>
          <cell r="CP95" t="str">
            <v>N</v>
          </cell>
          <cell r="CR95">
            <v>0</v>
          </cell>
          <cell r="CT95">
            <v>0</v>
          </cell>
          <cell r="CU95">
            <v>0</v>
          </cell>
          <cell r="CV95" t="str">
            <v>N</v>
          </cell>
        </row>
        <row r="96">
          <cell r="A96" t="str">
            <v>BBR105</v>
          </cell>
          <cell r="B96" t="str">
            <v>30</v>
          </cell>
          <cell r="C96" t="str">
            <v>學士</v>
          </cell>
          <cell r="D96" t="str">
            <v>1012</v>
          </cell>
          <cell r="E96" t="str">
            <v>技術員</v>
          </cell>
          <cell r="F96" t="str">
            <v>52-DD</v>
          </cell>
          <cell r="G96" t="str">
            <v>五/二輪日班(直接外勞)</v>
          </cell>
          <cell r="H96" t="str">
            <v>BBR125</v>
          </cell>
          <cell r="I96" t="str">
            <v>台灣營運處產品維修部售後維修課</v>
          </cell>
          <cell r="J96">
            <v>6393</v>
          </cell>
          <cell r="K96" t="str">
            <v>810431</v>
          </cell>
          <cell r="L96" t="str">
            <v>佛迪</v>
          </cell>
          <cell r="M96" t="str">
            <v>HH901067</v>
          </cell>
          <cell r="N96" t="str">
            <v>DIONGZON FRED VINCE D.</v>
          </cell>
          <cell r="O96" t="str">
            <v>OC00374396</v>
          </cell>
          <cell r="P96" t="str">
            <v>菲律賓</v>
          </cell>
          <cell r="Q96">
            <v>28389</v>
          </cell>
          <cell r="R96" t="str">
            <v>N</v>
          </cell>
          <cell r="S96" t="str">
            <v>菲律賓</v>
          </cell>
          <cell r="U96" t="str">
            <v>M</v>
          </cell>
          <cell r="V96" t="str">
            <v>新竹市科學工業園區新安路五號５樓之１</v>
          </cell>
          <cell r="W96" t="str">
            <v>03-5784975</v>
          </cell>
          <cell r="X96" t="str">
            <v>新竹市科學工業園區新安路五號５樓之１</v>
          </cell>
          <cell r="Y96" t="str">
            <v>03-5784975</v>
          </cell>
          <cell r="Z96" t="str">
            <v>Y</v>
          </cell>
          <cell r="AE96">
            <v>5</v>
          </cell>
          <cell r="AF96" t="str">
            <v>2000</v>
          </cell>
          <cell r="AG96" t="str">
            <v>BS ECE</v>
          </cell>
          <cell r="AH96" t="str">
            <v>UNIVERSITY OF SAN CARLOS</v>
          </cell>
          <cell r="AJ96" t="str">
            <v>正常</v>
          </cell>
          <cell r="AK96">
            <v>38064</v>
          </cell>
          <cell r="AL96">
            <v>38065</v>
          </cell>
          <cell r="AM96">
            <v>38157</v>
          </cell>
          <cell r="AN96">
            <v>1436</v>
          </cell>
          <cell r="AO96">
            <v>0</v>
          </cell>
          <cell r="AP96">
            <v>2</v>
          </cell>
          <cell r="AQ96">
            <v>51</v>
          </cell>
          <cell r="AR96">
            <v>81</v>
          </cell>
          <cell r="AT96">
            <v>17</v>
          </cell>
          <cell r="AU96">
            <v>428</v>
          </cell>
          <cell r="AV96" t="str">
            <v>04825390</v>
          </cell>
          <cell r="AW96" t="str">
            <v>直接</v>
          </cell>
          <cell r="AX96" t="str">
            <v>工程職</v>
          </cell>
          <cell r="AY96" t="str">
            <v>外勞</v>
          </cell>
          <cell r="BA96" t="str">
            <v>1.000000000000000</v>
          </cell>
          <cell r="BB96" t="str">
            <v>1.000000000000000</v>
          </cell>
          <cell r="BE96" t="str">
            <v>N</v>
          </cell>
          <cell r="BG96" t="str">
            <v>N</v>
          </cell>
          <cell r="BK96" t="str">
            <v>Y</v>
          </cell>
          <cell r="BL96" t="str">
            <v>B</v>
          </cell>
          <cell r="BN96" t="str">
            <v>Y</v>
          </cell>
          <cell r="BQ96" t="str">
            <v>1:新增</v>
          </cell>
          <cell r="BR96" t="str">
            <v>A:廠商</v>
          </cell>
          <cell r="BS96" t="str">
            <v>542207</v>
          </cell>
          <cell r="BT96" t="str">
            <v>4:技術</v>
          </cell>
          <cell r="BU96" t="str">
            <v>HH901067</v>
          </cell>
          <cell r="BV96" t="str">
            <v>PH</v>
          </cell>
          <cell r="BW96" t="str">
            <v>174</v>
          </cell>
          <cell r="BX96" t="str">
            <v>新竹市科學工業園區新安路五號５樓之１</v>
          </cell>
          <cell r="BY96" t="str">
            <v>新竹市科學工業園區新安路五號５樓之１</v>
          </cell>
          <cell r="BZ96" t="str">
            <v>3:學士</v>
          </cell>
          <cell r="CA96" t="str">
            <v>2:國外</v>
          </cell>
          <cell r="CB96">
            <v>38064</v>
          </cell>
          <cell r="CE96" t="str">
            <v>300</v>
          </cell>
          <cell r="CK96" t="str">
            <v>300</v>
          </cell>
          <cell r="CL96" t="str">
            <v>C</v>
          </cell>
          <cell r="CP96" t="str">
            <v>N</v>
          </cell>
          <cell r="CR96">
            <v>0</v>
          </cell>
          <cell r="CT96">
            <v>0</v>
          </cell>
          <cell r="CU96">
            <v>0</v>
          </cell>
        </row>
        <row r="97">
          <cell r="A97" t="str">
            <v>BBR105</v>
          </cell>
          <cell r="B97" t="str">
            <v>30</v>
          </cell>
          <cell r="C97" t="str">
            <v>學士</v>
          </cell>
          <cell r="D97" t="str">
            <v>1012</v>
          </cell>
          <cell r="E97" t="str">
            <v>技術員</v>
          </cell>
          <cell r="F97" t="str">
            <v>52-DD</v>
          </cell>
          <cell r="G97" t="str">
            <v>五/二輪日班(直接外勞)</v>
          </cell>
          <cell r="H97" t="str">
            <v>BBR125</v>
          </cell>
          <cell r="I97" t="str">
            <v>台灣營運處產品維修部售後維修課</v>
          </cell>
          <cell r="J97">
            <v>6394</v>
          </cell>
          <cell r="K97" t="str">
            <v>810432</v>
          </cell>
          <cell r="L97" t="str">
            <v>亞瑞</v>
          </cell>
          <cell r="M97" t="str">
            <v>VILLANUEVA ARIEL S.</v>
          </cell>
          <cell r="O97" t="str">
            <v>OC00374403</v>
          </cell>
          <cell r="P97" t="str">
            <v>菲律賓</v>
          </cell>
          <cell r="Q97">
            <v>29559</v>
          </cell>
          <cell r="R97" t="str">
            <v>N</v>
          </cell>
          <cell r="S97" t="str">
            <v>菲律賓</v>
          </cell>
          <cell r="U97" t="str">
            <v>M</v>
          </cell>
          <cell r="V97" t="str">
            <v>新竹市科學工業園區新安路五號５樓之１</v>
          </cell>
          <cell r="W97" t="str">
            <v>03-5784975</v>
          </cell>
          <cell r="X97" t="str">
            <v>新竹市科學工業園區新安路五號５樓之１</v>
          </cell>
          <cell r="Y97" t="str">
            <v>03-5784975</v>
          </cell>
          <cell r="Z97" t="str">
            <v>Y</v>
          </cell>
          <cell r="AE97">
            <v>5</v>
          </cell>
          <cell r="AF97" t="str">
            <v>2002</v>
          </cell>
          <cell r="AG97" t="str">
            <v>BS ECE</v>
          </cell>
          <cell r="AH97" t="str">
            <v>CEBU INSTITUTE OF TECHNOLOGY</v>
          </cell>
          <cell r="AJ97" t="str">
            <v>正常</v>
          </cell>
          <cell r="AK97">
            <v>38064</v>
          </cell>
          <cell r="AL97">
            <v>38065</v>
          </cell>
          <cell r="AM97">
            <v>38157</v>
          </cell>
          <cell r="AN97">
            <v>1436</v>
          </cell>
          <cell r="AO97">
            <v>0</v>
          </cell>
          <cell r="AP97">
            <v>2</v>
          </cell>
          <cell r="AQ97">
            <v>51</v>
          </cell>
          <cell r="AR97">
            <v>81</v>
          </cell>
          <cell r="AT97">
            <v>17</v>
          </cell>
          <cell r="AU97">
            <v>428</v>
          </cell>
          <cell r="AV97" t="str">
            <v>04826669</v>
          </cell>
          <cell r="AW97" t="str">
            <v>直接</v>
          </cell>
          <cell r="AX97" t="str">
            <v>工程職</v>
          </cell>
          <cell r="AY97" t="str">
            <v>外勞</v>
          </cell>
          <cell r="BA97" t="str">
            <v>1.000000000000000</v>
          </cell>
          <cell r="BB97" t="str">
            <v>1.000000000000000</v>
          </cell>
          <cell r="BE97" t="str">
            <v>N</v>
          </cell>
          <cell r="BG97" t="str">
            <v>N</v>
          </cell>
          <cell r="BK97" t="str">
            <v>Y</v>
          </cell>
          <cell r="BN97" t="str">
            <v>Y</v>
          </cell>
          <cell r="BQ97" t="str">
            <v>1:新增</v>
          </cell>
          <cell r="BR97" t="str">
            <v>A:廠商</v>
          </cell>
          <cell r="BS97" t="str">
            <v>542207</v>
          </cell>
          <cell r="BT97" t="str">
            <v>4:技術</v>
          </cell>
          <cell r="BU97" t="str">
            <v>LL715826</v>
          </cell>
          <cell r="BV97" t="str">
            <v>PH</v>
          </cell>
          <cell r="BW97" t="str">
            <v>174</v>
          </cell>
          <cell r="BX97" t="str">
            <v>新竹市科學工業園區新安路五號５樓之１</v>
          </cell>
          <cell r="BY97" t="str">
            <v>新竹市科學工業園區新安路五號５樓之１</v>
          </cell>
          <cell r="BZ97" t="str">
            <v>3:學士</v>
          </cell>
          <cell r="CA97" t="str">
            <v>2:國外</v>
          </cell>
          <cell r="CB97">
            <v>38064</v>
          </cell>
          <cell r="CE97" t="str">
            <v>300</v>
          </cell>
          <cell r="CK97" t="str">
            <v>300</v>
          </cell>
          <cell r="CL97" t="str">
            <v>C</v>
          </cell>
          <cell r="CP97" t="str">
            <v>N</v>
          </cell>
          <cell r="CR97">
            <v>0</v>
          </cell>
          <cell r="CT97">
            <v>0</v>
          </cell>
          <cell r="CU97">
            <v>0</v>
          </cell>
        </row>
        <row r="98">
          <cell r="A98" t="str">
            <v>BBR105</v>
          </cell>
          <cell r="B98" t="str">
            <v>30</v>
          </cell>
          <cell r="C98" t="str">
            <v>學士</v>
          </cell>
          <cell r="D98" t="str">
            <v>1012</v>
          </cell>
          <cell r="E98" t="str">
            <v>技術員</v>
          </cell>
          <cell r="F98" t="str">
            <v>52-DD</v>
          </cell>
          <cell r="G98" t="str">
            <v>五/二輪日班(直接外勞)</v>
          </cell>
          <cell r="H98" t="str">
            <v>BBR125</v>
          </cell>
          <cell r="I98" t="str">
            <v>台灣營運處產品維修部售後維修課</v>
          </cell>
          <cell r="J98">
            <v>6414</v>
          </cell>
          <cell r="K98" t="str">
            <v>810441</v>
          </cell>
          <cell r="L98" t="str">
            <v>米亞</v>
          </cell>
          <cell r="M98" t="str">
            <v>LEPATAN MA.MIA TABABAS</v>
          </cell>
          <cell r="O98" t="str">
            <v>OD00221221</v>
          </cell>
          <cell r="P98" t="str">
            <v>菲律賓</v>
          </cell>
          <cell r="Q98">
            <v>28825</v>
          </cell>
          <cell r="R98" t="str">
            <v>N</v>
          </cell>
          <cell r="S98" t="str">
            <v>菲律賓</v>
          </cell>
          <cell r="U98" t="str">
            <v>F</v>
          </cell>
          <cell r="V98" t="str">
            <v>新竹市科學工業園區新安路五號５樓之１</v>
          </cell>
          <cell r="W98" t="str">
            <v>03-5784975</v>
          </cell>
          <cell r="X98" t="str">
            <v>新竹市科學工業園區新安路五號５樓之１</v>
          </cell>
          <cell r="Y98" t="str">
            <v>03-5784975</v>
          </cell>
          <cell r="Z98" t="str">
            <v>Y</v>
          </cell>
          <cell r="AE98">
            <v>5</v>
          </cell>
          <cell r="AF98" t="str">
            <v>1999</v>
          </cell>
          <cell r="AG98" t="str">
            <v>COMPUTER SCIENCE</v>
          </cell>
          <cell r="AH98" t="str">
            <v>USJ-R</v>
          </cell>
          <cell r="AJ98" t="str">
            <v>正常</v>
          </cell>
          <cell r="AK98">
            <v>38068</v>
          </cell>
          <cell r="AL98">
            <v>38069</v>
          </cell>
          <cell r="AM98">
            <v>38161</v>
          </cell>
          <cell r="AN98">
            <v>1436</v>
          </cell>
          <cell r="AO98">
            <v>0</v>
          </cell>
          <cell r="AP98">
            <v>2</v>
          </cell>
          <cell r="AQ98">
            <v>51</v>
          </cell>
          <cell r="AR98">
            <v>81</v>
          </cell>
          <cell r="AT98">
            <v>17</v>
          </cell>
          <cell r="AU98">
            <v>428</v>
          </cell>
          <cell r="AV98" t="str">
            <v>04835143</v>
          </cell>
          <cell r="AW98" t="str">
            <v>直接</v>
          </cell>
          <cell r="AX98" t="str">
            <v>工程職</v>
          </cell>
          <cell r="AY98" t="str">
            <v>外勞</v>
          </cell>
          <cell r="BA98" t="str">
            <v>1.000000000000000</v>
          </cell>
          <cell r="BB98" t="str">
            <v>1.000000000000000</v>
          </cell>
          <cell r="BE98" t="str">
            <v>N</v>
          </cell>
          <cell r="BG98" t="str">
            <v>N</v>
          </cell>
          <cell r="BK98" t="str">
            <v>Y</v>
          </cell>
          <cell r="BL98" t="str">
            <v>A</v>
          </cell>
          <cell r="BN98" t="str">
            <v>Y</v>
          </cell>
          <cell r="BQ98" t="str">
            <v>1:新增</v>
          </cell>
          <cell r="BR98" t="str">
            <v>A:廠商</v>
          </cell>
          <cell r="BS98" t="str">
            <v>469900</v>
          </cell>
          <cell r="BT98" t="str">
            <v>4:技術</v>
          </cell>
          <cell r="BU98" t="str">
            <v>FF975776</v>
          </cell>
          <cell r="BV98" t="str">
            <v>PH</v>
          </cell>
          <cell r="BW98" t="str">
            <v>174</v>
          </cell>
          <cell r="BX98" t="str">
            <v>新竹市科學工業園區新安路五號５樓之１</v>
          </cell>
          <cell r="BY98" t="str">
            <v>新竹市科學工業園區新安路五號５樓之１</v>
          </cell>
          <cell r="BZ98" t="str">
            <v>3:學士</v>
          </cell>
          <cell r="CA98" t="str">
            <v>2:國外</v>
          </cell>
          <cell r="CB98">
            <v>38068</v>
          </cell>
          <cell r="CE98" t="str">
            <v>300</v>
          </cell>
          <cell r="CK98" t="str">
            <v>300</v>
          </cell>
          <cell r="CL98" t="str">
            <v>C</v>
          </cell>
          <cell r="CP98" t="str">
            <v>N</v>
          </cell>
          <cell r="CR98">
            <v>0</v>
          </cell>
          <cell r="CT98">
            <v>0</v>
          </cell>
          <cell r="CU98">
            <v>0</v>
          </cell>
        </row>
        <row r="99">
          <cell r="A99" t="str">
            <v>BBR105</v>
          </cell>
          <cell r="B99" t="str">
            <v>30</v>
          </cell>
          <cell r="C99" t="str">
            <v>學士</v>
          </cell>
          <cell r="D99" t="str">
            <v>1012</v>
          </cell>
          <cell r="E99" t="str">
            <v>技術員</v>
          </cell>
          <cell r="F99" t="str">
            <v>52-DD</v>
          </cell>
          <cell r="G99" t="str">
            <v>五/二輪日班(直接外勞)</v>
          </cell>
          <cell r="H99" t="str">
            <v>BBR125</v>
          </cell>
          <cell r="I99" t="str">
            <v>台灣營運處產品維修部售後維修課</v>
          </cell>
          <cell r="J99">
            <v>6416</v>
          </cell>
          <cell r="K99" t="str">
            <v>810443</v>
          </cell>
          <cell r="L99" t="str">
            <v>艾美莉</v>
          </cell>
          <cell r="M99" t="str">
            <v>GENTAPA EMILIA PAMA</v>
          </cell>
          <cell r="O99" t="str">
            <v>KD00324741</v>
          </cell>
          <cell r="P99" t="str">
            <v>菲律賓</v>
          </cell>
          <cell r="Q99">
            <v>28068</v>
          </cell>
          <cell r="R99" t="str">
            <v>N</v>
          </cell>
          <cell r="S99" t="str">
            <v>菲律賓</v>
          </cell>
          <cell r="U99" t="str">
            <v>F</v>
          </cell>
          <cell r="V99" t="str">
            <v>新竹市科學工業園區新安路五號５樓之１</v>
          </cell>
          <cell r="W99" t="str">
            <v>03-5784975</v>
          </cell>
          <cell r="X99" t="str">
            <v>新竹市科學工業園區新安路五號５樓之１</v>
          </cell>
          <cell r="Y99" t="str">
            <v>03-5784975</v>
          </cell>
          <cell r="Z99" t="str">
            <v>Y</v>
          </cell>
          <cell r="AE99">
            <v>5</v>
          </cell>
          <cell r="AF99" t="str">
            <v>1998</v>
          </cell>
          <cell r="AG99" t="str">
            <v>COMPUTER SCIENCE</v>
          </cell>
          <cell r="AH99" t="str">
            <v>CEBU DOCTORS' COLLEGE</v>
          </cell>
          <cell r="AJ99" t="str">
            <v>正常</v>
          </cell>
          <cell r="AK99">
            <v>38068</v>
          </cell>
          <cell r="AL99">
            <v>38069</v>
          </cell>
          <cell r="AM99">
            <v>38161</v>
          </cell>
          <cell r="AN99">
            <v>1436</v>
          </cell>
          <cell r="AO99">
            <v>0</v>
          </cell>
          <cell r="AP99">
            <v>2</v>
          </cell>
          <cell r="AQ99">
            <v>51</v>
          </cell>
          <cell r="AR99">
            <v>81</v>
          </cell>
          <cell r="AT99">
            <v>17</v>
          </cell>
          <cell r="AU99">
            <v>428</v>
          </cell>
          <cell r="AV99" t="str">
            <v>04835145</v>
          </cell>
          <cell r="AW99" t="str">
            <v>直接</v>
          </cell>
          <cell r="AX99" t="str">
            <v>工程職</v>
          </cell>
          <cell r="AY99" t="str">
            <v>外勞</v>
          </cell>
          <cell r="BA99" t="str">
            <v>1.000000000000000</v>
          </cell>
          <cell r="BB99" t="str">
            <v>1.000000000000000</v>
          </cell>
          <cell r="BE99" t="str">
            <v>N</v>
          </cell>
          <cell r="BG99" t="str">
            <v>N</v>
          </cell>
          <cell r="BK99" t="str">
            <v>Y</v>
          </cell>
          <cell r="BL99" t="str">
            <v>O</v>
          </cell>
          <cell r="BN99" t="str">
            <v>Y</v>
          </cell>
          <cell r="BQ99" t="str">
            <v>1:新增</v>
          </cell>
          <cell r="BR99" t="str">
            <v>A:廠商</v>
          </cell>
          <cell r="BS99" t="str">
            <v>469900</v>
          </cell>
          <cell r="BT99" t="str">
            <v>4:技術</v>
          </cell>
          <cell r="BU99" t="str">
            <v>GG170074</v>
          </cell>
          <cell r="BV99" t="str">
            <v>PH</v>
          </cell>
          <cell r="BW99" t="str">
            <v>174</v>
          </cell>
          <cell r="BX99" t="str">
            <v>新竹市科學工業園區新安路五號５樓之１</v>
          </cell>
          <cell r="BY99" t="str">
            <v>新竹市科學工業園區新安路五號５樓之１</v>
          </cell>
          <cell r="BZ99" t="str">
            <v>3:學士</v>
          </cell>
          <cell r="CA99" t="str">
            <v>2:國外</v>
          </cell>
          <cell r="CB99">
            <v>38068</v>
          </cell>
          <cell r="CE99" t="str">
            <v>300</v>
          </cell>
          <cell r="CK99" t="str">
            <v>300</v>
          </cell>
          <cell r="CL99" t="str">
            <v>C</v>
          </cell>
          <cell r="CP99" t="str">
            <v>N</v>
          </cell>
          <cell r="CR99">
            <v>0</v>
          </cell>
          <cell r="CT99">
            <v>0</v>
          </cell>
          <cell r="CU99">
            <v>0</v>
          </cell>
        </row>
        <row r="100">
          <cell r="A100" t="str">
            <v>BBR105</v>
          </cell>
          <cell r="B100" t="str">
            <v>30</v>
          </cell>
          <cell r="C100" t="str">
            <v>學士</v>
          </cell>
          <cell r="D100" t="str">
            <v>1012</v>
          </cell>
          <cell r="E100" t="str">
            <v>技術員</v>
          </cell>
          <cell r="F100" t="str">
            <v>52-DD</v>
          </cell>
          <cell r="G100" t="str">
            <v>五/二輪日班(直接外勞)</v>
          </cell>
          <cell r="H100" t="str">
            <v>BBR125</v>
          </cell>
          <cell r="I100" t="str">
            <v>台灣營運處產品維修部售後維修課</v>
          </cell>
          <cell r="J100">
            <v>6419</v>
          </cell>
          <cell r="K100" t="str">
            <v>810446</v>
          </cell>
          <cell r="L100" t="str">
            <v>蘿蔓</v>
          </cell>
          <cell r="M100" t="str">
            <v>DEL ROSARIO ROMA DELA CRUZ</v>
          </cell>
          <cell r="O100" t="str">
            <v>OD00374790</v>
          </cell>
          <cell r="P100" t="str">
            <v>菲律賓</v>
          </cell>
          <cell r="Q100">
            <v>29063</v>
          </cell>
          <cell r="R100" t="str">
            <v>N</v>
          </cell>
          <cell r="S100" t="str">
            <v>菲律賓</v>
          </cell>
          <cell r="U100" t="str">
            <v>F</v>
          </cell>
          <cell r="V100" t="str">
            <v>新竹市科學工業園區新安路五號５樓之１</v>
          </cell>
          <cell r="W100" t="str">
            <v>03-5784975</v>
          </cell>
          <cell r="X100" t="str">
            <v>新竹市科學工業園區新安路五號５樓之１</v>
          </cell>
          <cell r="Y100" t="str">
            <v>03-5784975</v>
          </cell>
          <cell r="Z100" t="str">
            <v>Y</v>
          </cell>
          <cell r="AE100">
            <v>5</v>
          </cell>
          <cell r="AF100" t="str">
            <v>2002</v>
          </cell>
          <cell r="AG100" t="str">
            <v>BSECE</v>
          </cell>
          <cell r="AH100" t="str">
            <v>POLYTECHNIC UNIVERSITY OF THE PHILIPPINES</v>
          </cell>
          <cell r="AJ100" t="str">
            <v>正常</v>
          </cell>
          <cell r="AK100">
            <v>38068</v>
          </cell>
          <cell r="AL100">
            <v>38069</v>
          </cell>
          <cell r="AM100">
            <v>38161</v>
          </cell>
          <cell r="AN100">
            <v>1436</v>
          </cell>
          <cell r="AO100">
            <v>0</v>
          </cell>
          <cell r="AP100">
            <v>2</v>
          </cell>
          <cell r="AQ100">
            <v>51</v>
          </cell>
          <cell r="AR100">
            <v>81</v>
          </cell>
          <cell r="AT100">
            <v>17</v>
          </cell>
          <cell r="AU100">
            <v>428</v>
          </cell>
          <cell r="AV100" t="str">
            <v>04835135</v>
          </cell>
          <cell r="AW100" t="str">
            <v>直接</v>
          </cell>
          <cell r="AX100" t="str">
            <v>工程職</v>
          </cell>
          <cell r="AY100" t="str">
            <v>外勞</v>
          </cell>
          <cell r="BA100" t="str">
            <v>1.000000000000000</v>
          </cell>
          <cell r="BB100" t="str">
            <v>1.000000000000000</v>
          </cell>
          <cell r="BE100" t="str">
            <v>N</v>
          </cell>
          <cell r="BG100" t="str">
            <v>N</v>
          </cell>
          <cell r="BK100" t="str">
            <v>Y</v>
          </cell>
          <cell r="BN100" t="str">
            <v>Y</v>
          </cell>
          <cell r="BQ100" t="str">
            <v>1:新增</v>
          </cell>
          <cell r="BR100" t="str">
            <v>A:廠商</v>
          </cell>
          <cell r="BS100" t="str">
            <v>542207</v>
          </cell>
          <cell r="BT100" t="str">
            <v>4:技術</v>
          </cell>
          <cell r="BU100" t="str">
            <v>MM597939</v>
          </cell>
          <cell r="BV100" t="str">
            <v>PH</v>
          </cell>
          <cell r="BW100" t="str">
            <v>174</v>
          </cell>
          <cell r="BX100" t="str">
            <v>新竹市科學工業園區新安路五號５樓之１</v>
          </cell>
          <cell r="BY100" t="str">
            <v>新竹市科學工業園區新安路五號５樓之１</v>
          </cell>
          <cell r="BZ100" t="str">
            <v>3:學士</v>
          </cell>
          <cell r="CA100" t="str">
            <v>2:國外</v>
          </cell>
          <cell r="CB100">
            <v>38068</v>
          </cell>
          <cell r="CE100" t="str">
            <v>300</v>
          </cell>
          <cell r="CK100" t="str">
            <v>300</v>
          </cell>
          <cell r="CL100" t="str">
            <v>C</v>
          </cell>
          <cell r="CP100" t="str">
            <v>N</v>
          </cell>
          <cell r="CR100">
            <v>0</v>
          </cell>
          <cell r="CT100">
            <v>0</v>
          </cell>
          <cell r="CU100">
            <v>0</v>
          </cell>
        </row>
        <row r="101">
          <cell r="A101" t="str">
            <v>BBR105</v>
          </cell>
          <cell r="B101" t="str">
            <v>30</v>
          </cell>
          <cell r="C101" t="str">
            <v>學士</v>
          </cell>
          <cell r="D101" t="str">
            <v>1012</v>
          </cell>
          <cell r="E101" t="str">
            <v>技術員</v>
          </cell>
          <cell r="F101" t="str">
            <v>52-DD</v>
          </cell>
          <cell r="G101" t="str">
            <v>五/二輪日班(直接外勞)</v>
          </cell>
          <cell r="H101" t="str">
            <v>BBR125</v>
          </cell>
          <cell r="I101" t="str">
            <v>台灣營運處產品維修部售後維修課</v>
          </cell>
          <cell r="J101">
            <v>6420</v>
          </cell>
          <cell r="K101" t="str">
            <v>810447</v>
          </cell>
          <cell r="L101" t="str">
            <v>凱芮娜</v>
          </cell>
          <cell r="M101" t="str">
            <v>MAGUINSAY MA.KATHRINA TAMPUS</v>
          </cell>
          <cell r="O101" t="str">
            <v>OD00374807</v>
          </cell>
          <cell r="P101" t="str">
            <v>菲律賓</v>
          </cell>
          <cell r="Q101">
            <v>29923</v>
          </cell>
          <cell r="R101" t="str">
            <v>N</v>
          </cell>
          <cell r="S101" t="str">
            <v>菲律賓</v>
          </cell>
          <cell r="U101" t="str">
            <v>F</v>
          </cell>
          <cell r="V101" t="str">
            <v>新竹市科學工業園區新安路五號５樓之１</v>
          </cell>
          <cell r="W101" t="str">
            <v>03-5784975</v>
          </cell>
          <cell r="X101" t="str">
            <v>新竹市科學工業園區新安路五號５樓之１</v>
          </cell>
          <cell r="Y101" t="str">
            <v>03-5784975</v>
          </cell>
          <cell r="Z101" t="str">
            <v>Y</v>
          </cell>
          <cell r="AE101">
            <v>5</v>
          </cell>
          <cell r="AF101" t="str">
            <v>2003</v>
          </cell>
          <cell r="AG101" t="str">
            <v>BSECE</v>
          </cell>
          <cell r="AH101" t="str">
            <v>USJ-R</v>
          </cell>
          <cell r="AJ101" t="str">
            <v>正常</v>
          </cell>
          <cell r="AK101">
            <v>38068</v>
          </cell>
          <cell r="AL101">
            <v>38069</v>
          </cell>
          <cell r="AM101">
            <v>38161</v>
          </cell>
          <cell r="AN101">
            <v>1436</v>
          </cell>
          <cell r="AO101">
            <v>0</v>
          </cell>
          <cell r="AP101">
            <v>2</v>
          </cell>
          <cell r="AQ101">
            <v>51</v>
          </cell>
          <cell r="AR101">
            <v>81</v>
          </cell>
          <cell r="AT101">
            <v>17</v>
          </cell>
          <cell r="AU101">
            <v>428</v>
          </cell>
          <cell r="AV101" t="str">
            <v>04835136</v>
          </cell>
          <cell r="AW101" t="str">
            <v>直接</v>
          </cell>
          <cell r="AX101" t="str">
            <v>工程職</v>
          </cell>
          <cell r="AY101" t="str">
            <v>外勞</v>
          </cell>
          <cell r="BA101" t="str">
            <v>1.000000000000000</v>
          </cell>
          <cell r="BB101" t="str">
            <v>1.000000000000000</v>
          </cell>
          <cell r="BE101" t="str">
            <v>N</v>
          </cell>
          <cell r="BG101" t="str">
            <v>N</v>
          </cell>
          <cell r="BK101" t="str">
            <v>Y</v>
          </cell>
          <cell r="BN101" t="str">
            <v>Y</v>
          </cell>
          <cell r="BQ101" t="str">
            <v>1:新增</v>
          </cell>
          <cell r="BR101" t="str">
            <v>A:廠商</v>
          </cell>
          <cell r="BS101" t="str">
            <v>542207</v>
          </cell>
          <cell r="BT101" t="str">
            <v>4:技術</v>
          </cell>
          <cell r="BU101" t="str">
            <v>MM438215</v>
          </cell>
          <cell r="BV101" t="str">
            <v>PH</v>
          </cell>
          <cell r="BW101" t="str">
            <v>174</v>
          </cell>
          <cell r="BX101" t="str">
            <v>新竹市科學工業園區新安路五號５樓之１</v>
          </cell>
          <cell r="BY101" t="str">
            <v>新竹市科學工業園區新安路五號５樓之１</v>
          </cell>
          <cell r="BZ101" t="str">
            <v>3:學士</v>
          </cell>
          <cell r="CA101" t="str">
            <v>2:國外</v>
          </cell>
          <cell r="CB101">
            <v>38068</v>
          </cell>
          <cell r="CE101" t="str">
            <v>300</v>
          </cell>
          <cell r="CK101" t="str">
            <v>300</v>
          </cell>
          <cell r="CL101" t="str">
            <v>C</v>
          </cell>
          <cell r="CP101" t="str">
            <v>N</v>
          </cell>
          <cell r="CR101">
            <v>0</v>
          </cell>
          <cell r="CT101">
            <v>0</v>
          </cell>
          <cell r="CU101">
            <v>0</v>
          </cell>
        </row>
        <row r="102">
          <cell r="A102" t="str">
            <v>BBR105</v>
          </cell>
          <cell r="B102" t="str">
            <v>30</v>
          </cell>
          <cell r="C102" t="str">
            <v>學士</v>
          </cell>
          <cell r="D102" t="str">
            <v>1012</v>
          </cell>
          <cell r="E102" t="str">
            <v>技術員</v>
          </cell>
          <cell r="F102" t="str">
            <v>52-DD</v>
          </cell>
          <cell r="G102" t="str">
            <v>五/二輪日班(直接外勞)</v>
          </cell>
          <cell r="H102" t="str">
            <v>BBR125</v>
          </cell>
          <cell r="I102" t="str">
            <v>台灣營運處產品維修部售後維修課</v>
          </cell>
          <cell r="J102">
            <v>6421</v>
          </cell>
          <cell r="K102" t="str">
            <v>810448</v>
          </cell>
          <cell r="L102" t="str">
            <v>艾咪</v>
          </cell>
          <cell r="M102" t="str">
            <v>ESPENILLA AIMEE CABANTING</v>
          </cell>
          <cell r="O102" t="str">
            <v>OD00374816</v>
          </cell>
          <cell r="P102" t="str">
            <v>菲律賓</v>
          </cell>
          <cell r="Q102">
            <v>28752</v>
          </cell>
          <cell r="R102" t="str">
            <v>N</v>
          </cell>
          <cell r="S102" t="str">
            <v>菲律賓</v>
          </cell>
          <cell r="U102" t="str">
            <v>F</v>
          </cell>
          <cell r="V102" t="str">
            <v>新竹市科學工業園區新安路五號５樓之１</v>
          </cell>
          <cell r="W102" t="str">
            <v>03-5784975</v>
          </cell>
          <cell r="X102" t="str">
            <v>新竹市科學工業園區新安路五號５樓之１</v>
          </cell>
          <cell r="Y102" t="str">
            <v>03-5784975</v>
          </cell>
          <cell r="Z102" t="str">
            <v>Y</v>
          </cell>
          <cell r="AE102">
            <v>5</v>
          </cell>
          <cell r="AF102" t="str">
            <v>2002</v>
          </cell>
          <cell r="AG102" t="str">
            <v>BSECE</v>
          </cell>
          <cell r="AH102" t="str">
            <v>SAINT LOUIS UNIVERSITY</v>
          </cell>
          <cell r="AJ102" t="str">
            <v>正常</v>
          </cell>
          <cell r="AK102">
            <v>38068</v>
          </cell>
          <cell r="AL102">
            <v>38069</v>
          </cell>
          <cell r="AM102">
            <v>38161</v>
          </cell>
          <cell r="AN102">
            <v>1436</v>
          </cell>
          <cell r="AO102">
            <v>0</v>
          </cell>
          <cell r="AP102">
            <v>2</v>
          </cell>
          <cell r="AQ102">
            <v>51</v>
          </cell>
          <cell r="AR102">
            <v>81</v>
          </cell>
          <cell r="AT102">
            <v>17</v>
          </cell>
          <cell r="AU102">
            <v>428</v>
          </cell>
          <cell r="AV102" t="str">
            <v>04835138</v>
          </cell>
          <cell r="AW102" t="str">
            <v>直接</v>
          </cell>
          <cell r="AX102" t="str">
            <v>工程職</v>
          </cell>
          <cell r="AY102" t="str">
            <v>外勞</v>
          </cell>
          <cell r="BA102" t="str">
            <v>1.000000000000000</v>
          </cell>
          <cell r="BB102" t="str">
            <v>1.000000000000000</v>
          </cell>
          <cell r="BE102" t="str">
            <v>N</v>
          </cell>
          <cell r="BG102" t="str">
            <v>N</v>
          </cell>
          <cell r="BK102" t="str">
            <v>Y</v>
          </cell>
          <cell r="BL102" t="str">
            <v>AB</v>
          </cell>
          <cell r="BN102" t="str">
            <v>Y</v>
          </cell>
          <cell r="BQ102" t="str">
            <v>1:新增</v>
          </cell>
          <cell r="BR102" t="str">
            <v>A:廠商</v>
          </cell>
          <cell r="BS102" t="str">
            <v>542207</v>
          </cell>
          <cell r="BT102" t="str">
            <v>4:技術</v>
          </cell>
          <cell r="BU102" t="str">
            <v>JJ721217</v>
          </cell>
          <cell r="BV102" t="str">
            <v>PH</v>
          </cell>
          <cell r="BW102" t="str">
            <v>174</v>
          </cell>
          <cell r="BX102" t="str">
            <v>新竹市科學工業園區新安路五號５樓之１</v>
          </cell>
          <cell r="BY102" t="str">
            <v>新竹市科學工業園區新安路五號５樓之１</v>
          </cell>
          <cell r="BZ102" t="str">
            <v>3:學士</v>
          </cell>
          <cell r="CA102" t="str">
            <v>2:國外</v>
          </cell>
          <cell r="CB102">
            <v>38068</v>
          </cell>
          <cell r="CE102" t="str">
            <v>300</v>
          </cell>
          <cell r="CK102" t="str">
            <v>300</v>
          </cell>
          <cell r="CL102" t="str">
            <v>C</v>
          </cell>
          <cell r="CP102" t="str">
            <v>N</v>
          </cell>
          <cell r="CR102">
            <v>0</v>
          </cell>
          <cell r="CT102">
            <v>0</v>
          </cell>
          <cell r="CU102">
            <v>0</v>
          </cell>
        </row>
        <row r="103">
          <cell r="A103" t="str">
            <v>BBR105</v>
          </cell>
          <cell r="B103" t="str">
            <v>30</v>
          </cell>
          <cell r="C103" t="str">
            <v>學士</v>
          </cell>
          <cell r="D103" t="str">
            <v>1012</v>
          </cell>
          <cell r="E103" t="str">
            <v>技術員</v>
          </cell>
          <cell r="F103" t="str">
            <v>52-DD</v>
          </cell>
          <cell r="G103" t="str">
            <v>五/二輪日班(直接外勞)</v>
          </cell>
          <cell r="H103" t="str">
            <v>BBR125</v>
          </cell>
          <cell r="I103" t="str">
            <v>台灣營運處產品維修部售後維修課</v>
          </cell>
          <cell r="J103">
            <v>6432</v>
          </cell>
          <cell r="K103" t="str">
            <v>810476</v>
          </cell>
          <cell r="L103" t="str">
            <v>歐威立</v>
          </cell>
          <cell r="M103" t="str">
            <v>VARQUEZ,ORVILLE S.</v>
          </cell>
          <cell r="N103" t="str">
            <v>VARQUEZ,ORVILLE S.</v>
          </cell>
          <cell r="O103" t="str">
            <v>OC00375366</v>
          </cell>
          <cell r="P103" t="str">
            <v>菲律賓</v>
          </cell>
          <cell r="Q103">
            <v>28345</v>
          </cell>
          <cell r="R103" t="str">
            <v>N</v>
          </cell>
          <cell r="S103" t="str">
            <v>菲律賓</v>
          </cell>
          <cell r="U103" t="str">
            <v>M</v>
          </cell>
          <cell r="V103" t="str">
            <v>新竹市科學工業園區新安路５號５樓之１</v>
          </cell>
          <cell r="W103" t="str">
            <v>03-5784975</v>
          </cell>
          <cell r="X103" t="str">
            <v>新竹市科學工業園區新安路５號５樓之１</v>
          </cell>
          <cell r="Y103" t="str">
            <v>03-5784975</v>
          </cell>
          <cell r="Z103" t="str">
            <v>Y</v>
          </cell>
          <cell r="AE103">
            <v>5</v>
          </cell>
          <cell r="AF103" t="str">
            <v>1999</v>
          </cell>
          <cell r="AG103" t="str">
            <v>ELECTRONICS COMMUNICATIONS</v>
          </cell>
          <cell r="AH103" t="str">
            <v>UNIVERSITY OF SAN CARLOS</v>
          </cell>
          <cell r="AJ103" t="str">
            <v>正常</v>
          </cell>
          <cell r="AK103">
            <v>38072</v>
          </cell>
          <cell r="AL103">
            <v>38072</v>
          </cell>
          <cell r="AM103">
            <v>38164</v>
          </cell>
          <cell r="AN103">
            <v>1436</v>
          </cell>
          <cell r="AO103">
            <v>0</v>
          </cell>
          <cell r="AP103">
            <v>2</v>
          </cell>
          <cell r="AQ103">
            <v>51</v>
          </cell>
          <cell r="AR103">
            <v>81</v>
          </cell>
          <cell r="AT103">
            <v>17</v>
          </cell>
          <cell r="AU103">
            <v>428</v>
          </cell>
          <cell r="AV103" t="str">
            <v>04831444</v>
          </cell>
          <cell r="AW103" t="str">
            <v>直接</v>
          </cell>
          <cell r="AX103" t="str">
            <v>工程職</v>
          </cell>
          <cell r="AY103" t="str">
            <v>外勞</v>
          </cell>
          <cell r="BA103" t="str">
            <v>1.000000000000000</v>
          </cell>
          <cell r="BB103" t="str">
            <v>1.000000000000000</v>
          </cell>
          <cell r="BE103" t="str">
            <v>N</v>
          </cell>
          <cell r="BG103" t="str">
            <v>N</v>
          </cell>
          <cell r="BK103" t="str">
            <v>Y</v>
          </cell>
          <cell r="BN103" t="str">
            <v>Y</v>
          </cell>
          <cell r="BQ103" t="str">
            <v>1:新增</v>
          </cell>
          <cell r="BR103" t="str">
            <v>A:廠商</v>
          </cell>
          <cell r="BS103" t="str">
            <v>542207</v>
          </cell>
          <cell r="BT103" t="str">
            <v>4:技術</v>
          </cell>
          <cell r="BU103" t="str">
            <v>JJ028185</v>
          </cell>
          <cell r="BV103" t="str">
            <v>PH</v>
          </cell>
          <cell r="BW103" t="str">
            <v>174</v>
          </cell>
          <cell r="BX103" t="str">
            <v>新竹市科學工業園區新安路５號５樓之１</v>
          </cell>
          <cell r="BY103" t="str">
            <v>新竹市科學工業園區新安路５號５樓之１</v>
          </cell>
          <cell r="BZ103" t="str">
            <v>3:學士</v>
          </cell>
          <cell r="CA103" t="str">
            <v>2:國外</v>
          </cell>
          <cell r="CB103">
            <v>38072</v>
          </cell>
          <cell r="CE103" t="str">
            <v>300</v>
          </cell>
          <cell r="CK103" t="str">
            <v>300</v>
          </cell>
          <cell r="CL103" t="str">
            <v>C</v>
          </cell>
          <cell r="CP103" t="str">
            <v>N</v>
          </cell>
          <cell r="CR103">
            <v>0</v>
          </cell>
          <cell r="CT103">
            <v>0</v>
          </cell>
          <cell r="CU103">
            <v>0</v>
          </cell>
        </row>
        <row r="104">
          <cell r="A104" t="str">
            <v>BBR105</v>
          </cell>
          <cell r="B104" t="str">
            <v>30</v>
          </cell>
          <cell r="C104" t="str">
            <v>學士</v>
          </cell>
          <cell r="D104" t="str">
            <v>1012</v>
          </cell>
          <cell r="E104" t="str">
            <v>技術員</v>
          </cell>
          <cell r="F104" t="str">
            <v>52-DD</v>
          </cell>
          <cell r="G104" t="str">
            <v>五/二輪日班(直接外勞)</v>
          </cell>
          <cell r="H104" t="str">
            <v>BBR125</v>
          </cell>
          <cell r="I104" t="str">
            <v>台灣營運處產品維修部售後維修課</v>
          </cell>
          <cell r="J104">
            <v>6442</v>
          </cell>
          <cell r="K104" t="str">
            <v>810495</v>
          </cell>
          <cell r="L104" t="str">
            <v>葳娜</v>
          </cell>
          <cell r="M104" t="str">
            <v>PORRAS,VINA S.</v>
          </cell>
          <cell r="N104" t="str">
            <v>PORRAS,VINA S.</v>
          </cell>
          <cell r="O104" t="str">
            <v>OD00376052</v>
          </cell>
          <cell r="P104" t="str">
            <v>菲律賓</v>
          </cell>
          <cell r="Q104">
            <v>29181</v>
          </cell>
          <cell r="R104" t="str">
            <v>N</v>
          </cell>
          <cell r="S104" t="str">
            <v>菲律賓</v>
          </cell>
          <cell r="U104" t="str">
            <v>F</v>
          </cell>
          <cell r="V104" t="str">
            <v>新竹市科學工業園區新安路５號５樓之１</v>
          </cell>
          <cell r="W104" t="str">
            <v>03-5831705</v>
          </cell>
          <cell r="X104" t="str">
            <v>新竹市科學工業園區新安路５號５樓之１</v>
          </cell>
          <cell r="Y104" t="str">
            <v>03-5831705</v>
          </cell>
          <cell r="Z104" t="str">
            <v>Y</v>
          </cell>
          <cell r="AE104">
            <v>5</v>
          </cell>
          <cell r="AF104" t="str">
            <v>2001</v>
          </cell>
          <cell r="AG104" t="str">
            <v>BS ECE</v>
          </cell>
          <cell r="AH104" t="str">
            <v>WESTERN VISAYS COLLEGE FO SCIENCE &amp; TECH.</v>
          </cell>
          <cell r="AJ104" t="str">
            <v>正常</v>
          </cell>
          <cell r="AK104">
            <v>38077</v>
          </cell>
          <cell r="AL104">
            <v>38077</v>
          </cell>
          <cell r="AM104">
            <v>38168</v>
          </cell>
          <cell r="AN104">
            <v>1436</v>
          </cell>
          <cell r="AO104">
            <v>0</v>
          </cell>
          <cell r="AP104">
            <v>2</v>
          </cell>
          <cell r="AQ104">
            <v>51</v>
          </cell>
          <cell r="AR104">
            <v>81</v>
          </cell>
          <cell r="AT104">
            <v>17</v>
          </cell>
          <cell r="AU104">
            <v>428</v>
          </cell>
          <cell r="AV104" t="str">
            <v>04643350</v>
          </cell>
          <cell r="AW104" t="str">
            <v>直接</v>
          </cell>
          <cell r="AX104" t="str">
            <v>工程職</v>
          </cell>
          <cell r="AY104" t="str">
            <v>外勞</v>
          </cell>
          <cell r="BA104" t="str">
            <v>1.000000000000000</v>
          </cell>
          <cell r="BB104" t="str">
            <v>1.000000000000000</v>
          </cell>
          <cell r="BE104" t="str">
            <v>N</v>
          </cell>
          <cell r="BG104" t="str">
            <v>N</v>
          </cell>
          <cell r="BK104" t="str">
            <v>Y</v>
          </cell>
          <cell r="BN104" t="str">
            <v>Y</v>
          </cell>
          <cell r="BQ104" t="str">
            <v>1:新增</v>
          </cell>
          <cell r="BR104" t="str">
            <v>A:廠商</v>
          </cell>
          <cell r="BS104" t="str">
            <v>542207</v>
          </cell>
          <cell r="BT104" t="str">
            <v>4:技術</v>
          </cell>
          <cell r="BU104" t="str">
            <v>MM431196</v>
          </cell>
          <cell r="BV104" t="str">
            <v>PH</v>
          </cell>
          <cell r="BW104" t="str">
            <v>174</v>
          </cell>
          <cell r="BX104" t="str">
            <v>新竹市科學工業園區新安路５號５樓之１</v>
          </cell>
          <cell r="BY104" t="str">
            <v>新竹市科學工業園區新安路５號５樓之１</v>
          </cell>
          <cell r="BZ104" t="str">
            <v>3:學士</v>
          </cell>
          <cell r="CA104" t="str">
            <v>2:國外</v>
          </cell>
          <cell r="CB104">
            <v>38077</v>
          </cell>
          <cell r="CE104" t="str">
            <v>300</v>
          </cell>
          <cell r="CK104" t="str">
            <v>300</v>
          </cell>
          <cell r="CL104" t="str">
            <v>C</v>
          </cell>
          <cell r="CP104" t="str">
            <v>N</v>
          </cell>
          <cell r="CR104">
            <v>0</v>
          </cell>
          <cell r="CT104">
            <v>0</v>
          </cell>
          <cell r="CU104">
            <v>0</v>
          </cell>
        </row>
        <row r="105">
          <cell r="A105" t="str">
            <v>BBR105</v>
          </cell>
          <cell r="B105" t="str">
            <v>30</v>
          </cell>
          <cell r="C105" t="str">
            <v>學士</v>
          </cell>
          <cell r="D105" t="str">
            <v>1012</v>
          </cell>
          <cell r="E105" t="str">
            <v>技術員</v>
          </cell>
          <cell r="F105" t="str">
            <v>52-DD</v>
          </cell>
          <cell r="G105" t="str">
            <v>五/二輪日班(直接外勞)</v>
          </cell>
          <cell r="H105" t="str">
            <v>BBR125</v>
          </cell>
          <cell r="I105" t="str">
            <v>台灣營運處產品維修部售後維修課</v>
          </cell>
          <cell r="J105">
            <v>6443</v>
          </cell>
          <cell r="K105" t="str">
            <v>810496</v>
          </cell>
          <cell r="L105" t="str">
            <v>溫文麗</v>
          </cell>
          <cell r="M105" t="str">
            <v>NABOR,WENYVILLE B.</v>
          </cell>
          <cell r="N105" t="str">
            <v>NABOR,WENYVILLE B.</v>
          </cell>
          <cell r="O105" t="str">
            <v>OD00376061</v>
          </cell>
          <cell r="P105" t="str">
            <v>菲律賓</v>
          </cell>
          <cell r="Q105">
            <v>29797</v>
          </cell>
          <cell r="R105" t="str">
            <v>N</v>
          </cell>
          <cell r="S105" t="str">
            <v>菲律賓</v>
          </cell>
          <cell r="U105" t="str">
            <v>F</v>
          </cell>
          <cell r="V105" t="str">
            <v>新竹市科學工業園區新安路５號５樓之１</v>
          </cell>
          <cell r="W105" t="str">
            <v>03-5831705</v>
          </cell>
          <cell r="X105" t="str">
            <v>新竹市科學工業園區新安路５號５樓之１</v>
          </cell>
          <cell r="Y105" t="str">
            <v>03-5831705</v>
          </cell>
          <cell r="Z105" t="str">
            <v>Y</v>
          </cell>
          <cell r="AE105">
            <v>5</v>
          </cell>
          <cell r="AF105" t="str">
            <v>2003</v>
          </cell>
          <cell r="AG105" t="str">
            <v>COMPUTER ENGINEERING</v>
          </cell>
          <cell r="AH105" t="str">
            <v>AQUINAS UNIVERSITY</v>
          </cell>
          <cell r="AJ105" t="str">
            <v>正常</v>
          </cell>
          <cell r="AK105">
            <v>38077</v>
          </cell>
          <cell r="AL105">
            <v>38077</v>
          </cell>
          <cell r="AM105">
            <v>38168</v>
          </cell>
          <cell r="AN105">
            <v>1436</v>
          </cell>
          <cell r="AO105">
            <v>0</v>
          </cell>
          <cell r="AP105">
            <v>2</v>
          </cell>
          <cell r="AQ105">
            <v>51</v>
          </cell>
          <cell r="AR105">
            <v>81</v>
          </cell>
          <cell r="AT105">
            <v>17</v>
          </cell>
          <cell r="AU105">
            <v>428</v>
          </cell>
          <cell r="AV105" t="str">
            <v>04763227</v>
          </cell>
          <cell r="AW105" t="str">
            <v>直接</v>
          </cell>
          <cell r="AX105" t="str">
            <v>工程職</v>
          </cell>
          <cell r="AY105" t="str">
            <v>外勞</v>
          </cell>
          <cell r="BA105" t="str">
            <v>1.000000000000000</v>
          </cell>
          <cell r="BB105" t="str">
            <v>1.000000000000000</v>
          </cell>
          <cell r="BE105" t="str">
            <v>N</v>
          </cell>
          <cell r="BG105" t="str">
            <v>N</v>
          </cell>
          <cell r="BK105" t="str">
            <v>Y</v>
          </cell>
          <cell r="BN105" t="str">
            <v>Y</v>
          </cell>
          <cell r="BQ105" t="str">
            <v>1:新增</v>
          </cell>
          <cell r="BR105" t="str">
            <v>A:廠商</v>
          </cell>
          <cell r="BS105" t="str">
            <v>464105</v>
          </cell>
          <cell r="BT105" t="str">
            <v>4:技術</v>
          </cell>
          <cell r="BU105" t="str">
            <v>MM409220</v>
          </cell>
          <cell r="BV105" t="str">
            <v>PH</v>
          </cell>
          <cell r="BW105" t="str">
            <v>174</v>
          </cell>
          <cell r="BX105" t="str">
            <v>新竹市科學工業園區新安路５號５樓之１</v>
          </cell>
          <cell r="BY105" t="str">
            <v>新竹市科學工業園區新安路５號５樓之１</v>
          </cell>
          <cell r="BZ105" t="str">
            <v>3:學士</v>
          </cell>
          <cell r="CA105" t="str">
            <v>2:國外</v>
          </cell>
          <cell r="CB105">
            <v>38077</v>
          </cell>
          <cell r="CE105" t="str">
            <v>300</v>
          </cell>
          <cell r="CK105" t="str">
            <v>300</v>
          </cell>
          <cell r="CL105" t="str">
            <v>C</v>
          </cell>
          <cell r="CP105" t="str">
            <v>N</v>
          </cell>
          <cell r="CR105">
            <v>0</v>
          </cell>
          <cell r="CT105">
            <v>0</v>
          </cell>
          <cell r="CU105">
            <v>0</v>
          </cell>
        </row>
        <row r="106">
          <cell r="A106" t="str">
            <v>BBR105</v>
          </cell>
          <cell r="B106" t="str">
            <v>30</v>
          </cell>
          <cell r="C106" t="str">
            <v>學士</v>
          </cell>
          <cell r="D106" t="str">
            <v>1012</v>
          </cell>
          <cell r="E106" t="str">
            <v>技術員</v>
          </cell>
          <cell r="F106" t="str">
            <v>52-DD</v>
          </cell>
          <cell r="G106" t="str">
            <v>五/二輪日班(直接外勞)</v>
          </cell>
          <cell r="H106" t="str">
            <v>BBR125</v>
          </cell>
          <cell r="I106" t="str">
            <v>台灣營運處產品維修部售後維修課</v>
          </cell>
          <cell r="J106">
            <v>6444</v>
          </cell>
          <cell r="K106" t="str">
            <v>810497</v>
          </cell>
          <cell r="L106" t="str">
            <v>露菈</v>
          </cell>
          <cell r="M106" t="str">
            <v>BEDAYO,LOUELA T.</v>
          </cell>
          <cell r="N106" t="str">
            <v>BEDAYO,LOUELA T.</v>
          </cell>
          <cell r="O106" t="str">
            <v>OD00376070</v>
          </cell>
          <cell r="P106" t="str">
            <v>菲律賓</v>
          </cell>
          <cell r="Q106">
            <v>29492</v>
          </cell>
          <cell r="R106" t="str">
            <v>N</v>
          </cell>
          <cell r="S106" t="str">
            <v>菲律賓</v>
          </cell>
          <cell r="U106" t="str">
            <v>F</v>
          </cell>
          <cell r="V106" t="str">
            <v>新竹市科學工業園區新安路５號５樓之１</v>
          </cell>
          <cell r="W106" t="str">
            <v>03-5831705</v>
          </cell>
          <cell r="X106" t="str">
            <v>新竹市科學工業園區新安路５號５樓之１</v>
          </cell>
          <cell r="Y106" t="str">
            <v>03-5831705</v>
          </cell>
          <cell r="Z106" t="str">
            <v>Y</v>
          </cell>
          <cell r="AE106">
            <v>5</v>
          </cell>
          <cell r="AF106" t="str">
            <v>2002</v>
          </cell>
          <cell r="AG106" t="str">
            <v>ECE,COE</v>
          </cell>
          <cell r="AH106" t="str">
            <v>UNIVERSITY OF ST.LA SALLE</v>
          </cell>
          <cell r="AJ106" t="str">
            <v>正常</v>
          </cell>
          <cell r="AK106">
            <v>38077</v>
          </cell>
          <cell r="AL106">
            <v>38077</v>
          </cell>
          <cell r="AM106">
            <v>38168</v>
          </cell>
          <cell r="AN106">
            <v>1436</v>
          </cell>
          <cell r="AO106">
            <v>0</v>
          </cell>
          <cell r="AP106">
            <v>2</v>
          </cell>
          <cell r="AQ106">
            <v>51</v>
          </cell>
          <cell r="AR106">
            <v>81</v>
          </cell>
          <cell r="AT106">
            <v>17</v>
          </cell>
          <cell r="AU106">
            <v>428</v>
          </cell>
          <cell r="AV106" t="str">
            <v>04811411</v>
          </cell>
          <cell r="AW106" t="str">
            <v>直接</v>
          </cell>
          <cell r="AX106" t="str">
            <v>工程職</v>
          </cell>
          <cell r="AY106" t="str">
            <v>外勞</v>
          </cell>
          <cell r="BA106" t="str">
            <v>1.000000000000000</v>
          </cell>
          <cell r="BB106" t="str">
            <v>1.000000000000000</v>
          </cell>
          <cell r="BE106" t="str">
            <v>N</v>
          </cell>
          <cell r="BG106" t="str">
            <v>N</v>
          </cell>
          <cell r="BK106" t="str">
            <v>Y</v>
          </cell>
          <cell r="BL106" t="str">
            <v>A</v>
          </cell>
          <cell r="BN106" t="str">
            <v>Y</v>
          </cell>
          <cell r="BQ106" t="str">
            <v>1:新增</v>
          </cell>
          <cell r="BR106" t="str">
            <v>A:廠商</v>
          </cell>
          <cell r="BS106" t="str">
            <v>542207</v>
          </cell>
          <cell r="BT106" t="str">
            <v>4:技術</v>
          </cell>
          <cell r="BU106" t="str">
            <v>JJ738265</v>
          </cell>
          <cell r="BV106" t="str">
            <v>PH</v>
          </cell>
          <cell r="BW106" t="str">
            <v>174</v>
          </cell>
          <cell r="BX106" t="str">
            <v>新竹市科學工業園區新安路５號５樓之１</v>
          </cell>
          <cell r="BY106" t="str">
            <v>新竹市科學工業園區新安路５號５樓之１</v>
          </cell>
          <cell r="BZ106" t="str">
            <v>3:學士</v>
          </cell>
          <cell r="CA106" t="str">
            <v>2:國外</v>
          </cell>
          <cell r="CB106">
            <v>38077</v>
          </cell>
          <cell r="CE106" t="str">
            <v>300</v>
          </cell>
          <cell r="CK106" t="str">
            <v>300</v>
          </cell>
          <cell r="CL106" t="str">
            <v>C</v>
          </cell>
          <cell r="CP106" t="str">
            <v>N</v>
          </cell>
          <cell r="CR106">
            <v>0</v>
          </cell>
          <cell r="CT106">
            <v>0</v>
          </cell>
          <cell r="CU106">
            <v>0</v>
          </cell>
        </row>
        <row r="107">
          <cell r="A107" t="str">
            <v>BBR105</v>
          </cell>
          <cell r="B107" t="str">
            <v>30</v>
          </cell>
          <cell r="C107" t="str">
            <v>學士</v>
          </cell>
          <cell r="D107" t="str">
            <v>1012</v>
          </cell>
          <cell r="E107" t="str">
            <v>技術員</v>
          </cell>
          <cell r="F107" t="str">
            <v>52-DD</v>
          </cell>
          <cell r="G107" t="str">
            <v>五/二輪日班(直接外勞)</v>
          </cell>
          <cell r="H107" t="str">
            <v>BBR125</v>
          </cell>
          <cell r="I107" t="str">
            <v>台灣營運處產品維修部售後維修課</v>
          </cell>
          <cell r="J107">
            <v>6446</v>
          </cell>
          <cell r="K107" t="str">
            <v>810499</v>
          </cell>
          <cell r="L107" t="str">
            <v>妮莉莎</v>
          </cell>
          <cell r="M107" t="str">
            <v>TAPERLA,MERISSA P.</v>
          </cell>
          <cell r="N107" t="str">
            <v>TAPERLA,MERISSA P.</v>
          </cell>
          <cell r="O107" t="str">
            <v>OD00376098</v>
          </cell>
          <cell r="P107" t="str">
            <v>菲律賓</v>
          </cell>
          <cell r="Q107">
            <v>29160</v>
          </cell>
          <cell r="R107" t="str">
            <v>N</v>
          </cell>
          <cell r="S107" t="str">
            <v>菲律賓</v>
          </cell>
          <cell r="U107" t="str">
            <v>F</v>
          </cell>
          <cell r="V107" t="str">
            <v>新竹市科學工業園區新安路５號５樓之１</v>
          </cell>
          <cell r="W107" t="str">
            <v>03-5831705</v>
          </cell>
          <cell r="X107" t="str">
            <v>新竹市科學工業園區新安路５號５樓之１</v>
          </cell>
          <cell r="Y107" t="str">
            <v>03-5831705</v>
          </cell>
          <cell r="Z107" t="str">
            <v>Y</v>
          </cell>
          <cell r="AE107">
            <v>5</v>
          </cell>
          <cell r="AF107" t="str">
            <v>2001</v>
          </cell>
          <cell r="AG107" t="str">
            <v>BS ECE</v>
          </cell>
          <cell r="AH107" t="str">
            <v>UNIVERSITY OF THE EAST</v>
          </cell>
          <cell r="AJ107" t="str">
            <v>正常</v>
          </cell>
          <cell r="AK107">
            <v>38077</v>
          </cell>
          <cell r="AL107">
            <v>38077</v>
          </cell>
          <cell r="AM107">
            <v>38168</v>
          </cell>
          <cell r="AN107">
            <v>1436</v>
          </cell>
          <cell r="AO107">
            <v>0</v>
          </cell>
          <cell r="AP107">
            <v>2</v>
          </cell>
          <cell r="AQ107">
            <v>51</v>
          </cell>
          <cell r="AR107">
            <v>81</v>
          </cell>
          <cell r="AT107">
            <v>17</v>
          </cell>
          <cell r="AU107">
            <v>428</v>
          </cell>
          <cell r="AV107" t="str">
            <v>04821615</v>
          </cell>
          <cell r="AW107" t="str">
            <v>直接</v>
          </cell>
          <cell r="AX107" t="str">
            <v>工程職</v>
          </cell>
          <cell r="AY107" t="str">
            <v>外勞</v>
          </cell>
          <cell r="BA107" t="str">
            <v>1.000000000000000</v>
          </cell>
          <cell r="BB107" t="str">
            <v>1.000000000000000</v>
          </cell>
          <cell r="BE107" t="str">
            <v>N</v>
          </cell>
          <cell r="BG107" t="str">
            <v>N</v>
          </cell>
          <cell r="BK107" t="str">
            <v>Y</v>
          </cell>
          <cell r="BN107" t="str">
            <v>Y</v>
          </cell>
          <cell r="BQ107" t="str">
            <v>1:新增</v>
          </cell>
          <cell r="BR107" t="str">
            <v>A:廠商</v>
          </cell>
          <cell r="BS107" t="str">
            <v>542207</v>
          </cell>
          <cell r="BT107" t="str">
            <v>4:技術</v>
          </cell>
          <cell r="BU107" t="str">
            <v>LL538896</v>
          </cell>
          <cell r="BV107" t="str">
            <v>PH</v>
          </cell>
          <cell r="BW107" t="str">
            <v>174</v>
          </cell>
          <cell r="BX107" t="str">
            <v>新竹市科學工業園區新安路５號５樓之１</v>
          </cell>
          <cell r="BY107" t="str">
            <v>新竹市科學工業園區新安路５號５樓之１</v>
          </cell>
          <cell r="BZ107" t="str">
            <v>3:學士</v>
          </cell>
          <cell r="CA107" t="str">
            <v>2:國外</v>
          </cell>
          <cell r="CB107">
            <v>38077</v>
          </cell>
          <cell r="CE107" t="str">
            <v>300</v>
          </cell>
          <cell r="CK107" t="str">
            <v>300</v>
          </cell>
          <cell r="CL107" t="str">
            <v>C</v>
          </cell>
          <cell r="CP107" t="str">
            <v>N</v>
          </cell>
          <cell r="CR107">
            <v>0</v>
          </cell>
          <cell r="CT107">
            <v>0</v>
          </cell>
          <cell r="CU107">
            <v>0</v>
          </cell>
        </row>
        <row r="108">
          <cell r="A108" t="str">
            <v>BBR105</v>
          </cell>
          <cell r="B108" t="str">
            <v>30</v>
          </cell>
          <cell r="C108" t="str">
            <v>學士</v>
          </cell>
          <cell r="D108" t="str">
            <v>1012</v>
          </cell>
          <cell r="E108" t="str">
            <v>技術員</v>
          </cell>
          <cell r="F108" t="str">
            <v>52-DD</v>
          </cell>
          <cell r="G108" t="str">
            <v>五/二輪日班(直接外勞)</v>
          </cell>
          <cell r="H108" t="str">
            <v>BBR125</v>
          </cell>
          <cell r="I108" t="str">
            <v>台灣營運處產品維修部售後維修課</v>
          </cell>
          <cell r="J108">
            <v>6447</v>
          </cell>
          <cell r="K108" t="str">
            <v>810500</v>
          </cell>
          <cell r="L108" t="str">
            <v>麗菈</v>
          </cell>
          <cell r="M108" t="str">
            <v>TACANG,LIZA C.</v>
          </cell>
          <cell r="N108" t="str">
            <v>TACANG,LIZA C.</v>
          </cell>
          <cell r="O108" t="str">
            <v>JD00247793</v>
          </cell>
          <cell r="P108" t="str">
            <v>菲律賓</v>
          </cell>
          <cell r="Q108">
            <v>28373</v>
          </cell>
          <cell r="R108" t="str">
            <v>N</v>
          </cell>
          <cell r="S108" t="str">
            <v>菲律賓</v>
          </cell>
          <cell r="U108" t="str">
            <v>F</v>
          </cell>
          <cell r="V108" t="str">
            <v>新竹市科學工業園區新安路５號５樓之１</v>
          </cell>
          <cell r="W108" t="str">
            <v>03-5831705</v>
          </cell>
          <cell r="X108" t="str">
            <v>新竹市科學工業園區新安路５號５樓之１</v>
          </cell>
          <cell r="Y108" t="str">
            <v>03-5831705</v>
          </cell>
          <cell r="Z108" t="str">
            <v>Y</v>
          </cell>
          <cell r="AE108">
            <v>5</v>
          </cell>
          <cell r="AF108" t="str">
            <v>1999</v>
          </cell>
          <cell r="AG108" t="str">
            <v>COMPUTER ENGINEERING</v>
          </cell>
          <cell r="AH108" t="str">
            <v>CEBU INSTITUTE OF TECHNOLOGY</v>
          </cell>
          <cell r="AJ108" t="str">
            <v>正常</v>
          </cell>
          <cell r="AK108">
            <v>38077</v>
          </cell>
          <cell r="AL108">
            <v>38077</v>
          </cell>
          <cell r="AM108">
            <v>38168</v>
          </cell>
          <cell r="AN108">
            <v>1436</v>
          </cell>
          <cell r="AO108">
            <v>0</v>
          </cell>
          <cell r="AP108">
            <v>2</v>
          </cell>
          <cell r="AQ108">
            <v>51</v>
          </cell>
          <cell r="AR108">
            <v>81</v>
          </cell>
          <cell r="AT108">
            <v>17</v>
          </cell>
          <cell r="AU108">
            <v>428</v>
          </cell>
          <cell r="AV108" t="str">
            <v>04821645</v>
          </cell>
          <cell r="AW108" t="str">
            <v>直接</v>
          </cell>
          <cell r="AX108" t="str">
            <v>工程職</v>
          </cell>
          <cell r="AY108" t="str">
            <v>外勞</v>
          </cell>
          <cell r="BA108" t="str">
            <v>1.000000000000000</v>
          </cell>
          <cell r="BB108" t="str">
            <v>1.000000000000000</v>
          </cell>
          <cell r="BE108" t="str">
            <v>N</v>
          </cell>
          <cell r="BG108" t="str">
            <v>N</v>
          </cell>
          <cell r="BK108" t="str">
            <v>Y</v>
          </cell>
          <cell r="BL108" t="str">
            <v>O</v>
          </cell>
          <cell r="BN108" t="str">
            <v>Y</v>
          </cell>
          <cell r="BQ108" t="str">
            <v>1:新增</v>
          </cell>
          <cell r="BR108" t="str">
            <v>A:廠商</v>
          </cell>
          <cell r="BS108" t="str">
            <v>464105</v>
          </cell>
          <cell r="BT108" t="str">
            <v>4:技術</v>
          </cell>
          <cell r="BU108" t="str">
            <v>MM438812</v>
          </cell>
          <cell r="BV108" t="str">
            <v>PH</v>
          </cell>
          <cell r="BW108" t="str">
            <v>174</v>
          </cell>
          <cell r="BX108" t="str">
            <v>新竹市科學工業園區新安路５號５樓之１</v>
          </cell>
          <cell r="BY108" t="str">
            <v>新竹市科學工業園區新安路５號５樓之１</v>
          </cell>
          <cell r="BZ108" t="str">
            <v>3:學士</v>
          </cell>
          <cell r="CA108" t="str">
            <v>2:國外</v>
          </cell>
          <cell r="CB108">
            <v>38077</v>
          </cell>
          <cell r="CE108" t="str">
            <v>300</v>
          </cell>
          <cell r="CK108" t="str">
            <v>300</v>
          </cell>
          <cell r="CL108" t="str">
            <v>C</v>
          </cell>
          <cell r="CP108" t="str">
            <v>N</v>
          </cell>
          <cell r="CR108">
            <v>0</v>
          </cell>
          <cell r="CT108">
            <v>0</v>
          </cell>
          <cell r="CU108">
            <v>0</v>
          </cell>
        </row>
        <row r="109">
          <cell r="A109" t="str">
            <v>BBR105</v>
          </cell>
          <cell r="B109" t="str">
            <v>30</v>
          </cell>
          <cell r="C109" t="str">
            <v>學士</v>
          </cell>
          <cell r="D109" t="str">
            <v>1012</v>
          </cell>
          <cell r="E109" t="str">
            <v>技術員</v>
          </cell>
          <cell r="F109" t="str">
            <v>52-DD</v>
          </cell>
          <cell r="G109" t="str">
            <v>五/二輪日班(直接外勞)</v>
          </cell>
          <cell r="H109" t="str">
            <v>BBR125</v>
          </cell>
          <cell r="I109" t="str">
            <v>台灣營運處產品維修部售後維修課</v>
          </cell>
          <cell r="J109">
            <v>6448</v>
          </cell>
          <cell r="K109" t="str">
            <v>810501</v>
          </cell>
          <cell r="L109" t="str">
            <v>瑪琳</v>
          </cell>
          <cell r="M109" t="str">
            <v>GARBO,MARIAN P.</v>
          </cell>
          <cell r="N109" t="str">
            <v>GARBO,MARIAN P.</v>
          </cell>
          <cell r="O109" t="str">
            <v>OD00376105</v>
          </cell>
          <cell r="P109" t="str">
            <v>菲律賓</v>
          </cell>
          <cell r="Q109">
            <v>29421</v>
          </cell>
          <cell r="R109" t="str">
            <v>N</v>
          </cell>
          <cell r="S109" t="str">
            <v>菲律賓</v>
          </cell>
          <cell r="U109" t="str">
            <v>F</v>
          </cell>
          <cell r="V109" t="str">
            <v>新竹市科學工業園區新安路５號５樓之１</v>
          </cell>
          <cell r="W109" t="str">
            <v>03-5831705</v>
          </cell>
          <cell r="X109" t="str">
            <v>新竹市科學工業園區新安路５號５樓之１</v>
          </cell>
          <cell r="Y109" t="str">
            <v>03-5831705</v>
          </cell>
          <cell r="Z109" t="str">
            <v>Y</v>
          </cell>
          <cell r="AE109">
            <v>5</v>
          </cell>
          <cell r="AF109" t="str">
            <v>2002</v>
          </cell>
          <cell r="AG109" t="str">
            <v>BS ECE</v>
          </cell>
          <cell r="AH109" t="str">
            <v>UNIVERSITY OF SAN CARLOS</v>
          </cell>
          <cell r="AJ109" t="str">
            <v>正常</v>
          </cell>
          <cell r="AK109">
            <v>38077</v>
          </cell>
          <cell r="AL109">
            <v>38077</v>
          </cell>
          <cell r="AM109">
            <v>38168</v>
          </cell>
          <cell r="AN109">
            <v>1436</v>
          </cell>
          <cell r="AO109">
            <v>0</v>
          </cell>
          <cell r="AP109">
            <v>2</v>
          </cell>
          <cell r="AQ109">
            <v>51</v>
          </cell>
          <cell r="AR109">
            <v>81</v>
          </cell>
          <cell r="AT109">
            <v>17</v>
          </cell>
          <cell r="AU109">
            <v>428</v>
          </cell>
          <cell r="AV109" t="str">
            <v>04824287</v>
          </cell>
          <cell r="AW109" t="str">
            <v>直接</v>
          </cell>
          <cell r="AX109" t="str">
            <v>工程職</v>
          </cell>
          <cell r="AY109" t="str">
            <v>外勞</v>
          </cell>
          <cell r="BA109" t="str">
            <v>1.000000000000000</v>
          </cell>
          <cell r="BB109" t="str">
            <v>1.000000000000000</v>
          </cell>
          <cell r="BE109" t="str">
            <v>N</v>
          </cell>
          <cell r="BG109" t="str">
            <v>N</v>
          </cell>
          <cell r="BK109" t="str">
            <v>Y</v>
          </cell>
          <cell r="BN109" t="str">
            <v>Y</v>
          </cell>
          <cell r="BQ109" t="str">
            <v>1:新增</v>
          </cell>
          <cell r="BR109" t="str">
            <v>A:廠商</v>
          </cell>
          <cell r="BS109" t="str">
            <v>542207</v>
          </cell>
          <cell r="BT109" t="str">
            <v>4:技術</v>
          </cell>
          <cell r="BU109" t="str">
            <v>MM156128</v>
          </cell>
          <cell r="BV109" t="str">
            <v>PH</v>
          </cell>
          <cell r="BW109" t="str">
            <v>174</v>
          </cell>
          <cell r="BX109" t="str">
            <v>新竹市科學工業園區新安路５號５樓之１</v>
          </cell>
          <cell r="BY109" t="str">
            <v>新竹市科學工業園區新安路５號５樓之１</v>
          </cell>
          <cell r="BZ109" t="str">
            <v>3:學士</v>
          </cell>
          <cell r="CA109" t="str">
            <v>2:國外</v>
          </cell>
          <cell r="CB109">
            <v>38077</v>
          </cell>
          <cell r="CE109" t="str">
            <v>300</v>
          </cell>
          <cell r="CK109" t="str">
            <v>300</v>
          </cell>
          <cell r="CL109" t="str">
            <v>C</v>
          </cell>
          <cell r="CP109" t="str">
            <v>N</v>
          </cell>
          <cell r="CR109">
            <v>0</v>
          </cell>
          <cell r="CT109">
            <v>0</v>
          </cell>
          <cell r="CU109">
            <v>0</v>
          </cell>
        </row>
        <row r="110">
          <cell r="A110" t="str">
            <v>BBR105</v>
          </cell>
          <cell r="B110" t="str">
            <v>30</v>
          </cell>
          <cell r="C110" t="str">
            <v>學士</v>
          </cell>
          <cell r="D110" t="str">
            <v>1012</v>
          </cell>
          <cell r="E110" t="str">
            <v>技術員</v>
          </cell>
          <cell r="F110" t="str">
            <v>52-DD</v>
          </cell>
          <cell r="G110" t="str">
            <v>五/二輪日班(直接外勞)</v>
          </cell>
          <cell r="H110" t="str">
            <v>BBR125</v>
          </cell>
          <cell r="I110" t="str">
            <v>台灣營運處產品維修部售後維修課</v>
          </cell>
          <cell r="J110">
            <v>6449</v>
          </cell>
          <cell r="K110" t="str">
            <v>810502</v>
          </cell>
          <cell r="L110" t="str">
            <v>瑪莉珍</v>
          </cell>
          <cell r="M110" t="str">
            <v>VILLAR,MARY JANE M.</v>
          </cell>
          <cell r="N110" t="str">
            <v>VILLAR,MARY JANE M.</v>
          </cell>
          <cell r="O110" t="str">
            <v>OD00376114</v>
          </cell>
          <cell r="P110" t="str">
            <v>菲律賓</v>
          </cell>
          <cell r="Q110">
            <v>29946</v>
          </cell>
          <cell r="R110" t="str">
            <v>N</v>
          </cell>
          <cell r="S110" t="str">
            <v>菲律賓</v>
          </cell>
          <cell r="U110" t="str">
            <v>F</v>
          </cell>
          <cell r="V110" t="str">
            <v>新竹市科學工業園區新安路５號５樓之１</v>
          </cell>
          <cell r="W110" t="str">
            <v>03-5831705</v>
          </cell>
          <cell r="X110" t="str">
            <v>新竹市科學工業園區新安路５號５樓之１</v>
          </cell>
          <cell r="Y110" t="str">
            <v>03-5831705</v>
          </cell>
          <cell r="Z110" t="str">
            <v>Y</v>
          </cell>
          <cell r="AE110">
            <v>5</v>
          </cell>
          <cell r="AF110" t="str">
            <v>2003</v>
          </cell>
          <cell r="AG110" t="str">
            <v>BS ECE</v>
          </cell>
          <cell r="AH110" t="str">
            <v>NEW ERA UNIVERSIY</v>
          </cell>
          <cell r="AJ110" t="str">
            <v>正常</v>
          </cell>
          <cell r="AK110">
            <v>38077</v>
          </cell>
          <cell r="AL110">
            <v>38077</v>
          </cell>
          <cell r="AM110">
            <v>38168</v>
          </cell>
          <cell r="AN110">
            <v>1436</v>
          </cell>
          <cell r="AO110">
            <v>0</v>
          </cell>
          <cell r="AP110">
            <v>2</v>
          </cell>
          <cell r="AQ110">
            <v>51</v>
          </cell>
          <cell r="AR110">
            <v>81</v>
          </cell>
          <cell r="AT110">
            <v>17</v>
          </cell>
          <cell r="AU110">
            <v>428</v>
          </cell>
          <cell r="AV110" t="str">
            <v>04824312</v>
          </cell>
          <cell r="AW110" t="str">
            <v>直接</v>
          </cell>
          <cell r="AX110" t="str">
            <v>工程職</v>
          </cell>
          <cell r="AY110" t="str">
            <v>外勞</v>
          </cell>
          <cell r="BA110" t="str">
            <v>1.000000000000000</v>
          </cell>
          <cell r="BB110" t="str">
            <v>1.000000000000000</v>
          </cell>
          <cell r="BE110" t="str">
            <v>N</v>
          </cell>
          <cell r="BG110" t="str">
            <v>N</v>
          </cell>
          <cell r="BK110" t="str">
            <v>Y</v>
          </cell>
          <cell r="BL110" t="str">
            <v>O</v>
          </cell>
          <cell r="BN110" t="str">
            <v>Y</v>
          </cell>
          <cell r="BQ110" t="str">
            <v>1:新增</v>
          </cell>
          <cell r="BR110" t="str">
            <v>A:廠商</v>
          </cell>
          <cell r="BS110" t="str">
            <v>542207</v>
          </cell>
          <cell r="BT110" t="str">
            <v>4:技術</v>
          </cell>
          <cell r="BU110" t="str">
            <v>MM454316</v>
          </cell>
          <cell r="BV110" t="str">
            <v>PH</v>
          </cell>
          <cell r="BW110" t="str">
            <v>174</v>
          </cell>
          <cell r="BX110" t="str">
            <v>新竹市科學工業園區新安路５號５樓之１</v>
          </cell>
          <cell r="BY110" t="str">
            <v>新竹市科學工業園區新安路５號５樓之１</v>
          </cell>
          <cell r="BZ110" t="str">
            <v>3:學士</v>
          </cell>
          <cell r="CA110" t="str">
            <v>2:國外</v>
          </cell>
          <cell r="CB110">
            <v>38077</v>
          </cell>
          <cell r="CE110" t="str">
            <v>300</v>
          </cell>
          <cell r="CK110" t="str">
            <v>300</v>
          </cell>
          <cell r="CL110" t="str">
            <v>C</v>
          </cell>
          <cell r="CP110" t="str">
            <v>N</v>
          </cell>
          <cell r="CR110">
            <v>0</v>
          </cell>
          <cell r="CT110">
            <v>0</v>
          </cell>
          <cell r="CU110">
            <v>0</v>
          </cell>
        </row>
        <row r="111">
          <cell r="A111" t="str">
            <v>BBR105</v>
          </cell>
          <cell r="B111" t="str">
            <v>30</v>
          </cell>
          <cell r="C111" t="str">
            <v>學士</v>
          </cell>
          <cell r="D111" t="str">
            <v>1012</v>
          </cell>
          <cell r="E111" t="str">
            <v>技術員</v>
          </cell>
          <cell r="F111" t="str">
            <v>52-DD</v>
          </cell>
          <cell r="G111" t="str">
            <v>五/二輪日班(直接外勞)</v>
          </cell>
          <cell r="H111" t="str">
            <v>BBR125</v>
          </cell>
          <cell r="I111" t="str">
            <v>台灣營運處產品維修部售後維修課</v>
          </cell>
          <cell r="J111">
            <v>6453</v>
          </cell>
          <cell r="K111" t="str">
            <v>810506</v>
          </cell>
          <cell r="L111" t="str">
            <v>芮依</v>
          </cell>
          <cell r="M111" t="str">
            <v>ILAGAN,REAH E.</v>
          </cell>
          <cell r="N111" t="str">
            <v>ILAGAN,REAH E.</v>
          </cell>
          <cell r="O111" t="str">
            <v>OD00376150</v>
          </cell>
          <cell r="P111" t="str">
            <v>菲律賓</v>
          </cell>
          <cell r="Q111">
            <v>28859</v>
          </cell>
          <cell r="R111" t="str">
            <v>N</v>
          </cell>
          <cell r="S111" t="str">
            <v>菲律賓</v>
          </cell>
          <cell r="U111" t="str">
            <v>F</v>
          </cell>
          <cell r="V111" t="str">
            <v>新竹市科學工業園區新安路５號５樓之１</v>
          </cell>
          <cell r="W111" t="str">
            <v>03-5831705</v>
          </cell>
          <cell r="X111" t="str">
            <v>新竹市科學工業園區新安路５號５樓之１</v>
          </cell>
          <cell r="Y111" t="str">
            <v>03-5831705</v>
          </cell>
          <cell r="Z111" t="str">
            <v>Y</v>
          </cell>
          <cell r="AE111">
            <v>5</v>
          </cell>
          <cell r="AF111" t="str">
            <v>2001</v>
          </cell>
          <cell r="AG111" t="str">
            <v>INDUSTRIAL ENGINEERING</v>
          </cell>
          <cell r="AH111" t="str">
            <v>BATANGAS STATE UNIVERSITY</v>
          </cell>
          <cell r="AJ111" t="str">
            <v>正常</v>
          </cell>
          <cell r="AK111">
            <v>38077</v>
          </cell>
          <cell r="AL111">
            <v>38077</v>
          </cell>
          <cell r="AM111">
            <v>38168</v>
          </cell>
          <cell r="AN111">
            <v>1436</v>
          </cell>
          <cell r="AO111">
            <v>0</v>
          </cell>
          <cell r="AP111">
            <v>2</v>
          </cell>
          <cell r="AQ111">
            <v>51</v>
          </cell>
          <cell r="AR111">
            <v>81</v>
          </cell>
          <cell r="AT111">
            <v>17</v>
          </cell>
          <cell r="AU111">
            <v>428</v>
          </cell>
          <cell r="AV111" t="str">
            <v>04835151</v>
          </cell>
          <cell r="AW111" t="str">
            <v>直接</v>
          </cell>
          <cell r="AX111" t="str">
            <v>工程職</v>
          </cell>
          <cell r="AY111" t="str">
            <v>外勞</v>
          </cell>
          <cell r="BA111" t="str">
            <v>1.000000000000000</v>
          </cell>
          <cell r="BB111" t="str">
            <v>1.000000000000000</v>
          </cell>
          <cell r="BE111" t="str">
            <v>N</v>
          </cell>
          <cell r="BG111" t="str">
            <v>N</v>
          </cell>
          <cell r="BK111" t="str">
            <v>Y</v>
          </cell>
          <cell r="BL111" t="str">
            <v>O</v>
          </cell>
          <cell r="BN111" t="str">
            <v>Y</v>
          </cell>
          <cell r="BQ111" t="str">
            <v>1:新增</v>
          </cell>
          <cell r="BR111" t="str">
            <v>A:廠商</v>
          </cell>
          <cell r="BS111" t="str">
            <v>542600</v>
          </cell>
          <cell r="BT111" t="str">
            <v>4:技術</v>
          </cell>
          <cell r="BU111" t="str">
            <v>HH264510</v>
          </cell>
          <cell r="BV111" t="str">
            <v>PH</v>
          </cell>
          <cell r="BW111" t="str">
            <v>174</v>
          </cell>
          <cell r="BX111" t="str">
            <v>新竹市科學工業園區新安路５號５樓之１</v>
          </cell>
          <cell r="BY111" t="str">
            <v>新竹市科學工業園區新安路５號５樓之１</v>
          </cell>
          <cell r="BZ111" t="str">
            <v>3:學士</v>
          </cell>
          <cell r="CA111" t="str">
            <v>2:國外</v>
          </cell>
          <cell r="CB111">
            <v>38077</v>
          </cell>
          <cell r="CE111" t="str">
            <v>300</v>
          </cell>
          <cell r="CK111" t="str">
            <v>300</v>
          </cell>
          <cell r="CL111" t="str">
            <v>C</v>
          </cell>
          <cell r="CP111" t="str">
            <v>N</v>
          </cell>
          <cell r="CR111">
            <v>0</v>
          </cell>
          <cell r="CT111">
            <v>0</v>
          </cell>
          <cell r="CU111">
            <v>0</v>
          </cell>
        </row>
        <row r="112">
          <cell r="A112" t="str">
            <v>BBR105</v>
          </cell>
          <cell r="B112" t="str">
            <v>30</v>
          </cell>
          <cell r="C112" t="str">
            <v>學士</v>
          </cell>
          <cell r="D112" t="str">
            <v>1012</v>
          </cell>
          <cell r="E112" t="str">
            <v>技術員</v>
          </cell>
          <cell r="F112" t="str">
            <v>52-DD</v>
          </cell>
          <cell r="G112" t="str">
            <v>五/二輪日班(直接外勞)</v>
          </cell>
          <cell r="H112" t="str">
            <v>BBR125</v>
          </cell>
          <cell r="I112" t="str">
            <v>台灣營運處產品維修部售後維修課</v>
          </cell>
          <cell r="J112">
            <v>6455</v>
          </cell>
          <cell r="K112" t="str">
            <v>810508</v>
          </cell>
          <cell r="L112" t="str">
            <v>可琳</v>
          </cell>
          <cell r="M112" t="str">
            <v>DAGOHOY,COLLEEN N.</v>
          </cell>
          <cell r="N112" t="str">
            <v>DAGOHOY,COLLEEN N.</v>
          </cell>
          <cell r="O112" t="str">
            <v>OD00376187</v>
          </cell>
          <cell r="P112" t="str">
            <v>菲律賓</v>
          </cell>
          <cell r="Q112">
            <v>28158</v>
          </cell>
          <cell r="R112" t="str">
            <v>N</v>
          </cell>
          <cell r="S112" t="str">
            <v>菲律賓</v>
          </cell>
          <cell r="U112" t="str">
            <v>F</v>
          </cell>
          <cell r="V112" t="str">
            <v>新竹市科學工業園區新安路５號５樓之１</v>
          </cell>
          <cell r="W112" t="str">
            <v>03-5831705</v>
          </cell>
          <cell r="X112" t="str">
            <v>新竹市科學工業園區新安路５號５樓之１</v>
          </cell>
          <cell r="Y112" t="str">
            <v>03-5831705</v>
          </cell>
          <cell r="Z112" t="str">
            <v>Y</v>
          </cell>
          <cell r="AE112">
            <v>5</v>
          </cell>
          <cell r="AF112" t="str">
            <v>1998</v>
          </cell>
          <cell r="AG112" t="str">
            <v>COMPUTER SCIENCE</v>
          </cell>
          <cell r="AH112" t="str">
            <v>UNIVERSITY OF SAN JOSE</v>
          </cell>
          <cell r="AJ112" t="str">
            <v>正常</v>
          </cell>
          <cell r="AK112">
            <v>38077</v>
          </cell>
          <cell r="AL112">
            <v>38077</v>
          </cell>
          <cell r="AM112">
            <v>38168</v>
          </cell>
          <cell r="AN112">
            <v>1436</v>
          </cell>
          <cell r="AO112">
            <v>0</v>
          </cell>
          <cell r="AP112">
            <v>2</v>
          </cell>
          <cell r="AQ112">
            <v>51</v>
          </cell>
          <cell r="AR112">
            <v>81</v>
          </cell>
          <cell r="AT112">
            <v>17</v>
          </cell>
          <cell r="AU112">
            <v>428</v>
          </cell>
          <cell r="AV112" t="str">
            <v>04835153</v>
          </cell>
          <cell r="AW112" t="str">
            <v>直接</v>
          </cell>
          <cell r="AX112" t="str">
            <v>工程職</v>
          </cell>
          <cell r="AY112" t="str">
            <v>外勞</v>
          </cell>
          <cell r="BA112" t="str">
            <v>1.000000000000000</v>
          </cell>
          <cell r="BB112" t="str">
            <v>1.000000000000000</v>
          </cell>
          <cell r="BE112" t="str">
            <v>N</v>
          </cell>
          <cell r="BG112" t="str">
            <v>N</v>
          </cell>
          <cell r="BK112" t="str">
            <v>Y</v>
          </cell>
          <cell r="BL112" t="str">
            <v>AB</v>
          </cell>
          <cell r="BN112" t="str">
            <v>Y</v>
          </cell>
          <cell r="BQ112" t="str">
            <v>1:新增</v>
          </cell>
          <cell r="BR112" t="str">
            <v>A:廠商</v>
          </cell>
          <cell r="BS112" t="str">
            <v>464103</v>
          </cell>
          <cell r="BT112" t="str">
            <v>4:技術</v>
          </cell>
          <cell r="BU112" t="str">
            <v>KK927783</v>
          </cell>
          <cell r="BV112" t="str">
            <v>PH</v>
          </cell>
          <cell r="BW112" t="str">
            <v>174</v>
          </cell>
          <cell r="BX112" t="str">
            <v>新竹市科學工業園區新安路５號５樓之１</v>
          </cell>
          <cell r="BY112" t="str">
            <v>新竹市科學工業園區新安路５號５樓之１</v>
          </cell>
          <cell r="BZ112" t="str">
            <v>3:學士</v>
          </cell>
          <cell r="CA112" t="str">
            <v>2:國外</v>
          </cell>
          <cell r="CB112">
            <v>38077</v>
          </cell>
          <cell r="CE112" t="str">
            <v>300</v>
          </cell>
          <cell r="CK112" t="str">
            <v>300</v>
          </cell>
          <cell r="CL112" t="str">
            <v>C</v>
          </cell>
          <cell r="CP112" t="str">
            <v>N</v>
          </cell>
          <cell r="CR112">
            <v>0</v>
          </cell>
          <cell r="CT112">
            <v>0</v>
          </cell>
          <cell r="CU112">
            <v>0</v>
          </cell>
        </row>
        <row r="113">
          <cell r="A113" t="str">
            <v>BBR105</v>
          </cell>
          <cell r="B113" t="str">
            <v>30</v>
          </cell>
          <cell r="C113" t="str">
            <v>學士</v>
          </cell>
          <cell r="D113" t="str">
            <v>1012</v>
          </cell>
          <cell r="E113" t="str">
            <v>技術員</v>
          </cell>
          <cell r="F113" t="str">
            <v>52-DD</v>
          </cell>
          <cell r="G113" t="str">
            <v>五/二輪日班(直接外勞)</v>
          </cell>
          <cell r="H113" t="str">
            <v>BBR125</v>
          </cell>
          <cell r="I113" t="str">
            <v>台灣營運處產品維修部售後維修課</v>
          </cell>
          <cell r="J113">
            <v>6459</v>
          </cell>
          <cell r="K113" t="str">
            <v>810512</v>
          </cell>
          <cell r="L113" t="str">
            <v>薇薇安</v>
          </cell>
          <cell r="M113" t="str">
            <v>MANGULABNAN,VIVIAN S.</v>
          </cell>
          <cell r="N113" t="str">
            <v>MANGULABNAN,VIVIAN S.</v>
          </cell>
          <cell r="O113" t="str">
            <v>HD01926523</v>
          </cell>
          <cell r="P113" t="str">
            <v>菲律賓</v>
          </cell>
          <cell r="Q113">
            <v>29825</v>
          </cell>
          <cell r="R113" t="str">
            <v>N</v>
          </cell>
          <cell r="S113" t="str">
            <v>菲律賓</v>
          </cell>
          <cell r="U113" t="str">
            <v>F</v>
          </cell>
          <cell r="V113" t="str">
            <v>新竹市科學工業園區新安路５號５樓之１</v>
          </cell>
          <cell r="W113" t="str">
            <v>03-5831705</v>
          </cell>
          <cell r="X113" t="str">
            <v>新竹市科學工業園區新安路５號５樓之１</v>
          </cell>
          <cell r="Y113" t="str">
            <v>03-5831705</v>
          </cell>
          <cell r="Z113" t="str">
            <v>Y</v>
          </cell>
          <cell r="AE113">
            <v>5</v>
          </cell>
          <cell r="AF113" t="str">
            <v>2001</v>
          </cell>
          <cell r="AG113" t="str">
            <v>COMPUTER SCIENCE</v>
          </cell>
          <cell r="AH113" t="str">
            <v>WESLEYAN UNIVERSITY-PHIL</v>
          </cell>
          <cell r="AJ113" t="str">
            <v>正常</v>
          </cell>
          <cell r="AK113">
            <v>38077</v>
          </cell>
          <cell r="AL113">
            <v>38077</v>
          </cell>
          <cell r="AM113">
            <v>38168</v>
          </cell>
          <cell r="AN113">
            <v>1436</v>
          </cell>
          <cell r="AO113">
            <v>0</v>
          </cell>
          <cell r="AP113">
            <v>2</v>
          </cell>
          <cell r="AQ113">
            <v>51</v>
          </cell>
          <cell r="AR113">
            <v>81</v>
          </cell>
          <cell r="AT113">
            <v>17</v>
          </cell>
          <cell r="AU113">
            <v>428</v>
          </cell>
          <cell r="AV113" t="str">
            <v>04835157</v>
          </cell>
          <cell r="AW113" t="str">
            <v>直接</v>
          </cell>
          <cell r="AX113" t="str">
            <v>工程職</v>
          </cell>
          <cell r="AY113" t="str">
            <v>外勞</v>
          </cell>
          <cell r="BA113" t="str">
            <v>1.000000000000000</v>
          </cell>
          <cell r="BB113" t="str">
            <v>1.000000000000000</v>
          </cell>
          <cell r="BE113" t="str">
            <v>N</v>
          </cell>
          <cell r="BG113" t="str">
            <v>N</v>
          </cell>
          <cell r="BK113" t="str">
            <v>Y</v>
          </cell>
          <cell r="BL113" t="str">
            <v>O</v>
          </cell>
          <cell r="BN113" t="str">
            <v>Y</v>
          </cell>
          <cell r="BQ113" t="str">
            <v>1:新增</v>
          </cell>
          <cell r="BR113" t="str">
            <v>A:廠商</v>
          </cell>
          <cell r="BS113" t="str">
            <v>464103</v>
          </cell>
          <cell r="BT113" t="str">
            <v>4:技術</v>
          </cell>
          <cell r="BU113" t="str">
            <v>MM710359</v>
          </cell>
          <cell r="BV113" t="str">
            <v>PH</v>
          </cell>
          <cell r="BW113" t="str">
            <v>174</v>
          </cell>
          <cell r="BX113" t="str">
            <v>新竹市科學工業園區新安路５號５樓之１</v>
          </cell>
          <cell r="BY113" t="str">
            <v>新竹市科學工業園區新安路５號５樓之１</v>
          </cell>
          <cell r="BZ113" t="str">
            <v>3:學士</v>
          </cell>
          <cell r="CA113" t="str">
            <v>2:國外</v>
          </cell>
          <cell r="CB113">
            <v>38077</v>
          </cell>
          <cell r="CE113" t="str">
            <v>300</v>
          </cell>
          <cell r="CK113" t="str">
            <v>300</v>
          </cell>
          <cell r="CL113" t="str">
            <v>C</v>
          </cell>
          <cell r="CP113" t="str">
            <v>N</v>
          </cell>
          <cell r="CR113">
            <v>0</v>
          </cell>
          <cell r="CT113">
            <v>0</v>
          </cell>
          <cell r="CU113">
            <v>0</v>
          </cell>
        </row>
        <row r="114">
          <cell r="A114" t="str">
            <v>BBR105</v>
          </cell>
          <cell r="B114" t="str">
            <v>30</v>
          </cell>
          <cell r="C114" t="str">
            <v>學士</v>
          </cell>
          <cell r="D114" t="str">
            <v>1012</v>
          </cell>
          <cell r="E114" t="str">
            <v>技術員</v>
          </cell>
          <cell r="F114" t="str">
            <v>52-DD</v>
          </cell>
          <cell r="G114" t="str">
            <v>五/二輪日班(直接外勞)</v>
          </cell>
          <cell r="H114" t="str">
            <v>BBR125</v>
          </cell>
          <cell r="I114" t="str">
            <v>台灣營運處產品維修部售後維修課</v>
          </cell>
          <cell r="J114">
            <v>6460</v>
          </cell>
          <cell r="K114" t="str">
            <v>810513</v>
          </cell>
          <cell r="L114" t="str">
            <v>珍妮緹</v>
          </cell>
          <cell r="M114" t="str">
            <v>GREGORIO,JEANNETTE R.</v>
          </cell>
          <cell r="N114" t="str">
            <v>GREGORIO,JEANNETTE R.</v>
          </cell>
          <cell r="O114" t="str">
            <v>HD00611130</v>
          </cell>
          <cell r="P114" t="str">
            <v>菲律賓</v>
          </cell>
          <cell r="Q114">
            <v>27434</v>
          </cell>
          <cell r="R114" t="str">
            <v>N</v>
          </cell>
          <cell r="S114" t="str">
            <v>菲律賓</v>
          </cell>
          <cell r="U114" t="str">
            <v>F</v>
          </cell>
          <cell r="V114" t="str">
            <v>新竹市科學工業園區新安路５號５樓之１</v>
          </cell>
          <cell r="W114" t="str">
            <v>03-5831705</v>
          </cell>
          <cell r="X114" t="str">
            <v>新竹市科學工業園區新安路５號５樓之１</v>
          </cell>
          <cell r="Y114" t="str">
            <v>03-5831705</v>
          </cell>
          <cell r="Z114" t="str">
            <v>Y</v>
          </cell>
          <cell r="AE114">
            <v>5</v>
          </cell>
          <cell r="AF114" t="str">
            <v>1997</v>
          </cell>
          <cell r="AG114" t="str">
            <v>COMPUTER ENGINEERING</v>
          </cell>
          <cell r="AH114" t="str">
            <v>CENTRO ESCOLAR UNIVERSITY</v>
          </cell>
          <cell r="AJ114" t="str">
            <v>正常</v>
          </cell>
          <cell r="AK114">
            <v>38077</v>
          </cell>
          <cell r="AL114">
            <v>38077</v>
          </cell>
          <cell r="AM114">
            <v>38168</v>
          </cell>
          <cell r="AN114">
            <v>1436</v>
          </cell>
          <cell r="AO114">
            <v>0</v>
          </cell>
          <cell r="AP114">
            <v>2</v>
          </cell>
          <cell r="AQ114">
            <v>51</v>
          </cell>
          <cell r="AR114">
            <v>81</v>
          </cell>
          <cell r="AT114">
            <v>17</v>
          </cell>
          <cell r="AU114">
            <v>428</v>
          </cell>
          <cell r="AV114" t="str">
            <v>04835158</v>
          </cell>
          <cell r="AW114" t="str">
            <v>直接</v>
          </cell>
          <cell r="AX114" t="str">
            <v>工程職</v>
          </cell>
          <cell r="AY114" t="str">
            <v>外勞</v>
          </cell>
          <cell r="BA114" t="str">
            <v>1.000000000000000</v>
          </cell>
          <cell r="BB114" t="str">
            <v>1.000000000000000</v>
          </cell>
          <cell r="BE114" t="str">
            <v>N</v>
          </cell>
          <cell r="BG114" t="str">
            <v>N</v>
          </cell>
          <cell r="BK114" t="str">
            <v>Y</v>
          </cell>
          <cell r="BL114" t="str">
            <v>O</v>
          </cell>
          <cell r="BN114" t="str">
            <v>Y</v>
          </cell>
          <cell r="BQ114" t="str">
            <v>1:新增</v>
          </cell>
          <cell r="BR114" t="str">
            <v>A:廠商</v>
          </cell>
          <cell r="BS114" t="str">
            <v>464102</v>
          </cell>
          <cell r="BT114" t="str">
            <v>4:技術</v>
          </cell>
          <cell r="BU114" t="str">
            <v>MM072664</v>
          </cell>
          <cell r="BV114" t="str">
            <v>PH</v>
          </cell>
          <cell r="BW114" t="str">
            <v>174</v>
          </cell>
          <cell r="BX114" t="str">
            <v>新竹市科學工業園區新安路５號５樓之１</v>
          </cell>
          <cell r="BY114" t="str">
            <v>新竹市科學工業園區新安路５號５樓之１</v>
          </cell>
          <cell r="BZ114" t="str">
            <v>3:學士</v>
          </cell>
          <cell r="CA114" t="str">
            <v>2:國外</v>
          </cell>
          <cell r="CB114">
            <v>38077</v>
          </cell>
          <cell r="CE114" t="str">
            <v>300</v>
          </cell>
          <cell r="CK114" t="str">
            <v>300</v>
          </cell>
          <cell r="CL114" t="str">
            <v>C</v>
          </cell>
          <cell r="CP114" t="str">
            <v>N</v>
          </cell>
          <cell r="CR114">
            <v>0</v>
          </cell>
          <cell r="CT114">
            <v>0</v>
          </cell>
          <cell r="CU114">
            <v>0</v>
          </cell>
        </row>
        <row r="115">
          <cell r="A115" t="str">
            <v>BBR105</v>
          </cell>
          <cell r="B115" t="str">
            <v>30</v>
          </cell>
          <cell r="C115" t="str">
            <v>學士</v>
          </cell>
          <cell r="D115" t="str">
            <v>1012</v>
          </cell>
          <cell r="E115" t="str">
            <v>技術員</v>
          </cell>
          <cell r="F115" t="str">
            <v>52-DD</v>
          </cell>
          <cell r="G115" t="str">
            <v>五/二輪日班(直接外勞)</v>
          </cell>
          <cell r="H115" t="str">
            <v>BBR125</v>
          </cell>
          <cell r="I115" t="str">
            <v>台灣營運處產品維修部售後維修課</v>
          </cell>
          <cell r="J115">
            <v>6461</v>
          </cell>
          <cell r="K115" t="str">
            <v>810514</v>
          </cell>
          <cell r="L115" t="str">
            <v>琦莉</v>
          </cell>
          <cell r="M115" t="str">
            <v>VASQUEZ,CHERRY A.</v>
          </cell>
          <cell r="N115" t="str">
            <v>VASQUEZ,CHERRY A.</v>
          </cell>
          <cell r="O115" t="str">
            <v>JD00557981</v>
          </cell>
          <cell r="P115" t="str">
            <v>菲律賓</v>
          </cell>
          <cell r="Q115">
            <v>29880</v>
          </cell>
          <cell r="R115" t="str">
            <v>N</v>
          </cell>
          <cell r="S115" t="str">
            <v>菲律賓</v>
          </cell>
          <cell r="U115" t="str">
            <v>F</v>
          </cell>
          <cell r="V115" t="str">
            <v>新竹市科學工業園區新安路５號５樓之１</v>
          </cell>
          <cell r="W115" t="str">
            <v>03-5831705</v>
          </cell>
          <cell r="X115" t="str">
            <v>新竹市科學工業園區新安路５號５樓之１</v>
          </cell>
          <cell r="Y115" t="str">
            <v>03-5831705</v>
          </cell>
          <cell r="Z115" t="str">
            <v>Y</v>
          </cell>
          <cell r="AE115">
            <v>5</v>
          </cell>
          <cell r="AF115" t="str">
            <v>2003</v>
          </cell>
          <cell r="AG115" t="str">
            <v>COMPUTER ENGINEERING</v>
          </cell>
          <cell r="AH115" t="str">
            <v>PUP</v>
          </cell>
          <cell r="AJ115" t="str">
            <v>正常</v>
          </cell>
          <cell r="AK115">
            <v>38077</v>
          </cell>
          <cell r="AL115">
            <v>38077</v>
          </cell>
          <cell r="AM115">
            <v>38168</v>
          </cell>
          <cell r="AN115">
            <v>1436</v>
          </cell>
          <cell r="AO115">
            <v>0</v>
          </cell>
          <cell r="AP115">
            <v>2</v>
          </cell>
          <cell r="AQ115">
            <v>51</v>
          </cell>
          <cell r="AR115">
            <v>81</v>
          </cell>
          <cell r="AT115">
            <v>17</v>
          </cell>
          <cell r="AU115">
            <v>428</v>
          </cell>
          <cell r="AV115" t="str">
            <v>04835159</v>
          </cell>
          <cell r="AW115" t="str">
            <v>直接</v>
          </cell>
          <cell r="AX115" t="str">
            <v>工程職</v>
          </cell>
          <cell r="AY115" t="str">
            <v>外勞</v>
          </cell>
          <cell r="BA115" t="str">
            <v>1.000000000000000</v>
          </cell>
          <cell r="BB115" t="str">
            <v>1.000000000000000</v>
          </cell>
          <cell r="BE115" t="str">
            <v>N</v>
          </cell>
          <cell r="BG115" t="str">
            <v>N</v>
          </cell>
          <cell r="BK115" t="str">
            <v>Y</v>
          </cell>
          <cell r="BL115" t="str">
            <v>A</v>
          </cell>
          <cell r="BN115" t="str">
            <v>Y</v>
          </cell>
          <cell r="BQ115" t="str">
            <v>1:新增</v>
          </cell>
          <cell r="BR115" t="str">
            <v>A:廠商</v>
          </cell>
          <cell r="BS115" t="str">
            <v>464102</v>
          </cell>
          <cell r="BT115" t="str">
            <v>4:技術</v>
          </cell>
          <cell r="BU115" t="str">
            <v>MM619896</v>
          </cell>
          <cell r="BV115" t="str">
            <v>PH</v>
          </cell>
          <cell r="BW115" t="str">
            <v>174</v>
          </cell>
          <cell r="BX115" t="str">
            <v>新竹市科學工業園區新安路５號５樓之１</v>
          </cell>
          <cell r="BY115" t="str">
            <v>新竹市科學工業園區新安路５號５樓之１</v>
          </cell>
          <cell r="BZ115" t="str">
            <v>3:學士</v>
          </cell>
          <cell r="CA115" t="str">
            <v>2:國外</v>
          </cell>
          <cell r="CB115">
            <v>38077</v>
          </cell>
          <cell r="CE115" t="str">
            <v>300</v>
          </cell>
          <cell r="CK115" t="str">
            <v>300</v>
          </cell>
          <cell r="CL115" t="str">
            <v>C</v>
          </cell>
          <cell r="CP115" t="str">
            <v>N</v>
          </cell>
          <cell r="CR115">
            <v>0</v>
          </cell>
          <cell r="CT115">
            <v>0</v>
          </cell>
          <cell r="CU115">
            <v>0</v>
          </cell>
        </row>
        <row r="116">
          <cell r="A116" t="str">
            <v>BBR105</v>
          </cell>
          <cell r="B116" t="str">
            <v>30</v>
          </cell>
          <cell r="C116" t="str">
            <v>學士</v>
          </cell>
          <cell r="D116" t="str">
            <v>1012</v>
          </cell>
          <cell r="E116" t="str">
            <v>技術員</v>
          </cell>
          <cell r="F116" t="str">
            <v>52-DD</v>
          </cell>
          <cell r="G116" t="str">
            <v>五/二輪日班(直接外勞)</v>
          </cell>
          <cell r="H116" t="str">
            <v>BBR125</v>
          </cell>
          <cell r="I116" t="str">
            <v>台灣營運處產品維修部售後維修課</v>
          </cell>
          <cell r="J116">
            <v>6462</v>
          </cell>
          <cell r="K116" t="str">
            <v>810515</v>
          </cell>
          <cell r="L116" t="str">
            <v>吉莉</v>
          </cell>
          <cell r="M116" t="str">
            <v>CENIZA,CHERRY S.</v>
          </cell>
          <cell r="N116" t="str">
            <v>CENIZA,CHERRY S.</v>
          </cell>
          <cell r="O116" t="str">
            <v>JD00557990</v>
          </cell>
          <cell r="P116" t="str">
            <v>菲律賓</v>
          </cell>
          <cell r="Q116">
            <v>29269</v>
          </cell>
          <cell r="R116" t="str">
            <v>N</v>
          </cell>
          <cell r="S116" t="str">
            <v>菲律賓</v>
          </cell>
          <cell r="U116" t="str">
            <v>F</v>
          </cell>
          <cell r="V116" t="str">
            <v>新竹市科學工業園區新安路５號５樓之１</v>
          </cell>
          <cell r="W116" t="str">
            <v>03-5831705</v>
          </cell>
          <cell r="X116" t="str">
            <v>新竹市科學工業園區新安路５號５樓之１</v>
          </cell>
          <cell r="Y116" t="str">
            <v>03-5831705</v>
          </cell>
          <cell r="Z116" t="str">
            <v>Y</v>
          </cell>
          <cell r="AE116">
            <v>5</v>
          </cell>
          <cell r="AF116" t="str">
            <v>2003</v>
          </cell>
          <cell r="AG116" t="str">
            <v>INDUSTRIAL ENGINEERING</v>
          </cell>
          <cell r="AH116" t="str">
            <v>UNIVERSITY OF SAN CARLOS</v>
          </cell>
          <cell r="AJ116" t="str">
            <v>正常</v>
          </cell>
          <cell r="AK116">
            <v>38077</v>
          </cell>
          <cell r="AL116">
            <v>38077</v>
          </cell>
          <cell r="AM116">
            <v>38168</v>
          </cell>
          <cell r="AN116">
            <v>1436</v>
          </cell>
          <cell r="AO116">
            <v>0</v>
          </cell>
          <cell r="AP116">
            <v>2</v>
          </cell>
          <cell r="AQ116">
            <v>51</v>
          </cell>
          <cell r="AR116">
            <v>81</v>
          </cell>
          <cell r="AT116">
            <v>17</v>
          </cell>
          <cell r="AU116">
            <v>428</v>
          </cell>
          <cell r="AV116" t="str">
            <v>04835167</v>
          </cell>
          <cell r="AW116" t="str">
            <v>直接</v>
          </cell>
          <cell r="AX116" t="str">
            <v>工程職</v>
          </cell>
          <cell r="AY116" t="str">
            <v>外勞</v>
          </cell>
          <cell r="BA116" t="str">
            <v>1.000000000000000</v>
          </cell>
          <cell r="BB116" t="str">
            <v>1.000000000000000</v>
          </cell>
          <cell r="BE116" t="str">
            <v>N</v>
          </cell>
          <cell r="BG116" t="str">
            <v>N</v>
          </cell>
          <cell r="BK116" t="str">
            <v>Y</v>
          </cell>
          <cell r="BL116" t="str">
            <v>B</v>
          </cell>
          <cell r="BN116" t="str">
            <v>Y</v>
          </cell>
          <cell r="BQ116" t="str">
            <v>1:新增</v>
          </cell>
          <cell r="BR116" t="str">
            <v>A:廠商</v>
          </cell>
          <cell r="BS116" t="str">
            <v>542600</v>
          </cell>
          <cell r="BT116" t="str">
            <v>4:技術</v>
          </cell>
          <cell r="BU116" t="str">
            <v>MM184790</v>
          </cell>
          <cell r="BV116" t="str">
            <v>PH</v>
          </cell>
          <cell r="BW116" t="str">
            <v>174</v>
          </cell>
          <cell r="BX116" t="str">
            <v>新竹市科學工業園區新安路５號５樓之１</v>
          </cell>
          <cell r="BY116" t="str">
            <v>新竹市科學工業園區新安路５號５樓之１</v>
          </cell>
          <cell r="BZ116" t="str">
            <v>3:學士</v>
          </cell>
          <cell r="CA116" t="str">
            <v>2:國外</v>
          </cell>
          <cell r="CB116">
            <v>38077</v>
          </cell>
          <cell r="CE116" t="str">
            <v>300</v>
          </cell>
          <cell r="CK116" t="str">
            <v>300</v>
          </cell>
          <cell r="CL116" t="str">
            <v>C</v>
          </cell>
          <cell r="CP116" t="str">
            <v>N</v>
          </cell>
          <cell r="CR116">
            <v>0</v>
          </cell>
          <cell r="CT116">
            <v>0</v>
          </cell>
          <cell r="CU116">
            <v>0</v>
          </cell>
        </row>
        <row r="117">
          <cell r="A117" t="str">
            <v>BBR315</v>
          </cell>
          <cell r="B117" t="str">
            <v>30</v>
          </cell>
          <cell r="C117" t="str">
            <v>學士</v>
          </cell>
          <cell r="D117" t="str">
            <v>1012</v>
          </cell>
          <cell r="E117" t="str">
            <v>技術員</v>
          </cell>
          <cell r="F117" t="str">
            <v>52-DD</v>
          </cell>
          <cell r="G117" t="str">
            <v>五/二輪日班(直接外勞)</v>
          </cell>
          <cell r="H117" t="str">
            <v>BBR315</v>
          </cell>
          <cell r="I117" t="str">
            <v>台灣營運處產品試作部產品試作課</v>
          </cell>
          <cell r="J117">
            <v>3514</v>
          </cell>
          <cell r="K117" t="str">
            <v>803481</v>
          </cell>
          <cell r="L117" t="str">
            <v>卡特</v>
          </cell>
          <cell r="M117" t="str">
            <v>CATAPUSAN, ALMIR C.</v>
          </cell>
          <cell r="O117" t="str">
            <v>OC00240019</v>
          </cell>
          <cell r="P117" t="str">
            <v>菲律賓</v>
          </cell>
          <cell r="Q117">
            <v>28830</v>
          </cell>
          <cell r="R117" t="str">
            <v>N</v>
          </cell>
          <cell r="S117" t="str">
            <v>菲律賓</v>
          </cell>
          <cell r="U117" t="str">
            <v>M</v>
          </cell>
          <cell r="V117" t="str">
            <v>新竹市科學工業園區新安路５號５樓之１</v>
          </cell>
          <cell r="W117" t="str">
            <v>03-5784975</v>
          </cell>
          <cell r="X117" t="str">
            <v>新竹市科學工業園區新安路５號５樓之１</v>
          </cell>
          <cell r="Y117" t="str">
            <v>03-5784975</v>
          </cell>
          <cell r="Z117" t="str">
            <v>Y</v>
          </cell>
          <cell r="AE117">
            <v>5</v>
          </cell>
          <cell r="AF117" t="str">
            <v>2000</v>
          </cell>
          <cell r="AG117" t="str">
            <v>BS. COMPUTER ENGG.</v>
          </cell>
          <cell r="AH117" t="str">
            <v>UNIVERSITY OF CEBU</v>
          </cell>
          <cell r="AJ117" t="str">
            <v>正常</v>
          </cell>
          <cell r="AK117">
            <v>36928</v>
          </cell>
          <cell r="AL117">
            <v>38072</v>
          </cell>
          <cell r="AM117">
            <v>38164</v>
          </cell>
          <cell r="AN117">
            <v>1441</v>
          </cell>
          <cell r="AO117">
            <v>0</v>
          </cell>
          <cell r="AP117">
            <v>2</v>
          </cell>
          <cell r="AQ117">
            <v>51</v>
          </cell>
          <cell r="AR117">
            <v>81</v>
          </cell>
          <cell r="AT117">
            <v>17</v>
          </cell>
          <cell r="AU117">
            <v>431</v>
          </cell>
          <cell r="AV117" t="str">
            <v>04827331</v>
          </cell>
          <cell r="AW117" t="str">
            <v>直接</v>
          </cell>
          <cell r="AX117" t="str">
            <v>工程職</v>
          </cell>
          <cell r="AY117" t="str">
            <v>外勞</v>
          </cell>
          <cell r="BA117" t="str">
            <v>1.000000000000000</v>
          </cell>
          <cell r="BB117" t="str">
            <v>1.000000000000000</v>
          </cell>
          <cell r="BE117" t="str">
            <v>N</v>
          </cell>
          <cell r="BG117" t="str">
            <v>N</v>
          </cell>
          <cell r="BK117" t="str">
            <v>Y</v>
          </cell>
          <cell r="BN117" t="str">
            <v>Y</v>
          </cell>
          <cell r="BQ117" t="str">
            <v>0:其他</v>
          </cell>
          <cell r="BR117" t="str">
            <v>F:外勞</v>
          </cell>
          <cell r="BS117" t="str">
            <v>464103</v>
          </cell>
          <cell r="BT117" t="str">
            <v>4:技術</v>
          </cell>
          <cell r="BU117" t="str">
            <v>GG378458</v>
          </cell>
          <cell r="BV117" t="str">
            <v>PH</v>
          </cell>
          <cell r="BW117" t="str">
            <v>174</v>
          </cell>
          <cell r="BX117" t="str">
            <v>新竹市科學工業園區新安路５號５樓之１</v>
          </cell>
          <cell r="BY117" t="str">
            <v>新竹市科學工業園區新安路５號５樓之１</v>
          </cell>
          <cell r="BZ117" t="str">
            <v>3:學士</v>
          </cell>
          <cell r="CA117" t="str">
            <v>2:國外</v>
          </cell>
          <cell r="CB117">
            <v>36928</v>
          </cell>
          <cell r="CE117" t="str">
            <v>300</v>
          </cell>
          <cell r="CG117">
            <v>38079</v>
          </cell>
          <cell r="CI117" t="str">
            <v>N</v>
          </cell>
          <cell r="CK117" t="str">
            <v>300</v>
          </cell>
          <cell r="CL117" t="str">
            <v>C</v>
          </cell>
          <cell r="CN117">
            <v>0</v>
          </cell>
          <cell r="CP117" t="str">
            <v>N</v>
          </cell>
          <cell r="CR117">
            <v>0</v>
          </cell>
          <cell r="CT117">
            <v>0</v>
          </cell>
          <cell r="CU117">
            <v>0</v>
          </cell>
          <cell r="CV117" t="str">
            <v>N</v>
          </cell>
        </row>
        <row r="118">
          <cell r="A118" t="str">
            <v>BBR315</v>
          </cell>
          <cell r="B118" t="str">
            <v>30</v>
          </cell>
          <cell r="C118" t="str">
            <v>學士</v>
          </cell>
          <cell r="D118" t="str">
            <v>1012</v>
          </cell>
          <cell r="E118" t="str">
            <v>技術員</v>
          </cell>
          <cell r="F118" t="str">
            <v>52-DD</v>
          </cell>
          <cell r="G118" t="str">
            <v>五/二輪日班(直接外勞)</v>
          </cell>
          <cell r="H118" t="str">
            <v>BBR315</v>
          </cell>
          <cell r="I118" t="str">
            <v>台灣營運處產品試作部產品試作課</v>
          </cell>
          <cell r="J118">
            <v>4631</v>
          </cell>
          <cell r="K118" t="str">
            <v>804453</v>
          </cell>
          <cell r="L118" t="str">
            <v>里歐</v>
          </cell>
          <cell r="M118" t="str">
            <v>LAPINIG, RAUL JR. F</v>
          </cell>
          <cell r="O118" t="str">
            <v>OC00327333</v>
          </cell>
          <cell r="P118" t="str">
            <v>菲律賓</v>
          </cell>
          <cell r="Q118">
            <v>28895</v>
          </cell>
          <cell r="R118" t="str">
            <v>N</v>
          </cell>
          <cell r="S118" t="str">
            <v>菲律賓</v>
          </cell>
          <cell r="U118" t="str">
            <v>M</v>
          </cell>
          <cell r="V118" t="str">
            <v>新竹市科學工業園區新安路５號５樓之１</v>
          </cell>
          <cell r="W118" t="str">
            <v>03-5784975</v>
          </cell>
          <cell r="X118" t="str">
            <v>新竹市科學工業園區新安路５號５樓之１</v>
          </cell>
          <cell r="Y118" t="str">
            <v>03-5784975</v>
          </cell>
          <cell r="Z118" t="str">
            <v>Y</v>
          </cell>
          <cell r="AE118">
            <v>5</v>
          </cell>
          <cell r="AF118" t="str">
            <v>2001</v>
          </cell>
          <cell r="AG118" t="str">
            <v>BS ELECTRONICES &amp; COMMUNICATION ENR'G</v>
          </cell>
          <cell r="AH118" t="str">
            <v>CEBU INSTITUTE OF TECHNOLOGY</v>
          </cell>
          <cell r="AJ118" t="str">
            <v>正常</v>
          </cell>
          <cell r="AK118">
            <v>37642</v>
          </cell>
          <cell r="AL118">
            <v>37643</v>
          </cell>
          <cell r="AM118">
            <v>37733</v>
          </cell>
          <cell r="AN118">
            <v>1441</v>
          </cell>
          <cell r="AO118">
            <v>0</v>
          </cell>
          <cell r="AP118">
            <v>2</v>
          </cell>
          <cell r="AQ118">
            <v>51</v>
          </cell>
          <cell r="AR118">
            <v>81</v>
          </cell>
          <cell r="AT118">
            <v>17</v>
          </cell>
          <cell r="AU118">
            <v>431</v>
          </cell>
          <cell r="AV118" t="str">
            <v>04718007</v>
          </cell>
          <cell r="AW118" t="str">
            <v>直接</v>
          </cell>
          <cell r="AX118" t="str">
            <v>工程職</v>
          </cell>
          <cell r="AY118" t="str">
            <v>外勞</v>
          </cell>
          <cell r="BA118" t="str">
            <v>1.000000000000000</v>
          </cell>
          <cell r="BB118" t="str">
            <v>1.000000000000000</v>
          </cell>
          <cell r="BE118" t="str">
            <v>N</v>
          </cell>
          <cell r="BG118" t="str">
            <v>N</v>
          </cell>
          <cell r="BK118" t="str">
            <v>Y</v>
          </cell>
          <cell r="BN118" t="str">
            <v>Y</v>
          </cell>
          <cell r="BQ118" t="str">
            <v>1:新增</v>
          </cell>
          <cell r="BR118" t="str">
            <v>F:外勞</v>
          </cell>
          <cell r="BS118" t="str">
            <v>542203</v>
          </cell>
          <cell r="BT118" t="str">
            <v>4:技術</v>
          </cell>
          <cell r="BU118" t="str">
            <v>JJ808253</v>
          </cell>
          <cell r="BV118" t="str">
            <v>PH</v>
          </cell>
          <cell r="BW118" t="str">
            <v>174</v>
          </cell>
          <cell r="BX118" t="str">
            <v>新竹市科學工業園區新安路５號５樓之１</v>
          </cell>
          <cell r="BY118" t="str">
            <v>新竹市科學工業園區新安路５號５樓之１</v>
          </cell>
          <cell r="BZ118" t="str">
            <v>3:學士</v>
          </cell>
          <cell r="CA118" t="str">
            <v>2:國外</v>
          </cell>
          <cell r="CB118">
            <v>37642</v>
          </cell>
          <cell r="CE118" t="str">
            <v>300</v>
          </cell>
          <cell r="CK118" t="str">
            <v>300</v>
          </cell>
          <cell r="CL118" t="str">
            <v>C</v>
          </cell>
          <cell r="CP118" t="str">
            <v>N</v>
          </cell>
          <cell r="CR118">
            <v>0</v>
          </cell>
          <cell r="CT118">
            <v>0</v>
          </cell>
          <cell r="CU118">
            <v>0</v>
          </cell>
          <cell r="CV118" t="str">
            <v>N</v>
          </cell>
        </row>
        <row r="119">
          <cell r="A119" t="str">
            <v>BBR315</v>
          </cell>
          <cell r="B119" t="str">
            <v>30</v>
          </cell>
          <cell r="C119" t="str">
            <v>學士</v>
          </cell>
          <cell r="D119" t="str">
            <v>1012</v>
          </cell>
          <cell r="E119" t="str">
            <v>技術員</v>
          </cell>
          <cell r="F119" t="str">
            <v>52-DD</v>
          </cell>
          <cell r="G119" t="str">
            <v>五/二輪日班(直接外勞)</v>
          </cell>
          <cell r="H119" t="str">
            <v>BBR315</v>
          </cell>
          <cell r="I119" t="str">
            <v>台灣營運處產品試作部產品試作課</v>
          </cell>
          <cell r="J119">
            <v>4987</v>
          </cell>
          <cell r="K119" t="str">
            <v>804524</v>
          </cell>
          <cell r="L119" t="str">
            <v>帕米菈</v>
          </cell>
          <cell r="M119" t="str">
            <v>BACERA, MINETTE PAMELA B.</v>
          </cell>
          <cell r="O119" t="str">
            <v>JD00502208</v>
          </cell>
          <cell r="P119" t="str">
            <v>菲律賓</v>
          </cell>
          <cell r="Q119">
            <v>29128</v>
          </cell>
          <cell r="R119" t="str">
            <v>N</v>
          </cell>
          <cell r="S119" t="str">
            <v>菲律賓</v>
          </cell>
          <cell r="U119" t="str">
            <v>F</v>
          </cell>
          <cell r="V119" t="str">
            <v>新竹市科學工業園區新安路５號５樓之１</v>
          </cell>
          <cell r="W119" t="str">
            <v>03-5784975</v>
          </cell>
          <cell r="X119" t="str">
            <v>新竹市科學工業園區新安路５號５樓之１</v>
          </cell>
          <cell r="Y119" t="str">
            <v>03-5784975</v>
          </cell>
          <cell r="Z119" t="str">
            <v>Y</v>
          </cell>
          <cell r="AE119">
            <v>5</v>
          </cell>
          <cell r="AF119" t="str">
            <v>2001</v>
          </cell>
          <cell r="AH119" t="str">
            <v>UNIE. OF SAN CARLOS</v>
          </cell>
          <cell r="AJ119" t="str">
            <v>正常</v>
          </cell>
          <cell r="AK119">
            <v>37700</v>
          </cell>
          <cell r="AL119">
            <v>37700</v>
          </cell>
          <cell r="AM119">
            <v>37792</v>
          </cell>
          <cell r="AN119">
            <v>1441</v>
          </cell>
          <cell r="AO119">
            <v>0</v>
          </cell>
          <cell r="AP119">
            <v>2</v>
          </cell>
          <cell r="AQ119">
            <v>51</v>
          </cell>
          <cell r="AR119">
            <v>81</v>
          </cell>
          <cell r="AT119">
            <v>17</v>
          </cell>
          <cell r="AU119">
            <v>431</v>
          </cell>
          <cell r="AV119" t="str">
            <v>04746698</v>
          </cell>
          <cell r="AW119" t="str">
            <v>直接</v>
          </cell>
          <cell r="AX119" t="str">
            <v>工程職</v>
          </cell>
          <cell r="AY119" t="str">
            <v>外勞</v>
          </cell>
          <cell r="BA119" t="str">
            <v>1.000000000000000</v>
          </cell>
          <cell r="BB119" t="str">
            <v>1.000000000000000</v>
          </cell>
          <cell r="BE119" t="str">
            <v>N</v>
          </cell>
          <cell r="BG119" t="str">
            <v>N</v>
          </cell>
          <cell r="BK119" t="str">
            <v>Y</v>
          </cell>
          <cell r="BN119" t="str">
            <v>Y</v>
          </cell>
          <cell r="BQ119" t="str">
            <v>1:新增</v>
          </cell>
          <cell r="BR119" t="str">
            <v>F:外勞</v>
          </cell>
          <cell r="BT119" t="str">
            <v>4:技術</v>
          </cell>
          <cell r="BU119" t="str">
            <v>HH505117</v>
          </cell>
          <cell r="BV119" t="str">
            <v>PH</v>
          </cell>
          <cell r="BW119" t="str">
            <v>174</v>
          </cell>
          <cell r="BX119" t="str">
            <v>新竹市科學工業園區新安路５號５樓之１</v>
          </cell>
          <cell r="BY119" t="str">
            <v>新竹市科學工業園區新安路５號５樓之１</v>
          </cell>
          <cell r="BZ119" t="str">
            <v>3:學士</v>
          </cell>
          <cell r="CA119" t="str">
            <v>2:國外</v>
          </cell>
          <cell r="CB119">
            <v>37700</v>
          </cell>
          <cell r="CE119" t="str">
            <v>300</v>
          </cell>
          <cell r="CK119" t="str">
            <v>300</v>
          </cell>
          <cell r="CL119" t="str">
            <v>C</v>
          </cell>
          <cell r="CP119" t="str">
            <v>N</v>
          </cell>
          <cell r="CR119">
            <v>0</v>
          </cell>
          <cell r="CT119">
            <v>0</v>
          </cell>
          <cell r="CU119">
            <v>0</v>
          </cell>
          <cell r="CV119" t="str">
            <v>N</v>
          </cell>
        </row>
        <row r="120">
          <cell r="A120" t="str">
            <v>BBR105</v>
          </cell>
          <cell r="B120" t="str">
            <v>30</v>
          </cell>
          <cell r="C120" t="str">
            <v>學士</v>
          </cell>
          <cell r="D120" t="str">
            <v>1012</v>
          </cell>
          <cell r="E120" t="str">
            <v>技術員</v>
          </cell>
          <cell r="F120" t="str">
            <v>52-DN</v>
          </cell>
          <cell r="G120" t="str">
            <v>五/二輪夜班(直接外勞)</v>
          </cell>
          <cell r="H120" t="str">
            <v>BBR125</v>
          </cell>
          <cell r="I120" t="str">
            <v>台灣營運處產品維修部售後維修課</v>
          </cell>
          <cell r="J120">
            <v>3513</v>
          </cell>
          <cell r="K120" t="str">
            <v>803479</v>
          </cell>
          <cell r="L120" t="str">
            <v>瑞克</v>
          </cell>
          <cell r="M120" t="str">
            <v>MACABALE, FREDERICK DARWIN B.</v>
          </cell>
          <cell r="O120" t="str">
            <v>OC00240000</v>
          </cell>
          <cell r="P120" t="str">
            <v>菲律賓</v>
          </cell>
          <cell r="Q120">
            <v>28556</v>
          </cell>
          <cell r="R120" t="str">
            <v>N</v>
          </cell>
          <cell r="S120" t="str">
            <v>菲律賓</v>
          </cell>
          <cell r="U120" t="str">
            <v>M</v>
          </cell>
          <cell r="V120" t="str">
            <v>新竹市科學工業園區新安路５號５樓之１</v>
          </cell>
          <cell r="W120" t="str">
            <v>03-5784975</v>
          </cell>
          <cell r="X120" t="str">
            <v>新竹市科學工業園區新安路５號５樓之１</v>
          </cell>
          <cell r="Y120" t="str">
            <v>03-5784975</v>
          </cell>
          <cell r="Z120" t="str">
            <v>Y</v>
          </cell>
          <cell r="AE120">
            <v>5</v>
          </cell>
          <cell r="AF120" t="str">
            <v>2000</v>
          </cell>
          <cell r="AG120" t="str">
            <v>BS COMPUTER ENGR.</v>
          </cell>
          <cell r="AH120" t="str">
            <v>UNIVERSITY OF CEBU</v>
          </cell>
          <cell r="AJ120" t="str">
            <v>正常</v>
          </cell>
          <cell r="AK120">
            <v>36927</v>
          </cell>
          <cell r="AL120">
            <v>38097</v>
          </cell>
          <cell r="AM120">
            <v>38188</v>
          </cell>
          <cell r="AN120">
            <v>1436</v>
          </cell>
          <cell r="AO120">
            <v>0</v>
          </cell>
          <cell r="AP120">
            <v>2</v>
          </cell>
          <cell r="AQ120">
            <v>53</v>
          </cell>
          <cell r="AR120">
            <v>81</v>
          </cell>
          <cell r="AT120">
            <v>17</v>
          </cell>
          <cell r="AU120">
            <v>428</v>
          </cell>
          <cell r="AV120" t="str">
            <v>04835202</v>
          </cell>
          <cell r="AW120" t="str">
            <v>直接</v>
          </cell>
          <cell r="AX120" t="str">
            <v>工程職</v>
          </cell>
          <cell r="AY120" t="str">
            <v>外勞</v>
          </cell>
          <cell r="BA120" t="str">
            <v>1.000000000000000</v>
          </cell>
          <cell r="BB120" t="str">
            <v>1.000000000000000</v>
          </cell>
          <cell r="BE120" t="str">
            <v>N</v>
          </cell>
          <cell r="BG120" t="str">
            <v>N</v>
          </cell>
          <cell r="BK120" t="str">
            <v>Y</v>
          </cell>
          <cell r="BN120" t="str">
            <v>Y</v>
          </cell>
          <cell r="BQ120" t="str">
            <v>0:其他</v>
          </cell>
          <cell r="BR120" t="str">
            <v>F:外勞</v>
          </cell>
          <cell r="BS120" t="str">
            <v>340000</v>
          </cell>
          <cell r="BT120" t="str">
            <v>4:技術</v>
          </cell>
          <cell r="BU120" t="str">
            <v>GG353203</v>
          </cell>
          <cell r="BV120" t="str">
            <v>PH</v>
          </cell>
          <cell r="BW120" t="str">
            <v>174</v>
          </cell>
          <cell r="BX120" t="str">
            <v>新竹市科學工業園區新安路５號５樓之１</v>
          </cell>
          <cell r="BY120" t="str">
            <v>新竹市科學工業園區新安路５號５樓之１</v>
          </cell>
          <cell r="BZ120" t="str">
            <v>3:學士</v>
          </cell>
          <cell r="CA120" t="str">
            <v>2:國外</v>
          </cell>
          <cell r="CB120">
            <v>36927</v>
          </cell>
          <cell r="CE120" t="str">
            <v>300</v>
          </cell>
          <cell r="CG120">
            <v>38027</v>
          </cell>
          <cell r="CI120" t="str">
            <v>Y</v>
          </cell>
          <cell r="CK120" t="str">
            <v>300</v>
          </cell>
          <cell r="CL120" t="str">
            <v>C</v>
          </cell>
          <cell r="CN120">
            <v>0</v>
          </cell>
          <cell r="CP120" t="str">
            <v>N</v>
          </cell>
          <cell r="CR120">
            <v>0</v>
          </cell>
          <cell r="CT120">
            <v>0</v>
          </cell>
          <cell r="CU120">
            <v>0</v>
          </cell>
          <cell r="CV120" t="str">
            <v>N</v>
          </cell>
        </row>
        <row r="121">
          <cell r="A121" t="str">
            <v>BBR105</v>
          </cell>
          <cell r="B121" t="str">
            <v>30</v>
          </cell>
          <cell r="C121" t="str">
            <v>學士</v>
          </cell>
          <cell r="D121" t="str">
            <v>1012</v>
          </cell>
          <cell r="E121" t="str">
            <v>技術員</v>
          </cell>
          <cell r="F121" t="str">
            <v>52-DN</v>
          </cell>
          <cell r="G121" t="str">
            <v>五/二輪夜班(直接外勞)</v>
          </cell>
          <cell r="H121" t="str">
            <v>BBR125</v>
          </cell>
          <cell r="I121" t="str">
            <v>台灣營運處產品維修部售後維修課</v>
          </cell>
          <cell r="J121">
            <v>4633</v>
          </cell>
          <cell r="K121" t="str">
            <v>804458</v>
          </cell>
          <cell r="L121" t="str">
            <v>恰兒琳</v>
          </cell>
          <cell r="M121" t="str">
            <v>ZAGADO, CATHYRENE C.</v>
          </cell>
          <cell r="O121" t="str">
            <v>JD00493259</v>
          </cell>
          <cell r="P121" t="str">
            <v>菲律賓</v>
          </cell>
          <cell r="Q121">
            <v>28840</v>
          </cell>
          <cell r="R121" t="str">
            <v>N</v>
          </cell>
          <cell r="S121" t="str">
            <v>菲律賓</v>
          </cell>
          <cell r="U121" t="str">
            <v>F</v>
          </cell>
          <cell r="V121" t="str">
            <v>新竹市科學工業園區新安路５號５樓之１</v>
          </cell>
          <cell r="W121" t="str">
            <v>03-5784975</v>
          </cell>
          <cell r="X121" t="str">
            <v>新竹市科學工業園區新安路５號５樓之１</v>
          </cell>
          <cell r="Y121" t="str">
            <v>03-5784975</v>
          </cell>
          <cell r="Z121" t="str">
            <v>Y</v>
          </cell>
          <cell r="AE121">
            <v>5</v>
          </cell>
          <cell r="AF121" t="str">
            <v>1999</v>
          </cell>
          <cell r="AG121" t="str">
            <v>BS IN BUSINESS MANAGEMENT</v>
          </cell>
          <cell r="AH121" t="str">
            <v>XAVIER UNIVERSITY</v>
          </cell>
          <cell r="AJ121" t="str">
            <v>正常</v>
          </cell>
          <cell r="AK121">
            <v>37642</v>
          </cell>
          <cell r="AL121">
            <v>37643</v>
          </cell>
          <cell r="AM121">
            <v>37733</v>
          </cell>
          <cell r="AN121">
            <v>1436</v>
          </cell>
          <cell r="AO121">
            <v>0</v>
          </cell>
          <cell r="AP121">
            <v>2</v>
          </cell>
          <cell r="AQ121">
            <v>53</v>
          </cell>
          <cell r="AR121">
            <v>81</v>
          </cell>
          <cell r="AT121">
            <v>17</v>
          </cell>
          <cell r="AU121">
            <v>428</v>
          </cell>
          <cell r="AV121" t="str">
            <v>04811363</v>
          </cell>
          <cell r="AW121" t="str">
            <v>直接</v>
          </cell>
          <cell r="AX121" t="str">
            <v>工程職</v>
          </cell>
          <cell r="AY121" t="str">
            <v>外勞</v>
          </cell>
          <cell r="BA121" t="str">
            <v>1.000000000000000</v>
          </cell>
          <cell r="BB121" t="str">
            <v>1.000000000000000</v>
          </cell>
          <cell r="BE121" t="str">
            <v>N</v>
          </cell>
          <cell r="BG121" t="str">
            <v>N</v>
          </cell>
          <cell r="BK121" t="str">
            <v>Y</v>
          </cell>
          <cell r="BN121" t="str">
            <v>Y</v>
          </cell>
          <cell r="BQ121" t="str">
            <v>1:新增</v>
          </cell>
          <cell r="BR121" t="str">
            <v>F:外勞</v>
          </cell>
          <cell r="BS121" t="str">
            <v>340000</v>
          </cell>
          <cell r="BT121" t="str">
            <v>4:技術</v>
          </cell>
          <cell r="BU121" t="str">
            <v>JJ763299</v>
          </cell>
          <cell r="BV121" t="str">
            <v>PH</v>
          </cell>
          <cell r="BW121" t="str">
            <v>174</v>
          </cell>
          <cell r="BX121" t="str">
            <v>新竹市科學工業園區新安路５號５樓之１</v>
          </cell>
          <cell r="BY121" t="str">
            <v>新竹市科學工業園區新安路５號５樓之１</v>
          </cell>
          <cell r="BZ121" t="str">
            <v>3:學士</v>
          </cell>
          <cell r="CA121" t="str">
            <v>2:國外</v>
          </cell>
          <cell r="CB121">
            <v>37642</v>
          </cell>
          <cell r="CE121" t="str">
            <v>300</v>
          </cell>
          <cell r="CK121" t="str">
            <v>300</v>
          </cell>
          <cell r="CL121" t="str">
            <v>C</v>
          </cell>
          <cell r="CP121" t="str">
            <v>N</v>
          </cell>
          <cell r="CR121">
            <v>0</v>
          </cell>
          <cell r="CT121">
            <v>0</v>
          </cell>
          <cell r="CU121">
            <v>0</v>
          </cell>
          <cell r="CV121" t="str">
            <v>N</v>
          </cell>
        </row>
        <row r="122">
          <cell r="A122" t="str">
            <v>BBR105</v>
          </cell>
          <cell r="B122" t="str">
            <v>30</v>
          </cell>
          <cell r="C122" t="str">
            <v>學士</v>
          </cell>
          <cell r="D122" t="str">
            <v>1012</v>
          </cell>
          <cell r="E122" t="str">
            <v>技術員</v>
          </cell>
          <cell r="F122" t="str">
            <v>52-DN</v>
          </cell>
          <cell r="G122" t="str">
            <v>五/二輪夜班(直接外勞)</v>
          </cell>
          <cell r="H122" t="str">
            <v>BBR125</v>
          </cell>
          <cell r="I122" t="str">
            <v>台灣營運處產品維修部售後維修課</v>
          </cell>
          <cell r="J122">
            <v>4634</v>
          </cell>
          <cell r="K122" t="str">
            <v>804459</v>
          </cell>
          <cell r="L122" t="str">
            <v>瑪喬兒</v>
          </cell>
          <cell r="M122" t="str">
            <v>ARIESGADO, MARYGEL D.</v>
          </cell>
          <cell r="O122" t="str">
            <v>HD01057229</v>
          </cell>
          <cell r="P122" t="str">
            <v>菲律賓</v>
          </cell>
          <cell r="Q122">
            <v>28142</v>
          </cell>
          <cell r="R122" t="str">
            <v>N</v>
          </cell>
          <cell r="S122" t="str">
            <v>菲律賓</v>
          </cell>
          <cell r="U122" t="str">
            <v>F</v>
          </cell>
          <cell r="V122" t="str">
            <v>新竹市科學工業園區新安路５號５樓之１</v>
          </cell>
          <cell r="W122" t="str">
            <v>03-5784975</v>
          </cell>
          <cell r="X122" t="str">
            <v>新竹市科學工業園區新安路５號５樓之１</v>
          </cell>
          <cell r="Y122" t="str">
            <v>03-5784975</v>
          </cell>
          <cell r="Z122" t="str">
            <v>Y</v>
          </cell>
          <cell r="AE122">
            <v>5</v>
          </cell>
          <cell r="AF122" t="str">
            <v>1999</v>
          </cell>
          <cell r="AG122" t="str">
            <v>COMPUTER ENGINEERING</v>
          </cell>
          <cell r="AH122" t="str">
            <v>UNIVERSITY OF CEBU</v>
          </cell>
          <cell r="AJ122" t="str">
            <v>正常</v>
          </cell>
          <cell r="AK122">
            <v>37642</v>
          </cell>
          <cell r="AL122">
            <v>37643</v>
          </cell>
          <cell r="AM122">
            <v>37733</v>
          </cell>
          <cell r="AN122">
            <v>1436</v>
          </cell>
          <cell r="AO122">
            <v>0</v>
          </cell>
          <cell r="AP122">
            <v>2</v>
          </cell>
          <cell r="AQ122">
            <v>53</v>
          </cell>
          <cell r="AR122">
            <v>81</v>
          </cell>
          <cell r="AT122">
            <v>17</v>
          </cell>
          <cell r="AU122">
            <v>428</v>
          </cell>
          <cell r="AV122" t="str">
            <v>04811414</v>
          </cell>
          <cell r="AW122" t="str">
            <v>直接</v>
          </cell>
          <cell r="AX122" t="str">
            <v>工程職</v>
          </cell>
          <cell r="AY122" t="str">
            <v>外勞</v>
          </cell>
          <cell r="BA122" t="str">
            <v>1.000000000000000</v>
          </cell>
          <cell r="BB122" t="str">
            <v>1.000000000000000</v>
          </cell>
          <cell r="BE122" t="str">
            <v>N</v>
          </cell>
          <cell r="BG122" t="str">
            <v>N</v>
          </cell>
          <cell r="BK122" t="str">
            <v>Y</v>
          </cell>
          <cell r="BN122" t="str">
            <v>Y</v>
          </cell>
          <cell r="BQ122" t="str">
            <v>1:新增</v>
          </cell>
          <cell r="BR122" t="str">
            <v>F:外勞</v>
          </cell>
          <cell r="BS122" t="str">
            <v>464102</v>
          </cell>
          <cell r="BT122" t="str">
            <v>4:技術</v>
          </cell>
          <cell r="BU122" t="str">
            <v>EE384725</v>
          </cell>
          <cell r="BV122" t="str">
            <v>PH</v>
          </cell>
          <cell r="BW122" t="str">
            <v>174</v>
          </cell>
          <cell r="BX122" t="str">
            <v>新竹市科學工業園區新安路５號５樓之１</v>
          </cell>
          <cell r="BY122" t="str">
            <v>新竹市科學工業園區新安路５號５樓之１</v>
          </cell>
          <cell r="BZ122" t="str">
            <v>3:學士</v>
          </cell>
          <cell r="CA122" t="str">
            <v>2:國外</v>
          </cell>
          <cell r="CB122">
            <v>37642</v>
          </cell>
          <cell r="CE122" t="str">
            <v>300</v>
          </cell>
          <cell r="CK122" t="str">
            <v>300</v>
          </cell>
          <cell r="CL122" t="str">
            <v>C</v>
          </cell>
          <cell r="CP122" t="str">
            <v>N</v>
          </cell>
          <cell r="CR122">
            <v>0</v>
          </cell>
          <cell r="CT122">
            <v>0</v>
          </cell>
          <cell r="CU122">
            <v>0</v>
          </cell>
          <cell r="CV122" t="str">
            <v>N</v>
          </cell>
        </row>
        <row r="123">
          <cell r="A123" t="str">
            <v>BBR105</v>
          </cell>
          <cell r="B123" t="str">
            <v>30</v>
          </cell>
          <cell r="C123" t="str">
            <v>學士</v>
          </cell>
          <cell r="D123" t="str">
            <v>1012</v>
          </cell>
          <cell r="E123" t="str">
            <v>技術員</v>
          </cell>
          <cell r="F123" t="str">
            <v>52-DN</v>
          </cell>
          <cell r="G123" t="str">
            <v>五/二輪夜班(直接外勞)</v>
          </cell>
          <cell r="H123" t="str">
            <v>BBR125</v>
          </cell>
          <cell r="I123" t="str">
            <v>台灣營運處產品維修部售後維修課</v>
          </cell>
          <cell r="J123">
            <v>4979</v>
          </cell>
          <cell r="K123" t="str">
            <v>804515</v>
          </cell>
          <cell r="L123" t="str">
            <v>羅萳琳</v>
          </cell>
          <cell r="M123" t="str">
            <v>VALDEZ, RONALYN P.</v>
          </cell>
          <cell r="O123" t="str">
            <v>JD00501407</v>
          </cell>
          <cell r="P123" t="str">
            <v>菲律賓</v>
          </cell>
          <cell r="Q123">
            <v>29645</v>
          </cell>
          <cell r="R123" t="str">
            <v>N</v>
          </cell>
          <cell r="S123" t="str">
            <v>菲律賓</v>
          </cell>
          <cell r="U123" t="str">
            <v>F</v>
          </cell>
          <cell r="V123" t="str">
            <v>新竹市科學工業園區新安路５號５樓之１</v>
          </cell>
          <cell r="W123" t="str">
            <v>03-5784975</v>
          </cell>
          <cell r="X123" t="str">
            <v>新竹市科學工業園區新安路５號５樓之１</v>
          </cell>
          <cell r="Y123" t="str">
            <v>03-5784975</v>
          </cell>
          <cell r="Z123" t="str">
            <v>Y</v>
          </cell>
          <cell r="AE123">
            <v>5</v>
          </cell>
          <cell r="AF123" t="str">
            <v>2002</v>
          </cell>
          <cell r="AG123" t="str">
            <v>BS IN COMPUTER ENGINEERING</v>
          </cell>
          <cell r="AH123" t="str">
            <v>RIZAL TECHNOLOGICAL UNIVERSITY</v>
          </cell>
          <cell r="AJ123" t="str">
            <v>正常</v>
          </cell>
          <cell r="AK123">
            <v>37698</v>
          </cell>
          <cell r="AL123">
            <v>37698</v>
          </cell>
          <cell r="AM123">
            <v>37790</v>
          </cell>
          <cell r="AN123">
            <v>1436</v>
          </cell>
          <cell r="AO123">
            <v>0</v>
          </cell>
          <cell r="AP123">
            <v>2</v>
          </cell>
          <cell r="AQ123">
            <v>53</v>
          </cell>
          <cell r="AR123">
            <v>81</v>
          </cell>
          <cell r="AT123">
            <v>17</v>
          </cell>
          <cell r="AU123">
            <v>428</v>
          </cell>
          <cell r="AV123" t="str">
            <v>04732934</v>
          </cell>
          <cell r="AW123" t="str">
            <v>直接</v>
          </cell>
          <cell r="AX123" t="str">
            <v>工程職</v>
          </cell>
          <cell r="AY123" t="str">
            <v>外勞</v>
          </cell>
          <cell r="BA123" t="str">
            <v>1.000000000000000</v>
          </cell>
          <cell r="BB123" t="str">
            <v>1.000000000000000</v>
          </cell>
          <cell r="BE123" t="str">
            <v>N</v>
          </cell>
          <cell r="BG123" t="str">
            <v>N</v>
          </cell>
          <cell r="BK123" t="str">
            <v>Y</v>
          </cell>
          <cell r="BN123" t="str">
            <v>Y</v>
          </cell>
          <cell r="BQ123" t="str">
            <v>1:新增</v>
          </cell>
          <cell r="BR123" t="str">
            <v>F:外勞</v>
          </cell>
          <cell r="BS123" t="str">
            <v>464102</v>
          </cell>
          <cell r="BT123" t="str">
            <v>4:技術</v>
          </cell>
          <cell r="BU123" t="str">
            <v>KK412164</v>
          </cell>
          <cell r="BV123" t="str">
            <v>PH</v>
          </cell>
          <cell r="BW123" t="str">
            <v>174</v>
          </cell>
          <cell r="BX123" t="str">
            <v>新竹市科學工業園區新安路５號５樓之１</v>
          </cell>
          <cell r="BY123" t="str">
            <v>新竹市科學工業園區新安路５號５樓之１</v>
          </cell>
          <cell r="BZ123" t="str">
            <v>3:學士</v>
          </cell>
          <cell r="CA123" t="str">
            <v>2:國外</v>
          </cell>
          <cell r="CB123">
            <v>37698</v>
          </cell>
          <cell r="CE123" t="str">
            <v>300</v>
          </cell>
          <cell r="CK123" t="str">
            <v>300</v>
          </cell>
          <cell r="CL123" t="str">
            <v>C</v>
          </cell>
          <cell r="CP123" t="str">
            <v>N</v>
          </cell>
          <cell r="CR123">
            <v>0</v>
          </cell>
          <cell r="CT123">
            <v>0</v>
          </cell>
          <cell r="CU123">
            <v>0</v>
          </cell>
          <cell r="CV123" t="str">
            <v>N</v>
          </cell>
        </row>
        <row r="124">
          <cell r="A124" t="str">
            <v>BBR105</v>
          </cell>
          <cell r="B124" t="str">
            <v>30</v>
          </cell>
          <cell r="C124" t="str">
            <v>學士</v>
          </cell>
          <cell r="D124" t="str">
            <v>1012</v>
          </cell>
          <cell r="E124" t="str">
            <v>技術員</v>
          </cell>
          <cell r="F124" t="str">
            <v>52-DN</v>
          </cell>
          <cell r="G124" t="str">
            <v>五/二輪夜班(直接外勞)</v>
          </cell>
          <cell r="H124" t="str">
            <v>BBR125</v>
          </cell>
          <cell r="I124" t="str">
            <v>台灣營運處產品維修部售後維修課</v>
          </cell>
          <cell r="J124">
            <v>4985</v>
          </cell>
          <cell r="K124" t="str">
            <v>804522</v>
          </cell>
          <cell r="L124" t="str">
            <v>瑪雪兒</v>
          </cell>
          <cell r="M124" t="str">
            <v>SERNAT, MARICHIE C.</v>
          </cell>
          <cell r="O124" t="str">
            <v>JD00502235</v>
          </cell>
          <cell r="P124" t="str">
            <v>菲律賓</v>
          </cell>
          <cell r="Q124">
            <v>29127</v>
          </cell>
          <cell r="R124" t="str">
            <v>N</v>
          </cell>
          <cell r="S124" t="str">
            <v>菲律賓</v>
          </cell>
          <cell r="U124" t="str">
            <v>F</v>
          </cell>
          <cell r="V124" t="str">
            <v>新竹市科學工業園區新安路５號５樓之１</v>
          </cell>
          <cell r="W124" t="str">
            <v>03-5784975</v>
          </cell>
          <cell r="X124" t="str">
            <v>新竹市科學工業園區新安路５號５樓之１</v>
          </cell>
          <cell r="Y124" t="str">
            <v>03-5784975</v>
          </cell>
          <cell r="Z124" t="str">
            <v>Y</v>
          </cell>
          <cell r="AE124">
            <v>5</v>
          </cell>
          <cell r="AF124" t="str">
            <v>2000</v>
          </cell>
          <cell r="AG124" t="str">
            <v>S ELECTRONICS OF COMMUNICATION ENGINEERI</v>
          </cell>
          <cell r="AH124" t="str">
            <v>TECHNOLOGICAL INSTITUTE OF THE PHILS.</v>
          </cell>
          <cell r="AJ124" t="str">
            <v>正常</v>
          </cell>
          <cell r="AK124">
            <v>37700</v>
          </cell>
          <cell r="AL124">
            <v>37700</v>
          </cell>
          <cell r="AM124">
            <v>37792</v>
          </cell>
          <cell r="AN124">
            <v>1436</v>
          </cell>
          <cell r="AO124">
            <v>0</v>
          </cell>
          <cell r="AP124">
            <v>2</v>
          </cell>
          <cell r="AQ124">
            <v>53</v>
          </cell>
          <cell r="AR124">
            <v>81</v>
          </cell>
          <cell r="AT124">
            <v>17</v>
          </cell>
          <cell r="AU124">
            <v>428</v>
          </cell>
          <cell r="AV124" t="str">
            <v>04811275</v>
          </cell>
          <cell r="AW124" t="str">
            <v>直接</v>
          </cell>
          <cell r="AX124" t="str">
            <v>工程職</v>
          </cell>
          <cell r="AY124" t="str">
            <v>外勞</v>
          </cell>
          <cell r="BA124" t="str">
            <v>1.000000000000000</v>
          </cell>
          <cell r="BB124" t="str">
            <v>1.000000000000000</v>
          </cell>
          <cell r="BE124" t="str">
            <v>N</v>
          </cell>
          <cell r="BG124" t="str">
            <v>N</v>
          </cell>
          <cell r="BK124" t="str">
            <v>Y</v>
          </cell>
          <cell r="BN124" t="str">
            <v>Y</v>
          </cell>
          <cell r="BQ124" t="str">
            <v>1:新增</v>
          </cell>
          <cell r="BR124" t="str">
            <v>F:外勞</v>
          </cell>
          <cell r="BS124" t="str">
            <v>542207</v>
          </cell>
          <cell r="BT124" t="str">
            <v>4:技術</v>
          </cell>
          <cell r="BU124" t="str">
            <v>KK767258</v>
          </cell>
          <cell r="BV124" t="str">
            <v>PH</v>
          </cell>
          <cell r="BW124" t="str">
            <v>174</v>
          </cell>
          <cell r="BX124" t="str">
            <v>新竹市科學工業園區新安路５號５樓之１</v>
          </cell>
          <cell r="BY124" t="str">
            <v>新竹市科學工業園區新安路５號５樓之１</v>
          </cell>
          <cell r="BZ124" t="str">
            <v>3:學士</v>
          </cell>
          <cell r="CA124" t="str">
            <v>2:國外</v>
          </cell>
          <cell r="CB124">
            <v>37700</v>
          </cell>
          <cell r="CE124" t="str">
            <v>300</v>
          </cell>
          <cell r="CK124" t="str">
            <v>300</v>
          </cell>
          <cell r="CL124" t="str">
            <v>C</v>
          </cell>
          <cell r="CP124" t="str">
            <v>N</v>
          </cell>
          <cell r="CR124">
            <v>0</v>
          </cell>
          <cell r="CT124">
            <v>0</v>
          </cell>
          <cell r="CU124">
            <v>0</v>
          </cell>
          <cell r="CV124" t="str">
            <v>N</v>
          </cell>
        </row>
        <row r="125">
          <cell r="A125" t="str">
            <v>BBR105</v>
          </cell>
          <cell r="B125" t="str">
            <v>30</v>
          </cell>
          <cell r="C125" t="str">
            <v>學士</v>
          </cell>
          <cell r="D125" t="str">
            <v>1012</v>
          </cell>
          <cell r="E125" t="str">
            <v>技術員</v>
          </cell>
          <cell r="F125" t="str">
            <v>52-DN</v>
          </cell>
          <cell r="G125" t="str">
            <v>五/二輪夜班(直接外勞)</v>
          </cell>
          <cell r="H125" t="str">
            <v>BBR125</v>
          </cell>
          <cell r="I125" t="str">
            <v>台灣營運處產品維修部售後維修課</v>
          </cell>
          <cell r="J125">
            <v>5059</v>
          </cell>
          <cell r="K125" t="str">
            <v>804593</v>
          </cell>
          <cell r="L125" t="str">
            <v>克莉娣娜</v>
          </cell>
          <cell r="M125" t="str">
            <v>MOLINYAWE, MA. CRISTINA M.</v>
          </cell>
          <cell r="O125" t="str">
            <v>JD00508095</v>
          </cell>
          <cell r="P125" t="str">
            <v>台灣省新竹市</v>
          </cell>
          <cell r="Q125">
            <v>29132</v>
          </cell>
          <cell r="R125" t="str">
            <v>N</v>
          </cell>
          <cell r="S125" t="str">
            <v>菲律賓</v>
          </cell>
          <cell r="U125" t="str">
            <v>F</v>
          </cell>
          <cell r="V125" t="str">
            <v>新竹市科學工業園區新安路５號５樓之１</v>
          </cell>
          <cell r="W125" t="str">
            <v>03-5784975</v>
          </cell>
          <cell r="X125" t="str">
            <v>新竹市新竹科學工業園區新安路５號５樓之１</v>
          </cell>
          <cell r="Y125" t="str">
            <v>03-5784975</v>
          </cell>
          <cell r="Z125" t="str">
            <v>Y</v>
          </cell>
          <cell r="AE125">
            <v>5</v>
          </cell>
          <cell r="AF125" t="str">
            <v>2000</v>
          </cell>
          <cell r="AG125" t="str">
            <v>BS Mechanicac Engineering</v>
          </cell>
          <cell r="AH125" t="str">
            <v>Colegio Desan Juan De Letran</v>
          </cell>
          <cell r="AJ125" t="str">
            <v>正常</v>
          </cell>
          <cell r="AK125">
            <v>37740</v>
          </cell>
          <cell r="AL125">
            <v>37740</v>
          </cell>
          <cell r="AM125">
            <v>37831</v>
          </cell>
          <cell r="AN125">
            <v>1436</v>
          </cell>
          <cell r="AO125">
            <v>0</v>
          </cell>
          <cell r="AP125">
            <v>2</v>
          </cell>
          <cell r="AQ125">
            <v>53</v>
          </cell>
          <cell r="AR125">
            <v>81</v>
          </cell>
          <cell r="AT125">
            <v>17</v>
          </cell>
          <cell r="AU125">
            <v>428</v>
          </cell>
          <cell r="AV125" t="str">
            <v>04821617</v>
          </cell>
          <cell r="AW125" t="str">
            <v>直接</v>
          </cell>
          <cell r="AX125" t="str">
            <v>工程職</v>
          </cell>
          <cell r="AY125" t="str">
            <v>外勞</v>
          </cell>
          <cell r="BA125" t="str">
            <v>1.000000000000000</v>
          </cell>
          <cell r="BB125" t="str">
            <v>1.000000000000000</v>
          </cell>
          <cell r="BE125" t="str">
            <v>N</v>
          </cell>
          <cell r="BG125" t="str">
            <v>N</v>
          </cell>
          <cell r="BK125" t="str">
            <v>Y</v>
          </cell>
          <cell r="BN125" t="str">
            <v>Y</v>
          </cell>
          <cell r="BQ125" t="str">
            <v>1:新增</v>
          </cell>
          <cell r="BR125" t="str">
            <v>F:外勞</v>
          </cell>
          <cell r="BS125" t="str">
            <v>542201</v>
          </cell>
          <cell r="BT125" t="str">
            <v>4:技術</v>
          </cell>
          <cell r="BU125" t="str">
            <v>KK982689</v>
          </cell>
          <cell r="BV125" t="str">
            <v>PH</v>
          </cell>
          <cell r="BW125" t="str">
            <v>174</v>
          </cell>
          <cell r="BX125" t="str">
            <v>新竹市新竹科學工業園區新安路５號５樓之１</v>
          </cell>
          <cell r="BY125" t="str">
            <v>新竹市科學工業園區新安路５號５樓之１</v>
          </cell>
          <cell r="BZ125" t="str">
            <v>3:學士</v>
          </cell>
          <cell r="CA125" t="str">
            <v>2:國外</v>
          </cell>
          <cell r="CB125">
            <v>37740</v>
          </cell>
          <cell r="CE125" t="str">
            <v>300</v>
          </cell>
          <cell r="CK125" t="str">
            <v>300</v>
          </cell>
          <cell r="CL125" t="str">
            <v>C</v>
          </cell>
          <cell r="CP125" t="str">
            <v>N</v>
          </cell>
          <cell r="CR125">
            <v>0</v>
          </cell>
          <cell r="CT125">
            <v>0</v>
          </cell>
          <cell r="CU125">
            <v>0</v>
          </cell>
          <cell r="CV125" t="str">
            <v>N</v>
          </cell>
        </row>
        <row r="126">
          <cell r="A126" t="str">
            <v>BBR105</v>
          </cell>
          <cell r="B126" t="str">
            <v>30</v>
          </cell>
          <cell r="C126" t="str">
            <v>學士</v>
          </cell>
          <cell r="D126" t="str">
            <v>1012</v>
          </cell>
          <cell r="E126" t="str">
            <v>技術員</v>
          </cell>
          <cell r="F126" t="str">
            <v>52-DN</v>
          </cell>
          <cell r="G126" t="str">
            <v>五/二輪夜班(直接外勞)</v>
          </cell>
          <cell r="H126" t="str">
            <v>BBR125</v>
          </cell>
          <cell r="I126" t="str">
            <v>台灣營運處產品維修部售後維修課</v>
          </cell>
          <cell r="J126">
            <v>6413</v>
          </cell>
          <cell r="K126" t="str">
            <v>810440</v>
          </cell>
          <cell r="L126" t="str">
            <v>依瑪</v>
          </cell>
          <cell r="M126" t="str">
            <v>MANGUIRAN ELMA HAYAG</v>
          </cell>
          <cell r="O126" t="str">
            <v>KD00321786</v>
          </cell>
          <cell r="P126" t="str">
            <v>菲律賓</v>
          </cell>
          <cell r="Q126">
            <v>28935</v>
          </cell>
          <cell r="R126" t="str">
            <v>N</v>
          </cell>
          <cell r="S126" t="str">
            <v>菲律賓</v>
          </cell>
          <cell r="U126" t="str">
            <v>F</v>
          </cell>
          <cell r="V126" t="str">
            <v>新竹市科學工業園區新安路五號５樓之１</v>
          </cell>
          <cell r="W126" t="str">
            <v>03-5784975</v>
          </cell>
          <cell r="X126" t="str">
            <v>新竹市科學工業園區新安路五號５樓之１</v>
          </cell>
          <cell r="Y126" t="str">
            <v>03-5784975</v>
          </cell>
          <cell r="Z126" t="str">
            <v>Y</v>
          </cell>
          <cell r="AE126">
            <v>5</v>
          </cell>
          <cell r="AF126" t="str">
            <v>2001</v>
          </cell>
          <cell r="AG126" t="str">
            <v>BSIE</v>
          </cell>
          <cell r="AH126" t="str">
            <v>USJ-R</v>
          </cell>
          <cell r="AJ126" t="str">
            <v>正常</v>
          </cell>
          <cell r="AK126">
            <v>38068</v>
          </cell>
          <cell r="AL126">
            <v>38069</v>
          </cell>
          <cell r="AM126">
            <v>38161</v>
          </cell>
          <cell r="AN126">
            <v>1436</v>
          </cell>
          <cell r="AO126">
            <v>0</v>
          </cell>
          <cell r="AP126">
            <v>2</v>
          </cell>
          <cell r="AQ126">
            <v>53</v>
          </cell>
          <cell r="AR126">
            <v>81</v>
          </cell>
          <cell r="AT126">
            <v>17</v>
          </cell>
          <cell r="AU126">
            <v>428</v>
          </cell>
          <cell r="AV126" t="str">
            <v>04835142</v>
          </cell>
          <cell r="AW126" t="str">
            <v>直接</v>
          </cell>
          <cell r="AX126" t="str">
            <v>工程職</v>
          </cell>
          <cell r="AY126" t="str">
            <v>外勞</v>
          </cell>
          <cell r="BA126" t="str">
            <v>1.000000000000000</v>
          </cell>
          <cell r="BB126" t="str">
            <v>1.000000000000000</v>
          </cell>
          <cell r="BE126" t="str">
            <v>N</v>
          </cell>
          <cell r="BG126" t="str">
            <v>N</v>
          </cell>
          <cell r="BK126" t="str">
            <v>Y</v>
          </cell>
          <cell r="BL126" t="str">
            <v>A</v>
          </cell>
          <cell r="BN126" t="str">
            <v>Y</v>
          </cell>
          <cell r="BQ126" t="str">
            <v>1:新增</v>
          </cell>
          <cell r="BR126" t="str">
            <v>A:廠商</v>
          </cell>
          <cell r="BS126" t="str">
            <v>542600</v>
          </cell>
          <cell r="BT126" t="str">
            <v>4:技術</v>
          </cell>
          <cell r="BU126" t="str">
            <v>JJ736794</v>
          </cell>
          <cell r="BV126" t="str">
            <v>PH</v>
          </cell>
          <cell r="BW126" t="str">
            <v>174</v>
          </cell>
          <cell r="BX126" t="str">
            <v>新竹市科學工業園區新安路五號５樓之１</v>
          </cell>
          <cell r="BY126" t="str">
            <v>新竹市科學工業園區新安路五號５樓之１</v>
          </cell>
          <cell r="BZ126" t="str">
            <v>3:學士</v>
          </cell>
          <cell r="CA126" t="str">
            <v>2:國外</v>
          </cell>
          <cell r="CB126">
            <v>38068</v>
          </cell>
          <cell r="CE126" t="str">
            <v>300</v>
          </cell>
          <cell r="CK126" t="str">
            <v>300</v>
          </cell>
          <cell r="CL126" t="str">
            <v>C</v>
          </cell>
          <cell r="CP126" t="str">
            <v>N</v>
          </cell>
          <cell r="CR126">
            <v>0</v>
          </cell>
          <cell r="CT126">
            <v>0</v>
          </cell>
          <cell r="CU126">
            <v>0</v>
          </cell>
        </row>
        <row r="127">
          <cell r="A127" t="str">
            <v>BBR105</v>
          </cell>
          <cell r="B127" t="str">
            <v>30</v>
          </cell>
          <cell r="C127" t="str">
            <v>學士</v>
          </cell>
          <cell r="D127" t="str">
            <v>1012</v>
          </cell>
          <cell r="E127" t="str">
            <v>技術員</v>
          </cell>
          <cell r="F127" t="str">
            <v>52-DN</v>
          </cell>
          <cell r="G127" t="str">
            <v>五/二輪夜班(直接外勞)</v>
          </cell>
          <cell r="H127" t="str">
            <v>BBR125</v>
          </cell>
          <cell r="I127" t="str">
            <v>台灣營運處產品維修部售後維修課</v>
          </cell>
          <cell r="J127">
            <v>6441</v>
          </cell>
          <cell r="K127" t="str">
            <v>810516</v>
          </cell>
          <cell r="L127" t="str">
            <v>馬莉安</v>
          </cell>
          <cell r="M127" t="str">
            <v>DONGGAY,MIRIAM C.</v>
          </cell>
          <cell r="N127" t="str">
            <v>DONGGAY,MIRIAM C.</v>
          </cell>
          <cell r="O127" t="str">
            <v>JD00558504</v>
          </cell>
          <cell r="P127" t="str">
            <v>菲律賓</v>
          </cell>
          <cell r="Q127">
            <v>28537</v>
          </cell>
          <cell r="R127" t="str">
            <v>N</v>
          </cell>
          <cell r="S127" t="str">
            <v>菲律賓</v>
          </cell>
          <cell r="U127" t="str">
            <v>F</v>
          </cell>
          <cell r="V127" t="str">
            <v>新竹市科學工業園區新安路５號５樓之１</v>
          </cell>
          <cell r="W127" t="str">
            <v>03-5831705</v>
          </cell>
          <cell r="X127" t="str">
            <v>新竹市科學工業園區新安路５號５樓之１</v>
          </cell>
          <cell r="Y127" t="str">
            <v>03-5831705</v>
          </cell>
          <cell r="Z127" t="str">
            <v>Y</v>
          </cell>
          <cell r="AE127">
            <v>5</v>
          </cell>
          <cell r="AF127" t="str">
            <v>1999</v>
          </cell>
          <cell r="AG127" t="str">
            <v>COMPUTER SCIENCE</v>
          </cell>
          <cell r="AH127" t="str">
            <v>MINDANAO STATES UNIVERSITY</v>
          </cell>
          <cell r="AJ127" t="str">
            <v>正常</v>
          </cell>
          <cell r="AK127">
            <v>38079</v>
          </cell>
          <cell r="AL127">
            <v>38079</v>
          </cell>
          <cell r="AM127">
            <v>38170</v>
          </cell>
          <cell r="AN127">
            <v>1436</v>
          </cell>
          <cell r="AO127">
            <v>0</v>
          </cell>
          <cell r="AP127">
            <v>2</v>
          </cell>
          <cell r="AQ127">
            <v>53</v>
          </cell>
          <cell r="AR127">
            <v>81</v>
          </cell>
          <cell r="AT127">
            <v>17</v>
          </cell>
          <cell r="AU127">
            <v>428</v>
          </cell>
          <cell r="AV127" t="str">
            <v>04835168</v>
          </cell>
          <cell r="AW127" t="str">
            <v>直接</v>
          </cell>
          <cell r="AX127" t="str">
            <v>工程職</v>
          </cell>
          <cell r="AY127" t="str">
            <v>外勞</v>
          </cell>
          <cell r="BA127" t="str">
            <v>1.000000000000000</v>
          </cell>
          <cell r="BB127" t="str">
            <v>1.000000000000000</v>
          </cell>
          <cell r="BE127" t="str">
            <v>N</v>
          </cell>
          <cell r="BG127" t="str">
            <v>N</v>
          </cell>
          <cell r="BK127" t="str">
            <v>Y</v>
          </cell>
          <cell r="BL127" t="str">
            <v>O</v>
          </cell>
          <cell r="BN127" t="str">
            <v>Y</v>
          </cell>
          <cell r="BQ127" t="str">
            <v>1:新增</v>
          </cell>
          <cell r="BR127" t="str">
            <v>A:廠商</v>
          </cell>
          <cell r="BS127" t="str">
            <v>464103</v>
          </cell>
          <cell r="BT127" t="str">
            <v>4:技術</v>
          </cell>
          <cell r="BU127" t="str">
            <v>KK326859</v>
          </cell>
          <cell r="BV127" t="str">
            <v>PH</v>
          </cell>
          <cell r="BW127" t="str">
            <v>174</v>
          </cell>
          <cell r="BX127" t="str">
            <v>新竹市科學工業園區新安路５號５樓之１</v>
          </cell>
          <cell r="BY127" t="str">
            <v>新竹市科學工業園區新安路５號５樓之１</v>
          </cell>
          <cell r="BZ127" t="str">
            <v>3:學士</v>
          </cell>
          <cell r="CA127" t="str">
            <v>2:國外</v>
          </cell>
          <cell r="CB127">
            <v>38079</v>
          </cell>
          <cell r="CE127" t="str">
            <v>300</v>
          </cell>
          <cell r="CK127" t="str">
            <v>300</v>
          </cell>
          <cell r="CL127" t="str">
            <v>C</v>
          </cell>
          <cell r="CP127" t="str">
            <v>N</v>
          </cell>
          <cell r="CR127">
            <v>0</v>
          </cell>
          <cell r="CT127">
            <v>0</v>
          </cell>
          <cell r="CU127">
            <v>0</v>
          </cell>
        </row>
        <row r="128">
          <cell r="A128" t="str">
            <v>BBR315</v>
          </cell>
          <cell r="B128" t="str">
            <v>30</v>
          </cell>
          <cell r="C128" t="str">
            <v>學士</v>
          </cell>
          <cell r="D128" t="str">
            <v>1012</v>
          </cell>
          <cell r="E128" t="str">
            <v>技術員</v>
          </cell>
          <cell r="F128" t="str">
            <v>52-DN</v>
          </cell>
          <cell r="G128" t="str">
            <v>五/二輪夜班(直接外勞)</v>
          </cell>
          <cell r="H128" t="str">
            <v>BBR315</v>
          </cell>
          <cell r="I128" t="str">
            <v>台灣營運處產品試作部產品試作課</v>
          </cell>
          <cell r="J128">
            <v>3327</v>
          </cell>
          <cell r="K128" t="str">
            <v>803284</v>
          </cell>
          <cell r="L128" t="str">
            <v>菲莉</v>
          </cell>
          <cell r="M128" t="str">
            <v>FELICIANO, ERLINDA E.</v>
          </cell>
          <cell r="O128" t="str">
            <v>JD00303947</v>
          </cell>
          <cell r="P128" t="str">
            <v>菲律賓</v>
          </cell>
          <cell r="Q128">
            <v>27771</v>
          </cell>
          <cell r="R128" t="str">
            <v>N</v>
          </cell>
          <cell r="S128" t="str">
            <v>菲律賓</v>
          </cell>
          <cell r="U128" t="str">
            <v>F</v>
          </cell>
          <cell r="V128" t="str">
            <v>新竹市科學工業園區新安路５號５樓之１</v>
          </cell>
          <cell r="W128" t="str">
            <v>03-5784975</v>
          </cell>
          <cell r="X128" t="str">
            <v>新竹市科學工業園區新安路５號５樓之１</v>
          </cell>
          <cell r="Y128" t="str">
            <v>03-5784975</v>
          </cell>
          <cell r="Z128" t="str">
            <v>Y</v>
          </cell>
          <cell r="AE128">
            <v>5</v>
          </cell>
          <cell r="AF128" t="str">
            <v>1997</v>
          </cell>
          <cell r="AG128" t="str">
            <v>BACHELOR OF INDUSTRIAL EDUCATION</v>
          </cell>
          <cell r="AH128" t="str">
            <v>MINDANAO POLYTECHNIC STATE COLL</v>
          </cell>
          <cell r="AJ128" t="str">
            <v>正常</v>
          </cell>
          <cell r="AK128">
            <v>37698</v>
          </cell>
          <cell r="AL128">
            <v>37698</v>
          </cell>
          <cell r="AM128">
            <v>37790</v>
          </cell>
          <cell r="AN128">
            <v>1441</v>
          </cell>
          <cell r="AO128">
            <v>0</v>
          </cell>
          <cell r="AP128">
            <v>2</v>
          </cell>
          <cell r="AQ128">
            <v>53</v>
          </cell>
          <cell r="AR128">
            <v>81</v>
          </cell>
          <cell r="AT128">
            <v>17</v>
          </cell>
          <cell r="AU128">
            <v>431</v>
          </cell>
          <cell r="AV128" t="str">
            <v>04641889</v>
          </cell>
          <cell r="AW128" t="str">
            <v>直接</v>
          </cell>
          <cell r="AX128" t="str">
            <v>工程職</v>
          </cell>
          <cell r="AY128" t="str">
            <v>外勞</v>
          </cell>
          <cell r="AZ128">
            <v>0</v>
          </cell>
          <cell r="BA128" t="str">
            <v>1.000000000000000</v>
          </cell>
          <cell r="BB128" t="str">
            <v>1.000000000000000</v>
          </cell>
          <cell r="BD128">
            <v>0</v>
          </cell>
          <cell r="BE128" t="str">
            <v>N</v>
          </cell>
          <cell r="BF128">
            <v>0</v>
          </cell>
          <cell r="BG128" t="str">
            <v>N</v>
          </cell>
          <cell r="BK128" t="str">
            <v>Y</v>
          </cell>
          <cell r="BN128" t="str">
            <v>Y</v>
          </cell>
          <cell r="BQ128" t="str">
            <v>1:新增</v>
          </cell>
          <cell r="BR128" t="str">
            <v>F:外勞</v>
          </cell>
          <cell r="BS128" t="str">
            <v>300000</v>
          </cell>
          <cell r="BT128" t="str">
            <v>4:技術</v>
          </cell>
          <cell r="BU128" t="str">
            <v>FF481373</v>
          </cell>
          <cell r="BV128" t="str">
            <v>PH</v>
          </cell>
          <cell r="BW128" t="str">
            <v>174</v>
          </cell>
          <cell r="BX128" t="str">
            <v>新竹市科學工業園區新安路５號５樓之１</v>
          </cell>
          <cell r="BY128" t="str">
            <v>新竹市科學工業園區新安路５號５樓之１</v>
          </cell>
          <cell r="BZ128" t="str">
            <v>3:學士</v>
          </cell>
          <cell r="CA128" t="str">
            <v>2:國外</v>
          </cell>
          <cell r="CB128">
            <v>37698</v>
          </cell>
          <cell r="CE128" t="str">
            <v>300</v>
          </cell>
          <cell r="CG128">
            <v>37449</v>
          </cell>
          <cell r="CI128" t="str">
            <v>Y</v>
          </cell>
          <cell r="CK128" t="str">
            <v>300</v>
          </cell>
          <cell r="CL128" t="str">
            <v>C</v>
          </cell>
          <cell r="CN128">
            <v>43</v>
          </cell>
          <cell r="CR128">
            <v>0</v>
          </cell>
          <cell r="CT128">
            <v>0</v>
          </cell>
          <cell r="CU128">
            <v>0</v>
          </cell>
          <cell r="CV128" t="str">
            <v>N</v>
          </cell>
        </row>
        <row r="129">
          <cell r="A129" t="str">
            <v>BBR315</v>
          </cell>
          <cell r="B129" t="str">
            <v>30</v>
          </cell>
          <cell r="C129" t="str">
            <v>學士</v>
          </cell>
          <cell r="D129" t="str">
            <v>1012</v>
          </cell>
          <cell r="E129" t="str">
            <v>技術員</v>
          </cell>
          <cell r="F129" t="str">
            <v>52-DN</v>
          </cell>
          <cell r="G129" t="str">
            <v>五/二輪夜班(直接外勞)</v>
          </cell>
          <cell r="H129" t="str">
            <v>BBR315</v>
          </cell>
          <cell r="I129" t="str">
            <v>台灣營運處產品試作部產品試作課</v>
          </cell>
          <cell r="J129">
            <v>3479</v>
          </cell>
          <cell r="K129" t="str">
            <v>803444</v>
          </cell>
          <cell r="L129" t="str">
            <v>莫尼可</v>
          </cell>
          <cell r="M129" t="str">
            <v>FODULLA, MONICO F.</v>
          </cell>
          <cell r="O129" t="str">
            <v>OC00227810</v>
          </cell>
          <cell r="P129" t="str">
            <v>菲律賓</v>
          </cell>
          <cell r="Q129">
            <v>27500</v>
          </cell>
          <cell r="R129" t="str">
            <v>N</v>
          </cell>
          <cell r="S129" t="str">
            <v>菲律賓</v>
          </cell>
          <cell r="U129" t="str">
            <v>M</v>
          </cell>
          <cell r="V129" t="str">
            <v>新竹市科學工業園區新安路５號５樓之１</v>
          </cell>
          <cell r="W129" t="str">
            <v>03-5784975</v>
          </cell>
          <cell r="X129" t="str">
            <v>新竹市科學工業園區新安路５號５樓之１</v>
          </cell>
          <cell r="Y129" t="str">
            <v>03-5784975</v>
          </cell>
          <cell r="Z129" t="str">
            <v>Y</v>
          </cell>
          <cell r="AE129">
            <v>5</v>
          </cell>
          <cell r="AF129" t="str">
            <v>1997</v>
          </cell>
          <cell r="AG129" t="str">
            <v>BS ECE</v>
          </cell>
          <cell r="AH129" t="str">
            <v>CENT. COLL OF THE PHIL..</v>
          </cell>
          <cell r="AJ129" t="str">
            <v>正常</v>
          </cell>
          <cell r="AK129">
            <v>38014</v>
          </cell>
          <cell r="AL129">
            <v>38014</v>
          </cell>
          <cell r="AM129">
            <v>38105</v>
          </cell>
          <cell r="AN129">
            <v>1441</v>
          </cell>
          <cell r="AO129">
            <v>0</v>
          </cell>
          <cell r="AP129">
            <v>2</v>
          </cell>
          <cell r="AQ129">
            <v>53</v>
          </cell>
          <cell r="AR129">
            <v>81</v>
          </cell>
          <cell r="AT129">
            <v>17</v>
          </cell>
          <cell r="AU129">
            <v>431</v>
          </cell>
          <cell r="AV129" t="str">
            <v>04831467</v>
          </cell>
          <cell r="AW129" t="str">
            <v>直接</v>
          </cell>
          <cell r="AX129" t="str">
            <v>工程職</v>
          </cell>
          <cell r="AY129" t="str">
            <v>外勞</v>
          </cell>
          <cell r="AZ129">
            <v>0</v>
          </cell>
          <cell r="BA129" t="str">
            <v>1.000000000000000</v>
          </cell>
          <cell r="BB129" t="str">
            <v>1.000000000000000</v>
          </cell>
          <cell r="BD129">
            <v>0</v>
          </cell>
          <cell r="BE129" t="str">
            <v>N</v>
          </cell>
          <cell r="BF129">
            <v>0</v>
          </cell>
          <cell r="BG129" t="str">
            <v>N</v>
          </cell>
          <cell r="BK129" t="str">
            <v>Y</v>
          </cell>
          <cell r="BN129" t="str">
            <v>Y</v>
          </cell>
          <cell r="BQ129" t="str">
            <v>1:新增</v>
          </cell>
          <cell r="BR129" t="str">
            <v>F:外勞</v>
          </cell>
          <cell r="BS129" t="str">
            <v>340000</v>
          </cell>
          <cell r="BT129" t="str">
            <v>4:技術</v>
          </cell>
          <cell r="BU129" t="str">
            <v>EE602708</v>
          </cell>
          <cell r="BV129" t="str">
            <v>PH</v>
          </cell>
          <cell r="BW129" t="str">
            <v>174</v>
          </cell>
          <cell r="BX129" t="str">
            <v>新竹市科學工業園區新安路５號５樓之１</v>
          </cell>
          <cell r="BY129" t="str">
            <v>新竹市科學工業園區新安路５號５樓之１</v>
          </cell>
          <cell r="BZ129" t="str">
            <v>3:學士</v>
          </cell>
          <cell r="CA129" t="str">
            <v>2:國外</v>
          </cell>
          <cell r="CB129">
            <v>38014</v>
          </cell>
          <cell r="CE129" t="str">
            <v>300</v>
          </cell>
          <cell r="CG129">
            <v>37911</v>
          </cell>
          <cell r="CI129" t="str">
            <v>Y</v>
          </cell>
          <cell r="CK129" t="str">
            <v>300</v>
          </cell>
          <cell r="CL129" t="str">
            <v>C</v>
          </cell>
          <cell r="CN129">
            <v>43</v>
          </cell>
          <cell r="CR129">
            <v>0</v>
          </cell>
          <cell r="CT129">
            <v>0</v>
          </cell>
          <cell r="CU129">
            <v>0</v>
          </cell>
          <cell r="CV129" t="str">
            <v>N</v>
          </cell>
        </row>
        <row r="130">
          <cell r="A130" t="str">
            <v>BBR315</v>
          </cell>
          <cell r="B130" t="str">
            <v>30</v>
          </cell>
          <cell r="C130" t="str">
            <v>學士</v>
          </cell>
          <cell r="D130" t="str">
            <v>1012</v>
          </cell>
          <cell r="E130" t="str">
            <v>技術員</v>
          </cell>
          <cell r="F130" t="str">
            <v>52-DN</v>
          </cell>
          <cell r="G130" t="str">
            <v>五/二輪夜班(直接外勞)</v>
          </cell>
          <cell r="H130" t="str">
            <v>BBR315</v>
          </cell>
          <cell r="I130" t="str">
            <v>台灣營運處產品試作部產品試作課</v>
          </cell>
          <cell r="J130">
            <v>6410</v>
          </cell>
          <cell r="K130" t="str">
            <v>810437</v>
          </cell>
          <cell r="L130" t="str">
            <v>馬瑞安</v>
          </cell>
          <cell r="M130" t="str">
            <v>JUGO IRIS MARIAE DLMILLO</v>
          </cell>
          <cell r="O130" t="str">
            <v>JD00278663</v>
          </cell>
          <cell r="P130" t="str">
            <v>菲律賓</v>
          </cell>
          <cell r="Q130">
            <v>28087</v>
          </cell>
          <cell r="R130" t="str">
            <v>N</v>
          </cell>
          <cell r="S130" t="str">
            <v>菲律賓</v>
          </cell>
          <cell r="U130" t="str">
            <v>F</v>
          </cell>
          <cell r="V130" t="str">
            <v>新竹市科學工業園區新安路五號５樓之１</v>
          </cell>
          <cell r="W130" t="str">
            <v>03-5784975</v>
          </cell>
          <cell r="X130" t="str">
            <v>新竹市科學工業園區新安路五號５樓之１</v>
          </cell>
          <cell r="Y130" t="str">
            <v>03-5784975</v>
          </cell>
          <cell r="Z130" t="str">
            <v>Y</v>
          </cell>
          <cell r="AE130">
            <v>5</v>
          </cell>
          <cell r="AF130" t="str">
            <v>1997</v>
          </cell>
          <cell r="AG130" t="str">
            <v>ACCOUNTING</v>
          </cell>
          <cell r="AH130" t="str">
            <v>UNIVERSITY OF SAN JOSE-RECOLETOS</v>
          </cell>
          <cell r="AJ130" t="str">
            <v>正常</v>
          </cell>
          <cell r="AK130">
            <v>38068</v>
          </cell>
          <cell r="AL130">
            <v>38069</v>
          </cell>
          <cell r="AM130">
            <v>38161</v>
          </cell>
          <cell r="AN130">
            <v>1441</v>
          </cell>
          <cell r="AO130">
            <v>0</v>
          </cell>
          <cell r="AP130">
            <v>2</v>
          </cell>
          <cell r="AQ130">
            <v>53</v>
          </cell>
          <cell r="AR130">
            <v>81</v>
          </cell>
          <cell r="AT130">
            <v>17</v>
          </cell>
          <cell r="AU130">
            <v>431</v>
          </cell>
          <cell r="AV130" t="str">
            <v>04835139</v>
          </cell>
          <cell r="AW130" t="str">
            <v>直接</v>
          </cell>
          <cell r="AX130" t="str">
            <v>工程職</v>
          </cell>
          <cell r="AY130" t="str">
            <v>外勞</v>
          </cell>
          <cell r="BA130" t="str">
            <v>1.000000000000000</v>
          </cell>
          <cell r="BB130" t="str">
            <v>1.000000000000000</v>
          </cell>
          <cell r="BE130" t="str">
            <v>N</v>
          </cell>
          <cell r="BG130" t="str">
            <v>N</v>
          </cell>
          <cell r="BK130" t="str">
            <v>Y</v>
          </cell>
          <cell r="BL130" t="str">
            <v>O</v>
          </cell>
          <cell r="BN130" t="str">
            <v>Y</v>
          </cell>
          <cell r="BQ130" t="str">
            <v>1:新增</v>
          </cell>
          <cell r="BR130" t="str">
            <v>A:廠商</v>
          </cell>
          <cell r="BS130" t="str">
            <v>340000</v>
          </cell>
          <cell r="BT130" t="str">
            <v>4:技術</v>
          </cell>
          <cell r="BU130" t="str">
            <v>MM396660</v>
          </cell>
          <cell r="BV130" t="str">
            <v>PH</v>
          </cell>
          <cell r="BW130" t="str">
            <v>174</v>
          </cell>
          <cell r="BX130" t="str">
            <v>新竹市科學工業園區新安路五號５樓之１</v>
          </cell>
          <cell r="BY130" t="str">
            <v>新竹市科學工業園區新安路五號５樓之１</v>
          </cell>
          <cell r="BZ130" t="str">
            <v>3:學士</v>
          </cell>
          <cell r="CA130" t="str">
            <v>2:國外</v>
          </cell>
          <cell r="CB130">
            <v>38068</v>
          </cell>
          <cell r="CE130" t="str">
            <v>300</v>
          </cell>
          <cell r="CK130" t="str">
            <v>300</v>
          </cell>
          <cell r="CL130" t="str">
            <v>C</v>
          </cell>
          <cell r="CP130" t="str">
            <v>N</v>
          </cell>
          <cell r="CR130">
            <v>0</v>
          </cell>
          <cell r="CT130">
            <v>0</v>
          </cell>
          <cell r="CU130">
            <v>0</v>
          </cell>
        </row>
        <row r="131">
          <cell r="A131" t="str">
            <v>BBR315</v>
          </cell>
          <cell r="B131" t="str">
            <v>30</v>
          </cell>
          <cell r="C131" t="str">
            <v>學士</v>
          </cell>
          <cell r="D131" t="str">
            <v>1012</v>
          </cell>
          <cell r="E131" t="str">
            <v>技術員</v>
          </cell>
          <cell r="F131" t="str">
            <v>52-DN</v>
          </cell>
          <cell r="G131" t="str">
            <v>五/二輪夜班(直接外勞)</v>
          </cell>
          <cell r="H131" t="str">
            <v>BBR315</v>
          </cell>
          <cell r="I131" t="str">
            <v>台灣營運處產品試作部產品試作課</v>
          </cell>
          <cell r="J131">
            <v>6411</v>
          </cell>
          <cell r="K131" t="str">
            <v>810438</v>
          </cell>
          <cell r="L131" t="str">
            <v>瑪芮依</v>
          </cell>
          <cell r="M131" t="str">
            <v>TEJANO ROSEMARIE LAWAGON</v>
          </cell>
          <cell r="O131" t="str">
            <v>KD00324723</v>
          </cell>
          <cell r="P131" t="str">
            <v>菲律賓</v>
          </cell>
          <cell r="Q131">
            <v>29148</v>
          </cell>
          <cell r="R131" t="str">
            <v>N</v>
          </cell>
          <cell r="S131" t="str">
            <v>菲律賓</v>
          </cell>
          <cell r="U131" t="str">
            <v>F</v>
          </cell>
          <cell r="V131" t="str">
            <v>新竹市科學工業園區新安路五號５樓之１</v>
          </cell>
          <cell r="W131" t="str">
            <v>03-5784975</v>
          </cell>
          <cell r="X131" t="str">
            <v>新竹市科學工業園區新安路五號５樓之１</v>
          </cell>
          <cell r="Y131" t="str">
            <v>03-5784975</v>
          </cell>
          <cell r="Z131" t="str">
            <v>Y</v>
          </cell>
          <cell r="AE131">
            <v>5</v>
          </cell>
          <cell r="AF131" t="str">
            <v>2002</v>
          </cell>
          <cell r="AG131" t="str">
            <v>COMPUTER ENGINEERING</v>
          </cell>
          <cell r="AH131" t="str">
            <v>CEBU INSTITUTE OF TECH</v>
          </cell>
          <cell r="AJ131" t="str">
            <v>正常</v>
          </cell>
          <cell r="AK131">
            <v>38068</v>
          </cell>
          <cell r="AL131">
            <v>38069</v>
          </cell>
          <cell r="AM131">
            <v>38161</v>
          </cell>
          <cell r="AN131">
            <v>1441</v>
          </cell>
          <cell r="AO131">
            <v>0</v>
          </cell>
          <cell r="AP131">
            <v>2</v>
          </cell>
          <cell r="AQ131">
            <v>53</v>
          </cell>
          <cell r="AR131">
            <v>81</v>
          </cell>
          <cell r="AT131">
            <v>17</v>
          </cell>
          <cell r="AU131">
            <v>431</v>
          </cell>
          <cell r="AV131" t="str">
            <v>04835140</v>
          </cell>
          <cell r="AW131" t="str">
            <v>直接</v>
          </cell>
          <cell r="AX131" t="str">
            <v>工程職</v>
          </cell>
          <cell r="AY131" t="str">
            <v>外勞</v>
          </cell>
          <cell r="BA131" t="str">
            <v>1.000000000000000</v>
          </cell>
          <cell r="BB131" t="str">
            <v>1.000000000000000</v>
          </cell>
          <cell r="BE131" t="str">
            <v>N</v>
          </cell>
          <cell r="BG131" t="str">
            <v>N</v>
          </cell>
          <cell r="BK131" t="str">
            <v>Y</v>
          </cell>
          <cell r="BL131" t="str">
            <v>O</v>
          </cell>
          <cell r="BN131" t="str">
            <v>Y</v>
          </cell>
          <cell r="BQ131" t="str">
            <v>1:新增</v>
          </cell>
          <cell r="BR131" t="str">
            <v>A:廠商</v>
          </cell>
          <cell r="BS131" t="str">
            <v>464102</v>
          </cell>
          <cell r="BT131" t="str">
            <v>4:技術</v>
          </cell>
          <cell r="BU131" t="str">
            <v>KK633471</v>
          </cell>
          <cell r="BV131" t="str">
            <v>PH</v>
          </cell>
          <cell r="BW131" t="str">
            <v>174</v>
          </cell>
          <cell r="BX131" t="str">
            <v>新竹市科學工業園區新安路五號５樓之１</v>
          </cell>
          <cell r="BY131" t="str">
            <v>新竹市科學工業園區新安路五號５樓之１</v>
          </cell>
          <cell r="BZ131" t="str">
            <v>3:學士</v>
          </cell>
          <cell r="CA131" t="str">
            <v>2:國外</v>
          </cell>
          <cell r="CB131">
            <v>38068</v>
          </cell>
          <cell r="CE131" t="str">
            <v>300</v>
          </cell>
          <cell r="CK131" t="str">
            <v>300</v>
          </cell>
          <cell r="CL131" t="str">
            <v>C</v>
          </cell>
          <cell r="CP131" t="str">
            <v>N</v>
          </cell>
          <cell r="CR131">
            <v>0</v>
          </cell>
          <cell r="CT131">
            <v>0</v>
          </cell>
          <cell r="CU131">
            <v>0</v>
          </cell>
        </row>
        <row r="132">
          <cell r="A132" t="str">
            <v>BBR315</v>
          </cell>
          <cell r="B132" t="str">
            <v>30</v>
          </cell>
          <cell r="C132" t="str">
            <v>學士</v>
          </cell>
          <cell r="D132" t="str">
            <v>1012</v>
          </cell>
          <cell r="E132" t="str">
            <v>技術員</v>
          </cell>
          <cell r="F132" t="str">
            <v>52-DN</v>
          </cell>
          <cell r="G132" t="str">
            <v>五/二輪夜班(直接外勞)</v>
          </cell>
          <cell r="H132" t="str">
            <v>BBR315</v>
          </cell>
          <cell r="I132" t="str">
            <v>台灣營運處產品試作部產品試作課</v>
          </cell>
          <cell r="J132">
            <v>6417</v>
          </cell>
          <cell r="K132" t="str">
            <v>810444</v>
          </cell>
          <cell r="L132" t="str">
            <v>戴莉莎</v>
          </cell>
          <cell r="M132" t="str">
            <v>GOMEZ FLORDELIZA LABRADO</v>
          </cell>
          <cell r="O132" t="str">
            <v>OD00170621</v>
          </cell>
          <cell r="P132" t="str">
            <v>菲律賓</v>
          </cell>
          <cell r="Q132">
            <v>28250</v>
          </cell>
          <cell r="R132" t="str">
            <v>N</v>
          </cell>
          <cell r="S132" t="str">
            <v>菲律賓</v>
          </cell>
          <cell r="U132" t="str">
            <v>F</v>
          </cell>
          <cell r="V132" t="str">
            <v>新竹市科學工業園區新安路五號５樓之１</v>
          </cell>
          <cell r="W132" t="str">
            <v>03-5784975</v>
          </cell>
          <cell r="X132" t="str">
            <v>新竹市科學工業園區新安路五號５樓之１</v>
          </cell>
          <cell r="Y132" t="str">
            <v>03-5784975</v>
          </cell>
          <cell r="Z132" t="str">
            <v>Y</v>
          </cell>
          <cell r="AE132">
            <v>5</v>
          </cell>
          <cell r="AF132" t="str">
            <v>1999</v>
          </cell>
          <cell r="AG132" t="str">
            <v>INDUSTRIAL ENGINEERING</v>
          </cell>
          <cell r="AH132" t="str">
            <v>UNIVERSITY OF SAN JOSE-RECOLETOS</v>
          </cell>
          <cell r="AJ132" t="str">
            <v>正常</v>
          </cell>
          <cell r="AK132">
            <v>38068</v>
          </cell>
          <cell r="AL132">
            <v>38069</v>
          </cell>
          <cell r="AM132">
            <v>38161</v>
          </cell>
          <cell r="AN132">
            <v>1441</v>
          </cell>
          <cell r="AO132">
            <v>0</v>
          </cell>
          <cell r="AP132">
            <v>2</v>
          </cell>
          <cell r="AQ132">
            <v>53</v>
          </cell>
          <cell r="AR132">
            <v>81</v>
          </cell>
          <cell r="AT132">
            <v>17</v>
          </cell>
          <cell r="AU132">
            <v>431</v>
          </cell>
          <cell r="AV132" t="str">
            <v>04835146</v>
          </cell>
          <cell r="AW132" t="str">
            <v>直接</v>
          </cell>
          <cell r="AX132" t="str">
            <v>工程職</v>
          </cell>
          <cell r="AY132" t="str">
            <v>外勞</v>
          </cell>
          <cell r="BA132" t="str">
            <v>1.000000000000000</v>
          </cell>
          <cell r="BB132" t="str">
            <v>1.000000000000000</v>
          </cell>
          <cell r="BE132" t="str">
            <v>N</v>
          </cell>
          <cell r="BG132" t="str">
            <v>N</v>
          </cell>
          <cell r="BK132" t="str">
            <v>Y</v>
          </cell>
          <cell r="BL132" t="str">
            <v>A</v>
          </cell>
          <cell r="BN132" t="str">
            <v>Y</v>
          </cell>
          <cell r="BQ132" t="str">
            <v>1:新增</v>
          </cell>
          <cell r="BR132" t="str">
            <v>A:廠商</v>
          </cell>
          <cell r="BS132" t="str">
            <v>542600</v>
          </cell>
          <cell r="BT132" t="str">
            <v>4:技術</v>
          </cell>
          <cell r="BU132" t="str">
            <v>LL082499</v>
          </cell>
          <cell r="BV132" t="str">
            <v>PH</v>
          </cell>
          <cell r="BW132" t="str">
            <v>174</v>
          </cell>
          <cell r="BX132" t="str">
            <v>新竹市科學工業園區新安路五號５樓之１</v>
          </cell>
          <cell r="BY132" t="str">
            <v>新竹市科學工業園區新安路五號５樓之１</v>
          </cell>
          <cell r="BZ132" t="str">
            <v>3:學士</v>
          </cell>
          <cell r="CA132" t="str">
            <v>2:國外</v>
          </cell>
          <cell r="CB132">
            <v>38068</v>
          </cell>
          <cell r="CE132" t="str">
            <v>300</v>
          </cell>
          <cell r="CK132" t="str">
            <v>300</v>
          </cell>
          <cell r="CL132" t="str">
            <v>C</v>
          </cell>
          <cell r="CP132" t="str">
            <v>N</v>
          </cell>
          <cell r="CR132">
            <v>0</v>
          </cell>
          <cell r="CT132">
            <v>0</v>
          </cell>
          <cell r="CU132">
            <v>0</v>
          </cell>
        </row>
        <row r="133">
          <cell r="A133" t="str">
            <v>BBR315</v>
          </cell>
          <cell r="B133" t="str">
            <v>30</v>
          </cell>
          <cell r="C133" t="str">
            <v>學士</v>
          </cell>
          <cell r="D133" t="str">
            <v>1012</v>
          </cell>
          <cell r="E133" t="str">
            <v>技術員</v>
          </cell>
          <cell r="F133" t="str">
            <v>52-DN</v>
          </cell>
          <cell r="G133" t="str">
            <v>五/二輪夜班(直接外勞)</v>
          </cell>
          <cell r="H133" t="str">
            <v>BBR315</v>
          </cell>
          <cell r="I133" t="str">
            <v>台灣營運處產品試作部產品試作課</v>
          </cell>
          <cell r="J133">
            <v>6445</v>
          </cell>
          <cell r="K133" t="str">
            <v>810498</v>
          </cell>
          <cell r="L133" t="str">
            <v>雀莉</v>
          </cell>
          <cell r="M133" t="str">
            <v>MATOSA,CHERRY P.</v>
          </cell>
          <cell r="N133" t="str">
            <v>MATOSA,CHERRY P.</v>
          </cell>
          <cell r="O133" t="str">
            <v>OD00376089</v>
          </cell>
          <cell r="P133" t="str">
            <v>菲律賓</v>
          </cell>
          <cell r="Q133">
            <v>29303</v>
          </cell>
          <cell r="R133" t="str">
            <v>N</v>
          </cell>
          <cell r="S133" t="str">
            <v>菲律賓</v>
          </cell>
          <cell r="U133" t="str">
            <v>F</v>
          </cell>
          <cell r="V133" t="str">
            <v>新竹市科學工業園區新安路５號５樓之１</v>
          </cell>
          <cell r="W133" t="str">
            <v>03-5831705</v>
          </cell>
          <cell r="X133" t="str">
            <v>新竹市科學工業園區新安路５號５樓之１</v>
          </cell>
          <cell r="Y133" t="str">
            <v>03-5831705</v>
          </cell>
          <cell r="Z133" t="str">
            <v>Y</v>
          </cell>
          <cell r="AE133">
            <v>5</v>
          </cell>
          <cell r="AF133" t="str">
            <v>2002</v>
          </cell>
          <cell r="AG133" t="str">
            <v>BS ECE</v>
          </cell>
          <cell r="AH133" t="str">
            <v>UNIVERSITY OF THE EAST CAL.</v>
          </cell>
          <cell r="AJ133" t="str">
            <v>正常</v>
          </cell>
          <cell r="AK133">
            <v>38077</v>
          </cell>
          <cell r="AL133">
            <v>38077</v>
          </cell>
          <cell r="AM133">
            <v>38168</v>
          </cell>
          <cell r="AN133">
            <v>1441</v>
          </cell>
          <cell r="AO133">
            <v>0</v>
          </cell>
          <cell r="AP133">
            <v>2</v>
          </cell>
          <cell r="AQ133">
            <v>53</v>
          </cell>
          <cell r="AR133">
            <v>81</v>
          </cell>
          <cell r="AT133">
            <v>17</v>
          </cell>
          <cell r="AU133">
            <v>431</v>
          </cell>
          <cell r="AV133" t="str">
            <v>04821606</v>
          </cell>
          <cell r="AW133" t="str">
            <v>直接</v>
          </cell>
          <cell r="AX133" t="str">
            <v>工程職</v>
          </cell>
          <cell r="AY133" t="str">
            <v>外勞</v>
          </cell>
          <cell r="BA133" t="str">
            <v>1.000000000000000</v>
          </cell>
          <cell r="BB133" t="str">
            <v>1.000000000000000</v>
          </cell>
          <cell r="BE133" t="str">
            <v>N</v>
          </cell>
          <cell r="BG133" t="str">
            <v>N</v>
          </cell>
          <cell r="BK133" t="str">
            <v>Y</v>
          </cell>
          <cell r="BN133" t="str">
            <v>Y</v>
          </cell>
          <cell r="BQ133" t="str">
            <v>1:新增</v>
          </cell>
          <cell r="BR133" t="str">
            <v>A:廠商</v>
          </cell>
          <cell r="BS133" t="str">
            <v>542207</v>
          </cell>
          <cell r="BT133" t="str">
            <v>4:技術</v>
          </cell>
          <cell r="BU133" t="str">
            <v>MM337994</v>
          </cell>
          <cell r="BV133" t="str">
            <v>PH</v>
          </cell>
          <cell r="BW133" t="str">
            <v>174</v>
          </cell>
          <cell r="BX133" t="str">
            <v>新竹市科學工業園區新安路５號５樓之１</v>
          </cell>
          <cell r="BY133" t="str">
            <v>新竹市科學工業園區新安路５號５樓之１</v>
          </cell>
          <cell r="BZ133" t="str">
            <v>3:學士</v>
          </cell>
          <cell r="CA133" t="str">
            <v>2:國外</v>
          </cell>
          <cell r="CB133">
            <v>38077</v>
          </cell>
          <cell r="CE133" t="str">
            <v>300</v>
          </cell>
          <cell r="CK133" t="str">
            <v>300</v>
          </cell>
          <cell r="CL133" t="str">
            <v>C</v>
          </cell>
          <cell r="CP133" t="str">
            <v>N</v>
          </cell>
          <cell r="CR133">
            <v>0</v>
          </cell>
          <cell r="CT133">
            <v>0</v>
          </cell>
          <cell r="CU133">
            <v>0</v>
          </cell>
        </row>
        <row r="134">
          <cell r="A134" t="str">
            <v>BBR315</v>
          </cell>
          <cell r="B134" t="str">
            <v>30</v>
          </cell>
          <cell r="C134" t="str">
            <v>學士</v>
          </cell>
          <cell r="D134" t="str">
            <v>1012</v>
          </cell>
          <cell r="E134" t="str">
            <v>技術員</v>
          </cell>
          <cell r="F134" t="str">
            <v>52-DN</v>
          </cell>
          <cell r="G134" t="str">
            <v>五/二輪夜班(直接外勞)</v>
          </cell>
          <cell r="H134" t="str">
            <v>BBR315</v>
          </cell>
          <cell r="I134" t="str">
            <v>台灣營運處產品試作部產品試作課</v>
          </cell>
          <cell r="J134">
            <v>6451</v>
          </cell>
          <cell r="K134" t="str">
            <v>810504</v>
          </cell>
          <cell r="L134" t="str">
            <v>艾琳美</v>
          </cell>
          <cell r="M134" t="str">
            <v>DAYAO,AIREEN MAY M.</v>
          </cell>
          <cell r="N134" t="str">
            <v>DAYAO,AIREEN MAY M.</v>
          </cell>
          <cell r="O134" t="str">
            <v>OD00376132</v>
          </cell>
          <cell r="P134" t="str">
            <v>菲律賓</v>
          </cell>
          <cell r="Q134">
            <v>29734</v>
          </cell>
          <cell r="R134" t="str">
            <v>N</v>
          </cell>
          <cell r="S134" t="str">
            <v>菲律賓</v>
          </cell>
          <cell r="U134" t="str">
            <v>F</v>
          </cell>
          <cell r="V134" t="str">
            <v>新竹市科學工業園區新安路５號５樓之１</v>
          </cell>
          <cell r="W134" t="str">
            <v>03-5831705</v>
          </cell>
          <cell r="X134" t="str">
            <v>新竹市科學工業園區新安路５號５樓之１</v>
          </cell>
          <cell r="Y134" t="str">
            <v>03-5831705</v>
          </cell>
          <cell r="Z134" t="str">
            <v>Y</v>
          </cell>
          <cell r="AE134">
            <v>5</v>
          </cell>
          <cell r="AF134" t="str">
            <v>2003</v>
          </cell>
          <cell r="AG134" t="str">
            <v>BS ECE</v>
          </cell>
          <cell r="AH134" t="str">
            <v>ADAMSON UNIVERSITY</v>
          </cell>
          <cell r="AJ134" t="str">
            <v>正常</v>
          </cell>
          <cell r="AK134">
            <v>38077</v>
          </cell>
          <cell r="AL134">
            <v>38077</v>
          </cell>
          <cell r="AM134">
            <v>38168</v>
          </cell>
          <cell r="AN134">
            <v>1441</v>
          </cell>
          <cell r="AO134">
            <v>0</v>
          </cell>
          <cell r="AP134">
            <v>2</v>
          </cell>
          <cell r="AQ134">
            <v>53</v>
          </cell>
          <cell r="AR134">
            <v>81</v>
          </cell>
          <cell r="AT134">
            <v>17</v>
          </cell>
          <cell r="AU134">
            <v>431</v>
          </cell>
          <cell r="AV134" t="str">
            <v>04826653</v>
          </cell>
          <cell r="AW134" t="str">
            <v>直接</v>
          </cell>
          <cell r="AX134" t="str">
            <v>工程職</v>
          </cell>
          <cell r="AY134" t="str">
            <v>外勞</v>
          </cell>
          <cell r="BA134" t="str">
            <v>1.000000000000000</v>
          </cell>
          <cell r="BB134" t="str">
            <v>1.000000000000000</v>
          </cell>
          <cell r="BE134" t="str">
            <v>N</v>
          </cell>
          <cell r="BG134" t="str">
            <v>N</v>
          </cell>
          <cell r="BK134" t="str">
            <v>Y</v>
          </cell>
          <cell r="BL134" t="str">
            <v>O</v>
          </cell>
          <cell r="BN134" t="str">
            <v>Y</v>
          </cell>
          <cell r="BQ134" t="str">
            <v>1:新增</v>
          </cell>
          <cell r="BR134" t="str">
            <v>A:廠商</v>
          </cell>
          <cell r="BS134" t="str">
            <v>542207</v>
          </cell>
          <cell r="BT134" t="str">
            <v>4:技術</v>
          </cell>
          <cell r="BU134" t="str">
            <v>MM279833</v>
          </cell>
          <cell r="BV134" t="str">
            <v>PH</v>
          </cell>
          <cell r="BW134" t="str">
            <v>174</v>
          </cell>
          <cell r="BX134" t="str">
            <v>新竹市科學工業園區新安路５號５樓之１</v>
          </cell>
          <cell r="BY134" t="str">
            <v>新竹市科學工業園區新安路５號５樓之１</v>
          </cell>
          <cell r="BZ134" t="str">
            <v>3:學士</v>
          </cell>
          <cell r="CA134" t="str">
            <v>2:國外</v>
          </cell>
          <cell r="CB134">
            <v>38077</v>
          </cell>
          <cell r="CE134" t="str">
            <v>300</v>
          </cell>
          <cell r="CK134" t="str">
            <v>300</v>
          </cell>
          <cell r="CL134" t="str">
            <v>C</v>
          </cell>
          <cell r="CP134" t="str">
            <v>N</v>
          </cell>
          <cell r="CR134">
            <v>0</v>
          </cell>
          <cell r="CT134">
            <v>0</v>
          </cell>
          <cell r="CU134">
            <v>0</v>
          </cell>
        </row>
        <row r="135">
          <cell r="A135" t="str">
            <v>BBR315</v>
          </cell>
          <cell r="B135" t="str">
            <v>30</v>
          </cell>
          <cell r="C135" t="str">
            <v>學士</v>
          </cell>
          <cell r="D135" t="str">
            <v>1012</v>
          </cell>
          <cell r="E135" t="str">
            <v>技術員</v>
          </cell>
          <cell r="F135" t="str">
            <v>52-DN</v>
          </cell>
          <cell r="G135" t="str">
            <v>五/二輪夜班(直接外勞)</v>
          </cell>
          <cell r="H135" t="str">
            <v>BBR315</v>
          </cell>
          <cell r="I135" t="str">
            <v>台灣營運處產品試作部產品試作課</v>
          </cell>
          <cell r="J135">
            <v>6452</v>
          </cell>
          <cell r="K135" t="str">
            <v>810505</v>
          </cell>
          <cell r="L135" t="str">
            <v>美林娜</v>
          </cell>
          <cell r="M135" t="str">
            <v>TOMINES,MAILIN AMEENA S.</v>
          </cell>
          <cell r="N135" t="str">
            <v>TOMINES,MAILIN AMEENA S.</v>
          </cell>
          <cell r="O135" t="str">
            <v>OD00376141</v>
          </cell>
          <cell r="P135" t="str">
            <v>菲律賓</v>
          </cell>
          <cell r="Q135">
            <v>28473</v>
          </cell>
          <cell r="R135" t="str">
            <v>N</v>
          </cell>
          <cell r="S135" t="str">
            <v>菲律賓</v>
          </cell>
          <cell r="U135" t="str">
            <v>F</v>
          </cell>
          <cell r="V135" t="str">
            <v>新竹市科學工業園區新安路５號５樓之１</v>
          </cell>
          <cell r="W135" t="str">
            <v>03-5831705</v>
          </cell>
          <cell r="X135" t="str">
            <v>新竹市科學工業園區新安路５號５樓之１</v>
          </cell>
          <cell r="Y135" t="str">
            <v>03-5831705</v>
          </cell>
          <cell r="Z135" t="str">
            <v>Y</v>
          </cell>
          <cell r="AE135">
            <v>5</v>
          </cell>
          <cell r="AF135" t="str">
            <v>2003</v>
          </cell>
          <cell r="AG135" t="str">
            <v>BS ECE</v>
          </cell>
          <cell r="AH135" t="str">
            <v>EULOGIO"AMANG" ROORIGUEZ INSTITUTE OF SCIENCE TECHNOLOGY</v>
          </cell>
          <cell r="AJ135" t="str">
            <v>正常</v>
          </cell>
          <cell r="AK135">
            <v>38077</v>
          </cell>
          <cell r="AL135">
            <v>38077</v>
          </cell>
          <cell r="AM135">
            <v>38168</v>
          </cell>
          <cell r="AN135">
            <v>1441</v>
          </cell>
          <cell r="AO135">
            <v>0</v>
          </cell>
          <cell r="AP135">
            <v>2</v>
          </cell>
          <cell r="AQ135">
            <v>53</v>
          </cell>
          <cell r="AR135">
            <v>81</v>
          </cell>
          <cell r="AT135">
            <v>17</v>
          </cell>
          <cell r="AU135">
            <v>431</v>
          </cell>
          <cell r="AV135" t="str">
            <v>04835150</v>
          </cell>
          <cell r="AW135" t="str">
            <v>直接</v>
          </cell>
          <cell r="AX135" t="str">
            <v>工程職</v>
          </cell>
          <cell r="AY135" t="str">
            <v>外勞</v>
          </cell>
          <cell r="BA135" t="str">
            <v>1.000000000000000</v>
          </cell>
          <cell r="BB135" t="str">
            <v>1.000000000000000</v>
          </cell>
          <cell r="BE135" t="str">
            <v>N</v>
          </cell>
          <cell r="BG135" t="str">
            <v>N</v>
          </cell>
          <cell r="BK135" t="str">
            <v>Y</v>
          </cell>
          <cell r="BN135" t="str">
            <v>Y</v>
          </cell>
          <cell r="BQ135" t="str">
            <v>1:新增</v>
          </cell>
          <cell r="BR135" t="str">
            <v>A:廠商</v>
          </cell>
          <cell r="BS135" t="str">
            <v>542207</v>
          </cell>
          <cell r="BT135" t="str">
            <v>4:技術</v>
          </cell>
          <cell r="BU135" t="str">
            <v>MM434512</v>
          </cell>
          <cell r="BV135" t="str">
            <v>PH</v>
          </cell>
          <cell r="BW135" t="str">
            <v>174</v>
          </cell>
          <cell r="BX135" t="str">
            <v>新竹市科學工業園區新安路５號５樓之１</v>
          </cell>
          <cell r="BY135" t="str">
            <v>新竹市科學工業園區新安路５號５樓之１</v>
          </cell>
          <cell r="BZ135" t="str">
            <v>3:學士</v>
          </cell>
          <cell r="CA135" t="str">
            <v>2:國外</v>
          </cell>
          <cell r="CB135">
            <v>38077</v>
          </cell>
          <cell r="CE135" t="str">
            <v>300</v>
          </cell>
          <cell r="CK135" t="str">
            <v>300</v>
          </cell>
          <cell r="CL135" t="str">
            <v>C</v>
          </cell>
          <cell r="CP135" t="str">
            <v>N</v>
          </cell>
          <cell r="CR135">
            <v>0</v>
          </cell>
          <cell r="CT135">
            <v>0</v>
          </cell>
          <cell r="CU135">
            <v>0</v>
          </cell>
        </row>
        <row r="136">
          <cell r="A136" t="str">
            <v>BBR315</v>
          </cell>
          <cell r="B136" t="str">
            <v>30</v>
          </cell>
          <cell r="C136" t="str">
            <v>學士</v>
          </cell>
          <cell r="D136" t="str">
            <v>1012</v>
          </cell>
          <cell r="E136" t="str">
            <v>技術員</v>
          </cell>
          <cell r="F136" t="str">
            <v>52-DN</v>
          </cell>
          <cell r="G136" t="str">
            <v>五/二輪夜班(直接外勞)</v>
          </cell>
          <cell r="H136" t="str">
            <v>BBR315</v>
          </cell>
          <cell r="I136" t="str">
            <v>台灣營運處產品試作部產品試作課</v>
          </cell>
          <cell r="J136">
            <v>6456</v>
          </cell>
          <cell r="K136" t="str">
            <v>810509</v>
          </cell>
          <cell r="L136" t="str">
            <v>伊蜜莉</v>
          </cell>
          <cell r="M136" t="str">
            <v>CORPUZ,EMILY C.</v>
          </cell>
          <cell r="N136" t="str">
            <v>CORPUZ,EMILY C.</v>
          </cell>
          <cell r="O136" t="str">
            <v>JD00557954</v>
          </cell>
          <cell r="P136" t="str">
            <v>菲律賓</v>
          </cell>
          <cell r="Q136">
            <v>29431</v>
          </cell>
          <cell r="R136" t="str">
            <v>N</v>
          </cell>
          <cell r="S136" t="str">
            <v>菲律賓</v>
          </cell>
          <cell r="U136" t="str">
            <v>F</v>
          </cell>
          <cell r="V136" t="str">
            <v>新竹市科學工業園區新安路５號５樓之１</v>
          </cell>
          <cell r="W136" t="str">
            <v>03-5831705</v>
          </cell>
          <cell r="X136" t="str">
            <v>新竹市科學工業園區新安路５號５樓之１</v>
          </cell>
          <cell r="Y136" t="str">
            <v>03-5831705</v>
          </cell>
          <cell r="Z136" t="str">
            <v>Y</v>
          </cell>
          <cell r="AE136">
            <v>5</v>
          </cell>
          <cell r="AF136" t="str">
            <v>2003</v>
          </cell>
          <cell r="AG136" t="str">
            <v>BS ECE</v>
          </cell>
          <cell r="AH136" t="str">
            <v>SAINT LOUIS UNIVERSITY</v>
          </cell>
          <cell r="AJ136" t="str">
            <v>正常</v>
          </cell>
          <cell r="AK136">
            <v>38077</v>
          </cell>
          <cell r="AL136">
            <v>38077</v>
          </cell>
          <cell r="AM136">
            <v>38168</v>
          </cell>
          <cell r="AN136">
            <v>1441</v>
          </cell>
          <cell r="AO136">
            <v>0</v>
          </cell>
          <cell r="AP136">
            <v>2</v>
          </cell>
          <cell r="AQ136">
            <v>53</v>
          </cell>
          <cell r="AR136">
            <v>81</v>
          </cell>
          <cell r="AT136">
            <v>17</v>
          </cell>
          <cell r="AU136">
            <v>431</v>
          </cell>
          <cell r="AV136" t="str">
            <v>04835154</v>
          </cell>
          <cell r="AW136" t="str">
            <v>直接</v>
          </cell>
          <cell r="AX136" t="str">
            <v>工程職</v>
          </cell>
          <cell r="AY136" t="str">
            <v>外勞</v>
          </cell>
          <cell r="BA136" t="str">
            <v>1.000000000000000</v>
          </cell>
          <cell r="BB136" t="str">
            <v>1.000000000000000</v>
          </cell>
          <cell r="BE136" t="str">
            <v>N</v>
          </cell>
          <cell r="BG136" t="str">
            <v>N</v>
          </cell>
          <cell r="BK136" t="str">
            <v>Y</v>
          </cell>
          <cell r="BL136" t="str">
            <v>B</v>
          </cell>
          <cell r="BN136" t="str">
            <v>Y</v>
          </cell>
          <cell r="BQ136" t="str">
            <v>1:新增</v>
          </cell>
          <cell r="BR136" t="str">
            <v>A:廠商</v>
          </cell>
          <cell r="BS136" t="str">
            <v>542207</v>
          </cell>
          <cell r="BT136" t="str">
            <v>4:技術</v>
          </cell>
          <cell r="BU136" t="str">
            <v>MM518557</v>
          </cell>
          <cell r="BV136" t="str">
            <v>PH</v>
          </cell>
          <cell r="BW136" t="str">
            <v>174</v>
          </cell>
          <cell r="BX136" t="str">
            <v>新竹市科學工業園區新安路５號５樓之１</v>
          </cell>
          <cell r="BY136" t="str">
            <v>新竹市科學工業園區新安路５號５樓之１</v>
          </cell>
          <cell r="BZ136" t="str">
            <v>3:學士</v>
          </cell>
          <cell r="CA136" t="str">
            <v>2:國外</v>
          </cell>
          <cell r="CB136">
            <v>38077</v>
          </cell>
          <cell r="CE136" t="str">
            <v>300</v>
          </cell>
          <cell r="CK136" t="str">
            <v>300</v>
          </cell>
          <cell r="CL136" t="str">
            <v>C</v>
          </cell>
          <cell r="CP136" t="str">
            <v>N</v>
          </cell>
          <cell r="CR136">
            <v>0</v>
          </cell>
          <cell r="CT136">
            <v>0</v>
          </cell>
          <cell r="CU136">
            <v>0</v>
          </cell>
        </row>
        <row r="137">
          <cell r="A137" t="str">
            <v>BFA908</v>
          </cell>
          <cell r="B137" t="str">
            <v>50</v>
          </cell>
          <cell r="C137" t="str">
            <v>高中(職)</v>
          </cell>
          <cell r="D137" t="str">
            <v>1012</v>
          </cell>
          <cell r="E137" t="str">
            <v>技術員</v>
          </cell>
          <cell r="F137" t="str">
            <v>1D-1</v>
          </cell>
          <cell r="G137" t="str">
            <v>常日班(直接8:00上班)</v>
          </cell>
          <cell r="H137" t="str">
            <v>BFA908</v>
          </cell>
          <cell r="I137" t="str">
            <v>無線終端產品研發處新產品導入部</v>
          </cell>
          <cell r="J137">
            <v>4266</v>
          </cell>
          <cell r="K137" t="str">
            <v>804250</v>
          </cell>
          <cell r="L137" t="str">
            <v>陳怡蓁</v>
          </cell>
          <cell r="O137" t="str">
            <v>P223026338</v>
          </cell>
          <cell r="P137" t="str">
            <v>台灣省新竹市</v>
          </cell>
          <cell r="Q137">
            <v>30486</v>
          </cell>
          <cell r="R137" t="str">
            <v>N</v>
          </cell>
          <cell r="S137" t="str">
            <v>中華民國</v>
          </cell>
          <cell r="U137" t="str">
            <v>F</v>
          </cell>
          <cell r="V137" t="str">
            <v>新竹市南大路７４８巷１７弄４號</v>
          </cell>
          <cell r="W137" t="str">
            <v>03-5259810</v>
          </cell>
          <cell r="X137" t="str">
            <v>新竹市南大路７４８巷１７弄４號</v>
          </cell>
          <cell r="Y137" t="str">
            <v>03-5259810</v>
          </cell>
          <cell r="Z137" t="str">
            <v>Y</v>
          </cell>
          <cell r="AB137" t="str">
            <v>0952613471</v>
          </cell>
          <cell r="AC137" t="str">
            <v>及榮鑫</v>
          </cell>
          <cell r="AD137" t="str">
            <v>0915135806</v>
          </cell>
          <cell r="AE137">
            <v>11</v>
          </cell>
          <cell r="AF137" t="str">
            <v>2001</v>
          </cell>
          <cell r="AG137" t="str">
            <v>普通科</v>
          </cell>
          <cell r="AH137" t="str">
            <v>成德高中</v>
          </cell>
          <cell r="AJ137" t="str">
            <v>正常</v>
          </cell>
          <cell r="AK137">
            <v>37214</v>
          </cell>
          <cell r="AL137">
            <v>37214</v>
          </cell>
          <cell r="AM137">
            <v>37306</v>
          </cell>
          <cell r="AN137">
            <v>1036</v>
          </cell>
          <cell r="AO137">
            <v>0</v>
          </cell>
          <cell r="AP137">
            <v>2</v>
          </cell>
          <cell r="AQ137">
            <v>60</v>
          </cell>
          <cell r="AR137">
            <v>81</v>
          </cell>
          <cell r="AT137">
            <v>18</v>
          </cell>
          <cell r="AU137">
            <v>330</v>
          </cell>
          <cell r="AV137" t="str">
            <v>04732877</v>
          </cell>
          <cell r="AW137" t="str">
            <v>直接</v>
          </cell>
          <cell r="AX137" t="str">
            <v>工程職</v>
          </cell>
          <cell r="AY137" t="str">
            <v>一般員工</v>
          </cell>
          <cell r="AZ137">
            <v>0</v>
          </cell>
          <cell r="BA137" t="str">
            <v>1.000000000000000</v>
          </cell>
          <cell r="BB137" t="str">
            <v>1.000000000000000</v>
          </cell>
          <cell r="BD137">
            <v>0</v>
          </cell>
          <cell r="BE137" t="str">
            <v>N</v>
          </cell>
          <cell r="BF137">
            <v>0</v>
          </cell>
          <cell r="BG137" t="str">
            <v>N</v>
          </cell>
          <cell r="BK137" t="str">
            <v>Y</v>
          </cell>
          <cell r="BN137" t="str">
            <v>N</v>
          </cell>
          <cell r="BQ137" t="str">
            <v>0:其他</v>
          </cell>
          <cell r="BR137" t="str">
            <v>A:廠商</v>
          </cell>
          <cell r="BS137" t="str">
            <v>000001</v>
          </cell>
          <cell r="BT137" t="str">
            <v>4:技術</v>
          </cell>
          <cell r="BV137" t="str">
            <v>TW</v>
          </cell>
          <cell r="BW137" t="str">
            <v>174</v>
          </cell>
          <cell r="BX137" t="str">
            <v>新竹市南大路７４８巷１７弄４號</v>
          </cell>
          <cell r="BY137" t="str">
            <v>新竹市南大路７４８巷１７弄４號</v>
          </cell>
          <cell r="BZ137" t="str">
            <v>5:高中</v>
          </cell>
          <cell r="CA137" t="str">
            <v>1:國內</v>
          </cell>
          <cell r="CB137">
            <v>37214</v>
          </cell>
          <cell r="CE137" t="str">
            <v>300</v>
          </cell>
          <cell r="CK137" t="str">
            <v>300</v>
          </cell>
          <cell r="CL137" t="str">
            <v>C</v>
          </cell>
          <cell r="CR137">
            <v>0</v>
          </cell>
          <cell r="CT137">
            <v>0</v>
          </cell>
          <cell r="CU137">
            <v>0</v>
          </cell>
          <cell r="CV137" t="str">
            <v>N</v>
          </cell>
        </row>
        <row r="138">
          <cell r="A138" t="str">
            <v>BFA908</v>
          </cell>
          <cell r="B138" t="str">
            <v>50</v>
          </cell>
          <cell r="C138" t="str">
            <v>高中(職)</v>
          </cell>
          <cell r="D138" t="str">
            <v>1012</v>
          </cell>
          <cell r="E138" t="str">
            <v>技術員</v>
          </cell>
          <cell r="F138" t="str">
            <v>1D-1</v>
          </cell>
          <cell r="G138" t="str">
            <v>常日班(直接8:00上班)</v>
          </cell>
          <cell r="H138" t="str">
            <v>BFA908</v>
          </cell>
          <cell r="I138" t="str">
            <v>無線終端產品研發處新產品導入部</v>
          </cell>
          <cell r="J138">
            <v>7224</v>
          </cell>
          <cell r="K138" t="str">
            <v>811247</v>
          </cell>
          <cell r="L138" t="str">
            <v>黃琮惠</v>
          </cell>
          <cell r="O138" t="str">
            <v>H222548901</v>
          </cell>
          <cell r="P138" t="str">
            <v>台灣省桃園縣</v>
          </cell>
          <cell r="Q138">
            <v>28166</v>
          </cell>
          <cell r="R138" t="str">
            <v>N</v>
          </cell>
          <cell r="S138" t="str">
            <v>中華民國</v>
          </cell>
          <cell r="U138" t="str">
            <v>F</v>
          </cell>
          <cell r="V138" t="str">
            <v>桃園縣楊梅鎮楊湖路一段２４６號</v>
          </cell>
          <cell r="W138" t="str">
            <v>03-4754331</v>
          </cell>
          <cell r="X138" t="str">
            <v>新竹縣竹北市新崙里２９鄰３７之１號</v>
          </cell>
          <cell r="Y138" t="str">
            <v>0933149335</v>
          </cell>
          <cell r="Z138" t="str">
            <v>Y</v>
          </cell>
          <cell r="AB138" t="str">
            <v>0933149335</v>
          </cell>
          <cell r="AC138" t="str">
            <v>羅煥圭</v>
          </cell>
          <cell r="AD138" t="str">
            <v>0939198095</v>
          </cell>
          <cell r="AE138">
            <v>11</v>
          </cell>
          <cell r="AF138" t="str">
            <v>1997</v>
          </cell>
          <cell r="AG138" t="str">
            <v>國貿科</v>
          </cell>
          <cell r="AH138" t="str">
            <v>育達商職</v>
          </cell>
          <cell r="AJ138" t="str">
            <v>正常</v>
          </cell>
          <cell r="AK138">
            <v>38019</v>
          </cell>
          <cell r="AL138">
            <v>38019</v>
          </cell>
          <cell r="AM138">
            <v>38109</v>
          </cell>
          <cell r="AN138">
            <v>1036</v>
          </cell>
          <cell r="AO138">
            <v>0</v>
          </cell>
          <cell r="AP138">
            <v>2</v>
          </cell>
          <cell r="AQ138">
            <v>60</v>
          </cell>
          <cell r="AR138">
            <v>81</v>
          </cell>
          <cell r="AT138">
            <v>17</v>
          </cell>
          <cell r="AU138">
            <v>330</v>
          </cell>
          <cell r="AV138" t="str">
            <v>04732984</v>
          </cell>
          <cell r="AW138" t="str">
            <v>直接</v>
          </cell>
          <cell r="AX138" t="str">
            <v>工程職</v>
          </cell>
          <cell r="AY138" t="str">
            <v>一般員工</v>
          </cell>
          <cell r="AZ138">
            <v>0</v>
          </cell>
          <cell r="BA138" t="str">
            <v>1.000000000000000</v>
          </cell>
          <cell r="BB138" t="str">
            <v>1.000000000000000</v>
          </cell>
          <cell r="BD138">
            <v>0</v>
          </cell>
          <cell r="BE138" t="str">
            <v>N</v>
          </cell>
          <cell r="BF138">
            <v>0</v>
          </cell>
          <cell r="BG138" t="str">
            <v>N</v>
          </cell>
          <cell r="BK138" t="str">
            <v>Y</v>
          </cell>
          <cell r="BN138" t="str">
            <v>N</v>
          </cell>
          <cell r="BQ138" t="str">
            <v>1:新增</v>
          </cell>
          <cell r="BR138" t="str">
            <v>A:廠商</v>
          </cell>
          <cell r="BS138" t="str">
            <v>000004</v>
          </cell>
          <cell r="BT138" t="str">
            <v>5:臨時</v>
          </cell>
          <cell r="BV138" t="str">
            <v>TW</v>
          </cell>
          <cell r="BW138" t="str">
            <v>174</v>
          </cell>
          <cell r="BX138" t="str">
            <v>新竹縣竹北市新崙里２９鄰３７之１號</v>
          </cell>
          <cell r="BY138" t="str">
            <v>桃園縣楊梅鎮楊湖路一段２４６號</v>
          </cell>
          <cell r="BZ138" t="str">
            <v>5:高中</v>
          </cell>
          <cell r="CA138" t="str">
            <v>1:國內</v>
          </cell>
          <cell r="CB138">
            <v>38019</v>
          </cell>
          <cell r="CE138" t="str">
            <v>326</v>
          </cell>
          <cell r="CK138" t="str">
            <v>302</v>
          </cell>
          <cell r="CL138" t="str">
            <v>C</v>
          </cell>
          <cell r="CR138">
            <v>178</v>
          </cell>
          <cell r="CS138" t="str">
            <v>RD技委會</v>
          </cell>
          <cell r="CT138">
            <v>0</v>
          </cell>
          <cell r="CU138">
            <v>0</v>
          </cell>
        </row>
        <row r="139">
          <cell r="A139" t="str">
            <v>BBU808</v>
          </cell>
          <cell r="B139" t="str">
            <v>50</v>
          </cell>
          <cell r="C139" t="str">
            <v>高中(職)</v>
          </cell>
          <cell r="D139" t="str">
            <v>1012</v>
          </cell>
          <cell r="E139" t="str">
            <v>技術員</v>
          </cell>
          <cell r="F139" t="str">
            <v>1D-1</v>
          </cell>
          <cell r="G139" t="str">
            <v>常日班(直接8:00上班)</v>
          </cell>
          <cell r="H139" t="str">
            <v>BBU838</v>
          </cell>
          <cell r="I139" t="str">
            <v>系統品質處電子零件工程部機構材料工程課</v>
          </cell>
          <cell r="J139">
            <v>5717</v>
          </cell>
          <cell r="K139" t="str">
            <v>808822</v>
          </cell>
          <cell r="L139" t="str">
            <v>林晏汝</v>
          </cell>
          <cell r="O139" t="str">
            <v>L223341088</v>
          </cell>
          <cell r="P139" t="str">
            <v>台灣省台中縣</v>
          </cell>
          <cell r="Q139">
            <v>30293</v>
          </cell>
          <cell r="R139" t="str">
            <v>Y</v>
          </cell>
          <cell r="S139" t="str">
            <v>中華民國</v>
          </cell>
          <cell r="U139" t="str">
            <v>F</v>
          </cell>
          <cell r="V139" t="str">
            <v>新竹市東區食品路３２６巷７弄７號</v>
          </cell>
          <cell r="W139" t="str">
            <v>03-5263338</v>
          </cell>
          <cell r="X139" t="str">
            <v>新竹市東區食品路３２６巷７弄７號</v>
          </cell>
          <cell r="Y139" t="str">
            <v>03-5263338</v>
          </cell>
          <cell r="Z139" t="str">
            <v>Y</v>
          </cell>
          <cell r="AB139" t="str">
            <v>0933977394</v>
          </cell>
          <cell r="AC139" t="str">
            <v>吳信樺</v>
          </cell>
          <cell r="AD139" t="str">
            <v>0921779873</v>
          </cell>
          <cell r="AE139">
            <v>11</v>
          </cell>
          <cell r="AF139" t="str">
            <v>2001</v>
          </cell>
          <cell r="AG139" t="str">
            <v>資料處理科</v>
          </cell>
          <cell r="AH139" t="str">
            <v>光復高職</v>
          </cell>
          <cell r="AJ139" t="str">
            <v>正常</v>
          </cell>
          <cell r="AK139">
            <v>37886</v>
          </cell>
          <cell r="AL139">
            <v>37886</v>
          </cell>
          <cell r="AM139">
            <v>37977</v>
          </cell>
          <cell r="AN139">
            <v>1119</v>
          </cell>
          <cell r="AO139">
            <v>0</v>
          </cell>
          <cell r="AP139">
            <v>2</v>
          </cell>
          <cell r="AQ139">
            <v>60</v>
          </cell>
          <cell r="AR139">
            <v>81</v>
          </cell>
          <cell r="AT139">
            <v>17</v>
          </cell>
          <cell r="AU139">
            <v>358</v>
          </cell>
          <cell r="AV139" t="str">
            <v>04825012</v>
          </cell>
          <cell r="AW139" t="str">
            <v>直接</v>
          </cell>
          <cell r="AX139" t="str">
            <v>工程職</v>
          </cell>
          <cell r="AY139" t="str">
            <v>一般員工</v>
          </cell>
          <cell r="BA139" t="str">
            <v>1.000000000000000</v>
          </cell>
          <cell r="BB139" t="str">
            <v>1.000000000000000</v>
          </cell>
          <cell r="BE139" t="str">
            <v>N</v>
          </cell>
          <cell r="BG139" t="str">
            <v>N</v>
          </cell>
          <cell r="BK139" t="str">
            <v>Y</v>
          </cell>
          <cell r="BL139" t="str">
            <v>AB</v>
          </cell>
          <cell r="BN139" t="str">
            <v>N</v>
          </cell>
          <cell r="BQ139" t="str">
            <v>1:新增</v>
          </cell>
          <cell r="BR139" t="str">
            <v>A:廠商</v>
          </cell>
          <cell r="BS139" t="str">
            <v>000004</v>
          </cell>
          <cell r="BT139" t="str">
            <v>4:技術</v>
          </cell>
          <cell r="BV139" t="str">
            <v>TW</v>
          </cell>
          <cell r="BW139" t="str">
            <v>174</v>
          </cell>
          <cell r="BX139" t="str">
            <v>新竹市東區食品路３２６巷７弄７號</v>
          </cell>
          <cell r="BY139" t="str">
            <v>新竹市東區食品路３２６巷７弄７號</v>
          </cell>
          <cell r="BZ139" t="str">
            <v>5:高中</v>
          </cell>
          <cell r="CA139" t="str">
            <v>1:國內</v>
          </cell>
          <cell r="CB139">
            <v>37886</v>
          </cell>
          <cell r="CE139" t="str">
            <v>300</v>
          </cell>
          <cell r="CK139" t="str">
            <v>300</v>
          </cell>
          <cell r="CL139" t="str">
            <v>C</v>
          </cell>
          <cell r="CP139" t="str">
            <v>N</v>
          </cell>
          <cell r="CR139">
            <v>175</v>
          </cell>
          <cell r="CS139" t="str">
            <v>RD技委會</v>
          </cell>
          <cell r="CT139">
            <v>0</v>
          </cell>
          <cell r="CU139">
            <v>0</v>
          </cell>
          <cell r="CV139" t="str">
            <v>N</v>
          </cell>
        </row>
        <row r="140">
          <cell r="A140" t="str">
            <v>BCA308</v>
          </cell>
          <cell r="B140" t="str">
            <v>50</v>
          </cell>
          <cell r="C140" t="str">
            <v>高中(職)</v>
          </cell>
          <cell r="D140" t="str">
            <v>1012</v>
          </cell>
          <cell r="E140" t="str">
            <v>技術員</v>
          </cell>
          <cell r="F140" t="str">
            <v>1D-1</v>
          </cell>
          <cell r="G140" t="str">
            <v>常日班(直接8:00上班)</v>
          </cell>
          <cell r="H140" t="str">
            <v>BCA348</v>
          </cell>
          <cell r="I140" t="str">
            <v>CPE I 研發處三部四課</v>
          </cell>
          <cell r="J140">
            <v>2699</v>
          </cell>
          <cell r="K140" t="str">
            <v>802935</v>
          </cell>
          <cell r="L140" t="str">
            <v>謝瑞珍</v>
          </cell>
          <cell r="O140" t="str">
            <v>J221848421</v>
          </cell>
          <cell r="P140" t="str">
            <v>台灣省新竹縣</v>
          </cell>
          <cell r="Q140">
            <v>29536</v>
          </cell>
          <cell r="R140" t="str">
            <v>N</v>
          </cell>
          <cell r="S140" t="str">
            <v>中華民國</v>
          </cell>
          <cell r="U140" t="str">
            <v>F</v>
          </cell>
          <cell r="V140" t="str">
            <v>新竹縣竹東鎮上館里和平街３３０號</v>
          </cell>
          <cell r="W140" t="str">
            <v>03-5943391</v>
          </cell>
          <cell r="X140" t="str">
            <v>新竹縣竹東鎮上館里和平街３３０號</v>
          </cell>
          <cell r="Y140" t="str">
            <v>03-5943391</v>
          </cell>
          <cell r="Z140" t="str">
            <v>Y</v>
          </cell>
          <cell r="AE140">
            <v>11</v>
          </cell>
          <cell r="AH140" t="str">
            <v>光復中學</v>
          </cell>
          <cell r="AJ140" t="str">
            <v>正常</v>
          </cell>
          <cell r="AK140">
            <v>36642</v>
          </cell>
          <cell r="AL140">
            <v>36642</v>
          </cell>
          <cell r="AM140">
            <v>36733</v>
          </cell>
          <cell r="AN140">
            <v>1208</v>
          </cell>
          <cell r="AO140">
            <v>0</v>
          </cell>
          <cell r="AP140">
            <v>2</v>
          </cell>
          <cell r="AQ140">
            <v>60</v>
          </cell>
          <cell r="AR140">
            <v>81</v>
          </cell>
          <cell r="AT140">
            <v>18</v>
          </cell>
          <cell r="AU140">
            <v>174</v>
          </cell>
          <cell r="AV140" t="str">
            <v>04718094</v>
          </cell>
          <cell r="AW140" t="str">
            <v>直接</v>
          </cell>
          <cell r="AX140" t="str">
            <v>工程職</v>
          </cell>
          <cell r="AY140" t="str">
            <v>一般員工</v>
          </cell>
          <cell r="BA140" t="str">
            <v>1.000000000000000</v>
          </cell>
          <cell r="BB140" t="str">
            <v>1.000000000000000</v>
          </cell>
          <cell r="BD140">
            <v>0</v>
          </cell>
          <cell r="BE140" t="str">
            <v>N</v>
          </cell>
          <cell r="BF140">
            <v>0</v>
          </cell>
          <cell r="BG140" t="str">
            <v>N</v>
          </cell>
          <cell r="BK140" t="str">
            <v>Y</v>
          </cell>
          <cell r="BL140" t="str">
            <v>O</v>
          </cell>
          <cell r="BN140" t="str">
            <v>N</v>
          </cell>
          <cell r="BQ140" t="str">
            <v>0:其他</v>
          </cell>
          <cell r="BR140" t="str">
            <v>A:廠商</v>
          </cell>
          <cell r="BW140" t="str">
            <v>174</v>
          </cell>
          <cell r="BX140" t="str">
            <v>新竹縣竹東鎮上館里和平街３３０號</v>
          </cell>
          <cell r="BY140" t="str">
            <v>新竹縣竹東鎮上館里和平街３３０號</v>
          </cell>
          <cell r="CB140">
            <v>36642</v>
          </cell>
          <cell r="CE140" t="str">
            <v>310</v>
          </cell>
          <cell r="CH140" t="str">
            <v>.000000000000000</v>
          </cell>
          <cell r="CI140" t="str">
            <v>Y</v>
          </cell>
          <cell r="CK140" t="str">
            <v>310</v>
          </cell>
          <cell r="CL140" t="str">
            <v>C</v>
          </cell>
          <cell r="CP140" t="str">
            <v>N</v>
          </cell>
          <cell r="CR140">
            <v>178</v>
          </cell>
          <cell r="CS140" t="str">
            <v>RD技委會</v>
          </cell>
          <cell r="CT140">
            <v>0</v>
          </cell>
          <cell r="CU140">
            <v>0</v>
          </cell>
          <cell r="CV140" t="str">
            <v>N</v>
          </cell>
        </row>
        <row r="141">
          <cell r="A141" t="str">
            <v>BGA708</v>
          </cell>
          <cell r="B141" t="str">
            <v>50</v>
          </cell>
          <cell r="C141" t="str">
            <v>高中(職)</v>
          </cell>
          <cell r="D141" t="str">
            <v>1012</v>
          </cell>
          <cell r="E141" t="str">
            <v>技術員</v>
          </cell>
          <cell r="F141" t="str">
            <v>1D-1</v>
          </cell>
          <cell r="G141" t="str">
            <v>常日班(直接8:00上班)</v>
          </cell>
          <cell r="H141" t="str">
            <v>BGA718</v>
          </cell>
          <cell r="I141" t="str">
            <v>電源事業處電源研發處工程支援部一課</v>
          </cell>
          <cell r="J141">
            <v>3944</v>
          </cell>
          <cell r="K141" t="str">
            <v>804029</v>
          </cell>
          <cell r="L141" t="str">
            <v>彭秀惠</v>
          </cell>
          <cell r="O141" t="str">
            <v>J221197849</v>
          </cell>
          <cell r="P141" t="str">
            <v>台灣省新竹縣</v>
          </cell>
          <cell r="Q141">
            <v>23965</v>
          </cell>
          <cell r="R141" t="str">
            <v>Y</v>
          </cell>
          <cell r="S141" t="str">
            <v>中華民國</v>
          </cell>
          <cell r="U141" t="str">
            <v>F</v>
          </cell>
          <cell r="V141" t="str">
            <v>新竹縣橫山鄉橫山村５鄰中豐路１段１９０號</v>
          </cell>
          <cell r="W141" t="str">
            <v>03-5934162</v>
          </cell>
          <cell r="X141" t="str">
            <v>新竹縣橫山鄉橫山村５鄰中豐路１段１９０號</v>
          </cell>
          <cell r="Y141" t="str">
            <v>03-5934162</v>
          </cell>
          <cell r="Z141" t="str">
            <v>Y</v>
          </cell>
          <cell r="AB141" t="str">
            <v>0919926018</v>
          </cell>
          <cell r="AC141" t="str">
            <v>鄒建一</v>
          </cell>
          <cell r="AD141" t="str">
            <v>0928068780</v>
          </cell>
          <cell r="AE141">
            <v>11</v>
          </cell>
          <cell r="AF141" t="str">
            <v>1985</v>
          </cell>
          <cell r="AG141" t="str">
            <v>綜合商業科</v>
          </cell>
          <cell r="AH141" t="str">
            <v>光復高中</v>
          </cell>
          <cell r="AJ141" t="str">
            <v>正常</v>
          </cell>
          <cell r="AK141">
            <v>37208</v>
          </cell>
          <cell r="AL141">
            <v>37208</v>
          </cell>
          <cell r="AM141">
            <v>37300</v>
          </cell>
          <cell r="AN141">
            <v>1310</v>
          </cell>
          <cell r="AO141">
            <v>0</v>
          </cell>
          <cell r="AP141">
            <v>2</v>
          </cell>
          <cell r="AQ141">
            <v>60</v>
          </cell>
          <cell r="AR141">
            <v>81</v>
          </cell>
          <cell r="AT141">
            <v>18</v>
          </cell>
          <cell r="AU141">
            <v>183</v>
          </cell>
          <cell r="AV141" t="str">
            <v>04752850</v>
          </cell>
          <cell r="AW141" t="str">
            <v>直接</v>
          </cell>
          <cell r="AX141" t="str">
            <v>工程職</v>
          </cell>
          <cell r="AY141" t="str">
            <v>一般員工</v>
          </cell>
          <cell r="BA141" t="str">
            <v>1.000000000000000</v>
          </cell>
          <cell r="BB141" t="str">
            <v>1.000000000000000</v>
          </cell>
          <cell r="BE141" t="str">
            <v>N</v>
          </cell>
          <cell r="BG141" t="str">
            <v>N</v>
          </cell>
          <cell r="BK141" t="str">
            <v>Y</v>
          </cell>
          <cell r="BL141" t="str">
            <v>O</v>
          </cell>
          <cell r="BN141" t="str">
            <v>N</v>
          </cell>
          <cell r="BQ141" t="str">
            <v>0:其他</v>
          </cell>
          <cell r="BR141" t="str">
            <v>A:廠商</v>
          </cell>
          <cell r="BS141" t="str">
            <v>000004</v>
          </cell>
          <cell r="BT141" t="str">
            <v>4:技術</v>
          </cell>
          <cell r="BV141" t="str">
            <v>TW</v>
          </cell>
          <cell r="BW141" t="str">
            <v>174</v>
          </cell>
          <cell r="BX141" t="str">
            <v>新竹縣橫山鄉橫山村５鄰中豐路１段１９０號</v>
          </cell>
          <cell r="BY141" t="str">
            <v>新竹縣橫山鄉橫山村５鄰中豐路１段１９０號</v>
          </cell>
          <cell r="BZ141" t="str">
            <v>5:高中</v>
          </cell>
          <cell r="CA141" t="str">
            <v>1:國內</v>
          </cell>
          <cell r="CB141">
            <v>37208</v>
          </cell>
          <cell r="CE141" t="str">
            <v>312</v>
          </cell>
          <cell r="CK141" t="str">
            <v>312</v>
          </cell>
          <cell r="CL141" t="str">
            <v>C</v>
          </cell>
          <cell r="CP141" t="str">
            <v>N</v>
          </cell>
          <cell r="CR141">
            <v>0</v>
          </cell>
          <cell r="CT141">
            <v>0</v>
          </cell>
          <cell r="CU141">
            <v>0</v>
          </cell>
          <cell r="CV141" t="str">
            <v>N</v>
          </cell>
        </row>
        <row r="142">
          <cell r="A142" t="str">
            <v>BJA108</v>
          </cell>
          <cell r="B142" t="str">
            <v>50</v>
          </cell>
          <cell r="C142" t="str">
            <v>高中(職)</v>
          </cell>
          <cell r="D142" t="str">
            <v>1012</v>
          </cell>
          <cell r="E142" t="str">
            <v>技術員</v>
          </cell>
          <cell r="F142" t="str">
            <v>1D-1</v>
          </cell>
          <cell r="G142" t="str">
            <v>常日班(直接8:00上班)</v>
          </cell>
          <cell r="H142" t="str">
            <v>BJA108</v>
          </cell>
          <cell r="I142" t="str">
            <v>MBD事業處MOTO研發處一部</v>
          </cell>
          <cell r="J142">
            <v>2729</v>
          </cell>
          <cell r="K142" t="str">
            <v>802969</v>
          </cell>
          <cell r="L142" t="str">
            <v>黃玉琪</v>
          </cell>
          <cell r="O142" t="str">
            <v>J221382508</v>
          </cell>
          <cell r="P142" t="str">
            <v>台灣省新竹縣</v>
          </cell>
          <cell r="Q142">
            <v>27973</v>
          </cell>
          <cell r="R142" t="str">
            <v>Y</v>
          </cell>
          <cell r="S142" t="str">
            <v>中華民國</v>
          </cell>
          <cell r="U142" t="str">
            <v>F</v>
          </cell>
          <cell r="V142" t="str">
            <v>新竹縣竹東鎮五豐里忠孝街１２２巷２號</v>
          </cell>
          <cell r="W142" t="str">
            <v>03-5100130</v>
          </cell>
          <cell r="X142" t="str">
            <v>新竹縣竹東鎮五豐里忠孝街１２２巷２號</v>
          </cell>
          <cell r="Y142" t="str">
            <v>03-5100130,0937155579</v>
          </cell>
          <cell r="Z142" t="str">
            <v>Y</v>
          </cell>
          <cell r="AE142">
            <v>11</v>
          </cell>
          <cell r="AH142" t="str">
            <v>光復中學</v>
          </cell>
          <cell r="AJ142" t="str">
            <v>正常</v>
          </cell>
          <cell r="AK142">
            <v>36654</v>
          </cell>
          <cell r="AL142">
            <v>36654</v>
          </cell>
          <cell r="AM142">
            <v>36746</v>
          </cell>
          <cell r="AN142">
            <v>1343</v>
          </cell>
          <cell r="AO142">
            <v>0</v>
          </cell>
          <cell r="AP142">
            <v>2</v>
          </cell>
          <cell r="AQ142">
            <v>60</v>
          </cell>
          <cell r="AR142">
            <v>81</v>
          </cell>
          <cell r="AT142">
            <v>18</v>
          </cell>
          <cell r="AU142">
            <v>407</v>
          </cell>
          <cell r="AV142" t="str">
            <v>04641448</v>
          </cell>
          <cell r="AW142" t="str">
            <v>直接</v>
          </cell>
          <cell r="AX142" t="str">
            <v>工程職</v>
          </cell>
          <cell r="AY142" t="str">
            <v>一般員工</v>
          </cell>
          <cell r="BA142" t="str">
            <v>1.000000000000000</v>
          </cell>
          <cell r="BB142" t="str">
            <v>1.000000000000000</v>
          </cell>
          <cell r="BD142">
            <v>0</v>
          </cell>
          <cell r="BE142" t="str">
            <v>N</v>
          </cell>
          <cell r="BF142">
            <v>0</v>
          </cell>
          <cell r="BG142" t="str">
            <v>N</v>
          </cell>
          <cell r="BK142" t="str">
            <v>Y</v>
          </cell>
          <cell r="BL142" t="str">
            <v>A</v>
          </cell>
          <cell r="BN142" t="str">
            <v>N</v>
          </cell>
          <cell r="BQ142" t="str">
            <v>0:其他</v>
          </cell>
          <cell r="BR142" t="str">
            <v>A:廠商</v>
          </cell>
          <cell r="BW142" t="str">
            <v>174</v>
          </cell>
          <cell r="BX142" t="str">
            <v>新竹縣竹東鎮五豐里忠孝街１２２巷２號</v>
          </cell>
          <cell r="BY142" t="str">
            <v>新竹縣竹東鎮五豐里忠孝街１２２巷２號</v>
          </cell>
          <cell r="CB142">
            <v>36654</v>
          </cell>
          <cell r="CE142" t="str">
            <v>310</v>
          </cell>
          <cell r="CH142" t="str">
            <v>.000000000000000</v>
          </cell>
          <cell r="CI142" t="str">
            <v>Y</v>
          </cell>
          <cell r="CK142" t="str">
            <v>310</v>
          </cell>
          <cell r="CL142" t="str">
            <v>C</v>
          </cell>
          <cell r="CP142" t="str">
            <v>N</v>
          </cell>
          <cell r="CR142">
            <v>182</v>
          </cell>
          <cell r="CS142" t="str">
            <v>RD技委會</v>
          </cell>
          <cell r="CT142">
            <v>0</v>
          </cell>
          <cell r="CU142">
            <v>0</v>
          </cell>
          <cell r="CV142" t="str">
            <v>N</v>
          </cell>
        </row>
        <row r="143">
          <cell r="A143" t="str">
            <v>BJA208</v>
          </cell>
          <cell r="B143" t="str">
            <v>50</v>
          </cell>
          <cell r="C143" t="str">
            <v>高中(職)</v>
          </cell>
          <cell r="D143" t="str">
            <v>1012</v>
          </cell>
          <cell r="E143" t="str">
            <v>技術員</v>
          </cell>
          <cell r="F143" t="str">
            <v>1D-1</v>
          </cell>
          <cell r="G143" t="str">
            <v>常日班(直接8:00上班)</v>
          </cell>
          <cell r="H143" t="str">
            <v>BJA208</v>
          </cell>
          <cell r="I143" t="str">
            <v>MBD事業處MOTO研發處二部</v>
          </cell>
          <cell r="J143">
            <v>1238</v>
          </cell>
          <cell r="K143" t="str">
            <v>801334</v>
          </cell>
          <cell r="L143" t="str">
            <v>楊瑞莉</v>
          </cell>
          <cell r="O143" t="str">
            <v>J221874029</v>
          </cell>
          <cell r="P143" t="str">
            <v>台灣省新竹市</v>
          </cell>
          <cell r="Q143">
            <v>28897</v>
          </cell>
          <cell r="R143" t="str">
            <v>N</v>
          </cell>
          <cell r="S143" t="str">
            <v>中華民國</v>
          </cell>
          <cell r="U143" t="str">
            <v>F</v>
          </cell>
          <cell r="V143" t="str">
            <v>新竹市香山區虎山里１３鄰延平路二段４５７巷５之２號</v>
          </cell>
          <cell r="W143" t="str">
            <v>03-5387756</v>
          </cell>
          <cell r="X143" t="str">
            <v>新竹市經國路三段７３巷２０弄６號２樓</v>
          </cell>
          <cell r="Z143" t="str">
            <v>Y</v>
          </cell>
          <cell r="AE143">
            <v>11</v>
          </cell>
          <cell r="AF143" t="str">
            <v>1997</v>
          </cell>
          <cell r="AH143" t="str">
            <v>曙光女中</v>
          </cell>
          <cell r="AJ143" t="str">
            <v>正常</v>
          </cell>
          <cell r="AK143">
            <v>35870</v>
          </cell>
          <cell r="AL143">
            <v>35870</v>
          </cell>
          <cell r="AM143">
            <v>35962</v>
          </cell>
          <cell r="AN143">
            <v>1344</v>
          </cell>
          <cell r="AO143">
            <v>0</v>
          </cell>
          <cell r="AP143">
            <v>2</v>
          </cell>
          <cell r="AQ143">
            <v>60</v>
          </cell>
          <cell r="AR143">
            <v>81</v>
          </cell>
          <cell r="AT143">
            <v>18</v>
          </cell>
          <cell r="AU143">
            <v>408</v>
          </cell>
          <cell r="AV143" t="str">
            <v>04642055</v>
          </cell>
          <cell r="AW143" t="str">
            <v>直接</v>
          </cell>
          <cell r="AX143" t="str">
            <v>工程職</v>
          </cell>
          <cell r="AY143" t="str">
            <v>一般員工</v>
          </cell>
          <cell r="BA143" t="str">
            <v>1.000000000000000</v>
          </cell>
          <cell r="BB143" t="str">
            <v>1.000000000000000</v>
          </cell>
          <cell r="BD143">
            <v>0</v>
          </cell>
          <cell r="BE143" t="str">
            <v>N</v>
          </cell>
          <cell r="BF143">
            <v>0</v>
          </cell>
          <cell r="BG143" t="str">
            <v>N</v>
          </cell>
          <cell r="BK143" t="str">
            <v>Y</v>
          </cell>
          <cell r="BL143" t="str">
            <v>O</v>
          </cell>
          <cell r="BN143" t="str">
            <v>N</v>
          </cell>
          <cell r="BQ143" t="str">
            <v>0:其他</v>
          </cell>
          <cell r="BR143" t="str">
            <v>A:廠商</v>
          </cell>
          <cell r="BW143" t="str">
            <v>174</v>
          </cell>
          <cell r="BX143" t="str">
            <v>新竹市經國路三段７３巷２０弄６號２樓</v>
          </cell>
          <cell r="BY143" t="str">
            <v>新竹市香山區虎山里１３鄰延平路二段４５７巷５之２號</v>
          </cell>
          <cell r="CB143">
            <v>35870</v>
          </cell>
          <cell r="CE143" t="str">
            <v>300</v>
          </cell>
          <cell r="CH143" t="str">
            <v>.000000000000000</v>
          </cell>
          <cell r="CI143" t="str">
            <v>Y</v>
          </cell>
          <cell r="CK143" t="str">
            <v>300</v>
          </cell>
          <cell r="CL143" t="str">
            <v>C</v>
          </cell>
          <cell r="CP143" t="str">
            <v>N</v>
          </cell>
          <cell r="CR143">
            <v>33</v>
          </cell>
          <cell r="CS143" t="str">
            <v>IE2</v>
          </cell>
          <cell r="CT143">
            <v>0</v>
          </cell>
          <cell r="CU143">
            <v>0</v>
          </cell>
          <cell r="CV143" t="str">
            <v>N</v>
          </cell>
        </row>
        <row r="144">
          <cell r="A144" t="str">
            <v>BIA108</v>
          </cell>
          <cell r="B144" t="str">
            <v>50</v>
          </cell>
          <cell r="C144" t="str">
            <v>高中(職)</v>
          </cell>
          <cell r="D144" t="str">
            <v>1012</v>
          </cell>
          <cell r="E144" t="str">
            <v>技術員</v>
          </cell>
          <cell r="F144" t="str">
            <v>1D-1</v>
          </cell>
          <cell r="G144" t="str">
            <v>常日班(直接8:00上班)</v>
          </cell>
          <cell r="H144" t="str">
            <v>BIA118</v>
          </cell>
          <cell r="I144" t="str">
            <v>CISCO ODM/JDM研發暨工程處一部一課</v>
          </cell>
          <cell r="J144">
            <v>1707</v>
          </cell>
          <cell r="K144" t="str">
            <v>801856</v>
          </cell>
          <cell r="L144" t="str">
            <v>王麗娟</v>
          </cell>
          <cell r="O144" t="str">
            <v>J221665333</v>
          </cell>
          <cell r="P144" t="str">
            <v>浙江省溫嶺縣</v>
          </cell>
          <cell r="Q144">
            <v>28003</v>
          </cell>
          <cell r="R144" t="str">
            <v>N</v>
          </cell>
          <cell r="S144" t="str">
            <v>中華民國</v>
          </cell>
          <cell r="U144" t="str">
            <v>F</v>
          </cell>
          <cell r="V144" t="str">
            <v>新竹縣關西鎮東山里七鄰湖肚十六號</v>
          </cell>
          <cell r="W144" t="str">
            <v>03 5963330</v>
          </cell>
          <cell r="X144" t="str">
            <v>新竹縣竹東鎮上館里幸福路一二一巷十八號三樓</v>
          </cell>
          <cell r="Y144" t="str">
            <v>03 5963330</v>
          </cell>
          <cell r="Z144" t="str">
            <v>Y</v>
          </cell>
          <cell r="AE144">
            <v>11</v>
          </cell>
          <cell r="AF144" t="str">
            <v>1995</v>
          </cell>
          <cell r="AG144" t="str">
            <v>電子科</v>
          </cell>
          <cell r="AH144" t="str">
            <v>龍潭農工</v>
          </cell>
          <cell r="AJ144" t="str">
            <v>正常</v>
          </cell>
          <cell r="AK144">
            <v>36248</v>
          </cell>
          <cell r="AL144">
            <v>36248</v>
          </cell>
          <cell r="AM144">
            <v>36340</v>
          </cell>
          <cell r="AN144">
            <v>1355</v>
          </cell>
          <cell r="AO144">
            <v>0</v>
          </cell>
          <cell r="AP144">
            <v>2</v>
          </cell>
          <cell r="AQ144">
            <v>60</v>
          </cell>
          <cell r="AR144">
            <v>81</v>
          </cell>
          <cell r="AT144">
            <v>17</v>
          </cell>
          <cell r="AU144">
            <v>415</v>
          </cell>
          <cell r="AV144" t="str">
            <v>04642337</v>
          </cell>
          <cell r="AW144" t="str">
            <v>直接</v>
          </cell>
          <cell r="AX144" t="str">
            <v>工程職</v>
          </cell>
          <cell r="AY144" t="str">
            <v>一般員工</v>
          </cell>
          <cell r="BA144" t="str">
            <v>1.000000000000000</v>
          </cell>
          <cell r="BB144" t="str">
            <v>1.000000000000000</v>
          </cell>
          <cell r="BD144">
            <v>0</v>
          </cell>
          <cell r="BE144" t="str">
            <v>N</v>
          </cell>
          <cell r="BF144">
            <v>0</v>
          </cell>
          <cell r="BG144" t="str">
            <v>N</v>
          </cell>
          <cell r="BK144" t="str">
            <v>Y</v>
          </cell>
          <cell r="BL144" t="str">
            <v>O</v>
          </cell>
          <cell r="BN144" t="str">
            <v>N</v>
          </cell>
          <cell r="BQ144" t="str">
            <v>0:其他</v>
          </cell>
          <cell r="BR144" t="str">
            <v>A:廠商</v>
          </cell>
          <cell r="BW144" t="str">
            <v>174</v>
          </cell>
          <cell r="BX144" t="str">
            <v>新竹縣竹東鎮上館里幸福路一二一巷十八號三樓</v>
          </cell>
          <cell r="BY144" t="str">
            <v>新竹縣關西鎮東山里七鄰湖肚十六號</v>
          </cell>
          <cell r="CB144">
            <v>36248</v>
          </cell>
          <cell r="CE144" t="str">
            <v>306</v>
          </cell>
          <cell r="CH144" t="str">
            <v>.000000000000000</v>
          </cell>
          <cell r="CI144" t="str">
            <v>Y</v>
          </cell>
          <cell r="CK144" t="str">
            <v>310</v>
          </cell>
          <cell r="CL144" t="str">
            <v>C</v>
          </cell>
          <cell r="CP144" t="str">
            <v>N</v>
          </cell>
          <cell r="CR144">
            <v>0</v>
          </cell>
          <cell r="CT144">
            <v>0</v>
          </cell>
          <cell r="CU144">
            <v>0</v>
          </cell>
          <cell r="CV144" t="str">
            <v>N</v>
          </cell>
        </row>
        <row r="145">
          <cell r="A145" t="str">
            <v>BBR315</v>
          </cell>
          <cell r="B145" t="str">
            <v>50</v>
          </cell>
          <cell r="C145" t="str">
            <v>高中(職)</v>
          </cell>
          <cell r="D145" t="str">
            <v>1012</v>
          </cell>
          <cell r="E145" t="str">
            <v>技術員</v>
          </cell>
          <cell r="F145" t="str">
            <v>1D-1</v>
          </cell>
          <cell r="G145" t="str">
            <v>常日班(直接8:00上班)</v>
          </cell>
          <cell r="H145" t="str">
            <v>BBR315</v>
          </cell>
          <cell r="I145" t="str">
            <v>台灣營運處產品試作部產品試作課</v>
          </cell>
          <cell r="J145">
            <v>1445</v>
          </cell>
          <cell r="K145" t="str">
            <v>801578</v>
          </cell>
          <cell r="L145" t="str">
            <v>游詩婷</v>
          </cell>
          <cell r="O145" t="str">
            <v>J221822721</v>
          </cell>
          <cell r="P145" t="str">
            <v>台灣省新竹縣</v>
          </cell>
          <cell r="Q145">
            <v>29296</v>
          </cell>
          <cell r="R145" t="str">
            <v>N</v>
          </cell>
          <cell r="S145" t="str">
            <v>中華民國</v>
          </cell>
          <cell r="U145" t="str">
            <v>F</v>
          </cell>
          <cell r="V145" t="str">
            <v>新竹縣竹東鎮二重里１８鄰民權路４７號</v>
          </cell>
          <cell r="W145" t="str">
            <v>03-5822552</v>
          </cell>
          <cell r="X145" t="str">
            <v>新竹縣竹東鎮二重里１８鄰民權路４７號</v>
          </cell>
          <cell r="Y145" t="str">
            <v>03-5822552</v>
          </cell>
          <cell r="Z145" t="str">
            <v>Y</v>
          </cell>
          <cell r="AE145">
            <v>11</v>
          </cell>
          <cell r="AF145" t="str">
            <v>1997</v>
          </cell>
          <cell r="AG145" t="str">
            <v>食品衛生科</v>
          </cell>
          <cell r="AH145" t="str">
            <v>世界高職</v>
          </cell>
          <cell r="AJ145" t="str">
            <v>正常</v>
          </cell>
          <cell r="AK145">
            <v>36056</v>
          </cell>
          <cell r="AL145">
            <v>36056</v>
          </cell>
          <cell r="AM145">
            <v>36147</v>
          </cell>
          <cell r="AN145">
            <v>1441</v>
          </cell>
          <cell r="AO145">
            <v>0</v>
          </cell>
          <cell r="AP145">
            <v>2</v>
          </cell>
          <cell r="AQ145">
            <v>60</v>
          </cell>
          <cell r="AR145">
            <v>81</v>
          </cell>
          <cell r="AT145">
            <v>18</v>
          </cell>
          <cell r="AU145">
            <v>431</v>
          </cell>
          <cell r="AV145" t="str">
            <v>04642811</v>
          </cell>
          <cell r="AW145" t="str">
            <v>直接</v>
          </cell>
          <cell r="AX145" t="str">
            <v>工程職</v>
          </cell>
          <cell r="AY145" t="str">
            <v>一般員工</v>
          </cell>
          <cell r="BA145" t="str">
            <v>1.000000000000000</v>
          </cell>
          <cell r="BB145" t="str">
            <v>1.000000000000000</v>
          </cell>
          <cell r="BD145">
            <v>0</v>
          </cell>
          <cell r="BE145" t="str">
            <v>N</v>
          </cell>
          <cell r="BF145">
            <v>0</v>
          </cell>
          <cell r="BG145" t="str">
            <v>N</v>
          </cell>
          <cell r="BK145" t="str">
            <v>Y</v>
          </cell>
          <cell r="BL145" t="str">
            <v>O</v>
          </cell>
          <cell r="BN145" t="str">
            <v>N</v>
          </cell>
          <cell r="BQ145" t="str">
            <v>0:其他</v>
          </cell>
          <cell r="BR145" t="str">
            <v>A:廠商</v>
          </cell>
          <cell r="BW145" t="str">
            <v>174</v>
          </cell>
          <cell r="BX145" t="str">
            <v>新竹縣竹東鎮二重里１８鄰民權路４７號</v>
          </cell>
          <cell r="BY145" t="str">
            <v>新竹縣竹東鎮二重里１８鄰民權路４７號</v>
          </cell>
          <cell r="CB145">
            <v>36056</v>
          </cell>
          <cell r="CE145" t="str">
            <v>310</v>
          </cell>
          <cell r="CH145" t="str">
            <v>.000000000000000</v>
          </cell>
          <cell r="CI145" t="str">
            <v>Y</v>
          </cell>
          <cell r="CK145" t="str">
            <v>310</v>
          </cell>
          <cell r="CL145" t="str">
            <v>C</v>
          </cell>
          <cell r="CP145" t="str">
            <v>N</v>
          </cell>
          <cell r="CR145">
            <v>0</v>
          </cell>
          <cell r="CT145">
            <v>0</v>
          </cell>
          <cell r="CU145">
            <v>0</v>
          </cell>
          <cell r="CV145" t="str">
            <v>N</v>
          </cell>
        </row>
        <row r="146">
          <cell r="A146" t="str">
            <v>RA0028</v>
          </cell>
          <cell r="B146" t="str">
            <v>30</v>
          </cell>
          <cell r="C146" t="str">
            <v>學士</v>
          </cell>
          <cell r="D146" t="str">
            <v>1021</v>
          </cell>
          <cell r="E146" t="str">
            <v>助理工程師</v>
          </cell>
          <cell r="F146" t="str">
            <v>1I-1</v>
          </cell>
          <cell r="G146" t="str">
            <v>常日班(間--8:00上班)</v>
          </cell>
          <cell r="H146" t="str">
            <v>RA0028</v>
          </cell>
          <cell r="I146" t="str">
            <v>WLBG-LX無線通訊產品研發處</v>
          </cell>
          <cell r="J146">
            <v>6674</v>
          </cell>
          <cell r="K146" t="str">
            <v>009573</v>
          </cell>
          <cell r="L146" t="str">
            <v>黃建儒</v>
          </cell>
          <cell r="O146" t="str">
            <v>H122176869</v>
          </cell>
          <cell r="Q146">
            <v>27960</v>
          </cell>
          <cell r="R146" t="str">
            <v>N</v>
          </cell>
          <cell r="S146" t="str">
            <v>中華民國</v>
          </cell>
          <cell r="U146" t="str">
            <v>M</v>
          </cell>
          <cell r="V146" t="str">
            <v>桃園縣大園鄉和平村３鄰２６號</v>
          </cell>
          <cell r="W146" t="str">
            <v>02-26438427</v>
          </cell>
          <cell r="X146" t="str">
            <v>桃園縣大園鄉和平村３鄰２６號</v>
          </cell>
          <cell r="Y146" t="str">
            <v>02-26438427</v>
          </cell>
          <cell r="Z146" t="str">
            <v>Y</v>
          </cell>
          <cell r="AB146" t="str">
            <v>0972118111</v>
          </cell>
          <cell r="AC146" t="str">
            <v>黃許玉嬌</v>
          </cell>
          <cell r="AD146" t="str">
            <v>03-3863407</v>
          </cell>
          <cell r="AE146">
            <v>5</v>
          </cell>
          <cell r="AG146" t="str">
            <v>工業設計系</v>
          </cell>
          <cell r="AH146" t="str">
            <v>長庚大學</v>
          </cell>
          <cell r="AI146" t="str">
            <v>工業設計</v>
          </cell>
          <cell r="AJ146" t="str">
            <v>正常</v>
          </cell>
          <cell r="AK146">
            <v>38110</v>
          </cell>
          <cell r="AL146">
            <v>37593</v>
          </cell>
          <cell r="AM146">
            <v>37683</v>
          </cell>
          <cell r="AN146">
            <v>572</v>
          </cell>
          <cell r="AO146">
            <v>0</v>
          </cell>
          <cell r="AP146">
            <v>4</v>
          </cell>
          <cell r="AQ146">
            <v>28</v>
          </cell>
          <cell r="AR146">
            <v>82</v>
          </cell>
          <cell r="AT146">
            <v>21</v>
          </cell>
          <cell r="AU146">
            <v>156</v>
          </cell>
          <cell r="AV146" t="str">
            <v>04837287</v>
          </cell>
          <cell r="AW146" t="str">
            <v>間接</v>
          </cell>
          <cell r="AX146" t="str">
            <v>工程職</v>
          </cell>
          <cell r="AY146" t="str">
            <v>一般員工</v>
          </cell>
          <cell r="BA146" t="str">
            <v>1.000000000000000</v>
          </cell>
          <cell r="BB146" t="str">
            <v>1.000000000000000</v>
          </cell>
          <cell r="BD146">
            <v>1.8</v>
          </cell>
          <cell r="BE146" t="str">
            <v>N</v>
          </cell>
          <cell r="BG146" t="str">
            <v>N</v>
          </cell>
          <cell r="BK146" t="str">
            <v>Y</v>
          </cell>
          <cell r="BN146" t="str">
            <v>N</v>
          </cell>
          <cell r="BQ146" t="str">
            <v>1:新增</v>
          </cell>
          <cell r="BR146" t="str">
            <v>A:廠商</v>
          </cell>
          <cell r="BV146" t="str">
            <v>TW</v>
          </cell>
          <cell r="BW146" t="str">
            <v>640</v>
          </cell>
          <cell r="BX146" t="str">
            <v>桃園縣大園鄉和平村３鄰２６號</v>
          </cell>
          <cell r="BY146" t="str">
            <v>桃園縣大園鄉和平村３鄰２６號</v>
          </cell>
          <cell r="CB146">
            <v>38110</v>
          </cell>
          <cell r="CE146" t="str">
            <v>337</v>
          </cell>
          <cell r="CK146" t="str">
            <v>337</v>
          </cell>
          <cell r="CL146" t="str">
            <v>C</v>
          </cell>
          <cell r="CP146" t="str">
            <v>N</v>
          </cell>
          <cell r="CR146">
            <v>0</v>
          </cell>
          <cell r="CT146">
            <v>0</v>
          </cell>
          <cell r="CU146">
            <v>0</v>
          </cell>
        </row>
        <row r="147">
          <cell r="A147" t="str">
            <v>BCA108</v>
          </cell>
          <cell r="B147" t="str">
            <v>40</v>
          </cell>
          <cell r="C147" t="str">
            <v>專科</v>
          </cell>
          <cell r="D147" t="str">
            <v>1021</v>
          </cell>
          <cell r="E147" t="str">
            <v>助理工程師</v>
          </cell>
          <cell r="F147" t="str">
            <v>1I-1</v>
          </cell>
          <cell r="G147" t="str">
            <v>常日班(間--8:00上班)</v>
          </cell>
          <cell r="H147" t="str">
            <v>BCA128</v>
          </cell>
          <cell r="I147" t="str">
            <v>CPE I 研發處一部二課</v>
          </cell>
          <cell r="J147">
            <v>5924</v>
          </cell>
          <cell r="K147" t="str">
            <v>809470</v>
          </cell>
          <cell r="L147" t="str">
            <v>駱吉莉</v>
          </cell>
          <cell r="O147" t="str">
            <v>S223015561</v>
          </cell>
          <cell r="P147" t="str">
            <v>台灣省高雄縣</v>
          </cell>
          <cell r="Q147">
            <v>29165</v>
          </cell>
          <cell r="R147" t="str">
            <v>N</v>
          </cell>
          <cell r="S147" t="str">
            <v>中華民國</v>
          </cell>
          <cell r="U147" t="str">
            <v>F</v>
          </cell>
          <cell r="V147" t="str">
            <v>台北縣中和市員山路２２６巷１３弄１０號</v>
          </cell>
          <cell r="W147" t="str">
            <v>02-22216335</v>
          </cell>
          <cell r="X147" t="str">
            <v>台北縣中和市員山路２２６巷１３弄１０號</v>
          </cell>
          <cell r="Y147" t="str">
            <v>02-22216335</v>
          </cell>
          <cell r="Z147" t="str">
            <v>Y</v>
          </cell>
          <cell r="AB147" t="str">
            <v>0958378887</v>
          </cell>
          <cell r="AE147">
            <v>7</v>
          </cell>
          <cell r="AF147" t="str">
            <v>2001</v>
          </cell>
          <cell r="AG147" t="str">
            <v>電子科</v>
          </cell>
          <cell r="AH147" t="str">
            <v>新埔技術學院</v>
          </cell>
          <cell r="AJ147" t="str">
            <v>正常</v>
          </cell>
          <cell r="AK147">
            <v>37564</v>
          </cell>
          <cell r="AL147">
            <v>37564</v>
          </cell>
          <cell r="AM147">
            <v>37656</v>
          </cell>
          <cell r="AN147">
            <v>614</v>
          </cell>
          <cell r="AO147">
            <v>0</v>
          </cell>
          <cell r="AP147">
            <v>4</v>
          </cell>
          <cell r="AQ147">
            <v>28</v>
          </cell>
          <cell r="AR147">
            <v>82</v>
          </cell>
          <cell r="AT147">
            <v>20</v>
          </cell>
          <cell r="AU147">
            <v>172</v>
          </cell>
          <cell r="AV147" t="str">
            <v>04746222</v>
          </cell>
          <cell r="AW147" t="str">
            <v>間接</v>
          </cell>
          <cell r="AX147" t="str">
            <v>工程職</v>
          </cell>
          <cell r="AY147" t="str">
            <v>一般員工</v>
          </cell>
          <cell r="AZ147">
            <v>0</v>
          </cell>
          <cell r="BA147" t="str">
            <v>1.000000000000000</v>
          </cell>
          <cell r="BB147" t="str">
            <v>1.000000000000000</v>
          </cell>
          <cell r="BD147">
            <v>2</v>
          </cell>
          <cell r="BE147" t="str">
            <v>N</v>
          </cell>
          <cell r="BF147">
            <v>0</v>
          </cell>
          <cell r="BG147" t="str">
            <v>N</v>
          </cell>
          <cell r="BK147" t="str">
            <v>Y</v>
          </cell>
          <cell r="BL147" t="str">
            <v>A</v>
          </cell>
          <cell r="BN147" t="str">
            <v>N</v>
          </cell>
          <cell r="BQ147" t="str">
            <v>0:其他</v>
          </cell>
          <cell r="BR147" t="str">
            <v>A:廠商</v>
          </cell>
          <cell r="BS147" t="str">
            <v>542203</v>
          </cell>
          <cell r="BT147" t="str">
            <v>5:臨時</v>
          </cell>
          <cell r="BV147" t="str">
            <v>TW</v>
          </cell>
          <cell r="BW147" t="str">
            <v>174</v>
          </cell>
          <cell r="BX147" t="str">
            <v>台北縣中和市員山路２２６巷１３弄１０號</v>
          </cell>
          <cell r="BY147" t="str">
            <v>台北縣中和市員山路２２６巷１３弄１０號</v>
          </cell>
          <cell r="BZ147" t="str">
            <v>4:專科</v>
          </cell>
          <cell r="CA147" t="str">
            <v>1:國內</v>
          </cell>
          <cell r="CB147">
            <v>37564</v>
          </cell>
          <cell r="CE147" t="str">
            <v>235</v>
          </cell>
          <cell r="CK147" t="str">
            <v>235</v>
          </cell>
          <cell r="CL147" t="str">
            <v>C</v>
          </cell>
          <cell r="CR147">
            <v>178</v>
          </cell>
          <cell r="CS147" t="str">
            <v>RD技委會</v>
          </cell>
          <cell r="CT147">
            <v>0</v>
          </cell>
          <cell r="CU147">
            <v>0</v>
          </cell>
          <cell r="CV147" t="str">
            <v>N</v>
          </cell>
        </row>
        <row r="148">
          <cell r="A148" t="str">
            <v>BCA108</v>
          </cell>
          <cell r="B148" t="str">
            <v>40</v>
          </cell>
          <cell r="C148" t="str">
            <v>專科</v>
          </cell>
          <cell r="D148" t="str">
            <v>1021</v>
          </cell>
          <cell r="E148" t="str">
            <v>助理工程師</v>
          </cell>
          <cell r="F148" t="str">
            <v>1I-1</v>
          </cell>
          <cell r="G148" t="str">
            <v>常日班(間--8:00上班)</v>
          </cell>
          <cell r="H148" t="str">
            <v>BCA128</v>
          </cell>
          <cell r="I148" t="str">
            <v>CPE I 研發處一部二課</v>
          </cell>
          <cell r="J148">
            <v>6256</v>
          </cell>
          <cell r="K148" t="str">
            <v>810158</v>
          </cell>
          <cell r="L148" t="str">
            <v>黃榮隆</v>
          </cell>
          <cell r="O148" t="str">
            <v>F123822475</v>
          </cell>
          <cell r="P148" t="str">
            <v>台灣省台北縣</v>
          </cell>
          <cell r="Q148">
            <v>28078</v>
          </cell>
          <cell r="R148" t="str">
            <v>N</v>
          </cell>
          <cell r="S148" t="str">
            <v>中華民國</v>
          </cell>
          <cell r="U148" t="str">
            <v>M</v>
          </cell>
          <cell r="V148" t="str">
            <v>台北縣樹林市柑園街二段３８０巷１１號</v>
          </cell>
          <cell r="W148" t="str">
            <v>02-26684305</v>
          </cell>
          <cell r="X148" t="str">
            <v>台北縣樹林市柑園街二段３８０巷１１號</v>
          </cell>
          <cell r="Y148" t="str">
            <v>02-26684305</v>
          </cell>
          <cell r="Z148" t="str">
            <v>Y</v>
          </cell>
          <cell r="AB148" t="str">
            <v>0912505114</v>
          </cell>
          <cell r="AC148" t="str">
            <v>林彥儀</v>
          </cell>
          <cell r="AD148" t="str">
            <v>0916711115</v>
          </cell>
          <cell r="AE148">
            <v>7</v>
          </cell>
          <cell r="AF148" t="str">
            <v>1997</v>
          </cell>
          <cell r="AG148" t="str">
            <v>電機科</v>
          </cell>
          <cell r="AH148" t="str">
            <v>黎明工專</v>
          </cell>
          <cell r="AI148" t="str">
            <v>ICT維修與VGA維修</v>
          </cell>
          <cell r="AJ148" t="str">
            <v>正常</v>
          </cell>
          <cell r="AK148">
            <v>38047</v>
          </cell>
          <cell r="AL148">
            <v>38047</v>
          </cell>
          <cell r="AM148">
            <v>38139</v>
          </cell>
          <cell r="AN148">
            <v>614</v>
          </cell>
          <cell r="AO148">
            <v>0</v>
          </cell>
          <cell r="AP148">
            <v>4</v>
          </cell>
          <cell r="AQ148">
            <v>28</v>
          </cell>
          <cell r="AR148">
            <v>82</v>
          </cell>
          <cell r="AT148">
            <v>20</v>
          </cell>
          <cell r="AU148">
            <v>172</v>
          </cell>
          <cell r="AV148" t="str">
            <v>04827384</v>
          </cell>
          <cell r="AW148" t="str">
            <v>間接</v>
          </cell>
          <cell r="AX148" t="str">
            <v>工程職</v>
          </cell>
          <cell r="AY148" t="str">
            <v>一般員工</v>
          </cell>
          <cell r="BA148" t="str">
            <v>1.000000000000000</v>
          </cell>
          <cell r="BB148" t="str">
            <v>1.000000000000000</v>
          </cell>
          <cell r="BD148">
            <v>4.25</v>
          </cell>
          <cell r="BE148" t="str">
            <v>N</v>
          </cell>
          <cell r="BG148" t="str">
            <v>N</v>
          </cell>
          <cell r="BK148" t="str">
            <v>Y</v>
          </cell>
          <cell r="BL148" t="str">
            <v>B</v>
          </cell>
          <cell r="BN148" t="str">
            <v>N</v>
          </cell>
          <cell r="BQ148" t="str">
            <v>1:新增</v>
          </cell>
          <cell r="BR148" t="str">
            <v>A:廠商</v>
          </cell>
          <cell r="BS148" t="str">
            <v>542201</v>
          </cell>
          <cell r="BT148" t="str">
            <v>2:研發</v>
          </cell>
          <cell r="BV148" t="str">
            <v>TW</v>
          </cell>
          <cell r="BW148" t="str">
            <v>174</v>
          </cell>
          <cell r="BX148" t="str">
            <v>台北縣樹林市柑園街二段３８０巷１１號</v>
          </cell>
          <cell r="BY148" t="str">
            <v>台北縣樹林市柑園街二段３８０巷１１號</v>
          </cell>
          <cell r="BZ148" t="str">
            <v>4:專科</v>
          </cell>
          <cell r="CA148" t="str">
            <v>1:國內</v>
          </cell>
          <cell r="CB148">
            <v>38047</v>
          </cell>
          <cell r="CE148" t="str">
            <v>238</v>
          </cell>
          <cell r="CK148" t="str">
            <v>238</v>
          </cell>
          <cell r="CL148" t="str">
            <v>C</v>
          </cell>
          <cell r="CM148">
            <v>34</v>
          </cell>
          <cell r="CP148" t="str">
            <v>N</v>
          </cell>
          <cell r="CR148">
            <v>178</v>
          </cell>
          <cell r="CS148" t="str">
            <v>RD技委會</v>
          </cell>
          <cell r="CT148">
            <v>20</v>
          </cell>
          <cell r="CU148">
            <v>82</v>
          </cell>
          <cell r="CV148" t="str">
            <v>Y</v>
          </cell>
        </row>
        <row r="149">
          <cell r="A149" t="str">
            <v>BCA208</v>
          </cell>
          <cell r="B149" t="str">
            <v>40</v>
          </cell>
          <cell r="C149" t="str">
            <v>專科</v>
          </cell>
          <cell r="D149" t="str">
            <v>1021</v>
          </cell>
          <cell r="E149" t="str">
            <v>助理工程師</v>
          </cell>
          <cell r="F149" t="str">
            <v>1I-1</v>
          </cell>
          <cell r="G149" t="str">
            <v>常日班(間--8:00上班)</v>
          </cell>
          <cell r="H149" t="str">
            <v>BCA218</v>
          </cell>
          <cell r="I149" t="str">
            <v>CPE I 研發處二部一課</v>
          </cell>
          <cell r="J149">
            <v>6782</v>
          </cell>
          <cell r="K149" t="str">
            <v>811103</v>
          </cell>
          <cell r="L149" t="str">
            <v>許德文</v>
          </cell>
          <cell r="O149" t="str">
            <v>A124071262</v>
          </cell>
          <cell r="P149" t="str">
            <v>台北市</v>
          </cell>
          <cell r="Q149">
            <v>27804</v>
          </cell>
          <cell r="R149" t="str">
            <v>N</v>
          </cell>
          <cell r="S149" t="str">
            <v>中華民國</v>
          </cell>
          <cell r="U149" t="str">
            <v>M</v>
          </cell>
          <cell r="V149" t="str">
            <v>台北縣三重市仁義街１６７巷１１號３樓</v>
          </cell>
          <cell r="W149" t="str">
            <v>02-29862905</v>
          </cell>
          <cell r="X149" t="str">
            <v>台北縣三重市仁義街１６７巷１１號３樓</v>
          </cell>
          <cell r="Y149" t="str">
            <v>02-29862905</v>
          </cell>
          <cell r="Z149" t="str">
            <v>Y</v>
          </cell>
          <cell r="AB149" t="str">
            <v>0921936569</v>
          </cell>
          <cell r="AC149" t="str">
            <v>許日和</v>
          </cell>
          <cell r="AD149" t="str">
            <v>02-29862905</v>
          </cell>
          <cell r="AE149">
            <v>7</v>
          </cell>
          <cell r="AF149" t="str">
            <v>1998</v>
          </cell>
          <cell r="AG149" t="str">
            <v>電子科</v>
          </cell>
          <cell r="AH149" t="str">
            <v>宜蘭農工專校</v>
          </cell>
          <cell r="AI149" t="str">
            <v>線路規劃與Layout,Firmware修改</v>
          </cell>
          <cell r="AJ149" t="str">
            <v>正常</v>
          </cell>
          <cell r="AK149">
            <v>38139</v>
          </cell>
          <cell r="AL149">
            <v>38139</v>
          </cell>
          <cell r="AM149">
            <v>38231</v>
          </cell>
          <cell r="AN149">
            <v>620</v>
          </cell>
          <cell r="AO149">
            <v>0</v>
          </cell>
          <cell r="AP149">
            <v>2</v>
          </cell>
          <cell r="AQ149">
            <v>28</v>
          </cell>
          <cell r="AR149">
            <v>82</v>
          </cell>
          <cell r="AT149">
            <v>20</v>
          </cell>
          <cell r="AU149">
            <v>173</v>
          </cell>
          <cell r="AV149" t="str">
            <v>04837352</v>
          </cell>
          <cell r="AW149" t="str">
            <v>間接</v>
          </cell>
          <cell r="AX149" t="str">
            <v>工程職</v>
          </cell>
          <cell r="AY149" t="str">
            <v>一般員工</v>
          </cell>
          <cell r="BA149" t="str">
            <v>1.000000000000000</v>
          </cell>
          <cell r="BB149" t="str">
            <v>1.000000000000000</v>
          </cell>
          <cell r="BD149">
            <v>3.8</v>
          </cell>
          <cell r="BE149" t="str">
            <v>N</v>
          </cell>
          <cell r="BG149" t="str">
            <v>N</v>
          </cell>
          <cell r="BK149" t="str">
            <v>Y</v>
          </cell>
          <cell r="BL149" t="str">
            <v>O</v>
          </cell>
          <cell r="BN149" t="str">
            <v>N</v>
          </cell>
          <cell r="BQ149" t="str">
            <v>1:新增</v>
          </cell>
          <cell r="BR149" t="str">
            <v>A:廠商</v>
          </cell>
          <cell r="BS149" t="str">
            <v>542203</v>
          </cell>
          <cell r="BT149" t="str">
            <v>2:研發</v>
          </cell>
          <cell r="BV149" t="str">
            <v>TW</v>
          </cell>
          <cell r="BW149" t="str">
            <v>640</v>
          </cell>
          <cell r="BX149" t="str">
            <v>台北縣三重市仁義街１６７巷１１號３樓</v>
          </cell>
          <cell r="BY149" t="str">
            <v>台北縣三重市仁義街１６７巷１１號３樓</v>
          </cell>
          <cell r="BZ149" t="str">
            <v>4:專科</v>
          </cell>
          <cell r="CA149" t="str">
            <v>1:國內</v>
          </cell>
          <cell r="CB149">
            <v>38139</v>
          </cell>
          <cell r="CE149" t="str">
            <v>241</v>
          </cell>
          <cell r="CK149" t="str">
            <v>241</v>
          </cell>
          <cell r="CL149" t="str">
            <v>C</v>
          </cell>
          <cell r="CM149">
            <v>34</v>
          </cell>
          <cell r="CP149" t="str">
            <v>N</v>
          </cell>
          <cell r="CR149">
            <v>182</v>
          </cell>
          <cell r="CS149" t="str">
            <v>RD技委會</v>
          </cell>
          <cell r="CT149">
            <v>19</v>
          </cell>
          <cell r="CU149">
            <v>82</v>
          </cell>
          <cell r="CV149" t="str">
            <v>Y</v>
          </cell>
        </row>
        <row r="150">
          <cell r="A150" t="str">
            <v>BCA208</v>
          </cell>
          <cell r="B150" t="str">
            <v>50</v>
          </cell>
          <cell r="C150" t="str">
            <v>高中(職)</v>
          </cell>
          <cell r="D150" t="str">
            <v>1021</v>
          </cell>
          <cell r="E150" t="str">
            <v>助理工程師</v>
          </cell>
          <cell r="F150" t="str">
            <v>1I-1</v>
          </cell>
          <cell r="G150" t="str">
            <v>常日班(間--8:00上班)</v>
          </cell>
          <cell r="H150" t="str">
            <v>BCA228</v>
          </cell>
          <cell r="I150" t="str">
            <v>CPE I 研發處二部二課</v>
          </cell>
          <cell r="J150">
            <v>1465</v>
          </cell>
          <cell r="K150" t="str">
            <v>801603</v>
          </cell>
          <cell r="L150" t="str">
            <v>蕭秀萍</v>
          </cell>
          <cell r="O150" t="str">
            <v>J221873933</v>
          </cell>
          <cell r="P150" t="str">
            <v>台灣省嘉義縣</v>
          </cell>
          <cell r="Q150">
            <v>28893</v>
          </cell>
          <cell r="R150" t="str">
            <v>N</v>
          </cell>
          <cell r="S150" t="str">
            <v>中華民國</v>
          </cell>
          <cell r="U150" t="str">
            <v>F</v>
          </cell>
          <cell r="V150" t="str">
            <v>苗栗縣竹南鎮大埔里１９鄰五福新村１０７號</v>
          </cell>
          <cell r="W150" t="str">
            <v>037-581476</v>
          </cell>
          <cell r="X150" t="str">
            <v>苗栗縣竹南鎮大埔里１９鄰五福新村１０７號</v>
          </cell>
          <cell r="Y150" t="str">
            <v>037-581476</v>
          </cell>
          <cell r="Z150" t="str">
            <v>Y</v>
          </cell>
          <cell r="AE150">
            <v>11</v>
          </cell>
          <cell r="AF150" t="str">
            <v>1997</v>
          </cell>
          <cell r="AH150" t="str">
            <v>君毅高級補校</v>
          </cell>
          <cell r="AI150" t="str">
            <v>急救人員執照</v>
          </cell>
          <cell r="AJ150" t="str">
            <v>正常</v>
          </cell>
          <cell r="AK150">
            <v>36066</v>
          </cell>
          <cell r="AL150">
            <v>36066</v>
          </cell>
          <cell r="AM150">
            <v>36157</v>
          </cell>
          <cell r="AN150">
            <v>621</v>
          </cell>
          <cell r="AO150">
            <v>0</v>
          </cell>
          <cell r="AP150">
            <v>2</v>
          </cell>
          <cell r="AQ150">
            <v>28</v>
          </cell>
          <cell r="AR150">
            <v>82</v>
          </cell>
          <cell r="AT150">
            <v>20</v>
          </cell>
          <cell r="AU150">
            <v>173</v>
          </cell>
          <cell r="AV150" t="str">
            <v>04834083</v>
          </cell>
          <cell r="AW150" t="str">
            <v>間接</v>
          </cell>
          <cell r="AX150" t="str">
            <v>工程職</v>
          </cell>
          <cell r="AY150" t="str">
            <v>一般員工</v>
          </cell>
          <cell r="BA150" t="str">
            <v>1.000000000000000</v>
          </cell>
          <cell r="BB150" t="str">
            <v>1.000000000000000</v>
          </cell>
          <cell r="BD150">
            <v>0</v>
          </cell>
          <cell r="BE150" t="str">
            <v>N</v>
          </cell>
          <cell r="BF150">
            <v>0</v>
          </cell>
          <cell r="BG150" t="str">
            <v>N</v>
          </cell>
          <cell r="BK150" t="str">
            <v>Y</v>
          </cell>
          <cell r="BN150" t="str">
            <v>N</v>
          </cell>
          <cell r="BQ150" t="str">
            <v>0:其他</v>
          </cell>
          <cell r="BR150" t="str">
            <v>A:廠商</v>
          </cell>
          <cell r="BW150" t="str">
            <v>174</v>
          </cell>
          <cell r="BX150" t="str">
            <v>苗栗縣竹南鎮大埔里１９鄰五福新村１０７號</v>
          </cell>
          <cell r="BY150" t="str">
            <v>苗栗縣竹南鎮大埔里１９鄰五福新村１０７號</v>
          </cell>
          <cell r="CB150">
            <v>36066</v>
          </cell>
          <cell r="CE150" t="str">
            <v>350</v>
          </cell>
          <cell r="CH150" t="str">
            <v>.000000000000000</v>
          </cell>
          <cell r="CI150" t="str">
            <v>Y</v>
          </cell>
          <cell r="CK150" t="str">
            <v>350</v>
          </cell>
          <cell r="CL150" t="str">
            <v>C</v>
          </cell>
          <cell r="CP150" t="str">
            <v>N</v>
          </cell>
          <cell r="CR150">
            <v>33</v>
          </cell>
          <cell r="CS150" t="str">
            <v>IE2</v>
          </cell>
          <cell r="CT150">
            <v>0</v>
          </cell>
          <cell r="CU150">
            <v>0</v>
          </cell>
          <cell r="CV150" t="str">
            <v>N</v>
          </cell>
        </row>
        <row r="151">
          <cell r="A151" t="str">
            <v>BCA308</v>
          </cell>
          <cell r="B151" t="str">
            <v>40</v>
          </cell>
          <cell r="C151" t="str">
            <v>專科</v>
          </cell>
          <cell r="D151" t="str">
            <v>1021</v>
          </cell>
          <cell r="E151" t="str">
            <v>助理工程師</v>
          </cell>
          <cell r="F151" t="str">
            <v>1I-1</v>
          </cell>
          <cell r="G151" t="str">
            <v>常日班(間--8:00上班)</v>
          </cell>
          <cell r="H151" t="str">
            <v>BCA328</v>
          </cell>
          <cell r="I151" t="str">
            <v>CPE I 研發處三部二課</v>
          </cell>
          <cell r="J151">
            <v>2605</v>
          </cell>
          <cell r="K151" t="str">
            <v>802831</v>
          </cell>
          <cell r="L151" t="str">
            <v>陳鴻鵬</v>
          </cell>
          <cell r="O151" t="str">
            <v>L122551579</v>
          </cell>
          <cell r="P151" t="str">
            <v>台灣省台中縣</v>
          </cell>
          <cell r="Q151">
            <v>27665</v>
          </cell>
          <cell r="R151" t="str">
            <v>N</v>
          </cell>
          <cell r="S151" t="str">
            <v>中華民國</v>
          </cell>
          <cell r="U151" t="str">
            <v>M</v>
          </cell>
          <cell r="V151" t="str">
            <v>台中縣大肚鄉華山路２０號</v>
          </cell>
          <cell r="W151" t="str">
            <v>04-6995409</v>
          </cell>
          <cell r="X151" t="str">
            <v>台中縣大肚鄉華山路２０號</v>
          </cell>
          <cell r="Y151" t="str">
            <v>0918212109</v>
          </cell>
          <cell r="Z151" t="str">
            <v>Y</v>
          </cell>
          <cell r="AE151">
            <v>7</v>
          </cell>
          <cell r="AF151" t="str">
            <v>1996</v>
          </cell>
          <cell r="AG151" t="str">
            <v>電子科</v>
          </cell>
          <cell r="AH151" t="str">
            <v>聯合工專</v>
          </cell>
          <cell r="AJ151" t="str">
            <v>正常</v>
          </cell>
          <cell r="AK151">
            <v>36607</v>
          </cell>
          <cell r="AL151">
            <v>36607</v>
          </cell>
          <cell r="AM151">
            <v>36699</v>
          </cell>
          <cell r="AN151">
            <v>629</v>
          </cell>
          <cell r="AO151">
            <v>0</v>
          </cell>
          <cell r="AP151">
            <v>2</v>
          </cell>
          <cell r="AQ151">
            <v>28</v>
          </cell>
          <cell r="AR151">
            <v>82</v>
          </cell>
          <cell r="AT151">
            <v>20</v>
          </cell>
          <cell r="AU151">
            <v>174</v>
          </cell>
          <cell r="AV151" t="str">
            <v>04717975</v>
          </cell>
          <cell r="AW151" t="str">
            <v>間接</v>
          </cell>
          <cell r="AX151" t="str">
            <v>工程職</v>
          </cell>
          <cell r="AY151" t="str">
            <v>一般員工</v>
          </cell>
          <cell r="BA151" t="str">
            <v>1.000000000000000</v>
          </cell>
          <cell r="BB151" t="str">
            <v>1.000000000000000</v>
          </cell>
          <cell r="BD151">
            <v>1</v>
          </cell>
          <cell r="BE151" t="str">
            <v>N</v>
          </cell>
          <cell r="BF151">
            <v>0</v>
          </cell>
          <cell r="BG151" t="str">
            <v>N</v>
          </cell>
          <cell r="BK151" t="str">
            <v>Y</v>
          </cell>
          <cell r="BL151" t="str">
            <v>O</v>
          </cell>
          <cell r="BN151" t="str">
            <v>N</v>
          </cell>
          <cell r="BQ151" t="str">
            <v>0:其他</v>
          </cell>
          <cell r="BR151" t="str">
            <v>A:廠商</v>
          </cell>
          <cell r="BS151" t="str">
            <v>542203</v>
          </cell>
          <cell r="BT151" t="str">
            <v>4:技術</v>
          </cell>
          <cell r="BV151" t="str">
            <v>TW</v>
          </cell>
          <cell r="BW151" t="str">
            <v>174</v>
          </cell>
          <cell r="BX151" t="str">
            <v>台中縣大肚鄉華山路２０號</v>
          </cell>
          <cell r="BY151" t="str">
            <v>台中縣大肚鄉華山路２０號</v>
          </cell>
          <cell r="BZ151" t="str">
            <v>4:專科</v>
          </cell>
          <cell r="CA151" t="str">
            <v>1:國內</v>
          </cell>
          <cell r="CB151">
            <v>36607</v>
          </cell>
          <cell r="CE151" t="str">
            <v>432</v>
          </cell>
          <cell r="CH151" t="str">
            <v>.000000000000000</v>
          </cell>
          <cell r="CI151" t="str">
            <v>Y</v>
          </cell>
          <cell r="CK151" t="str">
            <v>432</v>
          </cell>
          <cell r="CL151" t="str">
            <v>C</v>
          </cell>
          <cell r="CP151" t="str">
            <v>N</v>
          </cell>
          <cell r="CR151">
            <v>33</v>
          </cell>
          <cell r="CS151" t="str">
            <v>IE2</v>
          </cell>
          <cell r="CT151">
            <v>0</v>
          </cell>
          <cell r="CU151">
            <v>0</v>
          </cell>
          <cell r="CV151" t="str">
            <v>N</v>
          </cell>
        </row>
        <row r="152">
          <cell r="A152" t="str">
            <v>BGA108</v>
          </cell>
          <cell r="B152" t="str">
            <v>40</v>
          </cell>
          <cell r="C152" t="str">
            <v>專科</v>
          </cell>
          <cell r="D152" t="str">
            <v>1021</v>
          </cell>
          <cell r="E152" t="str">
            <v>助理工程師</v>
          </cell>
          <cell r="F152" t="str">
            <v>1I-1</v>
          </cell>
          <cell r="G152" t="str">
            <v>常日班(間--8:00上班)</v>
          </cell>
          <cell r="H152" t="str">
            <v>BGA118</v>
          </cell>
          <cell r="I152" t="str">
            <v>電源事業處電源研發處一部一課</v>
          </cell>
          <cell r="J152">
            <v>4283</v>
          </cell>
          <cell r="K152" t="str">
            <v>804285</v>
          </cell>
          <cell r="L152" t="str">
            <v>劉百豐</v>
          </cell>
          <cell r="M152" t="str">
            <v>LIU,PAI-FENG</v>
          </cell>
          <cell r="N152" t="str">
            <v>LIU,PAI-FENG</v>
          </cell>
          <cell r="O152" t="str">
            <v>F124198067</v>
          </cell>
          <cell r="P152" t="str">
            <v>台灣省新竹縣</v>
          </cell>
          <cell r="Q152">
            <v>28366</v>
          </cell>
          <cell r="R152" t="str">
            <v>N</v>
          </cell>
          <cell r="S152" t="str">
            <v>中華民國</v>
          </cell>
          <cell r="U152" t="str">
            <v>M</v>
          </cell>
          <cell r="V152" t="str">
            <v>新竹縣竹北市新民街４９號</v>
          </cell>
          <cell r="W152" t="str">
            <v>03-5515881</v>
          </cell>
          <cell r="X152" t="str">
            <v>新竹縣竹北市新民街４９號</v>
          </cell>
          <cell r="Y152" t="str">
            <v>03-5515881</v>
          </cell>
          <cell r="Z152" t="str">
            <v>Y</v>
          </cell>
          <cell r="AB152" t="str">
            <v>0933116465</v>
          </cell>
          <cell r="AC152" t="str">
            <v>劉煥梅</v>
          </cell>
          <cell r="AD152" t="str">
            <v>03-5515881</v>
          </cell>
          <cell r="AE152">
            <v>7</v>
          </cell>
          <cell r="AF152" t="str">
            <v>1999</v>
          </cell>
          <cell r="AG152" t="str">
            <v>電機工程科</v>
          </cell>
          <cell r="AH152" t="str">
            <v>明新技術學院(專科部)</v>
          </cell>
          <cell r="AJ152" t="str">
            <v>正常</v>
          </cell>
          <cell r="AK152">
            <v>37403</v>
          </cell>
          <cell r="AL152">
            <v>37403</v>
          </cell>
          <cell r="AM152">
            <v>37495</v>
          </cell>
          <cell r="AN152">
            <v>662</v>
          </cell>
          <cell r="AO152">
            <v>0</v>
          </cell>
          <cell r="AP152">
            <v>2</v>
          </cell>
          <cell r="AQ152">
            <v>28</v>
          </cell>
          <cell r="AR152">
            <v>82</v>
          </cell>
          <cell r="AT152">
            <v>21</v>
          </cell>
          <cell r="AU152">
            <v>181</v>
          </cell>
          <cell r="AV152" t="str">
            <v>04746665</v>
          </cell>
          <cell r="AW152" t="str">
            <v>間接</v>
          </cell>
          <cell r="AX152" t="str">
            <v>工程職</v>
          </cell>
          <cell r="AY152" t="str">
            <v>一般員工</v>
          </cell>
          <cell r="BA152" t="str">
            <v>1.000000000000000</v>
          </cell>
          <cell r="BB152" t="str">
            <v>1.000000000000000</v>
          </cell>
          <cell r="BD152">
            <v>1</v>
          </cell>
          <cell r="BE152" t="str">
            <v>N</v>
          </cell>
          <cell r="BG152" t="str">
            <v>N</v>
          </cell>
          <cell r="BK152" t="str">
            <v>Y</v>
          </cell>
          <cell r="BL152" t="str">
            <v>O</v>
          </cell>
          <cell r="BN152" t="str">
            <v>N</v>
          </cell>
          <cell r="BQ152" t="str">
            <v>1:新增</v>
          </cell>
          <cell r="BR152" t="str">
            <v>A:廠商</v>
          </cell>
          <cell r="BS152" t="str">
            <v>542201</v>
          </cell>
          <cell r="BT152" t="str">
            <v>2:研發</v>
          </cell>
          <cell r="BU152" t="str">
            <v>211479085</v>
          </cell>
          <cell r="BV152" t="str">
            <v>TW</v>
          </cell>
          <cell r="BW152" t="str">
            <v>174</v>
          </cell>
          <cell r="BX152" t="str">
            <v>新竹縣竹北市新民街４９號</v>
          </cell>
          <cell r="BY152" t="str">
            <v>新竹縣竹北市新民街４９號</v>
          </cell>
          <cell r="BZ152" t="str">
            <v>4:專科</v>
          </cell>
          <cell r="CA152" t="str">
            <v>1:國內</v>
          </cell>
          <cell r="CB152">
            <v>37403</v>
          </cell>
          <cell r="CE152" t="str">
            <v>302</v>
          </cell>
          <cell r="CK152" t="str">
            <v>302</v>
          </cell>
          <cell r="CL152" t="str">
            <v>C</v>
          </cell>
          <cell r="CP152" t="str">
            <v>N</v>
          </cell>
          <cell r="CR152">
            <v>183</v>
          </cell>
          <cell r="CS152" t="str">
            <v>RD技委會</v>
          </cell>
          <cell r="CT152">
            <v>0</v>
          </cell>
          <cell r="CU152">
            <v>0</v>
          </cell>
          <cell r="CV152" t="str">
            <v>N</v>
          </cell>
        </row>
        <row r="153">
          <cell r="A153" t="str">
            <v>BGA108</v>
          </cell>
          <cell r="B153" t="str">
            <v>40</v>
          </cell>
          <cell r="C153" t="str">
            <v>專科</v>
          </cell>
          <cell r="D153" t="str">
            <v>1021</v>
          </cell>
          <cell r="E153" t="str">
            <v>助理工程師</v>
          </cell>
          <cell r="F153" t="str">
            <v>1I-1</v>
          </cell>
          <cell r="G153" t="str">
            <v>常日班(間--8:00上班)</v>
          </cell>
          <cell r="H153" t="str">
            <v>BGA118</v>
          </cell>
          <cell r="I153" t="str">
            <v>電源事業處電源研發處一部一課</v>
          </cell>
          <cell r="J153">
            <v>5919</v>
          </cell>
          <cell r="K153" t="str">
            <v>809478</v>
          </cell>
          <cell r="L153" t="str">
            <v>曾翔鼎</v>
          </cell>
          <cell r="O153" t="str">
            <v>J121946019</v>
          </cell>
          <cell r="P153" t="str">
            <v>台灣省新竹縣</v>
          </cell>
          <cell r="Q153">
            <v>28800</v>
          </cell>
          <cell r="R153" t="str">
            <v>N</v>
          </cell>
          <cell r="S153" t="str">
            <v>中華民國</v>
          </cell>
          <cell r="U153" t="str">
            <v>M</v>
          </cell>
          <cell r="V153" t="str">
            <v>新竹縣竹北市東興路一段８６９巷８號</v>
          </cell>
          <cell r="W153" t="str">
            <v>03-5501386</v>
          </cell>
          <cell r="X153" t="str">
            <v>新竹縣竹北市東興路一段８６９巷８號</v>
          </cell>
          <cell r="Y153" t="str">
            <v>03-5501386</v>
          </cell>
          <cell r="Z153" t="str">
            <v>Y</v>
          </cell>
          <cell r="AB153" t="str">
            <v>0927355159</v>
          </cell>
          <cell r="AC153" t="str">
            <v>曾松楨</v>
          </cell>
          <cell r="AD153" t="str">
            <v>0936117015</v>
          </cell>
          <cell r="AE153">
            <v>7</v>
          </cell>
          <cell r="AF153" t="str">
            <v>2001</v>
          </cell>
          <cell r="AG153" t="str">
            <v>電機科</v>
          </cell>
          <cell r="AH153" t="str">
            <v>大華技術學院</v>
          </cell>
          <cell r="AJ153" t="str">
            <v>正常</v>
          </cell>
          <cell r="AK153">
            <v>37942</v>
          </cell>
          <cell r="AL153">
            <v>37942</v>
          </cell>
          <cell r="AM153">
            <v>38034</v>
          </cell>
          <cell r="AN153">
            <v>662</v>
          </cell>
          <cell r="AO153">
            <v>0</v>
          </cell>
          <cell r="AP153">
            <v>2</v>
          </cell>
          <cell r="AQ153">
            <v>28</v>
          </cell>
          <cell r="AR153">
            <v>82</v>
          </cell>
          <cell r="AT153">
            <v>20</v>
          </cell>
          <cell r="AU153">
            <v>181</v>
          </cell>
          <cell r="AV153" t="str">
            <v>04827289</v>
          </cell>
          <cell r="AW153" t="str">
            <v>間接</v>
          </cell>
          <cell r="AX153" t="str">
            <v>工程職</v>
          </cell>
          <cell r="AY153" t="str">
            <v>一般員工</v>
          </cell>
          <cell r="BA153" t="str">
            <v>1.000000000000000</v>
          </cell>
          <cell r="BB153" t="str">
            <v>1.000000000000000</v>
          </cell>
          <cell r="BD153">
            <v>2.9</v>
          </cell>
          <cell r="BE153" t="str">
            <v>N</v>
          </cell>
          <cell r="BG153" t="str">
            <v>N</v>
          </cell>
          <cell r="BK153" t="str">
            <v>Y</v>
          </cell>
          <cell r="BL153" t="str">
            <v>B</v>
          </cell>
          <cell r="BN153" t="str">
            <v>N</v>
          </cell>
          <cell r="BQ153" t="str">
            <v>1:新增</v>
          </cell>
          <cell r="BR153" t="str">
            <v>A:廠商</v>
          </cell>
          <cell r="BS153" t="str">
            <v>542201</v>
          </cell>
          <cell r="BT153" t="str">
            <v>2:研發</v>
          </cell>
          <cell r="BV153" t="str">
            <v>TW</v>
          </cell>
          <cell r="BW153" t="str">
            <v>174</v>
          </cell>
          <cell r="BX153" t="str">
            <v>新竹縣竹北市東興路一段８６９巷８號</v>
          </cell>
          <cell r="BY153" t="str">
            <v>新竹縣竹北市東興路一段８６９巷８號</v>
          </cell>
          <cell r="BZ153" t="str">
            <v>4:專科</v>
          </cell>
          <cell r="CA153" t="str">
            <v>1:國內</v>
          </cell>
          <cell r="CB153">
            <v>37942</v>
          </cell>
          <cell r="CE153" t="str">
            <v>302</v>
          </cell>
          <cell r="CK153" t="str">
            <v>302</v>
          </cell>
          <cell r="CL153" t="str">
            <v>C</v>
          </cell>
          <cell r="CM153">
            <v>34</v>
          </cell>
          <cell r="CP153" t="str">
            <v>N</v>
          </cell>
          <cell r="CR153">
            <v>183</v>
          </cell>
          <cell r="CS153" t="str">
            <v>RD技委會</v>
          </cell>
          <cell r="CT153">
            <v>0</v>
          </cell>
          <cell r="CU153">
            <v>0</v>
          </cell>
          <cell r="CV153" t="str">
            <v>N</v>
          </cell>
        </row>
        <row r="154">
          <cell r="A154" t="str">
            <v>BGA108</v>
          </cell>
          <cell r="B154" t="str">
            <v>40</v>
          </cell>
          <cell r="C154" t="str">
            <v>專科</v>
          </cell>
          <cell r="D154" t="str">
            <v>1021</v>
          </cell>
          <cell r="E154" t="str">
            <v>助理工程師</v>
          </cell>
          <cell r="F154" t="str">
            <v>1I-1</v>
          </cell>
          <cell r="G154" t="str">
            <v>常日班(間--8:00上班)</v>
          </cell>
          <cell r="H154" t="str">
            <v>BGA118</v>
          </cell>
          <cell r="I154" t="str">
            <v>電源事業處電源研發處一部一課</v>
          </cell>
          <cell r="J154">
            <v>6368</v>
          </cell>
          <cell r="K154" t="str">
            <v>810156</v>
          </cell>
          <cell r="L154" t="str">
            <v>陳立哲</v>
          </cell>
          <cell r="M154" t="str">
            <v>CHEN, LI-CHE</v>
          </cell>
          <cell r="N154" t="str">
            <v>CHEN, LI-CHE</v>
          </cell>
          <cell r="O154" t="str">
            <v>K120131659</v>
          </cell>
          <cell r="P154" t="str">
            <v>台灣省苗栗縣</v>
          </cell>
          <cell r="Q154">
            <v>28127</v>
          </cell>
          <cell r="R154" t="str">
            <v>N</v>
          </cell>
          <cell r="S154" t="str">
            <v>中華民國</v>
          </cell>
          <cell r="U154" t="str">
            <v>M</v>
          </cell>
          <cell r="V154" t="str">
            <v>苗栗縣苗栗市福星里２鄰福園１５２號</v>
          </cell>
          <cell r="W154" t="str">
            <v>037-331394</v>
          </cell>
          <cell r="X154" t="str">
            <v>苗栗縣苗栗市福星里２鄰福園１５２號</v>
          </cell>
          <cell r="Y154" t="str">
            <v>037-331394</v>
          </cell>
          <cell r="Z154" t="str">
            <v>Y</v>
          </cell>
          <cell r="AB154" t="str">
            <v>0922413883</v>
          </cell>
          <cell r="AC154" t="str">
            <v>陳朝雄</v>
          </cell>
          <cell r="AD154" t="str">
            <v>037-331394</v>
          </cell>
          <cell r="AE154">
            <v>7</v>
          </cell>
          <cell r="AF154" t="str">
            <v>1998</v>
          </cell>
          <cell r="AG154" t="str">
            <v>電子科</v>
          </cell>
          <cell r="AH154" t="str">
            <v>明新技術學院</v>
          </cell>
          <cell r="AI154" t="str">
            <v>主導專案</v>
          </cell>
          <cell r="AJ154" t="str">
            <v>正常</v>
          </cell>
          <cell r="AK154">
            <v>38056</v>
          </cell>
          <cell r="AL154">
            <v>38056</v>
          </cell>
          <cell r="AM154">
            <v>38148</v>
          </cell>
          <cell r="AN154">
            <v>662</v>
          </cell>
          <cell r="AO154">
            <v>0</v>
          </cell>
          <cell r="AP154">
            <v>2</v>
          </cell>
          <cell r="AQ154">
            <v>28</v>
          </cell>
          <cell r="AR154">
            <v>82</v>
          </cell>
          <cell r="AT154">
            <v>20</v>
          </cell>
          <cell r="AU154">
            <v>181</v>
          </cell>
          <cell r="AV154" t="str">
            <v>04831460</v>
          </cell>
          <cell r="AW154" t="str">
            <v>間接</v>
          </cell>
          <cell r="AX154" t="str">
            <v>工程職</v>
          </cell>
          <cell r="AY154" t="str">
            <v>一般員工</v>
          </cell>
          <cell r="BA154" t="str">
            <v>1.000000000000000</v>
          </cell>
          <cell r="BB154" t="str">
            <v>1.000000000000000</v>
          </cell>
          <cell r="BD154">
            <v>3.6</v>
          </cell>
          <cell r="BE154" t="str">
            <v>N</v>
          </cell>
          <cell r="BG154" t="str">
            <v>N</v>
          </cell>
          <cell r="BK154" t="str">
            <v>Y</v>
          </cell>
          <cell r="BL154" t="str">
            <v>O</v>
          </cell>
          <cell r="BN154" t="str">
            <v>N</v>
          </cell>
          <cell r="BQ154" t="str">
            <v>1:新增</v>
          </cell>
          <cell r="BR154" t="str">
            <v>A:廠商</v>
          </cell>
          <cell r="BS154" t="str">
            <v>542203</v>
          </cell>
          <cell r="BT154" t="str">
            <v>2:研發</v>
          </cell>
          <cell r="BU154" t="str">
            <v>200252240</v>
          </cell>
          <cell r="BV154" t="str">
            <v>TW</v>
          </cell>
          <cell r="BW154" t="str">
            <v>174</v>
          </cell>
          <cell r="BX154" t="str">
            <v>苗栗縣苗栗市福星里２鄰福園１５２號</v>
          </cell>
          <cell r="BY154" t="str">
            <v>苗栗縣苗栗市福星里２鄰福園１５２號</v>
          </cell>
          <cell r="BZ154" t="str">
            <v>4:專科</v>
          </cell>
          <cell r="CA154" t="str">
            <v>1:國內</v>
          </cell>
          <cell r="CB154">
            <v>38056</v>
          </cell>
          <cell r="CE154" t="str">
            <v>360</v>
          </cell>
          <cell r="CK154" t="str">
            <v>360</v>
          </cell>
          <cell r="CL154" t="str">
            <v>C</v>
          </cell>
          <cell r="CM154">
            <v>35</v>
          </cell>
          <cell r="CP154" t="str">
            <v>N</v>
          </cell>
          <cell r="CR154">
            <v>183</v>
          </cell>
          <cell r="CS154" t="str">
            <v>RD技委會</v>
          </cell>
          <cell r="CT154">
            <v>18</v>
          </cell>
          <cell r="CU154">
            <v>82</v>
          </cell>
          <cell r="CV154" t="str">
            <v>Y</v>
          </cell>
        </row>
        <row r="155">
          <cell r="A155" t="str">
            <v>BGA108</v>
          </cell>
          <cell r="B155" t="str">
            <v>40</v>
          </cell>
          <cell r="C155" t="str">
            <v>專科</v>
          </cell>
          <cell r="D155" t="str">
            <v>1021</v>
          </cell>
          <cell r="E155" t="str">
            <v>助理工程師</v>
          </cell>
          <cell r="F155" t="str">
            <v>1I-1</v>
          </cell>
          <cell r="G155" t="str">
            <v>常日班(間--8:00上班)</v>
          </cell>
          <cell r="H155" t="str">
            <v>BGA118</v>
          </cell>
          <cell r="I155" t="str">
            <v>電源事業處電源研發處一部一課</v>
          </cell>
          <cell r="J155">
            <v>6981</v>
          </cell>
          <cell r="K155" t="str">
            <v>811131</v>
          </cell>
          <cell r="L155" t="str">
            <v>柯庭濬</v>
          </cell>
          <cell r="O155" t="str">
            <v>L123007543</v>
          </cell>
          <cell r="P155" t="str">
            <v>台灣省台中縣</v>
          </cell>
          <cell r="Q155">
            <v>29667</v>
          </cell>
          <cell r="R155" t="str">
            <v>N</v>
          </cell>
          <cell r="S155" t="str">
            <v>中華民國</v>
          </cell>
          <cell r="U155" t="str">
            <v>M</v>
          </cell>
          <cell r="V155" t="str">
            <v>台中縣大甲鎮橫圳街１３１號</v>
          </cell>
          <cell r="W155" t="str">
            <v>04-26878356</v>
          </cell>
          <cell r="X155" t="str">
            <v>台中縣大甲鎮橫圳街１３１號</v>
          </cell>
          <cell r="Y155" t="str">
            <v>04-26878356</v>
          </cell>
          <cell r="Z155" t="str">
            <v>Y</v>
          </cell>
          <cell r="AB155" t="str">
            <v>0928966544</v>
          </cell>
          <cell r="AC155" t="str">
            <v>柯逸民</v>
          </cell>
          <cell r="AD155" t="str">
            <v>0933433855</v>
          </cell>
          <cell r="AE155">
            <v>7</v>
          </cell>
          <cell r="AF155" t="str">
            <v>2002</v>
          </cell>
          <cell r="AG155" t="str">
            <v>電子工程科</v>
          </cell>
          <cell r="AH155" t="str">
            <v>勤益技術學院</v>
          </cell>
          <cell r="AI155" t="str">
            <v>機器測試,維修,保養,操作</v>
          </cell>
          <cell r="AJ155" t="str">
            <v>正常</v>
          </cell>
          <cell r="AK155">
            <v>38159</v>
          </cell>
          <cell r="AL155">
            <v>38159</v>
          </cell>
          <cell r="AM155">
            <v>38251</v>
          </cell>
          <cell r="AN155">
            <v>662</v>
          </cell>
          <cell r="AO155">
            <v>0</v>
          </cell>
          <cell r="AP155">
            <v>2</v>
          </cell>
          <cell r="AQ155">
            <v>28</v>
          </cell>
          <cell r="AR155">
            <v>82</v>
          </cell>
          <cell r="AT155">
            <v>20</v>
          </cell>
          <cell r="AU155">
            <v>181</v>
          </cell>
          <cell r="AV155" t="str">
            <v>04837368</v>
          </cell>
          <cell r="AW155" t="str">
            <v>間接</v>
          </cell>
          <cell r="AX155" t="str">
            <v>工程職</v>
          </cell>
          <cell r="AY155" t="str">
            <v>一般員工</v>
          </cell>
          <cell r="BA155" t="str">
            <v>1.000000000000000</v>
          </cell>
          <cell r="BB155" t="str">
            <v>1.000000000000000</v>
          </cell>
          <cell r="BD155">
            <v>0</v>
          </cell>
          <cell r="BE155" t="str">
            <v>N</v>
          </cell>
          <cell r="BG155" t="str">
            <v>N</v>
          </cell>
          <cell r="BK155" t="str">
            <v>Y</v>
          </cell>
          <cell r="BL155" t="str">
            <v>B</v>
          </cell>
          <cell r="BN155" t="str">
            <v>N</v>
          </cell>
          <cell r="BQ155" t="str">
            <v>1:新增</v>
          </cell>
          <cell r="BR155" t="str">
            <v>A:廠商</v>
          </cell>
          <cell r="BS155" t="str">
            <v>542203</v>
          </cell>
          <cell r="BT155" t="str">
            <v>2:研發</v>
          </cell>
          <cell r="BV155" t="str">
            <v>TW</v>
          </cell>
          <cell r="BW155" t="str">
            <v>640</v>
          </cell>
          <cell r="BX155" t="str">
            <v>台中縣大甲鎮橫圳街１３１號</v>
          </cell>
          <cell r="BY155" t="str">
            <v>台中縣大甲鎮橫圳街１３１號</v>
          </cell>
          <cell r="BZ155" t="str">
            <v>4:專科</v>
          </cell>
          <cell r="CA155" t="str">
            <v>1:國內</v>
          </cell>
          <cell r="CB155">
            <v>38159</v>
          </cell>
          <cell r="CE155" t="str">
            <v>437</v>
          </cell>
          <cell r="CK155" t="str">
            <v>437</v>
          </cell>
          <cell r="CL155" t="str">
            <v>C</v>
          </cell>
          <cell r="CM155">
            <v>34</v>
          </cell>
          <cell r="CP155" t="str">
            <v>N</v>
          </cell>
          <cell r="CR155">
            <v>183</v>
          </cell>
          <cell r="CS155" t="str">
            <v>RD技委會</v>
          </cell>
          <cell r="CT155">
            <v>17</v>
          </cell>
          <cell r="CU155">
            <v>82</v>
          </cell>
          <cell r="CV155" t="str">
            <v>Y</v>
          </cell>
        </row>
        <row r="156">
          <cell r="A156" t="str">
            <v>BGA108</v>
          </cell>
          <cell r="B156" t="str">
            <v>40</v>
          </cell>
          <cell r="C156" t="str">
            <v>專科</v>
          </cell>
          <cell r="D156" t="str">
            <v>1021</v>
          </cell>
          <cell r="E156" t="str">
            <v>助理工程師</v>
          </cell>
          <cell r="F156" t="str">
            <v>1I-1</v>
          </cell>
          <cell r="G156" t="str">
            <v>常日班(間--8:00上班)</v>
          </cell>
          <cell r="H156" t="str">
            <v>BGA128</v>
          </cell>
          <cell r="I156" t="str">
            <v>電源事業處電源研發處一部二課</v>
          </cell>
          <cell r="J156">
            <v>5876</v>
          </cell>
          <cell r="K156" t="str">
            <v>809310</v>
          </cell>
          <cell r="L156" t="str">
            <v>陳明通</v>
          </cell>
          <cell r="O156" t="str">
            <v>Q122972554</v>
          </cell>
          <cell r="P156" t="str">
            <v>台灣省嘉義縣</v>
          </cell>
          <cell r="Q156">
            <v>29319</v>
          </cell>
          <cell r="R156" t="str">
            <v>N</v>
          </cell>
          <cell r="S156" t="str">
            <v>中華民國</v>
          </cell>
          <cell r="U156" t="str">
            <v>M</v>
          </cell>
          <cell r="V156" t="str">
            <v>嘉義縣民雄鄉豐收村１９鄰山子腳２３號</v>
          </cell>
          <cell r="W156" t="str">
            <v>05-2720282</v>
          </cell>
          <cell r="X156" t="str">
            <v>新竹縣湖口鄉光復東路２４號２樓</v>
          </cell>
          <cell r="Z156" t="str">
            <v>Y</v>
          </cell>
          <cell r="AC156" t="str">
            <v>陳國興</v>
          </cell>
          <cell r="AD156" t="str">
            <v>05-2720282</v>
          </cell>
          <cell r="AE156">
            <v>7</v>
          </cell>
          <cell r="AF156" t="str">
            <v>2000</v>
          </cell>
          <cell r="AG156" t="str">
            <v>電子科</v>
          </cell>
          <cell r="AH156" t="str">
            <v>聯合技術學院</v>
          </cell>
          <cell r="AJ156" t="str">
            <v>正常</v>
          </cell>
          <cell r="AK156">
            <v>37935</v>
          </cell>
          <cell r="AL156">
            <v>37935</v>
          </cell>
          <cell r="AM156">
            <v>38027</v>
          </cell>
          <cell r="AN156">
            <v>663</v>
          </cell>
          <cell r="AO156">
            <v>0</v>
          </cell>
          <cell r="AP156">
            <v>2</v>
          </cell>
          <cell r="AQ156">
            <v>28</v>
          </cell>
          <cell r="AR156">
            <v>82</v>
          </cell>
          <cell r="AT156">
            <v>20</v>
          </cell>
          <cell r="AU156">
            <v>181</v>
          </cell>
          <cell r="AV156" t="str">
            <v>04827352</v>
          </cell>
          <cell r="AW156" t="str">
            <v>間接</v>
          </cell>
          <cell r="AX156" t="str">
            <v>工程職</v>
          </cell>
          <cell r="AY156" t="str">
            <v>一般員工</v>
          </cell>
          <cell r="BA156" t="str">
            <v>1.000000000000000</v>
          </cell>
          <cell r="BB156" t="str">
            <v>1.000000000000000</v>
          </cell>
          <cell r="BD156">
            <v>1.35</v>
          </cell>
          <cell r="BE156" t="str">
            <v>N</v>
          </cell>
          <cell r="BG156" t="str">
            <v>N</v>
          </cell>
          <cell r="BK156" t="str">
            <v>Y</v>
          </cell>
          <cell r="BL156" t="str">
            <v>A</v>
          </cell>
          <cell r="BN156" t="str">
            <v>N</v>
          </cell>
          <cell r="BQ156" t="str">
            <v>1:新增</v>
          </cell>
          <cell r="BR156" t="str">
            <v>A:廠商</v>
          </cell>
          <cell r="BS156" t="str">
            <v>542203</v>
          </cell>
          <cell r="BT156" t="str">
            <v>2:研發</v>
          </cell>
          <cell r="BV156" t="str">
            <v>TW</v>
          </cell>
          <cell r="BW156" t="str">
            <v>174</v>
          </cell>
          <cell r="BX156" t="str">
            <v>新竹縣湖口鄉光復東路２４號２樓</v>
          </cell>
          <cell r="BY156" t="str">
            <v>嘉義縣民雄鄉豐收村１９鄰山子腳２３號</v>
          </cell>
          <cell r="BZ156" t="str">
            <v>4:專科</v>
          </cell>
          <cell r="CA156" t="str">
            <v>1:國內</v>
          </cell>
          <cell r="CB156">
            <v>37935</v>
          </cell>
          <cell r="CE156" t="str">
            <v>621</v>
          </cell>
          <cell r="CK156" t="str">
            <v>300</v>
          </cell>
          <cell r="CL156" t="str">
            <v>C</v>
          </cell>
          <cell r="CM156">
            <v>34</v>
          </cell>
          <cell r="CP156" t="str">
            <v>N</v>
          </cell>
          <cell r="CR156">
            <v>183</v>
          </cell>
          <cell r="CS156" t="str">
            <v>RD技委會</v>
          </cell>
          <cell r="CT156">
            <v>0</v>
          </cell>
          <cell r="CU156">
            <v>0</v>
          </cell>
          <cell r="CV156" t="str">
            <v>N</v>
          </cell>
        </row>
        <row r="157">
          <cell r="A157" t="str">
            <v>BGA108</v>
          </cell>
          <cell r="B157" t="str">
            <v>40</v>
          </cell>
          <cell r="C157" t="str">
            <v>專科</v>
          </cell>
          <cell r="D157" t="str">
            <v>1021</v>
          </cell>
          <cell r="E157" t="str">
            <v>助理工程師</v>
          </cell>
          <cell r="F157" t="str">
            <v>1I-1</v>
          </cell>
          <cell r="G157" t="str">
            <v>常日班(間--8:00上班)</v>
          </cell>
          <cell r="H157" t="str">
            <v>BGA128</v>
          </cell>
          <cell r="I157" t="str">
            <v>電源事業處電源研發處一部二課</v>
          </cell>
          <cell r="J157">
            <v>6780</v>
          </cell>
          <cell r="K157" t="str">
            <v>811101</v>
          </cell>
          <cell r="L157" t="str">
            <v>張迺軍</v>
          </cell>
          <cell r="O157" t="str">
            <v>L122430486</v>
          </cell>
          <cell r="P157" t="str">
            <v>台灣省台中縣</v>
          </cell>
          <cell r="Q157">
            <v>29050</v>
          </cell>
          <cell r="R157" t="str">
            <v>N</v>
          </cell>
          <cell r="S157" t="str">
            <v>中華民國</v>
          </cell>
          <cell r="U157" t="str">
            <v>M</v>
          </cell>
          <cell r="V157" t="str">
            <v>高雄縣鳥松鄉山腳路１８２號</v>
          </cell>
          <cell r="W157" t="str">
            <v>07-3703055</v>
          </cell>
          <cell r="X157" t="str">
            <v>高雄縣鳥松鄉山腳路１８２號</v>
          </cell>
          <cell r="Y157" t="str">
            <v>07-3703055</v>
          </cell>
          <cell r="Z157" t="str">
            <v>Y</v>
          </cell>
          <cell r="AB157" t="str">
            <v>0919136595</v>
          </cell>
          <cell r="AC157" t="str">
            <v>張勇戴</v>
          </cell>
          <cell r="AD157" t="str">
            <v>0932749183</v>
          </cell>
          <cell r="AE157">
            <v>7</v>
          </cell>
          <cell r="AF157" t="str">
            <v>2002</v>
          </cell>
          <cell r="AG157" t="str">
            <v>電子科</v>
          </cell>
          <cell r="AH157" t="str">
            <v>正修技術學院</v>
          </cell>
          <cell r="AI157" t="str">
            <v>電子工程</v>
          </cell>
          <cell r="AJ157" t="str">
            <v>正常</v>
          </cell>
          <cell r="AK157">
            <v>38139</v>
          </cell>
          <cell r="AL157">
            <v>38139</v>
          </cell>
          <cell r="AM157">
            <v>38231</v>
          </cell>
          <cell r="AN157">
            <v>663</v>
          </cell>
          <cell r="AO157">
            <v>0</v>
          </cell>
          <cell r="AP157">
            <v>2</v>
          </cell>
          <cell r="AQ157">
            <v>28</v>
          </cell>
          <cell r="AR157">
            <v>82</v>
          </cell>
          <cell r="AT157">
            <v>20</v>
          </cell>
          <cell r="AU157">
            <v>181</v>
          </cell>
          <cell r="AV157" t="str">
            <v>04837353</v>
          </cell>
          <cell r="AW157" t="str">
            <v>間接</v>
          </cell>
          <cell r="AX157" t="str">
            <v>工程職</v>
          </cell>
          <cell r="AY157" t="str">
            <v>一般員工</v>
          </cell>
          <cell r="BA157" t="str">
            <v>1.000000000000000</v>
          </cell>
          <cell r="BB157" t="str">
            <v>1.000000000000000</v>
          </cell>
          <cell r="BD157">
            <v>0</v>
          </cell>
          <cell r="BE157" t="str">
            <v>N</v>
          </cell>
          <cell r="BG157" t="str">
            <v>N</v>
          </cell>
          <cell r="BK157" t="str">
            <v>Y</v>
          </cell>
          <cell r="BL157" t="str">
            <v>O</v>
          </cell>
          <cell r="BN157" t="str">
            <v>N</v>
          </cell>
          <cell r="BQ157" t="str">
            <v>1:新增</v>
          </cell>
          <cell r="BR157" t="str">
            <v>A:廠商</v>
          </cell>
          <cell r="BS157" t="str">
            <v>542203</v>
          </cell>
          <cell r="BT157" t="str">
            <v>2:研發</v>
          </cell>
          <cell r="BV157" t="str">
            <v>TW</v>
          </cell>
          <cell r="BW157" t="str">
            <v>640</v>
          </cell>
          <cell r="BX157" t="str">
            <v>高雄縣鳥松鄉山腳路１８２號</v>
          </cell>
          <cell r="BY157" t="str">
            <v>高雄縣鳥松鄉山腳路１８２號</v>
          </cell>
          <cell r="BZ157" t="str">
            <v>4:專科</v>
          </cell>
          <cell r="CA157" t="str">
            <v>1:國內</v>
          </cell>
          <cell r="CB157">
            <v>38139</v>
          </cell>
          <cell r="CE157" t="str">
            <v>833</v>
          </cell>
          <cell r="CK157" t="str">
            <v>833</v>
          </cell>
          <cell r="CL157" t="str">
            <v>C</v>
          </cell>
          <cell r="CM157">
            <v>34</v>
          </cell>
          <cell r="CP157" t="str">
            <v>N</v>
          </cell>
          <cell r="CR157">
            <v>183</v>
          </cell>
          <cell r="CS157" t="str">
            <v>RD技委會</v>
          </cell>
          <cell r="CT157">
            <v>17</v>
          </cell>
          <cell r="CU157">
            <v>82</v>
          </cell>
          <cell r="CV157" t="str">
            <v>Y</v>
          </cell>
        </row>
        <row r="158">
          <cell r="A158" t="str">
            <v>BGA208</v>
          </cell>
          <cell r="B158" t="str">
            <v>30</v>
          </cell>
          <cell r="C158" t="str">
            <v>學士</v>
          </cell>
          <cell r="D158" t="str">
            <v>1021</v>
          </cell>
          <cell r="E158" t="str">
            <v>助理工程師</v>
          </cell>
          <cell r="F158" t="str">
            <v>1I-1</v>
          </cell>
          <cell r="G158" t="str">
            <v>常日班(間--8:00上班)</v>
          </cell>
          <cell r="H158" t="str">
            <v>BGA218</v>
          </cell>
          <cell r="I158" t="str">
            <v>電源事業處電源研發處二部一課</v>
          </cell>
          <cell r="J158">
            <v>6145</v>
          </cell>
          <cell r="K158" t="str">
            <v>810010</v>
          </cell>
          <cell r="L158" t="str">
            <v>郭嘉玲</v>
          </cell>
          <cell r="O158" t="str">
            <v>F225046608</v>
          </cell>
          <cell r="P158" t="str">
            <v>台北市</v>
          </cell>
          <cell r="Q158">
            <v>29693</v>
          </cell>
          <cell r="R158" t="str">
            <v>N</v>
          </cell>
          <cell r="S158" t="str">
            <v>中華民國</v>
          </cell>
          <cell r="U158" t="str">
            <v>F</v>
          </cell>
          <cell r="V158" t="str">
            <v>台北縣三峽鎮民生街１９巷７弄３９號</v>
          </cell>
          <cell r="W158" t="str">
            <v>02-26710562</v>
          </cell>
          <cell r="X158" t="str">
            <v>台北縣三峽鎮民生街１９巷７弄３９號</v>
          </cell>
          <cell r="Y158" t="str">
            <v>02-26710562</v>
          </cell>
          <cell r="Z158" t="str">
            <v>Y</v>
          </cell>
          <cell r="AB158" t="str">
            <v>0933739029</v>
          </cell>
          <cell r="AC158" t="str">
            <v>郭致廷</v>
          </cell>
          <cell r="AD158" t="str">
            <v>02-26711295</v>
          </cell>
          <cell r="AE158">
            <v>5</v>
          </cell>
          <cell r="AF158" t="str">
            <v>2003</v>
          </cell>
          <cell r="AG158" t="str">
            <v>電子系</v>
          </cell>
          <cell r="AH158" t="str">
            <v>大華技術學院</v>
          </cell>
          <cell r="AI158" t="str">
            <v>Design &amp; Layout</v>
          </cell>
          <cell r="AJ158" t="str">
            <v>正常</v>
          </cell>
          <cell r="AK158">
            <v>38015</v>
          </cell>
          <cell r="AL158">
            <v>38015</v>
          </cell>
          <cell r="AM158">
            <v>38106</v>
          </cell>
          <cell r="AN158">
            <v>665</v>
          </cell>
          <cell r="AO158">
            <v>0</v>
          </cell>
          <cell r="AP158">
            <v>4</v>
          </cell>
          <cell r="AQ158">
            <v>28</v>
          </cell>
          <cell r="AR158">
            <v>82</v>
          </cell>
          <cell r="AT158">
            <v>20</v>
          </cell>
          <cell r="AU158">
            <v>182</v>
          </cell>
          <cell r="AV158" t="str">
            <v>04808025</v>
          </cell>
          <cell r="AW158" t="str">
            <v>間接</v>
          </cell>
          <cell r="AX158" t="str">
            <v>工程職</v>
          </cell>
          <cell r="AY158" t="str">
            <v>一般員工</v>
          </cell>
          <cell r="BA158" t="str">
            <v>1.000000000000000</v>
          </cell>
          <cell r="BB158" t="str">
            <v>1.000000000000000</v>
          </cell>
          <cell r="BD158">
            <v>0</v>
          </cell>
          <cell r="BE158" t="str">
            <v>N</v>
          </cell>
          <cell r="BG158" t="str">
            <v>N</v>
          </cell>
          <cell r="BK158" t="str">
            <v>Y</v>
          </cell>
          <cell r="BL158" t="str">
            <v>A</v>
          </cell>
          <cell r="BN158" t="str">
            <v>N</v>
          </cell>
          <cell r="BQ158" t="str">
            <v>1:新增</v>
          </cell>
          <cell r="BR158" t="str">
            <v>A:廠商</v>
          </cell>
          <cell r="BS158" t="str">
            <v>542203</v>
          </cell>
          <cell r="BV158" t="str">
            <v>TW</v>
          </cell>
          <cell r="BW158" t="str">
            <v>174</v>
          </cell>
          <cell r="BX158" t="str">
            <v>台北縣三峽鎮民生街１９巷７弄３９號</v>
          </cell>
          <cell r="BY158" t="str">
            <v>台北縣三峽鎮民生街１９巷７弄３９號</v>
          </cell>
          <cell r="BZ158" t="str">
            <v>3:學士</v>
          </cell>
          <cell r="CA158" t="str">
            <v>1:國內</v>
          </cell>
          <cell r="CB158">
            <v>38015</v>
          </cell>
          <cell r="CE158" t="str">
            <v>237</v>
          </cell>
          <cell r="CK158" t="str">
            <v>237</v>
          </cell>
          <cell r="CL158" t="str">
            <v>C</v>
          </cell>
          <cell r="CM158">
            <v>34</v>
          </cell>
          <cell r="CP158" t="str">
            <v>N</v>
          </cell>
          <cell r="CR158">
            <v>183</v>
          </cell>
          <cell r="CS158" t="str">
            <v>RD技委會</v>
          </cell>
          <cell r="CT158">
            <v>0</v>
          </cell>
          <cell r="CU158">
            <v>0</v>
          </cell>
        </row>
        <row r="159">
          <cell r="A159" t="str">
            <v>BGA208</v>
          </cell>
          <cell r="B159" t="str">
            <v>40</v>
          </cell>
          <cell r="C159" t="str">
            <v>專科</v>
          </cell>
          <cell r="D159" t="str">
            <v>1021</v>
          </cell>
          <cell r="E159" t="str">
            <v>助理工程師</v>
          </cell>
          <cell r="F159" t="str">
            <v>1I-1</v>
          </cell>
          <cell r="G159" t="str">
            <v>常日班(間--8:00上班)</v>
          </cell>
          <cell r="H159" t="str">
            <v>BGA228</v>
          </cell>
          <cell r="I159" t="str">
            <v>電源事業處電源研發處二部二課</v>
          </cell>
          <cell r="J159">
            <v>6049</v>
          </cell>
          <cell r="K159" t="str">
            <v>809933</v>
          </cell>
          <cell r="L159" t="str">
            <v>楊仲傑</v>
          </cell>
          <cell r="M159" t="str">
            <v>YANG CHUNG-CHIEH</v>
          </cell>
          <cell r="N159" t="str">
            <v>YANG CHUNG-CHIEH</v>
          </cell>
          <cell r="O159" t="str">
            <v>F124235609</v>
          </cell>
          <cell r="P159" t="str">
            <v>台灣省台北縣</v>
          </cell>
          <cell r="Q159">
            <v>28789</v>
          </cell>
          <cell r="R159" t="str">
            <v>N</v>
          </cell>
          <cell r="S159" t="str">
            <v>中華民國</v>
          </cell>
          <cell r="U159" t="str">
            <v>M</v>
          </cell>
          <cell r="V159" t="str">
            <v>臺北市內湖區文湖街２１巷６８弄２５之２號１樓</v>
          </cell>
          <cell r="W159" t="str">
            <v>02-26580590</v>
          </cell>
          <cell r="X159" t="str">
            <v>臺北市內湖區文湖街２１巷６８弄２５之２號１樓</v>
          </cell>
          <cell r="Y159" t="str">
            <v>02-26580590</v>
          </cell>
          <cell r="Z159" t="str">
            <v>Y</v>
          </cell>
          <cell r="AB159" t="str">
            <v>0921082039</v>
          </cell>
          <cell r="AC159" t="str">
            <v>楊維新</v>
          </cell>
          <cell r="AD159" t="str">
            <v>02-26580590</v>
          </cell>
          <cell r="AE159">
            <v>7</v>
          </cell>
          <cell r="AF159" t="str">
            <v>1999</v>
          </cell>
          <cell r="AG159" t="str">
            <v>電子科</v>
          </cell>
          <cell r="AH159" t="str">
            <v>復興工商專</v>
          </cell>
          <cell r="AJ159" t="str">
            <v>正常</v>
          </cell>
          <cell r="AK159">
            <v>37991</v>
          </cell>
          <cell r="AL159">
            <v>37991</v>
          </cell>
          <cell r="AM159">
            <v>38082</v>
          </cell>
          <cell r="AN159">
            <v>666</v>
          </cell>
          <cell r="AO159">
            <v>0</v>
          </cell>
          <cell r="AP159">
            <v>2</v>
          </cell>
          <cell r="AQ159">
            <v>28</v>
          </cell>
          <cell r="AR159">
            <v>82</v>
          </cell>
          <cell r="AT159">
            <v>20</v>
          </cell>
          <cell r="AU159">
            <v>182</v>
          </cell>
          <cell r="AV159" t="str">
            <v>04827211</v>
          </cell>
          <cell r="AW159" t="str">
            <v>間接</v>
          </cell>
          <cell r="AX159" t="str">
            <v>工程職</v>
          </cell>
          <cell r="AY159" t="str">
            <v>一般員工</v>
          </cell>
          <cell r="BA159" t="str">
            <v>1.000000000000000</v>
          </cell>
          <cell r="BB159" t="str">
            <v>1.000000000000000</v>
          </cell>
          <cell r="BD159">
            <v>1.58</v>
          </cell>
          <cell r="BE159" t="str">
            <v>N</v>
          </cell>
          <cell r="BG159" t="str">
            <v>N</v>
          </cell>
          <cell r="BK159" t="str">
            <v>Y</v>
          </cell>
          <cell r="BL159" t="str">
            <v>AB</v>
          </cell>
          <cell r="BN159" t="str">
            <v>N</v>
          </cell>
          <cell r="BQ159" t="str">
            <v>1:新增</v>
          </cell>
          <cell r="BR159" t="str">
            <v>A:廠商</v>
          </cell>
          <cell r="BT159" t="str">
            <v>2:研發</v>
          </cell>
          <cell r="BU159" t="str">
            <v>200299493</v>
          </cell>
          <cell r="BV159" t="str">
            <v>TW</v>
          </cell>
          <cell r="BW159" t="str">
            <v>174</v>
          </cell>
          <cell r="BX159" t="str">
            <v>臺北市內湖區文湖街２１巷６８弄２５之２號１樓</v>
          </cell>
          <cell r="BY159" t="str">
            <v>臺北市內湖區文湖街２１巷６８弄２５之２號１樓</v>
          </cell>
          <cell r="CA159" t="str">
            <v>1:國內</v>
          </cell>
          <cell r="CB159">
            <v>37991</v>
          </cell>
          <cell r="CE159" t="str">
            <v>114</v>
          </cell>
          <cell r="CK159" t="str">
            <v>114</v>
          </cell>
          <cell r="CL159" t="str">
            <v>C</v>
          </cell>
          <cell r="CM159">
            <v>34</v>
          </cell>
          <cell r="CP159" t="str">
            <v>N</v>
          </cell>
          <cell r="CR159">
            <v>183</v>
          </cell>
          <cell r="CS159" t="str">
            <v>RD技委會</v>
          </cell>
          <cell r="CT159">
            <v>0</v>
          </cell>
          <cell r="CU159">
            <v>0</v>
          </cell>
          <cell r="CV159" t="str">
            <v>N</v>
          </cell>
        </row>
        <row r="160">
          <cell r="A160" t="str">
            <v>BGA208</v>
          </cell>
          <cell r="B160" t="str">
            <v>30</v>
          </cell>
          <cell r="C160" t="str">
            <v>學士</v>
          </cell>
          <cell r="D160" t="str">
            <v>1021</v>
          </cell>
          <cell r="E160" t="str">
            <v>助理工程師</v>
          </cell>
          <cell r="F160" t="str">
            <v>1I-1</v>
          </cell>
          <cell r="G160" t="str">
            <v>常日班(間--8:00上班)</v>
          </cell>
          <cell r="H160" t="str">
            <v>BGA228</v>
          </cell>
          <cell r="I160" t="str">
            <v>電源事業處電源研發處二部二課</v>
          </cell>
          <cell r="J160">
            <v>6785</v>
          </cell>
          <cell r="K160" t="str">
            <v>811098</v>
          </cell>
          <cell r="L160" t="str">
            <v>鄭世凱</v>
          </cell>
          <cell r="M160" t="str">
            <v>CHENG SHIH - KAI</v>
          </cell>
          <cell r="N160" t="str">
            <v>CHENG SHIH - KAI</v>
          </cell>
          <cell r="O160" t="str">
            <v>N123394123</v>
          </cell>
          <cell r="P160" t="str">
            <v>台灣省台北縣</v>
          </cell>
          <cell r="Q160">
            <v>28851</v>
          </cell>
          <cell r="R160" t="str">
            <v>N</v>
          </cell>
          <cell r="S160" t="str">
            <v>中華民國</v>
          </cell>
          <cell r="U160" t="str">
            <v>M</v>
          </cell>
          <cell r="V160" t="str">
            <v>台北縣板橋市金門街１５１巷４０弄８號３樓</v>
          </cell>
          <cell r="W160" t="str">
            <v>02-26824609</v>
          </cell>
          <cell r="X160" t="str">
            <v>台北縣板橋市金門街１５１巷４０弄８號３樓</v>
          </cell>
          <cell r="Y160" t="str">
            <v>02-26824609</v>
          </cell>
          <cell r="Z160" t="str">
            <v>Y</v>
          </cell>
          <cell r="AB160" t="str">
            <v>0918097734</v>
          </cell>
          <cell r="AC160" t="str">
            <v>鄚添益</v>
          </cell>
          <cell r="AD160" t="str">
            <v>02-26824609</v>
          </cell>
          <cell r="AE160">
            <v>5</v>
          </cell>
          <cell r="AF160" t="str">
            <v>2001</v>
          </cell>
          <cell r="AG160" t="str">
            <v>電機系</v>
          </cell>
          <cell r="AH160" t="str">
            <v>龍華技術學院</v>
          </cell>
          <cell r="AI160" t="str">
            <v>電機工程,ADAPTER,小型CHARGER</v>
          </cell>
          <cell r="AJ160" t="str">
            <v>正常</v>
          </cell>
          <cell r="AK160">
            <v>38139</v>
          </cell>
          <cell r="AL160">
            <v>38139</v>
          </cell>
          <cell r="AM160">
            <v>38231</v>
          </cell>
          <cell r="AN160">
            <v>666</v>
          </cell>
          <cell r="AO160">
            <v>0</v>
          </cell>
          <cell r="AP160">
            <v>4</v>
          </cell>
          <cell r="AQ160">
            <v>28</v>
          </cell>
          <cell r="AR160">
            <v>82</v>
          </cell>
          <cell r="AT160">
            <v>20</v>
          </cell>
          <cell r="AU160">
            <v>182</v>
          </cell>
          <cell r="AV160" t="str">
            <v>04827368</v>
          </cell>
          <cell r="AW160" t="str">
            <v>間接</v>
          </cell>
          <cell r="AX160" t="str">
            <v>工程職</v>
          </cell>
          <cell r="AY160" t="str">
            <v>一般員工</v>
          </cell>
          <cell r="BA160" t="str">
            <v>1.000000000000000</v>
          </cell>
          <cell r="BB160" t="str">
            <v>1.000000000000000</v>
          </cell>
          <cell r="BD160">
            <v>1</v>
          </cell>
          <cell r="BE160" t="str">
            <v>N</v>
          </cell>
          <cell r="BG160" t="str">
            <v>N</v>
          </cell>
          <cell r="BK160" t="str">
            <v>Y</v>
          </cell>
          <cell r="BL160" t="str">
            <v>O</v>
          </cell>
          <cell r="BN160" t="str">
            <v>N</v>
          </cell>
          <cell r="BQ160" t="str">
            <v>1:新增</v>
          </cell>
          <cell r="BR160" t="str">
            <v>A:廠商</v>
          </cell>
          <cell r="BS160" t="str">
            <v>542201</v>
          </cell>
          <cell r="BT160" t="str">
            <v>2:研發</v>
          </cell>
          <cell r="BU160" t="str">
            <v>210735259</v>
          </cell>
          <cell r="BV160" t="str">
            <v>TW</v>
          </cell>
          <cell r="BW160" t="str">
            <v>640</v>
          </cell>
          <cell r="BX160" t="str">
            <v>台北縣板橋市金門街１５１巷４０弄８號３樓</v>
          </cell>
          <cell r="BY160" t="str">
            <v>台北縣板橋市金門街１５１巷４０弄８號３樓</v>
          </cell>
          <cell r="BZ160" t="str">
            <v>3:學士</v>
          </cell>
          <cell r="CB160">
            <v>38139</v>
          </cell>
          <cell r="CE160" t="str">
            <v>220</v>
          </cell>
          <cell r="CK160" t="str">
            <v>220</v>
          </cell>
          <cell r="CL160" t="str">
            <v>C</v>
          </cell>
          <cell r="CM160">
            <v>35</v>
          </cell>
          <cell r="CP160" t="str">
            <v>N</v>
          </cell>
          <cell r="CR160">
            <v>183</v>
          </cell>
          <cell r="CS160" t="str">
            <v>RD技委會</v>
          </cell>
          <cell r="CT160">
            <v>19</v>
          </cell>
          <cell r="CU160">
            <v>82</v>
          </cell>
          <cell r="CV160" t="str">
            <v>Y</v>
          </cell>
        </row>
        <row r="161">
          <cell r="A161" t="str">
            <v>BEA108</v>
          </cell>
          <cell r="B161" t="str">
            <v>40</v>
          </cell>
          <cell r="C161" t="str">
            <v>專科</v>
          </cell>
          <cell r="D161" t="str">
            <v>1021</v>
          </cell>
          <cell r="E161" t="str">
            <v>助理工程師</v>
          </cell>
          <cell r="F161" t="str">
            <v>1I-1</v>
          </cell>
          <cell r="G161" t="str">
            <v>常日班(間--8:00上班)</v>
          </cell>
          <cell r="H161" t="str">
            <v>BEA118</v>
          </cell>
          <cell r="I161" t="str">
            <v>核心網路事業處研發處一部一課</v>
          </cell>
          <cell r="J161">
            <v>6039</v>
          </cell>
          <cell r="K161" t="str">
            <v>809846</v>
          </cell>
          <cell r="L161" t="str">
            <v>黃柏嘉</v>
          </cell>
          <cell r="O161" t="str">
            <v>N123481541</v>
          </cell>
          <cell r="P161" t="str">
            <v>台灣省彰化縣</v>
          </cell>
          <cell r="Q161">
            <v>29068</v>
          </cell>
          <cell r="R161" t="str">
            <v>N</v>
          </cell>
          <cell r="S161" t="str">
            <v>中華民國</v>
          </cell>
          <cell r="U161" t="str">
            <v>M</v>
          </cell>
          <cell r="V161" t="str">
            <v>台北縣板橋市三民路一段１３５巷１號３樓</v>
          </cell>
          <cell r="W161" t="str">
            <v>02-29623066</v>
          </cell>
          <cell r="X161" t="str">
            <v>台北縣板橋市三民路一段１３５巷１號３樓</v>
          </cell>
          <cell r="Y161" t="str">
            <v>02-29623066</v>
          </cell>
          <cell r="Z161" t="str">
            <v>Y</v>
          </cell>
          <cell r="AB161" t="str">
            <v>0926313172</v>
          </cell>
          <cell r="AC161" t="str">
            <v>黃錦銓</v>
          </cell>
          <cell r="AD161" t="str">
            <v>02-29623066</v>
          </cell>
          <cell r="AE161">
            <v>7</v>
          </cell>
          <cell r="AF161" t="str">
            <v>2000</v>
          </cell>
          <cell r="AG161" t="str">
            <v>電機科</v>
          </cell>
          <cell r="AH161" t="str">
            <v>龍華技術學院</v>
          </cell>
          <cell r="AI161" t="str">
            <v>維修PC板及焊接之能力</v>
          </cell>
          <cell r="AJ161" t="str">
            <v>正常</v>
          </cell>
          <cell r="AK161">
            <v>37984</v>
          </cell>
          <cell r="AL161">
            <v>37984</v>
          </cell>
          <cell r="AM161">
            <v>38075</v>
          </cell>
          <cell r="AN161">
            <v>680</v>
          </cell>
          <cell r="AO161">
            <v>0</v>
          </cell>
          <cell r="AP161">
            <v>4</v>
          </cell>
          <cell r="AQ161">
            <v>28</v>
          </cell>
          <cell r="AR161">
            <v>82</v>
          </cell>
          <cell r="AT161">
            <v>20</v>
          </cell>
          <cell r="AU161">
            <v>188</v>
          </cell>
          <cell r="AV161" t="str">
            <v>04827156</v>
          </cell>
          <cell r="AW161" t="str">
            <v>間接</v>
          </cell>
          <cell r="AX161" t="str">
            <v>工程職</v>
          </cell>
          <cell r="AY161" t="str">
            <v>一般員工</v>
          </cell>
          <cell r="BA161" t="str">
            <v>1.000000000000000</v>
          </cell>
          <cell r="BB161" t="str">
            <v>1.000000000000000</v>
          </cell>
          <cell r="BD161">
            <v>0.57999999999999996</v>
          </cell>
          <cell r="BE161" t="str">
            <v>N</v>
          </cell>
          <cell r="BG161" t="str">
            <v>N</v>
          </cell>
          <cell r="BK161" t="str">
            <v>Y</v>
          </cell>
          <cell r="BL161" t="str">
            <v>B</v>
          </cell>
          <cell r="BN161" t="str">
            <v>N</v>
          </cell>
          <cell r="BQ161" t="str">
            <v>1:新增</v>
          </cell>
          <cell r="BR161" t="str">
            <v>A:廠商</v>
          </cell>
          <cell r="BS161" t="str">
            <v>542201</v>
          </cell>
          <cell r="BT161" t="str">
            <v>2:研發</v>
          </cell>
          <cell r="BV161" t="str">
            <v>TW</v>
          </cell>
          <cell r="BW161" t="str">
            <v>174</v>
          </cell>
          <cell r="BX161" t="str">
            <v>台北縣板橋市三民路一段１３５巷１號３樓</v>
          </cell>
          <cell r="BY161" t="str">
            <v>台北縣板橋市三民路一段１３５巷１號３樓</v>
          </cell>
          <cell r="BZ161" t="str">
            <v>4:專科</v>
          </cell>
          <cell r="CA161" t="str">
            <v>1:國內</v>
          </cell>
          <cell r="CB161">
            <v>37984</v>
          </cell>
          <cell r="CE161" t="str">
            <v>220</v>
          </cell>
          <cell r="CK161" t="str">
            <v>220</v>
          </cell>
          <cell r="CL161" t="str">
            <v>C</v>
          </cell>
          <cell r="CM161">
            <v>34</v>
          </cell>
          <cell r="CP161" t="str">
            <v>N</v>
          </cell>
          <cell r="CR161">
            <v>178</v>
          </cell>
          <cell r="CS161" t="str">
            <v>RD技委會</v>
          </cell>
          <cell r="CT161">
            <v>0</v>
          </cell>
          <cell r="CU161">
            <v>0</v>
          </cell>
          <cell r="CV161" t="str">
            <v>N</v>
          </cell>
        </row>
        <row r="162">
          <cell r="A162" t="str">
            <v>BEA108</v>
          </cell>
          <cell r="B162" t="str">
            <v>40</v>
          </cell>
          <cell r="C162" t="str">
            <v>專科</v>
          </cell>
          <cell r="D162" t="str">
            <v>1021</v>
          </cell>
          <cell r="E162" t="str">
            <v>助理工程師</v>
          </cell>
          <cell r="F162" t="str">
            <v>1I-1</v>
          </cell>
          <cell r="G162" t="str">
            <v>常日班(間--8:00上班)</v>
          </cell>
          <cell r="H162" t="str">
            <v>BEA128</v>
          </cell>
          <cell r="I162" t="str">
            <v>核心網路事業處研發處一部二課</v>
          </cell>
          <cell r="J162">
            <v>5990</v>
          </cell>
          <cell r="K162" t="str">
            <v>809656</v>
          </cell>
          <cell r="L162" t="str">
            <v>樊華偉</v>
          </cell>
          <cell r="O162" t="str">
            <v>A121712293</v>
          </cell>
          <cell r="P162" t="str">
            <v>台北市</v>
          </cell>
          <cell r="Q162">
            <v>28030</v>
          </cell>
          <cell r="R162" t="str">
            <v>Y</v>
          </cell>
          <cell r="S162" t="str">
            <v>中華民國</v>
          </cell>
          <cell r="U162" t="str">
            <v>M</v>
          </cell>
          <cell r="V162" t="str">
            <v>台北縣土城市學享街７３號４樓</v>
          </cell>
          <cell r="W162" t="str">
            <v>02-22657411</v>
          </cell>
          <cell r="X162" t="str">
            <v>台北縣土城市學享街７３號４樓</v>
          </cell>
          <cell r="Y162" t="str">
            <v>02-22657411</v>
          </cell>
          <cell r="Z162" t="str">
            <v>Y</v>
          </cell>
          <cell r="AB162" t="str">
            <v>0952606800</v>
          </cell>
          <cell r="AC162" t="str">
            <v>陳雅貞</v>
          </cell>
          <cell r="AD162" t="str">
            <v>0935513550</v>
          </cell>
          <cell r="AE162">
            <v>7</v>
          </cell>
          <cell r="AF162" t="str">
            <v>1999</v>
          </cell>
          <cell r="AG162" t="str">
            <v>電機科</v>
          </cell>
          <cell r="AH162" t="str">
            <v>華夏工專</v>
          </cell>
          <cell r="AJ162" t="str">
            <v>正常</v>
          </cell>
          <cell r="AK162">
            <v>37956</v>
          </cell>
          <cell r="AL162">
            <v>37956</v>
          </cell>
          <cell r="AM162">
            <v>38047</v>
          </cell>
          <cell r="AN162">
            <v>681</v>
          </cell>
          <cell r="AO162">
            <v>0</v>
          </cell>
          <cell r="AP162">
            <v>4</v>
          </cell>
          <cell r="AQ162">
            <v>28</v>
          </cell>
          <cell r="AR162">
            <v>82</v>
          </cell>
          <cell r="AT162">
            <v>20</v>
          </cell>
          <cell r="AU162">
            <v>188</v>
          </cell>
          <cell r="AV162" t="str">
            <v>04827150</v>
          </cell>
          <cell r="AW162" t="str">
            <v>間接</v>
          </cell>
          <cell r="AX162" t="str">
            <v>工程職</v>
          </cell>
          <cell r="AY162" t="str">
            <v>一般員工</v>
          </cell>
          <cell r="BA162" t="str">
            <v>1.000000000000000</v>
          </cell>
          <cell r="BB162" t="str">
            <v>1.000000000000000</v>
          </cell>
          <cell r="BD162">
            <v>2.25</v>
          </cell>
          <cell r="BE162" t="str">
            <v>N</v>
          </cell>
          <cell r="BG162" t="str">
            <v>N</v>
          </cell>
          <cell r="BK162" t="str">
            <v>Y</v>
          </cell>
          <cell r="BL162" t="str">
            <v>O</v>
          </cell>
          <cell r="BN162" t="str">
            <v>N</v>
          </cell>
          <cell r="BQ162" t="str">
            <v>1:新增</v>
          </cell>
          <cell r="BR162" t="str">
            <v>A:廠商</v>
          </cell>
          <cell r="BS162" t="str">
            <v>542201</v>
          </cell>
          <cell r="BT162" t="str">
            <v>2:研發</v>
          </cell>
          <cell r="BV162" t="str">
            <v>TW</v>
          </cell>
          <cell r="BW162" t="str">
            <v>174</v>
          </cell>
          <cell r="BX162" t="str">
            <v>台北縣土城市學享街７３號４樓</v>
          </cell>
          <cell r="BY162" t="str">
            <v>台北縣土城市學享街７３號４樓</v>
          </cell>
          <cell r="BZ162" t="str">
            <v>4:專科</v>
          </cell>
          <cell r="CA162" t="str">
            <v>1:國內</v>
          </cell>
          <cell r="CB162">
            <v>37956</v>
          </cell>
          <cell r="CE162" t="str">
            <v>236</v>
          </cell>
          <cell r="CK162" t="str">
            <v>236</v>
          </cell>
          <cell r="CL162" t="str">
            <v>C</v>
          </cell>
          <cell r="CM162">
            <v>34</v>
          </cell>
          <cell r="CP162" t="str">
            <v>N</v>
          </cell>
          <cell r="CR162">
            <v>178</v>
          </cell>
          <cell r="CS162" t="str">
            <v>RD技委會</v>
          </cell>
          <cell r="CT162">
            <v>0</v>
          </cell>
          <cell r="CU162">
            <v>0</v>
          </cell>
          <cell r="CV162" t="str">
            <v>N</v>
          </cell>
        </row>
        <row r="163">
          <cell r="A163" t="str">
            <v>BEA108</v>
          </cell>
          <cell r="B163" t="str">
            <v>40</v>
          </cell>
          <cell r="C163" t="str">
            <v>專科</v>
          </cell>
          <cell r="D163" t="str">
            <v>1021</v>
          </cell>
          <cell r="E163" t="str">
            <v>助理工程師</v>
          </cell>
          <cell r="F163" t="str">
            <v>1I-1</v>
          </cell>
          <cell r="G163" t="str">
            <v>常日班(間--8:00上班)</v>
          </cell>
          <cell r="H163" t="str">
            <v>BEA138</v>
          </cell>
          <cell r="I163" t="str">
            <v>核心網路事業處研發處一部三課</v>
          </cell>
          <cell r="J163">
            <v>4085</v>
          </cell>
          <cell r="K163" t="str">
            <v>804084</v>
          </cell>
          <cell r="L163" t="str">
            <v>董陳承</v>
          </cell>
          <cell r="O163" t="str">
            <v>F121636104</v>
          </cell>
          <cell r="P163" t="str">
            <v>台灣省台北縣</v>
          </cell>
          <cell r="Q163">
            <v>26558</v>
          </cell>
          <cell r="R163" t="str">
            <v>Y</v>
          </cell>
          <cell r="S163" t="str">
            <v>中華民國</v>
          </cell>
          <cell r="U163" t="str">
            <v>M</v>
          </cell>
          <cell r="V163" t="str">
            <v>台北縣土城市明德路２段１８９號６樓</v>
          </cell>
          <cell r="W163" t="str">
            <v>02-22648827</v>
          </cell>
          <cell r="X163" t="str">
            <v>台北縣土城市明德路２段１８９號６樓</v>
          </cell>
          <cell r="Y163" t="str">
            <v>02-22648827</v>
          </cell>
          <cell r="Z163" t="str">
            <v>Y</v>
          </cell>
          <cell r="AB163" t="str">
            <v>0936669366</v>
          </cell>
          <cell r="AC163" t="str">
            <v>董德隆</v>
          </cell>
          <cell r="AD163" t="str">
            <v>02-22648827</v>
          </cell>
          <cell r="AE163">
            <v>7</v>
          </cell>
          <cell r="AF163" t="str">
            <v>1998</v>
          </cell>
          <cell r="AG163" t="str">
            <v>工管科</v>
          </cell>
          <cell r="AH163" t="str">
            <v>龍華工專</v>
          </cell>
          <cell r="AJ163" t="str">
            <v>正常</v>
          </cell>
          <cell r="AK163">
            <v>37267</v>
          </cell>
          <cell r="AL163">
            <v>37267</v>
          </cell>
          <cell r="AM163">
            <v>37357</v>
          </cell>
          <cell r="AN163">
            <v>682</v>
          </cell>
          <cell r="AO163">
            <v>0</v>
          </cell>
          <cell r="AP163">
            <v>4</v>
          </cell>
          <cell r="AQ163">
            <v>28</v>
          </cell>
          <cell r="AR163">
            <v>82</v>
          </cell>
          <cell r="AT163">
            <v>20</v>
          </cell>
          <cell r="AU163">
            <v>188</v>
          </cell>
          <cell r="AV163" t="str">
            <v>04763282</v>
          </cell>
          <cell r="AW163" t="str">
            <v>間接</v>
          </cell>
          <cell r="AX163" t="str">
            <v>工程職</v>
          </cell>
          <cell r="AY163" t="str">
            <v>一般員工</v>
          </cell>
          <cell r="BA163" t="str">
            <v>1.000000000000000</v>
          </cell>
          <cell r="BB163" t="str">
            <v>1.000000000000000</v>
          </cell>
          <cell r="BD163">
            <v>1.5</v>
          </cell>
          <cell r="BE163" t="str">
            <v>N</v>
          </cell>
          <cell r="BG163" t="str">
            <v>N</v>
          </cell>
          <cell r="BK163" t="str">
            <v>Y</v>
          </cell>
          <cell r="BL163" t="str">
            <v>A</v>
          </cell>
          <cell r="BN163" t="str">
            <v>N</v>
          </cell>
          <cell r="BQ163" t="str">
            <v>0:其他</v>
          </cell>
          <cell r="BR163" t="str">
            <v>A:廠商</v>
          </cell>
          <cell r="BS163" t="str">
            <v>340000</v>
          </cell>
          <cell r="BT163" t="str">
            <v>2:研發</v>
          </cell>
          <cell r="BV163" t="str">
            <v>TW</v>
          </cell>
          <cell r="BW163" t="str">
            <v>174</v>
          </cell>
          <cell r="BX163" t="str">
            <v>台北縣土城市明德路２段１８９號６樓</v>
          </cell>
          <cell r="BY163" t="str">
            <v>台北縣土城市明德路２段１８９號６樓</v>
          </cell>
          <cell r="BZ163" t="str">
            <v>4:專科</v>
          </cell>
          <cell r="CA163" t="str">
            <v>1:國內</v>
          </cell>
          <cell r="CB163">
            <v>37267</v>
          </cell>
          <cell r="CE163" t="str">
            <v>236</v>
          </cell>
          <cell r="CK163" t="str">
            <v>236</v>
          </cell>
          <cell r="CL163" t="str">
            <v>C</v>
          </cell>
          <cell r="CP163" t="str">
            <v>N</v>
          </cell>
          <cell r="CR163">
            <v>178</v>
          </cell>
          <cell r="CS163" t="str">
            <v>RD技委會</v>
          </cell>
          <cell r="CT163">
            <v>0</v>
          </cell>
          <cell r="CU163">
            <v>0</v>
          </cell>
          <cell r="CV163" t="str">
            <v>N</v>
          </cell>
        </row>
        <row r="164">
          <cell r="A164" t="str">
            <v>BEA108</v>
          </cell>
          <cell r="B164" t="str">
            <v>30</v>
          </cell>
          <cell r="C164" t="str">
            <v>學士</v>
          </cell>
          <cell r="D164" t="str">
            <v>1021</v>
          </cell>
          <cell r="E164" t="str">
            <v>助理工程師</v>
          </cell>
          <cell r="F164" t="str">
            <v>1I-1</v>
          </cell>
          <cell r="G164" t="str">
            <v>常日班(間--8:00上班)</v>
          </cell>
          <cell r="H164" t="str">
            <v>BEA148</v>
          </cell>
          <cell r="I164" t="str">
            <v>核心網路事業處研發處一部四課</v>
          </cell>
          <cell r="J164">
            <v>5057</v>
          </cell>
          <cell r="K164" t="str">
            <v>804591</v>
          </cell>
          <cell r="L164" t="str">
            <v>林士儼</v>
          </cell>
          <cell r="O164" t="str">
            <v>F124176963</v>
          </cell>
          <cell r="P164" t="str">
            <v>台灣省台北縣</v>
          </cell>
          <cell r="Q164">
            <v>28264</v>
          </cell>
          <cell r="R164" t="str">
            <v>N</v>
          </cell>
          <cell r="S164" t="str">
            <v>中華民國</v>
          </cell>
          <cell r="U164" t="str">
            <v>M</v>
          </cell>
          <cell r="V164" t="str">
            <v>台北市士林區葫蘆街３９巷１１號３樓</v>
          </cell>
          <cell r="W164" t="str">
            <v>02-22640335</v>
          </cell>
          <cell r="X164" t="str">
            <v>台北縣土城市金城路１段５６號１６樓</v>
          </cell>
          <cell r="Y164" t="str">
            <v>0930442303</v>
          </cell>
          <cell r="Z164" t="str">
            <v>Y</v>
          </cell>
          <cell r="AB164" t="str">
            <v>0930442303</v>
          </cell>
          <cell r="AC164" t="str">
            <v>林慶忠</v>
          </cell>
          <cell r="AD164" t="str">
            <v>0925888526</v>
          </cell>
          <cell r="AE164">
            <v>5</v>
          </cell>
          <cell r="AF164" t="str">
            <v>2005</v>
          </cell>
          <cell r="AG164" t="str">
            <v>資訊管理系</v>
          </cell>
          <cell r="AH164" t="str">
            <v>龍華科技大學</v>
          </cell>
          <cell r="AJ164" t="str">
            <v>正常</v>
          </cell>
          <cell r="AK164">
            <v>37739</v>
          </cell>
          <cell r="AL164">
            <v>37739</v>
          </cell>
          <cell r="AM164">
            <v>37830</v>
          </cell>
          <cell r="AN164">
            <v>683</v>
          </cell>
          <cell r="AO164">
            <v>0</v>
          </cell>
          <cell r="AP164">
            <v>4</v>
          </cell>
          <cell r="AQ164">
            <v>28</v>
          </cell>
          <cell r="AR164">
            <v>82</v>
          </cell>
          <cell r="AT164">
            <v>20</v>
          </cell>
          <cell r="AU164">
            <v>188</v>
          </cell>
          <cell r="AV164" t="str">
            <v>04808011</v>
          </cell>
          <cell r="AW164" t="str">
            <v>間接</v>
          </cell>
          <cell r="AX164" t="str">
            <v>工程職</v>
          </cell>
          <cell r="AY164" t="str">
            <v>一般員工</v>
          </cell>
          <cell r="BA164" t="str">
            <v>1.000000000000000</v>
          </cell>
          <cell r="BB164" t="str">
            <v>1.000000000000000</v>
          </cell>
          <cell r="BD164">
            <v>2.66</v>
          </cell>
          <cell r="BE164" t="str">
            <v>N</v>
          </cell>
          <cell r="BG164" t="str">
            <v>N</v>
          </cell>
          <cell r="BK164" t="str">
            <v>Y</v>
          </cell>
          <cell r="BL164" t="str">
            <v>O</v>
          </cell>
          <cell r="BN164" t="str">
            <v>N</v>
          </cell>
          <cell r="BQ164" t="str">
            <v>1:新增</v>
          </cell>
          <cell r="BR164" t="str">
            <v>A:廠商</v>
          </cell>
          <cell r="BS164" t="str">
            <v>464106</v>
          </cell>
          <cell r="BT164" t="str">
            <v>2:研發</v>
          </cell>
          <cell r="BV164" t="str">
            <v>TW</v>
          </cell>
          <cell r="BW164" t="str">
            <v>174</v>
          </cell>
          <cell r="BX164" t="str">
            <v>台北縣土城市金城路１段５６號１６樓</v>
          </cell>
          <cell r="BY164" t="str">
            <v>台北市士林區葫蘆街３９巷１１號３樓</v>
          </cell>
          <cell r="BZ164" t="str">
            <v>3:學士</v>
          </cell>
          <cell r="CA164" t="str">
            <v>1:國內</v>
          </cell>
          <cell r="CB164">
            <v>37739</v>
          </cell>
          <cell r="CE164" t="str">
            <v>111</v>
          </cell>
          <cell r="CK164" t="str">
            <v>236</v>
          </cell>
          <cell r="CL164" t="str">
            <v>C</v>
          </cell>
          <cell r="CP164" t="str">
            <v>N</v>
          </cell>
          <cell r="CR164">
            <v>182</v>
          </cell>
          <cell r="CS164" t="str">
            <v>RD技委會</v>
          </cell>
          <cell r="CT164">
            <v>0</v>
          </cell>
          <cell r="CU164">
            <v>0</v>
          </cell>
          <cell r="CV164" t="str">
            <v>N</v>
          </cell>
        </row>
        <row r="165">
          <cell r="A165" t="str">
            <v>BEA108</v>
          </cell>
          <cell r="B165" t="str">
            <v>40</v>
          </cell>
          <cell r="C165" t="str">
            <v>專科</v>
          </cell>
          <cell r="D165" t="str">
            <v>1021</v>
          </cell>
          <cell r="E165" t="str">
            <v>助理工程師</v>
          </cell>
          <cell r="F165" t="str">
            <v>1I-1</v>
          </cell>
          <cell r="G165" t="str">
            <v>常日班(間--8:00上班)</v>
          </cell>
          <cell r="H165" t="str">
            <v>BEA148</v>
          </cell>
          <cell r="I165" t="str">
            <v>核心網路事業處研發處一部四課</v>
          </cell>
          <cell r="J165">
            <v>5861</v>
          </cell>
          <cell r="K165" t="str">
            <v>809275</v>
          </cell>
          <cell r="L165" t="str">
            <v>張路達</v>
          </cell>
          <cell r="O165" t="str">
            <v>F123956252</v>
          </cell>
          <cell r="P165" t="str">
            <v>台灣省台北縣</v>
          </cell>
          <cell r="Q165">
            <v>28565</v>
          </cell>
          <cell r="R165" t="str">
            <v>N</v>
          </cell>
          <cell r="S165" t="str">
            <v>中華民國</v>
          </cell>
          <cell r="U165" t="str">
            <v>M</v>
          </cell>
          <cell r="V165" t="str">
            <v>桃園縣鶯歌鎮尖山路２９３巷３５號</v>
          </cell>
          <cell r="W165" t="str">
            <v>02-26798919</v>
          </cell>
          <cell r="X165" t="str">
            <v>桃園縣鶯歌鎮尖山路２９３巷３５號</v>
          </cell>
          <cell r="Y165" t="str">
            <v>02-26798919</v>
          </cell>
          <cell r="Z165" t="str">
            <v>Y</v>
          </cell>
          <cell r="AB165" t="str">
            <v>0939629233</v>
          </cell>
          <cell r="AC165" t="str">
            <v>張許鳳雲</v>
          </cell>
          <cell r="AD165" t="str">
            <v>02-26798919</v>
          </cell>
          <cell r="AE165">
            <v>7</v>
          </cell>
          <cell r="AF165" t="str">
            <v>1998</v>
          </cell>
          <cell r="AG165" t="str">
            <v>電子科</v>
          </cell>
          <cell r="AH165" t="str">
            <v>龍華工專</v>
          </cell>
          <cell r="AJ165" t="str">
            <v>正常</v>
          </cell>
          <cell r="AK165">
            <v>37928</v>
          </cell>
          <cell r="AL165">
            <v>37928</v>
          </cell>
          <cell r="AM165">
            <v>38020</v>
          </cell>
          <cell r="AN165">
            <v>683</v>
          </cell>
          <cell r="AO165">
            <v>0</v>
          </cell>
          <cell r="AP165">
            <v>4</v>
          </cell>
          <cell r="AQ165">
            <v>28</v>
          </cell>
          <cell r="AR165">
            <v>82</v>
          </cell>
          <cell r="AT165">
            <v>20</v>
          </cell>
          <cell r="AU165">
            <v>188</v>
          </cell>
          <cell r="AV165" t="str">
            <v>04827445</v>
          </cell>
          <cell r="AW165" t="str">
            <v>間接</v>
          </cell>
          <cell r="AX165" t="str">
            <v>工程職</v>
          </cell>
          <cell r="AY165" t="str">
            <v>一般員工</v>
          </cell>
          <cell r="BA165" t="str">
            <v>1.000000000000000</v>
          </cell>
          <cell r="BB165" t="str">
            <v>1.000000000000000</v>
          </cell>
          <cell r="BD165">
            <v>2.92</v>
          </cell>
          <cell r="BE165" t="str">
            <v>N</v>
          </cell>
          <cell r="BG165" t="str">
            <v>N</v>
          </cell>
          <cell r="BK165" t="str">
            <v>Y</v>
          </cell>
          <cell r="BL165" t="str">
            <v>O</v>
          </cell>
          <cell r="BN165" t="str">
            <v>N</v>
          </cell>
          <cell r="BQ165" t="str">
            <v>1:新增</v>
          </cell>
          <cell r="BR165" t="str">
            <v>A:廠商</v>
          </cell>
          <cell r="BS165" t="str">
            <v>542203</v>
          </cell>
          <cell r="BT165" t="str">
            <v>2:研發</v>
          </cell>
          <cell r="BV165" t="str">
            <v>TW</v>
          </cell>
          <cell r="BW165" t="str">
            <v>174</v>
          </cell>
          <cell r="BX165" t="str">
            <v>桃園縣鶯歌鎮尖山路２９３巷３５號</v>
          </cell>
          <cell r="BY165" t="str">
            <v>桃園縣鶯歌鎮尖山路２９３巷３５號</v>
          </cell>
          <cell r="BZ165" t="str">
            <v>4:專科</v>
          </cell>
          <cell r="CA165" t="str">
            <v>1:國內</v>
          </cell>
          <cell r="CB165">
            <v>37928</v>
          </cell>
          <cell r="CE165" t="str">
            <v>239</v>
          </cell>
          <cell r="CK165" t="str">
            <v>239</v>
          </cell>
          <cell r="CL165" t="str">
            <v>C</v>
          </cell>
          <cell r="CM165">
            <v>34</v>
          </cell>
          <cell r="CP165" t="str">
            <v>N</v>
          </cell>
          <cell r="CR165">
            <v>182</v>
          </cell>
          <cell r="CS165" t="str">
            <v>RD技委會</v>
          </cell>
          <cell r="CT165">
            <v>0</v>
          </cell>
          <cell r="CU165">
            <v>0</v>
          </cell>
          <cell r="CV165" t="str">
            <v>N</v>
          </cell>
        </row>
        <row r="166">
          <cell r="A166" t="str">
            <v>BEA108</v>
          </cell>
          <cell r="B166" t="str">
            <v>40</v>
          </cell>
          <cell r="C166" t="str">
            <v>專科</v>
          </cell>
          <cell r="D166" t="str">
            <v>1021</v>
          </cell>
          <cell r="E166" t="str">
            <v>助理工程師</v>
          </cell>
          <cell r="F166" t="str">
            <v>1I-1</v>
          </cell>
          <cell r="G166" t="str">
            <v>常日班(間--8:00上班)</v>
          </cell>
          <cell r="H166" t="str">
            <v>BEA148</v>
          </cell>
          <cell r="I166" t="str">
            <v>核心網路事業處研發處一部四課</v>
          </cell>
          <cell r="J166">
            <v>7877</v>
          </cell>
          <cell r="K166" t="str">
            <v>811349</v>
          </cell>
          <cell r="L166" t="str">
            <v>林俊廷</v>
          </cell>
          <cell r="O166" t="str">
            <v>F124450535</v>
          </cell>
          <cell r="Q166">
            <v>28695</v>
          </cell>
          <cell r="R166" t="str">
            <v>N</v>
          </cell>
          <cell r="S166" t="str">
            <v>中華民國</v>
          </cell>
          <cell r="U166" t="str">
            <v>M</v>
          </cell>
          <cell r="V166" t="str">
            <v>台北縣新店市安祥路１０２巷４６弄８５號</v>
          </cell>
          <cell r="W166" t="str">
            <v>02-22001185</v>
          </cell>
          <cell r="X166" t="str">
            <v>桃園縣中壢市中北路２段２０８巷３０號２樓</v>
          </cell>
          <cell r="Y166" t="str">
            <v>03-4687922</v>
          </cell>
          <cell r="Z166" t="str">
            <v>Y</v>
          </cell>
          <cell r="AB166" t="str">
            <v>0982-288472</v>
          </cell>
          <cell r="AE166">
            <v>7</v>
          </cell>
          <cell r="AF166" t="str">
            <v>1998</v>
          </cell>
          <cell r="AG166" t="str">
            <v>電子工程科</v>
          </cell>
          <cell r="AH166" t="str">
            <v>四海工商專校</v>
          </cell>
          <cell r="AJ166" t="str">
            <v>正常</v>
          </cell>
          <cell r="AK166">
            <v>38222</v>
          </cell>
          <cell r="AL166">
            <v>38222</v>
          </cell>
          <cell r="AM166">
            <v>38314</v>
          </cell>
          <cell r="AN166">
            <v>683</v>
          </cell>
          <cell r="AO166">
            <v>0</v>
          </cell>
          <cell r="AP166">
            <v>4</v>
          </cell>
          <cell r="AQ166">
            <v>28</v>
          </cell>
          <cell r="AR166">
            <v>82</v>
          </cell>
          <cell r="AT166">
            <v>20</v>
          </cell>
          <cell r="AU166">
            <v>188</v>
          </cell>
          <cell r="AV166" t="str">
            <v>04841932</v>
          </cell>
          <cell r="AW166" t="str">
            <v>間接</v>
          </cell>
          <cell r="AX166" t="str">
            <v>工程職</v>
          </cell>
          <cell r="AY166" t="str">
            <v>一般員工</v>
          </cell>
          <cell r="BA166" t="str">
            <v>1.000000000000000</v>
          </cell>
          <cell r="BB166" t="str">
            <v>1.000000000000000</v>
          </cell>
          <cell r="BD166">
            <v>4</v>
          </cell>
          <cell r="BE166" t="str">
            <v>N</v>
          </cell>
          <cell r="BG166" t="str">
            <v>N</v>
          </cell>
          <cell r="BK166" t="str">
            <v>Y</v>
          </cell>
          <cell r="BN166" t="str">
            <v>N</v>
          </cell>
          <cell r="BQ166" t="str">
            <v>離職</v>
          </cell>
          <cell r="BR166" t="str">
            <v>A:廠商</v>
          </cell>
          <cell r="BV166" t="str">
            <v>TW</v>
          </cell>
          <cell r="BX166" t="str">
            <v>桃園縣中壢市中北路２段２０８巷３０號２樓</v>
          </cell>
          <cell r="BY166" t="str">
            <v>台北縣新店市安祥路１０２巷４６弄８５號</v>
          </cell>
          <cell r="CB166">
            <v>38222</v>
          </cell>
          <cell r="CE166" t="str">
            <v>231</v>
          </cell>
          <cell r="CK166" t="str">
            <v>320</v>
          </cell>
          <cell r="CL166" t="str">
            <v>C</v>
          </cell>
          <cell r="CM166">
            <v>34</v>
          </cell>
          <cell r="CP166" t="str">
            <v>N</v>
          </cell>
          <cell r="CR166">
            <v>0</v>
          </cell>
          <cell r="CT166">
            <v>0</v>
          </cell>
          <cell r="CU166">
            <v>0</v>
          </cell>
        </row>
        <row r="167">
          <cell r="A167" t="str">
            <v>BBU108</v>
          </cell>
          <cell r="B167" t="str">
            <v>40</v>
          </cell>
          <cell r="C167" t="str">
            <v>專科</v>
          </cell>
          <cell r="D167" t="str">
            <v>1021</v>
          </cell>
          <cell r="E167" t="str">
            <v>助理工程師</v>
          </cell>
          <cell r="F167" t="str">
            <v>1I-1</v>
          </cell>
          <cell r="G167" t="str">
            <v>常日班(間--8:00上班)</v>
          </cell>
          <cell r="H167" t="str">
            <v>BBU118</v>
          </cell>
          <cell r="I167" t="str">
            <v>系統品質處系統軟體測試部一課</v>
          </cell>
          <cell r="J167">
            <v>4232</v>
          </cell>
          <cell r="K167" t="str">
            <v>804229</v>
          </cell>
          <cell r="L167" t="str">
            <v>范梅玉</v>
          </cell>
          <cell r="O167" t="str">
            <v>J221697531</v>
          </cell>
          <cell r="P167" t="str">
            <v>台灣省新竹縣</v>
          </cell>
          <cell r="Q167">
            <v>28047</v>
          </cell>
          <cell r="R167" t="str">
            <v>N</v>
          </cell>
          <cell r="S167" t="str">
            <v>中華民國</v>
          </cell>
          <cell r="U167" t="str">
            <v>F</v>
          </cell>
          <cell r="V167" t="str">
            <v>新竹縣湖口鄉和興村１６鄰德興路４４９號</v>
          </cell>
          <cell r="W167" t="str">
            <v>03-5991729</v>
          </cell>
          <cell r="X167" t="str">
            <v>新竹市光復路一段４８５巷６弄９號３樓</v>
          </cell>
          <cell r="Y167" t="str">
            <v>03-5631685</v>
          </cell>
          <cell r="Z167" t="str">
            <v>Y</v>
          </cell>
          <cell r="AB167" t="str">
            <v>0916308383</v>
          </cell>
          <cell r="AC167" t="str">
            <v>范揚銀</v>
          </cell>
          <cell r="AD167" t="str">
            <v>03-5991729</v>
          </cell>
          <cell r="AE167">
            <v>7</v>
          </cell>
          <cell r="AF167" t="str">
            <v>1997</v>
          </cell>
          <cell r="AG167" t="str">
            <v>電子工程科</v>
          </cell>
          <cell r="AH167" t="str">
            <v>大華工專</v>
          </cell>
          <cell r="AJ167" t="str">
            <v>正常</v>
          </cell>
          <cell r="AK167">
            <v>37370</v>
          </cell>
          <cell r="AL167">
            <v>37370</v>
          </cell>
          <cell r="AM167">
            <v>37461</v>
          </cell>
          <cell r="AN167">
            <v>716</v>
          </cell>
          <cell r="AO167">
            <v>0</v>
          </cell>
          <cell r="AP167">
            <v>2</v>
          </cell>
          <cell r="AQ167">
            <v>28</v>
          </cell>
          <cell r="AR167">
            <v>82</v>
          </cell>
          <cell r="AT167">
            <v>21</v>
          </cell>
          <cell r="AU167">
            <v>200</v>
          </cell>
          <cell r="AV167" t="str">
            <v>04746631</v>
          </cell>
          <cell r="AW167" t="str">
            <v>間接</v>
          </cell>
          <cell r="AX167" t="str">
            <v>工程職</v>
          </cell>
          <cell r="AY167" t="str">
            <v>一般員工</v>
          </cell>
          <cell r="BA167" t="str">
            <v>1.000000000000000</v>
          </cell>
          <cell r="BB167" t="str">
            <v>1.000000000000000</v>
          </cell>
          <cell r="BD167">
            <v>4.5</v>
          </cell>
          <cell r="BE167" t="str">
            <v>N</v>
          </cell>
          <cell r="BG167" t="str">
            <v>N</v>
          </cell>
          <cell r="BK167" t="str">
            <v>Y</v>
          </cell>
          <cell r="BL167" t="str">
            <v>A</v>
          </cell>
          <cell r="BN167" t="str">
            <v>N</v>
          </cell>
          <cell r="BQ167" t="str">
            <v>0:其他</v>
          </cell>
          <cell r="BR167" t="str">
            <v>A:廠商</v>
          </cell>
          <cell r="BS167" t="str">
            <v>542203</v>
          </cell>
          <cell r="BT167" t="str">
            <v>2:研發</v>
          </cell>
          <cell r="BV167" t="str">
            <v>TW</v>
          </cell>
          <cell r="BW167" t="str">
            <v>174</v>
          </cell>
          <cell r="BX167" t="str">
            <v>新竹市光復路一段４８５巷６弄９號３樓</v>
          </cell>
          <cell r="BY167" t="str">
            <v>新竹縣湖口鄉和興村１６鄰德興路４４９號</v>
          </cell>
          <cell r="BZ167" t="str">
            <v>4:專科</v>
          </cell>
          <cell r="CA167" t="str">
            <v>1:國內</v>
          </cell>
          <cell r="CB167">
            <v>37370</v>
          </cell>
          <cell r="CE167" t="str">
            <v>303</v>
          </cell>
          <cell r="CK167" t="str">
            <v>300</v>
          </cell>
          <cell r="CL167" t="str">
            <v>C</v>
          </cell>
          <cell r="CP167" t="str">
            <v>N</v>
          </cell>
          <cell r="CR167">
            <v>182</v>
          </cell>
          <cell r="CS167" t="str">
            <v>RD技委會</v>
          </cell>
          <cell r="CT167">
            <v>0</v>
          </cell>
          <cell r="CU167">
            <v>0</v>
          </cell>
          <cell r="CV167" t="str">
            <v>N</v>
          </cell>
        </row>
        <row r="168">
          <cell r="A168" t="str">
            <v>BBU108</v>
          </cell>
          <cell r="B168" t="str">
            <v>40</v>
          </cell>
          <cell r="C168" t="str">
            <v>專科</v>
          </cell>
          <cell r="D168" t="str">
            <v>1021</v>
          </cell>
          <cell r="E168" t="str">
            <v>助理工程師</v>
          </cell>
          <cell r="F168" t="str">
            <v>1I-1</v>
          </cell>
          <cell r="G168" t="str">
            <v>常日班(間--8:00上班)</v>
          </cell>
          <cell r="H168" t="str">
            <v>BBU128</v>
          </cell>
          <cell r="I168" t="str">
            <v>系統品質處系統軟體測試部二課</v>
          </cell>
          <cell r="J168">
            <v>7329</v>
          </cell>
          <cell r="K168" t="str">
            <v>811372</v>
          </cell>
          <cell r="L168" t="str">
            <v>張毓慈</v>
          </cell>
          <cell r="O168" t="str">
            <v>H222921080</v>
          </cell>
          <cell r="P168" t="str">
            <v>台灣省桃園縣</v>
          </cell>
          <cell r="Q168">
            <v>29808</v>
          </cell>
          <cell r="R168" t="str">
            <v>N</v>
          </cell>
          <cell r="S168" t="str">
            <v>中華民國</v>
          </cell>
          <cell r="U168" t="str">
            <v>F</v>
          </cell>
          <cell r="V168" t="str">
            <v>苗栗縣通霄鎮平新路１１６巷１５號</v>
          </cell>
          <cell r="W168" t="str">
            <v>037-758357</v>
          </cell>
          <cell r="X168" t="str">
            <v>新竹市南大路７０６巷６５號</v>
          </cell>
          <cell r="Y168" t="str">
            <v>037-758357</v>
          </cell>
          <cell r="Z168" t="str">
            <v>Y</v>
          </cell>
          <cell r="AB168" t="str">
            <v>0926185876</v>
          </cell>
          <cell r="AC168" t="str">
            <v>張傳福</v>
          </cell>
          <cell r="AD168" t="str">
            <v>037-758357</v>
          </cell>
          <cell r="AE168">
            <v>7</v>
          </cell>
          <cell r="AF168" t="str">
            <v>2001</v>
          </cell>
          <cell r="AG168" t="str">
            <v>資管科</v>
          </cell>
          <cell r="AH168" t="str">
            <v>復興工商專</v>
          </cell>
          <cell r="AJ168" t="str">
            <v>正常</v>
          </cell>
          <cell r="AK168">
            <v>38033</v>
          </cell>
          <cell r="AL168">
            <v>38033</v>
          </cell>
          <cell r="AM168">
            <v>38123</v>
          </cell>
          <cell r="AN168">
            <v>717</v>
          </cell>
          <cell r="AO168">
            <v>0</v>
          </cell>
          <cell r="AP168">
            <v>2</v>
          </cell>
          <cell r="AQ168">
            <v>28</v>
          </cell>
          <cell r="AR168">
            <v>82</v>
          </cell>
          <cell r="AT168">
            <v>20</v>
          </cell>
          <cell r="AU168">
            <v>200</v>
          </cell>
          <cell r="AV168" t="str">
            <v>04827332</v>
          </cell>
          <cell r="AW168" t="str">
            <v>間接</v>
          </cell>
          <cell r="AX168" t="str">
            <v>工程職</v>
          </cell>
          <cell r="AY168" t="str">
            <v>一般員工</v>
          </cell>
          <cell r="AZ168">
            <v>0</v>
          </cell>
          <cell r="BA168" t="str">
            <v>1.000000000000000</v>
          </cell>
          <cell r="BB168" t="str">
            <v>1.000000000000000</v>
          </cell>
          <cell r="BD168">
            <v>0.5</v>
          </cell>
          <cell r="BE168" t="str">
            <v>N</v>
          </cell>
          <cell r="BF168">
            <v>0</v>
          </cell>
          <cell r="BG168" t="str">
            <v>N</v>
          </cell>
          <cell r="BK168" t="str">
            <v>Y</v>
          </cell>
          <cell r="BL168" t="str">
            <v>B</v>
          </cell>
          <cell r="BN168" t="str">
            <v>N</v>
          </cell>
          <cell r="BQ168" t="str">
            <v>1:新增</v>
          </cell>
          <cell r="BR168" t="str">
            <v>A:廠商</v>
          </cell>
          <cell r="BS168" t="str">
            <v>464106</v>
          </cell>
          <cell r="BT168" t="str">
            <v>5:臨時</v>
          </cell>
          <cell r="BV168" t="str">
            <v>TW</v>
          </cell>
          <cell r="BW168" t="str">
            <v>174</v>
          </cell>
          <cell r="BX168" t="str">
            <v>新竹市南大路７０６巷６５號</v>
          </cell>
          <cell r="BY168" t="str">
            <v>苗栗縣通霄鎮平新路１１６巷１５號</v>
          </cell>
          <cell r="BZ168" t="str">
            <v>4:專科</v>
          </cell>
          <cell r="CA168" t="str">
            <v>1:國內</v>
          </cell>
          <cell r="CB168">
            <v>38033</v>
          </cell>
          <cell r="CE168" t="str">
            <v>357</v>
          </cell>
          <cell r="CK168" t="str">
            <v>300</v>
          </cell>
          <cell r="CL168" t="str">
            <v>C</v>
          </cell>
          <cell r="CM168">
            <v>35</v>
          </cell>
          <cell r="CR168">
            <v>182</v>
          </cell>
          <cell r="CS168" t="str">
            <v>RD技委會</v>
          </cell>
          <cell r="CT168">
            <v>17</v>
          </cell>
          <cell r="CU168">
            <v>82</v>
          </cell>
          <cell r="CV168" t="str">
            <v>Y</v>
          </cell>
        </row>
        <row r="169">
          <cell r="A169" t="str">
            <v>BBU108</v>
          </cell>
          <cell r="B169" t="str">
            <v>50</v>
          </cell>
          <cell r="C169" t="str">
            <v>高中(職)</v>
          </cell>
          <cell r="D169" t="str">
            <v>1021</v>
          </cell>
          <cell r="E169" t="str">
            <v>助理工程師</v>
          </cell>
          <cell r="F169" t="str">
            <v>1I-1</v>
          </cell>
          <cell r="G169" t="str">
            <v>常日班(間--8:00上班)</v>
          </cell>
          <cell r="H169" t="str">
            <v>BBU128</v>
          </cell>
          <cell r="I169" t="str">
            <v>系統品質處系統軟體測試部二課</v>
          </cell>
          <cell r="J169">
            <v>7787</v>
          </cell>
          <cell r="K169" t="str">
            <v>T04660</v>
          </cell>
          <cell r="L169" t="str">
            <v>武立千</v>
          </cell>
          <cell r="O169" t="str">
            <v>T223184731</v>
          </cell>
          <cell r="P169" t="str">
            <v>台灣省屏東縣</v>
          </cell>
          <cell r="Q169">
            <v>30324</v>
          </cell>
          <cell r="R169" t="str">
            <v>N</v>
          </cell>
          <cell r="S169" t="str">
            <v>中華民國</v>
          </cell>
          <cell r="U169" t="str">
            <v>F</v>
          </cell>
          <cell r="V169" t="str">
            <v>屏東市中正路４０４號</v>
          </cell>
          <cell r="W169" t="str">
            <v>08-7362457</v>
          </cell>
          <cell r="X169" t="str">
            <v>新竹市南大路６３４巷３２號２樓</v>
          </cell>
          <cell r="Z169" t="str">
            <v>Y</v>
          </cell>
          <cell r="AB169" t="str">
            <v>0968576315</v>
          </cell>
          <cell r="AE169">
            <v>11</v>
          </cell>
          <cell r="AH169" t="str">
            <v>清華大學(肄)</v>
          </cell>
          <cell r="AJ169" t="str">
            <v>正常</v>
          </cell>
          <cell r="AK169">
            <v>38498</v>
          </cell>
          <cell r="AL169">
            <v>38498</v>
          </cell>
          <cell r="AM169">
            <v>38590</v>
          </cell>
          <cell r="AN169">
            <v>717</v>
          </cell>
          <cell r="AO169">
            <v>0</v>
          </cell>
          <cell r="AP169">
            <v>2</v>
          </cell>
          <cell r="AQ169">
            <v>28</v>
          </cell>
          <cell r="AR169">
            <v>82</v>
          </cell>
          <cell r="AT169">
            <v>39</v>
          </cell>
          <cell r="AU169">
            <v>200</v>
          </cell>
          <cell r="AV169" t="str">
            <v>04811371</v>
          </cell>
          <cell r="AW169" t="str">
            <v>間接</v>
          </cell>
          <cell r="AX169" t="str">
            <v>工程職</v>
          </cell>
          <cell r="AY169" t="str">
            <v>契約人員</v>
          </cell>
          <cell r="BA169" t="str">
            <v>1.000000000000000</v>
          </cell>
          <cell r="BB169" t="str">
            <v>1.000000000000000</v>
          </cell>
          <cell r="BE169" t="str">
            <v>N</v>
          </cell>
          <cell r="BG169" t="str">
            <v>N</v>
          </cell>
          <cell r="BK169" t="str">
            <v>Y</v>
          </cell>
          <cell r="BL169" t="str">
            <v>B</v>
          </cell>
          <cell r="BN169" t="str">
            <v>N</v>
          </cell>
          <cell r="BQ169" t="str">
            <v>1:新增</v>
          </cell>
          <cell r="BR169" t="str">
            <v>A:廠商</v>
          </cell>
          <cell r="BS169" t="str">
            <v>464102</v>
          </cell>
          <cell r="BT169" t="str">
            <v>5:臨時</v>
          </cell>
          <cell r="BV169" t="str">
            <v>TW</v>
          </cell>
          <cell r="BW169" t="str">
            <v>A640</v>
          </cell>
          <cell r="BX169" t="str">
            <v>新竹市南大路６３４巷３２號２樓</v>
          </cell>
          <cell r="BY169" t="str">
            <v>屏東市中正路４０４號</v>
          </cell>
          <cell r="BZ169" t="str">
            <v>5:高中</v>
          </cell>
          <cell r="CA169" t="str">
            <v>1:國內</v>
          </cell>
          <cell r="CB169">
            <v>38498</v>
          </cell>
          <cell r="CD169">
            <v>38681</v>
          </cell>
          <cell r="CE169" t="str">
            <v>900</v>
          </cell>
          <cell r="CK169" t="str">
            <v>300</v>
          </cell>
          <cell r="CL169" t="str">
            <v>C</v>
          </cell>
          <cell r="CP169" t="str">
            <v>N</v>
          </cell>
          <cell r="CR169">
            <v>0</v>
          </cell>
          <cell r="CT169">
            <v>0</v>
          </cell>
          <cell r="CU169">
            <v>0</v>
          </cell>
        </row>
        <row r="170">
          <cell r="A170" t="str">
            <v>BBU108</v>
          </cell>
          <cell r="B170" t="str">
            <v>50</v>
          </cell>
          <cell r="C170" t="str">
            <v>高中(職)</v>
          </cell>
          <cell r="D170" t="str">
            <v>1021</v>
          </cell>
          <cell r="E170" t="str">
            <v>助理工程師</v>
          </cell>
          <cell r="F170" t="str">
            <v>1I-1</v>
          </cell>
          <cell r="G170" t="str">
            <v>常日班(間--8:00上班)</v>
          </cell>
          <cell r="H170" t="str">
            <v>BBU138</v>
          </cell>
          <cell r="I170" t="str">
            <v>系統品質處系統軟體測試部三課</v>
          </cell>
          <cell r="J170">
            <v>7647</v>
          </cell>
          <cell r="K170" t="str">
            <v>T04247</v>
          </cell>
          <cell r="L170" t="str">
            <v>尤昱婷</v>
          </cell>
          <cell r="O170" t="str">
            <v>A227583163</v>
          </cell>
          <cell r="P170" t="str">
            <v>台北市</v>
          </cell>
          <cell r="Q170">
            <v>30747</v>
          </cell>
          <cell r="R170" t="str">
            <v>N</v>
          </cell>
          <cell r="S170" t="str">
            <v>中華民國</v>
          </cell>
          <cell r="U170" t="str">
            <v>F</v>
          </cell>
          <cell r="V170" t="str">
            <v>台北市大安區安和路一段８１號８樓</v>
          </cell>
          <cell r="W170" t="str">
            <v>02-27020294</v>
          </cell>
          <cell r="X170" t="str">
            <v>新竹市交通大學女二舍０７４室</v>
          </cell>
          <cell r="Y170" t="str">
            <v>03-5712121#88074</v>
          </cell>
          <cell r="Z170" t="str">
            <v>Y</v>
          </cell>
          <cell r="AB170" t="str">
            <v>0961110906</v>
          </cell>
          <cell r="AC170" t="str">
            <v>尤國恆</v>
          </cell>
          <cell r="AD170" t="str">
            <v>02-27020294</v>
          </cell>
          <cell r="AE170">
            <v>11</v>
          </cell>
          <cell r="AF170" t="str">
            <v>2002</v>
          </cell>
          <cell r="AH170" t="str">
            <v>北一女中</v>
          </cell>
          <cell r="AI170" t="str">
            <v>C,C++</v>
          </cell>
          <cell r="AJ170" t="str">
            <v>正常</v>
          </cell>
          <cell r="AK170">
            <v>38436</v>
          </cell>
          <cell r="AL170">
            <v>38436</v>
          </cell>
          <cell r="AM170">
            <v>38528</v>
          </cell>
          <cell r="AN170">
            <v>718</v>
          </cell>
          <cell r="AO170">
            <v>0</v>
          </cell>
          <cell r="AP170">
            <v>2</v>
          </cell>
          <cell r="AQ170">
            <v>28</v>
          </cell>
          <cell r="AR170">
            <v>82</v>
          </cell>
          <cell r="AT170">
            <v>39</v>
          </cell>
          <cell r="AU170">
            <v>200</v>
          </cell>
          <cell r="AV170" t="str">
            <v>04826690</v>
          </cell>
          <cell r="AW170" t="str">
            <v>間接</v>
          </cell>
          <cell r="AX170" t="str">
            <v>工程職</v>
          </cell>
          <cell r="AY170" t="str">
            <v>契約人員</v>
          </cell>
          <cell r="BA170" t="str">
            <v>1.000000000000000</v>
          </cell>
          <cell r="BB170" t="str">
            <v>1.000000000000000</v>
          </cell>
          <cell r="BE170" t="str">
            <v>N</v>
          </cell>
          <cell r="BG170" t="str">
            <v>N</v>
          </cell>
          <cell r="BJ170" t="str">
            <v>交通大學</v>
          </cell>
          <cell r="BK170" t="str">
            <v>Y</v>
          </cell>
          <cell r="BL170" t="str">
            <v>A</v>
          </cell>
          <cell r="BN170" t="str">
            <v>N</v>
          </cell>
          <cell r="BQ170" t="str">
            <v>1:新增</v>
          </cell>
          <cell r="BR170" t="str">
            <v>A:廠商</v>
          </cell>
          <cell r="BS170" t="str">
            <v>464103</v>
          </cell>
          <cell r="BT170" t="str">
            <v>5:臨時</v>
          </cell>
          <cell r="BV170" t="str">
            <v>TW</v>
          </cell>
          <cell r="BW170" t="str">
            <v>A640</v>
          </cell>
          <cell r="BX170" t="str">
            <v>新竹市交通大學女二舍０７４室</v>
          </cell>
          <cell r="BY170" t="str">
            <v>台北市大安區安和路一段８１號８樓</v>
          </cell>
          <cell r="BZ170" t="str">
            <v>5:高中</v>
          </cell>
          <cell r="CA170" t="str">
            <v>1:國內</v>
          </cell>
          <cell r="CB170">
            <v>38436</v>
          </cell>
          <cell r="CD170">
            <v>38619</v>
          </cell>
          <cell r="CE170" t="str">
            <v>106</v>
          </cell>
          <cell r="CK170" t="str">
            <v>300</v>
          </cell>
          <cell r="CL170" t="str">
            <v>C</v>
          </cell>
          <cell r="CP170" t="str">
            <v>N</v>
          </cell>
          <cell r="CR170">
            <v>0</v>
          </cell>
          <cell r="CT170">
            <v>0</v>
          </cell>
          <cell r="CU170">
            <v>0</v>
          </cell>
        </row>
        <row r="171">
          <cell r="A171" t="str">
            <v>BBU108</v>
          </cell>
          <cell r="B171" t="str">
            <v>50</v>
          </cell>
          <cell r="C171" t="str">
            <v>高中(職)</v>
          </cell>
          <cell r="D171" t="str">
            <v>1021</v>
          </cell>
          <cell r="E171" t="str">
            <v>助理工程師</v>
          </cell>
          <cell r="F171" t="str">
            <v>1I-1</v>
          </cell>
          <cell r="G171" t="str">
            <v>常日班(間--8:00上班)</v>
          </cell>
          <cell r="H171" t="str">
            <v>BBU138</v>
          </cell>
          <cell r="I171" t="str">
            <v>系統品質處系統軟體測試部三課</v>
          </cell>
          <cell r="J171">
            <v>7722</v>
          </cell>
          <cell r="K171" t="str">
            <v>T04442</v>
          </cell>
          <cell r="L171" t="str">
            <v>劉定峰</v>
          </cell>
          <cell r="O171" t="str">
            <v>J122227102</v>
          </cell>
          <cell r="P171" t="str">
            <v>台灣省台北縣</v>
          </cell>
          <cell r="Q171">
            <v>29746</v>
          </cell>
          <cell r="R171" t="str">
            <v>N</v>
          </cell>
          <cell r="S171" t="str">
            <v>中華民國</v>
          </cell>
          <cell r="U171" t="str">
            <v>M</v>
          </cell>
          <cell r="V171" t="str">
            <v>新竹市湳雅街２１９巷９號４樓</v>
          </cell>
          <cell r="X171" t="str">
            <v>新竹市富群街３０巷１弄１８號</v>
          </cell>
          <cell r="Y171" t="str">
            <v>03-5205693</v>
          </cell>
          <cell r="Z171" t="str">
            <v>Y</v>
          </cell>
          <cell r="AB171" t="str">
            <v>0919971138</v>
          </cell>
          <cell r="AC171" t="str">
            <v>劉漢奇</v>
          </cell>
          <cell r="AD171" t="str">
            <v>03-5205693</v>
          </cell>
          <cell r="AE171">
            <v>11</v>
          </cell>
          <cell r="AF171" t="str">
            <v>2001</v>
          </cell>
          <cell r="AG171" t="str">
            <v>普通科</v>
          </cell>
          <cell r="AH171" t="str">
            <v>光復中學</v>
          </cell>
          <cell r="AJ171" t="str">
            <v>正常</v>
          </cell>
          <cell r="AK171">
            <v>38470</v>
          </cell>
          <cell r="AL171">
            <v>38470</v>
          </cell>
          <cell r="AM171">
            <v>38561</v>
          </cell>
          <cell r="AN171">
            <v>718</v>
          </cell>
          <cell r="AO171">
            <v>0</v>
          </cell>
          <cell r="AP171">
            <v>2</v>
          </cell>
          <cell r="AQ171">
            <v>28</v>
          </cell>
          <cell r="AR171">
            <v>82</v>
          </cell>
          <cell r="AT171">
            <v>39</v>
          </cell>
          <cell r="AU171">
            <v>200</v>
          </cell>
          <cell r="AV171" t="str">
            <v>04811353</v>
          </cell>
          <cell r="AW171" t="str">
            <v>間接</v>
          </cell>
          <cell r="AX171" t="str">
            <v>工程職</v>
          </cell>
          <cell r="AY171" t="str">
            <v>契約人員</v>
          </cell>
          <cell r="BA171" t="str">
            <v>1.000000000000000</v>
          </cell>
          <cell r="BB171" t="str">
            <v>1.000000000000000</v>
          </cell>
          <cell r="BE171" t="str">
            <v>N</v>
          </cell>
          <cell r="BG171" t="str">
            <v>N</v>
          </cell>
          <cell r="BK171" t="str">
            <v>Y</v>
          </cell>
          <cell r="BL171" t="str">
            <v>B</v>
          </cell>
          <cell r="BN171" t="str">
            <v>N</v>
          </cell>
          <cell r="BQ171" t="str">
            <v>1:新增</v>
          </cell>
          <cell r="BR171" t="str">
            <v>A:廠商</v>
          </cell>
          <cell r="BS171" t="str">
            <v>000001</v>
          </cell>
          <cell r="BT171" t="str">
            <v>5:臨時</v>
          </cell>
          <cell r="BV171" t="str">
            <v>TW</v>
          </cell>
          <cell r="BW171" t="str">
            <v>A640</v>
          </cell>
          <cell r="BX171" t="str">
            <v>新竹市富群街３０巷１弄１８號</v>
          </cell>
          <cell r="BY171" t="str">
            <v>新竹市湳雅街２１９巷９號４樓</v>
          </cell>
          <cell r="BZ171" t="str">
            <v>5:高中</v>
          </cell>
          <cell r="CA171" t="str">
            <v>1:國內</v>
          </cell>
          <cell r="CB171">
            <v>38470</v>
          </cell>
          <cell r="CD171">
            <v>38652</v>
          </cell>
          <cell r="CE171" t="str">
            <v>300</v>
          </cell>
          <cell r="CK171" t="str">
            <v>300</v>
          </cell>
          <cell r="CL171" t="str">
            <v>C</v>
          </cell>
          <cell r="CM171">
            <v>35</v>
          </cell>
          <cell r="CP171" t="str">
            <v>N</v>
          </cell>
          <cell r="CR171">
            <v>0</v>
          </cell>
          <cell r="CT171">
            <v>0</v>
          </cell>
          <cell r="CU171">
            <v>0</v>
          </cell>
        </row>
        <row r="172">
          <cell r="A172" t="str">
            <v>BBU108</v>
          </cell>
          <cell r="B172" t="str">
            <v>30</v>
          </cell>
          <cell r="C172" t="str">
            <v>學士</v>
          </cell>
          <cell r="D172" t="str">
            <v>1021</v>
          </cell>
          <cell r="E172" t="str">
            <v>助理工程師</v>
          </cell>
          <cell r="F172" t="str">
            <v>1I-1</v>
          </cell>
          <cell r="G172" t="str">
            <v>常日班(間--8:00上班)</v>
          </cell>
          <cell r="H172" t="str">
            <v>BBU138</v>
          </cell>
          <cell r="I172" t="str">
            <v>系統品質處系統軟體測試部三課</v>
          </cell>
          <cell r="J172">
            <v>7786</v>
          </cell>
          <cell r="K172" t="str">
            <v>T04659</v>
          </cell>
          <cell r="L172" t="str">
            <v>粟紀樹</v>
          </cell>
          <cell r="O172" t="str">
            <v>B122019952</v>
          </cell>
          <cell r="P172" t="str">
            <v>台灣省台中市</v>
          </cell>
          <cell r="Q172">
            <v>30298</v>
          </cell>
          <cell r="R172" t="str">
            <v>N</v>
          </cell>
          <cell r="S172" t="str">
            <v>中華民國</v>
          </cell>
          <cell r="U172" t="str">
            <v>M</v>
          </cell>
          <cell r="V172" t="str">
            <v>台中縣龍井鄉東海街４１巷３８號</v>
          </cell>
          <cell r="W172" t="str">
            <v>04-26318320</v>
          </cell>
          <cell r="X172" t="str">
            <v>桃園縣中壢市中大路３００號男九舍２２９室</v>
          </cell>
          <cell r="Y172" t="str">
            <v>03-42767070#869229</v>
          </cell>
          <cell r="Z172" t="str">
            <v>Y</v>
          </cell>
          <cell r="AB172" t="str">
            <v>0939741653</v>
          </cell>
          <cell r="AE172">
            <v>5</v>
          </cell>
          <cell r="AF172" t="str">
            <v>2005</v>
          </cell>
          <cell r="AG172" t="str">
            <v>資工系</v>
          </cell>
          <cell r="AH172" t="str">
            <v>中央大學</v>
          </cell>
          <cell r="AJ172" t="str">
            <v>正常</v>
          </cell>
          <cell r="AK172">
            <v>38498</v>
          </cell>
          <cell r="AL172">
            <v>38498</v>
          </cell>
          <cell r="AM172">
            <v>38590</v>
          </cell>
          <cell r="AN172">
            <v>718</v>
          </cell>
          <cell r="AO172">
            <v>0</v>
          </cell>
          <cell r="AP172">
            <v>2</v>
          </cell>
          <cell r="AQ172">
            <v>28</v>
          </cell>
          <cell r="AR172">
            <v>82</v>
          </cell>
          <cell r="AT172">
            <v>39</v>
          </cell>
          <cell r="AU172">
            <v>200</v>
          </cell>
          <cell r="AV172" t="str">
            <v>04837344</v>
          </cell>
          <cell r="AW172" t="str">
            <v>間接</v>
          </cell>
          <cell r="AX172" t="str">
            <v>工程職</v>
          </cell>
          <cell r="AY172" t="str">
            <v>契約人員</v>
          </cell>
          <cell r="BA172" t="str">
            <v>1.000000000000000</v>
          </cell>
          <cell r="BB172" t="str">
            <v>1.000000000000000</v>
          </cell>
          <cell r="BE172" t="str">
            <v>N</v>
          </cell>
          <cell r="BG172" t="str">
            <v>N</v>
          </cell>
          <cell r="BK172" t="str">
            <v>Y</v>
          </cell>
          <cell r="BL172" t="str">
            <v>A</v>
          </cell>
          <cell r="BN172" t="str">
            <v>N</v>
          </cell>
          <cell r="BQ172" t="str">
            <v>1:新增</v>
          </cell>
          <cell r="BR172" t="str">
            <v>A:廠商</v>
          </cell>
          <cell r="BS172" t="str">
            <v>464102</v>
          </cell>
          <cell r="BT172" t="str">
            <v>5:臨時</v>
          </cell>
          <cell r="BV172" t="str">
            <v>TW</v>
          </cell>
          <cell r="BW172" t="str">
            <v>A640</v>
          </cell>
          <cell r="BX172" t="str">
            <v>桃園縣中壢市中大路３００號男九舍２２９室</v>
          </cell>
          <cell r="BY172" t="str">
            <v>台中縣龍井鄉東海街４１巷３８號</v>
          </cell>
          <cell r="BZ172" t="str">
            <v>3:學士</v>
          </cell>
          <cell r="CA172" t="str">
            <v>1:國內</v>
          </cell>
          <cell r="CB172">
            <v>38498</v>
          </cell>
          <cell r="CD172">
            <v>38681</v>
          </cell>
          <cell r="CE172" t="str">
            <v>434</v>
          </cell>
          <cell r="CK172" t="str">
            <v>320</v>
          </cell>
          <cell r="CL172" t="str">
            <v>C</v>
          </cell>
          <cell r="CP172" t="str">
            <v>N</v>
          </cell>
          <cell r="CR172">
            <v>0</v>
          </cell>
          <cell r="CT172">
            <v>0</v>
          </cell>
          <cell r="CU172">
            <v>0</v>
          </cell>
        </row>
        <row r="173">
          <cell r="A173" t="str">
            <v>BBU508</v>
          </cell>
          <cell r="B173" t="str">
            <v>30</v>
          </cell>
          <cell r="C173" t="str">
            <v>學士</v>
          </cell>
          <cell r="D173" t="str">
            <v>1021</v>
          </cell>
          <cell r="E173" t="str">
            <v>助理工程師</v>
          </cell>
          <cell r="F173" t="str">
            <v>1I-1</v>
          </cell>
          <cell r="G173" t="str">
            <v>常日班(間--8:00上班)</v>
          </cell>
          <cell r="H173" t="str">
            <v>BBU518</v>
          </cell>
          <cell r="I173" t="str">
            <v>系統品質處認證測試服務部一課</v>
          </cell>
          <cell r="J173">
            <v>7175</v>
          </cell>
          <cell r="K173" t="str">
            <v>811163</v>
          </cell>
          <cell r="L173" t="str">
            <v>吳佳慧</v>
          </cell>
          <cell r="O173" t="str">
            <v>P222873600</v>
          </cell>
          <cell r="P173" t="str">
            <v>台灣省雲林縣</v>
          </cell>
          <cell r="Q173">
            <v>29726</v>
          </cell>
          <cell r="R173" t="str">
            <v>N</v>
          </cell>
          <cell r="S173" t="str">
            <v>中華民國</v>
          </cell>
          <cell r="U173" t="str">
            <v>F</v>
          </cell>
          <cell r="V173" t="str">
            <v>台北縣土城市學府路１段２５６巷４弄８號１樓</v>
          </cell>
          <cell r="W173" t="str">
            <v>02-22650562</v>
          </cell>
          <cell r="X173" t="str">
            <v>台北縣土城市學府路１段２５６巷４弄８號１樓</v>
          </cell>
          <cell r="Y173" t="str">
            <v>02-22650562</v>
          </cell>
          <cell r="Z173" t="str">
            <v>Y</v>
          </cell>
          <cell r="AB173" t="str">
            <v>0939304801</v>
          </cell>
          <cell r="AC173" t="str">
            <v>賴美玉</v>
          </cell>
          <cell r="AD173" t="str">
            <v>02-22650562</v>
          </cell>
          <cell r="AE173">
            <v>5</v>
          </cell>
          <cell r="AF173" t="str">
            <v>2003</v>
          </cell>
          <cell r="AG173" t="str">
            <v>資訊管理系</v>
          </cell>
          <cell r="AH173" t="str">
            <v>吳鳳技術學院</v>
          </cell>
          <cell r="AJ173" t="str">
            <v>正常</v>
          </cell>
          <cell r="AK173">
            <v>37809</v>
          </cell>
          <cell r="AL173">
            <v>37809</v>
          </cell>
          <cell r="AM173">
            <v>37901</v>
          </cell>
          <cell r="AN173">
            <v>728</v>
          </cell>
          <cell r="AO173">
            <v>0</v>
          </cell>
          <cell r="AP173">
            <v>4</v>
          </cell>
          <cell r="AQ173">
            <v>28</v>
          </cell>
          <cell r="AR173">
            <v>82</v>
          </cell>
          <cell r="AT173">
            <v>20</v>
          </cell>
          <cell r="AU173">
            <v>203</v>
          </cell>
          <cell r="AV173" t="str">
            <v>04808034</v>
          </cell>
          <cell r="AW173" t="str">
            <v>間接</v>
          </cell>
          <cell r="AX173" t="str">
            <v>工程職</v>
          </cell>
          <cell r="AY173" t="str">
            <v>一般員工</v>
          </cell>
          <cell r="AZ173">
            <v>0</v>
          </cell>
          <cell r="BA173" t="str">
            <v>1.000000000000000</v>
          </cell>
          <cell r="BB173" t="str">
            <v>1.000000000000000</v>
          </cell>
          <cell r="BD173">
            <v>1</v>
          </cell>
          <cell r="BE173" t="str">
            <v>N</v>
          </cell>
          <cell r="BF173">
            <v>0</v>
          </cell>
          <cell r="BG173" t="str">
            <v>N</v>
          </cell>
          <cell r="BK173" t="str">
            <v>Y</v>
          </cell>
          <cell r="BL173" t="str">
            <v>A</v>
          </cell>
          <cell r="BN173" t="str">
            <v>N</v>
          </cell>
          <cell r="BQ173" t="str">
            <v>1:新增</v>
          </cell>
          <cell r="BR173" t="str">
            <v>A:廠商</v>
          </cell>
          <cell r="BS173" t="str">
            <v>464106</v>
          </cell>
          <cell r="BT173" t="str">
            <v>2:研發</v>
          </cell>
          <cell r="BV173" t="str">
            <v>TW</v>
          </cell>
          <cell r="BW173" t="str">
            <v>174</v>
          </cell>
          <cell r="BX173" t="str">
            <v>台北縣土城市學府路１段２５６巷４弄８號１樓</v>
          </cell>
          <cell r="BY173" t="str">
            <v>台北縣土城市學府路１段２５６巷４弄８號１樓</v>
          </cell>
          <cell r="BZ173" t="str">
            <v>3:學士</v>
          </cell>
          <cell r="CA173" t="str">
            <v>1:國內</v>
          </cell>
          <cell r="CB173">
            <v>37809</v>
          </cell>
          <cell r="CE173" t="str">
            <v>236</v>
          </cell>
          <cell r="CK173" t="str">
            <v>236</v>
          </cell>
          <cell r="CL173" t="str">
            <v>C</v>
          </cell>
          <cell r="CM173">
            <v>35</v>
          </cell>
          <cell r="CR173">
            <v>174</v>
          </cell>
          <cell r="CS173" t="str">
            <v>RD技委會</v>
          </cell>
          <cell r="CT173">
            <v>19</v>
          </cell>
          <cell r="CU173">
            <v>82</v>
          </cell>
          <cell r="CV173" t="str">
            <v>Y</v>
          </cell>
        </row>
        <row r="174">
          <cell r="A174" t="str">
            <v>BBW107</v>
          </cell>
          <cell r="B174" t="str">
            <v>30</v>
          </cell>
          <cell r="C174" t="str">
            <v>學士</v>
          </cell>
          <cell r="D174" t="str">
            <v>1021</v>
          </cell>
          <cell r="E174" t="str">
            <v>助理工程師</v>
          </cell>
          <cell r="F174" t="str">
            <v>1I-1</v>
          </cell>
          <cell r="G174" t="str">
            <v>常日班(間--8:00上班)</v>
          </cell>
          <cell r="H174" t="str">
            <v>BBW157</v>
          </cell>
          <cell r="I174" t="str">
            <v>資訊管理處資訊管理部網路系統課</v>
          </cell>
          <cell r="J174">
            <v>7501</v>
          </cell>
          <cell r="K174" t="str">
            <v>811605</v>
          </cell>
          <cell r="L174" t="str">
            <v>莊晉德</v>
          </cell>
          <cell r="O174" t="str">
            <v>H122476926</v>
          </cell>
          <cell r="P174" t="str">
            <v>台灣省桃園縣</v>
          </cell>
          <cell r="Q174">
            <v>28873</v>
          </cell>
          <cell r="R174" t="str">
            <v>N</v>
          </cell>
          <cell r="S174" t="str">
            <v>中華民國</v>
          </cell>
          <cell r="U174" t="str">
            <v>M</v>
          </cell>
          <cell r="V174" t="str">
            <v>桃園縣中壢市文化路３６４巷１２號</v>
          </cell>
          <cell r="W174" t="str">
            <v>03-4550143</v>
          </cell>
          <cell r="X174" t="str">
            <v>桃園縣中壢市文化路３６４巷１２號</v>
          </cell>
          <cell r="Y174" t="str">
            <v>03-4550143</v>
          </cell>
          <cell r="Z174" t="str">
            <v>Y</v>
          </cell>
          <cell r="AB174" t="str">
            <v>0925133375</v>
          </cell>
          <cell r="AC174" t="str">
            <v>莊鴻法</v>
          </cell>
          <cell r="AE174">
            <v>5</v>
          </cell>
          <cell r="AF174" t="str">
            <v>2005</v>
          </cell>
          <cell r="AG174" t="str">
            <v>資管系</v>
          </cell>
          <cell r="AH174" t="str">
            <v>中華大學</v>
          </cell>
          <cell r="AI174" t="str">
            <v>電腦軟硬體維護設定</v>
          </cell>
          <cell r="AJ174" t="str">
            <v>正常</v>
          </cell>
          <cell r="AK174">
            <v>38292</v>
          </cell>
          <cell r="AL174">
            <v>38292</v>
          </cell>
          <cell r="AM174">
            <v>38384</v>
          </cell>
          <cell r="AN174">
            <v>768</v>
          </cell>
          <cell r="AO174">
            <v>0</v>
          </cell>
          <cell r="AP174">
            <v>2</v>
          </cell>
          <cell r="AQ174">
            <v>28</v>
          </cell>
          <cell r="AR174">
            <v>82</v>
          </cell>
          <cell r="AT174">
            <v>21</v>
          </cell>
          <cell r="AU174">
            <v>168</v>
          </cell>
          <cell r="AV174" t="str">
            <v>04827291</v>
          </cell>
          <cell r="AW174" t="str">
            <v>間接</v>
          </cell>
          <cell r="AX174" t="str">
            <v>工程職</v>
          </cell>
          <cell r="AY174" t="str">
            <v>一般員工</v>
          </cell>
          <cell r="BA174" t="str">
            <v>1.000000000000000</v>
          </cell>
          <cell r="BB174" t="str">
            <v>1.000000000000000</v>
          </cell>
          <cell r="BD174">
            <v>1</v>
          </cell>
          <cell r="BE174" t="str">
            <v>N</v>
          </cell>
          <cell r="BG174" t="str">
            <v>N</v>
          </cell>
          <cell r="BK174" t="str">
            <v>Y</v>
          </cell>
          <cell r="BL174" t="str">
            <v>B</v>
          </cell>
          <cell r="BN174" t="str">
            <v>N</v>
          </cell>
          <cell r="BQ174" t="str">
            <v>1:新增</v>
          </cell>
          <cell r="BR174" t="str">
            <v>A:廠商</v>
          </cell>
          <cell r="BS174" t="str">
            <v>464106</v>
          </cell>
          <cell r="BT174" t="str">
            <v>3:行政</v>
          </cell>
          <cell r="BV174" t="str">
            <v>TW</v>
          </cell>
          <cell r="BW174" t="str">
            <v>A640</v>
          </cell>
          <cell r="BX174" t="str">
            <v>桃園縣中壢市文化路３６４巷１２號</v>
          </cell>
          <cell r="BY174" t="str">
            <v>桃園縣中壢市文化路３６４巷１２號</v>
          </cell>
          <cell r="BZ174" t="str">
            <v>4:專科</v>
          </cell>
          <cell r="CA174" t="str">
            <v>1:國內</v>
          </cell>
          <cell r="CB174">
            <v>38292</v>
          </cell>
          <cell r="CE174" t="str">
            <v>320</v>
          </cell>
          <cell r="CK174" t="str">
            <v>320</v>
          </cell>
          <cell r="CL174" t="str">
            <v>C</v>
          </cell>
          <cell r="CM174">
            <v>34</v>
          </cell>
          <cell r="CP174" t="str">
            <v>N</v>
          </cell>
          <cell r="CR174">
            <v>148</v>
          </cell>
          <cell r="CS174" t="str">
            <v>P1</v>
          </cell>
          <cell r="CT174">
            <v>20</v>
          </cell>
          <cell r="CU174">
            <v>83</v>
          </cell>
          <cell r="CV174" t="str">
            <v>Y</v>
          </cell>
        </row>
        <row r="175">
          <cell r="A175" t="str">
            <v>BFA608</v>
          </cell>
          <cell r="B175" t="str">
            <v>30</v>
          </cell>
          <cell r="C175" t="str">
            <v>學士</v>
          </cell>
          <cell r="D175" t="str">
            <v>1021</v>
          </cell>
          <cell r="E175" t="str">
            <v>助理工程師</v>
          </cell>
          <cell r="F175" t="str">
            <v>1I-1</v>
          </cell>
          <cell r="G175" t="str">
            <v>常日班(間--8:00上班)</v>
          </cell>
          <cell r="H175" t="str">
            <v>BFA628</v>
          </cell>
          <cell r="I175" t="str">
            <v>無線終端產品研發處軟體設計六部二課</v>
          </cell>
          <cell r="J175">
            <v>6051</v>
          </cell>
          <cell r="K175" t="str">
            <v>809928</v>
          </cell>
          <cell r="L175" t="str">
            <v>林進星</v>
          </cell>
          <cell r="O175" t="str">
            <v>H122319597</v>
          </cell>
          <cell r="P175" t="str">
            <v>台灣省桃園縣</v>
          </cell>
          <cell r="Q175">
            <v>28651</v>
          </cell>
          <cell r="R175" t="str">
            <v>N</v>
          </cell>
          <cell r="S175" t="str">
            <v>中華民國</v>
          </cell>
          <cell r="U175" t="str">
            <v>M</v>
          </cell>
          <cell r="V175" t="str">
            <v>桃園縣大溪鎮文化路１７２號</v>
          </cell>
          <cell r="W175" t="str">
            <v>03-3884539</v>
          </cell>
          <cell r="X175" t="str">
            <v>桃園縣大溪鎮文化路１７２號</v>
          </cell>
          <cell r="Y175" t="str">
            <v>03-3884539</v>
          </cell>
          <cell r="Z175" t="str">
            <v>Y</v>
          </cell>
          <cell r="AB175" t="str">
            <v>0968455666</v>
          </cell>
          <cell r="AC175" t="str">
            <v>林明旺</v>
          </cell>
          <cell r="AD175" t="str">
            <v>03-3884539</v>
          </cell>
          <cell r="AE175">
            <v>5</v>
          </cell>
          <cell r="AF175" t="str">
            <v>2005</v>
          </cell>
          <cell r="AG175" t="str">
            <v>資工系</v>
          </cell>
          <cell r="AH175" t="str">
            <v>中華大學</v>
          </cell>
          <cell r="AI175" t="str">
            <v>軟體設計及測試程式開發</v>
          </cell>
          <cell r="AJ175" t="str">
            <v>正常</v>
          </cell>
          <cell r="AK175">
            <v>37991</v>
          </cell>
          <cell r="AL175">
            <v>37991</v>
          </cell>
          <cell r="AM175">
            <v>38082</v>
          </cell>
          <cell r="AN175">
            <v>1029</v>
          </cell>
          <cell r="AO175">
            <v>0</v>
          </cell>
          <cell r="AP175">
            <v>2</v>
          </cell>
          <cell r="AQ175">
            <v>28</v>
          </cell>
          <cell r="AR175">
            <v>82</v>
          </cell>
          <cell r="AT175">
            <v>20</v>
          </cell>
          <cell r="AU175">
            <v>198</v>
          </cell>
          <cell r="AV175" t="str">
            <v>04827356</v>
          </cell>
          <cell r="AW175" t="str">
            <v>間接</v>
          </cell>
          <cell r="AX175" t="str">
            <v>工程職</v>
          </cell>
          <cell r="AY175" t="str">
            <v>一般員工</v>
          </cell>
          <cell r="BA175" t="str">
            <v>1.000000000000000</v>
          </cell>
          <cell r="BB175" t="str">
            <v>1.000000000000000</v>
          </cell>
          <cell r="BD175">
            <v>1.35</v>
          </cell>
          <cell r="BE175" t="str">
            <v>N</v>
          </cell>
          <cell r="BG175" t="str">
            <v>N</v>
          </cell>
          <cell r="BK175" t="str">
            <v>Y</v>
          </cell>
          <cell r="BL175" t="str">
            <v>O</v>
          </cell>
          <cell r="BN175" t="str">
            <v>N</v>
          </cell>
          <cell r="BQ175" t="str">
            <v>1:新增</v>
          </cell>
          <cell r="BR175" t="str">
            <v>A:廠商</v>
          </cell>
          <cell r="BS175" t="str">
            <v>542205</v>
          </cell>
          <cell r="BT175" t="str">
            <v>2:研發</v>
          </cell>
          <cell r="BV175" t="str">
            <v>TW</v>
          </cell>
          <cell r="BW175" t="str">
            <v>174</v>
          </cell>
          <cell r="BX175" t="str">
            <v>桃園縣大溪鎮文化路１７２號</v>
          </cell>
          <cell r="BY175" t="str">
            <v>桃園縣大溪鎮文化路１７２號</v>
          </cell>
          <cell r="BZ175" t="str">
            <v>4:專科</v>
          </cell>
          <cell r="CA175" t="str">
            <v>1:國內</v>
          </cell>
          <cell r="CB175">
            <v>37991</v>
          </cell>
          <cell r="CE175" t="str">
            <v>335</v>
          </cell>
          <cell r="CK175" t="str">
            <v>335</v>
          </cell>
          <cell r="CL175" t="str">
            <v>C</v>
          </cell>
          <cell r="CP175" t="str">
            <v>N</v>
          </cell>
          <cell r="CR175">
            <v>179</v>
          </cell>
          <cell r="CS175" t="str">
            <v>RD技委會</v>
          </cell>
          <cell r="CT175">
            <v>0</v>
          </cell>
          <cell r="CU175">
            <v>0</v>
          </cell>
          <cell r="CV175" t="str">
            <v>N</v>
          </cell>
        </row>
        <row r="176">
          <cell r="A176" t="str">
            <v>BFA608</v>
          </cell>
          <cell r="B176" t="str">
            <v>40</v>
          </cell>
          <cell r="C176" t="str">
            <v>專科</v>
          </cell>
          <cell r="D176" t="str">
            <v>1021</v>
          </cell>
          <cell r="E176" t="str">
            <v>助理工程師</v>
          </cell>
          <cell r="F176" t="str">
            <v>1I-1</v>
          </cell>
          <cell r="G176" t="str">
            <v>常日班(間--8:00上班)</v>
          </cell>
          <cell r="H176" t="str">
            <v>BFA628</v>
          </cell>
          <cell r="I176" t="str">
            <v>無線終端產品研發處軟體設計六部二課</v>
          </cell>
          <cell r="J176">
            <v>7310</v>
          </cell>
          <cell r="K176" t="str">
            <v>811365</v>
          </cell>
          <cell r="L176" t="str">
            <v>魏呈龍</v>
          </cell>
          <cell r="O176" t="str">
            <v>N124010144</v>
          </cell>
          <cell r="P176" t="str">
            <v>台灣省彰化縣</v>
          </cell>
          <cell r="Q176">
            <v>30107</v>
          </cell>
          <cell r="R176" t="str">
            <v>N</v>
          </cell>
          <cell r="S176" t="str">
            <v>中華民國</v>
          </cell>
          <cell r="U176" t="str">
            <v>M</v>
          </cell>
          <cell r="V176" t="str">
            <v>彰化縣二林鎮南安路３７０巷５號</v>
          </cell>
          <cell r="W176" t="str">
            <v>04-8960586</v>
          </cell>
          <cell r="X176" t="str">
            <v>彰化縣二林鎮南安路３７０巷５號</v>
          </cell>
          <cell r="Y176" t="str">
            <v>04-8960586</v>
          </cell>
          <cell r="Z176" t="str">
            <v>Y</v>
          </cell>
          <cell r="AB176" t="str">
            <v>0926967936</v>
          </cell>
          <cell r="AC176" t="str">
            <v>魏木霖</v>
          </cell>
          <cell r="AD176" t="str">
            <v>04-8960586</v>
          </cell>
          <cell r="AE176">
            <v>7</v>
          </cell>
          <cell r="AF176" t="str">
            <v>2002</v>
          </cell>
          <cell r="AG176" t="str">
            <v>電子科</v>
          </cell>
          <cell r="AH176" t="str">
            <v>南開技術學院</v>
          </cell>
          <cell r="AI176" t="str">
            <v>電子電路組裝</v>
          </cell>
          <cell r="AJ176" t="str">
            <v>正常</v>
          </cell>
          <cell r="AK176">
            <v>38231</v>
          </cell>
          <cell r="AL176">
            <v>38231</v>
          </cell>
          <cell r="AM176">
            <v>38322</v>
          </cell>
          <cell r="AN176">
            <v>1029</v>
          </cell>
          <cell r="AO176">
            <v>0</v>
          </cell>
          <cell r="AP176">
            <v>2</v>
          </cell>
          <cell r="AQ176">
            <v>28</v>
          </cell>
          <cell r="AR176">
            <v>82</v>
          </cell>
          <cell r="AT176">
            <v>20</v>
          </cell>
          <cell r="AU176">
            <v>198</v>
          </cell>
          <cell r="AV176" t="str">
            <v>04837332</v>
          </cell>
          <cell r="AW176" t="str">
            <v>間接</v>
          </cell>
          <cell r="AX176" t="str">
            <v>工程職</v>
          </cell>
          <cell r="AY176" t="str">
            <v>一般員工</v>
          </cell>
          <cell r="BA176" t="str">
            <v>1.000000000000000</v>
          </cell>
          <cell r="BB176" t="str">
            <v>1.000000000000000</v>
          </cell>
          <cell r="BD176">
            <v>0</v>
          </cell>
          <cell r="BE176" t="str">
            <v>N</v>
          </cell>
          <cell r="BG176" t="str">
            <v>N</v>
          </cell>
          <cell r="BK176" t="str">
            <v>Y</v>
          </cell>
          <cell r="BL176" t="str">
            <v>A</v>
          </cell>
          <cell r="BN176" t="str">
            <v>N</v>
          </cell>
          <cell r="BQ176" t="str">
            <v>1:新增</v>
          </cell>
          <cell r="BR176" t="str">
            <v>A:廠商</v>
          </cell>
          <cell r="BS176" t="str">
            <v>542203</v>
          </cell>
          <cell r="BT176" t="str">
            <v>2:研發</v>
          </cell>
          <cell r="BV176" t="str">
            <v>TW</v>
          </cell>
          <cell r="BW176" t="str">
            <v>A640</v>
          </cell>
          <cell r="BX176" t="str">
            <v>彰化縣二林鎮南安路３７０巷５號</v>
          </cell>
          <cell r="BY176" t="str">
            <v>彰化縣二林鎮南安路３７０巷５號</v>
          </cell>
          <cell r="BZ176" t="str">
            <v>4:專科</v>
          </cell>
          <cell r="CA176" t="str">
            <v>1:國內</v>
          </cell>
          <cell r="CB176">
            <v>38231</v>
          </cell>
          <cell r="CE176" t="str">
            <v>526</v>
          </cell>
          <cell r="CK176" t="str">
            <v>526</v>
          </cell>
          <cell r="CL176" t="str">
            <v>C</v>
          </cell>
          <cell r="CM176">
            <v>35</v>
          </cell>
          <cell r="CP176" t="str">
            <v>N</v>
          </cell>
          <cell r="CR176">
            <v>179</v>
          </cell>
          <cell r="CS176" t="str">
            <v>RD技委會</v>
          </cell>
          <cell r="CT176">
            <v>17</v>
          </cell>
          <cell r="CU176">
            <v>82</v>
          </cell>
          <cell r="CV176" t="str">
            <v>Y</v>
          </cell>
        </row>
        <row r="177">
          <cell r="A177" t="str">
            <v>BFA908</v>
          </cell>
          <cell r="B177" t="str">
            <v>40</v>
          </cell>
          <cell r="C177" t="str">
            <v>專科</v>
          </cell>
          <cell r="D177" t="str">
            <v>1021</v>
          </cell>
          <cell r="E177" t="str">
            <v>助理工程師</v>
          </cell>
          <cell r="F177" t="str">
            <v>1I-1</v>
          </cell>
          <cell r="G177" t="str">
            <v>常日班(間--8:00上班)</v>
          </cell>
          <cell r="H177" t="str">
            <v>BFA908</v>
          </cell>
          <cell r="I177" t="str">
            <v>無線終端產品研發處新產品導入部</v>
          </cell>
          <cell r="J177">
            <v>3503</v>
          </cell>
          <cell r="K177" t="str">
            <v>803467</v>
          </cell>
          <cell r="L177" t="str">
            <v>陳俊銘</v>
          </cell>
          <cell r="O177" t="str">
            <v>N123425847</v>
          </cell>
          <cell r="P177" t="str">
            <v>台灣省彰化縣</v>
          </cell>
          <cell r="Q177">
            <v>28604</v>
          </cell>
          <cell r="R177" t="str">
            <v>N</v>
          </cell>
          <cell r="S177" t="str">
            <v>中華民國</v>
          </cell>
          <cell r="U177" t="str">
            <v>M</v>
          </cell>
          <cell r="V177" t="str">
            <v>彰化縣福興鄉大崙村９鄰大崙街１１號</v>
          </cell>
          <cell r="W177" t="str">
            <v>04-7681876</v>
          </cell>
          <cell r="X177" t="str">
            <v>彰化縣秀水鄉福安村彰水路２段４２３巷３８號</v>
          </cell>
          <cell r="Y177" t="str">
            <v>04-7693862</v>
          </cell>
          <cell r="Z177" t="str">
            <v>Y</v>
          </cell>
          <cell r="AB177" t="str">
            <v>0919015436</v>
          </cell>
          <cell r="AC177" t="str">
            <v>陳義泉</v>
          </cell>
          <cell r="AD177" t="str">
            <v>04-7681876</v>
          </cell>
          <cell r="AE177">
            <v>7</v>
          </cell>
          <cell r="AF177" t="str">
            <v>1998</v>
          </cell>
          <cell r="AG177" t="str">
            <v>電子工程科</v>
          </cell>
          <cell r="AH177" t="str">
            <v>建國工專</v>
          </cell>
          <cell r="AJ177" t="str">
            <v>正常</v>
          </cell>
          <cell r="AK177">
            <v>36920</v>
          </cell>
          <cell r="AL177">
            <v>36920</v>
          </cell>
          <cell r="AM177">
            <v>37010</v>
          </cell>
          <cell r="AN177">
            <v>1036</v>
          </cell>
          <cell r="AO177">
            <v>0</v>
          </cell>
          <cell r="AP177">
            <v>2</v>
          </cell>
          <cell r="AQ177">
            <v>28</v>
          </cell>
          <cell r="AR177">
            <v>82</v>
          </cell>
          <cell r="AT177">
            <v>21</v>
          </cell>
          <cell r="AU177">
            <v>330</v>
          </cell>
          <cell r="AV177" t="str">
            <v>04643109</v>
          </cell>
          <cell r="AW177" t="str">
            <v>間接</v>
          </cell>
          <cell r="AX177" t="str">
            <v>工程職</v>
          </cell>
          <cell r="AY177" t="str">
            <v>一般員工</v>
          </cell>
          <cell r="BA177" t="str">
            <v>1.000000000000000</v>
          </cell>
          <cell r="BB177" t="str">
            <v>1.000000000000000</v>
          </cell>
          <cell r="BD177">
            <v>0.67</v>
          </cell>
          <cell r="BE177" t="str">
            <v>N</v>
          </cell>
          <cell r="BG177" t="str">
            <v>N</v>
          </cell>
          <cell r="BK177" t="str">
            <v>Y</v>
          </cell>
          <cell r="BL177" t="str">
            <v>A</v>
          </cell>
          <cell r="BN177" t="str">
            <v>N</v>
          </cell>
          <cell r="BQ177" t="str">
            <v>0:其他</v>
          </cell>
          <cell r="BR177" t="str">
            <v>A:廠商</v>
          </cell>
          <cell r="BS177" t="str">
            <v>542203</v>
          </cell>
          <cell r="BT177" t="str">
            <v>2:研發</v>
          </cell>
          <cell r="BV177" t="str">
            <v>TW</v>
          </cell>
          <cell r="BW177" t="str">
            <v>174</v>
          </cell>
          <cell r="BX177" t="str">
            <v>彰化縣秀水鄉福安村彰水路２段４２３巷３８號</v>
          </cell>
          <cell r="BY177" t="str">
            <v>彰化縣福興鄉大崙村９鄰大崙街１１號</v>
          </cell>
          <cell r="BZ177" t="str">
            <v>4:專科</v>
          </cell>
          <cell r="CA177" t="str">
            <v>1:國內</v>
          </cell>
          <cell r="CB177">
            <v>36920</v>
          </cell>
          <cell r="CE177" t="str">
            <v>506</v>
          </cell>
          <cell r="CK177" t="str">
            <v>504</v>
          </cell>
          <cell r="CL177" t="str">
            <v>C</v>
          </cell>
          <cell r="CP177" t="str">
            <v>N</v>
          </cell>
          <cell r="CR177">
            <v>38</v>
          </cell>
          <cell r="CS177" t="str">
            <v>IE2</v>
          </cell>
          <cell r="CT177">
            <v>0</v>
          </cell>
          <cell r="CU177">
            <v>0</v>
          </cell>
          <cell r="CV177" t="str">
            <v>N</v>
          </cell>
        </row>
        <row r="178">
          <cell r="A178" t="str">
            <v>BFA908</v>
          </cell>
          <cell r="B178" t="str">
            <v>50</v>
          </cell>
          <cell r="C178" t="str">
            <v>高中(職)</v>
          </cell>
          <cell r="D178" t="str">
            <v>1021</v>
          </cell>
          <cell r="E178" t="str">
            <v>助理工程師</v>
          </cell>
          <cell r="F178" t="str">
            <v>1I-1</v>
          </cell>
          <cell r="G178" t="str">
            <v>常日班(間--8:00上班)</v>
          </cell>
          <cell r="H178" t="str">
            <v>BFA908</v>
          </cell>
          <cell r="I178" t="str">
            <v>無線終端產品研發處新產品導入部</v>
          </cell>
          <cell r="J178">
            <v>5722</v>
          </cell>
          <cell r="K178" t="str">
            <v>808858</v>
          </cell>
          <cell r="L178" t="str">
            <v>張宗漢</v>
          </cell>
          <cell r="O178" t="str">
            <v>J122023855</v>
          </cell>
          <cell r="P178" t="str">
            <v>台灣省新竹市</v>
          </cell>
          <cell r="Q178">
            <v>29724</v>
          </cell>
          <cell r="R178" t="str">
            <v>Y</v>
          </cell>
          <cell r="S178" t="str">
            <v>中華民國</v>
          </cell>
          <cell r="U178" t="str">
            <v>M</v>
          </cell>
          <cell r="V178" t="str">
            <v>新竹市香山區宮口街１８巷８號</v>
          </cell>
          <cell r="W178" t="str">
            <v>03-5381977</v>
          </cell>
          <cell r="X178" t="str">
            <v>新竹市香山區宮口街１８巷８號</v>
          </cell>
          <cell r="Y178" t="str">
            <v>03-5381977</v>
          </cell>
          <cell r="Z178" t="str">
            <v>Y</v>
          </cell>
          <cell r="AC178" t="str">
            <v>張燦煌</v>
          </cell>
          <cell r="AD178" t="str">
            <v>03-5381977</v>
          </cell>
          <cell r="AE178">
            <v>11</v>
          </cell>
          <cell r="AF178" t="str">
            <v>1999</v>
          </cell>
          <cell r="AG178" t="str">
            <v>機械科</v>
          </cell>
          <cell r="AH178" t="str">
            <v>新竹高工</v>
          </cell>
          <cell r="AJ178" t="str">
            <v>正常</v>
          </cell>
          <cell r="AK178">
            <v>37888</v>
          </cell>
          <cell r="AL178">
            <v>37888</v>
          </cell>
          <cell r="AM178">
            <v>37979</v>
          </cell>
          <cell r="AN178">
            <v>1036</v>
          </cell>
          <cell r="AO178">
            <v>0</v>
          </cell>
          <cell r="AP178">
            <v>2</v>
          </cell>
          <cell r="AQ178">
            <v>28</v>
          </cell>
          <cell r="AR178">
            <v>82</v>
          </cell>
          <cell r="AT178">
            <v>20</v>
          </cell>
          <cell r="AU178">
            <v>330</v>
          </cell>
          <cell r="AV178" t="str">
            <v>04827277</v>
          </cell>
          <cell r="AW178" t="str">
            <v>間接</v>
          </cell>
          <cell r="AX178" t="str">
            <v>工程職</v>
          </cell>
          <cell r="AY178" t="str">
            <v>一般員工</v>
          </cell>
          <cell r="BA178" t="str">
            <v>1.000000000000000</v>
          </cell>
          <cell r="BB178" t="str">
            <v>1.000000000000000</v>
          </cell>
          <cell r="BE178" t="str">
            <v>N</v>
          </cell>
          <cell r="BG178" t="str">
            <v>N</v>
          </cell>
          <cell r="BK178" t="str">
            <v>Y</v>
          </cell>
          <cell r="BL178" t="str">
            <v>A</v>
          </cell>
          <cell r="BN178" t="str">
            <v>N</v>
          </cell>
          <cell r="BQ178" t="str">
            <v>1:新增</v>
          </cell>
          <cell r="BR178" t="str">
            <v>A:廠商</v>
          </cell>
          <cell r="BS178" t="str">
            <v>542201</v>
          </cell>
          <cell r="BV178" t="str">
            <v>TW</v>
          </cell>
          <cell r="BW178" t="str">
            <v>174</v>
          </cell>
          <cell r="BX178" t="str">
            <v>新竹市香山區宮口街１８巷８號</v>
          </cell>
          <cell r="BY178" t="str">
            <v>新竹市香山區宮口街１８巷８號</v>
          </cell>
          <cell r="BZ178" t="str">
            <v>5:高中</v>
          </cell>
          <cell r="CA178" t="str">
            <v>1:國內</v>
          </cell>
          <cell r="CB178">
            <v>37888</v>
          </cell>
          <cell r="CE178" t="str">
            <v>300</v>
          </cell>
          <cell r="CK178" t="str">
            <v>300</v>
          </cell>
          <cell r="CL178" t="str">
            <v>C</v>
          </cell>
          <cell r="CP178" t="str">
            <v>N</v>
          </cell>
          <cell r="CR178">
            <v>13</v>
          </cell>
          <cell r="CS178" t="str">
            <v>IE1</v>
          </cell>
          <cell r="CT178">
            <v>0</v>
          </cell>
          <cell r="CU178">
            <v>0</v>
          </cell>
          <cell r="CV178" t="str">
            <v>N</v>
          </cell>
        </row>
        <row r="179">
          <cell r="A179" t="str">
            <v>BFA908</v>
          </cell>
          <cell r="B179" t="str">
            <v>40</v>
          </cell>
          <cell r="C179" t="str">
            <v>專科</v>
          </cell>
          <cell r="D179" t="str">
            <v>1021</v>
          </cell>
          <cell r="E179" t="str">
            <v>助理工程師</v>
          </cell>
          <cell r="F179" t="str">
            <v>1I-1</v>
          </cell>
          <cell r="G179" t="str">
            <v>常日班(間--8:00上班)</v>
          </cell>
          <cell r="H179" t="str">
            <v>BFA908</v>
          </cell>
          <cell r="I179" t="str">
            <v>無線終端產品研發處新產品導入部</v>
          </cell>
          <cell r="J179">
            <v>6355</v>
          </cell>
          <cell r="K179" t="str">
            <v>810238</v>
          </cell>
          <cell r="L179" t="str">
            <v>劉碧雯</v>
          </cell>
          <cell r="O179" t="str">
            <v>J222577449</v>
          </cell>
          <cell r="P179" t="str">
            <v>台灣省新竹縣</v>
          </cell>
          <cell r="Q179">
            <v>27938</v>
          </cell>
          <cell r="R179" t="str">
            <v>Y</v>
          </cell>
          <cell r="S179" t="str">
            <v>中華民國</v>
          </cell>
          <cell r="U179" t="str">
            <v>F</v>
          </cell>
          <cell r="V179" t="str">
            <v>新竹縣竹北市泰和里３鄰３９號</v>
          </cell>
          <cell r="W179" t="str">
            <v>03-5553772</v>
          </cell>
          <cell r="X179" t="str">
            <v>新竹縣竹北市泰和里３鄰３９號</v>
          </cell>
          <cell r="Y179" t="str">
            <v>03-5553772</v>
          </cell>
          <cell r="Z179" t="str">
            <v>Y</v>
          </cell>
          <cell r="AB179" t="str">
            <v>0926240477</v>
          </cell>
          <cell r="AC179" t="str">
            <v>陳旭江</v>
          </cell>
          <cell r="AD179" t="str">
            <v>03-5553772</v>
          </cell>
          <cell r="AE179">
            <v>7</v>
          </cell>
          <cell r="AF179" t="str">
            <v>1996</v>
          </cell>
          <cell r="AG179" t="str">
            <v>電機科</v>
          </cell>
          <cell r="AH179" t="str">
            <v>大華工專</v>
          </cell>
          <cell r="AJ179" t="str">
            <v>正常</v>
          </cell>
          <cell r="AK179">
            <v>38054</v>
          </cell>
          <cell r="AL179">
            <v>38054</v>
          </cell>
          <cell r="AM179">
            <v>38146</v>
          </cell>
          <cell r="AN179">
            <v>1036</v>
          </cell>
          <cell r="AO179">
            <v>0</v>
          </cell>
          <cell r="AP179">
            <v>2</v>
          </cell>
          <cell r="AQ179">
            <v>28</v>
          </cell>
          <cell r="AR179">
            <v>82</v>
          </cell>
          <cell r="AT179">
            <v>20</v>
          </cell>
          <cell r="AU179">
            <v>330</v>
          </cell>
          <cell r="AV179" t="str">
            <v>04831458</v>
          </cell>
          <cell r="AW179" t="str">
            <v>間接</v>
          </cell>
          <cell r="AX179" t="str">
            <v>工程職</v>
          </cell>
          <cell r="AY179" t="str">
            <v>一般員工</v>
          </cell>
          <cell r="BA179" t="str">
            <v>1.000000000000000</v>
          </cell>
          <cell r="BB179" t="str">
            <v>1.000000000000000</v>
          </cell>
          <cell r="BD179">
            <v>3.4</v>
          </cell>
          <cell r="BE179" t="str">
            <v>N</v>
          </cell>
          <cell r="BG179" t="str">
            <v>N</v>
          </cell>
          <cell r="BK179" t="str">
            <v>Y</v>
          </cell>
          <cell r="BL179" t="str">
            <v>O</v>
          </cell>
          <cell r="BN179" t="str">
            <v>N</v>
          </cell>
          <cell r="BQ179" t="str">
            <v>1:新增</v>
          </cell>
          <cell r="BR179" t="str">
            <v>A:廠商</v>
          </cell>
          <cell r="BS179" t="str">
            <v>542201</v>
          </cell>
          <cell r="BT179" t="str">
            <v>2:研發</v>
          </cell>
          <cell r="BV179" t="str">
            <v>TW</v>
          </cell>
          <cell r="BW179" t="str">
            <v>174</v>
          </cell>
          <cell r="BX179" t="str">
            <v>新竹縣竹北市泰和里３鄰３９號</v>
          </cell>
          <cell r="BY179" t="str">
            <v>新竹縣竹北市泰和里３鄰３９號</v>
          </cell>
          <cell r="BZ179" t="str">
            <v>4:專科</v>
          </cell>
          <cell r="CA179" t="str">
            <v>1:國內</v>
          </cell>
          <cell r="CB179">
            <v>38054</v>
          </cell>
          <cell r="CE179" t="str">
            <v>302</v>
          </cell>
          <cell r="CK179" t="str">
            <v>302</v>
          </cell>
          <cell r="CL179" t="str">
            <v>C</v>
          </cell>
          <cell r="CM179">
            <v>34</v>
          </cell>
          <cell r="CP179" t="str">
            <v>N</v>
          </cell>
          <cell r="CR179">
            <v>38</v>
          </cell>
          <cell r="CS179" t="str">
            <v>IE2</v>
          </cell>
          <cell r="CT179">
            <v>19</v>
          </cell>
          <cell r="CU179">
            <v>82</v>
          </cell>
          <cell r="CV179" t="str">
            <v>Y</v>
          </cell>
        </row>
        <row r="180">
          <cell r="A180" t="str">
            <v>BFF108</v>
          </cell>
          <cell r="B180" t="str">
            <v>40</v>
          </cell>
          <cell r="C180" t="str">
            <v>專科</v>
          </cell>
          <cell r="D180" t="str">
            <v>1021</v>
          </cell>
          <cell r="E180" t="str">
            <v>助理工程師</v>
          </cell>
          <cell r="F180" t="str">
            <v>1I-1</v>
          </cell>
          <cell r="G180" t="str">
            <v>常日班(間--8:00上班)</v>
          </cell>
          <cell r="H180" t="str">
            <v>BFF148</v>
          </cell>
          <cell r="I180" t="str">
            <v>無線終端產品管理部入網測試課</v>
          </cell>
          <cell r="J180">
            <v>7369</v>
          </cell>
          <cell r="K180" t="str">
            <v>811386</v>
          </cell>
          <cell r="L180" t="str">
            <v>邱繼漢</v>
          </cell>
          <cell r="O180" t="str">
            <v>A124349461</v>
          </cell>
          <cell r="P180" t="str">
            <v>台北市</v>
          </cell>
          <cell r="Q180">
            <v>28578</v>
          </cell>
          <cell r="R180" t="str">
            <v>Y</v>
          </cell>
          <cell r="S180" t="str">
            <v>中華民國</v>
          </cell>
          <cell r="U180" t="str">
            <v>M</v>
          </cell>
          <cell r="V180" t="str">
            <v>台北市松山區敦化南路一段１００巷７弄３３號３樓</v>
          </cell>
          <cell r="W180" t="str">
            <v>02-27515779</v>
          </cell>
          <cell r="X180" t="str">
            <v>台北市松山區敦化南路一段１００巷７弄３３號３樓</v>
          </cell>
          <cell r="Y180" t="str">
            <v>02-27515779</v>
          </cell>
          <cell r="Z180" t="str">
            <v>Y</v>
          </cell>
          <cell r="AB180" t="str">
            <v>0953515895</v>
          </cell>
          <cell r="AC180" t="str">
            <v>呂麗瑤</v>
          </cell>
          <cell r="AD180" t="str">
            <v>02-27313483</v>
          </cell>
          <cell r="AE180">
            <v>7</v>
          </cell>
          <cell r="AF180" t="str">
            <v>1998</v>
          </cell>
          <cell r="AG180" t="str">
            <v>電機科</v>
          </cell>
          <cell r="AH180" t="str">
            <v>新埔工專</v>
          </cell>
          <cell r="AI180" t="str">
            <v>3G,2G,固網傳輸</v>
          </cell>
          <cell r="AJ180" t="str">
            <v>正常</v>
          </cell>
          <cell r="AK180">
            <v>38264</v>
          </cell>
          <cell r="AL180">
            <v>38264</v>
          </cell>
          <cell r="AM180">
            <v>38356</v>
          </cell>
          <cell r="AN180">
            <v>1042</v>
          </cell>
          <cell r="AO180">
            <v>0</v>
          </cell>
          <cell r="AP180">
            <v>4</v>
          </cell>
          <cell r="AQ180">
            <v>28</v>
          </cell>
          <cell r="AR180">
            <v>82</v>
          </cell>
          <cell r="AT180">
            <v>20</v>
          </cell>
          <cell r="AU180">
            <v>331</v>
          </cell>
          <cell r="AV180" t="str">
            <v>04837633</v>
          </cell>
          <cell r="AW180" t="str">
            <v>間接</v>
          </cell>
          <cell r="AX180" t="str">
            <v>工程職</v>
          </cell>
          <cell r="AY180" t="str">
            <v>一般員工</v>
          </cell>
          <cell r="BA180" t="str">
            <v>1.000000000000000</v>
          </cell>
          <cell r="BB180" t="str">
            <v>1.000000000000000</v>
          </cell>
          <cell r="BD180">
            <v>3.33</v>
          </cell>
          <cell r="BE180" t="str">
            <v>N</v>
          </cell>
          <cell r="BG180" t="str">
            <v>N</v>
          </cell>
          <cell r="BK180" t="str">
            <v>Y</v>
          </cell>
          <cell r="BL180" t="str">
            <v>O</v>
          </cell>
          <cell r="BN180" t="str">
            <v>N</v>
          </cell>
          <cell r="BQ180" t="str">
            <v>1:新增</v>
          </cell>
          <cell r="BR180" t="str">
            <v>A:廠商</v>
          </cell>
          <cell r="BS180" t="str">
            <v>542201</v>
          </cell>
          <cell r="BT180" t="str">
            <v>2:研發</v>
          </cell>
          <cell r="BV180" t="str">
            <v>TW</v>
          </cell>
          <cell r="BW180" t="str">
            <v>174</v>
          </cell>
          <cell r="BX180" t="str">
            <v>台北市松山區敦化南路一段１００巷７弄３３號３樓</v>
          </cell>
          <cell r="BY180" t="str">
            <v>台北市松山區敦化南路一段１００巷７弄３３號３樓</v>
          </cell>
          <cell r="BZ180" t="str">
            <v>4:專科</v>
          </cell>
          <cell r="CA180" t="str">
            <v>1:國內</v>
          </cell>
          <cell r="CB180">
            <v>38264</v>
          </cell>
          <cell r="CE180" t="str">
            <v>105</v>
          </cell>
          <cell r="CK180" t="str">
            <v>105</v>
          </cell>
          <cell r="CL180" t="str">
            <v>C</v>
          </cell>
          <cell r="CM180">
            <v>34</v>
          </cell>
          <cell r="CP180" t="str">
            <v>N</v>
          </cell>
          <cell r="CR180">
            <v>182</v>
          </cell>
          <cell r="CS180" t="str">
            <v>RD技委會</v>
          </cell>
          <cell r="CT180">
            <v>19</v>
          </cell>
          <cell r="CU180">
            <v>82</v>
          </cell>
          <cell r="CV180" t="str">
            <v>Y</v>
          </cell>
        </row>
        <row r="181">
          <cell r="A181" t="str">
            <v>BBU108</v>
          </cell>
          <cell r="B181" t="str">
            <v>30</v>
          </cell>
          <cell r="C181" t="str">
            <v>學士</v>
          </cell>
          <cell r="D181" t="str">
            <v>1021</v>
          </cell>
          <cell r="E181" t="str">
            <v>助理工程師</v>
          </cell>
          <cell r="F181" t="str">
            <v>1I-1</v>
          </cell>
          <cell r="G181" t="str">
            <v>常日班(間--8:00上班)</v>
          </cell>
          <cell r="H181" t="str">
            <v>BBU168</v>
          </cell>
          <cell r="I181" t="str">
            <v>系統品質處系統軟體測試部六課</v>
          </cell>
          <cell r="J181">
            <v>7789</v>
          </cell>
          <cell r="K181" t="str">
            <v>T04661</v>
          </cell>
          <cell r="L181" t="str">
            <v>吳妍潔</v>
          </cell>
          <cell r="O181" t="str">
            <v>P223096429</v>
          </cell>
          <cell r="Q181">
            <v>30413</v>
          </cell>
          <cell r="R181" t="str">
            <v>N</v>
          </cell>
          <cell r="S181" t="str">
            <v>中華民國</v>
          </cell>
          <cell r="U181" t="str">
            <v>F</v>
          </cell>
          <cell r="V181" t="str">
            <v>台北縣板橋市篤行路三段５號１２樓</v>
          </cell>
          <cell r="W181" t="str">
            <v>02-26834893</v>
          </cell>
          <cell r="X181" t="str">
            <v>台北縣板橋市篤行路三段５號１２樓</v>
          </cell>
          <cell r="Y181" t="str">
            <v>02-26834893</v>
          </cell>
          <cell r="Z181" t="str">
            <v>Y</v>
          </cell>
          <cell r="AB181" t="str">
            <v>0939936057</v>
          </cell>
          <cell r="AC181" t="str">
            <v>吳義春</v>
          </cell>
          <cell r="AD181" t="str">
            <v>02-26834893</v>
          </cell>
          <cell r="AE181">
            <v>5</v>
          </cell>
          <cell r="AF181" t="str">
            <v>2005</v>
          </cell>
          <cell r="AG181" t="str">
            <v>資訊科學系</v>
          </cell>
          <cell r="AH181" t="str">
            <v>交通大學</v>
          </cell>
          <cell r="AJ181" t="str">
            <v>正常</v>
          </cell>
          <cell r="AK181">
            <v>38499</v>
          </cell>
          <cell r="AL181">
            <v>38499</v>
          </cell>
          <cell r="AM181">
            <v>38591</v>
          </cell>
          <cell r="AN181">
            <v>1110</v>
          </cell>
          <cell r="AO181">
            <v>0</v>
          </cell>
          <cell r="AP181">
            <v>2</v>
          </cell>
          <cell r="AQ181">
            <v>28</v>
          </cell>
          <cell r="AR181">
            <v>82</v>
          </cell>
          <cell r="AT181">
            <v>39</v>
          </cell>
          <cell r="AU181">
            <v>200</v>
          </cell>
          <cell r="AW181" t="str">
            <v>間接</v>
          </cell>
          <cell r="AX181" t="str">
            <v>工程職</v>
          </cell>
          <cell r="AY181" t="str">
            <v>契約人員</v>
          </cell>
          <cell r="BA181" t="str">
            <v>1.000000000000000</v>
          </cell>
          <cell r="BB181" t="str">
            <v>1.000000000000000</v>
          </cell>
          <cell r="BE181" t="str">
            <v>N</v>
          </cell>
          <cell r="BG181" t="str">
            <v>N</v>
          </cell>
          <cell r="BK181" t="str">
            <v>Y</v>
          </cell>
          <cell r="BL181" t="str">
            <v>B</v>
          </cell>
          <cell r="BN181" t="str">
            <v>N</v>
          </cell>
          <cell r="BQ181" t="str">
            <v>1:新增</v>
          </cell>
          <cell r="BR181" t="str">
            <v>A:廠商</v>
          </cell>
          <cell r="BS181" t="str">
            <v>464103</v>
          </cell>
          <cell r="BT181" t="str">
            <v>5:臨時</v>
          </cell>
          <cell r="BV181" t="str">
            <v>TW</v>
          </cell>
          <cell r="BW181" t="str">
            <v>A640</v>
          </cell>
          <cell r="BX181" t="str">
            <v>台北縣板橋市篤行路三段５號１２樓</v>
          </cell>
          <cell r="BY181" t="str">
            <v>台北縣板橋市篤行路三段５號１２樓</v>
          </cell>
          <cell r="BZ181" t="str">
            <v>5:高中</v>
          </cell>
          <cell r="CA181" t="str">
            <v>1:國內</v>
          </cell>
          <cell r="CB181">
            <v>38499</v>
          </cell>
          <cell r="CD181">
            <v>38682</v>
          </cell>
          <cell r="CE181" t="str">
            <v>220</v>
          </cell>
          <cell r="CK181" t="str">
            <v>220</v>
          </cell>
          <cell r="CL181" t="str">
            <v>C</v>
          </cell>
          <cell r="CP181" t="str">
            <v>N</v>
          </cell>
          <cell r="CR181">
            <v>0</v>
          </cell>
          <cell r="CT181">
            <v>0</v>
          </cell>
          <cell r="CU181">
            <v>0</v>
          </cell>
        </row>
        <row r="182">
          <cell r="A182" t="str">
            <v>BBU608</v>
          </cell>
          <cell r="B182" t="str">
            <v>40</v>
          </cell>
          <cell r="C182" t="str">
            <v>專科</v>
          </cell>
          <cell r="D182" t="str">
            <v>1021</v>
          </cell>
          <cell r="E182" t="str">
            <v>助理工程師</v>
          </cell>
          <cell r="F182" t="str">
            <v>1I-1</v>
          </cell>
          <cell r="G182" t="str">
            <v>常日班(間--8:00上班)</v>
          </cell>
          <cell r="H182" t="str">
            <v>BBU618</v>
          </cell>
          <cell r="I182" t="str">
            <v>系統品質處硬體設計驗證部可靠度工程課</v>
          </cell>
          <cell r="J182">
            <v>3084</v>
          </cell>
          <cell r="K182" t="str">
            <v>803060</v>
          </cell>
          <cell r="L182" t="str">
            <v>徐儀倫</v>
          </cell>
          <cell r="O182" t="str">
            <v>B220854884</v>
          </cell>
          <cell r="P182" t="str">
            <v>台灣省新竹縣</v>
          </cell>
          <cell r="Q182">
            <v>26548</v>
          </cell>
          <cell r="R182" t="str">
            <v>Y</v>
          </cell>
          <cell r="S182" t="str">
            <v>中華民國</v>
          </cell>
          <cell r="U182" t="str">
            <v>F</v>
          </cell>
          <cell r="V182" t="str">
            <v>新竹縣湖口鄉湖鏡村２０鄰美之城６６巷５弄３號</v>
          </cell>
          <cell r="W182" t="str">
            <v>03-5692767</v>
          </cell>
          <cell r="X182" t="str">
            <v>新竹縣湖口鄉湖鏡村２０鄰美之城６６巷５弄３號</v>
          </cell>
          <cell r="Y182" t="str">
            <v>03-5692767</v>
          </cell>
          <cell r="Z182" t="str">
            <v>Y</v>
          </cell>
          <cell r="AB182" t="str">
            <v>0931033381</v>
          </cell>
          <cell r="AC182" t="str">
            <v>徐淇淋</v>
          </cell>
          <cell r="AD182" t="str">
            <v>03-5692767</v>
          </cell>
          <cell r="AE182">
            <v>7</v>
          </cell>
          <cell r="AF182" t="str">
            <v>1992</v>
          </cell>
          <cell r="AG182" t="str">
            <v>國貿科</v>
          </cell>
          <cell r="AH182" t="str">
            <v>精鍾商專</v>
          </cell>
          <cell r="AJ182" t="str">
            <v>正常</v>
          </cell>
          <cell r="AK182">
            <v>36675</v>
          </cell>
          <cell r="AL182">
            <v>36675</v>
          </cell>
          <cell r="AM182">
            <v>36767</v>
          </cell>
          <cell r="AN182">
            <v>1113</v>
          </cell>
          <cell r="AO182">
            <v>0</v>
          </cell>
          <cell r="AP182">
            <v>2</v>
          </cell>
          <cell r="AQ182">
            <v>28</v>
          </cell>
          <cell r="AR182">
            <v>82</v>
          </cell>
          <cell r="AT182">
            <v>20</v>
          </cell>
          <cell r="AU182">
            <v>356</v>
          </cell>
          <cell r="AV182" t="str">
            <v>04642714</v>
          </cell>
          <cell r="AW182" t="str">
            <v>間接</v>
          </cell>
          <cell r="AX182" t="str">
            <v>工程職</v>
          </cell>
          <cell r="AY182" t="str">
            <v>一般員工</v>
          </cell>
          <cell r="BA182" t="str">
            <v>1.000000000000000</v>
          </cell>
          <cell r="BB182" t="str">
            <v>1.000000000000000</v>
          </cell>
          <cell r="BD182">
            <v>0</v>
          </cell>
          <cell r="BE182" t="str">
            <v>N</v>
          </cell>
          <cell r="BF182">
            <v>0</v>
          </cell>
          <cell r="BG182" t="str">
            <v>N</v>
          </cell>
          <cell r="BK182" t="str">
            <v>Y</v>
          </cell>
          <cell r="BL182" t="str">
            <v>AB</v>
          </cell>
          <cell r="BN182" t="str">
            <v>N</v>
          </cell>
          <cell r="BQ182" t="str">
            <v>0:其他</v>
          </cell>
          <cell r="BR182" t="str">
            <v>A:廠商</v>
          </cell>
          <cell r="BS182" t="str">
            <v>台灣省新竹縣</v>
          </cell>
          <cell r="BV182" t="str">
            <v>TW</v>
          </cell>
          <cell r="BW182" t="str">
            <v>174</v>
          </cell>
          <cell r="BX182" t="str">
            <v>新竹縣湖口鄉湖鏡村２０鄰美之城６６巷５弄３號</v>
          </cell>
          <cell r="BY182" t="str">
            <v>新竹縣湖口鄉湖鏡村２０鄰美之城６６巷５弄３號</v>
          </cell>
          <cell r="BZ182" t="str">
            <v>4:專科</v>
          </cell>
          <cell r="CB182">
            <v>36675</v>
          </cell>
          <cell r="CE182" t="str">
            <v>303</v>
          </cell>
          <cell r="CH182" t="str">
            <v>.000000000000000</v>
          </cell>
          <cell r="CI182" t="str">
            <v>Y</v>
          </cell>
          <cell r="CK182" t="str">
            <v>303</v>
          </cell>
          <cell r="CL182" t="str">
            <v>C</v>
          </cell>
          <cell r="CM182">
            <v>33</v>
          </cell>
          <cell r="CP182" t="str">
            <v>N</v>
          </cell>
          <cell r="CR182">
            <v>173</v>
          </cell>
          <cell r="CS182" t="str">
            <v>RD技委會</v>
          </cell>
          <cell r="CT182">
            <v>1</v>
          </cell>
          <cell r="CU182">
            <v>0</v>
          </cell>
          <cell r="CV182" t="str">
            <v>N</v>
          </cell>
        </row>
        <row r="183">
          <cell r="A183" t="str">
            <v>BBU708</v>
          </cell>
          <cell r="B183" t="str">
            <v>40</v>
          </cell>
          <cell r="C183" t="str">
            <v>專科</v>
          </cell>
          <cell r="D183" t="str">
            <v>1021</v>
          </cell>
          <cell r="E183" t="str">
            <v>助理工程師</v>
          </cell>
          <cell r="F183" t="str">
            <v>1I-1</v>
          </cell>
          <cell r="G183" t="str">
            <v>常日班(間--8:00上班)</v>
          </cell>
          <cell r="H183" t="str">
            <v>BBU708</v>
          </cell>
          <cell r="I183" t="str">
            <v>系統品質處機構設計驗證部</v>
          </cell>
          <cell r="J183">
            <v>6993</v>
          </cell>
          <cell r="K183" t="str">
            <v>811138</v>
          </cell>
          <cell r="L183" t="str">
            <v>古麗雯</v>
          </cell>
          <cell r="O183" t="str">
            <v>K221749344</v>
          </cell>
          <cell r="P183" t="str">
            <v>台灣省苗栗縣</v>
          </cell>
          <cell r="Q183">
            <v>29622</v>
          </cell>
          <cell r="R183" t="str">
            <v>N</v>
          </cell>
          <cell r="S183" t="str">
            <v>中華民國</v>
          </cell>
          <cell r="U183" t="str">
            <v>F</v>
          </cell>
          <cell r="V183" t="str">
            <v>苗栗縣三義鄉勝興村２８鄰水美路３１５之６１號</v>
          </cell>
          <cell r="W183" t="str">
            <v>037-878777</v>
          </cell>
          <cell r="X183" t="str">
            <v>苗栗縣三義鄉勝興村２８鄰水美路３１５之６１號</v>
          </cell>
          <cell r="Y183" t="str">
            <v>037-875777</v>
          </cell>
          <cell r="Z183" t="str">
            <v>Y</v>
          </cell>
          <cell r="AB183" t="str">
            <v>0925020601</v>
          </cell>
          <cell r="AC183" t="str">
            <v>古集權</v>
          </cell>
          <cell r="AD183" t="str">
            <v>037-875777</v>
          </cell>
          <cell r="AE183">
            <v>7</v>
          </cell>
          <cell r="AF183" t="str">
            <v>2001</v>
          </cell>
          <cell r="AG183" t="str">
            <v>工業工程與管理科</v>
          </cell>
          <cell r="AH183" t="str">
            <v>勤益技術學院</v>
          </cell>
          <cell r="AI183" t="str">
            <v>分析能力</v>
          </cell>
          <cell r="AJ183" t="str">
            <v>正常</v>
          </cell>
          <cell r="AK183">
            <v>38166</v>
          </cell>
          <cell r="AL183">
            <v>38166</v>
          </cell>
          <cell r="AM183">
            <v>38258</v>
          </cell>
          <cell r="AN183">
            <v>1115</v>
          </cell>
          <cell r="AO183">
            <v>0</v>
          </cell>
          <cell r="AP183">
            <v>2</v>
          </cell>
          <cell r="AQ183">
            <v>28</v>
          </cell>
          <cell r="AR183">
            <v>82</v>
          </cell>
          <cell r="AT183">
            <v>20</v>
          </cell>
          <cell r="AU183">
            <v>357</v>
          </cell>
          <cell r="AV183" t="str">
            <v>04837373</v>
          </cell>
          <cell r="AW183" t="str">
            <v>間接</v>
          </cell>
          <cell r="AX183" t="str">
            <v>工程職</v>
          </cell>
          <cell r="AY183" t="str">
            <v>一般員工</v>
          </cell>
          <cell r="BA183" t="str">
            <v>1.000000000000000</v>
          </cell>
          <cell r="BB183" t="str">
            <v>1.000000000000000</v>
          </cell>
          <cell r="BD183">
            <v>2</v>
          </cell>
          <cell r="BE183" t="str">
            <v>N</v>
          </cell>
          <cell r="BG183" t="str">
            <v>N</v>
          </cell>
          <cell r="BK183" t="str">
            <v>Y</v>
          </cell>
          <cell r="BL183" t="str">
            <v>O</v>
          </cell>
          <cell r="BN183" t="str">
            <v>N</v>
          </cell>
          <cell r="BQ183" t="str">
            <v>1:新增</v>
          </cell>
          <cell r="BR183" t="str">
            <v>A:廠商</v>
          </cell>
          <cell r="BS183" t="str">
            <v>542600</v>
          </cell>
          <cell r="BT183" t="str">
            <v>3:行政</v>
          </cell>
          <cell r="BV183" t="str">
            <v>TW</v>
          </cell>
          <cell r="BW183" t="str">
            <v>640</v>
          </cell>
          <cell r="BX183" t="str">
            <v>苗栗縣三義鄉勝興村２８鄰水美路３１５之６１號</v>
          </cell>
          <cell r="BY183" t="str">
            <v>苗栗縣三義鄉勝興村２８鄰水美路３１５之６１號</v>
          </cell>
          <cell r="BZ183" t="str">
            <v>4:專科</v>
          </cell>
          <cell r="CB183">
            <v>38166</v>
          </cell>
          <cell r="CE183" t="str">
            <v>367</v>
          </cell>
          <cell r="CK183" t="str">
            <v>367</v>
          </cell>
          <cell r="CL183" t="str">
            <v>C</v>
          </cell>
          <cell r="CM183">
            <v>34</v>
          </cell>
          <cell r="CP183" t="str">
            <v>N</v>
          </cell>
          <cell r="CR183">
            <v>63</v>
          </cell>
          <cell r="CS183" t="str">
            <v>IM1</v>
          </cell>
          <cell r="CT183">
            <v>20</v>
          </cell>
          <cell r="CU183">
            <v>92</v>
          </cell>
          <cell r="CV183" t="str">
            <v>Y</v>
          </cell>
        </row>
        <row r="184">
          <cell r="A184" t="str">
            <v>BBU808</v>
          </cell>
          <cell r="B184" t="str">
            <v>40</v>
          </cell>
          <cell r="C184" t="str">
            <v>專科</v>
          </cell>
          <cell r="D184" t="str">
            <v>1021</v>
          </cell>
          <cell r="E184" t="str">
            <v>助理工程師</v>
          </cell>
          <cell r="F184" t="str">
            <v>1I-1</v>
          </cell>
          <cell r="G184" t="str">
            <v>常日班(間--8:00上班)</v>
          </cell>
          <cell r="H184" t="str">
            <v>BBU818</v>
          </cell>
          <cell r="I184" t="str">
            <v>系統品質處電子零件工程部零件料號工程課</v>
          </cell>
          <cell r="J184">
            <v>6056</v>
          </cell>
          <cell r="K184" t="str">
            <v>809935</v>
          </cell>
          <cell r="L184" t="str">
            <v>王秀英</v>
          </cell>
          <cell r="O184" t="str">
            <v>J220343070</v>
          </cell>
          <cell r="P184" t="str">
            <v>湖南省新化縣</v>
          </cell>
          <cell r="Q184">
            <v>25526</v>
          </cell>
          <cell r="R184" t="str">
            <v>Y</v>
          </cell>
          <cell r="S184" t="str">
            <v>中華民國</v>
          </cell>
          <cell r="U184" t="str">
            <v>F</v>
          </cell>
          <cell r="V184" t="str">
            <v>新竹縣寶山鄉深井村８鄰寶新路６５２之１號</v>
          </cell>
          <cell r="W184" t="str">
            <v>03-5762666</v>
          </cell>
          <cell r="X184" t="str">
            <v>新竹縣寶山鄉深井村８鄰寶新路６５２之１號</v>
          </cell>
          <cell r="Y184" t="str">
            <v>03-5762666</v>
          </cell>
          <cell r="Z184" t="str">
            <v>Y</v>
          </cell>
          <cell r="AB184" t="str">
            <v>0933894966</v>
          </cell>
          <cell r="AC184" t="str">
            <v>李日新</v>
          </cell>
          <cell r="AD184" t="str">
            <v>03-5762666</v>
          </cell>
          <cell r="AE184">
            <v>7</v>
          </cell>
          <cell r="AF184" t="str">
            <v>1998</v>
          </cell>
          <cell r="AG184" t="str">
            <v>電子科</v>
          </cell>
          <cell r="AH184" t="str">
            <v>明新技術學院</v>
          </cell>
          <cell r="AI184" t="str">
            <v>設備管制及行政事務處理</v>
          </cell>
          <cell r="AJ184" t="str">
            <v>正常</v>
          </cell>
          <cell r="AK184">
            <v>37991</v>
          </cell>
          <cell r="AL184">
            <v>37991</v>
          </cell>
          <cell r="AM184">
            <v>38082</v>
          </cell>
          <cell r="AN184">
            <v>1117</v>
          </cell>
          <cell r="AO184">
            <v>0</v>
          </cell>
          <cell r="AP184">
            <v>2</v>
          </cell>
          <cell r="AQ184">
            <v>28</v>
          </cell>
          <cell r="AR184">
            <v>82</v>
          </cell>
          <cell r="AT184">
            <v>20</v>
          </cell>
          <cell r="AU184">
            <v>358</v>
          </cell>
          <cell r="AV184" t="str">
            <v>04827355</v>
          </cell>
          <cell r="AW184" t="str">
            <v>間接</v>
          </cell>
          <cell r="AX184" t="str">
            <v>工程職</v>
          </cell>
          <cell r="AY184" t="str">
            <v>一般員工</v>
          </cell>
          <cell r="BA184" t="str">
            <v>1.000000000000000</v>
          </cell>
          <cell r="BB184" t="str">
            <v>1.000000000000000</v>
          </cell>
          <cell r="BD184">
            <v>5.4</v>
          </cell>
          <cell r="BE184" t="str">
            <v>N</v>
          </cell>
          <cell r="BG184" t="str">
            <v>N</v>
          </cell>
          <cell r="BK184" t="str">
            <v>Y</v>
          </cell>
          <cell r="BL184" t="str">
            <v>A</v>
          </cell>
          <cell r="BN184" t="str">
            <v>N</v>
          </cell>
          <cell r="BQ184" t="str">
            <v>1:新增</v>
          </cell>
          <cell r="BR184" t="str">
            <v>A:廠商</v>
          </cell>
          <cell r="BS184" t="str">
            <v>542203</v>
          </cell>
          <cell r="BT184" t="str">
            <v>2:研發</v>
          </cell>
          <cell r="BV184" t="str">
            <v>TW</v>
          </cell>
          <cell r="BW184" t="str">
            <v>174</v>
          </cell>
          <cell r="BX184" t="str">
            <v>新竹縣寶山鄉深井村８鄰寶新路６５２之１號</v>
          </cell>
          <cell r="BY184" t="str">
            <v>新竹縣寶山鄉深井村８鄰寶新路６５２之１號</v>
          </cell>
          <cell r="BZ184" t="str">
            <v>4:專科</v>
          </cell>
          <cell r="CA184" t="str">
            <v>1:國內</v>
          </cell>
          <cell r="CB184">
            <v>37991</v>
          </cell>
          <cell r="CE184" t="str">
            <v>308</v>
          </cell>
          <cell r="CK184" t="str">
            <v>308</v>
          </cell>
          <cell r="CL184" t="str">
            <v>C</v>
          </cell>
          <cell r="CM184">
            <v>34</v>
          </cell>
          <cell r="CP184" t="str">
            <v>N</v>
          </cell>
          <cell r="CR184">
            <v>175</v>
          </cell>
          <cell r="CS184" t="str">
            <v>RD技委會</v>
          </cell>
          <cell r="CT184">
            <v>0</v>
          </cell>
          <cell r="CU184">
            <v>0</v>
          </cell>
          <cell r="CV184" t="str">
            <v>N</v>
          </cell>
        </row>
        <row r="185">
          <cell r="A185" t="str">
            <v>BBU808</v>
          </cell>
          <cell r="B185" t="str">
            <v>30</v>
          </cell>
          <cell r="C185" t="str">
            <v>學士</v>
          </cell>
          <cell r="D185" t="str">
            <v>1021</v>
          </cell>
          <cell r="E185" t="str">
            <v>助理工程師</v>
          </cell>
          <cell r="F185" t="str">
            <v>1I-1</v>
          </cell>
          <cell r="G185" t="str">
            <v>常日班(間--8:00上班)</v>
          </cell>
          <cell r="H185" t="str">
            <v>BBU828</v>
          </cell>
          <cell r="I185" t="str">
            <v>系統品質處電子零件工程部電子零件工程課</v>
          </cell>
          <cell r="J185">
            <v>7891</v>
          </cell>
          <cell r="K185" t="str">
            <v>T04961</v>
          </cell>
          <cell r="L185" t="str">
            <v>陳富翔</v>
          </cell>
          <cell r="O185" t="str">
            <v>J122250030</v>
          </cell>
          <cell r="P185" t="str">
            <v>台灣省新竹縣</v>
          </cell>
          <cell r="Q185">
            <v>30351</v>
          </cell>
          <cell r="R185" t="str">
            <v>N</v>
          </cell>
          <cell r="S185" t="str">
            <v>中華民國</v>
          </cell>
          <cell r="U185" t="str">
            <v>M</v>
          </cell>
          <cell r="V185" t="str">
            <v>新竹縣湖口鄉松江二街６８號４樓</v>
          </cell>
          <cell r="W185" t="str">
            <v>03-5977933</v>
          </cell>
          <cell r="X185" t="str">
            <v>新竹縣湖口鄉松江二街６８號４樓</v>
          </cell>
          <cell r="Y185" t="str">
            <v>03-5977933</v>
          </cell>
          <cell r="Z185" t="str">
            <v>Y</v>
          </cell>
          <cell r="AB185" t="str">
            <v>0931179336</v>
          </cell>
          <cell r="AE185">
            <v>5</v>
          </cell>
          <cell r="AF185" t="str">
            <v>2005</v>
          </cell>
          <cell r="AG185" t="str">
            <v>光電系</v>
          </cell>
          <cell r="AH185" t="str">
            <v>明新科技大學</v>
          </cell>
          <cell r="AJ185" t="str">
            <v>正常</v>
          </cell>
          <cell r="AK185">
            <v>38601</v>
          </cell>
          <cell r="AL185">
            <v>38601</v>
          </cell>
          <cell r="AM185">
            <v>38692</v>
          </cell>
          <cell r="AN185">
            <v>1118</v>
          </cell>
          <cell r="AO185">
            <v>0</v>
          </cell>
          <cell r="AP185">
            <v>2</v>
          </cell>
          <cell r="AQ185">
            <v>28</v>
          </cell>
          <cell r="AR185">
            <v>82</v>
          </cell>
          <cell r="AT185">
            <v>39</v>
          </cell>
          <cell r="AU185">
            <v>358</v>
          </cell>
          <cell r="AV185" t="str">
            <v>04642937</v>
          </cell>
          <cell r="AW185" t="str">
            <v>間接</v>
          </cell>
          <cell r="AX185" t="str">
            <v>工程職</v>
          </cell>
          <cell r="AY185" t="str">
            <v>契約人員</v>
          </cell>
          <cell r="BA185" t="str">
            <v>1.000000000000000</v>
          </cell>
          <cell r="BB185" t="str">
            <v>1.000000000000000</v>
          </cell>
          <cell r="BE185" t="str">
            <v>N</v>
          </cell>
          <cell r="BG185" t="str">
            <v>N</v>
          </cell>
          <cell r="BK185" t="str">
            <v>Y</v>
          </cell>
          <cell r="BL185" t="str">
            <v>A</v>
          </cell>
          <cell r="BN185" t="str">
            <v>N</v>
          </cell>
          <cell r="BQ185" t="str">
            <v>1:新增</v>
          </cell>
          <cell r="BR185" t="str">
            <v>A:廠商</v>
          </cell>
          <cell r="BS185" t="str">
            <v>542206</v>
          </cell>
          <cell r="BT185" t="str">
            <v>5:臨時</v>
          </cell>
          <cell r="BV185" t="str">
            <v>TW</v>
          </cell>
          <cell r="BW185" t="str">
            <v>A640</v>
          </cell>
          <cell r="BX185" t="str">
            <v>新竹縣湖口鄉松江二街６８號４樓</v>
          </cell>
          <cell r="BY185" t="str">
            <v>新竹縣湖口鄉松江二街６８號４樓</v>
          </cell>
          <cell r="BZ185" t="str">
            <v>3:學士</v>
          </cell>
          <cell r="CA185" t="str">
            <v>1:國內</v>
          </cell>
          <cell r="CB185">
            <v>38601</v>
          </cell>
          <cell r="CD185">
            <v>38700</v>
          </cell>
          <cell r="CE185" t="str">
            <v>303</v>
          </cell>
          <cell r="CK185" t="str">
            <v>303</v>
          </cell>
          <cell r="CL185" t="str">
            <v>C</v>
          </cell>
          <cell r="CP185" t="str">
            <v>N</v>
          </cell>
          <cell r="CR185">
            <v>0</v>
          </cell>
          <cell r="CT185">
            <v>0</v>
          </cell>
          <cell r="CU185">
            <v>0</v>
          </cell>
        </row>
        <row r="186">
          <cell r="A186" t="str">
            <v>BBU808</v>
          </cell>
          <cell r="B186" t="str">
            <v>30</v>
          </cell>
          <cell r="C186" t="str">
            <v>學士</v>
          </cell>
          <cell r="D186" t="str">
            <v>1021</v>
          </cell>
          <cell r="E186" t="str">
            <v>助理工程師</v>
          </cell>
          <cell r="F186" t="str">
            <v>1I-1</v>
          </cell>
          <cell r="G186" t="str">
            <v>常日班(間--8:00上班)</v>
          </cell>
          <cell r="H186" t="str">
            <v>BBU828</v>
          </cell>
          <cell r="I186" t="str">
            <v>系統品質處電子零件工程部電子零件工程課</v>
          </cell>
          <cell r="J186">
            <v>7893</v>
          </cell>
          <cell r="K186" t="str">
            <v>T04962</v>
          </cell>
          <cell r="L186" t="str">
            <v>廖峻興</v>
          </cell>
          <cell r="O186" t="str">
            <v>H122813394</v>
          </cell>
          <cell r="P186" t="str">
            <v>台灣省新竹市</v>
          </cell>
          <cell r="Q186">
            <v>30327</v>
          </cell>
          <cell r="R186" t="str">
            <v>N</v>
          </cell>
          <cell r="S186" t="str">
            <v>中華民國</v>
          </cell>
          <cell r="U186" t="str">
            <v>M</v>
          </cell>
          <cell r="V186" t="str">
            <v>新竹縣湖口鄉八德路一段３６１巷１８弄２號</v>
          </cell>
          <cell r="W186" t="str">
            <v>03-5695019</v>
          </cell>
          <cell r="X186" t="str">
            <v>新竹縣湖口鄉八德路一段３６１巷１８弄２號</v>
          </cell>
          <cell r="Y186" t="str">
            <v>03-5695019</v>
          </cell>
          <cell r="Z186" t="str">
            <v>Y</v>
          </cell>
          <cell r="AB186" t="str">
            <v>0938732005</v>
          </cell>
          <cell r="AC186" t="str">
            <v>廖世柱</v>
          </cell>
          <cell r="AE186">
            <v>5</v>
          </cell>
          <cell r="AF186" t="str">
            <v>2005</v>
          </cell>
          <cell r="AG186" t="str">
            <v>電子系</v>
          </cell>
          <cell r="AH186" t="str">
            <v>景文技術學院</v>
          </cell>
          <cell r="AJ186" t="str">
            <v>正常</v>
          </cell>
          <cell r="AK186">
            <v>38601</v>
          </cell>
          <cell r="AL186">
            <v>38601</v>
          </cell>
          <cell r="AM186">
            <v>38692</v>
          </cell>
          <cell r="AN186">
            <v>1118</v>
          </cell>
          <cell r="AO186">
            <v>0</v>
          </cell>
          <cell r="AP186">
            <v>2</v>
          </cell>
          <cell r="AQ186">
            <v>28</v>
          </cell>
          <cell r="AR186">
            <v>82</v>
          </cell>
          <cell r="AT186">
            <v>39</v>
          </cell>
          <cell r="AU186">
            <v>358</v>
          </cell>
          <cell r="AV186" t="str">
            <v>04642848</v>
          </cell>
          <cell r="AW186" t="str">
            <v>間接</v>
          </cell>
          <cell r="AX186" t="str">
            <v>工程職</v>
          </cell>
          <cell r="AY186" t="str">
            <v>契約人員</v>
          </cell>
          <cell r="BA186" t="str">
            <v>1.000000000000000</v>
          </cell>
          <cell r="BB186" t="str">
            <v>1.000000000000000</v>
          </cell>
          <cell r="BE186" t="str">
            <v>N</v>
          </cell>
          <cell r="BG186" t="str">
            <v>N</v>
          </cell>
          <cell r="BK186" t="str">
            <v>Y</v>
          </cell>
          <cell r="BL186" t="str">
            <v>O</v>
          </cell>
          <cell r="BN186" t="str">
            <v>N</v>
          </cell>
          <cell r="BQ186" t="str">
            <v>1:新增</v>
          </cell>
          <cell r="BR186" t="str">
            <v>A:廠商</v>
          </cell>
          <cell r="BS186" t="str">
            <v>542203</v>
          </cell>
          <cell r="BT186" t="str">
            <v>5:臨時</v>
          </cell>
          <cell r="BV186" t="str">
            <v>TW</v>
          </cell>
          <cell r="BW186" t="str">
            <v>A640</v>
          </cell>
          <cell r="BX186" t="str">
            <v>新竹縣湖口鄉八德路一段３６１巷１８弄２號</v>
          </cell>
          <cell r="BY186" t="str">
            <v>新竹縣湖口鄉八德路一段３６１巷１８弄２號</v>
          </cell>
          <cell r="BZ186" t="str">
            <v>3:學士</v>
          </cell>
          <cell r="CA186" t="str">
            <v>1:國內</v>
          </cell>
          <cell r="CB186">
            <v>38601</v>
          </cell>
          <cell r="CD186">
            <v>38700</v>
          </cell>
          <cell r="CE186" t="str">
            <v>303</v>
          </cell>
          <cell r="CK186" t="str">
            <v>303</v>
          </cell>
          <cell r="CL186" t="str">
            <v>C</v>
          </cell>
          <cell r="CP186" t="str">
            <v>N</v>
          </cell>
          <cell r="CR186">
            <v>0</v>
          </cell>
          <cell r="CT186">
            <v>0</v>
          </cell>
          <cell r="CU186">
            <v>0</v>
          </cell>
        </row>
        <row r="187">
          <cell r="A187" t="str">
            <v>BBU808</v>
          </cell>
          <cell r="B187" t="str">
            <v>30</v>
          </cell>
          <cell r="C187" t="str">
            <v>學士</v>
          </cell>
          <cell r="D187" t="str">
            <v>1021</v>
          </cell>
          <cell r="E187" t="str">
            <v>助理工程師</v>
          </cell>
          <cell r="F187" t="str">
            <v>1I-1</v>
          </cell>
          <cell r="G187" t="str">
            <v>常日班(間--8:00上班)</v>
          </cell>
          <cell r="H187" t="str">
            <v>BBU828</v>
          </cell>
          <cell r="I187" t="str">
            <v>系統品質處電子零件工程部電子零件工程課</v>
          </cell>
          <cell r="J187">
            <v>7898</v>
          </cell>
          <cell r="K187" t="str">
            <v>T05025</v>
          </cell>
          <cell r="L187" t="str">
            <v>張念容</v>
          </cell>
          <cell r="O187" t="str">
            <v>J222208501</v>
          </cell>
          <cell r="P187" t="str">
            <v>台灣省新竹市</v>
          </cell>
          <cell r="Q187">
            <v>30071</v>
          </cell>
          <cell r="R187" t="str">
            <v>N</v>
          </cell>
          <cell r="S187" t="str">
            <v>中華民國</v>
          </cell>
          <cell r="U187" t="str">
            <v>F</v>
          </cell>
          <cell r="V187" t="str">
            <v>新竹市光華街７８巷５之３號４樓</v>
          </cell>
          <cell r="W187" t="str">
            <v>03-5423561</v>
          </cell>
          <cell r="X187" t="str">
            <v>新竹市光華街７８巷５之３號４樓</v>
          </cell>
          <cell r="Y187" t="str">
            <v>03-5423561</v>
          </cell>
          <cell r="Z187" t="str">
            <v>Y</v>
          </cell>
          <cell r="AB187" t="str">
            <v>0937998437</v>
          </cell>
          <cell r="AC187" t="str">
            <v>張慶榮</v>
          </cell>
          <cell r="AE187">
            <v>5</v>
          </cell>
          <cell r="AF187" t="str">
            <v>2005</v>
          </cell>
          <cell r="AG187" t="str">
            <v>應用外語系</v>
          </cell>
          <cell r="AH187" t="str">
            <v>大華技術學院</v>
          </cell>
          <cell r="AJ187" t="str">
            <v>正常</v>
          </cell>
          <cell r="AK187">
            <v>38604</v>
          </cell>
          <cell r="AL187">
            <v>38604</v>
          </cell>
          <cell r="AM187">
            <v>38695</v>
          </cell>
          <cell r="AN187">
            <v>1118</v>
          </cell>
          <cell r="AO187">
            <v>0</v>
          </cell>
          <cell r="AP187">
            <v>2</v>
          </cell>
          <cell r="AQ187">
            <v>28</v>
          </cell>
          <cell r="AR187">
            <v>82</v>
          </cell>
          <cell r="AT187">
            <v>39</v>
          </cell>
          <cell r="AU187">
            <v>358</v>
          </cell>
          <cell r="AV187" t="str">
            <v>04642495</v>
          </cell>
          <cell r="AW187" t="str">
            <v>間接</v>
          </cell>
          <cell r="AX187" t="str">
            <v>工程職</v>
          </cell>
          <cell r="AY187" t="str">
            <v>契約人員</v>
          </cell>
          <cell r="BA187" t="str">
            <v>1.000000000000000</v>
          </cell>
          <cell r="BB187" t="str">
            <v>1.000000000000000</v>
          </cell>
          <cell r="BE187" t="str">
            <v>N</v>
          </cell>
          <cell r="BG187" t="str">
            <v>N</v>
          </cell>
          <cell r="BK187" t="str">
            <v>Y</v>
          </cell>
          <cell r="BL187" t="str">
            <v>B</v>
          </cell>
          <cell r="BN187" t="str">
            <v>N</v>
          </cell>
          <cell r="BQ187" t="str">
            <v>0:其他</v>
          </cell>
          <cell r="BR187" t="str">
            <v>A:廠商</v>
          </cell>
          <cell r="BS187" t="str">
            <v>890000</v>
          </cell>
          <cell r="BT187" t="str">
            <v>5:臨時</v>
          </cell>
          <cell r="BV187" t="str">
            <v>TW</v>
          </cell>
          <cell r="BW187" t="str">
            <v>A640</v>
          </cell>
          <cell r="BX187" t="str">
            <v>新竹市光華街７８巷５之３號４樓</v>
          </cell>
          <cell r="BY187" t="str">
            <v>新竹市光華街７８巷５之３號４樓</v>
          </cell>
          <cell r="BZ187" t="str">
            <v>3:學士</v>
          </cell>
          <cell r="CA187" t="str">
            <v>1:國內</v>
          </cell>
          <cell r="CB187">
            <v>38604</v>
          </cell>
          <cell r="CD187">
            <v>38700</v>
          </cell>
          <cell r="CE187" t="str">
            <v>300</v>
          </cell>
          <cell r="CG187">
            <v>38631</v>
          </cell>
          <cell r="CI187" t="str">
            <v>Y</v>
          </cell>
          <cell r="CK187" t="str">
            <v>300</v>
          </cell>
          <cell r="CL187" t="str">
            <v>C</v>
          </cell>
          <cell r="CN187">
            <v>43</v>
          </cell>
          <cell r="CP187" t="str">
            <v>N</v>
          </cell>
          <cell r="CR187">
            <v>0</v>
          </cell>
          <cell r="CT187">
            <v>0</v>
          </cell>
          <cell r="CU187">
            <v>0</v>
          </cell>
        </row>
        <row r="188">
          <cell r="A188" t="str">
            <v>BDA108</v>
          </cell>
          <cell r="B188" t="str">
            <v>50</v>
          </cell>
          <cell r="C188" t="str">
            <v>高中(職)</v>
          </cell>
          <cell r="D188" t="str">
            <v>1021</v>
          </cell>
          <cell r="E188" t="str">
            <v>助理工程師</v>
          </cell>
          <cell r="F188" t="str">
            <v>1I-1</v>
          </cell>
          <cell r="G188" t="str">
            <v>常日班(間--8:00上班)</v>
          </cell>
          <cell r="H188" t="str">
            <v>BDA118</v>
          </cell>
          <cell r="I188" t="str">
            <v>CPE II 研發處一部一課</v>
          </cell>
          <cell r="J188">
            <v>3231</v>
          </cell>
          <cell r="K188" t="str">
            <v>803203</v>
          </cell>
          <cell r="L188" t="str">
            <v>陳明惠</v>
          </cell>
          <cell r="O188" t="str">
            <v>J222037931</v>
          </cell>
          <cell r="P188" t="str">
            <v>台灣省桃園縣</v>
          </cell>
          <cell r="Q188">
            <v>29072</v>
          </cell>
          <cell r="R188" t="str">
            <v>N</v>
          </cell>
          <cell r="S188" t="str">
            <v>中華民國</v>
          </cell>
          <cell r="U188" t="str">
            <v>F</v>
          </cell>
          <cell r="V188" t="str">
            <v>新竹縣竹北市斗崙里１８鄰光明八街９２號</v>
          </cell>
          <cell r="W188" t="str">
            <v>03-5520415</v>
          </cell>
          <cell r="X188" t="str">
            <v>新竹縣竹北市斗崙里１８鄰光明八街９２號</v>
          </cell>
          <cell r="Y188" t="str">
            <v>03-5520415</v>
          </cell>
          <cell r="Z188" t="str">
            <v>Y</v>
          </cell>
          <cell r="AC188" t="str">
            <v>陳錦坤</v>
          </cell>
          <cell r="AD188" t="str">
            <v>03-5520415</v>
          </cell>
          <cell r="AE188">
            <v>11</v>
          </cell>
          <cell r="AF188" t="str">
            <v>1997</v>
          </cell>
          <cell r="AG188" t="str">
            <v>服裝科</v>
          </cell>
          <cell r="AH188" t="str">
            <v>復旦中學</v>
          </cell>
          <cell r="AJ188" t="str">
            <v>正常</v>
          </cell>
          <cell r="AK188">
            <v>36712</v>
          </cell>
          <cell r="AL188">
            <v>36710</v>
          </cell>
          <cell r="AM188">
            <v>36802</v>
          </cell>
          <cell r="AN188">
            <v>1151</v>
          </cell>
          <cell r="AO188">
            <v>0</v>
          </cell>
          <cell r="AP188">
            <v>2</v>
          </cell>
          <cell r="AQ188">
            <v>28</v>
          </cell>
          <cell r="AR188">
            <v>82</v>
          </cell>
          <cell r="AT188">
            <v>20</v>
          </cell>
          <cell r="AU188">
            <v>366</v>
          </cell>
          <cell r="AV188" t="str">
            <v>04641736</v>
          </cell>
          <cell r="AW188" t="str">
            <v>間接</v>
          </cell>
          <cell r="AX188" t="str">
            <v>工程職</v>
          </cell>
          <cell r="AY188" t="str">
            <v>一般員工</v>
          </cell>
          <cell r="BA188" t="str">
            <v>1.000000000000000</v>
          </cell>
          <cell r="BB188" t="str">
            <v>1.000000000000000</v>
          </cell>
          <cell r="BE188" t="str">
            <v>N</v>
          </cell>
          <cell r="BG188" t="str">
            <v>N</v>
          </cell>
          <cell r="BK188" t="str">
            <v>Y</v>
          </cell>
          <cell r="BL188" t="str">
            <v>B</v>
          </cell>
          <cell r="BN188" t="str">
            <v>N</v>
          </cell>
          <cell r="BQ188" t="str">
            <v>0:其他</v>
          </cell>
          <cell r="BR188" t="str">
            <v>A:廠商</v>
          </cell>
          <cell r="BS188" t="str">
            <v>000005</v>
          </cell>
          <cell r="BT188" t="str">
            <v>4:技術</v>
          </cell>
          <cell r="BV188" t="str">
            <v>TW</v>
          </cell>
          <cell r="BW188" t="str">
            <v>174</v>
          </cell>
          <cell r="BX188" t="str">
            <v>新竹縣竹北市斗崙里１８鄰光明八街９２號</v>
          </cell>
          <cell r="BY188" t="str">
            <v>新竹縣竹北市斗崙里１８鄰光明八街９２號</v>
          </cell>
          <cell r="BZ188" t="str">
            <v>5:高中</v>
          </cell>
          <cell r="CB188">
            <v>36712</v>
          </cell>
          <cell r="CE188" t="str">
            <v>302</v>
          </cell>
          <cell r="CI188" t="str">
            <v>Y</v>
          </cell>
          <cell r="CK188" t="str">
            <v>302</v>
          </cell>
          <cell r="CL188" t="str">
            <v>C</v>
          </cell>
          <cell r="CM188">
            <v>35</v>
          </cell>
          <cell r="CP188" t="str">
            <v>N</v>
          </cell>
          <cell r="CR188">
            <v>184</v>
          </cell>
          <cell r="CS188" t="str">
            <v>RD技委會</v>
          </cell>
          <cell r="CT188">
            <v>0</v>
          </cell>
          <cell r="CU188">
            <v>0</v>
          </cell>
          <cell r="CV188" t="str">
            <v>N</v>
          </cell>
        </row>
        <row r="189">
          <cell r="A189" t="str">
            <v>BDA108</v>
          </cell>
          <cell r="B189" t="str">
            <v>30</v>
          </cell>
          <cell r="C189" t="str">
            <v>學士</v>
          </cell>
          <cell r="D189" t="str">
            <v>1021</v>
          </cell>
          <cell r="E189" t="str">
            <v>助理工程師</v>
          </cell>
          <cell r="F189" t="str">
            <v>1I-1</v>
          </cell>
          <cell r="G189" t="str">
            <v>常日班(間--8:00上班)</v>
          </cell>
          <cell r="H189" t="str">
            <v>BDA118</v>
          </cell>
          <cell r="I189" t="str">
            <v>CPE II 研發處一部一課</v>
          </cell>
          <cell r="J189">
            <v>5121</v>
          </cell>
          <cell r="K189" t="str">
            <v>804626</v>
          </cell>
          <cell r="L189" t="str">
            <v>曾宗賢</v>
          </cell>
          <cell r="O189" t="str">
            <v>J121614665</v>
          </cell>
          <cell r="P189" t="str">
            <v>台灣省新竹市</v>
          </cell>
          <cell r="Q189">
            <v>28288</v>
          </cell>
          <cell r="R189" t="str">
            <v>N</v>
          </cell>
          <cell r="S189" t="str">
            <v>中華民國</v>
          </cell>
          <cell r="U189" t="str">
            <v>M</v>
          </cell>
          <cell r="V189" t="str">
            <v>新竹市千甲路６８號</v>
          </cell>
          <cell r="W189" t="str">
            <v>03-5713227</v>
          </cell>
          <cell r="X189" t="str">
            <v>新竹市千甲路６８號</v>
          </cell>
          <cell r="Y189" t="str">
            <v>0918123677</v>
          </cell>
          <cell r="Z189" t="str">
            <v>Y</v>
          </cell>
          <cell r="AC189" t="str">
            <v>曾傳煙</v>
          </cell>
          <cell r="AD189" t="str">
            <v>03-5713227</v>
          </cell>
          <cell r="AE189">
            <v>5</v>
          </cell>
          <cell r="AF189" t="str">
            <v>2004</v>
          </cell>
          <cell r="AG189" t="str">
            <v>電子工程學系</v>
          </cell>
          <cell r="AH189" t="str">
            <v>大華技術學院</v>
          </cell>
          <cell r="AJ189" t="str">
            <v>正常</v>
          </cell>
          <cell r="AK189">
            <v>37763</v>
          </cell>
          <cell r="AL189">
            <v>37763</v>
          </cell>
          <cell r="AM189">
            <v>37855</v>
          </cell>
          <cell r="AN189">
            <v>1151</v>
          </cell>
          <cell r="AO189">
            <v>0</v>
          </cell>
          <cell r="AP189">
            <v>2</v>
          </cell>
          <cell r="AQ189">
            <v>28</v>
          </cell>
          <cell r="AR189">
            <v>82</v>
          </cell>
          <cell r="AT189">
            <v>20</v>
          </cell>
          <cell r="AU189">
            <v>366</v>
          </cell>
          <cell r="AV189" t="str">
            <v>04821604</v>
          </cell>
          <cell r="AW189" t="str">
            <v>間接</v>
          </cell>
          <cell r="AX189" t="str">
            <v>工程職</v>
          </cell>
          <cell r="AY189" t="str">
            <v>一般員工</v>
          </cell>
          <cell r="BA189" t="str">
            <v>1.000000000000000</v>
          </cell>
          <cell r="BB189" t="str">
            <v>1.000000000000000</v>
          </cell>
          <cell r="BD189">
            <v>2.5</v>
          </cell>
          <cell r="BE189" t="str">
            <v>N</v>
          </cell>
          <cell r="BG189" t="str">
            <v>N</v>
          </cell>
          <cell r="BK189" t="str">
            <v>Y</v>
          </cell>
          <cell r="BL189" t="str">
            <v>B</v>
          </cell>
          <cell r="BN189" t="str">
            <v>N</v>
          </cell>
          <cell r="BQ189" t="str">
            <v>1:新增</v>
          </cell>
          <cell r="BR189" t="str">
            <v>A:廠商</v>
          </cell>
          <cell r="BS189" t="str">
            <v>542203</v>
          </cell>
          <cell r="BT189" t="str">
            <v>2:研發</v>
          </cell>
          <cell r="BV189" t="str">
            <v>TW</v>
          </cell>
          <cell r="BW189" t="str">
            <v>174</v>
          </cell>
          <cell r="BX189" t="str">
            <v>新竹市千甲路６８號</v>
          </cell>
          <cell r="BY189" t="str">
            <v>新竹市千甲路６８號</v>
          </cell>
          <cell r="BZ189" t="str">
            <v>4:專科</v>
          </cell>
          <cell r="CA189" t="str">
            <v>1:國內</v>
          </cell>
          <cell r="CB189">
            <v>37763</v>
          </cell>
          <cell r="CE189" t="str">
            <v>300</v>
          </cell>
          <cell r="CK189" t="str">
            <v>300</v>
          </cell>
          <cell r="CL189" t="str">
            <v>C</v>
          </cell>
          <cell r="CP189" t="str">
            <v>N</v>
          </cell>
          <cell r="CR189">
            <v>178</v>
          </cell>
          <cell r="CS189" t="str">
            <v>RD技委會</v>
          </cell>
          <cell r="CT189">
            <v>0</v>
          </cell>
          <cell r="CU189">
            <v>0</v>
          </cell>
          <cell r="CV189" t="str">
            <v>N</v>
          </cell>
        </row>
        <row r="190">
          <cell r="A190" t="str">
            <v>BDA108</v>
          </cell>
          <cell r="B190" t="str">
            <v>40</v>
          </cell>
          <cell r="C190" t="str">
            <v>專科</v>
          </cell>
          <cell r="D190" t="str">
            <v>1021</v>
          </cell>
          <cell r="E190" t="str">
            <v>助理工程師</v>
          </cell>
          <cell r="F190" t="str">
            <v>1I-1</v>
          </cell>
          <cell r="G190" t="str">
            <v>常日班(間--8:00上班)</v>
          </cell>
          <cell r="H190" t="str">
            <v>BDA118</v>
          </cell>
          <cell r="I190" t="str">
            <v>CPE II 研發處一部一課</v>
          </cell>
          <cell r="J190">
            <v>5985</v>
          </cell>
          <cell r="K190" t="str">
            <v>809686</v>
          </cell>
          <cell r="L190" t="str">
            <v>傅淑惠</v>
          </cell>
          <cell r="O190" t="str">
            <v>T221458649</v>
          </cell>
          <cell r="P190" t="str">
            <v>台灣省屏東縣</v>
          </cell>
          <cell r="Q190">
            <v>27451</v>
          </cell>
          <cell r="R190" t="str">
            <v>N</v>
          </cell>
          <cell r="S190" t="str">
            <v>中華民國</v>
          </cell>
          <cell r="U190" t="str">
            <v>F</v>
          </cell>
          <cell r="V190" t="str">
            <v>屏東縣竹田鄉竹南路３１號</v>
          </cell>
          <cell r="W190" t="str">
            <v>08-7886129</v>
          </cell>
          <cell r="X190" t="str">
            <v>屏東縣竹田鄉竹南路３１號</v>
          </cell>
          <cell r="Y190" t="str">
            <v>08-7886129</v>
          </cell>
          <cell r="Z190" t="str">
            <v>Y</v>
          </cell>
          <cell r="AB190" t="str">
            <v>0922770920</v>
          </cell>
          <cell r="AC190" t="str">
            <v>傅景維</v>
          </cell>
          <cell r="AD190" t="str">
            <v>08-7886129</v>
          </cell>
          <cell r="AE190">
            <v>7</v>
          </cell>
          <cell r="AF190" t="str">
            <v>1995</v>
          </cell>
          <cell r="AG190" t="str">
            <v>電子科</v>
          </cell>
          <cell r="AH190" t="str">
            <v>南台工商專</v>
          </cell>
          <cell r="AJ190" t="str">
            <v>正常</v>
          </cell>
          <cell r="AK190">
            <v>37963</v>
          </cell>
          <cell r="AL190">
            <v>37963</v>
          </cell>
          <cell r="AM190">
            <v>38054</v>
          </cell>
          <cell r="AN190">
            <v>1151</v>
          </cell>
          <cell r="AO190">
            <v>0</v>
          </cell>
          <cell r="AP190">
            <v>2</v>
          </cell>
          <cell r="AQ190">
            <v>28</v>
          </cell>
          <cell r="AR190">
            <v>82</v>
          </cell>
          <cell r="AT190">
            <v>20</v>
          </cell>
          <cell r="AU190">
            <v>366</v>
          </cell>
          <cell r="AV190" t="str">
            <v>04825371</v>
          </cell>
          <cell r="AW190" t="str">
            <v>間接</v>
          </cell>
          <cell r="AX190" t="str">
            <v>工程職</v>
          </cell>
          <cell r="AY190" t="str">
            <v>一般員工</v>
          </cell>
          <cell r="BA190" t="str">
            <v>1.000000000000000</v>
          </cell>
          <cell r="BB190" t="str">
            <v>1.000000000000000</v>
          </cell>
          <cell r="BD190">
            <v>4</v>
          </cell>
          <cell r="BE190" t="str">
            <v>N</v>
          </cell>
          <cell r="BG190" t="str">
            <v>N</v>
          </cell>
          <cell r="BK190" t="str">
            <v>Y</v>
          </cell>
          <cell r="BL190" t="str">
            <v>A</v>
          </cell>
          <cell r="BN190" t="str">
            <v>N</v>
          </cell>
          <cell r="BQ190" t="str">
            <v>1:新增</v>
          </cell>
          <cell r="BR190" t="str">
            <v>A:廠商</v>
          </cell>
          <cell r="BS190" t="str">
            <v>542203</v>
          </cell>
          <cell r="BT190" t="str">
            <v>2:研發</v>
          </cell>
          <cell r="BV190" t="str">
            <v>TW</v>
          </cell>
          <cell r="BW190" t="str">
            <v>174</v>
          </cell>
          <cell r="BX190" t="str">
            <v>屏東縣竹田鄉竹南路３１號</v>
          </cell>
          <cell r="BY190" t="str">
            <v>屏東縣竹田鄉竹南路３１號</v>
          </cell>
          <cell r="BZ190" t="str">
            <v>4:專科</v>
          </cell>
          <cell r="CA190" t="str">
            <v>1:國內</v>
          </cell>
          <cell r="CB190">
            <v>37963</v>
          </cell>
          <cell r="CE190" t="str">
            <v>911</v>
          </cell>
          <cell r="CK190" t="str">
            <v>911</v>
          </cell>
          <cell r="CL190" t="str">
            <v>C</v>
          </cell>
          <cell r="CM190">
            <v>34</v>
          </cell>
          <cell r="CP190" t="str">
            <v>N</v>
          </cell>
          <cell r="CR190">
            <v>178</v>
          </cell>
          <cell r="CS190" t="str">
            <v>RD技委會</v>
          </cell>
          <cell r="CT190">
            <v>0</v>
          </cell>
          <cell r="CU190">
            <v>0</v>
          </cell>
          <cell r="CV190" t="str">
            <v>N</v>
          </cell>
        </row>
        <row r="191">
          <cell r="A191" t="str">
            <v>BDA108</v>
          </cell>
          <cell r="B191" t="str">
            <v>30</v>
          </cell>
          <cell r="C191" t="str">
            <v>學士</v>
          </cell>
          <cell r="D191" t="str">
            <v>1021</v>
          </cell>
          <cell r="E191" t="str">
            <v>助理工程師</v>
          </cell>
          <cell r="F191" t="str">
            <v>1I-1</v>
          </cell>
          <cell r="G191" t="str">
            <v>常日班(間--8:00上班)</v>
          </cell>
          <cell r="H191" t="str">
            <v>BDA118</v>
          </cell>
          <cell r="I191" t="str">
            <v>CPE II 研發處一部一課</v>
          </cell>
          <cell r="J191">
            <v>6128</v>
          </cell>
          <cell r="K191" t="str">
            <v>810016</v>
          </cell>
          <cell r="L191" t="str">
            <v>柯佩妏</v>
          </cell>
          <cell r="O191" t="str">
            <v>J221429337</v>
          </cell>
          <cell r="P191" t="str">
            <v>台灣省苗栗縣</v>
          </cell>
          <cell r="Q191">
            <v>28287</v>
          </cell>
          <cell r="R191" t="str">
            <v>N</v>
          </cell>
          <cell r="S191" t="str">
            <v>中華民國</v>
          </cell>
          <cell r="U191" t="str">
            <v>F</v>
          </cell>
          <cell r="V191" t="str">
            <v>新竹縣北埔鄉大林街１０巷３弄２號</v>
          </cell>
          <cell r="W191" t="str">
            <v>03-5801892</v>
          </cell>
          <cell r="X191" t="str">
            <v>新竹縣北埔鄉大林街１０巷３弄２號</v>
          </cell>
          <cell r="Y191" t="str">
            <v>03-5801892</v>
          </cell>
          <cell r="Z191" t="str">
            <v>Y</v>
          </cell>
          <cell r="AB191" t="str">
            <v>0917273079</v>
          </cell>
          <cell r="AC191" t="str">
            <v>柯平治</v>
          </cell>
          <cell r="AD191" t="str">
            <v>0933267122</v>
          </cell>
          <cell r="AE191">
            <v>5</v>
          </cell>
          <cell r="AF191" t="str">
            <v>2005</v>
          </cell>
          <cell r="AG191" t="str">
            <v>電子工程系</v>
          </cell>
          <cell r="AH191" t="str">
            <v>明新科技大學</v>
          </cell>
          <cell r="AJ191" t="str">
            <v>正常</v>
          </cell>
          <cell r="AK191">
            <v>38020</v>
          </cell>
          <cell r="AL191">
            <v>38020</v>
          </cell>
          <cell r="AM191">
            <v>38110</v>
          </cell>
          <cell r="AN191">
            <v>1151</v>
          </cell>
          <cell r="AO191">
            <v>0</v>
          </cell>
          <cell r="AP191">
            <v>2</v>
          </cell>
          <cell r="AQ191">
            <v>28</v>
          </cell>
          <cell r="AR191">
            <v>82</v>
          </cell>
          <cell r="AT191">
            <v>20</v>
          </cell>
          <cell r="AU191">
            <v>366</v>
          </cell>
          <cell r="AV191" t="str">
            <v>04826664</v>
          </cell>
          <cell r="AW191" t="str">
            <v>間接</v>
          </cell>
          <cell r="AX191" t="str">
            <v>工程職</v>
          </cell>
          <cell r="AY191" t="str">
            <v>一般員工</v>
          </cell>
          <cell r="BA191" t="str">
            <v>1.000000000000000</v>
          </cell>
          <cell r="BB191" t="str">
            <v>1.000000000000000</v>
          </cell>
          <cell r="BD191">
            <v>3</v>
          </cell>
          <cell r="BE191" t="str">
            <v>N</v>
          </cell>
          <cell r="BG191" t="str">
            <v>N</v>
          </cell>
          <cell r="BK191" t="str">
            <v>Y</v>
          </cell>
          <cell r="BL191" t="str">
            <v>AB</v>
          </cell>
          <cell r="BN191" t="str">
            <v>N</v>
          </cell>
          <cell r="BQ191" t="str">
            <v>1:新增</v>
          </cell>
          <cell r="BR191" t="str">
            <v>A:廠商</v>
          </cell>
          <cell r="BS191" t="str">
            <v>542203</v>
          </cell>
          <cell r="BT191" t="str">
            <v>2:研發</v>
          </cell>
          <cell r="BV191" t="str">
            <v>TW</v>
          </cell>
          <cell r="BW191" t="str">
            <v>174</v>
          </cell>
          <cell r="BX191" t="str">
            <v>新竹縣北埔鄉大林街１０巷３弄２號</v>
          </cell>
          <cell r="BY191" t="str">
            <v>新竹縣北埔鄉大林街１０巷３弄２號</v>
          </cell>
          <cell r="BZ191" t="str">
            <v>3:學士</v>
          </cell>
          <cell r="CA191" t="str">
            <v>1:國內</v>
          </cell>
          <cell r="CB191">
            <v>38020</v>
          </cell>
          <cell r="CE191" t="str">
            <v>314</v>
          </cell>
          <cell r="CK191" t="str">
            <v>314</v>
          </cell>
          <cell r="CL191" t="str">
            <v>C</v>
          </cell>
          <cell r="CM191">
            <v>34</v>
          </cell>
          <cell r="CP191" t="str">
            <v>N</v>
          </cell>
          <cell r="CR191">
            <v>178</v>
          </cell>
          <cell r="CS191" t="str">
            <v>RD技委會</v>
          </cell>
          <cell r="CT191">
            <v>19</v>
          </cell>
          <cell r="CU191">
            <v>82</v>
          </cell>
          <cell r="CV191" t="str">
            <v>Y</v>
          </cell>
        </row>
        <row r="192">
          <cell r="A192" t="str">
            <v>BDA108</v>
          </cell>
          <cell r="B192" t="str">
            <v>40</v>
          </cell>
          <cell r="C192" t="str">
            <v>專科</v>
          </cell>
          <cell r="D192" t="str">
            <v>1021</v>
          </cell>
          <cell r="E192" t="str">
            <v>助理工程師</v>
          </cell>
          <cell r="F192" t="str">
            <v>1I-1</v>
          </cell>
          <cell r="G192" t="str">
            <v>常日班(間--8:00上班)</v>
          </cell>
          <cell r="H192" t="str">
            <v>BDA128</v>
          </cell>
          <cell r="I192" t="str">
            <v>CPE II 研發處一部二課</v>
          </cell>
          <cell r="J192">
            <v>7157</v>
          </cell>
          <cell r="K192" t="str">
            <v>811227</v>
          </cell>
          <cell r="L192" t="str">
            <v>戴傳晉</v>
          </cell>
          <cell r="O192" t="str">
            <v>B121285710</v>
          </cell>
          <cell r="P192" t="str">
            <v>台灣省台中市</v>
          </cell>
          <cell r="Q192">
            <v>27657</v>
          </cell>
          <cell r="R192" t="str">
            <v>N</v>
          </cell>
          <cell r="S192" t="str">
            <v>中華民國</v>
          </cell>
          <cell r="U192" t="str">
            <v>M</v>
          </cell>
          <cell r="V192" t="str">
            <v>台中市北屯區松竹北路８２號</v>
          </cell>
          <cell r="W192" t="str">
            <v>04-22412165</v>
          </cell>
          <cell r="X192" t="str">
            <v>台中市北屯區松竹北路８２號</v>
          </cell>
          <cell r="Y192" t="str">
            <v>04-22412165</v>
          </cell>
          <cell r="Z192" t="str">
            <v>Y</v>
          </cell>
          <cell r="AB192" t="str">
            <v>0932002190</v>
          </cell>
          <cell r="AC192" t="str">
            <v>戴百鴻</v>
          </cell>
          <cell r="AD192" t="str">
            <v>04-22436770</v>
          </cell>
          <cell r="AE192">
            <v>7</v>
          </cell>
          <cell r="AF192" t="str">
            <v>1999</v>
          </cell>
          <cell r="AG192" t="str">
            <v>電子科</v>
          </cell>
          <cell r="AH192" t="str">
            <v>亞東工專</v>
          </cell>
          <cell r="AI192" t="str">
            <v>數位電子,C語言</v>
          </cell>
          <cell r="AJ192" t="str">
            <v>正常</v>
          </cell>
          <cell r="AK192">
            <v>38180</v>
          </cell>
          <cell r="AL192">
            <v>38180</v>
          </cell>
          <cell r="AM192">
            <v>38272</v>
          </cell>
          <cell r="AN192">
            <v>1152</v>
          </cell>
          <cell r="AO192">
            <v>0</v>
          </cell>
          <cell r="AP192">
            <v>2</v>
          </cell>
          <cell r="AQ192">
            <v>28</v>
          </cell>
          <cell r="AR192">
            <v>82</v>
          </cell>
          <cell r="AT192">
            <v>20</v>
          </cell>
          <cell r="AU192">
            <v>366</v>
          </cell>
          <cell r="AV192" t="str">
            <v>04835148</v>
          </cell>
          <cell r="AW192" t="str">
            <v>間接</v>
          </cell>
          <cell r="AX192" t="str">
            <v>工程職</v>
          </cell>
          <cell r="AY192" t="str">
            <v>一般員工</v>
          </cell>
          <cell r="BA192" t="str">
            <v>1.000000000000000</v>
          </cell>
          <cell r="BB192" t="str">
            <v>1.000000000000000</v>
          </cell>
          <cell r="BD192">
            <v>2</v>
          </cell>
          <cell r="BE192" t="str">
            <v>N</v>
          </cell>
          <cell r="BG192" t="str">
            <v>N</v>
          </cell>
          <cell r="BK192" t="str">
            <v>Y</v>
          </cell>
          <cell r="BL192" t="str">
            <v>O</v>
          </cell>
          <cell r="BN192" t="str">
            <v>N</v>
          </cell>
          <cell r="BQ192" t="str">
            <v>1:新增</v>
          </cell>
          <cell r="BR192" t="str">
            <v>A:廠商</v>
          </cell>
          <cell r="BS192" t="str">
            <v>542203</v>
          </cell>
          <cell r="BT192" t="str">
            <v>2:研發</v>
          </cell>
          <cell r="BV192" t="str">
            <v>TW</v>
          </cell>
          <cell r="BW192" t="str">
            <v>640</v>
          </cell>
          <cell r="BX192" t="str">
            <v>台中市北屯區松竹北路８２號</v>
          </cell>
          <cell r="BY192" t="str">
            <v>台中市北屯區松竹北路８２號</v>
          </cell>
          <cell r="BZ192" t="str">
            <v>4:專科</v>
          </cell>
          <cell r="CB192">
            <v>38180</v>
          </cell>
          <cell r="CE192" t="str">
            <v>404</v>
          </cell>
          <cell r="CK192" t="str">
            <v>404</v>
          </cell>
          <cell r="CL192" t="str">
            <v>C</v>
          </cell>
          <cell r="CM192">
            <v>34</v>
          </cell>
          <cell r="CP192" t="str">
            <v>N</v>
          </cell>
          <cell r="CR192">
            <v>178</v>
          </cell>
          <cell r="CS192" t="str">
            <v>RD技委會</v>
          </cell>
          <cell r="CT192">
            <v>17</v>
          </cell>
          <cell r="CU192">
            <v>82</v>
          </cell>
          <cell r="CV192" t="str">
            <v>Y</v>
          </cell>
        </row>
        <row r="193">
          <cell r="A193" t="str">
            <v>BDA108</v>
          </cell>
          <cell r="B193" t="str">
            <v>40</v>
          </cell>
          <cell r="C193" t="str">
            <v>專科</v>
          </cell>
          <cell r="D193" t="str">
            <v>1021</v>
          </cell>
          <cell r="E193" t="str">
            <v>助理工程師</v>
          </cell>
          <cell r="F193" t="str">
            <v>1I-1</v>
          </cell>
          <cell r="G193" t="str">
            <v>常日班(間--8:00上班)</v>
          </cell>
          <cell r="H193" t="str">
            <v>BDA138</v>
          </cell>
          <cell r="I193" t="str">
            <v>CPE II 研發處一部三課</v>
          </cell>
          <cell r="J193">
            <v>4505</v>
          </cell>
          <cell r="K193" t="str">
            <v>804412</v>
          </cell>
          <cell r="L193" t="str">
            <v>徐維志</v>
          </cell>
          <cell r="O193" t="str">
            <v>E122500979</v>
          </cell>
          <cell r="P193" t="str">
            <v>台灣省台南縣</v>
          </cell>
          <cell r="Q193">
            <v>28108</v>
          </cell>
          <cell r="R193" t="str">
            <v>N</v>
          </cell>
          <cell r="S193" t="str">
            <v>中華民國</v>
          </cell>
          <cell r="U193" t="str">
            <v>M</v>
          </cell>
          <cell r="V193" t="str">
            <v>高雄市三民區建公路９０４巷３５弄８號</v>
          </cell>
          <cell r="W193" t="str">
            <v>07-3826583</v>
          </cell>
          <cell r="X193" t="str">
            <v>高雄市三民區建公路９０４巷３５弄８號</v>
          </cell>
          <cell r="Y193" t="str">
            <v>07-3826583</v>
          </cell>
          <cell r="Z193" t="str">
            <v>Y</v>
          </cell>
          <cell r="AB193" t="str">
            <v>0922690171</v>
          </cell>
          <cell r="AC193" t="str">
            <v>徐榮郎</v>
          </cell>
          <cell r="AD193" t="str">
            <v>0926592730</v>
          </cell>
          <cell r="AE193">
            <v>7</v>
          </cell>
          <cell r="AF193" t="str">
            <v>1997</v>
          </cell>
          <cell r="AG193" t="str">
            <v>電機工程科</v>
          </cell>
          <cell r="AH193" t="str">
            <v>正修技術學院(專科部)</v>
          </cell>
          <cell r="AJ193" t="str">
            <v>正常</v>
          </cell>
          <cell r="AK193">
            <v>37578</v>
          </cell>
          <cell r="AL193">
            <v>37578</v>
          </cell>
          <cell r="AM193">
            <v>37670</v>
          </cell>
          <cell r="AN193">
            <v>1153</v>
          </cell>
          <cell r="AO193">
            <v>0</v>
          </cell>
          <cell r="AP193">
            <v>2</v>
          </cell>
          <cell r="AQ193">
            <v>28</v>
          </cell>
          <cell r="AR193">
            <v>82</v>
          </cell>
          <cell r="AT193">
            <v>20</v>
          </cell>
          <cell r="AU193">
            <v>366</v>
          </cell>
          <cell r="AV193" t="str">
            <v>04811436</v>
          </cell>
          <cell r="AW193" t="str">
            <v>間接</v>
          </cell>
          <cell r="AX193" t="str">
            <v>工程職</v>
          </cell>
          <cell r="AY193" t="str">
            <v>一般員工</v>
          </cell>
          <cell r="BA193" t="str">
            <v>1.000000000000000</v>
          </cell>
          <cell r="BB193" t="str">
            <v>1.000000000000000</v>
          </cell>
          <cell r="BD193">
            <v>3</v>
          </cell>
          <cell r="BE193" t="str">
            <v>N</v>
          </cell>
          <cell r="BG193" t="str">
            <v>N</v>
          </cell>
          <cell r="BK193" t="str">
            <v>Y</v>
          </cell>
          <cell r="BL193" t="str">
            <v>A</v>
          </cell>
          <cell r="BN193" t="str">
            <v>N</v>
          </cell>
          <cell r="BQ193" t="str">
            <v>1:新增</v>
          </cell>
          <cell r="BR193" t="str">
            <v>A:廠商</v>
          </cell>
          <cell r="BS193" t="str">
            <v>542201</v>
          </cell>
          <cell r="BT193" t="str">
            <v>2:研發</v>
          </cell>
          <cell r="BV193" t="str">
            <v>TW</v>
          </cell>
          <cell r="BW193" t="str">
            <v>174</v>
          </cell>
          <cell r="BX193" t="str">
            <v>高雄市三民區建公路９０４巷３５弄８號</v>
          </cell>
          <cell r="BY193" t="str">
            <v>高雄市三民區建公路９０４巷３５弄８號</v>
          </cell>
          <cell r="BZ193" t="str">
            <v>4:專科</v>
          </cell>
          <cell r="CA193" t="str">
            <v>1:國內</v>
          </cell>
          <cell r="CB193">
            <v>37578</v>
          </cell>
          <cell r="CE193" t="str">
            <v>807</v>
          </cell>
          <cell r="CK193" t="str">
            <v>807</v>
          </cell>
          <cell r="CL193" t="str">
            <v>C</v>
          </cell>
          <cell r="CP193" t="str">
            <v>N</v>
          </cell>
          <cell r="CR193">
            <v>184</v>
          </cell>
          <cell r="CS193" t="str">
            <v>RD技委會</v>
          </cell>
          <cell r="CT193">
            <v>0</v>
          </cell>
          <cell r="CU193">
            <v>0</v>
          </cell>
          <cell r="CV193" t="str">
            <v>N</v>
          </cell>
        </row>
        <row r="194">
          <cell r="A194" t="str">
            <v>BBA408</v>
          </cell>
          <cell r="B194" t="str">
            <v>40</v>
          </cell>
          <cell r="C194" t="str">
            <v>專科</v>
          </cell>
          <cell r="D194" t="str">
            <v>1021</v>
          </cell>
          <cell r="E194" t="str">
            <v>助理工程師</v>
          </cell>
          <cell r="F194" t="str">
            <v>1I-1</v>
          </cell>
          <cell r="G194" t="str">
            <v>常日班(間--8:00上班)</v>
          </cell>
          <cell r="H194" t="str">
            <v>BBA418</v>
          </cell>
          <cell r="I194" t="str">
            <v>CNSBG研發機構設計部一課</v>
          </cell>
          <cell r="J194">
            <v>6980</v>
          </cell>
          <cell r="K194" t="str">
            <v>811130</v>
          </cell>
          <cell r="L194" t="str">
            <v>郭美慧</v>
          </cell>
          <cell r="O194" t="str">
            <v>J221792166</v>
          </cell>
          <cell r="P194" t="str">
            <v>台灣省新竹市</v>
          </cell>
          <cell r="Q194">
            <v>28336</v>
          </cell>
          <cell r="R194" t="str">
            <v>N</v>
          </cell>
          <cell r="S194" t="str">
            <v>中華民國</v>
          </cell>
          <cell r="U194" t="str">
            <v>F</v>
          </cell>
          <cell r="V194" t="str">
            <v>新竹縣竹北市東興路一段８９３號</v>
          </cell>
          <cell r="W194" t="str">
            <v>03-5508948</v>
          </cell>
          <cell r="X194" t="str">
            <v>新竹縣竹北市東興路一段８９３號</v>
          </cell>
          <cell r="Y194" t="str">
            <v>03-5508948</v>
          </cell>
          <cell r="Z194" t="str">
            <v>Y</v>
          </cell>
          <cell r="AB194" t="str">
            <v>0918581283</v>
          </cell>
          <cell r="AC194" t="str">
            <v>劉阿發</v>
          </cell>
          <cell r="AD194" t="str">
            <v>03-5509796</v>
          </cell>
          <cell r="AE194">
            <v>7</v>
          </cell>
          <cell r="AF194" t="str">
            <v>1997</v>
          </cell>
          <cell r="AG194" t="str">
            <v>電子工程科</v>
          </cell>
          <cell r="AH194" t="str">
            <v>大華工商專校</v>
          </cell>
          <cell r="AJ194" t="str">
            <v>正常</v>
          </cell>
          <cell r="AK194">
            <v>38159</v>
          </cell>
          <cell r="AL194">
            <v>38159</v>
          </cell>
          <cell r="AM194">
            <v>38251</v>
          </cell>
          <cell r="AN194">
            <v>1166</v>
          </cell>
          <cell r="AO194">
            <v>0</v>
          </cell>
          <cell r="AP194">
            <v>2</v>
          </cell>
          <cell r="AQ194">
            <v>28</v>
          </cell>
          <cell r="AR194">
            <v>82</v>
          </cell>
          <cell r="AT194">
            <v>20</v>
          </cell>
          <cell r="AU194">
            <v>370</v>
          </cell>
          <cell r="AV194" t="str">
            <v>04834082</v>
          </cell>
          <cell r="AW194" t="str">
            <v>間接</v>
          </cell>
          <cell r="AX194" t="str">
            <v>工程職</v>
          </cell>
          <cell r="AY194" t="str">
            <v>一般員工</v>
          </cell>
          <cell r="BA194" t="str">
            <v>1.000000000000000</v>
          </cell>
          <cell r="BB194" t="str">
            <v>1.000000000000000</v>
          </cell>
          <cell r="BD194">
            <v>4.4000000000000004</v>
          </cell>
          <cell r="BE194" t="str">
            <v>N</v>
          </cell>
          <cell r="BG194" t="str">
            <v>N</v>
          </cell>
          <cell r="BK194" t="str">
            <v>Y</v>
          </cell>
          <cell r="BL194" t="str">
            <v>B</v>
          </cell>
          <cell r="BN194" t="str">
            <v>N</v>
          </cell>
          <cell r="BQ194" t="str">
            <v>1:新增</v>
          </cell>
          <cell r="BR194" t="str">
            <v>A:廠商</v>
          </cell>
          <cell r="BS194" t="str">
            <v>542203</v>
          </cell>
          <cell r="BT194" t="str">
            <v>2:研發</v>
          </cell>
          <cell r="BV194" t="str">
            <v>TW</v>
          </cell>
          <cell r="BW194" t="str">
            <v>640</v>
          </cell>
          <cell r="BX194" t="str">
            <v>新竹縣竹北市東興路一段８９３號</v>
          </cell>
          <cell r="BY194" t="str">
            <v>新竹縣竹北市東興路一段８９３號</v>
          </cell>
          <cell r="BZ194" t="str">
            <v>4:專科</v>
          </cell>
          <cell r="CA194" t="str">
            <v>1:國內</v>
          </cell>
          <cell r="CB194">
            <v>38159</v>
          </cell>
          <cell r="CE194" t="str">
            <v>302</v>
          </cell>
          <cell r="CK194" t="str">
            <v>302</v>
          </cell>
          <cell r="CL194" t="str">
            <v>C</v>
          </cell>
          <cell r="CM194">
            <v>34</v>
          </cell>
          <cell r="CP194" t="str">
            <v>N</v>
          </cell>
          <cell r="CR194">
            <v>183</v>
          </cell>
          <cell r="CS194" t="str">
            <v>RD技委會</v>
          </cell>
          <cell r="CT194">
            <v>20</v>
          </cell>
          <cell r="CU194">
            <v>91</v>
          </cell>
          <cell r="CV194" t="str">
            <v>Y</v>
          </cell>
        </row>
        <row r="195">
          <cell r="A195" t="str">
            <v>BBA408</v>
          </cell>
          <cell r="B195" t="str">
            <v>40</v>
          </cell>
          <cell r="C195" t="str">
            <v>專科</v>
          </cell>
          <cell r="D195" t="str">
            <v>1021</v>
          </cell>
          <cell r="E195" t="str">
            <v>助理工程師</v>
          </cell>
          <cell r="F195" t="str">
            <v>1I-1</v>
          </cell>
          <cell r="G195" t="str">
            <v>常日班(間--8:00上班)</v>
          </cell>
          <cell r="H195" t="str">
            <v>BBA428</v>
          </cell>
          <cell r="I195" t="str">
            <v>CNSBG研發機構設計部二課</v>
          </cell>
          <cell r="J195">
            <v>4603</v>
          </cell>
          <cell r="K195" t="str">
            <v>804450</v>
          </cell>
          <cell r="L195" t="str">
            <v>蕭亦佩</v>
          </cell>
          <cell r="O195" t="str">
            <v>F224619689</v>
          </cell>
          <cell r="P195" t="str">
            <v>台灣省台北縣</v>
          </cell>
          <cell r="Q195">
            <v>29155</v>
          </cell>
          <cell r="R195" t="str">
            <v>N</v>
          </cell>
          <cell r="S195" t="str">
            <v>中華民國</v>
          </cell>
          <cell r="U195" t="str">
            <v>F</v>
          </cell>
          <cell r="V195" t="str">
            <v>台北縣土城市延和路６２巷６弄１６號５樓</v>
          </cell>
          <cell r="W195" t="str">
            <v>02-22620728</v>
          </cell>
          <cell r="X195" t="str">
            <v>台北縣土城市延和路６２巷６弄１６號５樓</v>
          </cell>
          <cell r="Y195" t="str">
            <v>02-22620728</v>
          </cell>
          <cell r="Z195" t="str">
            <v>Y</v>
          </cell>
          <cell r="AB195" t="str">
            <v>0958028029</v>
          </cell>
          <cell r="AC195" t="str">
            <v>蕭亦菁</v>
          </cell>
          <cell r="AD195" t="str">
            <v>0922580775</v>
          </cell>
          <cell r="AE195">
            <v>7</v>
          </cell>
          <cell r="AF195" t="str">
            <v>1999</v>
          </cell>
          <cell r="AG195" t="str">
            <v>機械科</v>
          </cell>
          <cell r="AH195" t="str">
            <v>黎明工專</v>
          </cell>
          <cell r="AJ195" t="str">
            <v>正常</v>
          </cell>
          <cell r="AK195">
            <v>37636</v>
          </cell>
          <cell r="AL195">
            <v>37636</v>
          </cell>
          <cell r="AM195">
            <v>37726</v>
          </cell>
          <cell r="AN195">
            <v>1167</v>
          </cell>
          <cell r="AO195">
            <v>0</v>
          </cell>
          <cell r="AP195">
            <v>4</v>
          </cell>
          <cell r="AQ195">
            <v>28</v>
          </cell>
          <cell r="AR195">
            <v>82</v>
          </cell>
          <cell r="AT195">
            <v>20</v>
          </cell>
          <cell r="AU195">
            <v>370</v>
          </cell>
          <cell r="AV195" t="str">
            <v>04762080</v>
          </cell>
          <cell r="AW195" t="str">
            <v>間接</v>
          </cell>
          <cell r="AX195" t="str">
            <v>工程職</v>
          </cell>
          <cell r="AY195" t="str">
            <v>一般員工</v>
          </cell>
          <cell r="BA195" t="str">
            <v>1.000000000000000</v>
          </cell>
          <cell r="BB195" t="str">
            <v>1.000000000000000</v>
          </cell>
          <cell r="BD195">
            <v>3.42</v>
          </cell>
          <cell r="BE195" t="str">
            <v>N</v>
          </cell>
          <cell r="BG195" t="str">
            <v>N</v>
          </cell>
          <cell r="BK195" t="str">
            <v>Y</v>
          </cell>
          <cell r="BL195" t="str">
            <v>O</v>
          </cell>
          <cell r="BN195" t="str">
            <v>N</v>
          </cell>
          <cell r="BQ195" t="str">
            <v>1:新增</v>
          </cell>
          <cell r="BR195" t="str">
            <v>A:廠商</v>
          </cell>
          <cell r="BS195" t="str">
            <v>544200</v>
          </cell>
          <cell r="BT195" t="str">
            <v>2:研發</v>
          </cell>
          <cell r="BV195" t="str">
            <v>TW</v>
          </cell>
          <cell r="BW195" t="str">
            <v>174</v>
          </cell>
          <cell r="BX195" t="str">
            <v>台北縣土城市延和路６２巷６弄１６號５樓</v>
          </cell>
          <cell r="BY195" t="str">
            <v>台北縣土城市延和路６２巷６弄１６號５樓</v>
          </cell>
          <cell r="BZ195" t="str">
            <v>4:專科</v>
          </cell>
          <cell r="CA195" t="str">
            <v>1:國內</v>
          </cell>
          <cell r="CB195">
            <v>37636</v>
          </cell>
          <cell r="CE195" t="str">
            <v>236</v>
          </cell>
          <cell r="CK195" t="str">
            <v>236</v>
          </cell>
          <cell r="CL195" t="str">
            <v>C</v>
          </cell>
          <cell r="CP195" t="str">
            <v>N</v>
          </cell>
          <cell r="CR195">
            <v>0</v>
          </cell>
          <cell r="CT195">
            <v>0</v>
          </cell>
          <cell r="CU195">
            <v>0</v>
          </cell>
          <cell r="CV195" t="str">
            <v>N</v>
          </cell>
        </row>
        <row r="196">
          <cell r="A196" t="str">
            <v>BBA508</v>
          </cell>
          <cell r="B196" t="str">
            <v>40</v>
          </cell>
          <cell r="C196" t="str">
            <v>專科</v>
          </cell>
          <cell r="D196" t="str">
            <v>1021</v>
          </cell>
          <cell r="E196" t="str">
            <v>助理工程師</v>
          </cell>
          <cell r="F196" t="str">
            <v>1I-1</v>
          </cell>
          <cell r="G196" t="str">
            <v>常日班(間--8:00上班)</v>
          </cell>
          <cell r="H196" t="str">
            <v>BBA518</v>
          </cell>
          <cell r="I196" t="str">
            <v>CNSBG研發佈局工程部一課</v>
          </cell>
          <cell r="J196">
            <v>2031</v>
          </cell>
          <cell r="K196" t="str">
            <v>802210</v>
          </cell>
          <cell r="L196" t="str">
            <v>賴佩君</v>
          </cell>
          <cell r="O196" t="str">
            <v>J221717485</v>
          </cell>
          <cell r="P196" t="str">
            <v>台灣省新竹縣</v>
          </cell>
          <cell r="Q196">
            <v>29000</v>
          </cell>
          <cell r="R196" t="str">
            <v>N</v>
          </cell>
          <cell r="S196" t="str">
            <v>中華民國</v>
          </cell>
          <cell r="U196" t="str">
            <v>F</v>
          </cell>
          <cell r="V196" t="str">
            <v>新竹縣關西鎮南山里南門崁下５４號</v>
          </cell>
          <cell r="W196" t="str">
            <v>03-5875902</v>
          </cell>
          <cell r="X196" t="str">
            <v>新竹縣關西鎮南山里南門崁下５４號</v>
          </cell>
          <cell r="Y196" t="str">
            <v>03-5875902</v>
          </cell>
          <cell r="Z196" t="str">
            <v>Y</v>
          </cell>
          <cell r="AE196">
            <v>7</v>
          </cell>
          <cell r="AF196" t="str">
            <v>1999</v>
          </cell>
          <cell r="AG196" t="str">
            <v>電算科</v>
          </cell>
          <cell r="AH196" t="str">
            <v>聯合工專</v>
          </cell>
          <cell r="AJ196" t="str">
            <v>正常</v>
          </cell>
          <cell r="AK196">
            <v>36397</v>
          </cell>
          <cell r="AL196">
            <v>36397</v>
          </cell>
          <cell r="AM196">
            <v>36489</v>
          </cell>
          <cell r="AN196">
            <v>1169</v>
          </cell>
          <cell r="AO196">
            <v>0</v>
          </cell>
          <cell r="AP196">
            <v>2</v>
          </cell>
          <cell r="AQ196">
            <v>28</v>
          </cell>
          <cell r="AR196">
            <v>82</v>
          </cell>
          <cell r="AT196">
            <v>20</v>
          </cell>
          <cell r="AU196">
            <v>371</v>
          </cell>
          <cell r="AV196" t="str">
            <v>04642710</v>
          </cell>
          <cell r="AW196" t="str">
            <v>間接</v>
          </cell>
          <cell r="AX196" t="str">
            <v>工程職</v>
          </cell>
          <cell r="AY196" t="str">
            <v>一般員工</v>
          </cell>
          <cell r="BA196" t="str">
            <v>1.000000000000000</v>
          </cell>
          <cell r="BB196" t="str">
            <v>1.000000000000000</v>
          </cell>
          <cell r="BD196">
            <v>0</v>
          </cell>
          <cell r="BE196" t="str">
            <v>N</v>
          </cell>
          <cell r="BF196">
            <v>0</v>
          </cell>
          <cell r="BG196" t="str">
            <v>N</v>
          </cell>
          <cell r="BK196" t="str">
            <v>Y</v>
          </cell>
          <cell r="BL196" t="str">
            <v>O</v>
          </cell>
          <cell r="BN196" t="str">
            <v>N</v>
          </cell>
          <cell r="BQ196" t="str">
            <v>0:其他</v>
          </cell>
          <cell r="BR196" t="str">
            <v>A:廠商</v>
          </cell>
          <cell r="BW196" t="str">
            <v>174</v>
          </cell>
          <cell r="BX196" t="str">
            <v>新竹縣關西鎮南山里南門崁下５４號</v>
          </cell>
          <cell r="BY196" t="str">
            <v>新竹縣關西鎮南山里南門崁下５４號</v>
          </cell>
          <cell r="CB196">
            <v>36397</v>
          </cell>
          <cell r="CE196" t="str">
            <v>306</v>
          </cell>
          <cell r="CH196" t="str">
            <v>.000000000000000</v>
          </cell>
          <cell r="CI196" t="str">
            <v>Y</v>
          </cell>
          <cell r="CK196" t="str">
            <v>306</v>
          </cell>
          <cell r="CL196" t="str">
            <v>C</v>
          </cell>
          <cell r="CP196" t="str">
            <v>N</v>
          </cell>
          <cell r="CR196">
            <v>176</v>
          </cell>
          <cell r="CS196" t="str">
            <v>RD技委會</v>
          </cell>
          <cell r="CT196">
            <v>0</v>
          </cell>
          <cell r="CU196">
            <v>0</v>
          </cell>
          <cell r="CV196" t="str">
            <v>N</v>
          </cell>
        </row>
        <row r="197">
          <cell r="A197" t="str">
            <v>BBA508</v>
          </cell>
          <cell r="B197" t="str">
            <v>30</v>
          </cell>
          <cell r="C197" t="str">
            <v>學士</v>
          </cell>
          <cell r="D197" t="str">
            <v>1021</v>
          </cell>
          <cell r="E197" t="str">
            <v>助理工程師</v>
          </cell>
          <cell r="F197" t="str">
            <v>1I-1</v>
          </cell>
          <cell r="G197" t="str">
            <v>常日班(間--8:00上班)</v>
          </cell>
          <cell r="H197" t="str">
            <v>BBA518</v>
          </cell>
          <cell r="I197" t="str">
            <v>CNSBG研發佈局工程部一課</v>
          </cell>
          <cell r="J197">
            <v>6477</v>
          </cell>
          <cell r="K197" t="str">
            <v>810482</v>
          </cell>
          <cell r="L197" t="str">
            <v>彭秋芳</v>
          </cell>
          <cell r="O197" t="str">
            <v>J221669153</v>
          </cell>
          <cell r="P197" t="str">
            <v>台灣省新竹縣</v>
          </cell>
          <cell r="Q197">
            <v>28886</v>
          </cell>
          <cell r="R197" t="str">
            <v>N</v>
          </cell>
          <cell r="S197" t="str">
            <v>中華民國</v>
          </cell>
          <cell r="U197" t="str">
            <v>F</v>
          </cell>
          <cell r="V197" t="str">
            <v>新竹縣關西鎮大同里５鄰茅子埔３７號</v>
          </cell>
          <cell r="W197" t="str">
            <v>03-5875610</v>
          </cell>
          <cell r="X197" t="str">
            <v>新竹縣關西鎮大同里５鄰茅子埔３７號</v>
          </cell>
          <cell r="Y197" t="str">
            <v>03-5875610</v>
          </cell>
          <cell r="Z197" t="str">
            <v>Y</v>
          </cell>
          <cell r="AB197" t="str">
            <v>0963130251</v>
          </cell>
          <cell r="AC197" t="str">
            <v>彭清安</v>
          </cell>
          <cell r="AD197" t="str">
            <v>03-5875610</v>
          </cell>
          <cell r="AE197">
            <v>5</v>
          </cell>
          <cell r="AF197" t="str">
            <v>2001</v>
          </cell>
          <cell r="AG197" t="str">
            <v>電子工程系</v>
          </cell>
          <cell r="AH197" t="str">
            <v>大華技術學院</v>
          </cell>
          <cell r="AI197" t="str">
            <v>熟悉電子零件</v>
          </cell>
          <cell r="AJ197" t="str">
            <v>正常</v>
          </cell>
          <cell r="AK197">
            <v>38075</v>
          </cell>
          <cell r="AL197">
            <v>38075</v>
          </cell>
          <cell r="AM197">
            <v>38167</v>
          </cell>
          <cell r="AN197">
            <v>1169</v>
          </cell>
          <cell r="AO197">
            <v>0</v>
          </cell>
          <cell r="AP197">
            <v>2</v>
          </cell>
          <cell r="AQ197">
            <v>28</v>
          </cell>
          <cell r="AR197">
            <v>82</v>
          </cell>
          <cell r="AT197">
            <v>20</v>
          </cell>
          <cell r="AU197">
            <v>371</v>
          </cell>
          <cell r="AV197" t="str">
            <v>04831413</v>
          </cell>
          <cell r="AW197" t="str">
            <v>間接</v>
          </cell>
          <cell r="AX197" t="str">
            <v>工程職</v>
          </cell>
          <cell r="AY197" t="str">
            <v>一般員工</v>
          </cell>
          <cell r="BA197" t="str">
            <v>1.000000000000000</v>
          </cell>
          <cell r="BB197" t="str">
            <v>1.000000000000000</v>
          </cell>
          <cell r="BD197">
            <v>1.4</v>
          </cell>
          <cell r="BE197" t="str">
            <v>N</v>
          </cell>
          <cell r="BG197" t="str">
            <v>N</v>
          </cell>
          <cell r="BK197" t="str">
            <v>Y</v>
          </cell>
          <cell r="BL197" t="str">
            <v>O</v>
          </cell>
          <cell r="BN197" t="str">
            <v>N</v>
          </cell>
          <cell r="BQ197" t="str">
            <v>1:新增</v>
          </cell>
          <cell r="BR197" t="str">
            <v>A:廠商</v>
          </cell>
          <cell r="BS197" t="str">
            <v>542203</v>
          </cell>
          <cell r="BT197" t="str">
            <v>2:研發</v>
          </cell>
          <cell r="BV197" t="str">
            <v>TW</v>
          </cell>
          <cell r="BW197" t="str">
            <v>174</v>
          </cell>
          <cell r="BX197" t="str">
            <v>新竹縣關西鎮大同里５鄰茅子埔３７號</v>
          </cell>
          <cell r="BY197" t="str">
            <v>新竹縣關西鎮大同里５鄰茅子埔３７號</v>
          </cell>
          <cell r="BZ197" t="str">
            <v>3:學士</v>
          </cell>
          <cell r="CA197" t="str">
            <v>1:國內</v>
          </cell>
          <cell r="CB197">
            <v>38075</v>
          </cell>
          <cell r="CE197" t="str">
            <v>306</v>
          </cell>
          <cell r="CK197" t="str">
            <v>306</v>
          </cell>
          <cell r="CL197" t="str">
            <v>C</v>
          </cell>
          <cell r="CM197">
            <v>34</v>
          </cell>
          <cell r="CP197" t="str">
            <v>N</v>
          </cell>
          <cell r="CR197">
            <v>176</v>
          </cell>
          <cell r="CS197" t="str">
            <v>RD技委會</v>
          </cell>
          <cell r="CT197">
            <v>17</v>
          </cell>
          <cell r="CU197">
            <v>82</v>
          </cell>
          <cell r="CV197" t="str">
            <v>Y</v>
          </cell>
        </row>
        <row r="198">
          <cell r="A198" t="str">
            <v>BBA508</v>
          </cell>
          <cell r="B198" t="str">
            <v>40</v>
          </cell>
          <cell r="C198" t="str">
            <v>專科</v>
          </cell>
          <cell r="D198" t="str">
            <v>1021</v>
          </cell>
          <cell r="E198" t="str">
            <v>助理工程師</v>
          </cell>
          <cell r="F198" t="str">
            <v>1I-1</v>
          </cell>
          <cell r="G198" t="str">
            <v>常日班(間--8:00上班)</v>
          </cell>
          <cell r="H198" t="str">
            <v>BBA528</v>
          </cell>
          <cell r="I198" t="str">
            <v>CNSBG研發佈局工程部二課</v>
          </cell>
          <cell r="J198">
            <v>4429</v>
          </cell>
          <cell r="K198" t="str">
            <v>804405</v>
          </cell>
          <cell r="L198" t="str">
            <v>黃忠文</v>
          </cell>
          <cell r="O198" t="str">
            <v>F121495381</v>
          </cell>
          <cell r="P198" t="str">
            <v>台灣省台北縣</v>
          </cell>
          <cell r="Q198">
            <v>26052</v>
          </cell>
          <cell r="R198" t="str">
            <v>Y</v>
          </cell>
          <cell r="S198" t="str">
            <v>中華民國</v>
          </cell>
          <cell r="U198" t="str">
            <v>M</v>
          </cell>
          <cell r="V198" t="str">
            <v>台北縣土城市學府路１段６８巷１３號３樓</v>
          </cell>
          <cell r="W198" t="str">
            <v>02-22605615</v>
          </cell>
          <cell r="X198" t="str">
            <v>台北縣土城市學府路１段６８巷１３號３樓</v>
          </cell>
          <cell r="Y198" t="str">
            <v>02-22605615</v>
          </cell>
          <cell r="Z198" t="str">
            <v>Y</v>
          </cell>
          <cell r="AB198" t="str">
            <v>0933532845</v>
          </cell>
          <cell r="AC198" t="str">
            <v>詹惠羽</v>
          </cell>
          <cell r="AD198" t="str">
            <v>02-22605615</v>
          </cell>
          <cell r="AE198">
            <v>7</v>
          </cell>
          <cell r="AF198" t="str">
            <v>1998</v>
          </cell>
          <cell r="AG198" t="str">
            <v>資訊管理科</v>
          </cell>
          <cell r="AH198" t="str">
            <v>樹德工專</v>
          </cell>
          <cell r="AJ198" t="str">
            <v>正常</v>
          </cell>
          <cell r="AK198">
            <v>37564</v>
          </cell>
          <cell r="AL198">
            <v>37564</v>
          </cell>
          <cell r="AM198">
            <v>37656</v>
          </cell>
          <cell r="AN198">
            <v>1170</v>
          </cell>
          <cell r="AO198">
            <v>0</v>
          </cell>
          <cell r="AP198">
            <v>4</v>
          </cell>
          <cell r="AQ198">
            <v>28</v>
          </cell>
          <cell r="AR198">
            <v>82</v>
          </cell>
          <cell r="AT198">
            <v>20</v>
          </cell>
          <cell r="AU198">
            <v>371</v>
          </cell>
          <cell r="AV198" t="str">
            <v>04808019</v>
          </cell>
          <cell r="AW198" t="str">
            <v>間接</v>
          </cell>
          <cell r="AX198" t="str">
            <v>工程職</v>
          </cell>
          <cell r="AY198" t="str">
            <v>一般員工</v>
          </cell>
          <cell r="BA198" t="str">
            <v>1.000000000000000</v>
          </cell>
          <cell r="BB198" t="str">
            <v>1.000000000000000</v>
          </cell>
          <cell r="BD198">
            <v>5.67</v>
          </cell>
          <cell r="BE198" t="str">
            <v>Y</v>
          </cell>
          <cell r="BG198" t="str">
            <v>N</v>
          </cell>
          <cell r="BK198" t="str">
            <v>Y</v>
          </cell>
          <cell r="BL198" t="str">
            <v>O</v>
          </cell>
          <cell r="BN198" t="str">
            <v>N</v>
          </cell>
          <cell r="BQ198" t="str">
            <v>1:新增</v>
          </cell>
          <cell r="BR198" t="str">
            <v>A:廠商</v>
          </cell>
          <cell r="BS198" t="str">
            <v>464106</v>
          </cell>
          <cell r="BT198" t="str">
            <v>2:研發</v>
          </cell>
          <cell r="BV198" t="str">
            <v>TW</v>
          </cell>
          <cell r="BW198" t="str">
            <v>174</v>
          </cell>
          <cell r="BX198" t="str">
            <v>台北縣土城市學府路１段６８巷１３號３樓</v>
          </cell>
          <cell r="BY198" t="str">
            <v>台北縣土城市學府路１段６８巷１３號３樓</v>
          </cell>
          <cell r="BZ198" t="str">
            <v>4:專科</v>
          </cell>
          <cell r="CA198" t="str">
            <v>1:國內</v>
          </cell>
          <cell r="CB198">
            <v>37564</v>
          </cell>
          <cell r="CE198" t="str">
            <v>236</v>
          </cell>
          <cell r="CG198">
            <v>38103</v>
          </cell>
          <cell r="CH198" t="str">
            <v>91.000000000000000</v>
          </cell>
          <cell r="CI198" t="str">
            <v>Y</v>
          </cell>
          <cell r="CJ198">
            <v>38198</v>
          </cell>
          <cell r="CK198" t="str">
            <v>236</v>
          </cell>
          <cell r="CL198" t="str">
            <v>C</v>
          </cell>
          <cell r="CN198">
            <v>0</v>
          </cell>
          <cell r="CP198" t="str">
            <v>N</v>
          </cell>
          <cell r="CR198">
            <v>176</v>
          </cell>
          <cell r="CS198" t="str">
            <v>RD技委會</v>
          </cell>
          <cell r="CT198">
            <v>19</v>
          </cell>
          <cell r="CU198">
            <v>82</v>
          </cell>
          <cell r="CV198" t="str">
            <v>Y</v>
          </cell>
        </row>
        <row r="199">
          <cell r="A199" t="str">
            <v>BBA508</v>
          </cell>
          <cell r="B199" t="str">
            <v>40</v>
          </cell>
          <cell r="C199" t="str">
            <v>專科</v>
          </cell>
          <cell r="D199" t="str">
            <v>1021</v>
          </cell>
          <cell r="E199" t="str">
            <v>助理工程師</v>
          </cell>
          <cell r="F199" t="str">
            <v>1I-1</v>
          </cell>
          <cell r="G199" t="str">
            <v>常日班(間--8:00上班)</v>
          </cell>
          <cell r="H199" t="str">
            <v>BBA528</v>
          </cell>
          <cell r="I199" t="str">
            <v>CNSBG研發佈局工程部二課</v>
          </cell>
          <cell r="J199">
            <v>6471</v>
          </cell>
          <cell r="K199" t="str">
            <v>810484</v>
          </cell>
          <cell r="L199" t="str">
            <v>許憲榮</v>
          </cell>
          <cell r="O199" t="str">
            <v>T122290443</v>
          </cell>
          <cell r="P199" t="str">
            <v>台灣省屏東縣</v>
          </cell>
          <cell r="Q199">
            <v>27811</v>
          </cell>
          <cell r="R199" t="str">
            <v>N</v>
          </cell>
          <cell r="S199" t="str">
            <v>中華民國</v>
          </cell>
          <cell r="U199" t="str">
            <v>M</v>
          </cell>
          <cell r="V199" t="str">
            <v>高雄市前金區河南二路１６０號３樓之１</v>
          </cell>
          <cell r="W199" t="str">
            <v>07-2010419</v>
          </cell>
          <cell r="X199" t="str">
            <v>台北縣板橋市南雅南路一段１０８號７樓</v>
          </cell>
          <cell r="Y199" t="str">
            <v>02-2723956</v>
          </cell>
          <cell r="Z199" t="str">
            <v>Y</v>
          </cell>
          <cell r="AB199" t="str">
            <v>0918770082</v>
          </cell>
          <cell r="AC199" t="str">
            <v>許聰敏</v>
          </cell>
          <cell r="AD199" t="str">
            <v>07-2010419</v>
          </cell>
          <cell r="AE199">
            <v>7</v>
          </cell>
          <cell r="AF199" t="str">
            <v>2003</v>
          </cell>
          <cell r="AG199" t="str">
            <v>電子工程科</v>
          </cell>
          <cell r="AH199" t="str">
            <v>專科同等學歷(大葉)</v>
          </cell>
          <cell r="AI199" t="str">
            <v>PCB佈局</v>
          </cell>
          <cell r="AJ199" t="str">
            <v>正常</v>
          </cell>
          <cell r="AK199">
            <v>38075</v>
          </cell>
          <cell r="AL199">
            <v>38075</v>
          </cell>
          <cell r="AM199">
            <v>38167</v>
          </cell>
          <cell r="AN199">
            <v>1170</v>
          </cell>
          <cell r="AO199">
            <v>0</v>
          </cell>
          <cell r="AP199">
            <v>4</v>
          </cell>
          <cell r="AQ199">
            <v>28</v>
          </cell>
          <cell r="AR199">
            <v>82</v>
          </cell>
          <cell r="AT199">
            <v>20</v>
          </cell>
          <cell r="AU199">
            <v>371</v>
          </cell>
          <cell r="AV199" t="str">
            <v>04808026</v>
          </cell>
          <cell r="AW199" t="str">
            <v>間接</v>
          </cell>
          <cell r="AX199" t="str">
            <v>工程職</v>
          </cell>
          <cell r="AY199" t="str">
            <v>一般員工</v>
          </cell>
          <cell r="BA199" t="str">
            <v>1.000000000000000</v>
          </cell>
          <cell r="BB199" t="str">
            <v>1.000000000000000</v>
          </cell>
          <cell r="BD199">
            <v>2.1</v>
          </cell>
          <cell r="BE199" t="str">
            <v>N</v>
          </cell>
          <cell r="BG199" t="str">
            <v>N</v>
          </cell>
          <cell r="BK199" t="str">
            <v>Y</v>
          </cell>
          <cell r="BL199" t="str">
            <v>B</v>
          </cell>
          <cell r="BN199" t="str">
            <v>N</v>
          </cell>
          <cell r="BQ199" t="str">
            <v>1:新增</v>
          </cell>
          <cell r="BR199" t="str">
            <v>A:廠商</v>
          </cell>
          <cell r="BS199" t="str">
            <v>890000</v>
          </cell>
          <cell r="BT199" t="str">
            <v>2:研發</v>
          </cell>
          <cell r="BV199" t="str">
            <v>TW</v>
          </cell>
          <cell r="BW199" t="str">
            <v>174</v>
          </cell>
          <cell r="BX199" t="str">
            <v>台北縣板橋市南雅南路一段１０８號７樓</v>
          </cell>
          <cell r="BY199" t="str">
            <v>高雄市前金區河南二路１６０號３樓之１</v>
          </cell>
          <cell r="BZ199" t="str">
            <v>4:專科</v>
          </cell>
          <cell r="CA199" t="str">
            <v>1:國內</v>
          </cell>
          <cell r="CB199">
            <v>38075</v>
          </cell>
          <cell r="CE199" t="str">
            <v>801</v>
          </cell>
          <cell r="CK199" t="str">
            <v>220</v>
          </cell>
          <cell r="CL199" t="str">
            <v>C</v>
          </cell>
          <cell r="CM199">
            <v>34</v>
          </cell>
          <cell r="CP199" t="str">
            <v>N</v>
          </cell>
          <cell r="CR199">
            <v>176</v>
          </cell>
          <cell r="CS199" t="str">
            <v>RD技委會</v>
          </cell>
          <cell r="CT199">
            <v>19</v>
          </cell>
          <cell r="CU199">
            <v>82</v>
          </cell>
          <cell r="CV199" t="str">
            <v>Y</v>
          </cell>
        </row>
        <row r="200">
          <cell r="A200" t="str">
            <v>BBA508</v>
          </cell>
          <cell r="B200" t="str">
            <v>40</v>
          </cell>
          <cell r="C200" t="str">
            <v>專科</v>
          </cell>
          <cell r="D200" t="str">
            <v>1021</v>
          </cell>
          <cell r="E200" t="str">
            <v>助理工程師</v>
          </cell>
          <cell r="F200" t="str">
            <v>1I-1</v>
          </cell>
          <cell r="G200" t="str">
            <v>常日班(間--8:00上班)</v>
          </cell>
          <cell r="H200" t="str">
            <v>BBA528</v>
          </cell>
          <cell r="I200" t="str">
            <v>CNSBG研發佈局工程部二課</v>
          </cell>
          <cell r="J200">
            <v>7251</v>
          </cell>
          <cell r="K200" t="str">
            <v>811290</v>
          </cell>
          <cell r="L200" t="str">
            <v>林來福</v>
          </cell>
          <cell r="O200" t="str">
            <v>F129836642</v>
          </cell>
          <cell r="P200" t="str">
            <v>台灣省南投縣</v>
          </cell>
          <cell r="Q200">
            <v>27332</v>
          </cell>
          <cell r="R200" t="str">
            <v>Y</v>
          </cell>
          <cell r="S200" t="str">
            <v>中華民國</v>
          </cell>
          <cell r="U200" t="str">
            <v>M</v>
          </cell>
          <cell r="V200" t="str">
            <v>台北縣土城市延壽路２巷５號１５樓</v>
          </cell>
          <cell r="W200" t="str">
            <v>02-82626856</v>
          </cell>
          <cell r="X200" t="str">
            <v>台北縣土城市延壽路２巷５號１５樓</v>
          </cell>
          <cell r="Y200" t="str">
            <v>02-82626856</v>
          </cell>
          <cell r="Z200" t="str">
            <v>Y</v>
          </cell>
          <cell r="AB200" t="str">
            <v>0968675616</v>
          </cell>
          <cell r="AC200" t="str">
            <v>蔡靜儀</v>
          </cell>
          <cell r="AD200" t="str">
            <v>02-82626856</v>
          </cell>
          <cell r="AE200">
            <v>7</v>
          </cell>
          <cell r="AF200" t="str">
            <v>1990</v>
          </cell>
          <cell r="AG200" t="str">
            <v>機械工程科</v>
          </cell>
          <cell r="AH200" t="str">
            <v>華夏工商專校</v>
          </cell>
          <cell r="AI200" t="str">
            <v>PCB Layout</v>
          </cell>
          <cell r="AJ200" t="str">
            <v>正常</v>
          </cell>
          <cell r="AK200">
            <v>38204</v>
          </cell>
          <cell r="AL200">
            <v>38204</v>
          </cell>
          <cell r="AM200">
            <v>38296</v>
          </cell>
          <cell r="AN200">
            <v>1170</v>
          </cell>
          <cell r="AO200">
            <v>0</v>
          </cell>
          <cell r="AP200">
            <v>4</v>
          </cell>
          <cell r="AQ200">
            <v>28</v>
          </cell>
          <cell r="AR200">
            <v>82</v>
          </cell>
          <cell r="AT200">
            <v>20</v>
          </cell>
          <cell r="AU200">
            <v>371</v>
          </cell>
          <cell r="AV200" t="str">
            <v>04827413</v>
          </cell>
          <cell r="AW200" t="str">
            <v>間接</v>
          </cell>
          <cell r="AX200" t="str">
            <v>工程職</v>
          </cell>
          <cell r="AY200" t="str">
            <v>一般員工</v>
          </cell>
          <cell r="BA200" t="str">
            <v>1.000000000000000</v>
          </cell>
          <cell r="BB200" t="str">
            <v>1.000000000000000</v>
          </cell>
          <cell r="BD200">
            <v>3.92</v>
          </cell>
          <cell r="BE200" t="str">
            <v>N</v>
          </cell>
          <cell r="BG200" t="str">
            <v>N</v>
          </cell>
          <cell r="BK200" t="str">
            <v>Y</v>
          </cell>
          <cell r="BL200" t="str">
            <v>B</v>
          </cell>
          <cell r="BN200" t="str">
            <v>N</v>
          </cell>
          <cell r="BQ200" t="str">
            <v>1:新增</v>
          </cell>
          <cell r="BR200" t="str">
            <v>A:廠商</v>
          </cell>
          <cell r="BS200" t="str">
            <v>544200</v>
          </cell>
          <cell r="BT200" t="str">
            <v>2:研發</v>
          </cell>
          <cell r="BV200" t="str">
            <v>TW</v>
          </cell>
          <cell r="BW200" t="str">
            <v>A640</v>
          </cell>
          <cell r="BX200" t="str">
            <v>台北縣土城市延壽路２巷５號１５樓</v>
          </cell>
          <cell r="BY200" t="str">
            <v>台北縣土城市延壽路２巷５號１５樓</v>
          </cell>
          <cell r="BZ200" t="str">
            <v>4:專科</v>
          </cell>
          <cell r="CA200" t="str">
            <v>1:國內</v>
          </cell>
          <cell r="CB200">
            <v>38204</v>
          </cell>
          <cell r="CE200" t="str">
            <v>236</v>
          </cell>
          <cell r="CK200" t="str">
            <v>236</v>
          </cell>
          <cell r="CL200" t="str">
            <v>C</v>
          </cell>
          <cell r="CM200">
            <v>34</v>
          </cell>
          <cell r="CP200" t="str">
            <v>N</v>
          </cell>
          <cell r="CR200">
            <v>38</v>
          </cell>
          <cell r="CS200" t="str">
            <v>IE2</v>
          </cell>
          <cell r="CT200">
            <v>19</v>
          </cell>
          <cell r="CU200">
            <v>82</v>
          </cell>
          <cell r="CV200" t="str">
            <v>Y</v>
          </cell>
        </row>
        <row r="201">
          <cell r="A201" t="str">
            <v>BBA508</v>
          </cell>
          <cell r="B201" t="str">
            <v>40</v>
          </cell>
          <cell r="C201" t="str">
            <v>專科</v>
          </cell>
          <cell r="D201" t="str">
            <v>1021</v>
          </cell>
          <cell r="E201" t="str">
            <v>助理工程師</v>
          </cell>
          <cell r="F201" t="str">
            <v>1I-1</v>
          </cell>
          <cell r="G201" t="str">
            <v>常日班(間--8:00上班)</v>
          </cell>
          <cell r="H201" t="str">
            <v>BBA528</v>
          </cell>
          <cell r="I201" t="str">
            <v>CNSBG研發佈局工程部二課</v>
          </cell>
          <cell r="J201">
            <v>7283</v>
          </cell>
          <cell r="K201" t="str">
            <v>811357</v>
          </cell>
          <cell r="L201" t="str">
            <v>王秀芳</v>
          </cell>
          <cell r="O201" t="str">
            <v>Z200124983</v>
          </cell>
          <cell r="P201" t="str">
            <v>福建省連江縣</v>
          </cell>
          <cell r="Q201">
            <v>28786</v>
          </cell>
          <cell r="R201" t="str">
            <v>N</v>
          </cell>
          <cell r="S201" t="str">
            <v>中華民國</v>
          </cell>
          <cell r="U201" t="str">
            <v>F</v>
          </cell>
          <cell r="V201" t="str">
            <v>台北縣土城市千歲路３巷６弄１７號５樓</v>
          </cell>
          <cell r="W201" t="str">
            <v>02-82602547</v>
          </cell>
          <cell r="X201" t="str">
            <v>台北縣土城市千歲路３巷６弄１７號５樓</v>
          </cell>
          <cell r="Y201" t="str">
            <v>02-82602547</v>
          </cell>
          <cell r="Z201" t="str">
            <v>Y</v>
          </cell>
          <cell r="AB201" t="str">
            <v>0933999265</v>
          </cell>
          <cell r="AC201" t="str">
            <v>王顯顯</v>
          </cell>
          <cell r="AD201" t="str">
            <v>02-82602547</v>
          </cell>
          <cell r="AE201">
            <v>7</v>
          </cell>
          <cell r="AF201" t="str">
            <v>1998</v>
          </cell>
          <cell r="AG201" t="str">
            <v>電子科</v>
          </cell>
          <cell r="AH201" t="str">
            <v>聯合工專</v>
          </cell>
          <cell r="AI201" t="str">
            <v>PCB Layout</v>
          </cell>
          <cell r="AJ201" t="str">
            <v>正常</v>
          </cell>
          <cell r="AK201">
            <v>38225</v>
          </cell>
          <cell r="AL201">
            <v>38225</v>
          </cell>
          <cell r="AM201">
            <v>38317</v>
          </cell>
          <cell r="AN201">
            <v>1170</v>
          </cell>
          <cell r="AO201">
            <v>0</v>
          </cell>
          <cell r="AP201">
            <v>4</v>
          </cell>
          <cell r="AQ201">
            <v>28</v>
          </cell>
          <cell r="AR201">
            <v>82</v>
          </cell>
          <cell r="AT201">
            <v>20</v>
          </cell>
          <cell r="AU201">
            <v>371</v>
          </cell>
          <cell r="AV201" t="str">
            <v>04746358</v>
          </cell>
          <cell r="AW201" t="str">
            <v>間接</v>
          </cell>
          <cell r="AX201" t="str">
            <v>工程職</v>
          </cell>
          <cell r="AY201" t="str">
            <v>一般員工</v>
          </cell>
          <cell r="BA201" t="str">
            <v>1.000000000000000</v>
          </cell>
          <cell r="BB201" t="str">
            <v>1.000000000000000</v>
          </cell>
          <cell r="BD201">
            <v>3</v>
          </cell>
          <cell r="BE201" t="str">
            <v>N</v>
          </cell>
          <cell r="BG201" t="str">
            <v>N</v>
          </cell>
          <cell r="BK201" t="str">
            <v>Y</v>
          </cell>
          <cell r="BL201" t="str">
            <v>A</v>
          </cell>
          <cell r="BN201" t="str">
            <v>N</v>
          </cell>
          <cell r="BQ201" t="str">
            <v>1:新增</v>
          </cell>
          <cell r="BR201" t="str">
            <v>A:廠商</v>
          </cell>
          <cell r="BS201" t="str">
            <v>542203</v>
          </cell>
          <cell r="BV201" t="str">
            <v>TW</v>
          </cell>
          <cell r="BW201" t="str">
            <v>A640</v>
          </cell>
          <cell r="BX201" t="str">
            <v>台北縣土城市千歲路３巷６弄１７號５樓</v>
          </cell>
          <cell r="BY201" t="str">
            <v>台北縣土城市千歲路３巷６弄１７號５樓</v>
          </cell>
          <cell r="BZ201" t="str">
            <v>4:專科</v>
          </cell>
          <cell r="CA201" t="str">
            <v>1:國內</v>
          </cell>
          <cell r="CB201">
            <v>38225</v>
          </cell>
          <cell r="CE201" t="str">
            <v>236</v>
          </cell>
          <cell r="CK201" t="str">
            <v>236</v>
          </cell>
          <cell r="CL201" t="str">
            <v>C</v>
          </cell>
          <cell r="CM201">
            <v>34</v>
          </cell>
          <cell r="CP201" t="str">
            <v>N</v>
          </cell>
          <cell r="CR201">
            <v>176</v>
          </cell>
          <cell r="CS201" t="str">
            <v>RD技委會</v>
          </cell>
          <cell r="CT201">
            <v>19</v>
          </cell>
          <cell r="CU201">
            <v>82</v>
          </cell>
          <cell r="CV201" t="str">
            <v>Y</v>
          </cell>
        </row>
        <row r="202">
          <cell r="A202" t="str">
            <v>BBA608</v>
          </cell>
          <cell r="B202" t="str">
            <v>30</v>
          </cell>
          <cell r="C202" t="str">
            <v>學士</v>
          </cell>
          <cell r="D202" t="str">
            <v>1021</v>
          </cell>
          <cell r="E202" t="str">
            <v>助理工程師</v>
          </cell>
          <cell r="F202" t="str">
            <v>1I-1</v>
          </cell>
          <cell r="G202" t="str">
            <v>常日班(間--8:00上班)</v>
          </cell>
          <cell r="H202" t="str">
            <v>BBA608</v>
          </cell>
          <cell r="I202" t="str">
            <v>CNSBG研發電子模擬部</v>
          </cell>
          <cell r="J202">
            <v>2534</v>
          </cell>
          <cell r="K202" t="str">
            <v>802758</v>
          </cell>
          <cell r="L202" t="str">
            <v>許惠然</v>
          </cell>
          <cell r="O202" t="str">
            <v>R120144759</v>
          </cell>
          <cell r="P202" t="str">
            <v>台灣省台南縣</v>
          </cell>
          <cell r="Q202">
            <v>27787</v>
          </cell>
          <cell r="R202" t="str">
            <v>N</v>
          </cell>
          <cell r="S202" t="str">
            <v>中華民國</v>
          </cell>
          <cell r="U202" t="str">
            <v>M</v>
          </cell>
          <cell r="V202" t="str">
            <v>嘉義縣水上鄉柳新村２鄰８９４號</v>
          </cell>
          <cell r="W202" t="str">
            <v>05-2684153</v>
          </cell>
          <cell r="X202" t="str">
            <v>嘉義縣水上鄉柳新村２鄰８９４號</v>
          </cell>
          <cell r="Y202" t="str">
            <v>0937359035</v>
          </cell>
          <cell r="Z202" t="str">
            <v>Y</v>
          </cell>
          <cell r="AB202" t="str">
            <v>0937359035</v>
          </cell>
          <cell r="AE202">
            <v>5</v>
          </cell>
          <cell r="AF202" t="str">
            <v>2003</v>
          </cell>
          <cell r="AG202" t="str">
            <v>電子工程系</v>
          </cell>
          <cell r="AH202" t="str">
            <v>崑山科技大學</v>
          </cell>
          <cell r="AJ202" t="str">
            <v>正常</v>
          </cell>
          <cell r="AK202">
            <v>36579</v>
          </cell>
          <cell r="AL202">
            <v>36579</v>
          </cell>
          <cell r="AM202">
            <v>36669</v>
          </cell>
          <cell r="AN202">
            <v>1171</v>
          </cell>
          <cell r="AO202">
            <v>0</v>
          </cell>
          <cell r="AP202">
            <v>2</v>
          </cell>
          <cell r="AQ202">
            <v>28</v>
          </cell>
          <cell r="AR202">
            <v>82</v>
          </cell>
          <cell r="AT202">
            <v>20</v>
          </cell>
          <cell r="AU202">
            <v>372</v>
          </cell>
          <cell r="AV202" t="str">
            <v>04642321</v>
          </cell>
          <cell r="AW202" t="str">
            <v>間接</v>
          </cell>
          <cell r="AX202" t="str">
            <v>工程職</v>
          </cell>
          <cell r="AY202" t="str">
            <v>一般員工</v>
          </cell>
          <cell r="BA202" t="str">
            <v>1.000000000000000</v>
          </cell>
          <cell r="BB202" t="str">
            <v>1.000000000000000</v>
          </cell>
          <cell r="BD202">
            <v>0</v>
          </cell>
          <cell r="BE202" t="str">
            <v>N</v>
          </cell>
          <cell r="BF202">
            <v>0</v>
          </cell>
          <cell r="BG202" t="str">
            <v>N</v>
          </cell>
          <cell r="BK202" t="str">
            <v>Y</v>
          </cell>
          <cell r="BL202" t="str">
            <v>B</v>
          </cell>
          <cell r="BN202" t="str">
            <v>N</v>
          </cell>
          <cell r="BQ202" t="str">
            <v>0:其他</v>
          </cell>
          <cell r="BR202" t="str">
            <v>A:廠商</v>
          </cell>
          <cell r="BW202" t="str">
            <v>174</v>
          </cell>
          <cell r="BX202" t="str">
            <v>嘉義縣水上鄉柳新村２鄰８９４號</v>
          </cell>
          <cell r="BY202" t="str">
            <v>嘉義縣水上鄉柳新村２鄰８９４號</v>
          </cell>
          <cell r="CB202">
            <v>36579</v>
          </cell>
          <cell r="CE202" t="str">
            <v>608</v>
          </cell>
          <cell r="CI202" t="str">
            <v>Y</v>
          </cell>
          <cell r="CK202" t="str">
            <v>608</v>
          </cell>
          <cell r="CL202" t="str">
            <v>C</v>
          </cell>
          <cell r="CP202" t="str">
            <v>N</v>
          </cell>
          <cell r="CR202">
            <v>177</v>
          </cell>
          <cell r="CS202" t="str">
            <v>RD技委會</v>
          </cell>
          <cell r="CT202">
            <v>0</v>
          </cell>
          <cell r="CU202">
            <v>0</v>
          </cell>
          <cell r="CV202" t="str">
            <v>N</v>
          </cell>
        </row>
        <row r="203">
          <cell r="A203" t="str">
            <v>BCA308</v>
          </cell>
          <cell r="B203" t="str">
            <v>40</v>
          </cell>
          <cell r="C203" t="str">
            <v>專科</v>
          </cell>
          <cell r="D203" t="str">
            <v>1021</v>
          </cell>
          <cell r="E203" t="str">
            <v>助理工程師</v>
          </cell>
          <cell r="F203" t="str">
            <v>1I-1</v>
          </cell>
          <cell r="G203" t="str">
            <v>常日班(間--8:00上班)</v>
          </cell>
          <cell r="H203" t="str">
            <v>BCA348</v>
          </cell>
          <cell r="I203" t="str">
            <v>CPE I 研發處三部四課</v>
          </cell>
          <cell r="J203">
            <v>3522</v>
          </cell>
          <cell r="K203" t="str">
            <v>803485</v>
          </cell>
          <cell r="L203" t="str">
            <v>詹煒正</v>
          </cell>
          <cell r="O203" t="str">
            <v>L122128632</v>
          </cell>
          <cell r="P203" t="str">
            <v>台灣省台中縣</v>
          </cell>
          <cell r="Q203">
            <v>28129</v>
          </cell>
          <cell r="R203" t="str">
            <v>N</v>
          </cell>
          <cell r="S203" t="str">
            <v>中華民國</v>
          </cell>
          <cell r="U203" t="str">
            <v>M</v>
          </cell>
          <cell r="V203" t="str">
            <v>台中縣新社鄉大南村中和街２段水尾巷７６號</v>
          </cell>
          <cell r="W203" t="str">
            <v>04-25811664</v>
          </cell>
          <cell r="X203" t="str">
            <v>台中縣新社鄉大南村中和街２段水尾巷７６號</v>
          </cell>
          <cell r="Y203" t="str">
            <v>04-25811664</v>
          </cell>
          <cell r="Z203" t="str">
            <v>Y</v>
          </cell>
          <cell r="AC203" t="str">
            <v>詹阿漢</v>
          </cell>
          <cell r="AD203" t="str">
            <v>04-25811664</v>
          </cell>
          <cell r="AE203">
            <v>7</v>
          </cell>
          <cell r="AF203" t="str">
            <v>1998</v>
          </cell>
          <cell r="AG203" t="str">
            <v>電子工程科</v>
          </cell>
          <cell r="AH203" t="str">
            <v>高雄技術學院(專科部)</v>
          </cell>
          <cell r="AJ203" t="str">
            <v>正常</v>
          </cell>
          <cell r="AK203">
            <v>36934</v>
          </cell>
          <cell r="AL203">
            <v>36934</v>
          </cell>
          <cell r="AM203">
            <v>37023</v>
          </cell>
          <cell r="AN203">
            <v>1208</v>
          </cell>
          <cell r="AO203">
            <v>0</v>
          </cell>
          <cell r="AP203">
            <v>2</v>
          </cell>
          <cell r="AQ203">
            <v>28</v>
          </cell>
          <cell r="AR203">
            <v>82</v>
          </cell>
          <cell r="AT203">
            <v>20</v>
          </cell>
          <cell r="AU203">
            <v>174</v>
          </cell>
          <cell r="AV203" t="str">
            <v>04642750</v>
          </cell>
          <cell r="AW203" t="str">
            <v>間接</v>
          </cell>
          <cell r="AX203" t="str">
            <v>工程職</v>
          </cell>
          <cell r="AY203" t="str">
            <v>一般員工</v>
          </cell>
          <cell r="BA203" t="str">
            <v>1.000000000000000</v>
          </cell>
          <cell r="BB203" t="str">
            <v>1.000000000000000</v>
          </cell>
          <cell r="BD203">
            <v>0</v>
          </cell>
          <cell r="BE203" t="str">
            <v>N</v>
          </cell>
          <cell r="BG203" t="str">
            <v>N</v>
          </cell>
          <cell r="BK203" t="str">
            <v>Y</v>
          </cell>
          <cell r="BL203" t="str">
            <v>B</v>
          </cell>
          <cell r="BN203" t="str">
            <v>N</v>
          </cell>
          <cell r="BQ203" t="str">
            <v>0:其他</v>
          </cell>
          <cell r="BR203" t="str">
            <v>A:廠商</v>
          </cell>
          <cell r="BS203" t="str">
            <v>542203</v>
          </cell>
          <cell r="BT203" t="str">
            <v>2:研發</v>
          </cell>
          <cell r="BV203" t="str">
            <v>TW</v>
          </cell>
          <cell r="BW203" t="str">
            <v>174</v>
          </cell>
          <cell r="BX203" t="str">
            <v>台中縣新社鄉大南村中和街２段水尾巷７６號</v>
          </cell>
          <cell r="BY203" t="str">
            <v>台中縣新社鄉大南村中和街２段水尾巷７６號</v>
          </cell>
          <cell r="BZ203" t="str">
            <v>4:專科</v>
          </cell>
          <cell r="CA203" t="str">
            <v>1:國內</v>
          </cell>
          <cell r="CB203">
            <v>36934</v>
          </cell>
          <cell r="CE203" t="str">
            <v>426</v>
          </cell>
          <cell r="CK203" t="str">
            <v>426</v>
          </cell>
          <cell r="CL203" t="str">
            <v>C</v>
          </cell>
          <cell r="CP203" t="str">
            <v>N</v>
          </cell>
          <cell r="CR203">
            <v>178</v>
          </cell>
          <cell r="CS203" t="str">
            <v>RD技委會</v>
          </cell>
          <cell r="CT203">
            <v>0</v>
          </cell>
          <cell r="CU203">
            <v>0</v>
          </cell>
          <cell r="CV203" t="str">
            <v>N</v>
          </cell>
        </row>
        <row r="204">
          <cell r="A204" t="str">
            <v>BCA408</v>
          </cell>
          <cell r="B204" t="str">
            <v>30</v>
          </cell>
          <cell r="C204" t="str">
            <v>學士</v>
          </cell>
          <cell r="D204" t="str">
            <v>1021</v>
          </cell>
          <cell r="E204" t="str">
            <v>助理工程師</v>
          </cell>
          <cell r="F204" t="str">
            <v>1I-1</v>
          </cell>
          <cell r="G204" t="str">
            <v>常日班(間--8:00上班)</v>
          </cell>
          <cell r="H204" t="str">
            <v>BCA418</v>
          </cell>
          <cell r="I204" t="str">
            <v>CPE I 研發處四部一課</v>
          </cell>
          <cell r="J204">
            <v>4410</v>
          </cell>
          <cell r="K204" t="str">
            <v>804378</v>
          </cell>
          <cell r="L204" t="str">
            <v>陳心育</v>
          </cell>
          <cell r="O204" t="str">
            <v>L222124270</v>
          </cell>
          <cell r="P204" t="str">
            <v>台灣省台中市</v>
          </cell>
          <cell r="Q204">
            <v>28294</v>
          </cell>
          <cell r="R204" t="str">
            <v>N</v>
          </cell>
          <cell r="S204" t="str">
            <v>中華民國</v>
          </cell>
          <cell r="U204" t="str">
            <v>F</v>
          </cell>
          <cell r="V204" t="str">
            <v>台中縣新社鄉新社村中和街４段２２１巷５８號</v>
          </cell>
          <cell r="W204" t="str">
            <v>04-25812690</v>
          </cell>
          <cell r="X204" t="str">
            <v>新竹市食品路７１巷５號１樓</v>
          </cell>
          <cell r="Y204" t="str">
            <v>0919296629</v>
          </cell>
          <cell r="Z204" t="str">
            <v>Y</v>
          </cell>
          <cell r="AB204" t="str">
            <v>0919296629</v>
          </cell>
          <cell r="AC204" t="str">
            <v>陳文治</v>
          </cell>
          <cell r="AD204" t="str">
            <v>04-25812690</v>
          </cell>
          <cell r="AE204">
            <v>5</v>
          </cell>
          <cell r="AF204" t="str">
            <v>2002</v>
          </cell>
          <cell r="AG204" t="str">
            <v>電子系</v>
          </cell>
          <cell r="AH204" t="str">
            <v>明新技術學院</v>
          </cell>
          <cell r="AJ204" t="str">
            <v>正常</v>
          </cell>
          <cell r="AK204">
            <v>37533</v>
          </cell>
          <cell r="AL204">
            <v>37533</v>
          </cell>
          <cell r="AM204">
            <v>37625</v>
          </cell>
          <cell r="AN204">
            <v>1210</v>
          </cell>
          <cell r="AO204">
            <v>0</v>
          </cell>
          <cell r="AP204">
            <v>2</v>
          </cell>
          <cell r="AQ204">
            <v>28</v>
          </cell>
          <cell r="AR204">
            <v>82</v>
          </cell>
          <cell r="AT204">
            <v>20</v>
          </cell>
          <cell r="AU204">
            <v>401</v>
          </cell>
          <cell r="AV204" t="str">
            <v>04746635</v>
          </cell>
          <cell r="AW204" t="str">
            <v>間接</v>
          </cell>
          <cell r="AX204" t="str">
            <v>工程職</v>
          </cell>
          <cell r="AY204" t="str">
            <v>一般員工</v>
          </cell>
          <cell r="BA204" t="str">
            <v>1.000000000000000</v>
          </cell>
          <cell r="BB204" t="str">
            <v>1.000000000000000</v>
          </cell>
          <cell r="BD204">
            <v>4.5</v>
          </cell>
          <cell r="BE204" t="str">
            <v>N</v>
          </cell>
          <cell r="BG204" t="str">
            <v>N</v>
          </cell>
          <cell r="BK204" t="str">
            <v>Y</v>
          </cell>
          <cell r="BL204" t="str">
            <v>B</v>
          </cell>
          <cell r="BN204" t="str">
            <v>N</v>
          </cell>
          <cell r="BQ204" t="str">
            <v>1:新增</v>
          </cell>
          <cell r="BR204" t="str">
            <v>A:廠商</v>
          </cell>
          <cell r="BS204" t="str">
            <v>542203</v>
          </cell>
          <cell r="BT204" t="str">
            <v>2:研發</v>
          </cell>
          <cell r="BV204" t="str">
            <v>TW</v>
          </cell>
          <cell r="BW204" t="str">
            <v>174</v>
          </cell>
          <cell r="BX204" t="str">
            <v>新竹市食品路７１巷５號１樓</v>
          </cell>
          <cell r="BY204" t="str">
            <v>台中縣新社鄉新社村中和街４段２２１巷５８號</v>
          </cell>
          <cell r="BZ204" t="str">
            <v>3:學士</v>
          </cell>
          <cell r="CA204" t="str">
            <v>1:國內</v>
          </cell>
          <cell r="CB204">
            <v>37533</v>
          </cell>
          <cell r="CE204" t="str">
            <v>426</v>
          </cell>
          <cell r="CK204" t="str">
            <v>300</v>
          </cell>
          <cell r="CL204" t="str">
            <v>C</v>
          </cell>
          <cell r="CP204" t="str">
            <v>N</v>
          </cell>
          <cell r="CR204">
            <v>182</v>
          </cell>
          <cell r="CS204" t="str">
            <v>RD技委會</v>
          </cell>
          <cell r="CT204">
            <v>0</v>
          </cell>
          <cell r="CU204">
            <v>0</v>
          </cell>
          <cell r="CV204" t="str">
            <v>N</v>
          </cell>
        </row>
        <row r="205">
          <cell r="A205" t="str">
            <v>BCA408</v>
          </cell>
          <cell r="B205" t="str">
            <v>40</v>
          </cell>
          <cell r="C205" t="str">
            <v>專科</v>
          </cell>
          <cell r="D205" t="str">
            <v>1021</v>
          </cell>
          <cell r="E205" t="str">
            <v>助理工程師</v>
          </cell>
          <cell r="F205" t="str">
            <v>1I-1</v>
          </cell>
          <cell r="G205" t="str">
            <v>常日班(間--8:00上班)</v>
          </cell>
          <cell r="H205" t="str">
            <v>BCA418</v>
          </cell>
          <cell r="I205" t="str">
            <v>CPE I 研發處四部一課</v>
          </cell>
          <cell r="J205">
            <v>6723</v>
          </cell>
          <cell r="K205" t="str">
            <v>811056</v>
          </cell>
          <cell r="L205" t="str">
            <v>蔡文如</v>
          </cell>
          <cell r="O205" t="str">
            <v>J221177570</v>
          </cell>
          <cell r="P205" t="str">
            <v>台灣省新竹縣</v>
          </cell>
          <cell r="Q205">
            <v>26048</v>
          </cell>
          <cell r="R205" t="str">
            <v>N</v>
          </cell>
          <cell r="S205" t="str">
            <v>中華民國</v>
          </cell>
          <cell r="U205" t="str">
            <v>F</v>
          </cell>
          <cell r="V205" t="str">
            <v>新竹縣橫山鄉橫山村１鄰２５號</v>
          </cell>
          <cell r="W205" t="str">
            <v>03-5933219</v>
          </cell>
          <cell r="X205" t="str">
            <v>新竹縣橫山鄉橫山村１鄰２５號</v>
          </cell>
          <cell r="Y205" t="str">
            <v>03-5933219</v>
          </cell>
          <cell r="Z205" t="str">
            <v>Y</v>
          </cell>
          <cell r="AB205" t="str">
            <v>0919543730</v>
          </cell>
          <cell r="AC205" t="str">
            <v>蔡新一</v>
          </cell>
          <cell r="AD205" t="str">
            <v>03-5933219</v>
          </cell>
          <cell r="AE205">
            <v>7</v>
          </cell>
          <cell r="AF205" t="str">
            <v>1995</v>
          </cell>
          <cell r="AG205" t="str">
            <v>電子科</v>
          </cell>
          <cell r="AH205" t="str">
            <v>大華工商專校</v>
          </cell>
          <cell r="AJ205" t="str">
            <v>正常</v>
          </cell>
          <cell r="AK205">
            <v>38124</v>
          </cell>
          <cell r="AL205">
            <v>38124</v>
          </cell>
          <cell r="AM205">
            <v>38216</v>
          </cell>
          <cell r="AN205">
            <v>1210</v>
          </cell>
          <cell r="AO205">
            <v>0</v>
          </cell>
          <cell r="AP205">
            <v>2</v>
          </cell>
          <cell r="AQ205">
            <v>28</v>
          </cell>
          <cell r="AR205">
            <v>82</v>
          </cell>
          <cell r="AT205">
            <v>20</v>
          </cell>
          <cell r="AU205">
            <v>401</v>
          </cell>
          <cell r="AV205" t="str">
            <v>04835133</v>
          </cell>
          <cell r="AW205" t="str">
            <v>間接</v>
          </cell>
          <cell r="AX205" t="str">
            <v>工程職</v>
          </cell>
          <cell r="AY205" t="str">
            <v>一般員工</v>
          </cell>
          <cell r="BA205" t="str">
            <v>1.000000000000000</v>
          </cell>
          <cell r="BB205" t="str">
            <v>1.000000000000000</v>
          </cell>
          <cell r="BD205">
            <v>9</v>
          </cell>
          <cell r="BE205" t="str">
            <v>N</v>
          </cell>
          <cell r="BG205" t="str">
            <v>N</v>
          </cell>
          <cell r="BK205" t="str">
            <v>Y</v>
          </cell>
          <cell r="BL205" t="str">
            <v>O</v>
          </cell>
          <cell r="BN205" t="str">
            <v>N</v>
          </cell>
          <cell r="BQ205" t="str">
            <v>1:新增</v>
          </cell>
          <cell r="BR205" t="str">
            <v>A:廠商</v>
          </cell>
          <cell r="BS205" t="str">
            <v>542203</v>
          </cell>
          <cell r="BT205" t="str">
            <v>2:研發</v>
          </cell>
          <cell r="BV205" t="str">
            <v>TW</v>
          </cell>
          <cell r="BW205" t="str">
            <v>640</v>
          </cell>
          <cell r="BX205" t="str">
            <v>新竹縣橫山鄉橫山村１鄰２５號</v>
          </cell>
          <cell r="BY205" t="str">
            <v>新竹縣橫山鄉橫山村１鄰２５號</v>
          </cell>
          <cell r="BZ205" t="str">
            <v>4:專科</v>
          </cell>
          <cell r="CA205" t="str">
            <v>1:國內</v>
          </cell>
          <cell r="CB205">
            <v>38124</v>
          </cell>
          <cell r="CE205" t="str">
            <v>312</v>
          </cell>
          <cell r="CK205" t="str">
            <v>312</v>
          </cell>
          <cell r="CL205" t="str">
            <v>C</v>
          </cell>
          <cell r="CM205">
            <v>35</v>
          </cell>
          <cell r="CP205" t="str">
            <v>N</v>
          </cell>
          <cell r="CR205">
            <v>182</v>
          </cell>
          <cell r="CS205" t="str">
            <v>RD技委會</v>
          </cell>
          <cell r="CT205">
            <v>19</v>
          </cell>
          <cell r="CU205">
            <v>82</v>
          </cell>
          <cell r="CV205" t="str">
            <v>Y</v>
          </cell>
        </row>
        <row r="206">
          <cell r="A206" t="str">
            <v>BGA708</v>
          </cell>
          <cell r="B206" t="str">
            <v>40</v>
          </cell>
          <cell r="C206" t="str">
            <v>專科</v>
          </cell>
          <cell r="D206" t="str">
            <v>1021</v>
          </cell>
          <cell r="E206" t="str">
            <v>助理工程師</v>
          </cell>
          <cell r="F206" t="str">
            <v>1I-1</v>
          </cell>
          <cell r="G206" t="str">
            <v>常日班(間--8:00上班)</v>
          </cell>
          <cell r="H206" t="str">
            <v>BGA718</v>
          </cell>
          <cell r="I206" t="str">
            <v>電源事業處電源研發處工程支援部一課</v>
          </cell>
          <cell r="J206">
            <v>364</v>
          </cell>
          <cell r="K206" t="str">
            <v>800369</v>
          </cell>
          <cell r="L206" t="str">
            <v>呂文萱</v>
          </cell>
          <cell r="O206" t="str">
            <v>J221658285</v>
          </cell>
          <cell r="P206" t="str">
            <v>台灣新竹</v>
          </cell>
          <cell r="Q206">
            <v>29031</v>
          </cell>
          <cell r="R206" t="str">
            <v>N</v>
          </cell>
          <cell r="S206" t="str">
            <v>中華民國</v>
          </cell>
          <cell r="U206" t="str">
            <v>F</v>
          </cell>
          <cell r="V206" t="str">
            <v>新竹縣竹東鎮興農街１０１巷５５弄８號</v>
          </cell>
          <cell r="W206" t="str">
            <v>035-944534</v>
          </cell>
          <cell r="X206" t="str">
            <v>新竹市金山北一街３８號</v>
          </cell>
          <cell r="Z206" t="str">
            <v>Y</v>
          </cell>
          <cell r="AE206">
            <v>7</v>
          </cell>
          <cell r="AF206" t="str">
            <v>2002</v>
          </cell>
          <cell r="AG206" t="str">
            <v>企業管理科</v>
          </cell>
          <cell r="AH206" t="str">
            <v>親民工商專</v>
          </cell>
          <cell r="AJ206" t="str">
            <v>正常</v>
          </cell>
          <cell r="AK206">
            <v>34526</v>
          </cell>
          <cell r="AL206">
            <v>34526</v>
          </cell>
          <cell r="AM206">
            <v>34618</v>
          </cell>
          <cell r="AN206">
            <v>1310</v>
          </cell>
          <cell r="AO206">
            <v>0</v>
          </cell>
          <cell r="AP206">
            <v>2</v>
          </cell>
          <cell r="AQ206">
            <v>28</v>
          </cell>
          <cell r="AR206">
            <v>82</v>
          </cell>
          <cell r="AT206">
            <v>20</v>
          </cell>
          <cell r="AU206">
            <v>183</v>
          </cell>
          <cell r="AV206" t="str">
            <v>04642007</v>
          </cell>
          <cell r="AW206" t="str">
            <v>間接</v>
          </cell>
          <cell r="AX206" t="str">
            <v>工程職</v>
          </cell>
          <cell r="AY206" t="str">
            <v>一般員工</v>
          </cell>
          <cell r="BA206" t="str">
            <v>1.000000000000000</v>
          </cell>
          <cell r="BB206" t="str">
            <v>1.000000000000000</v>
          </cell>
          <cell r="BD206">
            <v>0</v>
          </cell>
          <cell r="BE206" t="str">
            <v>N</v>
          </cell>
          <cell r="BF206">
            <v>0</v>
          </cell>
          <cell r="BG206" t="str">
            <v>N</v>
          </cell>
          <cell r="BK206" t="str">
            <v>Y</v>
          </cell>
          <cell r="BL206" t="str">
            <v>O</v>
          </cell>
          <cell r="BN206" t="str">
            <v>N</v>
          </cell>
          <cell r="BQ206" t="str">
            <v>0:其他</v>
          </cell>
          <cell r="BR206" t="str">
            <v>A:廠商</v>
          </cell>
          <cell r="BW206" t="str">
            <v>174</v>
          </cell>
          <cell r="BX206" t="str">
            <v>新竹市金山北一街３８號</v>
          </cell>
          <cell r="BY206" t="str">
            <v>新竹縣竹東鎮興農街１０１巷５５弄８號</v>
          </cell>
          <cell r="CB206">
            <v>34526</v>
          </cell>
          <cell r="CE206" t="str">
            <v>310</v>
          </cell>
          <cell r="CH206" t="str">
            <v>.000000000000000</v>
          </cell>
          <cell r="CI206" t="str">
            <v>Y</v>
          </cell>
          <cell r="CK206" t="str">
            <v>300</v>
          </cell>
          <cell r="CL206" t="str">
            <v>C</v>
          </cell>
          <cell r="CP206" t="str">
            <v>N</v>
          </cell>
          <cell r="CR206">
            <v>0</v>
          </cell>
          <cell r="CT206">
            <v>0</v>
          </cell>
          <cell r="CU206">
            <v>0</v>
          </cell>
          <cell r="CV206" t="str">
            <v>N</v>
          </cell>
        </row>
        <row r="207">
          <cell r="A207" t="str">
            <v>BGA708</v>
          </cell>
          <cell r="B207" t="str">
            <v>40</v>
          </cell>
          <cell r="C207" t="str">
            <v>專科</v>
          </cell>
          <cell r="D207" t="str">
            <v>1021</v>
          </cell>
          <cell r="E207" t="str">
            <v>助理工程師</v>
          </cell>
          <cell r="F207" t="str">
            <v>1I-1</v>
          </cell>
          <cell r="G207" t="str">
            <v>常日班(間--8:00上班)</v>
          </cell>
          <cell r="H207" t="str">
            <v>BGA718</v>
          </cell>
          <cell r="I207" t="str">
            <v>電源事業處電源研發處工程支援部一課</v>
          </cell>
          <cell r="J207">
            <v>1218</v>
          </cell>
          <cell r="K207" t="str">
            <v>801312</v>
          </cell>
          <cell r="L207" t="str">
            <v>謝雨軒</v>
          </cell>
          <cell r="O207" t="str">
            <v>H222066557</v>
          </cell>
          <cell r="P207" t="str">
            <v>台灣省苗栗縣</v>
          </cell>
          <cell r="Q207">
            <v>27942</v>
          </cell>
          <cell r="R207" t="str">
            <v>N</v>
          </cell>
          <cell r="S207" t="str">
            <v>中華民國</v>
          </cell>
          <cell r="U207" t="str">
            <v>F</v>
          </cell>
          <cell r="V207" t="str">
            <v>苗栗市嘉新里２０鄰國華路１００號</v>
          </cell>
          <cell r="W207" t="str">
            <v>037-263159</v>
          </cell>
          <cell r="X207" t="str">
            <v>苗栗市嘉新里２０鄰國華路１００號</v>
          </cell>
          <cell r="Y207" t="str">
            <v>037-263159</v>
          </cell>
          <cell r="Z207" t="str">
            <v>Y</v>
          </cell>
          <cell r="AE207">
            <v>7</v>
          </cell>
          <cell r="AF207" t="str">
            <v>1996</v>
          </cell>
          <cell r="AG207" t="str">
            <v>電子科</v>
          </cell>
          <cell r="AH207" t="str">
            <v>親民工專</v>
          </cell>
          <cell r="AJ207" t="str">
            <v>正常</v>
          </cell>
          <cell r="AK207">
            <v>35849</v>
          </cell>
          <cell r="AL207">
            <v>35849</v>
          </cell>
          <cell r="AM207">
            <v>35938</v>
          </cell>
          <cell r="AN207">
            <v>1310</v>
          </cell>
          <cell r="AO207">
            <v>0</v>
          </cell>
          <cell r="AP207">
            <v>2</v>
          </cell>
          <cell r="AQ207">
            <v>28</v>
          </cell>
          <cell r="AR207">
            <v>82</v>
          </cell>
          <cell r="AT207">
            <v>21</v>
          </cell>
          <cell r="AU207">
            <v>183</v>
          </cell>
          <cell r="AV207" t="str">
            <v>04641999</v>
          </cell>
          <cell r="AW207" t="str">
            <v>間接</v>
          </cell>
          <cell r="AX207" t="str">
            <v>工程職</v>
          </cell>
          <cell r="AY207" t="str">
            <v>一般員工</v>
          </cell>
          <cell r="BA207" t="str">
            <v>1.000000000000000</v>
          </cell>
          <cell r="BB207" t="str">
            <v>1.000000000000000</v>
          </cell>
          <cell r="BD207">
            <v>1</v>
          </cell>
          <cell r="BE207" t="str">
            <v>N</v>
          </cell>
          <cell r="BF207">
            <v>0</v>
          </cell>
          <cell r="BG207" t="str">
            <v>N</v>
          </cell>
          <cell r="BK207" t="str">
            <v>Y</v>
          </cell>
          <cell r="BL207" t="str">
            <v>B</v>
          </cell>
          <cell r="BN207" t="str">
            <v>N</v>
          </cell>
          <cell r="BQ207" t="str">
            <v>0:其他</v>
          </cell>
          <cell r="BR207" t="str">
            <v>A:廠商</v>
          </cell>
          <cell r="BW207" t="str">
            <v>174</v>
          </cell>
          <cell r="BX207" t="str">
            <v>苗栗市嘉新里２０鄰國華路１００號</v>
          </cell>
          <cell r="BY207" t="str">
            <v>苗栗市嘉新里２０鄰國華路１００號</v>
          </cell>
          <cell r="CB207">
            <v>35849</v>
          </cell>
          <cell r="CE207" t="str">
            <v>360</v>
          </cell>
          <cell r="CH207" t="str">
            <v>.000000000000000</v>
          </cell>
          <cell r="CI207" t="str">
            <v>Y</v>
          </cell>
          <cell r="CK207" t="str">
            <v>360</v>
          </cell>
          <cell r="CL207" t="str">
            <v>C</v>
          </cell>
          <cell r="CP207" t="str">
            <v>N</v>
          </cell>
          <cell r="CR207">
            <v>0</v>
          </cell>
          <cell r="CT207">
            <v>0</v>
          </cell>
          <cell r="CU207">
            <v>0</v>
          </cell>
          <cell r="CV207" t="str">
            <v>N</v>
          </cell>
        </row>
        <row r="208">
          <cell r="A208" t="str">
            <v>BGA708</v>
          </cell>
          <cell r="B208" t="str">
            <v>40</v>
          </cell>
          <cell r="C208" t="str">
            <v>專科</v>
          </cell>
          <cell r="D208" t="str">
            <v>1021</v>
          </cell>
          <cell r="E208" t="str">
            <v>助理工程師</v>
          </cell>
          <cell r="F208" t="str">
            <v>1I-1</v>
          </cell>
          <cell r="G208" t="str">
            <v>常日班(間--8:00上班)</v>
          </cell>
          <cell r="H208" t="str">
            <v>BGA718</v>
          </cell>
          <cell r="I208" t="str">
            <v>電源事業處電源研發處工程支援部一課</v>
          </cell>
          <cell r="J208">
            <v>1237</v>
          </cell>
          <cell r="K208" t="str">
            <v>801333</v>
          </cell>
          <cell r="L208" t="str">
            <v>張美翎</v>
          </cell>
          <cell r="O208" t="str">
            <v>J220639437</v>
          </cell>
          <cell r="P208" t="str">
            <v>台灣省新竹縣</v>
          </cell>
          <cell r="Q208">
            <v>27500</v>
          </cell>
          <cell r="R208" t="str">
            <v>N</v>
          </cell>
          <cell r="S208" t="str">
            <v>中華民國</v>
          </cell>
          <cell r="U208" t="str">
            <v>F</v>
          </cell>
          <cell r="V208" t="str">
            <v>新竹縣竹東鎮二重里１鄰中興路三段７３巷２０弄９號</v>
          </cell>
          <cell r="W208" t="str">
            <v>03-5823767</v>
          </cell>
          <cell r="X208" t="str">
            <v>新竹縣竹東鎮二重里１鄰中興路三段７３巷２０弄９號</v>
          </cell>
          <cell r="Z208" t="str">
            <v>Y</v>
          </cell>
          <cell r="AE208">
            <v>7</v>
          </cell>
          <cell r="AF208" t="str">
            <v>2002</v>
          </cell>
          <cell r="AG208" t="str">
            <v>資訊管理科</v>
          </cell>
          <cell r="AH208" t="str">
            <v>親民工商專校</v>
          </cell>
          <cell r="AJ208" t="str">
            <v>正常</v>
          </cell>
          <cell r="AK208">
            <v>35870</v>
          </cell>
          <cell r="AL208">
            <v>35870</v>
          </cell>
          <cell r="AM208">
            <v>35962</v>
          </cell>
          <cell r="AN208">
            <v>1310</v>
          </cell>
          <cell r="AO208">
            <v>0</v>
          </cell>
          <cell r="AP208">
            <v>2</v>
          </cell>
          <cell r="AQ208">
            <v>28</v>
          </cell>
          <cell r="AR208">
            <v>82</v>
          </cell>
          <cell r="AT208">
            <v>21</v>
          </cell>
          <cell r="AU208">
            <v>183</v>
          </cell>
          <cell r="AV208" t="str">
            <v>04642016</v>
          </cell>
          <cell r="AW208" t="str">
            <v>間接</v>
          </cell>
          <cell r="AX208" t="str">
            <v>工程職</v>
          </cell>
          <cell r="AY208" t="str">
            <v>一般員工</v>
          </cell>
          <cell r="BA208" t="str">
            <v>1.000000000000000</v>
          </cell>
          <cell r="BB208" t="str">
            <v>1.000000000000000</v>
          </cell>
          <cell r="BD208">
            <v>1.5</v>
          </cell>
          <cell r="BE208" t="str">
            <v>N</v>
          </cell>
          <cell r="BF208">
            <v>0</v>
          </cell>
          <cell r="BG208" t="str">
            <v>N</v>
          </cell>
          <cell r="BK208" t="str">
            <v>Y</v>
          </cell>
          <cell r="BL208" t="str">
            <v>O</v>
          </cell>
          <cell r="BN208" t="str">
            <v>N</v>
          </cell>
          <cell r="BQ208" t="str">
            <v>0:其他</v>
          </cell>
          <cell r="BR208" t="str">
            <v>A:廠商</v>
          </cell>
          <cell r="BW208" t="str">
            <v>174</v>
          </cell>
          <cell r="BX208" t="str">
            <v>新竹縣竹東鎮二重里１鄰中興路三段７３巷２０弄９號</v>
          </cell>
          <cell r="BY208" t="str">
            <v>新竹縣竹東鎮二重里１鄰中興路三段７３巷２０弄９號</v>
          </cell>
          <cell r="CB208">
            <v>35870</v>
          </cell>
          <cell r="CE208" t="str">
            <v>310</v>
          </cell>
          <cell r="CH208" t="str">
            <v>.000000000000000</v>
          </cell>
          <cell r="CI208" t="str">
            <v>Y</v>
          </cell>
          <cell r="CK208" t="str">
            <v>310</v>
          </cell>
          <cell r="CL208" t="str">
            <v>C</v>
          </cell>
          <cell r="CP208" t="str">
            <v>N</v>
          </cell>
          <cell r="CR208">
            <v>0</v>
          </cell>
          <cell r="CT208">
            <v>0</v>
          </cell>
          <cell r="CU208">
            <v>0</v>
          </cell>
          <cell r="CV208" t="str">
            <v>N</v>
          </cell>
        </row>
        <row r="209">
          <cell r="A209" t="str">
            <v>BGA708</v>
          </cell>
          <cell r="B209" t="str">
            <v>40</v>
          </cell>
          <cell r="C209" t="str">
            <v>專科</v>
          </cell>
          <cell r="D209" t="str">
            <v>1021</v>
          </cell>
          <cell r="E209" t="str">
            <v>助理工程師</v>
          </cell>
          <cell r="F209" t="str">
            <v>1I-1</v>
          </cell>
          <cell r="G209" t="str">
            <v>常日班(間--8:00上班)</v>
          </cell>
          <cell r="H209" t="str">
            <v>BGA718</v>
          </cell>
          <cell r="I209" t="str">
            <v>電源事業處電源研發處工程支援部一課</v>
          </cell>
          <cell r="J209">
            <v>2633</v>
          </cell>
          <cell r="K209" t="str">
            <v>802860</v>
          </cell>
          <cell r="L209" t="str">
            <v>田芬芳</v>
          </cell>
          <cell r="O209" t="str">
            <v>J221805506</v>
          </cell>
          <cell r="P209" t="str">
            <v>台灣省新竹縣</v>
          </cell>
          <cell r="Q209">
            <v>28262</v>
          </cell>
          <cell r="R209" t="str">
            <v>N</v>
          </cell>
          <cell r="S209" t="str">
            <v>中華民國</v>
          </cell>
          <cell r="U209" t="str">
            <v>F</v>
          </cell>
          <cell r="V209" t="str">
            <v>新竹縣新豐鄉新興路１９７巷１６號</v>
          </cell>
          <cell r="W209" t="str">
            <v>03-5599293</v>
          </cell>
          <cell r="X209" t="str">
            <v>新竹縣新豐鄉新興路１９７巷１６號</v>
          </cell>
          <cell r="Y209" t="str">
            <v>0935979353</v>
          </cell>
          <cell r="Z209" t="str">
            <v>Y</v>
          </cell>
          <cell r="AE209">
            <v>7</v>
          </cell>
          <cell r="AF209" t="str">
            <v>1997</v>
          </cell>
          <cell r="AG209" t="str">
            <v>電子科</v>
          </cell>
          <cell r="AH209" t="str">
            <v>大華工專</v>
          </cell>
          <cell r="AJ209" t="str">
            <v>正常</v>
          </cell>
          <cell r="AK209">
            <v>36626</v>
          </cell>
          <cell r="AL209">
            <v>36626</v>
          </cell>
          <cell r="AM209">
            <v>36717</v>
          </cell>
          <cell r="AN209">
            <v>1310</v>
          </cell>
          <cell r="AO209">
            <v>0</v>
          </cell>
          <cell r="AP209">
            <v>2</v>
          </cell>
          <cell r="AQ209">
            <v>28</v>
          </cell>
          <cell r="AR209">
            <v>82</v>
          </cell>
          <cell r="AT209">
            <v>21</v>
          </cell>
          <cell r="AU209">
            <v>183</v>
          </cell>
          <cell r="AV209" t="str">
            <v>04718012</v>
          </cell>
          <cell r="AW209" t="str">
            <v>間接</v>
          </cell>
          <cell r="AX209" t="str">
            <v>工程職</v>
          </cell>
          <cell r="AY209" t="str">
            <v>一般員工</v>
          </cell>
          <cell r="BA209" t="str">
            <v>1.000000000000000</v>
          </cell>
          <cell r="BB209" t="str">
            <v>1.000000000000000</v>
          </cell>
          <cell r="BD209">
            <v>2.5</v>
          </cell>
          <cell r="BE209" t="str">
            <v>N</v>
          </cell>
          <cell r="BF209">
            <v>0</v>
          </cell>
          <cell r="BG209" t="str">
            <v>N</v>
          </cell>
          <cell r="BK209" t="str">
            <v>Y</v>
          </cell>
          <cell r="BL209" t="str">
            <v>O</v>
          </cell>
          <cell r="BN209" t="str">
            <v>N</v>
          </cell>
          <cell r="BQ209" t="str">
            <v>0:其他</v>
          </cell>
          <cell r="BR209" t="str">
            <v>A:廠商</v>
          </cell>
          <cell r="BW209" t="str">
            <v>174</v>
          </cell>
          <cell r="BX209" t="str">
            <v>新竹縣新豐鄉新興路１９７巷１６號</v>
          </cell>
          <cell r="BY209" t="str">
            <v>新竹縣新豐鄉新興路１９７巷１６號</v>
          </cell>
          <cell r="CB209">
            <v>36626</v>
          </cell>
          <cell r="CE209" t="str">
            <v>304</v>
          </cell>
          <cell r="CH209" t="str">
            <v>.000000000000000</v>
          </cell>
          <cell r="CI209" t="str">
            <v>Y</v>
          </cell>
          <cell r="CK209" t="str">
            <v>304</v>
          </cell>
          <cell r="CL209" t="str">
            <v>C</v>
          </cell>
          <cell r="CP209" t="str">
            <v>N</v>
          </cell>
          <cell r="CR209">
            <v>176</v>
          </cell>
          <cell r="CS209" t="str">
            <v>RD技委會</v>
          </cell>
          <cell r="CT209">
            <v>0</v>
          </cell>
          <cell r="CU209">
            <v>0</v>
          </cell>
          <cell r="CV209" t="str">
            <v>N</v>
          </cell>
        </row>
        <row r="210">
          <cell r="A210" t="str">
            <v>BGA708</v>
          </cell>
          <cell r="B210" t="str">
            <v>40</v>
          </cell>
          <cell r="C210" t="str">
            <v>專科</v>
          </cell>
          <cell r="D210" t="str">
            <v>1021</v>
          </cell>
          <cell r="E210" t="str">
            <v>助理工程師</v>
          </cell>
          <cell r="F210" t="str">
            <v>1I-1</v>
          </cell>
          <cell r="G210" t="str">
            <v>常日班(間--8:00上班)</v>
          </cell>
          <cell r="H210" t="str">
            <v>BGA718</v>
          </cell>
          <cell r="I210" t="str">
            <v>電源事業處電源研發處工程支援部一課</v>
          </cell>
          <cell r="J210">
            <v>6852</v>
          </cell>
          <cell r="K210" t="str">
            <v>811115</v>
          </cell>
          <cell r="L210" t="str">
            <v>甘富能</v>
          </cell>
          <cell r="O210" t="str">
            <v>K121562201</v>
          </cell>
          <cell r="P210" t="str">
            <v>台灣省苗栗縣</v>
          </cell>
          <cell r="Q210">
            <v>28093</v>
          </cell>
          <cell r="R210" t="str">
            <v>N</v>
          </cell>
          <cell r="S210" t="str">
            <v>中華民國</v>
          </cell>
          <cell r="U210" t="str">
            <v>M</v>
          </cell>
          <cell r="V210" t="str">
            <v>苗栗縣獅潭鄉永興村７鄰６號</v>
          </cell>
          <cell r="W210" t="str">
            <v>037-931210</v>
          </cell>
          <cell r="X210" t="str">
            <v>苗栗縣獅潭鄉永興村７鄰６號</v>
          </cell>
          <cell r="Y210" t="str">
            <v>037-931210</v>
          </cell>
          <cell r="Z210" t="str">
            <v>Y</v>
          </cell>
          <cell r="AB210" t="str">
            <v>0919580480</v>
          </cell>
          <cell r="AC210" t="str">
            <v>甘興順</v>
          </cell>
          <cell r="AD210" t="str">
            <v>037-931210</v>
          </cell>
          <cell r="AE210">
            <v>7</v>
          </cell>
          <cell r="AF210" t="str">
            <v>1998</v>
          </cell>
          <cell r="AG210" t="str">
            <v>電子科</v>
          </cell>
          <cell r="AH210" t="str">
            <v>萬能工專</v>
          </cell>
          <cell r="AI210" t="str">
            <v>Layout</v>
          </cell>
          <cell r="AJ210" t="str">
            <v>正常</v>
          </cell>
          <cell r="AK210">
            <v>38145</v>
          </cell>
          <cell r="AL210">
            <v>38145</v>
          </cell>
          <cell r="AM210">
            <v>38237</v>
          </cell>
          <cell r="AN210">
            <v>1310</v>
          </cell>
          <cell r="AO210">
            <v>0</v>
          </cell>
          <cell r="AP210">
            <v>2</v>
          </cell>
          <cell r="AQ210">
            <v>28</v>
          </cell>
          <cell r="AR210">
            <v>82</v>
          </cell>
          <cell r="AT210">
            <v>20</v>
          </cell>
          <cell r="AU210">
            <v>183</v>
          </cell>
          <cell r="AV210" t="str">
            <v>04825412</v>
          </cell>
          <cell r="AW210" t="str">
            <v>間接</v>
          </cell>
          <cell r="AX210" t="str">
            <v>工程職</v>
          </cell>
          <cell r="AY210" t="str">
            <v>一般員工</v>
          </cell>
          <cell r="BA210" t="str">
            <v>1.000000000000000</v>
          </cell>
          <cell r="BB210" t="str">
            <v>1.000000000000000</v>
          </cell>
          <cell r="BD210">
            <v>4.0999999999999996</v>
          </cell>
          <cell r="BE210" t="str">
            <v>N</v>
          </cell>
          <cell r="BG210" t="str">
            <v>N</v>
          </cell>
          <cell r="BK210" t="str">
            <v>Y</v>
          </cell>
          <cell r="BL210" t="str">
            <v>B</v>
          </cell>
          <cell r="BN210" t="str">
            <v>N</v>
          </cell>
          <cell r="BQ210" t="str">
            <v>1:新增</v>
          </cell>
          <cell r="BR210" t="str">
            <v>A:廠商</v>
          </cell>
          <cell r="BS210" t="str">
            <v>542203</v>
          </cell>
          <cell r="BT210" t="str">
            <v>2:研發</v>
          </cell>
          <cell r="BV210" t="str">
            <v>TW</v>
          </cell>
          <cell r="BW210" t="str">
            <v>640</v>
          </cell>
          <cell r="BX210" t="str">
            <v>苗栗縣獅潭鄉永興村７鄰６號</v>
          </cell>
          <cell r="BY210" t="str">
            <v>苗栗縣獅潭鄉永興村７鄰６號</v>
          </cell>
          <cell r="BZ210" t="str">
            <v>4:專科</v>
          </cell>
          <cell r="CA210" t="str">
            <v>1:國內</v>
          </cell>
          <cell r="CB210">
            <v>38145</v>
          </cell>
          <cell r="CE210" t="str">
            <v>354</v>
          </cell>
          <cell r="CK210" t="str">
            <v>354</v>
          </cell>
          <cell r="CL210" t="str">
            <v>C</v>
          </cell>
          <cell r="CM210">
            <v>34</v>
          </cell>
          <cell r="CP210" t="str">
            <v>N</v>
          </cell>
          <cell r="CR210">
            <v>176</v>
          </cell>
          <cell r="CS210" t="str">
            <v>RD技委會</v>
          </cell>
          <cell r="CT210">
            <v>19</v>
          </cell>
          <cell r="CU210">
            <v>82</v>
          </cell>
          <cell r="CV210" t="str">
            <v>Y</v>
          </cell>
        </row>
        <row r="211">
          <cell r="A211" t="str">
            <v>BGA708</v>
          </cell>
          <cell r="B211" t="str">
            <v>40</v>
          </cell>
          <cell r="C211" t="str">
            <v>專科</v>
          </cell>
          <cell r="D211" t="str">
            <v>1021</v>
          </cell>
          <cell r="E211" t="str">
            <v>助理工程師</v>
          </cell>
          <cell r="F211" t="str">
            <v>1I-1</v>
          </cell>
          <cell r="G211" t="str">
            <v>常日班(間--8:00上班)</v>
          </cell>
          <cell r="H211" t="str">
            <v>BGA728</v>
          </cell>
          <cell r="I211" t="str">
            <v>電源事業處電源研發處工程支援部二課</v>
          </cell>
          <cell r="J211">
            <v>788</v>
          </cell>
          <cell r="K211" t="str">
            <v>800845</v>
          </cell>
          <cell r="L211" t="str">
            <v>楊雅婷</v>
          </cell>
          <cell r="O211" t="str">
            <v>J221625482</v>
          </cell>
          <cell r="P211" t="str">
            <v>台灣省新竹市</v>
          </cell>
          <cell r="Q211">
            <v>29647</v>
          </cell>
          <cell r="R211" t="str">
            <v>N</v>
          </cell>
          <cell r="S211" t="str">
            <v>中華民國</v>
          </cell>
          <cell r="U211" t="str">
            <v>F</v>
          </cell>
          <cell r="V211" t="str">
            <v>新竹市西雅里１６鄰中和路１０７巷２６弄５號</v>
          </cell>
          <cell r="W211" t="str">
            <v>03-5237874</v>
          </cell>
          <cell r="X211" t="str">
            <v>新竹市西雅里１６鄰中和路１０７巷２６弄５號</v>
          </cell>
          <cell r="Z211" t="str">
            <v>Y</v>
          </cell>
          <cell r="AE211">
            <v>7</v>
          </cell>
          <cell r="AF211" t="str">
            <v>2002</v>
          </cell>
          <cell r="AG211" t="str">
            <v>資訊管理科</v>
          </cell>
          <cell r="AH211" t="str">
            <v>親民工商專</v>
          </cell>
          <cell r="AI211" t="str">
            <v>打保齡</v>
          </cell>
          <cell r="AJ211" t="str">
            <v>正常</v>
          </cell>
          <cell r="AK211">
            <v>35317</v>
          </cell>
          <cell r="AL211">
            <v>35317</v>
          </cell>
          <cell r="AM211">
            <v>35408</v>
          </cell>
          <cell r="AN211">
            <v>1311</v>
          </cell>
          <cell r="AO211">
            <v>0</v>
          </cell>
          <cell r="AP211">
            <v>4</v>
          </cell>
          <cell r="AQ211">
            <v>28</v>
          </cell>
          <cell r="AR211">
            <v>82</v>
          </cell>
          <cell r="AT211">
            <v>20</v>
          </cell>
          <cell r="AU211">
            <v>183</v>
          </cell>
          <cell r="AV211" t="str">
            <v>04642008</v>
          </cell>
          <cell r="AW211" t="str">
            <v>間接</v>
          </cell>
          <cell r="AX211" t="str">
            <v>工程職</v>
          </cell>
          <cell r="AY211" t="str">
            <v>一般員工</v>
          </cell>
          <cell r="BA211" t="str">
            <v>1.000000000000000</v>
          </cell>
          <cell r="BB211" t="str">
            <v>1.000000000000000</v>
          </cell>
          <cell r="BD211">
            <v>0</v>
          </cell>
          <cell r="BE211" t="str">
            <v>N</v>
          </cell>
          <cell r="BF211">
            <v>0</v>
          </cell>
          <cell r="BG211" t="str">
            <v>N</v>
          </cell>
          <cell r="BK211" t="str">
            <v>Y</v>
          </cell>
          <cell r="BN211" t="str">
            <v>N</v>
          </cell>
          <cell r="BQ211" t="str">
            <v>0:其他</v>
          </cell>
          <cell r="BR211" t="str">
            <v>A:廠商</v>
          </cell>
          <cell r="BW211" t="str">
            <v>174</v>
          </cell>
          <cell r="BX211" t="str">
            <v>新竹市西雅里１６鄰中和路１０７巷２６弄５號</v>
          </cell>
          <cell r="BY211" t="str">
            <v>新竹市西雅里１６鄰中和路１０７巷２６弄５號</v>
          </cell>
          <cell r="CB211">
            <v>35317</v>
          </cell>
          <cell r="CE211" t="str">
            <v>300</v>
          </cell>
          <cell r="CH211" t="str">
            <v>.000000000000000</v>
          </cell>
          <cell r="CI211" t="str">
            <v>Y</v>
          </cell>
          <cell r="CK211" t="str">
            <v>300</v>
          </cell>
          <cell r="CL211" t="str">
            <v>C</v>
          </cell>
          <cell r="CP211" t="str">
            <v>N</v>
          </cell>
          <cell r="CR211">
            <v>0</v>
          </cell>
          <cell r="CT211">
            <v>0</v>
          </cell>
          <cell r="CU211">
            <v>0</v>
          </cell>
          <cell r="CV211" t="str">
            <v>N</v>
          </cell>
        </row>
        <row r="212">
          <cell r="A212" t="str">
            <v>BGF206</v>
          </cell>
          <cell r="B212" t="str">
            <v>50</v>
          </cell>
          <cell r="C212" t="str">
            <v>高中(職)</v>
          </cell>
          <cell r="D212" t="str">
            <v>1021</v>
          </cell>
          <cell r="E212" t="str">
            <v>助理工程師</v>
          </cell>
          <cell r="F212" t="str">
            <v>1I-1</v>
          </cell>
          <cell r="G212" t="str">
            <v>常日班(間--8:00上班)</v>
          </cell>
          <cell r="H212" t="str">
            <v>BGF206</v>
          </cell>
          <cell r="I212" t="str">
            <v>電源事業處營業處客戶服務部</v>
          </cell>
          <cell r="J212">
            <v>905</v>
          </cell>
          <cell r="K212" t="str">
            <v>800976</v>
          </cell>
          <cell r="L212" t="str">
            <v>金文如</v>
          </cell>
          <cell r="M212" t="str">
            <v>CHIN, WEN-JU</v>
          </cell>
          <cell r="O212" t="str">
            <v>J220092765</v>
          </cell>
          <cell r="P212" t="str">
            <v>江蘇無錫</v>
          </cell>
          <cell r="Q212">
            <v>24297</v>
          </cell>
          <cell r="R212" t="str">
            <v>N</v>
          </cell>
          <cell r="S212" t="str">
            <v>中華民國</v>
          </cell>
          <cell r="U212" t="str">
            <v>F</v>
          </cell>
          <cell r="V212" t="str">
            <v>新竹市柴橋里明湖路６０８巷２７弄８號</v>
          </cell>
          <cell r="W212" t="str">
            <v>03-5200668</v>
          </cell>
          <cell r="X212" t="str">
            <v>新竹市柴橋里明湖路６０８巷２７弄８號</v>
          </cell>
          <cell r="Z212" t="str">
            <v>Y</v>
          </cell>
          <cell r="AE212">
            <v>11</v>
          </cell>
          <cell r="AG212" t="str">
            <v>商科</v>
          </cell>
          <cell r="AH212" t="str">
            <v>光復高中</v>
          </cell>
          <cell r="AJ212" t="str">
            <v>正常</v>
          </cell>
          <cell r="AK212">
            <v>35494</v>
          </cell>
          <cell r="AL212">
            <v>35494</v>
          </cell>
          <cell r="AM212">
            <v>35586</v>
          </cell>
          <cell r="AN212">
            <v>1316</v>
          </cell>
          <cell r="AO212">
            <v>0</v>
          </cell>
          <cell r="AP212">
            <v>2</v>
          </cell>
          <cell r="AQ212">
            <v>28</v>
          </cell>
          <cell r="AR212">
            <v>82</v>
          </cell>
          <cell r="AT212">
            <v>20</v>
          </cell>
          <cell r="AU212">
            <v>405</v>
          </cell>
          <cell r="AV212" t="str">
            <v>04818222</v>
          </cell>
          <cell r="AW212" t="str">
            <v>間接</v>
          </cell>
          <cell r="AX212" t="str">
            <v>工程職</v>
          </cell>
          <cell r="AY212" t="str">
            <v>一般員工</v>
          </cell>
          <cell r="BA212" t="str">
            <v>1.000000000000000</v>
          </cell>
          <cell r="BB212" t="str">
            <v>1.000000000000000</v>
          </cell>
          <cell r="BD212">
            <v>0</v>
          </cell>
          <cell r="BE212" t="str">
            <v>N</v>
          </cell>
          <cell r="BF212">
            <v>0</v>
          </cell>
          <cell r="BG212" t="str">
            <v>N</v>
          </cell>
          <cell r="BK212" t="str">
            <v>Y</v>
          </cell>
          <cell r="BL212" t="str">
            <v>O</v>
          </cell>
          <cell r="BN212" t="str">
            <v>N</v>
          </cell>
          <cell r="BQ212" t="str">
            <v>0:其他</v>
          </cell>
          <cell r="BR212" t="str">
            <v>A:廠商</v>
          </cell>
          <cell r="BU212" t="str">
            <v>131401569</v>
          </cell>
          <cell r="BW212" t="str">
            <v>174</v>
          </cell>
          <cell r="BX212" t="str">
            <v>新竹市柴橋里明湖路６０８巷２７弄８號</v>
          </cell>
          <cell r="BY212" t="str">
            <v>新竹市柴橋里明湖路６０８巷２７弄８號</v>
          </cell>
          <cell r="CB212">
            <v>35494</v>
          </cell>
          <cell r="CE212" t="str">
            <v>300</v>
          </cell>
          <cell r="CH212" t="str">
            <v>.000000000000000</v>
          </cell>
          <cell r="CI212" t="str">
            <v>Y</v>
          </cell>
          <cell r="CK212" t="str">
            <v>300</v>
          </cell>
          <cell r="CL212" t="str">
            <v>C</v>
          </cell>
          <cell r="CP212" t="str">
            <v>Y</v>
          </cell>
          <cell r="CR212">
            <v>0</v>
          </cell>
          <cell r="CT212">
            <v>0</v>
          </cell>
          <cell r="CU212">
            <v>0</v>
          </cell>
          <cell r="CV212" t="str">
            <v>N</v>
          </cell>
        </row>
        <row r="213">
          <cell r="A213" t="str">
            <v>BJA308</v>
          </cell>
          <cell r="B213" t="str">
            <v>40</v>
          </cell>
          <cell r="C213" t="str">
            <v>專科</v>
          </cell>
          <cell r="D213" t="str">
            <v>1021</v>
          </cell>
          <cell r="E213" t="str">
            <v>助理工程師</v>
          </cell>
          <cell r="F213" t="str">
            <v>1I-1</v>
          </cell>
          <cell r="G213" t="str">
            <v>常日班(間--8:00上班)</v>
          </cell>
          <cell r="H213" t="str">
            <v>BJA308</v>
          </cell>
          <cell r="I213" t="str">
            <v>MBD事業處MOTO研發處三部</v>
          </cell>
          <cell r="J213">
            <v>6502</v>
          </cell>
          <cell r="K213" t="str">
            <v>810621</v>
          </cell>
          <cell r="L213" t="str">
            <v>楊鎮維</v>
          </cell>
          <cell r="O213" t="str">
            <v>R120264587</v>
          </cell>
          <cell r="P213" t="str">
            <v>台灣省台南縣</v>
          </cell>
          <cell r="Q213">
            <v>28350</v>
          </cell>
          <cell r="R213" t="str">
            <v>N</v>
          </cell>
          <cell r="S213" t="str">
            <v>中華民國</v>
          </cell>
          <cell r="U213" t="str">
            <v>M</v>
          </cell>
          <cell r="V213" t="str">
            <v>台南縣鹽水鎮水秀里土庫４鄰４８之１號</v>
          </cell>
          <cell r="W213" t="str">
            <v>06-6531571</v>
          </cell>
          <cell r="X213" t="str">
            <v>新竹市園區一路１７號２２７室</v>
          </cell>
          <cell r="Y213" t="str">
            <v>0920770751</v>
          </cell>
          <cell r="Z213" t="str">
            <v>Y</v>
          </cell>
          <cell r="AC213" t="str">
            <v>楊國興</v>
          </cell>
          <cell r="AD213" t="str">
            <v>06-6531571</v>
          </cell>
          <cell r="AE213">
            <v>7</v>
          </cell>
          <cell r="AF213" t="str">
            <v>2000</v>
          </cell>
          <cell r="AG213" t="str">
            <v>電子工程科</v>
          </cell>
          <cell r="AH213" t="str">
            <v>南榮工商專校</v>
          </cell>
          <cell r="AI213" t="str">
            <v>維修,倉儲</v>
          </cell>
          <cell r="AJ213" t="str">
            <v>正常</v>
          </cell>
          <cell r="AK213">
            <v>38089</v>
          </cell>
          <cell r="AL213">
            <v>38089</v>
          </cell>
          <cell r="AM213">
            <v>38180</v>
          </cell>
          <cell r="AN213">
            <v>1345</v>
          </cell>
          <cell r="AO213">
            <v>0</v>
          </cell>
          <cell r="AP213">
            <v>2</v>
          </cell>
          <cell r="AQ213">
            <v>28</v>
          </cell>
          <cell r="AR213">
            <v>82</v>
          </cell>
          <cell r="AT213">
            <v>20</v>
          </cell>
          <cell r="AU213">
            <v>409</v>
          </cell>
          <cell r="AV213" t="str">
            <v>04835127</v>
          </cell>
          <cell r="AW213" t="str">
            <v>間接</v>
          </cell>
          <cell r="AX213" t="str">
            <v>工程職</v>
          </cell>
          <cell r="AY213" t="str">
            <v>一般員工</v>
          </cell>
          <cell r="BA213" t="str">
            <v>1.000000000000000</v>
          </cell>
          <cell r="BB213" t="str">
            <v>1.000000000000000</v>
          </cell>
          <cell r="BD213">
            <v>1.5</v>
          </cell>
          <cell r="BE213" t="str">
            <v>N</v>
          </cell>
          <cell r="BG213" t="str">
            <v>N</v>
          </cell>
          <cell r="BK213" t="str">
            <v>Y</v>
          </cell>
          <cell r="BL213" t="str">
            <v>B</v>
          </cell>
          <cell r="BN213" t="str">
            <v>N</v>
          </cell>
          <cell r="BQ213" t="str">
            <v>1:新增</v>
          </cell>
          <cell r="BR213" t="str">
            <v>A:廠商</v>
          </cell>
          <cell r="BS213" t="str">
            <v>542203</v>
          </cell>
          <cell r="BT213" t="str">
            <v>2:研發</v>
          </cell>
          <cell r="BV213" t="str">
            <v>TW</v>
          </cell>
          <cell r="BW213" t="str">
            <v>174</v>
          </cell>
          <cell r="BX213" t="str">
            <v>新竹市園區一路１７號２２７室</v>
          </cell>
          <cell r="BY213" t="str">
            <v>台南縣鹽水鎮水秀里土庫４鄰４８之１號</v>
          </cell>
          <cell r="BZ213" t="str">
            <v>4:專科</v>
          </cell>
          <cell r="CA213" t="str">
            <v>1:國內</v>
          </cell>
          <cell r="CB213">
            <v>38089</v>
          </cell>
          <cell r="CE213" t="str">
            <v>737</v>
          </cell>
          <cell r="CK213" t="str">
            <v>300</v>
          </cell>
          <cell r="CL213" t="str">
            <v>C</v>
          </cell>
          <cell r="CM213">
            <v>34</v>
          </cell>
          <cell r="CP213" t="str">
            <v>N</v>
          </cell>
          <cell r="CR213">
            <v>182</v>
          </cell>
          <cell r="CS213" t="str">
            <v>RD技委會</v>
          </cell>
          <cell r="CT213">
            <v>18</v>
          </cell>
          <cell r="CU213">
            <v>82</v>
          </cell>
          <cell r="CV213" t="str">
            <v>Y</v>
          </cell>
        </row>
        <row r="214">
          <cell r="A214" t="str">
            <v>BIA208</v>
          </cell>
          <cell r="B214" t="str">
            <v>30</v>
          </cell>
          <cell r="C214" t="str">
            <v>學士</v>
          </cell>
          <cell r="D214" t="str">
            <v>1021</v>
          </cell>
          <cell r="E214" t="str">
            <v>助理工程師</v>
          </cell>
          <cell r="F214" t="str">
            <v>1I-1</v>
          </cell>
          <cell r="G214" t="str">
            <v>常日班(間--8:00上班)</v>
          </cell>
          <cell r="H214" t="str">
            <v>BIA218</v>
          </cell>
          <cell r="I214" t="str">
            <v>CISCO ODM/JDM研發暨工程處二部一課</v>
          </cell>
          <cell r="J214">
            <v>6627</v>
          </cell>
          <cell r="K214" t="str">
            <v>009964</v>
          </cell>
          <cell r="L214" t="str">
            <v>王勝民</v>
          </cell>
          <cell r="O214" t="str">
            <v>F121829501</v>
          </cell>
          <cell r="P214" t="str">
            <v>台灣省台北縣</v>
          </cell>
          <cell r="Q214">
            <v>27226</v>
          </cell>
          <cell r="R214" t="str">
            <v>N</v>
          </cell>
          <cell r="S214" t="str">
            <v>中華民國</v>
          </cell>
          <cell r="U214" t="str">
            <v>M</v>
          </cell>
          <cell r="V214" t="str">
            <v>台北縣板橋市溪崑二街１１８巷１６號</v>
          </cell>
          <cell r="W214" t="str">
            <v>02-26821239</v>
          </cell>
          <cell r="X214" t="str">
            <v>新竹市林森路２７８號４樓之２</v>
          </cell>
          <cell r="Y214" t="str">
            <v>02-26821239</v>
          </cell>
          <cell r="Z214" t="str">
            <v>Y</v>
          </cell>
          <cell r="AB214" t="str">
            <v>0968243893</v>
          </cell>
          <cell r="AC214" t="str">
            <v>王瑞三</v>
          </cell>
          <cell r="AD214" t="str">
            <v>02-26821239</v>
          </cell>
          <cell r="AE214">
            <v>5</v>
          </cell>
          <cell r="AF214" t="str">
            <v>1999</v>
          </cell>
          <cell r="AG214" t="str">
            <v>電子系</v>
          </cell>
          <cell r="AH214" t="str">
            <v>義守大學</v>
          </cell>
          <cell r="AJ214" t="str">
            <v>正常</v>
          </cell>
          <cell r="AK214">
            <v>38110</v>
          </cell>
          <cell r="AL214">
            <v>37104</v>
          </cell>
          <cell r="AM214">
            <v>37196</v>
          </cell>
          <cell r="AN214">
            <v>1359</v>
          </cell>
          <cell r="AO214">
            <v>0</v>
          </cell>
          <cell r="AP214">
            <v>2</v>
          </cell>
          <cell r="AQ214">
            <v>28</v>
          </cell>
          <cell r="AR214">
            <v>82</v>
          </cell>
          <cell r="AT214">
            <v>21</v>
          </cell>
          <cell r="AU214">
            <v>416</v>
          </cell>
          <cell r="AV214" t="str">
            <v>04643238</v>
          </cell>
          <cell r="AW214" t="str">
            <v>間接</v>
          </cell>
          <cell r="AX214" t="str">
            <v>工程職</v>
          </cell>
          <cell r="AY214" t="str">
            <v>一般員工</v>
          </cell>
          <cell r="BA214" t="str">
            <v>1.000000000000000</v>
          </cell>
          <cell r="BB214" t="str">
            <v>1.000000000000000</v>
          </cell>
          <cell r="BD214">
            <v>0</v>
          </cell>
          <cell r="BE214" t="str">
            <v>N</v>
          </cell>
          <cell r="BG214" t="str">
            <v>N</v>
          </cell>
          <cell r="BJ214" t="str">
            <v>鵬瞻科技轉入</v>
          </cell>
          <cell r="BK214" t="str">
            <v>Y</v>
          </cell>
          <cell r="BL214" t="str">
            <v>B</v>
          </cell>
          <cell r="BN214" t="str">
            <v>N</v>
          </cell>
          <cell r="BQ214" t="str">
            <v>1:新增</v>
          </cell>
          <cell r="BR214" t="str">
            <v>A:廠商</v>
          </cell>
          <cell r="BS214" t="str">
            <v>542203</v>
          </cell>
          <cell r="BV214" t="str">
            <v>TW</v>
          </cell>
          <cell r="BW214" t="str">
            <v>640</v>
          </cell>
          <cell r="BX214" t="str">
            <v>新竹市林森路２７８號４樓之２</v>
          </cell>
          <cell r="BY214" t="str">
            <v>台北縣板橋市溪崑二街１１８巷１６號</v>
          </cell>
          <cell r="BZ214" t="str">
            <v>3:學士</v>
          </cell>
          <cell r="CA214" t="str">
            <v>1:國內</v>
          </cell>
          <cell r="CB214">
            <v>38110</v>
          </cell>
          <cell r="CE214" t="str">
            <v>220</v>
          </cell>
          <cell r="CK214" t="str">
            <v>300</v>
          </cell>
          <cell r="CL214" t="str">
            <v>C</v>
          </cell>
          <cell r="CM214">
            <v>27</v>
          </cell>
          <cell r="CP214" t="str">
            <v>N</v>
          </cell>
          <cell r="CR214">
            <v>178</v>
          </cell>
          <cell r="CS214" t="str">
            <v>RD技委會</v>
          </cell>
          <cell r="CT214">
            <v>21</v>
          </cell>
          <cell r="CU214">
            <v>83</v>
          </cell>
          <cell r="CV214" t="str">
            <v>Y</v>
          </cell>
        </row>
        <row r="215">
          <cell r="A215" t="str">
            <v>BIA208</v>
          </cell>
          <cell r="B215" t="str">
            <v>40</v>
          </cell>
          <cell r="C215" t="str">
            <v>專科</v>
          </cell>
          <cell r="D215" t="str">
            <v>1021</v>
          </cell>
          <cell r="E215" t="str">
            <v>助理工程師</v>
          </cell>
          <cell r="F215" t="str">
            <v>1I-1</v>
          </cell>
          <cell r="G215" t="str">
            <v>常日班(間--8:00上班)</v>
          </cell>
          <cell r="H215" t="str">
            <v>BIA238</v>
          </cell>
          <cell r="I215" t="str">
            <v>CISCO ODM/JDM研發暨工程處二部三課</v>
          </cell>
          <cell r="J215">
            <v>6603</v>
          </cell>
          <cell r="K215" t="str">
            <v>009947</v>
          </cell>
          <cell r="L215" t="str">
            <v>王秀美</v>
          </cell>
          <cell r="O215" t="str">
            <v>J221861273</v>
          </cell>
          <cell r="P215" t="str">
            <v>台灣省新竹縣</v>
          </cell>
          <cell r="Q215">
            <v>28690</v>
          </cell>
          <cell r="R215" t="str">
            <v>N</v>
          </cell>
          <cell r="S215" t="str">
            <v>中華民國</v>
          </cell>
          <cell r="U215" t="str">
            <v>F</v>
          </cell>
          <cell r="V215" t="str">
            <v>新竹縣新埔鎮上樟路一段２９１巷１２號</v>
          </cell>
          <cell r="W215" t="str">
            <v>03-5886640</v>
          </cell>
          <cell r="X215" t="str">
            <v>新竹縣新埔鎮上樟路一段２９１巷１２號</v>
          </cell>
          <cell r="Y215" t="str">
            <v>03-5557289</v>
          </cell>
          <cell r="Z215" t="str">
            <v>Y</v>
          </cell>
          <cell r="AB215" t="str">
            <v>0968196381</v>
          </cell>
          <cell r="AC215" t="str">
            <v>王少菁</v>
          </cell>
          <cell r="AD215" t="str">
            <v>03-5886640</v>
          </cell>
          <cell r="AE215">
            <v>7</v>
          </cell>
          <cell r="AF215" t="str">
            <v>2000</v>
          </cell>
          <cell r="AG215" t="str">
            <v>電子工程科</v>
          </cell>
          <cell r="AH215" t="str">
            <v>明新技術學院</v>
          </cell>
          <cell r="AI215" t="str">
            <v>MS OFFICE, PCB LAYOUT</v>
          </cell>
          <cell r="AJ215" t="str">
            <v>正常</v>
          </cell>
          <cell r="AK215">
            <v>38110</v>
          </cell>
          <cell r="AL215">
            <v>36312</v>
          </cell>
          <cell r="AM215">
            <v>36404</v>
          </cell>
          <cell r="AN215">
            <v>1361</v>
          </cell>
          <cell r="AO215">
            <v>0</v>
          </cell>
          <cell r="AP215">
            <v>2</v>
          </cell>
          <cell r="AQ215">
            <v>28</v>
          </cell>
          <cell r="AR215">
            <v>82</v>
          </cell>
          <cell r="AT215">
            <v>21</v>
          </cell>
          <cell r="AU215">
            <v>416</v>
          </cell>
          <cell r="AV215" t="str">
            <v>04834069</v>
          </cell>
          <cell r="AW215" t="str">
            <v>間接</v>
          </cell>
          <cell r="AX215" t="str">
            <v>工程職</v>
          </cell>
          <cell r="AY215" t="str">
            <v>一般員工</v>
          </cell>
          <cell r="BA215" t="str">
            <v>1.000000000000000</v>
          </cell>
          <cell r="BB215" t="str">
            <v>1.000000000000000</v>
          </cell>
          <cell r="BD215">
            <v>1.34</v>
          </cell>
          <cell r="BE215" t="str">
            <v>N</v>
          </cell>
          <cell r="BG215" t="str">
            <v>N</v>
          </cell>
          <cell r="BJ215" t="str">
            <v>鵬瞻科技轉入</v>
          </cell>
          <cell r="BK215" t="str">
            <v>Y</v>
          </cell>
          <cell r="BL215" t="str">
            <v>A</v>
          </cell>
          <cell r="BN215" t="str">
            <v>N</v>
          </cell>
          <cell r="BQ215" t="str">
            <v>1:新增</v>
          </cell>
          <cell r="BR215" t="str">
            <v>A:廠商</v>
          </cell>
          <cell r="BS215" t="str">
            <v>542203</v>
          </cell>
          <cell r="BV215" t="str">
            <v>TW</v>
          </cell>
          <cell r="BW215" t="str">
            <v>640</v>
          </cell>
          <cell r="BX215" t="str">
            <v>新竹縣新埔鎮上樟路一段２９１巷１２號</v>
          </cell>
          <cell r="BY215" t="str">
            <v>新竹縣新埔鎮上樟路一段２９１巷１２號</v>
          </cell>
          <cell r="BZ215" t="str">
            <v>4:專科</v>
          </cell>
          <cell r="CA215" t="str">
            <v>1:國內</v>
          </cell>
          <cell r="CB215">
            <v>38110</v>
          </cell>
          <cell r="CE215" t="str">
            <v>305</v>
          </cell>
          <cell r="CK215" t="str">
            <v>305</v>
          </cell>
          <cell r="CL215" t="str">
            <v>C</v>
          </cell>
          <cell r="CM215">
            <v>27</v>
          </cell>
          <cell r="CP215" t="str">
            <v>N</v>
          </cell>
          <cell r="CR215">
            <v>176</v>
          </cell>
          <cell r="CS215" t="str">
            <v>RD技委會</v>
          </cell>
          <cell r="CT215">
            <v>21</v>
          </cell>
          <cell r="CU215">
            <v>83</v>
          </cell>
          <cell r="CV215" t="str">
            <v>Y</v>
          </cell>
        </row>
        <row r="216">
          <cell r="A216" t="str">
            <v>BIA208</v>
          </cell>
          <cell r="B216" t="str">
            <v>30</v>
          </cell>
          <cell r="C216" t="str">
            <v>學士</v>
          </cell>
          <cell r="D216" t="str">
            <v>1021</v>
          </cell>
          <cell r="E216" t="str">
            <v>助理工程師</v>
          </cell>
          <cell r="F216" t="str">
            <v>1I-1</v>
          </cell>
          <cell r="G216" t="str">
            <v>常日班(間--8:00上班)</v>
          </cell>
          <cell r="H216" t="str">
            <v>BIA238</v>
          </cell>
          <cell r="I216" t="str">
            <v>CISCO ODM/JDM研發暨工程處二部三課</v>
          </cell>
          <cell r="J216">
            <v>6629</v>
          </cell>
          <cell r="K216" t="str">
            <v>009966</v>
          </cell>
          <cell r="L216" t="str">
            <v>張夏屏</v>
          </cell>
          <cell r="O216" t="str">
            <v>P222130879</v>
          </cell>
          <cell r="P216" t="str">
            <v>台灣省雲林縣</v>
          </cell>
          <cell r="Q216">
            <v>28351</v>
          </cell>
          <cell r="R216" t="str">
            <v>N</v>
          </cell>
          <cell r="S216" t="str">
            <v>中華民國</v>
          </cell>
          <cell r="U216" t="str">
            <v>F</v>
          </cell>
          <cell r="V216" t="str">
            <v>新竹市經國路一段１７２巷１弄１７號</v>
          </cell>
          <cell r="W216" t="str">
            <v>03-5421263</v>
          </cell>
          <cell r="X216" t="str">
            <v>新竹市經國路一段１７２巷１弄１７號</v>
          </cell>
          <cell r="Y216" t="str">
            <v>03-5421263</v>
          </cell>
          <cell r="Z216" t="str">
            <v>Y</v>
          </cell>
          <cell r="AB216" t="str">
            <v>0912239879</v>
          </cell>
          <cell r="AC216" t="str">
            <v>鄭瑋明</v>
          </cell>
          <cell r="AD216" t="str">
            <v>0912235986</v>
          </cell>
          <cell r="AE216">
            <v>5</v>
          </cell>
          <cell r="AF216" t="str">
            <v>2001</v>
          </cell>
          <cell r="AG216" t="str">
            <v>資訊管理系</v>
          </cell>
          <cell r="AH216" t="str">
            <v>中華大學</v>
          </cell>
          <cell r="AJ216" t="str">
            <v>正常</v>
          </cell>
          <cell r="AK216">
            <v>38110</v>
          </cell>
          <cell r="AL216">
            <v>37214</v>
          </cell>
          <cell r="AM216">
            <v>37306</v>
          </cell>
          <cell r="AN216">
            <v>1361</v>
          </cell>
          <cell r="AO216">
            <v>0</v>
          </cell>
          <cell r="AP216">
            <v>2</v>
          </cell>
          <cell r="AQ216">
            <v>28</v>
          </cell>
          <cell r="AR216">
            <v>82</v>
          </cell>
          <cell r="AT216">
            <v>21</v>
          </cell>
          <cell r="AU216">
            <v>416</v>
          </cell>
          <cell r="AV216" t="str">
            <v>04643096</v>
          </cell>
          <cell r="AW216" t="str">
            <v>間接</v>
          </cell>
          <cell r="AX216" t="str">
            <v>工程職</v>
          </cell>
          <cell r="AY216" t="str">
            <v>一般員工</v>
          </cell>
          <cell r="BA216" t="str">
            <v>1.000000000000000</v>
          </cell>
          <cell r="BB216" t="str">
            <v>1.000000000000000</v>
          </cell>
          <cell r="BD216">
            <v>2.4</v>
          </cell>
          <cell r="BE216" t="str">
            <v>N</v>
          </cell>
          <cell r="BG216" t="str">
            <v>N</v>
          </cell>
          <cell r="BJ216" t="str">
            <v>鵬瞻科技轉入</v>
          </cell>
          <cell r="BK216" t="str">
            <v>Y</v>
          </cell>
          <cell r="BL216" t="str">
            <v>A</v>
          </cell>
          <cell r="BN216" t="str">
            <v>N</v>
          </cell>
          <cell r="BQ216" t="str">
            <v>1:新增</v>
          </cell>
          <cell r="BR216" t="str">
            <v>A:廠商</v>
          </cell>
          <cell r="BS216" t="str">
            <v>464106</v>
          </cell>
          <cell r="BV216" t="str">
            <v>TW</v>
          </cell>
          <cell r="BW216" t="str">
            <v>640</v>
          </cell>
          <cell r="BX216" t="str">
            <v>新竹市經國路一段１７２巷１弄１７號</v>
          </cell>
          <cell r="BY216" t="str">
            <v>新竹市經國路一段１７２巷１弄１７號</v>
          </cell>
          <cell r="BZ216" t="str">
            <v>3:學士</v>
          </cell>
          <cell r="CA216" t="str">
            <v>1:國內</v>
          </cell>
          <cell r="CB216">
            <v>38110</v>
          </cell>
          <cell r="CE216" t="str">
            <v>300</v>
          </cell>
          <cell r="CK216" t="str">
            <v>300</v>
          </cell>
          <cell r="CL216" t="str">
            <v>C</v>
          </cell>
          <cell r="CM216">
            <v>27</v>
          </cell>
          <cell r="CP216" t="str">
            <v>N</v>
          </cell>
          <cell r="CR216">
            <v>176</v>
          </cell>
          <cell r="CS216" t="str">
            <v>RD技委會</v>
          </cell>
          <cell r="CT216">
            <v>21</v>
          </cell>
          <cell r="CU216">
            <v>83</v>
          </cell>
          <cell r="CV216" t="str">
            <v>Y</v>
          </cell>
        </row>
        <row r="217">
          <cell r="A217" t="str">
            <v>BIA308</v>
          </cell>
          <cell r="B217" t="str">
            <v>30</v>
          </cell>
          <cell r="C217" t="str">
            <v>學士</v>
          </cell>
          <cell r="D217" t="str">
            <v>1021</v>
          </cell>
          <cell r="E217" t="str">
            <v>助理工程師</v>
          </cell>
          <cell r="F217" t="str">
            <v>1I-1</v>
          </cell>
          <cell r="G217" t="str">
            <v>常日班(間--8:00上班)</v>
          </cell>
          <cell r="H217" t="str">
            <v>BIA308</v>
          </cell>
          <cell r="I217" t="str">
            <v>CISCO ODM/JDM研發暨工程處三部</v>
          </cell>
          <cell r="J217">
            <v>5009</v>
          </cell>
          <cell r="K217" t="str">
            <v>804542</v>
          </cell>
          <cell r="L217" t="str">
            <v>張崇華</v>
          </cell>
          <cell r="O217" t="str">
            <v>F124189817</v>
          </cell>
          <cell r="P217" t="str">
            <v>台灣省台北市</v>
          </cell>
          <cell r="Q217">
            <v>28352</v>
          </cell>
          <cell r="R217" t="str">
            <v>N</v>
          </cell>
          <cell r="S217" t="str">
            <v>中華民國</v>
          </cell>
          <cell r="U217" t="str">
            <v>M</v>
          </cell>
          <cell r="V217" t="str">
            <v>台北市大安區辛亥路２段２２５號５樓</v>
          </cell>
          <cell r="W217" t="str">
            <v>02-32330762</v>
          </cell>
          <cell r="X217" t="str">
            <v>台北縣永和市中山路１段８１號４樓</v>
          </cell>
          <cell r="Y217" t="str">
            <v>0920676813</v>
          </cell>
          <cell r="Z217" t="str">
            <v>Y</v>
          </cell>
          <cell r="AB217" t="str">
            <v>0920676813</v>
          </cell>
          <cell r="AC217" t="str">
            <v>張聯晉</v>
          </cell>
          <cell r="AD217" t="str">
            <v>0913531177</v>
          </cell>
          <cell r="AE217">
            <v>5</v>
          </cell>
          <cell r="AF217" t="str">
            <v>2004</v>
          </cell>
          <cell r="AG217" t="str">
            <v>電子工程系</v>
          </cell>
          <cell r="AH217" t="str">
            <v>東南技術學院</v>
          </cell>
          <cell r="AJ217" t="str">
            <v>正常</v>
          </cell>
          <cell r="AK217">
            <v>37712</v>
          </cell>
          <cell r="AL217">
            <v>37712</v>
          </cell>
          <cell r="AM217">
            <v>37803</v>
          </cell>
          <cell r="AN217">
            <v>1362</v>
          </cell>
          <cell r="AO217">
            <v>0</v>
          </cell>
          <cell r="AP217">
            <v>2</v>
          </cell>
          <cell r="AQ217">
            <v>28</v>
          </cell>
          <cell r="AR217">
            <v>82</v>
          </cell>
          <cell r="AT217">
            <v>20</v>
          </cell>
          <cell r="AU217">
            <v>417</v>
          </cell>
          <cell r="AV217" t="str">
            <v>04763280</v>
          </cell>
          <cell r="AW217" t="str">
            <v>間接</v>
          </cell>
          <cell r="AX217" t="str">
            <v>工程職</v>
          </cell>
          <cell r="AY217" t="str">
            <v>一般員工</v>
          </cell>
          <cell r="BA217" t="str">
            <v>1.000000000000000</v>
          </cell>
          <cell r="BB217" t="str">
            <v>1.000000000000000</v>
          </cell>
          <cell r="BD217">
            <v>2.83</v>
          </cell>
          <cell r="BE217" t="str">
            <v>N</v>
          </cell>
          <cell r="BG217" t="str">
            <v>N</v>
          </cell>
          <cell r="BK217" t="str">
            <v>Y</v>
          </cell>
          <cell r="BL217" t="str">
            <v>A</v>
          </cell>
          <cell r="BN217" t="str">
            <v>N</v>
          </cell>
          <cell r="BQ217" t="str">
            <v>1:新增</v>
          </cell>
          <cell r="BR217" t="str">
            <v>A:廠商</v>
          </cell>
          <cell r="BS217" t="str">
            <v>542203</v>
          </cell>
          <cell r="BT217" t="str">
            <v>2:研發</v>
          </cell>
          <cell r="BV217" t="str">
            <v>TW</v>
          </cell>
          <cell r="BW217" t="str">
            <v>174</v>
          </cell>
          <cell r="BX217" t="str">
            <v>台北縣永和市中山路１段８１號４樓</v>
          </cell>
          <cell r="BY217" t="str">
            <v>台北市大安區辛亥路２段２２５號５樓</v>
          </cell>
          <cell r="BZ217" t="str">
            <v>4:專科</v>
          </cell>
          <cell r="CA217" t="str">
            <v>1:國內</v>
          </cell>
          <cell r="CB217">
            <v>37712</v>
          </cell>
          <cell r="CE217" t="str">
            <v>106</v>
          </cell>
          <cell r="CK217" t="str">
            <v>234</v>
          </cell>
          <cell r="CL217" t="str">
            <v>C</v>
          </cell>
          <cell r="CP217" t="str">
            <v>N</v>
          </cell>
          <cell r="CR217">
            <v>178</v>
          </cell>
          <cell r="CS217" t="str">
            <v>RD技委會</v>
          </cell>
          <cell r="CT217">
            <v>0</v>
          </cell>
          <cell r="CU217">
            <v>0</v>
          </cell>
          <cell r="CV217" t="str">
            <v>N</v>
          </cell>
        </row>
        <row r="218">
          <cell r="A218" t="str">
            <v>BGF106</v>
          </cell>
          <cell r="B218" t="str">
            <v>40</v>
          </cell>
          <cell r="C218" t="str">
            <v>專科</v>
          </cell>
          <cell r="D218" t="str">
            <v>1021</v>
          </cell>
          <cell r="E218" t="str">
            <v>助理工程師</v>
          </cell>
          <cell r="F218" t="str">
            <v>1I-1</v>
          </cell>
          <cell r="G218" t="str">
            <v>常日班(間--8:00上班)</v>
          </cell>
          <cell r="H218" t="str">
            <v>BGF116</v>
          </cell>
          <cell r="I218" t="str">
            <v>電源事業處營業處專案管理部NPI課</v>
          </cell>
          <cell r="J218">
            <v>6466</v>
          </cell>
          <cell r="K218" t="str">
            <v>810534</v>
          </cell>
          <cell r="L218" t="str">
            <v>陳慧君</v>
          </cell>
          <cell r="O218" t="str">
            <v>H222263083</v>
          </cell>
          <cell r="P218" t="str">
            <v>台灣省桃園縣</v>
          </cell>
          <cell r="Q218">
            <v>28656</v>
          </cell>
          <cell r="R218" t="str">
            <v>N</v>
          </cell>
          <cell r="S218" t="str">
            <v>中華民國</v>
          </cell>
          <cell r="U218" t="str">
            <v>F</v>
          </cell>
          <cell r="V218" t="str">
            <v>桃園縣平鎮市中山路４３號</v>
          </cell>
          <cell r="W218" t="str">
            <v>03-4561173</v>
          </cell>
          <cell r="X218" t="str">
            <v>桃園縣平鎮市中山路４３號</v>
          </cell>
          <cell r="Y218" t="str">
            <v>03-4561173</v>
          </cell>
          <cell r="Z218" t="str">
            <v>Y</v>
          </cell>
          <cell r="AB218" t="str">
            <v>0930905401</v>
          </cell>
          <cell r="AC218" t="str">
            <v>陳臣農</v>
          </cell>
          <cell r="AD218" t="str">
            <v>03-4561173</v>
          </cell>
          <cell r="AE218">
            <v>7</v>
          </cell>
          <cell r="AF218" t="str">
            <v>1999</v>
          </cell>
          <cell r="AG218" t="str">
            <v>電子工程科</v>
          </cell>
          <cell r="AH218" t="str">
            <v>大華技術學院</v>
          </cell>
          <cell r="AI218" t="str">
            <v>研發測試,協助實驗</v>
          </cell>
          <cell r="AJ218" t="str">
            <v>正常</v>
          </cell>
          <cell r="AK218">
            <v>38083</v>
          </cell>
          <cell r="AL218">
            <v>38083</v>
          </cell>
          <cell r="AM218">
            <v>38174</v>
          </cell>
          <cell r="AN218">
            <v>1408</v>
          </cell>
          <cell r="AO218">
            <v>0</v>
          </cell>
          <cell r="AP218">
            <v>2</v>
          </cell>
          <cell r="AQ218">
            <v>28</v>
          </cell>
          <cell r="AR218">
            <v>82</v>
          </cell>
          <cell r="AT218">
            <v>20</v>
          </cell>
          <cell r="AU218">
            <v>295</v>
          </cell>
          <cell r="AV218" t="str">
            <v>04835163</v>
          </cell>
          <cell r="AW218" t="str">
            <v>間接</v>
          </cell>
          <cell r="AX218" t="str">
            <v>工程職</v>
          </cell>
          <cell r="AY218" t="str">
            <v>一般員工</v>
          </cell>
          <cell r="BA218" t="str">
            <v>1.000000000000000</v>
          </cell>
          <cell r="BB218" t="str">
            <v>1.000000000000000</v>
          </cell>
          <cell r="BD218">
            <v>3.5</v>
          </cell>
          <cell r="BE218" t="str">
            <v>N</v>
          </cell>
          <cell r="BG218" t="str">
            <v>N</v>
          </cell>
          <cell r="BK218" t="str">
            <v>Y</v>
          </cell>
          <cell r="BL218" t="str">
            <v>A</v>
          </cell>
          <cell r="BN218" t="str">
            <v>N</v>
          </cell>
          <cell r="BQ218" t="str">
            <v>1:新增</v>
          </cell>
          <cell r="BR218" t="str">
            <v>A:廠商</v>
          </cell>
          <cell r="BS218" t="str">
            <v>542203</v>
          </cell>
          <cell r="BT218" t="str">
            <v>4:技術</v>
          </cell>
          <cell r="BV218" t="str">
            <v>TW</v>
          </cell>
          <cell r="BW218" t="str">
            <v>174</v>
          </cell>
          <cell r="BX218" t="str">
            <v>桃園縣平鎮市中山路４３號</v>
          </cell>
          <cell r="BY218" t="str">
            <v>桃園縣平鎮市中山路４３號</v>
          </cell>
          <cell r="BZ218" t="str">
            <v>4:專科</v>
          </cell>
          <cell r="CA218" t="str">
            <v>1:國內</v>
          </cell>
          <cell r="CB218">
            <v>38083</v>
          </cell>
          <cell r="CE218" t="str">
            <v>324</v>
          </cell>
          <cell r="CK218" t="str">
            <v>324</v>
          </cell>
          <cell r="CL218" t="str">
            <v>C</v>
          </cell>
          <cell r="CM218">
            <v>34</v>
          </cell>
          <cell r="CP218" t="str">
            <v>N</v>
          </cell>
          <cell r="CR218">
            <v>154</v>
          </cell>
          <cell r="CS218" t="str">
            <v>P1</v>
          </cell>
          <cell r="CT218">
            <v>18</v>
          </cell>
          <cell r="CU218">
            <v>82</v>
          </cell>
          <cell r="CV218" t="str">
            <v>Y</v>
          </cell>
        </row>
        <row r="219">
          <cell r="A219" t="str">
            <v>BGF106</v>
          </cell>
          <cell r="B219" t="str">
            <v>40</v>
          </cell>
          <cell r="C219" t="str">
            <v>專科</v>
          </cell>
          <cell r="D219" t="str">
            <v>1021</v>
          </cell>
          <cell r="E219" t="str">
            <v>助理工程師</v>
          </cell>
          <cell r="F219" t="str">
            <v>1I-1</v>
          </cell>
          <cell r="G219" t="str">
            <v>常日班(間--8:00上班)</v>
          </cell>
          <cell r="H219" t="str">
            <v>BGF136</v>
          </cell>
          <cell r="I219" t="str">
            <v>電源事業處營業處專案管理部Sourcing課</v>
          </cell>
          <cell r="J219">
            <v>6472</v>
          </cell>
          <cell r="K219" t="str">
            <v>810485</v>
          </cell>
          <cell r="L219" t="str">
            <v>康乃文</v>
          </cell>
          <cell r="O219" t="str">
            <v>F224875669</v>
          </cell>
          <cell r="P219" t="str">
            <v>台北市</v>
          </cell>
          <cell r="Q219">
            <v>29431</v>
          </cell>
          <cell r="R219" t="str">
            <v>N</v>
          </cell>
          <cell r="S219" t="str">
            <v>中華民國</v>
          </cell>
          <cell r="U219" t="str">
            <v>F</v>
          </cell>
          <cell r="V219" t="str">
            <v>台北縣板橋市南雅南路二段１４４巷８７號８樓</v>
          </cell>
          <cell r="W219" t="str">
            <v>02-29524335</v>
          </cell>
          <cell r="X219" t="str">
            <v>台北縣板橋市南雅南路二段１４４巷８７號８樓</v>
          </cell>
          <cell r="Y219" t="str">
            <v>02-29524335</v>
          </cell>
          <cell r="Z219" t="str">
            <v>Y</v>
          </cell>
          <cell r="AB219" t="str">
            <v>0938256530</v>
          </cell>
          <cell r="AC219" t="str">
            <v>康國音</v>
          </cell>
          <cell r="AD219" t="str">
            <v>02-29524335</v>
          </cell>
          <cell r="AE219">
            <v>7</v>
          </cell>
          <cell r="AF219" t="str">
            <v>2000</v>
          </cell>
          <cell r="AG219" t="str">
            <v>電子工程科</v>
          </cell>
          <cell r="AH219" t="str">
            <v>四海工商專校</v>
          </cell>
          <cell r="AI219" t="str">
            <v>電腦基本組裝及故障排除</v>
          </cell>
          <cell r="AJ219" t="str">
            <v>正常</v>
          </cell>
          <cell r="AK219">
            <v>38075</v>
          </cell>
          <cell r="AL219">
            <v>38075</v>
          </cell>
          <cell r="AM219">
            <v>38167</v>
          </cell>
          <cell r="AN219">
            <v>1410</v>
          </cell>
          <cell r="AO219">
            <v>0</v>
          </cell>
          <cell r="AP219">
            <v>2</v>
          </cell>
          <cell r="AQ219">
            <v>28</v>
          </cell>
          <cell r="AR219">
            <v>82</v>
          </cell>
          <cell r="AT219">
            <v>20</v>
          </cell>
          <cell r="AU219">
            <v>295</v>
          </cell>
          <cell r="AV219" t="str">
            <v>04821576</v>
          </cell>
          <cell r="AW219" t="str">
            <v>間接</v>
          </cell>
          <cell r="AX219" t="str">
            <v>工程職</v>
          </cell>
          <cell r="AY219" t="str">
            <v>一般員工</v>
          </cell>
          <cell r="BA219" t="str">
            <v>1.000000000000000</v>
          </cell>
          <cell r="BB219" t="str">
            <v>1.000000000000000</v>
          </cell>
          <cell r="BD219">
            <v>2.5</v>
          </cell>
          <cell r="BE219" t="str">
            <v>N</v>
          </cell>
          <cell r="BG219" t="str">
            <v>N</v>
          </cell>
          <cell r="BK219" t="str">
            <v>Y</v>
          </cell>
          <cell r="BL219" t="str">
            <v>O</v>
          </cell>
          <cell r="BN219" t="str">
            <v>N</v>
          </cell>
          <cell r="BQ219" t="str">
            <v>1:新增</v>
          </cell>
          <cell r="BR219" t="str">
            <v>A:廠商</v>
          </cell>
          <cell r="BS219" t="str">
            <v>542203</v>
          </cell>
          <cell r="BT219" t="str">
            <v>2:研發</v>
          </cell>
          <cell r="BV219" t="str">
            <v>TW</v>
          </cell>
          <cell r="BW219" t="str">
            <v>174</v>
          </cell>
          <cell r="BX219" t="str">
            <v>台北縣板橋市南雅南路二段１４４巷８７號８樓</v>
          </cell>
          <cell r="BY219" t="str">
            <v>台北縣板橋市南雅南路二段１４４巷８７號８樓</v>
          </cell>
          <cell r="BZ219" t="str">
            <v>4:專科</v>
          </cell>
          <cell r="CA219" t="str">
            <v>1:國內</v>
          </cell>
          <cell r="CB219">
            <v>38075</v>
          </cell>
          <cell r="CE219" t="str">
            <v>220</v>
          </cell>
          <cell r="CK219" t="str">
            <v>220</v>
          </cell>
          <cell r="CL219" t="str">
            <v>C</v>
          </cell>
          <cell r="CM219">
            <v>34</v>
          </cell>
          <cell r="CP219" t="str">
            <v>N</v>
          </cell>
          <cell r="CR219">
            <v>183</v>
          </cell>
          <cell r="CS219" t="str">
            <v>RD技委會</v>
          </cell>
          <cell r="CT219">
            <v>18</v>
          </cell>
          <cell r="CU219">
            <v>82</v>
          </cell>
          <cell r="CV219" t="str">
            <v>Y</v>
          </cell>
        </row>
        <row r="220">
          <cell r="A220" t="str">
            <v>BBR105</v>
          </cell>
          <cell r="B220" t="str">
            <v>40</v>
          </cell>
          <cell r="C220" t="str">
            <v>專科</v>
          </cell>
          <cell r="D220" t="str">
            <v>1021</v>
          </cell>
          <cell r="E220" t="str">
            <v>助理工程師</v>
          </cell>
          <cell r="F220" t="str">
            <v>1I-1</v>
          </cell>
          <cell r="G220" t="str">
            <v>常日班(間--8:00上班)</v>
          </cell>
          <cell r="H220" t="str">
            <v>BBR125</v>
          </cell>
          <cell r="I220" t="str">
            <v>台灣營運處產品維修部售後維修課</v>
          </cell>
          <cell r="J220">
            <v>4058</v>
          </cell>
          <cell r="K220" t="str">
            <v>804061</v>
          </cell>
          <cell r="L220" t="str">
            <v>王奕翔</v>
          </cell>
          <cell r="O220" t="str">
            <v>L122341073</v>
          </cell>
          <cell r="P220" t="str">
            <v>台灣省台中縣</v>
          </cell>
          <cell r="Q220">
            <v>28803</v>
          </cell>
          <cell r="R220" t="str">
            <v>N</v>
          </cell>
          <cell r="S220" t="str">
            <v>中華民國</v>
          </cell>
          <cell r="U220" t="str">
            <v>M</v>
          </cell>
          <cell r="V220" t="str">
            <v>台中縣清水鎮高美路３１５巷２７號</v>
          </cell>
          <cell r="W220" t="str">
            <v>04-26262252</v>
          </cell>
          <cell r="X220" t="str">
            <v>台北縣土城市明德路２段１１１號７樓</v>
          </cell>
          <cell r="Y220" t="str">
            <v>02-22650953</v>
          </cell>
          <cell r="Z220" t="str">
            <v>Y</v>
          </cell>
          <cell r="AB220" t="str">
            <v>0912-365052</v>
          </cell>
          <cell r="AC220" t="str">
            <v>王榮泉</v>
          </cell>
          <cell r="AD220" t="str">
            <v>0937232363</v>
          </cell>
          <cell r="AE220">
            <v>7</v>
          </cell>
          <cell r="AF220" t="str">
            <v>1999</v>
          </cell>
          <cell r="AG220" t="str">
            <v>電子工程科</v>
          </cell>
          <cell r="AH220" t="str">
            <v>景文技術學院專科部</v>
          </cell>
          <cell r="AJ220" t="str">
            <v>正常</v>
          </cell>
          <cell r="AK220">
            <v>37224</v>
          </cell>
          <cell r="AL220">
            <v>37224</v>
          </cell>
          <cell r="AM220">
            <v>37315</v>
          </cell>
          <cell r="AN220">
            <v>1436</v>
          </cell>
          <cell r="AO220">
            <v>0</v>
          </cell>
          <cell r="AP220">
            <v>4</v>
          </cell>
          <cell r="AQ220">
            <v>28</v>
          </cell>
          <cell r="AR220">
            <v>82</v>
          </cell>
          <cell r="AT220">
            <v>21</v>
          </cell>
          <cell r="AU220">
            <v>428</v>
          </cell>
          <cell r="AV220" t="str">
            <v>04763277</v>
          </cell>
          <cell r="AW220" t="str">
            <v>間接</v>
          </cell>
          <cell r="AX220" t="str">
            <v>工程職</v>
          </cell>
          <cell r="AY220" t="str">
            <v>一般員工</v>
          </cell>
          <cell r="BA220" t="str">
            <v>1.000000000000000</v>
          </cell>
          <cell r="BB220" t="str">
            <v>1.000000000000000</v>
          </cell>
          <cell r="BD220">
            <v>0</v>
          </cell>
          <cell r="BE220" t="str">
            <v>N</v>
          </cell>
          <cell r="BF220">
            <v>0</v>
          </cell>
          <cell r="BG220" t="str">
            <v>N</v>
          </cell>
          <cell r="BK220" t="str">
            <v>Y</v>
          </cell>
          <cell r="BL220" t="str">
            <v>B</v>
          </cell>
          <cell r="BN220" t="str">
            <v>N</v>
          </cell>
          <cell r="BO220" t="str">
            <v>N</v>
          </cell>
          <cell r="BQ220" t="str">
            <v>離職</v>
          </cell>
          <cell r="BR220" t="str">
            <v>A:廠商</v>
          </cell>
          <cell r="BS220" t="str">
            <v>542203</v>
          </cell>
          <cell r="BT220" t="str">
            <v>4:技術</v>
          </cell>
          <cell r="BV220" t="str">
            <v>TW</v>
          </cell>
          <cell r="BW220" t="str">
            <v>174</v>
          </cell>
          <cell r="BX220" t="str">
            <v>台北縣土城市明德路２段１１１號７樓</v>
          </cell>
          <cell r="BY220" t="str">
            <v>台中縣清水鎮高美路３１５巷２７號</v>
          </cell>
          <cell r="BZ220" t="str">
            <v>4:專科</v>
          </cell>
          <cell r="CA220" t="str">
            <v>1:國內</v>
          </cell>
          <cell r="CB220">
            <v>37224</v>
          </cell>
          <cell r="CE220" t="str">
            <v>436</v>
          </cell>
          <cell r="CK220" t="str">
            <v>236</v>
          </cell>
          <cell r="CL220" t="str">
            <v>C</v>
          </cell>
          <cell r="CP220" t="str">
            <v>N</v>
          </cell>
          <cell r="CR220">
            <v>0</v>
          </cell>
          <cell r="CT220">
            <v>0</v>
          </cell>
          <cell r="CU220">
            <v>0</v>
          </cell>
          <cell r="CV220" t="str">
            <v>N</v>
          </cell>
        </row>
        <row r="221">
          <cell r="A221" t="str">
            <v>BBR105</v>
          </cell>
          <cell r="B221" t="str">
            <v>40</v>
          </cell>
          <cell r="C221" t="str">
            <v>專科</v>
          </cell>
          <cell r="D221" t="str">
            <v>1021</v>
          </cell>
          <cell r="E221" t="str">
            <v>助理工程師</v>
          </cell>
          <cell r="F221" t="str">
            <v>1I-1</v>
          </cell>
          <cell r="G221" t="str">
            <v>常日班(間--8:00上班)</v>
          </cell>
          <cell r="H221" t="str">
            <v>BBR125</v>
          </cell>
          <cell r="I221" t="str">
            <v>台灣營運處產品維修部售後維修課</v>
          </cell>
          <cell r="J221">
            <v>6402</v>
          </cell>
          <cell r="K221" t="str">
            <v>810455</v>
          </cell>
          <cell r="L221" t="str">
            <v>涂宗榮</v>
          </cell>
          <cell r="O221" t="str">
            <v>Q122534205</v>
          </cell>
          <cell r="P221" t="str">
            <v>台灣省嘉義縣</v>
          </cell>
          <cell r="Q221">
            <v>28736</v>
          </cell>
          <cell r="R221" t="str">
            <v>N</v>
          </cell>
          <cell r="S221" t="str">
            <v>中華民國</v>
          </cell>
          <cell r="U221" t="str">
            <v>M</v>
          </cell>
          <cell r="V221" t="str">
            <v>新竹市光復路一段３７３號５樓之６</v>
          </cell>
          <cell r="W221" t="str">
            <v>05-3792262</v>
          </cell>
          <cell r="X221" t="str">
            <v>新竹市光復路一段３７３號５樓之６</v>
          </cell>
          <cell r="Y221" t="str">
            <v>03-5640780</v>
          </cell>
          <cell r="Z221" t="str">
            <v>Y</v>
          </cell>
          <cell r="AB221" t="str">
            <v>0937617560</v>
          </cell>
          <cell r="AC221" t="str">
            <v>涂朝筌</v>
          </cell>
          <cell r="AD221" t="str">
            <v>05-3792262</v>
          </cell>
          <cell r="AE221">
            <v>7</v>
          </cell>
          <cell r="AF221" t="str">
            <v>2003</v>
          </cell>
          <cell r="AG221" t="str">
            <v>資訊管理科</v>
          </cell>
          <cell r="AH221" t="str">
            <v>大華技術學院</v>
          </cell>
          <cell r="AI221" t="str">
            <v>PC/NB/SERVER不良品分析與維修及問題改善</v>
          </cell>
          <cell r="AJ221" t="str">
            <v>正常</v>
          </cell>
          <cell r="AK221">
            <v>38068</v>
          </cell>
          <cell r="AL221">
            <v>38068</v>
          </cell>
          <cell r="AM221">
            <v>38160</v>
          </cell>
          <cell r="AN221">
            <v>1436</v>
          </cell>
          <cell r="AO221">
            <v>0</v>
          </cell>
          <cell r="AP221">
            <v>2</v>
          </cell>
          <cell r="AQ221">
            <v>28</v>
          </cell>
          <cell r="AR221">
            <v>82</v>
          </cell>
          <cell r="AT221">
            <v>21</v>
          </cell>
          <cell r="AU221">
            <v>428</v>
          </cell>
          <cell r="AV221" t="str">
            <v>04746694</v>
          </cell>
          <cell r="AW221" t="str">
            <v>間接</v>
          </cell>
          <cell r="AX221" t="str">
            <v>工程職</v>
          </cell>
          <cell r="AY221" t="str">
            <v>一般員工</v>
          </cell>
          <cell r="BA221" t="str">
            <v>1.000000000000000</v>
          </cell>
          <cell r="BB221" t="str">
            <v>1.000000000000000</v>
          </cell>
          <cell r="BD221">
            <v>5.4</v>
          </cell>
          <cell r="BE221" t="str">
            <v>N</v>
          </cell>
          <cell r="BG221" t="str">
            <v>N</v>
          </cell>
          <cell r="BK221" t="str">
            <v>Y</v>
          </cell>
          <cell r="BL221" t="str">
            <v>A</v>
          </cell>
          <cell r="BN221" t="str">
            <v>N</v>
          </cell>
          <cell r="BQ221" t="str">
            <v>1:新增</v>
          </cell>
          <cell r="BR221" t="str">
            <v>A:廠商</v>
          </cell>
          <cell r="BS221" t="str">
            <v>464106</v>
          </cell>
          <cell r="BT221" t="str">
            <v>4:技術</v>
          </cell>
          <cell r="BV221" t="str">
            <v>TW</v>
          </cell>
          <cell r="BW221" t="str">
            <v>174</v>
          </cell>
          <cell r="BX221" t="str">
            <v>新竹市光復路一段３７３號５樓之６</v>
          </cell>
          <cell r="BY221" t="str">
            <v>新竹市光復路一段３７３號５樓之６</v>
          </cell>
          <cell r="BZ221" t="str">
            <v>4:專科</v>
          </cell>
          <cell r="CA221" t="str">
            <v>1:國內</v>
          </cell>
          <cell r="CB221">
            <v>38068</v>
          </cell>
          <cell r="CE221" t="str">
            <v>300</v>
          </cell>
          <cell r="CK221" t="str">
            <v>300</v>
          </cell>
          <cell r="CL221" t="str">
            <v>C</v>
          </cell>
          <cell r="CM221">
            <v>34</v>
          </cell>
          <cell r="CP221" t="str">
            <v>N</v>
          </cell>
          <cell r="CR221">
            <v>119</v>
          </cell>
          <cell r="CS221" t="str">
            <v>Q1</v>
          </cell>
          <cell r="CT221">
            <v>20</v>
          </cell>
          <cell r="CU221">
            <v>83</v>
          </cell>
          <cell r="CV221" t="str">
            <v>Y</v>
          </cell>
        </row>
        <row r="222">
          <cell r="A222" t="str">
            <v>BBR105</v>
          </cell>
          <cell r="B222" t="str">
            <v>30</v>
          </cell>
          <cell r="C222" t="str">
            <v>學士</v>
          </cell>
          <cell r="D222" t="str">
            <v>1021</v>
          </cell>
          <cell r="E222" t="str">
            <v>助理工程師</v>
          </cell>
          <cell r="F222" t="str">
            <v>1I-1</v>
          </cell>
          <cell r="G222" t="str">
            <v>常日班(間--8:00上班)</v>
          </cell>
          <cell r="H222" t="str">
            <v>BBR125</v>
          </cell>
          <cell r="I222" t="str">
            <v>台灣營運處產品維修部售後維修課</v>
          </cell>
          <cell r="J222">
            <v>6577</v>
          </cell>
          <cell r="K222" t="str">
            <v>810823</v>
          </cell>
          <cell r="L222" t="str">
            <v>馬仁沛</v>
          </cell>
          <cell r="O222" t="str">
            <v>A124032470</v>
          </cell>
          <cell r="P222" t="str">
            <v>台灣省彰化縣</v>
          </cell>
          <cell r="Q222">
            <v>28938</v>
          </cell>
          <cell r="R222" t="str">
            <v>N</v>
          </cell>
          <cell r="S222" t="str">
            <v>中華民國</v>
          </cell>
          <cell r="U222" t="str">
            <v>M</v>
          </cell>
          <cell r="V222" t="str">
            <v>台中市北屯區松安街２０３號４樓</v>
          </cell>
          <cell r="W222" t="str">
            <v>04-22431726</v>
          </cell>
          <cell r="X222" t="str">
            <v>台中市北屯區松安街２０３號４樓</v>
          </cell>
          <cell r="Y222" t="str">
            <v>04-22431726</v>
          </cell>
          <cell r="Z222" t="str">
            <v>Y</v>
          </cell>
          <cell r="AB222" t="str">
            <v>0934145111</v>
          </cell>
          <cell r="AC222" t="str">
            <v>馬並行</v>
          </cell>
          <cell r="AD222" t="str">
            <v>04-22431726</v>
          </cell>
          <cell r="AE222">
            <v>5</v>
          </cell>
          <cell r="AF222" t="str">
            <v>2002</v>
          </cell>
          <cell r="AG222" t="str">
            <v>電子工程系</v>
          </cell>
          <cell r="AH222" t="str">
            <v>明新技術學院</v>
          </cell>
          <cell r="AJ222" t="str">
            <v>正常</v>
          </cell>
          <cell r="AK222">
            <v>38110</v>
          </cell>
          <cell r="AL222">
            <v>38110</v>
          </cell>
          <cell r="AM222">
            <v>38202</v>
          </cell>
          <cell r="AN222">
            <v>1436</v>
          </cell>
          <cell r="AO222">
            <v>0</v>
          </cell>
          <cell r="AP222">
            <v>2</v>
          </cell>
          <cell r="AQ222">
            <v>28</v>
          </cell>
          <cell r="AR222">
            <v>82</v>
          </cell>
          <cell r="AT222">
            <v>21</v>
          </cell>
          <cell r="AU222">
            <v>428</v>
          </cell>
          <cell r="AV222" t="str">
            <v>04643318</v>
          </cell>
          <cell r="AW222" t="str">
            <v>間接</v>
          </cell>
          <cell r="AX222" t="str">
            <v>工程職</v>
          </cell>
          <cell r="AY222" t="str">
            <v>一般員工</v>
          </cell>
          <cell r="BA222" t="str">
            <v>1.000000000000000</v>
          </cell>
          <cell r="BB222" t="str">
            <v>1.000000000000000</v>
          </cell>
          <cell r="BD222">
            <v>0</v>
          </cell>
          <cell r="BE222" t="str">
            <v>N</v>
          </cell>
          <cell r="BG222" t="str">
            <v>N</v>
          </cell>
          <cell r="BK222" t="str">
            <v>Y</v>
          </cell>
          <cell r="BL222" t="str">
            <v>A</v>
          </cell>
          <cell r="BN222" t="str">
            <v>N</v>
          </cell>
          <cell r="BQ222" t="str">
            <v>1:新增</v>
          </cell>
          <cell r="BR222" t="str">
            <v>A:廠商</v>
          </cell>
          <cell r="BS222" t="str">
            <v>542203</v>
          </cell>
          <cell r="BT222" t="str">
            <v>4:技術</v>
          </cell>
          <cell r="BV222" t="str">
            <v>TW</v>
          </cell>
          <cell r="BW222" t="str">
            <v>640</v>
          </cell>
          <cell r="BX222" t="str">
            <v>台中市北屯區松安街２０３號４樓</v>
          </cell>
          <cell r="BY222" t="str">
            <v>台中市北屯區松安街２０３號４樓</v>
          </cell>
          <cell r="BZ222" t="str">
            <v>3:學士</v>
          </cell>
          <cell r="CA222" t="str">
            <v>1:國內</v>
          </cell>
          <cell r="CB222">
            <v>38110</v>
          </cell>
          <cell r="CE222" t="str">
            <v>406</v>
          </cell>
          <cell r="CK222" t="str">
            <v>406</v>
          </cell>
          <cell r="CL222" t="str">
            <v>C</v>
          </cell>
          <cell r="CM222">
            <v>34</v>
          </cell>
          <cell r="CP222" t="str">
            <v>N</v>
          </cell>
          <cell r="CR222">
            <v>0</v>
          </cell>
          <cell r="CT222">
            <v>0</v>
          </cell>
          <cell r="CU222">
            <v>0</v>
          </cell>
        </row>
        <row r="223">
          <cell r="A223" t="str">
            <v>BBR105</v>
          </cell>
          <cell r="B223" t="str">
            <v>30</v>
          </cell>
          <cell r="C223" t="str">
            <v>學士</v>
          </cell>
          <cell r="D223" t="str">
            <v>1021</v>
          </cell>
          <cell r="E223" t="str">
            <v>助理工程師</v>
          </cell>
          <cell r="F223" t="str">
            <v>1I-1</v>
          </cell>
          <cell r="G223" t="str">
            <v>常日班(間--8:00上班)</v>
          </cell>
          <cell r="H223" t="str">
            <v>BBR125</v>
          </cell>
          <cell r="I223" t="str">
            <v>台灣營運處產品維修部售後維修課</v>
          </cell>
          <cell r="J223">
            <v>6783</v>
          </cell>
          <cell r="K223" t="str">
            <v>811104</v>
          </cell>
          <cell r="L223" t="str">
            <v>陳吉富</v>
          </cell>
          <cell r="O223" t="str">
            <v>L122145535</v>
          </cell>
          <cell r="P223" t="str">
            <v>台灣省台中縣</v>
          </cell>
          <cell r="Q223">
            <v>28766</v>
          </cell>
          <cell r="R223" t="str">
            <v>N</v>
          </cell>
          <cell r="S223" t="str">
            <v>中華民國</v>
          </cell>
          <cell r="U223" t="str">
            <v>M</v>
          </cell>
          <cell r="V223" t="str">
            <v>台中縣大肚鄉文昌路三段２２８巷１９號</v>
          </cell>
          <cell r="W223" t="str">
            <v>04-26994145</v>
          </cell>
          <cell r="X223" t="str">
            <v>台中縣大肚鄉文昌路三段２２８巷１９號</v>
          </cell>
          <cell r="Y223" t="str">
            <v>04-26994145</v>
          </cell>
          <cell r="Z223" t="str">
            <v>Y</v>
          </cell>
          <cell r="AB223" t="str">
            <v>0963144285</v>
          </cell>
          <cell r="AC223" t="str">
            <v>陳東壁</v>
          </cell>
          <cell r="AE223">
            <v>5</v>
          </cell>
          <cell r="AF223" t="str">
            <v>2004</v>
          </cell>
          <cell r="AG223" t="str">
            <v>電子系</v>
          </cell>
          <cell r="AH223" t="str">
            <v>中州技術學院</v>
          </cell>
          <cell r="AI223" t="str">
            <v>電子產品維修</v>
          </cell>
          <cell r="AJ223" t="str">
            <v>正常</v>
          </cell>
          <cell r="AK223">
            <v>38139</v>
          </cell>
          <cell r="AL223">
            <v>38139</v>
          </cell>
          <cell r="AM223">
            <v>38231</v>
          </cell>
          <cell r="AN223">
            <v>1436</v>
          </cell>
          <cell r="AO223">
            <v>0</v>
          </cell>
          <cell r="AP223">
            <v>2</v>
          </cell>
          <cell r="AQ223">
            <v>28</v>
          </cell>
          <cell r="AR223">
            <v>82</v>
          </cell>
          <cell r="AT223">
            <v>21</v>
          </cell>
          <cell r="AU223">
            <v>428</v>
          </cell>
          <cell r="AV223" t="str">
            <v>04837346</v>
          </cell>
          <cell r="AW223" t="str">
            <v>間接</v>
          </cell>
          <cell r="AX223" t="str">
            <v>工程職</v>
          </cell>
          <cell r="AY223" t="str">
            <v>一般員工</v>
          </cell>
          <cell r="BA223" t="str">
            <v>1.000000000000000</v>
          </cell>
          <cell r="BB223" t="str">
            <v>1.000000000000000</v>
          </cell>
          <cell r="BD223">
            <v>3.7</v>
          </cell>
          <cell r="BE223" t="str">
            <v>N</v>
          </cell>
          <cell r="BG223" t="str">
            <v>N</v>
          </cell>
          <cell r="BK223" t="str">
            <v>Y</v>
          </cell>
          <cell r="BL223" t="str">
            <v>B</v>
          </cell>
          <cell r="BN223" t="str">
            <v>N</v>
          </cell>
          <cell r="BQ223" t="str">
            <v>1:新增</v>
          </cell>
          <cell r="BR223" t="str">
            <v>A:廠商</v>
          </cell>
          <cell r="BS223" t="str">
            <v>542203</v>
          </cell>
          <cell r="BT223" t="str">
            <v>4:技術</v>
          </cell>
          <cell r="BV223" t="str">
            <v>TW</v>
          </cell>
          <cell r="BW223" t="str">
            <v>640</v>
          </cell>
          <cell r="BX223" t="str">
            <v>台中縣大肚鄉文昌路三段２２８巷１９號</v>
          </cell>
          <cell r="BY223" t="str">
            <v>台中縣大肚鄉文昌路三段２２８巷１９號</v>
          </cell>
          <cell r="BZ223" t="str">
            <v>3:學士</v>
          </cell>
          <cell r="CA223" t="str">
            <v>1:國內</v>
          </cell>
          <cell r="CB223">
            <v>38139</v>
          </cell>
          <cell r="CE223" t="str">
            <v>432</v>
          </cell>
          <cell r="CK223" t="str">
            <v>432</v>
          </cell>
          <cell r="CL223" t="str">
            <v>C</v>
          </cell>
          <cell r="CM223">
            <v>34</v>
          </cell>
          <cell r="CP223" t="str">
            <v>N</v>
          </cell>
          <cell r="CR223">
            <v>119</v>
          </cell>
          <cell r="CS223" t="str">
            <v>Q1</v>
          </cell>
          <cell r="CT223">
            <v>21</v>
          </cell>
          <cell r="CU223">
            <v>83</v>
          </cell>
          <cell r="CV223" t="str">
            <v>Y</v>
          </cell>
        </row>
        <row r="224">
          <cell r="A224" t="str">
            <v>BBR105</v>
          </cell>
          <cell r="B224" t="str">
            <v>30</v>
          </cell>
          <cell r="C224" t="str">
            <v>學士</v>
          </cell>
          <cell r="D224" t="str">
            <v>1021</v>
          </cell>
          <cell r="E224" t="str">
            <v>助理工程師</v>
          </cell>
          <cell r="F224" t="str">
            <v>1I-1</v>
          </cell>
          <cell r="G224" t="str">
            <v>常日班(間--8:00上班)</v>
          </cell>
          <cell r="H224" t="str">
            <v>BBR125</v>
          </cell>
          <cell r="I224" t="str">
            <v>台灣營運處產品維修部售後維修課</v>
          </cell>
          <cell r="J224">
            <v>6894</v>
          </cell>
          <cell r="K224" t="str">
            <v>811126</v>
          </cell>
          <cell r="L224" t="str">
            <v>陳金源</v>
          </cell>
          <cell r="O224" t="str">
            <v>J121734368</v>
          </cell>
          <cell r="P224" t="str">
            <v>台灣省新竹縣</v>
          </cell>
          <cell r="Q224">
            <v>29398</v>
          </cell>
          <cell r="R224" t="str">
            <v>N</v>
          </cell>
          <cell r="S224" t="str">
            <v>中華民國</v>
          </cell>
          <cell r="U224" t="str">
            <v>M</v>
          </cell>
          <cell r="V224" t="str">
            <v>新竹縣北埔鄉北埔村１鄰秀巒街５２號</v>
          </cell>
          <cell r="W224" t="str">
            <v>037-603177</v>
          </cell>
          <cell r="X224" t="str">
            <v>苗栗縣頭份鎮中正３路６８巷１弄４３號</v>
          </cell>
          <cell r="Y224" t="str">
            <v>037-603177</v>
          </cell>
          <cell r="Z224" t="str">
            <v>Y</v>
          </cell>
          <cell r="AB224" t="str">
            <v>0930792503</v>
          </cell>
          <cell r="AC224" t="str">
            <v>陳柏桶</v>
          </cell>
          <cell r="AE224">
            <v>5</v>
          </cell>
          <cell r="AF224" t="str">
            <v>2004</v>
          </cell>
          <cell r="AG224" t="str">
            <v>資訊管理系</v>
          </cell>
          <cell r="AH224" t="str">
            <v>大華技術學院</v>
          </cell>
          <cell r="AJ224" t="str">
            <v>正常</v>
          </cell>
          <cell r="AK224">
            <v>38152</v>
          </cell>
          <cell r="AL224">
            <v>38152</v>
          </cell>
          <cell r="AM224">
            <v>38244</v>
          </cell>
          <cell r="AN224">
            <v>1436</v>
          </cell>
          <cell r="AO224">
            <v>0</v>
          </cell>
          <cell r="AP224">
            <v>2</v>
          </cell>
          <cell r="AQ224">
            <v>28</v>
          </cell>
          <cell r="AR224">
            <v>82</v>
          </cell>
          <cell r="AT224">
            <v>21</v>
          </cell>
          <cell r="AU224">
            <v>428</v>
          </cell>
          <cell r="AV224" t="str">
            <v>04826668</v>
          </cell>
          <cell r="AW224" t="str">
            <v>間接</v>
          </cell>
          <cell r="AX224" t="str">
            <v>工程職</v>
          </cell>
          <cell r="AY224" t="str">
            <v>一般員工</v>
          </cell>
          <cell r="BA224" t="str">
            <v>1.000000000000000</v>
          </cell>
          <cell r="BB224" t="str">
            <v>1.000000000000000</v>
          </cell>
          <cell r="BD224">
            <v>2</v>
          </cell>
          <cell r="BE224" t="str">
            <v>N</v>
          </cell>
          <cell r="BG224" t="str">
            <v>N</v>
          </cell>
          <cell r="BK224" t="str">
            <v>Y</v>
          </cell>
          <cell r="BL224" t="str">
            <v>B</v>
          </cell>
          <cell r="BN224" t="str">
            <v>N</v>
          </cell>
          <cell r="BQ224" t="str">
            <v>1:新增</v>
          </cell>
          <cell r="BR224" t="str">
            <v>A:廠商</v>
          </cell>
          <cell r="BS224" t="str">
            <v>464106</v>
          </cell>
          <cell r="BT224" t="str">
            <v>4:技術</v>
          </cell>
          <cell r="BV224" t="str">
            <v>TW</v>
          </cell>
          <cell r="BW224" t="str">
            <v>640</v>
          </cell>
          <cell r="BX224" t="str">
            <v>苗栗縣頭份鎮中正３路６８巷１弄４３號</v>
          </cell>
          <cell r="BY224" t="str">
            <v>新竹縣北埔鄉北埔村１鄰秀巒街５２號</v>
          </cell>
          <cell r="BZ224" t="str">
            <v>3:學士</v>
          </cell>
          <cell r="CA224" t="str">
            <v>1:國內</v>
          </cell>
          <cell r="CB224">
            <v>38152</v>
          </cell>
          <cell r="CE224" t="str">
            <v>314</v>
          </cell>
          <cell r="CK224" t="str">
            <v>351</v>
          </cell>
          <cell r="CL224" t="str">
            <v>C</v>
          </cell>
          <cell r="CM224">
            <v>34</v>
          </cell>
          <cell r="CP224" t="str">
            <v>N</v>
          </cell>
          <cell r="CR224">
            <v>119</v>
          </cell>
          <cell r="CS224" t="str">
            <v>Q1</v>
          </cell>
          <cell r="CT224">
            <v>20</v>
          </cell>
          <cell r="CU224">
            <v>83</v>
          </cell>
          <cell r="CV224" t="str">
            <v>Y</v>
          </cell>
        </row>
        <row r="225">
          <cell r="A225" t="str">
            <v>BBR105</v>
          </cell>
          <cell r="B225" t="str">
            <v>40</v>
          </cell>
          <cell r="C225" t="str">
            <v>專科</v>
          </cell>
          <cell r="D225" t="str">
            <v>1021</v>
          </cell>
          <cell r="E225" t="str">
            <v>助理工程師</v>
          </cell>
          <cell r="F225" t="str">
            <v>1I-1</v>
          </cell>
          <cell r="G225" t="str">
            <v>常日班(間--8:00上班)</v>
          </cell>
          <cell r="H225" t="str">
            <v>BBR125</v>
          </cell>
          <cell r="I225" t="str">
            <v>台灣營運處產品維修部售後維修課</v>
          </cell>
          <cell r="J225">
            <v>7243</v>
          </cell>
          <cell r="K225" t="str">
            <v>811278</v>
          </cell>
          <cell r="L225" t="str">
            <v>郭美惠</v>
          </cell>
          <cell r="O225" t="str">
            <v>N223180710</v>
          </cell>
          <cell r="P225" t="str">
            <v>台灣省彰化縣</v>
          </cell>
          <cell r="Q225">
            <v>28430</v>
          </cell>
          <cell r="R225" t="str">
            <v>N</v>
          </cell>
          <cell r="S225" t="str">
            <v>中華民國</v>
          </cell>
          <cell r="U225" t="str">
            <v>F</v>
          </cell>
          <cell r="V225" t="str">
            <v>台中縣大里市達明路４７號</v>
          </cell>
          <cell r="W225" t="str">
            <v>04-24825359</v>
          </cell>
          <cell r="X225" t="str">
            <v>台中縣大里市達明路４７號</v>
          </cell>
          <cell r="Y225" t="str">
            <v>04-24825359</v>
          </cell>
          <cell r="Z225" t="str">
            <v>Y</v>
          </cell>
          <cell r="AB225" t="str">
            <v>0952356955</v>
          </cell>
          <cell r="AC225" t="str">
            <v>郭龍國</v>
          </cell>
          <cell r="AD225" t="str">
            <v>04-24825359</v>
          </cell>
          <cell r="AE225">
            <v>7</v>
          </cell>
          <cell r="AF225" t="str">
            <v>1998</v>
          </cell>
          <cell r="AG225" t="str">
            <v>電子工程科</v>
          </cell>
          <cell r="AH225" t="str">
            <v>南開工專</v>
          </cell>
          <cell r="AI225" t="str">
            <v>LCD電子電路故障分析</v>
          </cell>
          <cell r="AJ225" t="str">
            <v>正常</v>
          </cell>
          <cell r="AK225">
            <v>38201</v>
          </cell>
          <cell r="AL225">
            <v>38201</v>
          </cell>
          <cell r="AM225">
            <v>38293</v>
          </cell>
          <cell r="AN225">
            <v>1436</v>
          </cell>
          <cell r="AO225">
            <v>0</v>
          </cell>
          <cell r="AP225">
            <v>2</v>
          </cell>
          <cell r="AQ225">
            <v>28</v>
          </cell>
          <cell r="AR225">
            <v>82</v>
          </cell>
          <cell r="AT225">
            <v>20</v>
          </cell>
          <cell r="AU225">
            <v>428</v>
          </cell>
          <cell r="AV225" t="str">
            <v>04641408</v>
          </cell>
          <cell r="AW225" t="str">
            <v>間接</v>
          </cell>
          <cell r="AX225" t="str">
            <v>工程職</v>
          </cell>
          <cell r="AY225" t="str">
            <v>一般員工</v>
          </cell>
          <cell r="BA225" t="str">
            <v>1.000000000000000</v>
          </cell>
          <cell r="BB225" t="str">
            <v>1.000000000000000</v>
          </cell>
          <cell r="BD225">
            <v>4.2</v>
          </cell>
          <cell r="BE225" t="str">
            <v>N</v>
          </cell>
          <cell r="BG225" t="str">
            <v>N</v>
          </cell>
          <cell r="BK225" t="str">
            <v>Y</v>
          </cell>
          <cell r="BL225" t="str">
            <v>O</v>
          </cell>
          <cell r="BN225" t="str">
            <v>N</v>
          </cell>
          <cell r="BQ225" t="str">
            <v>1:新增</v>
          </cell>
          <cell r="BR225" t="str">
            <v>A:廠商</v>
          </cell>
          <cell r="BS225" t="str">
            <v>542203</v>
          </cell>
          <cell r="BT225" t="str">
            <v>4:技術</v>
          </cell>
          <cell r="BV225" t="str">
            <v>TW</v>
          </cell>
          <cell r="BW225" t="str">
            <v>A640</v>
          </cell>
          <cell r="BX225" t="str">
            <v>台中縣大里市達明路４７號</v>
          </cell>
          <cell r="BY225" t="str">
            <v>台中縣大里市達明路４７號</v>
          </cell>
          <cell r="BZ225" t="str">
            <v>4:專科</v>
          </cell>
          <cell r="CA225" t="str">
            <v>1:國內</v>
          </cell>
          <cell r="CB225">
            <v>38201</v>
          </cell>
          <cell r="CE225" t="str">
            <v>412</v>
          </cell>
          <cell r="CK225" t="str">
            <v>412</v>
          </cell>
          <cell r="CL225" t="str">
            <v>C</v>
          </cell>
          <cell r="CM225">
            <v>34</v>
          </cell>
          <cell r="CP225" t="str">
            <v>N</v>
          </cell>
          <cell r="CR225">
            <v>119</v>
          </cell>
          <cell r="CS225" t="str">
            <v>Q1</v>
          </cell>
          <cell r="CT225">
            <v>19</v>
          </cell>
          <cell r="CU225">
            <v>83</v>
          </cell>
          <cell r="CV225" t="str">
            <v>Y</v>
          </cell>
        </row>
        <row r="226">
          <cell r="A226" t="str">
            <v>BBR105</v>
          </cell>
          <cell r="B226" t="str">
            <v>40</v>
          </cell>
          <cell r="C226" t="str">
            <v>專科</v>
          </cell>
          <cell r="D226" t="str">
            <v>1021</v>
          </cell>
          <cell r="E226" t="str">
            <v>助理工程師</v>
          </cell>
          <cell r="F226" t="str">
            <v>1I-1</v>
          </cell>
          <cell r="G226" t="str">
            <v>常日班(間--8:00上班)</v>
          </cell>
          <cell r="H226" t="str">
            <v>BBR125</v>
          </cell>
          <cell r="I226" t="str">
            <v>台灣營運處產品維修部售後維修課</v>
          </cell>
          <cell r="J226">
            <v>7702</v>
          </cell>
          <cell r="K226" t="str">
            <v>812961</v>
          </cell>
          <cell r="L226" t="str">
            <v>蘇瑩茂</v>
          </cell>
          <cell r="O226" t="str">
            <v>P120830187</v>
          </cell>
          <cell r="P226" t="str">
            <v>台灣省雲林縣</v>
          </cell>
          <cell r="Q226">
            <v>27531</v>
          </cell>
          <cell r="R226" t="str">
            <v>Y</v>
          </cell>
          <cell r="S226" t="str">
            <v>中華民國</v>
          </cell>
          <cell r="U226" t="str">
            <v>M</v>
          </cell>
          <cell r="V226" t="str">
            <v>雲林縣北港鎮文昌路１１２號</v>
          </cell>
          <cell r="W226" t="str">
            <v>05-7825729</v>
          </cell>
          <cell r="X226" t="str">
            <v>雲林縣北港鎮文昌路１１２號</v>
          </cell>
          <cell r="Y226" t="str">
            <v>05-7825729</v>
          </cell>
          <cell r="Z226" t="str">
            <v>Y</v>
          </cell>
          <cell r="AB226" t="str">
            <v>0960411797</v>
          </cell>
          <cell r="AC226" t="str">
            <v>林嘉慧</v>
          </cell>
          <cell r="AD226" t="str">
            <v>05-7825729</v>
          </cell>
          <cell r="AE226">
            <v>7</v>
          </cell>
          <cell r="AF226" t="str">
            <v>1996</v>
          </cell>
          <cell r="AG226" t="str">
            <v>電子科</v>
          </cell>
          <cell r="AH226" t="str">
            <v>中州工專</v>
          </cell>
          <cell r="AI226" t="str">
            <v>電腦,電路偵錯,維修</v>
          </cell>
          <cell r="AJ226" t="str">
            <v>正常</v>
          </cell>
          <cell r="AK226">
            <v>38453</v>
          </cell>
          <cell r="AL226">
            <v>38453</v>
          </cell>
          <cell r="AM226">
            <v>38544</v>
          </cell>
          <cell r="AN226">
            <v>1436</v>
          </cell>
          <cell r="AO226">
            <v>0</v>
          </cell>
          <cell r="AP226">
            <v>2</v>
          </cell>
          <cell r="AQ226">
            <v>28</v>
          </cell>
          <cell r="AR226">
            <v>82</v>
          </cell>
          <cell r="AT226">
            <v>20</v>
          </cell>
          <cell r="AU226">
            <v>428</v>
          </cell>
          <cell r="AV226" t="str">
            <v>04837350</v>
          </cell>
          <cell r="AW226" t="str">
            <v>間接</v>
          </cell>
          <cell r="AX226" t="str">
            <v>工程職</v>
          </cell>
          <cell r="AY226" t="str">
            <v>一般員工</v>
          </cell>
          <cell r="BA226" t="str">
            <v>1.000000000000000</v>
          </cell>
          <cell r="BB226" t="str">
            <v>1.000000000000000</v>
          </cell>
          <cell r="BD226">
            <v>4.4000000000000004</v>
          </cell>
          <cell r="BE226" t="str">
            <v>N</v>
          </cell>
          <cell r="BG226" t="str">
            <v>N</v>
          </cell>
          <cell r="BK226" t="str">
            <v>Y</v>
          </cell>
          <cell r="BN226" t="str">
            <v>N</v>
          </cell>
          <cell r="BQ226" t="str">
            <v>1:新增</v>
          </cell>
          <cell r="BR226" t="str">
            <v>A:廠商</v>
          </cell>
          <cell r="BS226" t="str">
            <v>542203</v>
          </cell>
          <cell r="BT226" t="str">
            <v>4:技術</v>
          </cell>
          <cell r="BV226" t="str">
            <v>TW</v>
          </cell>
          <cell r="BW226" t="str">
            <v>A640</v>
          </cell>
          <cell r="BX226" t="str">
            <v>雲林縣北港鎮文昌路１１２號</v>
          </cell>
          <cell r="BY226" t="str">
            <v>雲林縣北港鎮文昌路１１２號</v>
          </cell>
          <cell r="BZ226" t="str">
            <v>4:專科</v>
          </cell>
          <cell r="CA226" t="str">
            <v>1:國內</v>
          </cell>
          <cell r="CB226">
            <v>38453</v>
          </cell>
          <cell r="CE226" t="str">
            <v>651</v>
          </cell>
          <cell r="CK226" t="str">
            <v>651</v>
          </cell>
          <cell r="CL226" t="str">
            <v>C</v>
          </cell>
          <cell r="CM226">
            <v>34</v>
          </cell>
          <cell r="CP226" t="str">
            <v>N</v>
          </cell>
          <cell r="CR226">
            <v>119</v>
          </cell>
          <cell r="CS226" t="str">
            <v>Q1</v>
          </cell>
          <cell r="CT226">
            <v>20</v>
          </cell>
          <cell r="CU226">
            <v>82</v>
          </cell>
          <cell r="CV226" t="str">
            <v>Y</v>
          </cell>
        </row>
        <row r="227">
          <cell r="A227" t="str">
            <v>BBR105</v>
          </cell>
          <cell r="B227" t="str">
            <v>40</v>
          </cell>
          <cell r="C227" t="str">
            <v>專科</v>
          </cell>
          <cell r="D227" t="str">
            <v>1021</v>
          </cell>
          <cell r="E227" t="str">
            <v>助理工程師</v>
          </cell>
          <cell r="F227" t="str">
            <v>1I-1</v>
          </cell>
          <cell r="G227" t="str">
            <v>常日班(間--8:00上班)</v>
          </cell>
          <cell r="H227" t="str">
            <v>BBR125</v>
          </cell>
          <cell r="I227" t="str">
            <v>台灣營運處產品維修部售後維修課</v>
          </cell>
          <cell r="J227">
            <v>7837</v>
          </cell>
          <cell r="K227" t="str">
            <v>804232</v>
          </cell>
          <cell r="L227" t="str">
            <v>簡瑞賢</v>
          </cell>
          <cell r="O227" t="str">
            <v>G121095613</v>
          </cell>
          <cell r="P227" t="str">
            <v>台灣省宜蘭縣</v>
          </cell>
          <cell r="Q227">
            <v>28193</v>
          </cell>
          <cell r="R227" t="str">
            <v>Y</v>
          </cell>
          <cell r="S227" t="str">
            <v>中華民國</v>
          </cell>
          <cell r="U227" t="str">
            <v>M</v>
          </cell>
          <cell r="V227" t="str">
            <v>台北縣樹林鎮金寮里２１鄰保安街二段１０７巷１９號４樓</v>
          </cell>
          <cell r="W227" t="str">
            <v>02-26835240</v>
          </cell>
          <cell r="X227" t="str">
            <v>台北縣樹林鎮金寮里２１鄰保安街二段１０７巷１９號４樓</v>
          </cell>
          <cell r="Y227" t="str">
            <v>02-26835240</v>
          </cell>
          <cell r="Z227" t="str">
            <v>Y</v>
          </cell>
          <cell r="AB227" t="str">
            <v>0918-772362</v>
          </cell>
          <cell r="AC227" t="str">
            <v>李明珠</v>
          </cell>
          <cell r="AD227" t="str">
            <v>02-26835240</v>
          </cell>
          <cell r="AE227">
            <v>7</v>
          </cell>
          <cell r="AF227" t="str">
            <v>1999</v>
          </cell>
          <cell r="AG227" t="str">
            <v>電子工程</v>
          </cell>
          <cell r="AH227" t="str">
            <v>宜蘭技術學院</v>
          </cell>
          <cell r="AJ227" t="str">
            <v>正常</v>
          </cell>
          <cell r="AK227">
            <v>37375</v>
          </cell>
          <cell r="AL227">
            <v>37375</v>
          </cell>
          <cell r="AM227">
            <v>37466</v>
          </cell>
          <cell r="AN227">
            <v>1436</v>
          </cell>
          <cell r="AO227">
            <v>0</v>
          </cell>
          <cell r="AP227">
            <v>4</v>
          </cell>
          <cell r="AQ227">
            <v>28</v>
          </cell>
          <cell r="AR227">
            <v>82</v>
          </cell>
          <cell r="AT227">
            <v>20</v>
          </cell>
          <cell r="AU227">
            <v>428</v>
          </cell>
          <cell r="AV227" t="str">
            <v>04746371</v>
          </cell>
          <cell r="AW227" t="str">
            <v>間接</v>
          </cell>
          <cell r="AX227" t="str">
            <v>工程職</v>
          </cell>
          <cell r="AY227" t="str">
            <v>一般員工</v>
          </cell>
          <cell r="BA227" t="str">
            <v>1.000000000000000</v>
          </cell>
          <cell r="BB227" t="str">
            <v>1.000000000000000</v>
          </cell>
          <cell r="BD227">
            <v>0.5</v>
          </cell>
          <cell r="BE227" t="str">
            <v>N</v>
          </cell>
          <cell r="BF227">
            <v>0</v>
          </cell>
          <cell r="BG227" t="str">
            <v>N</v>
          </cell>
          <cell r="BK227" t="str">
            <v>Y</v>
          </cell>
          <cell r="BN227" t="str">
            <v>N</v>
          </cell>
          <cell r="BO227" t="str">
            <v>N</v>
          </cell>
          <cell r="BQ227" t="str">
            <v>離職</v>
          </cell>
          <cell r="BR227" t="str">
            <v>A:廠商</v>
          </cell>
          <cell r="BS227" t="str">
            <v>542203</v>
          </cell>
          <cell r="BT227" t="str">
            <v>4:技術</v>
          </cell>
          <cell r="BV227" t="str">
            <v>TW</v>
          </cell>
          <cell r="BX227" t="str">
            <v>台北縣樹林鎮金寮里２１鄰保安街二段１０７巷１９號４樓</v>
          </cell>
          <cell r="BY227" t="str">
            <v>台北縣樹林鎮金寮里２１鄰保安街二段１０７巷１９號４樓</v>
          </cell>
          <cell r="BZ227" t="str">
            <v>4:專科</v>
          </cell>
          <cell r="CA227" t="str">
            <v>1:國內</v>
          </cell>
          <cell r="CB227">
            <v>37375</v>
          </cell>
          <cell r="CE227" t="str">
            <v>238</v>
          </cell>
          <cell r="CK227" t="str">
            <v>238</v>
          </cell>
          <cell r="CL227" t="str">
            <v>C</v>
          </cell>
          <cell r="CP227" t="str">
            <v>N</v>
          </cell>
          <cell r="CR227">
            <v>119</v>
          </cell>
          <cell r="CS227" t="str">
            <v>Q1</v>
          </cell>
          <cell r="CT227">
            <v>20</v>
          </cell>
          <cell r="CU227">
            <v>82</v>
          </cell>
        </row>
        <row r="228">
          <cell r="A228" t="str">
            <v>BBR105</v>
          </cell>
          <cell r="B228" t="str">
            <v>40</v>
          </cell>
          <cell r="C228" t="str">
            <v>專科</v>
          </cell>
          <cell r="D228" t="str">
            <v>1021</v>
          </cell>
          <cell r="E228" t="str">
            <v>助理工程師</v>
          </cell>
          <cell r="F228" t="str">
            <v>1I-1</v>
          </cell>
          <cell r="G228" t="str">
            <v>常日班(間--8:00上班)</v>
          </cell>
          <cell r="H228" t="str">
            <v>BBR125</v>
          </cell>
          <cell r="I228" t="str">
            <v>台灣營運處產品維修部售後維修課</v>
          </cell>
          <cell r="J228">
            <v>7889</v>
          </cell>
          <cell r="K228" t="str">
            <v>804484</v>
          </cell>
          <cell r="L228" t="str">
            <v>林銘忠</v>
          </cell>
          <cell r="O228" t="str">
            <v>F123964656</v>
          </cell>
          <cell r="P228" t="str">
            <v>台灣省台北縣</v>
          </cell>
          <cell r="Q228">
            <v>28478</v>
          </cell>
          <cell r="R228" t="str">
            <v>N</v>
          </cell>
          <cell r="S228" t="str">
            <v>中華民國</v>
          </cell>
          <cell r="U228" t="str">
            <v>M</v>
          </cell>
          <cell r="V228" t="str">
            <v>台北縣鶯歌鎮中鶯里１４鄰中正一路３２號</v>
          </cell>
          <cell r="W228" t="str">
            <v>02-26795846</v>
          </cell>
          <cell r="X228" t="str">
            <v>台北縣鶯歌鎮中鶯里１４鄰中正一路３２號</v>
          </cell>
          <cell r="Y228" t="str">
            <v>02-26795846</v>
          </cell>
          <cell r="Z228" t="str">
            <v>Y</v>
          </cell>
          <cell r="AB228" t="str">
            <v>0955-118275</v>
          </cell>
          <cell r="AC228" t="str">
            <v>林進財</v>
          </cell>
          <cell r="AD228" t="str">
            <v>02-26795846</v>
          </cell>
          <cell r="AE228">
            <v>7</v>
          </cell>
          <cell r="AF228" t="str">
            <v>1998</v>
          </cell>
          <cell r="AG228" t="str">
            <v>電子工程科</v>
          </cell>
          <cell r="AH228" t="str">
            <v>龍華工專</v>
          </cell>
          <cell r="AJ228" t="str">
            <v>正常</v>
          </cell>
          <cell r="AK228">
            <v>37676</v>
          </cell>
          <cell r="AL228">
            <v>37676</v>
          </cell>
          <cell r="AM228">
            <v>37765</v>
          </cell>
          <cell r="AN228">
            <v>1436</v>
          </cell>
          <cell r="AO228">
            <v>0</v>
          </cell>
          <cell r="AP228">
            <v>4</v>
          </cell>
          <cell r="AQ228">
            <v>28</v>
          </cell>
          <cell r="AR228">
            <v>82</v>
          </cell>
          <cell r="AT228">
            <v>20</v>
          </cell>
          <cell r="AU228">
            <v>428</v>
          </cell>
          <cell r="AV228" t="str">
            <v>04763314</v>
          </cell>
          <cell r="AW228" t="str">
            <v>間接</v>
          </cell>
          <cell r="AX228" t="str">
            <v>工程職</v>
          </cell>
          <cell r="AY228" t="str">
            <v>一般員工</v>
          </cell>
          <cell r="BA228" t="str">
            <v>1.000000000000000</v>
          </cell>
          <cell r="BB228" t="str">
            <v>1.000000000000000</v>
          </cell>
          <cell r="BD228">
            <v>2.75</v>
          </cell>
          <cell r="BE228" t="str">
            <v>N</v>
          </cell>
          <cell r="BF228">
            <v>0</v>
          </cell>
          <cell r="BG228" t="str">
            <v>N</v>
          </cell>
          <cell r="BK228" t="str">
            <v>Y</v>
          </cell>
          <cell r="BN228" t="str">
            <v>N</v>
          </cell>
          <cell r="BO228" t="str">
            <v>N</v>
          </cell>
          <cell r="BQ228" t="str">
            <v>0:其他</v>
          </cell>
          <cell r="BR228" t="str">
            <v>A:廠商</v>
          </cell>
          <cell r="BS228" t="str">
            <v>542203</v>
          </cell>
          <cell r="BT228" t="str">
            <v>4:技術</v>
          </cell>
          <cell r="BV228" t="str">
            <v>TW</v>
          </cell>
          <cell r="BX228" t="str">
            <v>台北縣鶯歌鎮中鶯里１４鄰中正一路３２號</v>
          </cell>
          <cell r="BY228" t="str">
            <v>台北縣鶯歌鎮中鶯里１４鄰中正一路３２號</v>
          </cell>
          <cell r="BZ228" t="str">
            <v>4:專科</v>
          </cell>
          <cell r="CA228" t="str">
            <v>1:國內</v>
          </cell>
          <cell r="CB228">
            <v>37676</v>
          </cell>
          <cell r="CE228" t="str">
            <v>239</v>
          </cell>
          <cell r="CG228">
            <v>38601</v>
          </cell>
          <cell r="CI228" t="str">
            <v>N</v>
          </cell>
          <cell r="CK228" t="str">
            <v>239</v>
          </cell>
          <cell r="CL228" t="str">
            <v>C</v>
          </cell>
          <cell r="CN228">
            <v>47</v>
          </cell>
          <cell r="CP228" t="str">
            <v>N</v>
          </cell>
          <cell r="CR228">
            <v>0</v>
          </cell>
          <cell r="CT228">
            <v>0</v>
          </cell>
          <cell r="CU228">
            <v>0</v>
          </cell>
        </row>
        <row r="229">
          <cell r="A229" t="str">
            <v>BBR105</v>
          </cell>
          <cell r="B229" t="str">
            <v>40</v>
          </cell>
          <cell r="C229" t="str">
            <v>專科</v>
          </cell>
          <cell r="D229" t="str">
            <v>1021</v>
          </cell>
          <cell r="E229" t="str">
            <v>助理工程師</v>
          </cell>
          <cell r="F229" t="str">
            <v>1I-1</v>
          </cell>
          <cell r="G229" t="str">
            <v>常日班(間--8:00上班)</v>
          </cell>
          <cell r="H229" t="str">
            <v>BBR125</v>
          </cell>
          <cell r="I229" t="str">
            <v>台灣營運處產品維修部售後維修課</v>
          </cell>
          <cell r="J229">
            <v>7915</v>
          </cell>
          <cell r="K229" t="str">
            <v>809221</v>
          </cell>
          <cell r="L229" t="str">
            <v>余李洪</v>
          </cell>
          <cell r="O229" t="str">
            <v>H120534792</v>
          </cell>
          <cell r="P229" t="str">
            <v>台灣省桃園縣</v>
          </cell>
          <cell r="Q229">
            <v>28105</v>
          </cell>
          <cell r="R229" t="str">
            <v>N</v>
          </cell>
          <cell r="S229" t="str">
            <v>中華民國</v>
          </cell>
          <cell r="U229" t="str">
            <v>M</v>
          </cell>
          <cell r="V229" t="str">
            <v>桃園縣中歷市復華里１８鄰自強四路７４巷１１號</v>
          </cell>
          <cell r="W229" t="str">
            <v>03-4512001</v>
          </cell>
          <cell r="X229" t="str">
            <v>桃園縣中歷市復華里１８鄰自強四路７４巷１１號</v>
          </cell>
          <cell r="Y229" t="str">
            <v>03-4512001</v>
          </cell>
          <cell r="Z229" t="str">
            <v>Y</v>
          </cell>
          <cell r="AB229" t="str">
            <v>0930-129221</v>
          </cell>
          <cell r="AC229" t="str">
            <v>余象鐘</v>
          </cell>
          <cell r="AD229" t="str">
            <v>03-4512001</v>
          </cell>
          <cell r="AE229">
            <v>7</v>
          </cell>
          <cell r="AF229" t="str">
            <v>1997</v>
          </cell>
          <cell r="AG229" t="str">
            <v>電子科</v>
          </cell>
          <cell r="AH229" t="str">
            <v>四海工專</v>
          </cell>
          <cell r="AJ229" t="str">
            <v>正常</v>
          </cell>
          <cell r="AK229">
            <v>37921</v>
          </cell>
          <cell r="AL229">
            <v>37921</v>
          </cell>
          <cell r="AM229">
            <v>38013</v>
          </cell>
          <cell r="AN229">
            <v>1436</v>
          </cell>
          <cell r="AO229">
            <v>0</v>
          </cell>
          <cell r="AP229">
            <v>2</v>
          </cell>
          <cell r="AQ229">
            <v>28</v>
          </cell>
          <cell r="AR229">
            <v>82</v>
          </cell>
          <cell r="AT229">
            <v>20</v>
          </cell>
          <cell r="AU229">
            <v>428</v>
          </cell>
          <cell r="AV229" t="str">
            <v>04827234</v>
          </cell>
          <cell r="AW229" t="str">
            <v>間接</v>
          </cell>
          <cell r="AX229" t="str">
            <v>工程職</v>
          </cell>
          <cell r="AY229" t="str">
            <v>一般員工</v>
          </cell>
          <cell r="BA229" t="str">
            <v>1.000000000000000</v>
          </cell>
          <cell r="BB229" t="str">
            <v>1.000000000000000</v>
          </cell>
          <cell r="BD229">
            <v>4.58</v>
          </cell>
          <cell r="BE229" t="str">
            <v>N</v>
          </cell>
          <cell r="BG229" t="str">
            <v>N</v>
          </cell>
          <cell r="BK229" t="str">
            <v>Y</v>
          </cell>
          <cell r="BN229" t="str">
            <v>N</v>
          </cell>
          <cell r="BQ229" t="str">
            <v>離職</v>
          </cell>
          <cell r="BR229" t="str">
            <v>A:廠商</v>
          </cell>
          <cell r="BS229" t="str">
            <v>464105</v>
          </cell>
          <cell r="BT229" t="str">
            <v>4:技術</v>
          </cell>
          <cell r="BV229" t="str">
            <v>TW</v>
          </cell>
          <cell r="BX229" t="str">
            <v>桃園縣中歷市復華里１８鄰自強四路７４巷１１號</v>
          </cell>
          <cell r="BY229" t="str">
            <v>桃園縣中歷市復華里１８鄰自強四路７４巷１１號</v>
          </cell>
          <cell r="BZ229" t="str">
            <v>4:專科</v>
          </cell>
          <cell r="CA229" t="str">
            <v>1:國內</v>
          </cell>
          <cell r="CB229">
            <v>37921</v>
          </cell>
          <cell r="CE229" t="str">
            <v>320</v>
          </cell>
          <cell r="CK229" t="str">
            <v>320</v>
          </cell>
          <cell r="CL229" t="str">
            <v>C</v>
          </cell>
          <cell r="CP229" t="str">
            <v>N</v>
          </cell>
          <cell r="CR229">
            <v>0</v>
          </cell>
          <cell r="CT229">
            <v>0</v>
          </cell>
          <cell r="CU229">
            <v>0</v>
          </cell>
        </row>
        <row r="230">
          <cell r="A230" t="str">
            <v>BBR105</v>
          </cell>
          <cell r="B230" t="str">
            <v>40</v>
          </cell>
          <cell r="C230" t="str">
            <v>專科</v>
          </cell>
          <cell r="D230" t="str">
            <v>1021</v>
          </cell>
          <cell r="E230" t="str">
            <v>助理工程師</v>
          </cell>
          <cell r="F230" t="str">
            <v>1I-1</v>
          </cell>
          <cell r="G230" t="str">
            <v>常日班(間--8:00上班)</v>
          </cell>
          <cell r="H230" t="str">
            <v>BBR125</v>
          </cell>
          <cell r="I230" t="str">
            <v>台灣營運處產品維修部售後維修課</v>
          </cell>
          <cell r="J230">
            <v>7916</v>
          </cell>
          <cell r="K230" t="str">
            <v>810232</v>
          </cell>
          <cell r="L230" t="str">
            <v>陳俊吉</v>
          </cell>
          <cell r="O230" t="str">
            <v>F121822137</v>
          </cell>
          <cell r="P230" t="str">
            <v>台灣省台北縣</v>
          </cell>
          <cell r="Q230">
            <v>25854</v>
          </cell>
          <cell r="R230" t="str">
            <v>Y</v>
          </cell>
          <cell r="S230" t="str">
            <v>中華民國</v>
          </cell>
          <cell r="U230" t="str">
            <v>M</v>
          </cell>
          <cell r="V230" t="str">
            <v>台北縣樹林市大同里６鄰中華路１５０之４５號６Ｆ</v>
          </cell>
          <cell r="W230" t="str">
            <v>02-86853179</v>
          </cell>
          <cell r="X230" t="str">
            <v>台北縣樹林市大同里６鄰中華路１５０之４５號６Ｆ</v>
          </cell>
          <cell r="Y230" t="str">
            <v>02-86853179</v>
          </cell>
          <cell r="Z230" t="str">
            <v>Y</v>
          </cell>
          <cell r="AB230" t="str">
            <v>0972-173381</v>
          </cell>
          <cell r="AE230">
            <v>7</v>
          </cell>
          <cell r="AF230" t="str">
            <v>1996</v>
          </cell>
          <cell r="AG230" t="str">
            <v>電子計算機工程</v>
          </cell>
          <cell r="AH230" t="str">
            <v>龍華工專</v>
          </cell>
          <cell r="AJ230" t="str">
            <v>正常</v>
          </cell>
          <cell r="AK230">
            <v>38056</v>
          </cell>
          <cell r="AL230">
            <v>38054</v>
          </cell>
          <cell r="AM230">
            <v>38146</v>
          </cell>
          <cell r="AN230">
            <v>1436</v>
          </cell>
          <cell r="AO230">
            <v>0</v>
          </cell>
          <cell r="AP230">
            <v>4</v>
          </cell>
          <cell r="AQ230">
            <v>28</v>
          </cell>
          <cell r="AR230">
            <v>82</v>
          </cell>
          <cell r="AT230">
            <v>20</v>
          </cell>
          <cell r="AU230">
            <v>428</v>
          </cell>
          <cell r="AV230" t="str">
            <v>04763235</v>
          </cell>
          <cell r="AW230" t="str">
            <v>間接</v>
          </cell>
          <cell r="AX230" t="str">
            <v>工程職</v>
          </cell>
          <cell r="AY230" t="str">
            <v>一般員工</v>
          </cell>
          <cell r="BA230" t="str">
            <v>1.000000000000000</v>
          </cell>
          <cell r="BB230" t="str">
            <v>1.000000000000000</v>
          </cell>
          <cell r="BD230">
            <v>5</v>
          </cell>
          <cell r="BE230" t="str">
            <v>N</v>
          </cell>
          <cell r="BG230" t="str">
            <v>N</v>
          </cell>
          <cell r="BK230" t="str">
            <v>Y</v>
          </cell>
          <cell r="BN230" t="str">
            <v>N</v>
          </cell>
          <cell r="BQ230" t="str">
            <v>離職</v>
          </cell>
          <cell r="BR230" t="str">
            <v>A:廠商</v>
          </cell>
          <cell r="BS230" t="str">
            <v>549900</v>
          </cell>
          <cell r="BT230" t="str">
            <v>4:技術</v>
          </cell>
          <cell r="BV230" t="str">
            <v>TW</v>
          </cell>
          <cell r="BX230" t="str">
            <v>台北縣樹林市大同里６鄰中華路１５０之４５號６Ｆ</v>
          </cell>
          <cell r="BY230" t="str">
            <v>台北縣樹林市大同里６鄰中華路１５０之４５號６Ｆ</v>
          </cell>
          <cell r="BZ230" t="str">
            <v>4:專科</v>
          </cell>
          <cell r="CA230" t="str">
            <v>1:國內</v>
          </cell>
          <cell r="CB230">
            <v>38056</v>
          </cell>
          <cell r="CE230" t="str">
            <v>238</v>
          </cell>
          <cell r="CK230" t="str">
            <v>238</v>
          </cell>
          <cell r="CL230" t="str">
            <v>C</v>
          </cell>
          <cell r="CP230" t="str">
            <v>N</v>
          </cell>
          <cell r="CR230">
            <v>0</v>
          </cell>
          <cell r="CT230">
            <v>0</v>
          </cell>
          <cell r="CU230">
            <v>0</v>
          </cell>
        </row>
        <row r="231">
          <cell r="A231" t="str">
            <v>BBR105</v>
          </cell>
          <cell r="B231" t="str">
            <v>40</v>
          </cell>
          <cell r="C231" t="str">
            <v>專科</v>
          </cell>
          <cell r="D231" t="str">
            <v>1021</v>
          </cell>
          <cell r="E231" t="str">
            <v>助理工程師</v>
          </cell>
          <cell r="F231" t="str">
            <v>1I-1</v>
          </cell>
          <cell r="G231" t="str">
            <v>常日班(間--8:00上班)</v>
          </cell>
          <cell r="H231" t="str">
            <v>BBR125</v>
          </cell>
          <cell r="I231" t="str">
            <v>台灣營運處產品維修部售後維修課</v>
          </cell>
          <cell r="J231">
            <v>7917</v>
          </cell>
          <cell r="K231" t="str">
            <v>810233</v>
          </cell>
          <cell r="L231" t="str">
            <v>林則孝</v>
          </cell>
          <cell r="O231" t="str">
            <v>K121779724</v>
          </cell>
          <cell r="P231" t="str">
            <v>台灣省台北縣</v>
          </cell>
          <cell r="Q231">
            <v>29738</v>
          </cell>
          <cell r="R231" t="str">
            <v>N</v>
          </cell>
          <cell r="S231" t="str">
            <v>中華民國</v>
          </cell>
          <cell r="U231" t="str">
            <v>M</v>
          </cell>
          <cell r="V231" t="str">
            <v>台北縣板橋市港德里２５鄰中正路２１６巷１２４號</v>
          </cell>
          <cell r="W231" t="str">
            <v>02-29660531</v>
          </cell>
          <cell r="X231" t="str">
            <v>台北縣板橋市港德里２５鄰中正路２１６巷１２４號</v>
          </cell>
          <cell r="Z231" t="str">
            <v>Y</v>
          </cell>
          <cell r="AB231" t="str">
            <v>0920-286804</v>
          </cell>
          <cell r="AE231">
            <v>7</v>
          </cell>
          <cell r="AF231" t="str">
            <v>2002</v>
          </cell>
          <cell r="AG231" t="str">
            <v>電機工程科</v>
          </cell>
          <cell r="AH231" t="str">
            <v>亞東技術學院</v>
          </cell>
          <cell r="AJ231" t="str">
            <v>正常</v>
          </cell>
          <cell r="AK231">
            <v>38056</v>
          </cell>
          <cell r="AL231">
            <v>38054</v>
          </cell>
          <cell r="AM231">
            <v>38146</v>
          </cell>
          <cell r="AN231">
            <v>1436</v>
          </cell>
          <cell r="AO231">
            <v>0</v>
          </cell>
          <cell r="AP231">
            <v>2</v>
          </cell>
          <cell r="AQ231">
            <v>28</v>
          </cell>
          <cell r="AR231">
            <v>82</v>
          </cell>
          <cell r="AT231">
            <v>20</v>
          </cell>
          <cell r="AU231">
            <v>428</v>
          </cell>
          <cell r="AV231" t="str">
            <v>04808082</v>
          </cell>
          <cell r="AW231" t="str">
            <v>間接</v>
          </cell>
          <cell r="AX231" t="str">
            <v>工程職</v>
          </cell>
          <cell r="AY231" t="str">
            <v>一般員工</v>
          </cell>
          <cell r="BA231" t="str">
            <v>1.000000000000000</v>
          </cell>
          <cell r="BB231" t="str">
            <v>1.000000000000000</v>
          </cell>
          <cell r="BD231">
            <v>0</v>
          </cell>
          <cell r="BE231" t="str">
            <v>N</v>
          </cell>
          <cell r="BG231" t="str">
            <v>N</v>
          </cell>
          <cell r="BK231" t="str">
            <v>Y</v>
          </cell>
          <cell r="BN231" t="str">
            <v>N</v>
          </cell>
          <cell r="BQ231" t="str">
            <v>離職</v>
          </cell>
          <cell r="BR231" t="str">
            <v>A:廠商</v>
          </cell>
          <cell r="BS231" t="str">
            <v>544200</v>
          </cell>
          <cell r="BT231" t="str">
            <v>4:技術</v>
          </cell>
          <cell r="BV231" t="str">
            <v>TW</v>
          </cell>
          <cell r="BX231" t="str">
            <v>台北縣板橋市港德里２５鄰中正路２１６巷１２４號</v>
          </cell>
          <cell r="BY231" t="str">
            <v>台北縣板橋市港德里２５鄰中正路２１６巷１２４號</v>
          </cell>
          <cell r="BZ231" t="str">
            <v>4:專科</v>
          </cell>
          <cell r="CA231" t="str">
            <v>1:國內</v>
          </cell>
          <cell r="CB231">
            <v>38056</v>
          </cell>
          <cell r="CE231" t="str">
            <v>220</v>
          </cell>
          <cell r="CK231" t="str">
            <v>220</v>
          </cell>
          <cell r="CL231" t="str">
            <v>C</v>
          </cell>
          <cell r="CP231" t="str">
            <v>N</v>
          </cell>
          <cell r="CR231">
            <v>0</v>
          </cell>
          <cell r="CT231">
            <v>0</v>
          </cell>
          <cell r="CU231">
            <v>0</v>
          </cell>
        </row>
        <row r="232">
          <cell r="A232" t="str">
            <v>BBR305</v>
          </cell>
          <cell r="B232" t="str">
            <v>40</v>
          </cell>
          <cell r="C232" t="str">
            <v>專科</v>
          </cell>
          <cell r="D232" t="str">
            <v>1021</v>
          </cell>
          <cell r="E232" t="str">
            <v>助理工程師</v>
          </cell>
          <cell r="F232" t="str">
            <v>1I-1</v>
          </cell>
          <cell r="G232" t="str">
            <v>常日班(間--8:00上班)</v>
          </cell>
          <cell r="H232" t="str">
            <v>BBR315</v>
          </cell>
          <cell r="I232" t="str">
            <v>台灣營運處產品試作部產品試作課</v>
          </cell>
          <cell r="J232">
            <v>2492</v>
          </cell>
          <cell r="K232" t="str">
            <v>802710</v>
          </cell>
          <cell r="L232" t="str">
            <v>郭信興</v>
          </cell>
          <cell r="O232" t="str">
            <v>R120257555</v>
          </cell>
          <cell r="P232" t="str">
            <v>台灣省台南縣</v>
          </cell>
          <cell r="Q232">
            <v>27748</v>
          </cell>
          <cell r="R232" t="str">
            <v>N</v>
          </cell>
          <cell r="S232" t="str">
            <v>中華民國</v>
          </cell>
          <cell r="U232" t="str">
            <v>M</v>
          </cell>
          <cell r="V232" t="str">
            <v>台南縣新營市中正路１２０號</v>
          </cell>
          <cell r="W232" t="str">
            <v>06-6324786</v>
          </cell>
          <cell r="X232" t="str">
            <v>新竹市西大路91號</v>
          </cell>
          <cell r="Y232" t="str">
            <v>0937113095</v>
          </cell>
          <cell r="Z232" t="str">
            <v>Y</v>
          </cell>
          <cell r="AE232">
            <v>7</v>
          </cell>
          <cell r="AF232" t="str">
            <v>1996</v>
          </cell>
          <cell r="AG232" t="str">
            <v>電機工程科</v>
          </cell>
          <cell r="AH232" t="str">
            <v>南榮工專</v>
          </cell>
          <cell r="AJ232" t="str">
            <v>正常</v>
          </cell>
          <cell r="AK232">
            <v>36570</v>
          </cell>
          <cell r="AL232">
            <v>36570</v>
          </cell>
          <cell r="AM232">
            <v>36660</v>
          </cell>
          <cell r="AN232">
            <v>1441</v>
          </cell>
          <cell r="AO232">
            <v>0</v>
          </cell>
          <cell r="AP232">
            <v>2</v>
          </cell>
          <cell r="AQ232">
            <v>28</v>
          </cell>
          <cell r="AR232">
            <v>82</v>
          </cell>
          <cell r="AT232">
            <v>21</v>
          </cell>
          <cell r="AU232">
            <v>430</v>
          </cell>
          <cell r="AV232" t="str">
            <v>04643402</v>
          </cell>
          <cell r="AW232" t="str">
            <v>間接</v>
          </cell>
          <cell r="AX232" t="str">
            <v>工程職</v>
          </cell>
          <cell r="AY232" t="str">
            <v>一般員工</v>
          </cell>
          <cell r="BA232" t="str">
            <v>1.000000000000000</v>
          </cell>
          <cell r="BB232" t="str">
            <v>1.000000000000000</v>
          </cell>
          <cell r="BD232">
            <v>1.33</v>
          </cell>
          <cell r="BE232" t="str">
            <v>N</v>
          </cell>
          <cell r="BF232">
            <v>0</v>
          </cell>
          <cell r="BG232" t="str">
            <v>N</v>
          </cell>
          <cell r="BK232" t="str">
            <v>Y</v>
          </cell>
          <cell r="BL232" t="str">
            <v>A</v>
          </cell>
          <cell r="BN232" t="str">
            <v>N</v>
          </cell>
          <cell r="BQ232" t="str">
            <v>0:其他</v>
          </cell>
          <cell r="BR232" t="str">
            <v>A:廠商</v>
          </cell>
          <cell r="BW232" t="str">
            <v>174</v>
          </cell>
          <cell r="BX232" t="str">
            <v>新竹市西大路91號</v>
          </cell>
          <cell r="BY232" t="str">
            <v>台南縣新營市中正路１２０號</v>
          </cell>
          <cell r="CB232">
            <v>36570</v>
          </cell>
          <cell r="CE232" t="str">
            <v>730</v>
          </cell>
          <cell r="CH232" t="str">
            <v>.000000000000000</v>
          </cell>
          <cell r="CI232" t="str">
            <v>Y</v>
          </cell>
          <cell r="CK232" t="str">
            <v>300</v>
          </cell>
          <cell r="CL232" t="str">
            <v>C</v>
          </cell>
          <cell r="CP232" t="str">
            <v>N</v>
          </cell>
          <cell r="CR232">
            <v>0</v>
          </cell>
          <cell r="CT232">
            <v>0</v>
          </cell>
          <cell r="CU232">
            <v>0</v>
          </cell>
          <cell r="CV232" t="str">
            <v>N</v>
          </cell>
        </row>
        <row r="233">
          <cell r="A233" t="str">
            <v>BBR305</v>
          </cell>
          <cell r="B233" t="str">
            <v>30</v>
          </cell>
          <cell r="C233" t="str">
            <v>學士</v>
          </cell>
          <cell r="D233" t="str">
            <v>1021</v>
          </cell>
          <cell r="E233" t="str">
            <v>助理工程師</v>
          </cell>
          <cell r="F233" t="str">
            <v>1I-1</v>
          </cell>
          <cell r="G233" t="str">
            <v>常日班(間--8:00上班)</v>
          </cell>
          <cell r="H233" t="str">
            <v>BBR315</v>
          </cell>
          <cell r="I233" t="str">
            <v>台灣營運處產品試作部產品試作課</v>
          </cell>
          <cell r="J233">
            <v>5917</v>
          </cell>
          <cell r="K233" t="str">
            <v>809476</v>
          </cell>
          <cell r="L233" t="str">
            <v>莊正民</v>
          </cell>
          <cell r="O233" t="str">
            <v>H124654571</v>
          </cell>
          <cell r="P233" t="str">
            <v>台灣省桃園市</v>
          </cell>
          <cell r="Q233">
            <v>27810</v>
          </cell>
          <cell r="R233" t="str">
            <v>N</v>
          </cell>
          <cell r="S233" t="str">
            <v>中華民國</v>
          </cell>
          <cell r="U233" t="str">
            <v>M</v>
          </cell>
          <cell r="V233" t="str">
            <v>桃園市慈文路２５２巷２７號</v>
          </cell>
          <cell r="W233" t="str">
            <v>03-3559470</v>
          </cell>
          <cell r="X233" t="str">
            <v>新竹市金山十街５２號３樓</v>
          </cell>
          <cell r="Y233" t="str">
            <v>03-6669543</v>
          </cell>
          <cell r="Z233" t="str">
            <v>Y</v>
          </cell>
          <cell r="AB233" t="str">
            <v>0926037331</v>
          </cell>
          <cell r="AC233" t="str">
            <v>莊福成</v>
          </cell>
          <cell r="AD233" t="str">
            <v>03-3559470</v>
          </cell>
          <cell r="AE233">
            <v>5</v>
          </cell>
          <cell r="AF233" t="str">
            <v>2001</v>
          </cell>
          <cell r="AG233" t="str">
            <v>化工系</v>
          </cell>
          <cell r="AH233" t="str">
            <v>大華技術學院</v>
          </cell>
          <cell r="AJ233" t="str">
            <v>正常</v>
          </cell>
          <cell r="AK233">
            <v>37942</v>
          </cell>
          <cell r="AL233">
            <v>37942</v>
          </cell>
          <cell r="AM233">
            <v>38034</v>
          </cell>
          <cell r="AN233">
            <v>1441</v>
          </cell>
          <cell r="AO233">
            <v>0</v>
          </cell>
          <cell r="AP233">
            <v>2</v>
          </cell>
          <cell r="AQ233">
            <v>28</v>
          </cell>
          <cell r="AR233">
            <v>82</v>
          </cell>
          <cell r="AT233">
            <v>21</v>
          </cell>
          <cell r="AU233">
            <v>430</v>
          </cell>
          <cell r="AV233" t="str">
            <v>04825376</v>
          </cell>
          <cell r="AW233" t="str">
            <v>間接</v>
          </cell>
          <cell r="AX233" t="str">
            <v>工程職</v>
          </cell>
          <cell r="AY233" t="str">
            <v>一般員工</v>
          </cell>
          <cell r="BA233" t="str">
            <v>1.000000000000000</v>
          </cell>
          <cell r="BB233" t="str">
            <v>1.000000000000000</v>
          </cell>
          <cell r="BD233">
            <v>2</v>
          </cell>
          <cell r="BE233" t="str">
            <v>N</v>
          </cell>
          <cell r="BG233" t="str">
            <v>N</v>
          </cell>
          <cell r="BK233" t="str">
            <v>Y</v>
          </cell>
          <cell r="BL233" t="str">
            <v>O</v>
          </cell>
          <cell r="BN233" t="str">
            <v>N</v>
          </cell>
          <cell r="BQ233" t="str">
            <v>1:新增</v>
          </cell>
          <cell r="BR233" t="str">
            <v>A:廠商</v>
          </cell>
          <cell r="BS233" t="str">
            <v>541200</v>
          </cell>
          <cell r="BT233" t="str">
            <v>4:技術</v>
          </cell>
          <cell r="BV233" t="str">
            <v>TW</v>
          </cell>
          <cell r="BW233" t="str">
            <v>174</v>
          </cell>
          <cell r="BX233" t="str">
            <v>新竹市金山十街５２號３樓</v>
          </cell>
          <cell r="BY233" t="str">
            <v>桃園市慈文路２５２巷２７號</v>
          </cell>
          <cell r="BZ233" t="str">
            <v>3:學士</v>
          </cell>
          <cell r="CA233" t="str">
            <v>1:國內</v>
          </cell>
          <cell r="CB233">
            <v>37942</v>
          </cell>
          <cell r="CE233" t="str">
            <v>330</v>
          </cell>
          <cell r="CK233" t="str">
            <v>300</v>
          </cell>
          <cell r="CL233" t="str">
            <v>C</v>
          </cell>
          <cell r="CM233">
            <v>36</v>
          </cell>
          <cell r="CP233" t="str">
            <v>N</v>
          </cell>
          <cell r="CR233">
            <v>0</v>
          </cell>
          <cell r="CT233">
            <v>0</v>
          </cell>
          <cell r="CU233">
            <v>0</v>
          </cell>
          <cell r="CV233" t="str">
            <v>N</v>
          </cell>
        </row>
        <row r="234">
          <cell r="A234" t="str">
            <v>BBR305</v>
          </cell>
          <cell r="B234" t="str">
            <v>50</v>
          </cell>
          <cell r="C234" t="str">
            <v>高中(職)</v>
          </cell>
          <cell r="D234" t="str">
            <v>1021</v>
          </cell>
          <cell r="E234" t="str">
            <v>助理工程師</v>
          </cell>
          <cell r="F234" t="str">
            <v>1I-1</v>
          </cell>
          <cell r="G234" t="str">
            <v>常日班(間--8:00上班)</v>
          </cell>
          <cell r="H234" t="str">
            <v>BBR335</v>
          </cell>
          <cell r="I234" t="str">
            <v>台灣營運處產品試作部試作品質課</v>
          </cell>
          <cell r="J234">
            <v>1230</v>
          </cell>
          <cell r="K234" t="str">
            <v>801326</v>
          </cell>
          <cell r="L234" t="str">
            <v>謝小燕</v>
          </cell>
          <cell r="O234" t="str">
            <v>J220639688</v>
          </cell>
          <cell r="P234" t="str">
            <v>台灣省新竹縣</v>
          </cell>
          <cell r="Q234">
            <v>27726</v>
          </cell>
          <cell r="R234" t="str">
            <v>N</v>
          </cell>
          <cell r="S234" t="str">
            <v>中華民國</v>
          </cell>
          <cell r="U234" t="str">
            <v>F</v>
          </cell>
          <cell r="V234" t="str">
            <v>新竹縣竹東鎮員山里４鄰８０號</v>
          </cell>
          <cell r="W234" t="str">
            <v>03-5820903</v>
          </cell>
          <cell r="X234" t="str">
            <v>新竹縣竹東鎮員山里４鄰８０號</v>
          </cell>
          <cell r="Z234" t="str">
            <v>Y</v>
          </cell>
          <cell r="AE234">
            <v>11</v>
          </cell>
          <cell r="AF234" t="str">
            <v>1994</v>
          </cell>
          <cell r="AH234" t="str">
            <v>光復中學</v>
          </cell>
          <cell r="AJ234" t="str">
            <v>正常</v>
          </cell>
          <cell r="AK234">
            <v>35858</v>
          </cell>
          <cell r="AL234">
            <v>35858</v>
          </cell>
          <cell r="AM234">
            <v>35950</v>
          </cell>
          <cell r="AN234">
            <v>1443</v>
          </cell>
          <cell r="AO234">
            <v>0</v>
          </cell>
          <cell r="AP234">
            <v>2</v>
          </cell>
          <cell r="AQ234">
            <v>28</v>
          </cell>
          <cell r="AR234">
            <v>82</v>
          </cell>
          <cell r="AT234">
            <v>20</v>
          </cell>
          <cell r="AU234">
            <v>430</v>
          </cell>
          <cell r="AV234" t="str">
            <v>04641763</v>
          </cell>
          <cell r="AW234" t="str">
            <v>間接</v>
          </cell>
          <cell r="AX234" t="str">
            <v>工程職</v>
          </cell>
          <cell r="AY234" t="str">
            <v>一般員工</v>
          </cell>
          <cell r="BA234" t="str">
            <v>1.000000000000000</v>
          </cell>
          <cell r="BB234" t="str">
            <v>1.000000000000000</v>
          </cell>
          <cell r="BD234">
            <v>0</v>
          </cell>
          <cell r="BE234" t="str">
            <v>N</v>
          </cell>
          <cell r="BF234">
            <v>0</v>
          </cell>
          <cell r="BG234" t="str">
            <v>N</v>
          </cell>
          <cell r="BK234" t="str">
            <v>Y</v>
          </cell>
          <cell r="BL234" t="str">
            <v>AB</v>
          </cell>
          <cell r="BN234" t="str">
            <v>N</v>
          </cell>
          <cell r="BQ234" t="str">
            <v>0:其他</v>
          </cell>
          <cell r="BR234" t="str">
            <v>A:廠商</v>
          </cell>
          <cell r="BW234" t="str">
            <v>174</v>
          </cell>
          <cell r="BX234" t="str">
            <v>新竹縣竹東鎮員山里４鄰８０號</v>
          </cell>
          <cell r="BY234" t="str">
            <v>新竹縣竹東鎮員山里４鄰８０號</v>
          </cell>
          <cell r="CB234">
            <v>35858</v>
          </cell>
          <cell r="CE234" t="str">
            <v>310</v>
          </cell>
          <cell r="CH234" t="str">
            <v>.000000000000000</v>
          </cell>
          <cell r="CI234" t="str">
            <v>Y</v>
          </cell>
          <cell r="CK234" t="str">
            <v>310</v>
          </cell>
          <cell r="CL234" t="str">
            <v>C</v>
          </cell>
          <cell r="CP234" t="str">
            <v>N</v>
          </cell>
          <cell r="CR234">
            <v>0</v>
          </cell>
          <cell r="CT234">
            <v>0</v>
          </cell>
          <cell r="CU234">
            <v>0</v>
          </cell>
          <cell r="CV234" t="str">
            <v>N</v>
          </cell>
        </row>
        <row r="235">
          <cell r="A235" t="str">
            <v>BBR015</v>
          </cell>
          <cell r="B235" t="str">
            <v>40</v>
          </cell>
          <cell r="C235" t="str">
            <v>專科</v>
          </cell>
          <cell r="D235" t="str">
            <v>1021</v>
          </cell>
          <cell r="E235" t="str">
            <v>助理工程師</v>
          </cell>
          <cell r="F235" t="str">
            <v>1I-1</v>
          </cell>
          <cell r="G235" t="str">
            <v>常日班(間--8:00上班)</v>
          </cell>
          <cell r="H235" t="str">
            <v>BBR015</v>
          </cell>
          <cell r="I235" t="str">
            <v>台灣營運處廠務課</v>
          </cell>
          <cell r="J235">
            <v>7261</v>
          </cell>
          <cell r="K235" t="str">
            <v>811297</v>
          </cell>
          <cell r="L235" t="str">
            <v>王順民</v>
          </cell>
          <cell r="O235" t="str">
            <v>P122108393</v>
          </cell>
          <cell r="P235" t="str">
            <v>台灣省雲林縣</v>
          </cell>
          <cell r="Q235">
            <v>28194</v>
          </cell>
          <cell r="R235" t="str">
            <v>N</v>
          </cell>
          <cell r="S235" t="str">
            <v>中華民國</v>
          </cell>
          <cell r="U235" t="str">
            <v>M</v>
          </cell>
          <cell r="V235" t="str">
            <v>新竹市境福街２４０之７號</v>
          </cell>
          <cell r="W235" t="str">
            <v>03-5349834</v>
          </cell>
          <cell r="X235" t="str">
            <v>新竹市境福街２４０之７號</v>
          </cell>
          <cell r="Y235" t="str">
            <v>03-5349834</v>
          </cell>
          <cell r="Z235" t="str">
            <v>Y</v>
          </cell>
          <cell r="AB235" t="str">
            <v>0937991521</v>
          </cell>
          <cell r="AC235" t="str">
            <v>王光勞</v>
          </cell>
          <cell r="AD235" t="str">
            <v>03-5349834</v>
          </cell>
          <cell r="AE235">
            <v>7</v>
          </cell>
          <cell r="AF235" t="str">
            <v>2003</v>
          </cell>
          <cell r="AG235" t="str">
            <v>電機科</v>
          </cell>
          <cell r="AH235" t="str">
            <v>明新科技大學</v>
          </cell>
          <cell r="AI235" t="str">
            <v>CAD 2D,機台二次HOOK UP工程</v>
          </cell>
          <cell r="AJ235" t="str">
            <v>正常</v>
          </cell>
          <cell r="AK235">
            <v>38215</v>
          </cell>
          <cell r="AL235">
            <v>38215</v>
          </cell>
          <cell r="AM235">
            <v>38307</v>
          </cell>
          <cell r="AN235">
            <v>1449</v>
          </cell>
          <cell r="AO235">
            <v>0</v>
          </cell>
          <cell r="AP235">
            <v>2</v>
          </cell>
          <cell r="AQ235">
            <v>28</v>
          </cell>
          <cell r="AR235">
            <v>82</v>
          </cell>
          <cell r="AT235">
            <v>20</v>
          </cell>
          <cell r="AU235">
            <v>433</v>
          </cell>
          <cell r="AV235" t="str">
            <v>04811406</v>
          </cell>
          <cell r="AW235" t="str">
            <v>間接</v>
          </cell>
          <cell r="AX235" t="str">
            <v>工程職</v>
          </cell>
          <cell r="AY235" t="str">
            <v>一般員工</v>
          </cell>
          <cell r="BA235" t="str">
            <v>1.000000000000000</v>
          </cell>
          <cell r="BB235" t="str">
            <v>1.000000000000000</v>
          </cell>
          <cell r="BD235">
            <v>2.56</v>
          </cell>
          <cell r="BE235" t="str">
            <v>N</v>
          </cell>
          <cell r="BG235" t="str">
            <v>N</v>
          </cell>
          <cell r="BK235" t="str">
            <v>Y</v>
          </cell>
          <cell r="BL235" t="str">
            <v>O</v>
          </cell>
          <cell r="BN235" t="str">
            <v>N</v>
          </cell>
          <cell r="BQ235" t="str">
            <v>1:新增</v>
          </cell>
          <cell r="BR235" t="str">
            <v>A:廠商</v>
          </cell>
          <cell r="BS235" t="str">
            <v>542201</v>
          </cell>
          <cell r="BT235" t="str">
            <v>4:技術</v>
          </cell>
          <cell r="BV235" t="str">
            <v>TW</v>
          </cell>
          <cell r="BW235" t="str">
            <v>A640</v>
          </cell>
          <cell r="BX235" t="str">
            <v>新竹市境福街２４０之７號</v>
          </cell>
          <cell r="BY235" t="str">
            <v>新竹市境福街２４０之７號</v>
          </cell>
          <cell r="BZ235" t="str">
            <v>4:專科</v>
          </cell>
          <cell r="CA235" t="str">
            <v>1:國內</v>
          </cell>
          <cell r="CB235">
            <v>38215</v>
          </cell>
          <cell r="CE235" t="str">
            <v>300</v>
          </cell>
          <cell r="CK235" t="str">
            <v>300</v>
          </cell>
          <cell r="CL235" t="str">
            <v>C</v>
          </cell>
          <cell r="CM235">
            <v>34</v>
          </cell>
          <cell r="CP235" t="str">
            <v>N</v>
          </cell>
          <cell r="CR235">
            <v>165</v>
          </cell>
          <cell r="CS235" t="str">
            <v>A2</v>
          </cell>
          <cell r="CT235">
            <v>18</v>
          </cell>
          <cell r="CU235">
            <v>82</v>
          </cell>
          <cell r="CV235" t="str">
            <v>Y</v>
          </cell>
        </row>
        <row r="236">
          <cell r="A236" t="str">
            <v>BBR105</v>
          </cell>
          <cell r="B236" t="str">
            <v>40</v>
          </cell>
          <cell r="C236" t="str">
            <v>專科</v>
          </cell>
          <cell r="D236" t="str">
            <v>1021</v>
          </cell>
          <cell r="E236" t="str">
            <v>助理工程師</v>
          </cell>
          <cell r="F236" t="str">
            <v>1I</v>
          </cell>
          <cell r="G236" t="str">
            <v>常日班(間--7:30上班)</v>
          </cell>
          <cell r="H236" t="str">
            <v>BBR125</v>
          </cell>
          <cell r="I236" t="str">
            <v>台灣營運處產品維修部售後維修課</v>
          </cell>
          <cell r="J236">
            <v>3346</v>
          </cell>
          <cell r="K236" t="str">
            <v>803308</v>
          </cell>
          <cell r="L236" t="str">
            <v>陳明宗</v>
          </cell>
          <cell r="O236" t="str">
            <v>H122377133</v>
          </cell>
          <cell r="P236" t="str">
            <v>台灣省新竹市</v>
          </cell>
          <cell r="Q236">
            <v>28477</v>
          </cell>
          <cell r="R236" t="str">
            <v>N</v>
          </cell>
          <cell r="S236" t="str">
            <v>中華民國</v>
          </cell>
          <cell r="U236" t="str">
            <v>M</v>
          </cell>
          <cell r="V236" t="str">
            <v>新竹市延平路一段３１７巷８８號</v>
          </cell>
          <cell r="W236" t="str">
            <v>03-5253635</v>
          </cell>
          <cell r="X236" t="str">
            <v>新竹市延平路一段３１７巷８８號</v>
          </cell>
          <cell r="Y236" t="str">
            <v>03-5253635</v>
          </cell>
          <cell r="Z236" t="str">
            <v>Y</v>
          </cell>
          <cell r="AC236" t="str">
            <v>林月</v>
          </cell>
          <cell r="AD236" t="str">
            <v>03-5253635</v>
          </cell>
          <cell r="AE236">
            <v>7</v>
          </cell>
          <cell r="AF236" t="str">
            <v>1998</v>
          </cell>
          <cell r="AG236" t="str">
            <v>電子工程科</v>
          </cell>
          <cell r="AH236" t="str">
            <v>大華技學院(專科部)</v>
          </cell>
          <cell r="AJ236" t="str">
            <v>正常</v>
          </cell>
          <cell r="AK236">
            <v>36731</v>
          </cell>
          <cell r="AL236">
            <v>36731</v>
          </cell>
          <cell r="AM236">
            <v>36823</v>
          </cell>
          <cell r="AN236">
            <v>1436</v>
          </cell>
          <cell r="AO236">
            <v>0</v>
          </cell>
          <cell r="AP236">
            <v>2</v>
          </cell>
          <cell r="AQ236">
            <v>29</v>
          </cell>
          <cell r="AR236">
            <v>82</v>
          </cell>
          <cell r="AT236">
            <v>20</v>
          </cell>
          <cell r="AU236">
            <v>428</v>
          </cell>
          <cell r="AV236" t="str">
            <v>04643328</v>
          </cell>
          <cell r="AW236" t="str">
            <v>間接</v>
          </cell>
          <cell r="AX236" t="str">
            <v>工程職</v>
          </cell>
          <cell r="AY236" t="str">
            <v>一般員工</v>
          </cell>
          <cell r="BA236" t="str">
            <v>1.000000000000000</v>
          </cell>
          <cell r="BB236" t="str">
            <v>1.000000000000000</v>
          </cell>
          <cell r="BD236">
            <v>0</v>
          </cell>
          <cell r="BE236" t="str">
            <v>N</v>
          </cell>
          <cell r="BG236" t="str">
            <v>N</v>
          </cell>
          <cell r="BK236" t="str">
            <v>Y</v>
          </cell>
          <cell r="BL236" t="str">
            <v>O</v>
          </cell>
          <cell r="BN236" t="str">
            <v>N</v>
          </cell>
          <cell r="BQ236" t="str">
            <v>0:其他</v>
          </cell>
          <cell r="BR236" t="str">
            <v>A:廠商</v>
          </cell>
          <cell r="BS236" t="str">
            <v>542203</v>
          </cell>
          <cell r="BT236" t="str">
            <v>4:技術</v>
          </cell>
          <cell r="BV236" t="str">
            <v>TW</v>
          </cell>
          <cell r="BW236" t="str">
            <v>174</v>
          </cell>
          <cell r="BX236" t="str">
            <v>新竹市延平路一段３１７巷８８號</v>
          </cell>
          <cell r="BY236" t="str">
            <v>新竹市延平路一段３１７巷８８號</v>
          </cell>
          <cell r="BZ236" t="str">
            <v>4:專科</v>
          </cell>
          <cell r="CA236" t="str">
            <v>1:國內</v>
          </cell>
          <cell r="CB236">
            <v>36731</v>
          </cell>
          <cell r="CE236" t="str">
            <v>300</v>
          </cell>
          <cell r="CI236" t="str">
            <v>Y</v>
          </cell>
          <cell r="CK236" t="str">
            <v>300</v>
          </cell>
          <cell r="CL236" t="str">
            <v>C</v>
          </cell>
          <cell r="CP236" t="str">
            <v>N</v>
          </cell>
          <cell r="CR236">
            <v>0</v>
          </cell>
          <cell r="CT236">
            <v>0</v>
          </cell>
          <cell r="CU236">
            <v>0</v>
          </cell>
          <cell r="CV236" t="str">
            <v>N</v>
          </cell>
        </row>
        <row r="237">
          <cell r="A237" t="str">
            <v>BBR105</v>
          </cell>
          <cell r="B237" t="str">
            <v>30</v>
          </cell>
          <cell r="C237" t="str">
            <v>學士</v>
          </cell>
          <cell r="D237" t="str">
            <v>1021</v>
          </cell>
          <cell r="E237" t="str">
            <v>助理工程師</v>
          </cell>
          <cell r="F237" t="str">
            <v>1I</v>
          </cell>
          <cell r="G237" t="str">
            <v>常日班(間--7:30上班)</v>
          </cell>
          <cell r="H237" t="str">
            <v>BBR125</v>
          </cell>
          <cell r="I237" t="str">
            <v>台灣營運處產品維修部售後維修課</v>
          </cell>
          <cell r="J237">
            <v>6986</v>
          </cell>
          <cell r="K237" t="str">
            <v>811132</v>
          </cell>
          <cell r="L237" t="str">
            <v>簡文彬</v>
          </cell>
          <cell r="O237" t="str">
            <v>B121475830</v>
          </cell>
          <cell r="P237" t="str">
            <v>台灣省台中市</v>
          </cell>
          <cell r="Q237">
            <v>28347</v>
          </cell>
          <cell r="R237" t="str">
            <v>N</v>
          </cell>
          <cell r="S237" t="str">
            <v>中華民國</v>
          </cell>
          <cell r="U237" t="str">
            <v>M</v>
          </cell>
          <cell r="V237" t="str">
            <v>台中市南屯區永定里２鄰永定巷１１號</v>
          </cell>
          <cell r="W237" t="str">
            <v>04-23823522</v>
          </cell>
          <cell r="X237" t="str">
            <v>台中市南屯區永定里２鄰永定巷１１號</v>
          </cell>
          <cell r="Y237" t="str">
            <v>04-23823522</v>
          </cell>
          <cell r="Z237" t="str">
            <v>Y</v>
          </cell>
          <cell r="AB237" t="str">
            <v>0918578384</v>
          </cell>
          <cell r="AC237" t="str">
            <v>簡政權</v>
          </cell>
          <cell r="AD237" t="str">
            <v>04-23823522</v>
          </cell>
          <cell r="AE237">
            <v>5</v>
          </cell>
          <cell r="AF237" t="str">
            <v>2004</v>
          </cell>
          <cell r="AG237" t="str">
            <v>電子系</v>
          </cell>
          <cell r="AH237" t="str">
            <v>勤益技術學院</v>
          </cell>
          <cell r="AI237" t="str">
            <v>維修分析</v>
          </cell>
          <cell r="AJ237" t="str">
            <v>正常</v>
          </cell>
          <cell r="AK237">
            <v>38161</v>
          </cell>
          <cell r="AL237">
            <v>38161</v>
          </cell>
          <cell r="AM237">
            <v>38253</v>
          </cell>
          <cell r="AN237">
            <v>1436</v>
          </cell>
          <cell r="AO237">
            <v>0</v>
          </cell>
          <cell r="AP237">
            <v>2</v>
          </cell>
          <cell r="AQ237">
            <v>29</v>
          </cell>
          <cell r="AR237">
            <v>82</v>
          </cell>
          <cell r="AT237">
            <v>20</v>
          </cell>
          <cell r="AU237">
            <v>428</v>
          </cell>
          <cell r="AV237" t="str">
            <v>04821593</v>
          </cell>
          <cell r="AW237" t="str">
            <v>間接</v>
          </cell>
          <cell r="AX237" t="str">
            <v>工程職</v>
          </cell>
          <cell r="AY237" t="str">
            <v>一般員工</v>
          </cell>
          <cell r="BA237" t="str">
            <v>1.000000000000000</v>
          </cell>
          <cell r="BB237" t="str">
            <v>1.000000000000000</v>
          </cell>
          <cell r="BD237">
            <v>1.88</v>
          </cell>
          <cell r="BE237" t="str">
            <v>N</v>
          </cell>
          <cell r="BG237" t="str">
            <v>N</v>
          </cell>
          <cell r="BK237" t="str">
            <v>Y</v>
          </cell>
          <cell r="BL237" t="str">
            <v>O</v>
          </cell>
          <cell r="BN237" t="str">
            <v>N</v>
          </cell>
          <cell r="BQ237" t="str">
            <v>1:新增</v>
          </cell>
          <cell r="BR237" t="str">
            <v>A:廠商</v>
          </cell>
          <cell r="BS237" t="str">
            <v>542203</v>
          </cell>
          <cell r="BT237" t="str">
            <v>4:技術</v>
          </cell>
          <cell r="BV237" t="str">
            <v>TW</v>
          </cell>
          <cell r="BW237" t="str">
            <v>640</v>
          </cell>
          <cell r="BX237" t="str">
            <v>台中市南屯區永定里２鄰永定巷１１號</v>
          </cell>
          <cell r="BY237" t="str">
            <v>台中市南屯區永定里２鄰永定巷１１號</v>
          </cell>
          <cell r="BZ237" t="str">
            <v>3:學士</v>
          </cell>
          <cell r="CB237">
            <v>38161</v>
          </cell>
          <cell r="CE237" t="str">
            <v>408</v>
          </cell>
          <cell r="CK237" t="str">
            <v>408</v>
          </cell>
          <cell r="CL237" t="str">
            <v>C</v>
          </cell>
          <cell r="CM237">
            <v>35</v>
          </cell>
          <cell r="CP237" t="str">
            <v>N</v>
          </cell>
          <cell r="CR237">
            <v>156</v>
          </cell>
          <cell r="CS237" t="str">
            <v>P1</v>
          </cell>
          <cell r="CT237">
            <v>17</v>
          </cell>
          <cell r="CU237">
            <v>82</v>
          </cell>
          <cell r="CV237" t="str">
            <v>Y</v>
          </cell>
        </row>
        <row r="238">
          <cell r="A238" t="str">
            <v>RA0028</v>
          </cell>
          <cell r="B238" t="str">
            <v>20</v>
          </cell>
          <cell r="C238" t="str">
            <v>碩士</v>
          </cell>
          <cell r="D238" t="str">
            <v>1022</v>
          </cell>
          <cell r="E238" t="str">
            <v>工程師</v>
          </cell>
          <cell r="F238" t="str">
            <v>1I-1</v>
          </cell>
          <cell r="G238" t="str">
            <v>常日班(間--8:00上班)</v>
          </cell>
          <cell r="H238" t="str">
            <v>RA0028</v>
          </cell>
          <cell r="I238" t="str">
            <v>WLBG-LX無線通訊產品研發處</v>
          </cell>
          <cell r="J238">
            <v>6659</v>
          </cell>
          <cell r="K238" t="str">
            <v>009550</v>
          </cell>
          <cell r="L238" t="str">
            <v>吳昌齡</v>
          </cell>
          <cell r="O238" t="str">
            <v>E120423380</v>
          </cell>
          <cell r="Q238">
            <v>25466</v>
          </cell>
          <cell r="R238" t="str">
            <v>N</v>
          </cell>
          <cell r="S238" t="str">
            <v>中華民國</v>
          </cell>
          <cell r="U238" t="str">
            <v>M</v>
          </cell>
          <cell r="V238" t="str">
            <v>新竹縣竹北市光明十街８號</v>
          </cell>
          <cell r="X238" t="str">
            <v>新竹縣竹北市光明十街８號</v>
          </cell>
          <cell r="Z238" t="str">
            <v>Y</v>
          </cell>
          <cell r="AB238" t="str">
            <v>0933843799</v>
          </cell>
          <cell r="AC238" t="str">
            <v>劉宜靜</v>
          </cell>
          <cell r="AD238" t="str">
            <v>03-5545823</v>
          </cell>
          <cell r="AE238">
            <v>3</v>
          </cell>
          <cell r="AG238" t="str">
            <v>航太所</v>
          </cell>
          <cell r="AH238" t="str">
            <v>成功大學</v>
          </cell>
          <cell r="AI238" t="str">
            <v>soucer</v>
          </cell>
          <cell r="AJ238" t="str">
            <v>正常</v>
          </cell>
          <cell r="AK238">
            <v>38110</v>
          </cell>
          <cell r="AL238">
            <v>37274</v>
          </cell>
          <cell r="AM238">
            <v>37364</v>
          </cell>
          <cell r="AN238">
            <v>572</v>
          </cell>
          <cell r="AO238">
            <v>0</v>
          </cell>
          <cell r="AP238">
            <v>2</v>
          </cell>
          <cell r="AQ238">
            <v>28</v>
          </cell>
          <cell r="AR238">
            <v>83</v>
          </cell>
          <cell r="AT238">
            <v>23</v>
          </cell>
          <cell r="AU238">
            <v>156</v>
          </cell>
          <cell r="AV238" t="str">
            <v>04837272</v>
          </cell>
          <cell r="AW238" t="str">
            <v>間接</v>
          </cell>
          <cell r="AX238" t="str">
            <v>工程職</v>
          </cell>
          <cell r="AY238" t="str">
            <v>一般員工</v>
          </cell>
          <cell r="BA238" t="str">
            <v>1.000000000000000</v>
          </cell>
          <cell r="BB238" t="str">
            <v>1.000000000000000</v>
          </cell>
          <cell r="BD238">
            <v>3.5</v>
          </cell>
          <cell r="BE238" t="str">
            <v>N</v>
          </cell>
          <cell r="BG238" t="str">
            <v>N</v>
          </cell>
          <cell r="BK238" t="str">
            <v>Y</v>
          </cell>
          <cell r="BN238" t="str">
            <v>N</v>
          </cell>
          <cell r="BQ238" t="str">
            <v>1:新增</v>
          </cell>
          <cell r="BR238" t="str">
            <v>A:廠商</v>
          </cell>
          <cell r="BV238" t="str">
            <v>TW</v>
          </cell>
          <cell r="BW238" t="str">
            <v>640</v>
          </cell>
          <cell r="BX238" t="str">
            <v>新竹縣竹北市光明十街８號</v>
          </cell>
          <cell r="BY238" t="str">
            <v>新竹縣竹北市光明十街８號</v>
          </cell>
          <cell r="CB238">
            <v>38110</v>
          </cell>
          <cell r="CE238" t="str">
            <v>302</v>
          </cell>
          <cell r="CK238" t="str">
            <v>302</v>
          </cell>
          <cell r="CL238" t="str">
            <v>C</v>
          </cell>
          <cell r="CP238" t="str">
            <v>N</v>
          </cell>
          <cell r="CR238">
            <v>0</v>
          </cell>
          <cell r="CT238">
            <v>0</v>
          </cell>
          <cell r="CU238">
            <v>0</v>
          </cell>
        </row>
        <row r="239">
          <cell r="A239" t="str">
            <v>RA0028</v>
          </cell>
          <cell r="B239" t="str">
            <v>99</v>
          </cell>
          <cell r="C239" t="str">
            <v>-</v>
          </cell>
          <cell r="D239" t="str">
            <v>1022</v>
          </cell>
          <cell r="E239" t="str">
            <v>工程師</v>
          </cell>
          <cell r="F239" t="str">
            <v>1I-1</v>
          </cell>
          <cell r="G239" t="str">
            <v>常日班(間--8:00上班)</v>
          </cell>
          <cell r="H239" t="str">
            <v>RA0028</v>
          </cell>
          <cell r="I239" t="str">
            <v>WLBG-LX無線通訊產品研發處</v>
          </cell>
          <cell r="J239">
            <v>6673</v>
          </cell>
          <cell r="K239" t="str">
            <v>009570</v>
          </cell>
          <cell r="L239" t="str">
            <v>張志堅</v>
          </cell>
          <cell r="O239" t="str">
            <v>F122634757</v>
          </cell>
          <cell r="Q239">
            <v>24458</v>
          </cell>
          <cell r="R239" t="str">
            <v>N</v>
          </cell>
          <cell r="S239" t="str">
            <v>中華民國</v>
          </cell>
          <cell r="U239" t="str">
            <v>M</v>
          </cell>
          <cell r="V239" t="str">
            <v>台北縣貢寮鄉真理村新港街５１號</v>
          </cell>
          <cell r="W239" t="str">
            <v>03-5627998</v>
          </cell>
          <cell r="X239" t="str">
            <v>台北縣貢寮鄉真理村新港街５１號</v>
          </cell>
          <cell r="Y239" t="str">
            <v>03-5627998</v>
          </cell>
          <cell r="Z239" t="str">
            <v>Y</v>
          </cell>
          <cell r="AB239" t="str">
            <v>0913192065</v>
          </cell>
          <cell r="AC239" t="str">
            <v>張萬進</v>
          </cell>
          <cell r="AD239" t="str">
            <v>03-5627998</v>
          </cell>
          <cell r="AE239">
            <v>15</v>
          </cell>
          <cell r="AJ239" t="str">
            <v>正常</v>
          </cell>
          <cell r="AK239">
            <v>38110</v>
          </cell>
          <cell r="AL239">
            <v>37287</v>
          </cell>
          <cell r="AM239">
            <v>37376</v>
          </cell>
          <cell r="AN239">
            <v>572</v>
          </cell>
          <cell r="AO239">
            <v>0</v>
          </cell>
          <cell r="AP239">
            <v>2</v>
          </cell>
          <cell r="AQ239">
            <v>28</v>
          </cell>
          <cell r="AR239">
            <v>83</v>
          </cell>
          <cell r="AT239">
            <v>22</v>
          </cell>
          <cell r="AU239">
            <v>156</v>
          </cell>
          <cell r="AV239" t="str">
            <v>04837286</v>
          </cell>
          <cell r="AW239" t="str">
            <v>間接</v>
          </cell>
          <cell r="AX239" t="str">
            <v>工程職</v>
          </cell>
          <cell r="AY239" t="str">
            <v>一般員工</v>
          </cell>
          <cell r="BA239" t="str">
            <v>1.000000000000000</v>
          </cell>
          <cell r="BB239" t="str">
            <v>1.000000000000000</v>
          </cell>
          <cell r="BE239" t="str">
            <v>N</v>
          </cell>
          <cell r="BG239" t="str">
            <v>N</v>
          </cell>
          <cell r="BK239" t="str">
            <v>Y</v>
          </cell>
          <cell r="BN239" t="str">
            <v>N</v>
          </cell>
          <cell r="BQ239" t="str">
            <v>1:新增</v>
          </cell>
          <cell r="BR239" t="str">
            <v>A:廠商</v>
          </cell>
          <cell r="BV239" t="str">
            <v>TW</v>
          </cell>
          <cell r="BW239" t="str">
            <v>640</v>
          </cell>
          <cell r="BX239" t="str">
            <v>台北縣貢寮鄉真理村新港街５１號</v>
          </cell>
          <cell r="BY239" t="str">
            <v>台北縣貢寮鄉真理村新港街５１號</v>
          </cell>
          <cell r="CB239">
            <v>38110</v>
          </cell>
          <cell r="CE239" t="str">
            <v>228</v>
          </cell>
          <cell r="CK239" t="str">
            <v>228</v>
          </cell>
          <cell r="CL239" t="str">
            <v>C</v>
          </cell>
          <cell r="CP239" t="str">
            <v>N</v>
          </cell>
          <cell r="CR239">
            <v>0</v>
          </cell>
          <cell r="CT239">
            <v>0</v>
          </cell>
          <cell r="CU239">
            <v>0</v>
          </cell>
        </row>
        <row r="240">
          <cell r="A240" t="str">
            <v>RA0028</v>
          </cell>
          <cell r="B240" t="str">
            <v>99</v>
          </cell>
          <cell r="C240" t="str">
            <v>-</v>
          </cell>
          <cell r="D240" t="str">
            <v>1022</v>
          </cell>
          <cell r="E240" t="str">
            <v>工程師</v>
          </cell>
          <cell r="F240" t="str">
            <v>1I-1</v>
          </cell>
          <cell r="G240" t="str">
            <v>常日班(間--8:00上班)</v>
          </cell>
          <cell r="H240" t="str">
            <v>RA0028</v>
          </cell>
          <cell r="I240" t="str">
            <v>WLBG-LX無線通訊產品研發處</v>
          </cell>
          <cell r="J240">
            <v>6675</v>
          </cell>
          <cell r="K240" t="str">
            <v>009625</v>
          </cell>
          <cell r="L240" t="str">
            <v>周家文</v>
          </cell>
          <cell r="O240" t="str">
            <v>F127174425</v>
          </cell>
          <cell r="Q240">
            <v>27107</v>
          </cell>
          <cell r="R240" t="str">
            <v>N</v>
          </cell>
          <cell r="S240" t="str">
            <v>中華民國</v>
          </cell>
          <cell r="U240" t="str">
            <v>M</v>
          </cell>
          <cell r="V240" t="str">
            <v>台北縣林口鄉文化二路一段２０巷２５弄６號２樓之２</v>
          </cell>
          <cell r="W240" t="str">
            <v>02-26007906</v>
          </cell>
          <cell r="X240" t="str">
            <v>台北縣林口鄉文化二路一段２０巷２５弄６號２樓之２</v>
          </cell>
          <cell r="Y240" t="str">
            <v>02-26007906</v>
          </cell>
          <cell r="Z240" t="str">
            <v>Y</v>
          </cell>
          <cell r="AB240" t="str">
            <v>0931388203</v>
          </cell>
          <cell r="AC240" t="str">
            <v>周玉環</v>
          </cell>
          <cell r="AD240" t="str">
            <v>02-26007906</v>
          </cell>
          <cell r="AE240">
            <v>15</v>
          </cell>
          <cell r="AJ240" t="str">
            <v>正常</v>
          </cell>
          <cell r="AK240">
            <v>38110</v>
          </cell>
          <cell r="AL240">
            <v>37316</v>
          </cell>
          <cell r="AM240">
            <v>37408</v>
          </cell>
          <cell r="AN240">
            <v>572</v>
          </cell>
          <cell r="AO240">
            <v>0</v>
          </cell>
          <cell r="AP240">
            <v>2</v>
          </cell>
          <cell r="AQ240">
            <v>28</v>
          </cell>
          <cell r="AR240">
            <v>83</v>
          </cell>
          <cell r="AT240">
            <v>22</v>
          </cell>
          <cell r="AU240">
            <v>156</v>
          </cell>
          <cell r="AV240" t="str">
            <v>04837288</v>
          </cell>
          <cell r="AW240" t="str">
            <v>間接</v>
          </cell>
          <cell r="AX240" t="str">
            <v>工程職</v>
          </cell>
          <cell r="AY240" t="str">
            <v>一般員工</v>
          </cell>
          <cell r="BA240" t="str">
            <v>1.000000000000000</v>
          </cell>
          <cell r="BB240" t="str">
            <v>1.000000000000000</v>
          </cell>
          <cell r="BE240" t="str">
            <v>N</v>
          </cell>
          <cell r="BG240" t="str">
            <v>N</v>
          </cell>
          <cell r="BK240" t="str">
            <v>Y</v>
          </cell>
          <cell r="BN240" t="str">
            <v>N</v>
          </cell>
          <cell r="BQ240" t="str">
            <v>1:新增</v>
          </cell>
          <cell r="BR240" t="str">
            <v>A:廠商</v>
          </cell>
          <cell r="BV240" t="str">
            <v>TW</v>
          </cell>
          <cell r="BW240" t="str">
            <v>640</v>
          </cell>
          <cell r="BX240" t="str">
            <v>台北縣林口鄉文化二路一段２０巷２５弄６號２樓之２</v>
          </cell>
          <cell r="BY240" t="str">
            <v>台北縣林口鄉文化二路一段２０巷２５弄６號２樓之２</v>
          </cell>
          <cell r="CB240">
            <v>38110</v>
          </cell>
          <cell r="CE240" t="str">
            <v>244</v>
          </cell>
          <cell r="CK240" t="str">
            <v>244</v>
          </cell>
          <cell r="CL240" t="str">
            <v>C</v>
          </cell>
          <cell r="CP240" t="str">
            <v>N</v>
          </cell>
          <cell r="CR240">
            <v>0</v>
          </cell>
          <cell r="CT240">
            <v>0</v>
          </cell>
          <cell r="CU240">
            <v>0</v>
          </cell>
        </row>
        <row r="241">
          <cell r="A241" t="str">
            <v>RA0028</v>
          </cell>
          <cell r="B241" t="str">
            <v>99</v>
          </cell>
          <cell r="C241" t="str">
            <v>-</v>
          </cell>
          <cell r="D241" t="str">
            <v>1022</v>
          </cell>
          <cell r="E241" t="str">
            <v>工程師</v>
          </cell>
          <cell r="F241" t="str">
            <v>1I-1</v>
          </cell>
          <cell r="G241" t="str">
            <v>常日班(間--8:00上班)</v>
          </cell>
          <cell r="H241" t="str">
            <v>RA0028</v>
          </cell>
          <cell r="I241" t="str">
            <v>WLBG-LX無線通訊產品研發處</v>
          </cell>
          <cell r="J241">
            <v>6676</v>
          </cell>
          <cell r="K241" t="str">
            <v>009631</v>
          </cell>
          <cell r="L241" t="str">
            <v>王姿琄</v>
          </cell>
          <cell r="O241" t="str">
            <v>T220194011</v>
          </cell>
          <cell r="Q241">
            <v>27007</v>
          </cell>
          <cell r="R241" t="str">
            <v>N</v>
          </cell>
          <cell r="S241" t="str">
            <v>中華民國</v>
          </cell>
          <cell r="U241" t="str">
            <v>F</v>
          </cell>
          <cell r="V241" t="str">
            <v>高雄市鼓山區九如四路８７４巷１號</v>
          </cell>
          <cell r="X241" t="str">
            <v>高雄市鼓山區九如四路８７４巷１號</v>
          </cell>
          <cell r="Z241" t="str">
            <v>Y</v>
          </cell>
          <cell r="AB241" t="str">
            <v>0939703874</v>
          </cell>
          <cell r="AC241" t="str">
            <v>林菊珍</v>
          </cell>
          <cell r="AD241" t="str">
            <v>07-5312702</v>
          </cell>
          <cell r="AE241">
            <v>15</v>
          </cell>
          <cell r="AJ241" t="str">
            <v>正常</v>
          </cell>
          <cell r="AK241">
            <v>38110</v>
          </cell>
          <cell r="AL241">
            <v>37326</v>
          </cell>
          <cell r="AM241">
            <v>37418</v>
          </cell>
          <cell r="AN241">
            <v>572</v>
          </cell>
          <cell r="AO241">
            <v>0</v>
          </cell>
          <cell r="AP241">
            <v>2</v>
          </cell>
          <cell r="AQ241">
            <v>28</v>
          </cell>
          <cell r="AR241">
            <v>83</v>
          </cell>
          <cell r="AT241">
            <v>22</v>
          </cell>
          <cell r="AU241">
            <v>156</v>
          </cell>
          <cell r="AV241" t="str">
            <v>04837289</v>
          </cell>
          <cell r="AW241" t="str">
            <v>間接</v>
          </cell>
          <cell r="AX241" t="str">
            <v>工程職</v>
          </cell>
          <cell r="AY241" t="str">
            <v>一般員工</v>
          </cell>
          <cell r="BA241" t="str">
            <v>1.000000000000000</v>
          </cell>
          <cell r="BB241" t="str">
            <v>1.000000000000000</v>
          </cell>
          <cell r="BE241" t="str">
            <v>N</v>
          </cell>
          <cell r="BG241" t="str">
            <v>N</v>
          </cell>
          <cell r="BK241" t="str">
            <v>Y</v>
          </cell>
          <cell r="BN241" t="str">
            <v>N</v>
          </cell>
          <cell r="BQ241" t="str">
            <v>1:新增</v>
          </cell>
          <cell r="BR241" t="str">
            <v>A:廠商</v>
          </cell>
          <cell r="BV241" t="str">
            <v>TW</v>
          </cell>
          <cell r="BW241" t="str">
            <v>640</v>
          </cell>
          <cell r="BX241" t="str">
            <v>高雄市鼓山區九如四路８７４巷１號</v>
          </cell>
          <cell r="BY241" t="str">
            <v>高雄市鼓山區九如四路８７４巷１號</v>
          </cell>
          <cell r="CB241">
            <v>38110</v>
          </cell>
          <cell r="CE241" t="str">
            <v>804</v>
          </cell>
          <cell r="CK241" t="str">
            <v>804</v>
          </cell>
          <cell r="CL241" t="str">
            <v>C</v>
          </cell>
          <cell r="CP241" t="str">
            <v>N</v>
          </cell>
          <cell r="CR241">
            <v>0</v>
          </cell>
          <cell r="CT241">
            <v>0</v>
          </cell>
          <cell r="CU241">
            <v>0</v>
          </cell>
        </row>
        <row r="242">
          <cell r="A242" t="str">
            <v>RA0028</v>
          </cell>
          <cell r="B242" t="str">
            <v>99</v>
          </cell>
          <cell r="C242" t="str">
            <v>-</v>
          </cell>
          <cell r="D242" t="str">
            <v>1022</v>
          </cell>
          <cell r="E242" t="str">
            <v>工程師</v>
          </cell>
          <cell r="F242" t="str">
            <v>1I-1</v>
          </cell>
          <cell r="G242" t="str">
            <v>常日班(間--8:00上班)</v>
          </cell>
          <cell r="H242" t="str">
            <v>RA0028</v>
          </cell>
          <cell r="I242" t="str">
            <v>WLBG-LX無線通訊產品研發處</v>
          </cell>
          <cell r="J242">
            <v>6677</v>
          </cell>
          <cell r="K242" t="str">
            <v>009653</v>
          </cell>
          <cell r="L242" t="str">
            <v>楊景清</v>
          </cell>
          <cell r="O242" t="str">
            <v>S121608842</v>
          </cell>
          <cell r="Q242">
            <v>25449</v>
          </cell>
          <cell r="R242" t="str">
            <v>N</v>
          </cell>
          <cell r="S242" t="str">
            <v>中華民國</v>
          </cell>
          <cell r="U242" t="str">
            <v>M</v>
          </cell>
          <cell r="V242" t="str">
            <v>新竹市光復路一段５２５巷２３號７樓</v>
          </cell>
          <cell r="W242" t="str">
            <v>03-5799266</v>
          </cell>
          <cell r="X242" t="str">
            <v>新竹市光復路一段５２５巷２３號７樓</v>
          </cell>
          <cell r="Y242" t="str">
            <v>03-5799266</v>
          </cell>
          <cell r="Z242" t="str">
            <v>Y</v>
          </cell>
          <cell r="AB242" t="str">
            <v>0922725554</v>
          </cell>
          <cell r="AC242" t="str">
            <v>曾祥懿</v>
          </cell>
          <cell r="AD242" t="str">
            <v>03-5799266</v>
          </cell>
          <cell r="AE242">
            <v>15</v>
          </cell>
          <cell r="AJ242" t="str">
            <v>正常</v>
          </cell>
          <cell r="AK242">
            <v>38110</v>
          </cell>
          <cell r="AL242">
            <v>37343</v>
          </cell>
          <cell r="AM242">
            <v>37435</v>
          </cell>
          <cell r="AN242">
            <v>572</v>
          </cell>
          <cell r="AO242">
            <v>0</v>
          </cell>
          <cell r="AP242">
            <v>2</v>
          </cell>
          <cell r="AQ242">
            <v>28</v>
          </cell>
          <cell r="AR242">
            <v>83</v>
          </cell>
          <cell r="AT242">
            <v>22</v>
          </cell>
          <cell r="AU242">
            <v>156</v>
          </cell>
          <cell r="AV242" t="str">
            <v>04837290</v>
          </cell>
          <cell r="AW242" t="str">
            <v>間接</v>
          </cell>
          <cell r="AX242" t="str">
            <v>工程職</v>
          </cell>
          <cell r="AY242" t="str">
            <v>一般員工</v>
          </cell>
          <cell r="BA242" t="str">
            <v>1.000000000000000</v>
          </cell>
          <cell r="BB242" t="str">
            <v>1.000000000000000</v>
          </cell>
          <cell r="BE242" t="str">
            <v>N</v>
          </cell>
          <cell r="BG242" t="str">
            <v>N</v>
          </cell>
          <cell r="BK242" t="str">
            <v>Y</v>
          </cell>
          <cell r="BN242" t="str">
            <v>N</v>
          </cell>
          <cell r="BQ242" t="str">
            <v>1:新增</v>
          </cell>
          <cell r="BR242" t="str">
            <v>A:廠商</v>
          </cell>
          <cell r="BV242" t="str">
            <v>TW</v>
          </cell>
          <cell r="BW242" t="str">
            <v>640</v>
          </cell>
          <cell r="BX242" t="str">
            <v>新竹市光復路一段５２５巷２３號７樓</v>
          </cell>
          <cell r="BY242" t="str">
            <v>新竹市光復路一段５２５巷２３號７樓</v>
          </cell>
          <cell r="CB242">
            <v>38110</v>
          </cell>
          <cell r="CE242" t="str">
            <v>300</v>
          </cell>
          <cell r="CK242" t="str">
            <v>300</v>
          </cell>
          <cell r="CL242" t="str">
            <v>C</v>
          </cell>
          <cell r="CP242" t="str">
            <v>N</v>
          </cell>
          <cell r="CR242">
            <v>0</v>
          </cell>
          <cell r="CT242">
            <v>0</v>
          </cell>
          <cell r="CU242">
            <v>0</v>
          </cell>
        </row>
        <row r="243">
          <cell r="A243" t="str">
            <v>RA0028</v>
          </cell>
          <cell r="B243" t="str">
            <v>99</v>
          </cell>
          <cell r="C243" t="str">
            <v>-</v>
          </cell>
          <cell r="D243" t="str">
            <v>1022</v>
          </cell>
          <cell r="E243" t="str">
            <v>工程師</v>
          </cell>
          <cell r="F243" t="str">
            <v>1I-1</v>
          </cell>
          <cell r="G243" t="str">
            <v>常日班(間--8:00上班)</v>
          </cell>
          <cell r="H243" t="str">
            <v>RA0028</v>
          </cell>
          <cell r="I243" t="str">
            <v>WLBG-LX無線通訊產品研發處</v>
          </cell>
          <cell r="J243">
            <v>6678</v>
          </cell>
          <cell r="K243" t="str">
            <v>009655</v>
          </cell>
          <cell r="L243" t="str">
            <v>林志明</v>
          </cell>
          <cell r="O243" t="str">
            <v>F123261105</v>
          </cell>
          <cell r="Q243">
            <v>27462</v>
          </cell>
          <cell r="R243" t="str">
            <v>N</v>
          </cell>
          <cell r="S243" t="str">
            <v>中華民國</v>
          </cell>
          <cell r="U243" t="str">
            <v>M</v>
          </cell>
          <cell r="V243" t="str">
            <v>基隆市源遠路２４９巷１２９號</v>
          </cell>
          <cell r="W243" t="str">
            <v>02-24578264</v>
          </cell>
          <cell r="X243" t="str">
            <v>基隆市源遠路２４９巷１２９號</v>
          </cell>
          <cell r="Y243" t="str">
            <v>02-24578264</v>
          </cell>
          <cell r="Z243" t="str">
            <v>Y</v>
          </cell>
          <cell r="AB243" t="str">
            <v>0939703914,0968207182</v>
          </cell>
          <cell r="AC243" t="str">
            <v>王榆甄</v>
          </cell>
          <cell r="AD243" t="str">
            <v>02-24578264</v>
          </cell>
          <cell r="AE243">
            <v>15</v>
          </cell>
          <cell r="AJ243" t="str">
            <v>正常</v>
          </cell>
          <cell r="AK243">
            <v>38110</v>
          </cell>
          <cell r="AL243">
            <v>37347</v>
          </cell>
          <cell r="AM243">
            <v>37438</v>
          </cell>
          <cell r="AN243">
            <v>572</v>
          </cell>
          <cell r="AO243">
            <v>0</v>
          </cell>
          <cell r="AP243">
            <v>2</v>
          </cell>
          <cell r="AQ243">
            <v>28</v>
          </cell>
          <cell r="AR243">
            <v>83</v>
          </cell>
          <cell r="AT243">
            <v>22</v>
          </cell>
          <cell r="AU243">
            <v>156</v>
          </cell>
          <cell r="AV243" t="str">
            <v>04837291</v>
          </cell>
          <cell r="AW243" t="str">
            <v>間接</v>
          </cell>
          <cell r="AX243" t="str">
            <v>工程職</v>
          </cell>
          <cell r="AY243" t="str">
            <v>一般員工</v>
          </cell>
          <cell r="BA243" t="str">
            <v>1.000000000000000</v>
          </cell>
          <cell r="BB243" t="str">
            <v>1.000000000000000</v>
          </cell>
          <cell r="BE243" t="str">
            <v>N</v>
          </cell>
          <cell r="BG243" t="str">
            <v>N</v>
          </cell>
          <cell r="BK243" t="str">
            <v>Y</v>
          </cell>
          <cell r="BN243" t="str">
            <v>N</v>
          </cell>
          <cell r="BQ243" t="str">
            <v>1:新增</v>
          </cell>
          <cell r="BR243" t="str">
            <v>A:廠商</v>
          </cell>
          <cell r="BV243" t="str">
            <v>TW</v>
          </cell>
          <cell r="BW243" t="str">
            <v>640</v>
          </cell>
          <cell r="BX243" t="str">
            <v>基隆市源遠路２４９巷１２９號</v>
          </cell>
          <cell r="BY243" t="str">
            <v>基隆市源遠路２４９巷１２９號</v>
          </cell>
          <cell r="CB243">
            <v>38110</v>
          </cell>
          <cell r="CE243" t="str">
            <v>205</v>
          </cell>
          <cell r="CK243" t="str">
            <v>205</v>
          </cell>
          <cell r="CL243" t="str">
            <v>C</v>
          </cell>
          <cell r="CP243" t="str">
            <v>N</v>
          </cell>
          <cell r="CR243">
            <v>0</v>
          </cell>
          <cell r="CT243">
            <v>0</v>
          </cell>
          <cell r="CU243">
            <v>0</v>
          </cell>
        </row>
        <row r="244">
          <cell r="A244" t="str">
            <v>RA0028</v>
          </cell>
          <cell r="B244" t="str">
            <v>99</v>
          </cell>
          <cell r="C244" t="str">
            <v>-</v>
          </cell>
          <cell r="D244" t="str">
            <v>1022</v>
          </cell>
          <cell r="E244" t="str">
            <v>工程師</v>
          </cell>
          <cell r="F244" t="str">
            <v>1I-1</v>
          </cell>
          <cell r="G244" t="str">
            <v>常日班(間--8:00上班)</v>
          </cell>
          <cell r="H244" t="str">
            <v>RA0028</v>
          </cell>
          <cell r="I244" t="str">
            <v>WLBG-LX無線通訊產品研發處</v>
          </cell>
          <cell r="J244">
            <v>6679</v>
          </cell>
          <cell r="K244" t="str">
            <v>009662</v>
          </cell>
          <cell r="L244" t="str">
            <v>陳木安</v>
          </cell>
          <cell r="O244" t="str">
            <v>J122273300</v>
          </cell>
          <cell r="Q244">
            <v>26009</v>
          </cell>
          <cell r="R244" t="str">
            <v>N</v>
          </cell>
          <cell r="S244" t="str">
            <v>中華民國</v>
          </cell>
          <cell r="U244" t="str">
            <v>M</v>
          </cell>
          <cell r="V244" t="str">
            <v>新竹縣湖口鄉勝利路二段２７８號</v>
          </cell>
          <cell r="W244" t="str">
            <v>03-5983459</v>
          </cell>
          <cell r="X244" t="str">
            <v>新竹縣湖口鄉勝利路二段２７８號</v>
          </cell>
          <cell r="Y244" t="str">
            <v>03-5983459</v>
          </cell>
          <cell r="Z244" t="str">
            <v>Y</v>
          </cell>
          <cell r="AB244" t="str">
            <v>0918230324</v>
          </cell>
          <cell r="AC244" t="str">
            <v>張瑞君</v>
          </cell>
          <cell r="AD244" t="str">
            <v>03-5983459</v>
          </cell>
          <cell r="AE244">
            <v>15</v>
          </cell>
          <cell r="AJ244" t="str">
            <v>正常</v>
          </cell>
          <cell r="AK244">
            <v>38110</v>
          </cell>
          <cell r="AL244">
            <v>37354</v>
          </cell>
          <cell r="AM244">
            <v>37445</v>
          </cell>
          <cell r="AN244">
            <v>572</v>
          </cell>
          <cell r="AO244">
            <v>0</v>
          </cell>
          <cell r="AP244">
            <v>2</v>
          </cell>
          <cell r="AQ244">
            <v>28</v>
          </cell>
          <cell r="AR244">
            <v>83</v>
          </cell>
          <cell r="AT244">
            <v>22</v>
          </cell>
          <cell r="AU244">
            <v>156</v>
          </cell>
          <cell r="AV244" t="str">
            <v>04837292</v>
          </cell>
          <cell r="AW244" t="str">
            <v>間接</v>
          </cell>
          <cell r="AX244" t="str">
            <v>工程職</v>
          </cell>
          <cell r="AY244" t="str">
            <v>一般員工</v>
          </cell>
          <cell r="BA244" t="str">
            <v>1.000000000000000</v>
          </cell>
          <cell r="BB244" t="str">
            <v>1.000000000000000</v>
          </cell>
          <cell r="BE244" t="str">
            <v>N</v>
          </cell>
          <cell r="BG244" t="str">
            <v>N</v>
          </cell>
          <cell r="BK244" t="str">
            <v>Y</v>
          </cell>
          <cell r="BN244" t="str">
            <v>N</v>
          </cell>
          <cell r="BQ244" t="str">
            <v>1:新增</v>
          </cell>
          <cell r="BR244" t="str">
            <v>A:廠商</v>
          </cell>
          <cell r="BV244" t="str">
            <v>TW</v>
          </cell>
          <cell r="BW244" t="str">
            <v>640</v>
          </cell>
          <cell r="BX244" t="str">
            <v>新竹縣湖口鄉勝利路二段２７８號</v>
          </cell>
          <cell r="BY244" t="str">
            <v>新竹縣湖口鄉勝利路二段２７８號</v>
          </cell>
          <cell r="CB244">
            <v>38110</v>
          </cell>
          <cell r="CE244" t="str">
            <v>303</v>
          </cell>
          <cell r="CK244" t="str">
            <v>303</v>
          </cell>
          <cell r="CL244" t="str">
            <v>C</v>
          </cell>
          <cell r="CP244" t="str">
            <v>N</v>
          </cell>
          <cell r="CR244">
            <v>0</v>
          </cell>
          <cell r="CT244">
            <v>0</v>
          </cell>
          <cell r="CU244">
            <v>0</v>
          </cell>
        </row>
        <row r="245">
          <cell r="A245" t="str">
            <v>RA0028</v>
          </cell>
          <cell r="B245" t="str">
            <v>99</v>
          </cell>
          <cell r="C245" t="str">
            <v>-</v>
          </cell>
          <cell r="D245" t="str">
            <v>1022</v>
          </cell>
          <cell r="E245" t="str">
            <v>工程師</v>
          </cell>
          <cell r="F245" t="str">
            <v>1I-1</v>
          </cell>
          <cell r="G245" t="str">
            <v>常日班(間--8:00上班)</v>
          </cell>
          <cell r="H245" t="str">
            <v>RA0028</v>
          </cell>
          <cell r="I245" t="str">
            <v>WLBG-LX無線通訊產品研發處</v>
          </cell>
          <cell r="J245">
            <v>6681</v>
          </cell>
          <cell r="K245" t="str">
            <v>009703</v>
          </cell>
          <cell r="L245" t="str">
            <v>吳蕙君</v>
          </cell>
          <cell r="O245" t="str">
            <v>H222225136</v>
          </cell>
          <cell r="Q245">
            <v>28141</v>
          </cell>
          <cell r="R245" t="str">
            <v>N</v>
          </cell>
          <cell r="S245" t="str">
            <v>中華民國</v>
          </cell>
          <cell r="U245" t="str">
            <v>F</v>
          </cell>
          <cell r="V245" t="str">
            <v>桃園縣八德市高城里高城二街２２巷１９號</v>
          </cell>
          <cell r="W245" t="str">
            <v>03-3694880</v>
          </cell>
          <cell r="X245" t="str">
            <v>桃園縣八德市高城里高城二街２２巷１９號</v>
          </cell>
          <cell r="Y245" t="str">
            <v>03-3694880</v>
          </cell>
          <cell r="Z245" t="str">
            <v>Y</v>
          </cell>
          <cell r="AB245" t="str">
            <v>0926237707</v>
          </cell>
          <cell r="AC245" t="str">
            <v>吳木盛</v>
          </cell>
          <cell r="AD245" t="str">
            <v>03-3694880</v>
          </cell>
          <cell r="AE245">
            <v>15</v>
          </cell>
          <cell r="AJ245" t="str">
            <v>正常</v>
          </cell>
          <cell r="AK245">
            <v>38110</v>
          </cell>
          <cell r="AL245">
            <v>37385</v>
          </cell>
          <cell r="AM245">
            <v>37477</v>
          </cell>
          <cell r="AN245">
            <v>572</v>
          </cell>
          <cell r="AO245">
            <v>0</v>
          </cell>
          <cell r="AP245">
            <v>2</v>
          </cell>
          <cell r="AQ245">
            <v>28</v>
          </cell>
          <cell r="AR245">
            <v>83</v>
          </cell>
          <cell r="AT245">
            <v>22</v>
          </cell>
          <cell r="AU245">
            <v>156</v>
          </cell>
          <cell r="AV245" t="str">
            <v>04837294</v>
          </cell>
          <cell r="AW245" t="str">
            <v>間接</v>
          </cell>
          <cell r="AX245" t="str">
            <v>工程職</v>
          </cell>
          <cell r="AY245" t="str">
            <v>一般員工</v>
          </cell>
          <cell r="BA245" t="str">
            <v>1.000000000000000</v>
          </cell>
          <cell r="BB245" t="str">
            <v>1.000000000000000</v>
          </cell>
          <cell r="BE245" t="str">
            <v>N</v>
          </cell>
          <cell r="BG245" t="str">
            <v>N</v>
          </cell>
          <cell r="BK245" t="str">
            <v>Y</v>
          </cell>
          <cell r="BN245" t="str">
            <v>N</v>
          </cell>
          <cell r="BQ245" t="str">
            <v>1:新增</v>
          </cell>
          <cell r="BR245" t="str">
            <v>A:廠商</v>
          </cell>
          <cell r="BV245" t="str">
            <v>TW</v>
          </cell>
          <cell r="BW245" t="str">
            <v>640</v>
          </cell>
          <cell r="BX245" t="str">
            <v>桃園縣八德市高城里高城二街２２巷１９號</v>
          </cell>
          <cell r="BY245" t="str">
            <v>桃園縣八德市高城里高城二街２２巷１９號</v>
          </cell>
          <cell r="CB245">
            <v>38110</v>
          </cell>
          <cell r="CE245" t="str">
            <v>334</v>
          </cell>
          <cell r="CK245" t="str">
            <v>334</v>
          </cell>
          <cell r="CL245" t="str">
            <v>C</v>
          </cell>
          <cell r="CP245" t="str">
            <v>N</v>
          </cell>
          <cell r="CR245">
            <v>0</v>
          </cell>
          <cell r="CT245">
            <v>0</v>
          </cell>
          <cell r="CU245">
            <v>0</v>
          </cell>
        </row>
        <row r="246">
          <cell r="A246" t="str">
            <v>RA0028</v>
          </cell>
          <cell r="B246" t="str">
            <v>99</v>
          </cell>
          <cell r="C246" t="str">
            <v>-</v>
          </cell>
          <cell r="D246" t="str">
            <v>1022</v>
          </cell>
          <cell r="E246" t="str">
            <v>工程師</v>
          </cell>
          <cell r="F246" t="str">
            <v>1I-1</v>
          </cell>
          <cell r="G246" t="str">
            <v>常日班(間--8:00上班)</v>
          </cell>
          <cell r="H246" t="str">
            <v>RA0028</v>
          </cell>
          <cell r="I246" t="str">
            <v>WLBG-LX無線通訊產品研發處</v>
          </cell>
          <cell r="J246">
            <v>6682</v>
          </cell>
          <cell r="K246" t="str">
            <v>009712</v>
          </cell>
          <cell r="L246" t="str">
            <v>余福平</v>
          </cell>
          <cell r="O246" t="str">
            <v>E122282001</v>
          </cell>
          <cell r="Q246">
            <v>27960</v>
          </cell>
          <cell r="R246" t="str">
            <v>N</v>
          </cell>
          <cell r="S246" t="str">
            <v>中華民國</v>
          </cell>
          <cell r="U246" t="str">
            <v>M</v>
          </cell>
          <cell r="V246" t="str">
            <v>台北市松山區光復南路５８巷１９號２樓</v>
          </cell>
          <cell r="W246" t="str">
            <v>02-25707678</v>
          </cell>
          <cell r="X246" t="str">
            <v>台北市松山區光復南路５８巷１９號２樓</v>
          </cell>
          <cell r="Y246" t="str">
            <v>02-25707678</v>
          </cell>
          <cell r="Z246" t="str">
            <v>Y</v>
          </cell>
          <cell r="AB246" t="str">
            <v>0937192193,0931031006</v>
          </cell>
          <cell r="AC246" t="str">
            <v>余玉浩</v>
          </cell>
          <cell r="AD246" t="str">
            <v>02-25707678</v>
          </cell>
          <cell r="AE246">
            <v>15</v>
          </cell>
          <cell r="AJ246" t="str">
            <v>正常</v>
          </cell>
          <cell r="AK246">
            <v>38110</v>
          </cell>
          <cell r="AL246">
            <v>37389</v>
          </cell>
          <cell r="AM246">
            <v>37481</v>
          </cell>
          <cell r="AN246">
            <v>572</v>
          </cell>
          <cell r="AO246">
            <v>0</v>
          </cell>
          <cell r="AP246">
            <v>2</v>
          </cell>
          <cell r="AQ246">
            <v>28</v>
          </cell>
          <cell r="AR246">
            <v>83</v>
          </cell>
          <cell r="AT246">
            <v>22</v>
          </cell>
          <cell r="AU246">
            <v>156</v>
          </cell>
          <cell r="AV246" t="str">
            <v>04837295</v>
          </cell>
          <cell r="AW246" t="str">
            <v>間接</v>
          </cell>
          <cell r="AX246" t="str">
            <v>工程職</v>
          </cell>
          <cell r="AY246" t="str">
            <v>一般員工</v>
          </cell>
          <cell r="BA246" t="str">
            <v>1.000000000000000</v>
          </cell>
          <cell r="BB246" t="str">
            <v>1.000000000000000</v>
          </cell>
          <cell r="BE246" t="str">
            <v>N</v>
          </cell>
          <cell r="BG246" t="str">
            <v>N</v>
          </cell>
          <cell r="BK246" t="str">
            <v>Y</v>
          </cell>
          <cell r="BN246" t="str">
            <v>N</v>
          </cell>
          <cell r="BQ246" t="str">
            <v>1:新增</v>
          </cell>
          <cell r="BR246" t="str">
            <v>A:廠商</v>
          </cell>
          <cell r="BV246" t="str">
            <v>TW</v>
          </cell>
          <cell r="BW246" t="str">
            <v>640</v>
          </cell>
          <cell r="BX246" t="str">
            <v>台北市松山區光復南路５８巷１９號２樓</v>
          </cell>
          <cell r="BY246" t="str">
            <v>台北市松山區光復南路５８巷１９號２樓</v>
          </cell>
          <cell r="CB246">
            <v>38110</v>
          </cell>
          <cell r="CE246" t="str">
            <v>105</v>
          </cell>
          <cell r="CK246" t="str">
            <v>105</v>
          </cell>
          <cell r="CL246" t="str">
            <v>C</v>
          </cell>
          <cell r="CP246" t="str">
            <v>N</v>
          </cell>
          <cell r="CR246">
            <v>0</v>
          </cell>
          <cell r="CT246">
            <v>0</v>
          </cell>
          <cell r="CU246">
            <v>0</v>
          </cell>
        </row>
        <row r="247">
          <cell r="A247" t="str">
            <v>RA0028</v>
          </cell>
          <cell r="B247" t="str">
            <v>99</v>
          </cell>
          <cell r="C247" t="str">
            <v>-</v>
          </cell>
          <cell r="D247" t="str">
            <v>1022</v>
          </cell>
          <cell r="E247" t="str">
            <v>工程師</v>
          </cell>
          <cell r="F247" t="str">
            <v>1I-1</v>
          </cell>
          <cell r="G247" t="str">
            <v>常日班(間--8:00上班)</v>
          </cell>
          <cell r="H247" t="str">
            <v>RA0028</v>
          </cell>
          <cell r="I247" t="str">
            <v>WLBG-LX無線通訊產品研發處</v>
          </cell>
          <cell r="J247">
            <v>6683</v>
          </cell>
          <cell r="K247" t="str">
            <v>009753</v>
          </cell>
          <cell r="L247" t="str">
            <v>張庭瑋</v>
          </cell>
          <cell r="O247" t="str">
            <v>Q120309357</v>
          </cell>
          <cell r="Q247">
            <v>26031</v>
          </cell>
          <cell r="R247" t="str">
            <v>N</v>
          </cell>
          <cell r="S247" t="str">
            <v>中華民國</v>
          </cell>
          <cell r="U247" t="str">
            <v>M</v>
          </cell>
          <cell r="V247" t="str">
            <v>新竹市中華路三段１２１巷３７號１樓</v>
          </cell>
          <cell r="W247" t="str">
            <v>03-5277242</v>
          </cell>
          <cell r="X247" t="str">
            <v>新竹市中華路三段１２１巷３７號１樓</v>
          </cell>
          <cell r="Y247" t="str">
            <v>03-527724</v>
          </cell>
          <cell r="Z247" t="str">
            <v>Y</v>
          </cell>
          <cell r="AB247" t="str">
            <v>0930901543</v>
          </cell>
          <cell r="AC247" t="str">
            <v>黃麗貞</v>
          </cell>
          <cell r="AD247" t="str">
            <v>03-5277242</v>
          </cell>
          <cell r="AE247">
            <v>15</v>
          </cell>
          <cell r="AJ247" t="str">
            <v>正常</v>
          </cell>
          <cell r="AK247">
            <v>38110</v>
          </cell>
          <cell r="AL247">
            <v>37410</v>
          </cell>
          <cell r="AM247">
            <v>37502</v>
          </cell>
          <cell r="AN247">
            <v>572</v>
          </cell>
          <cell r="AO247">
            <v>0</v>
          </cell>
          <cell r="AP247">
            <v>2</v>
          </cell>
          <cell r="AQ247">
            <v>28</v>
          </cell>
          <cell r="AR247">
            <v>83</v>
          </cell>
          <cell r="AT247">
            <v>22</v>
          </cell>
          <cell r="AU247">
            <v>156</v>
          </cell>
          <cell r="AV247" t="str">
            <v>04837296</v>
          </cell>
          <cell r="AW247" t="str">
            <v>間接</v>
          </cell>
          <cell r="AX247" t="str">
            <v>工程職</v>
          </cell>
          <cell r="AY247" t="str">
            <v>一般員工</v>
          </cell>
          <cell r="BA247" t="str">
            <v>1.000000000000000</v>
          </cell>
          <cell r="BB247" t="str">
            <v>1.000000000000000</v>
          </cell>
          <cell r="BE247" t="str">
            <v>N</v>
          </cell>
          <cell r="BG247" t="str">
            <v>N</v>
          </cell>
          <cell r="BK247" t="str">
            <v>Y</v>
          </cell>
          <cell r="BN247" t="str">
            <v>N</v>
          </cell>
          <cell r="BQ247" t="str">
            <v>1:新增</v>
          </cell>
          <cell r="BR247" t="str">
            <v>A:廠商</v>
          </cell>
          <cell r="BV247" t="str">
            <v>TW</v>
          </cell>
          <cell r="BW247" t="str">
            <v>640</v>
          </cell>
          <cell r="BX247" t="str">
            <v>新竹市中華路三段１２１巷３７號１樓</v>
          </cell>
          <cell r="BY247" t="str">
            <v>新竹市中華路三段１２１巷３７號１樓</v>
          </cell>
          <cell r="CB247">
            <v>38110</v>
          </cell>
          <cell r="CE247" t="str">
            <v>300</v>
          </cell>
          <cell r="CK247" t="str">
            <v>300</v>
          </cell>
          <cell r="CL247" t="str">
            <v>C</v>
          </cell>
          <cell r="CP247" t="str">
            <v>N</v>
          </cell>
          <cell r="CR247">
            <v>0</v>
          </cell>
          <cell r="CT247">
            <v>0</v>
          </cell>
          <cell r="CU247">
            <v>0</v>
          </cell>
        </row>
        <row r="248">
          <cell r="A248" t="str">
            <v>RA0028</v>
          </cell>
          <cell r="B248" t="str">
            <v>30</v>
          </cell>
          <cell r="C248" t="str">
            <v>學士</v>
          </cell>
          <cell r="D248" t="str">
            <v>1022</v>
          </cell>
          <cell r="E248" t="str">
            <v>工程師</v>
          </cell>
          <cell r="F248" t="str">
            <v>1I-1</v>
          </cell>
          <cell r="G248" t="str">
            <v>常日班(間--8:00上班)</v>
          </cell>
          <cell r="H248" t="str">
            <v>RA0028</v>
          </cell>
          <cell r="I248" t="str">
            <v>WLBG-LX無線通訊產品研發處</v>
          </cell>
          <cell r="J248">
            <v>6684</v>
          </cell>
          <cell r="K248" t="str">
            <v>009754</v>
          </cell>
          <cell r="L248" t="str">
            <v>廖運祥</v>
          </cell>
          <cell r="O248" t="str">
            <v>J101183561</v>
          </cell>
          <cell r="Q248">
            <v>21731</v>
          </cell>
          <cell r="R248" t="str">
            <v>N</v>
          </cell>
          <cell r="S248" t="str">
            <v>中華民國</v>
          </cell>
          <cell r="U248" t="str">
            <v>M</v>
          </cell>
          <cell r="V248" t="str">
            <v>新竹縣竹東鎮大林路１９５號</v>
          </cell>
          <cell r="W248" t="str">
            <v>03-5950876</v>
          </cell>
          <cell r="X248" t="str">
            <v>新竹縣竹東鎮大林路１９５號</v>
          </cell>
          <cell r="Y248" t="str">
            <v>03-5950876</v>
          </cell>
          <cell r="Z248" t="str">
            <v>Y</v>
          </cell>
          <cell r="AC248" t="str">
            <v>陳玉真</v>
          </cell>
          <cell r="AD248" t="str">
            <v>03-5950876</v>
          </cell>
          <cell r="AE248">
            <v>5</v>
          </cell>
          <cell r="AH248" t="str">
            <v>Art Center College of Design Transportation</v>
          </cell>
          <cell r="AI248" t="str">
            <v>工業設計</v>
          </cell>
          <cell r="AJ248" t="str">
            <v>正常</v>
          </cell>
          <cell r="AK248">
            <v>38110</v>
          </cell>
          <cell r="AL248">
            <v>37410</v>
          </cell>
          <cell r="AM248">
            <v>37502</v>
          </cell>
          <cell r="AN248">
            <v>572</v>
          </cell>
          <cell r="AO248">
            <v>0</v>
          </cell>
          <cell r="AP248">
            <v>4</v>
          </cell>
          <cell r="AQ248">
            <v>28</v>
          </cell>
          <cell r="AR248">
            <v>83</v>
          </cell>
          <cell r="AT248">
            <v>23</v>
          </cell>
          <cell r="AU248">
            <v>156</v>
          </cell>
          <cell r="AV248" t="str">
            <v>04837297</v>
          </cell>
          <cell r="AW248" t="str">
            <v>間接</v>
          </cell>
          <cell r="AX248" t="str">
            <v>工程職</v>
          </cell>
          <cell r="AY248" t="str">
            <v>一般員工</v>
          </cell>
          <cell r="BA248" t="str">
            <v>1.000000000000000</v>
          </cell>
          <cell r="BB248" t="str">
            <v>1.000000000000000</v>
          </cell>
          <cell r="BD248">
            <v>13.2</v>
          </cell>
          <cell r="BE248" t="str">
            <v>N</v>
          </cell>
          <cell r="BG248" t="str">
            <v>N</v>
          </cell>
          <cell r="BK248" t="str">
            <v>Y</v>
          </cell>
          <cell r="BN248" t="str">
            <v>N</v>
          </cell>
          <cell r="BQ248" t="str">
            <v>1:新增</v>
          </cell>
          <cell r="BR248" t="str">
            <v>A:廠商</v>
          </cell>
          <cell r="BV248" t="str">
            <v>TW</v>
          </cell>
          <cell r="BW248" t="str">
            <v>640</v>
          </cell>
          <cell r="BX248" t="str">
            <v>新竹縣竹東鎮大林路１９５號</v>
          </cell>
          <cell r="BY248" t="str">
            <v>新竹縣竹東鎮大林路１９５號</v>
          </cell>
          <cell r="CB248">
            <v>38110</v>
          </cell>
          <cell r="CE248" t="str">
            <v>310</v>
          </cell>
          <cell r="CK248" t="str">
            <v>310</v>
          </cell>
          <cell r="CL248" t="str">
            <v>C</v>
          </cell>
          <cell r="CP248" t="str">
            <v>N</v>
          </cell>
          <cell r="CR248">
            <v>0</v>
          </cell>
          <cell r="CT248">
            <v>0</v>
          </cell>
          <cell r="CU248">
            <v>0</v>
          </cell>
        </row>
        <row r="249">
          <cell r="A249" t="str">
            <v>RA0028</v>
          </cell>
          <cell r="B249" t="str">
            <v>99</v>
          </cell>
          <cell r="C249" t="str">
            <v>-</v>
          </cell>
          <cell r="D249" t="str">
            <v>1022</v>
          </cell>
          <cell r="E249" t="str">
            <v>工程師</v>
          </cell>
          <cell r="F249" t="str">
            <v>1I-1</v>
          </cell>
          <cell r="G249" t="str">
            <v>常日班(間--8:00上班)</v>
          </cell>
          <cell r="H249" t="str">
            <v>RA0028</v>
          </cell>
          <cell r="I249" t="str">
            <v>WLBG-LX無線通訊產品研發處</v>
          </cell>
          <cell r="J249">
            <v>6685</v>
          </cell>
          <cell r="K249" t="str">
            <v>009780</v>
          </cell>
          <cell r="L249" t="str">
            <v>梁淳淳</v>
          </cell>
          <cell r="O249" t="str">
            <v>A223364662</v>
          </cell>
          <cell r="Q249">
            <v>28954</v>
          </cell>
          <cell r="R249" t="str">
            <v>N</v>
          </cell>
          <cell r="S249" t="str">
            <v>中華民國</v>
          </cell>
          <cell r="U249" t="str">
            <v>F</v>
          </cell>
          <cell r="V249" t="str">
            <v>台北市士林區承德路四段１２巷７號３樓</v>
          </cell>
          <cell r="W249" t="str">
            <v>02-28857840</v>
          </cell>
          <cell r="X249" t="str">
            <v>台北市士林區承德路四段１２巷７號３樓</v>
          </cell>
          <cell r="Y249" t="str">
            <v>02-28857840</v>
          </cell>
          <cell r="Z249" t="str">
            <v>Y</v>
          </cell>
          <cell r="AB249" t="str">
            <v>0958168830</v>
          </cell>
          <cell r="AC249" t="str">
            <v>梁卉芳</v>
          </cell>
          <cell r="AD249" t="str">
            <v>02-28857840</v>
          </cell>
          <cell r="AE249">
            <v>15</v>
          </cell>
          <cell r="AJ249" t="str">
            <v>正常</v>
          </cell>
          <cell r="AK249">
            <v>38110</v>
          </cell>
          <cell r="AL249">
            <v>37417</v>
          </cell>
          <cell r="AM249">
            <v>37509</v>
          </cell>
          <cell r="AN249">
            <v>572</v>
          </cell>
          <cell r="AO249">
            <v>0</v>
          </cell>
          <cell r="AP249">
            <v>2</v>
          </cell>
          <cell r="AQ249">
            <v>28</v>
          </cell>
          <cell r="AR249">
            <v>83</v>
          </cell>
          <cell r="AT249">
            <v>22</v>
          </cell>
          <cell r="AU249">
            <v>156</v>
          </cell>
          <cell r="AV249" t="str">
            <v>04837298</v>
          </cell>
          <cell r="AW249" t="str">
            <v>間接</v>
          </cell>
          <cell r="AX249" t="str">
            <v>工程職</v>
          </cell>
          <cell r="AY249" t="str">
            <v>一般員工</v>
          </cell>
          <cell r="BA249" t="str">
            <v>1.000000000000000</v>
          </cell>
          <cell r="BB249" t="str">
            <v>1.000000000000000</v>
          </cell>
          <cell r="BE249" t="str">
            <v>N</v>
          </cell>
          <cell r="BG249" t="str">
            <v>N</v>
          </cell>
          <cell r="BK249" t="str">
            <v>Y</v>
          </cell>
          <cell r="BN249" t="str">
            <v>N</v>
          </cell>
          <cell r="BQ249" t="str">
            <v>1:新增</v>
          </cell>
          <cell r="BR249" t="str">
            <v>A:廠商</v>
          </cell>
          <cell r="BV249" t="str">
            <v>TW</v>
          </cell>
          <cell r="BW249" t="str">
            <v>640</v>
          </cell>
          <cell r="BX249" t="str">
            <v>台北市士林區承德路四段１２巷７號３樓</v>
          </cell>
          <cell r="BY249" t="str">
            <v>台北市士林區承德路四段１２巷７號３樓</v>
          </cell>
          <cell r="CB249">
            <v>38110</v>
          </cell>
          <cell r="CE249" t="str">
            <v>111</v>
          </cell>
          <cell r="CK249" t="str">
            <v>111</v>
          </cell>
          <cell r="CL249" t="str">
            <v>C</v>
          </cell>
          <cell r="CP249" t="str">
            <v>N</v>
          </cell>
          <cell r="CR249">
            <v>0</v>
          </cell>
          <cell r="CT249">
            <v>0</v>
          </cell>
          <cell r="CU249">
            <v>0</v>
          </cell>
        </row>
        <row r="250">
          <cell r="A250" t="str">
            <v>RA0028</v>
          </cell>
          <cell r="B250" t="str">
            <v>30</v>
          </cell>
          <cell r="C250" t="str">
            <v>學士</v>
          </cell>
          <cell r="D250" t="str">
            <v>1022</v>
          </cell>
          <cell r="E250" t="str">
            <v>工程師</v>
          </cell>
          <cell r="F250" t="str">
            <v>1I-1</v>
          </cell>
          <cell r="G250" t="str">
            <v>常日班(間--8:00上班)</v>
          </cell>
          <cell r="H250" t="str">
            <v>RA0028</v>
          </cell>
          <cell r="I250" t="str">
            <v>WLBG-LX無線通訊產品研發處</v>
          </cell>
          <cell r="J250">
            <v>6686</v>
          </cell>
          <cell r="K250" t="str">
            <v>009781</v>
          </cell>
          <cell r="L250" t="str">
            <v>梁學隆</v>
          </cell>
          <cell r="O250" t="str">
            <v>N121557480</v>
          </cell>
          <cell r="Q250">
            <v>27763</v>
          </cell>
          <cell r="R250" t="str">
            <v>N</v>
          </cell>
          <cell r="S250" t="str">
            <v>中華民國</v>
          </cell>
          <cell r="U250" t="str">
            <v>M</v>
          </cell>
          <cell r="V250" t="str">
            <v>彰化縣秀水鄉安康村長安巷１號</v>
          </cell>
          <cell r="W250" t="str">
            <v>04-7694541</v>
          </cell>
          <cell r="X250" t="str">
            <v>彰化縣秀水鄉安康村長安巷１號</v>
          </cell>
          <cell r="Y250" t="str">
            <v>04-7694541</v>
          </cell>
          <cell r="Z250" t="str">
            <v>Y</v>
          </cell>
          <cell r="AB250" t="str">
            <v>0926170488</v>
          </cell>
          <cell r="AC250" t="str">
            <v>梁永岸</v>
          </cell>
          <cell r="AD250" t="str">
            <v>04-7694541</v>
          </cell>
          <cell r="AE250">
            <v>5</v>
          </cell>
          <cell r="AG250" t="str">
            <v>工業設計系</v>
          </cell>
          <cell r="AH250" t="str">
            <v>長庚大學</v>
          </cell>
          <cell r="AI250" t="str">
            <v>工業設計</v>
          </cell>
          <cell r="AJ250" t="str">
            <v>正常</v>
          </cell>
          <cell r="AK250">
            <v>38110</v>
          </cell>
          <cell r="AL250">
            <v>37417</v>
          </cell>
          <cell r="AM250">
            <v>37509</v>
          </cell>
          <cell r="AN250">
            <v>572</v>
          </cell>
          <cell r="AO250">
            <v>0</v>
          </cell>
          <cell r="AP250">
            <v>2</v>
          </cell>
          <cell r="AQ250">
            <v>28</v>
          </cell>
          <cell r="AR250">
            <v>83</v>
          </cell>
          <cell r="AT250">
            <v>22</v>
          </cell>
          <cell r="AU250">
            <v>156</v>
          </cell>
          <cell r="AV250" t="str">
            <v>04837299</v>
          </cell>
          <cell r="AW250" t="str">
            <v>間接</v>
          </cell>
          <cell r="AX250" t="str">
            <v>工程職</v>
          </cell>
          <cell r="AY250" t="str">
            <v>一般員工</v>
          </cell>
          <cell r="BA250" t="str">
            <v>1.000000000000000</v>
          </cell>
          <cell r="BB250" t="str">
            <v>1.000000000000000</v>
          </cell>
          <cell r="BD250">
            <v>0</v>
          </cell>
          <cell r="BE250" t="str">
            <v>N</v>
          </cell>
          <cell r="BG250" t="str">
            <v>N</v>
          </cell>
          <cell r="BK250" t="str">
            <v>Y</v>
          </cell>
          <cell r="BN250" t="str">
            <v>N</v>
          </cell>
          <cell r="BQ250" t="str">
            <v>1:新增</v>
          </cell>
          <cell r="BR250" t="str">
            <v>A:廠商</v>
          </cell>
          <cell r="BV250" t="str">
            <v>TW</v>
          </cell>
          <cell r="BW250" t="str">
            <v>640</v>
          </cell>
          <cell r="BX250" t="str">
            <v>彰化縣秀水鄉安康村長安巷１號</v>
          </cell>
          <cell r="BY250" t="str">
            <v>彰化縣秀水鄉安康村長安巷１號</v>
          </cell>
          <cell r="CB250">
            <v>38110</v>
          </cell>
          <cell r="CE250" t="str">
            <v>504</v>
          </cell>
          <cell r="CK250" t="str">
            <v>504</v>
          </cell>
          <cell r="CL250" t="str">
            <v>C</v>
          </cell>
          <cell r="CP250" t="str">
            <v>N</v>
          </cell>
          <cell r="CR250">
            <v>0</v>
          </cell>
          <cell r="CT250">
            <v>0</v>
          </cell>
          <cell r="CU250">
            <v>0</v>
          </cell>
        </row>
        <row r="251">
          <cell r="A251" t="str">
            <v>RA0028</v>
          </cell>
          <cell r="B251" t="str">
            <v>99</v>
          </cell>
          <cell r="C251" t="str">
            <v>-</v>
          </cell>
          <cell r="D251" t="str">
            <v>1022</v>
          </cell>
          <cell r="E251" t="str">
            <v>工程師</v>
          </cell>
          <cell r="F251" t="str">
            <v>1I-1</v>
          </cell>
          <cell r="G251" t="str">
            <v>常日班(間--8:00上班)</v>
          </cell>
          <cell r="H251" t="str">
            <v>RA0028</v>
          </cell>
          <cell r="I251" t="str">
            <v>WLBG-LX無線通訊產品研發處</v>
          </cell>
          <cell r="J251">
            <v>6687</v>
          </cell>
          <cell r="K251" t="str">
            <v>009823</v>
          </cell>
          <cell r="L251" t="str">
            <v>柯錫輝</v>
          </cell>
          <cell r="O251" t="str">
            <v>N121068844</v>
          </cell>
          <cell r="Q251">
            <v>25998</v>
          </cell>
          <cell r="R251" t="str">
            <v>N</v>
          </cell>
          <cell r="S251" t="str">
            <v>中華民國</v>
          </cell>
          <cell r="U251" t="str">
            <v>M</v>
          </cell>
          <cell r="V251" t="str">
            <v>新竹市西門街２７２巷１２號１樓</v>
          </cell>
          <cell r="W251" t="str">
            <v>03-5236651</v>
          </cell>
          <cell r="X251" t="str">
            <v>新竹市西門街２７２巷１２號１樓</v>
          </cell>
          <cell r="Y251" t="str">
            <v>03-5236651</v>
          </cell>
          <cell r="Z251" t="str">
            <v>Y</v>
          </cell>
          <cell r="AB251" t="str">
            <v>0912143518</v>
          </cell>
          <cell r="AC251" t="str">
            <v>連美荑</v>
          </cell>
          <cell r="AD251" t="str">
            <v>03-5236651</v>
          </cell>
          <cell r="AE251">
            <v>15</v>
          </cell>
          <cell r="AJ251" t="str">
            <v>正常</v>
          </cell>
          <cell r="AK251">
            <v>38110</v>
          </cell>
          <cell r="AL251">
            <v>37431</v>
          </cell>
          <cell r="AM251">
            <v>37523</v>
          </cell>
          <cell r="AN251">
            <v>572</v>
          </cell>
          <cell r="AO251">
            <v>0</v>
          </cell>
          <cell r="AP251">
            <v>2</v>
          </cell>
          <cell r="AQ251">
            <v>28</v>
          </cell>
          <cell r="AR251">
            <v>83</v>
          </cell>
          <cell r="AT251">
            <v>22</v>
          </cell>
          <cell r="AU251">
            <v>156</v>
          </cell>
          <cell r="AV251" t="str">
            <v>04837300</v>
          </cell>
          <cell r="AW251" t="str">
            <v>間接</v>
          </cell>
          <cell r="AX251" t="str">
            <v>工程職</v>
          </cell>
          <cell r="AY251" t="str">
            <v>一般員工</v>
          </cell>
          <cell r="BA251" t="str">
            <v>1.000000000000000</v>
          </cell>
          <cell r="BB251" t="str">
            <v>1.000000000000000</v>
          </cell>
          <cell r="BE251" t="str">
            <v>N</v>
          </cell>
          <cell r="BG251" t="str">
            <v>N</v>
          </cell>
          <cell r="BK251" t="str">
            <v>Y</v>
          </cell>
          <cell r="BN251" t="str">
            <v>N</v>
          </cell>
          <cell r="BQ251" t="str">
            <v>1:新增</v>
          </cell>
          <cell r="BR251" t="str">
            <v>A:廠商</v>
          </cell>
          <cell r="BV251" t="str">
            <v>TW</v>
          </cell>
          <cell r="BW251" t="str">
            <v>640</v>
          </cell>
          <cell r="BX251" t="str">
            <v>新竹市西門街２７２巷１２號１樓</v>
          </cell>
          <cell r="BY251" t="str">
            <v>新竹市西門街２７２巷１２號１樓</v>
          </cell>
          <cell r="CB251">
            <v>38110</v>
          </cell>
          <cell r="CE251" t="str">
            <v>300</v>
          </cell>
          <cell r="CK251" t="str">
            <v>300</v>
          </cell>
          <cell r="CL251" t="str">
            <v>C</v>
          </cell>
          <cell r="CP251" t="str">
            <v>N</v>
          </cell>
          <cell r="CR251">
            <v>0</v>
          </cell>
          <cell r="CT251">
            <v>0</v>
          </cell>
          <cell r="CU251">
            <v>0</v>
          </cell>
        </row>
        <row r="252">
          <cell r="A252" t="str">
            <v>RA0028</v>
          </cell>
          <cell r="B252" t="str">
            <v>99</v>
          </cell>
          <cell r="C252" t="str">
            <v>-</v>
          </cell>
          <cell r="D252" t="str">
            <v>1022</v>
          </cell>
          <cell r="E252" t="str">
            <v>工程師</v>
          </cell>
          <cell r="F252" t="str">
            <v>1I-1</v>
          </cell>
          <cell r="G252" t="str">
            <v>常日班(間--8:00上班)</v>
          </cell>
          <cell r="H252" t="str">
            <v>RA0028</v>
          </cell>
          <cell r="I252" t="str">
            <v>WLBG-LX無線通訊產品研發處</v>
          </cell>
          <cell r="J252">
            <v>6688</v>
          </cell>
          <cell r="K252" t="str">
            <v>009895</v>
          </cell>
          <cell r="L252" t="str">
            <v>張雅雯</v>
          </cell>
          <cell r="O252" t="str">
            <v>H220197611</v>
          </cell>
          <cell r="Q252">
            <v>27476</v>
          </cell>
          <cell r="R252" t="str">
            <v>N</v>
          </cell>
          <cell r="S252" t="str">
            <v>中華民國</v>
          </cell>
          <cell r="U252" t="str">
            <v>F</v>
          </cell>
          <cell r="V252" t="str">
            <v>桃園市成功路二段２５號６樓</v>
          </cell>
          <cell r="X252" t="str">
            <v>桃園市成功路二段２５號６樓</v>
          </cell>
          <cell r="Z252" t="str">
            <v>Y</v>
          </cell>
          <cell r="AB252" t="str">
            <v>0928888722</v>
          </cell>
          <cell r="AC252" t="str">
            <v>張明鐘</v>
          </cell>
          <cell r="AD252" t="str">
            <v>03-3322853</v>
          </cell>
          <cell r="AE252">
            <v>15</v>
          </cell>
          <cell r="AJ252" t="str">
            <v>正常</v>
          </cell>
          <cell r="AK252">
            <v>38110</v>
          </cell>
          <cell r="AL252">
            <v>37466</v>
          </cell>
          <cell r="AM252">
            <v>37558</v>
          </cell>
          <cell r="AN252">
            <v>572</v>
          </cell>
          <cell r="AO252">
            <v>0</v>
          </cell>
          <cell r="AP252">
            <v>2</v>
          </cell>
          <cell r="AQ252">
            <v>28</v>
          </cell>
          <cell r="AR252">
            <v>83</v>
          </cell>
          <cell r="AT252">
            <v>22</v>
          </cell>
          <cell r="AU252">
            <v>156</v>
          </cell>
          <cell r="AV252" t="str">
            <v>04837301</v>
          </cell>
          <cell r="AW252" t="str">
            <v>間接</v>
          </cell>
          <cell r="AX252" t="str">
            <v>工程職</v>
          </cell>
          <cell r="AY252" t="str">
            <v>一般員工</v>
          </cell>
          <cell r="BA252" t="str">
            <v>1.000000000000000</v>
          </cell>
          <cell r="BB252" t="str">
            <v>1.000000000000000</v>
          </cell>
          <cell r="BE252" t="str">
            <v>N</v>
          </cell>
          <cell r="BG252" t="str">
            <v>N</v>
          </cell>
          <cell r="BK252" t="str">
            <v>Y</v>
          </cell>
          <cell r="BN252" t="str">
            <v>N</v>
          </cell>
          <cell r="BQ252" t="str">
            <v>1:新增</v>
          </cell>
          <cell r="BR252" t="str">
            <v>A:廠商</v>
          </cell>
          <cell r="BV252" t="str">
            <v>TW</v>
          </cell>
          <cell r="BW252" t="str">
            <v>640</v>
          </cell>
          <cell r="BX252" t="str">
            <v>桃園市成功路二段２５號６樓</v>
          </cell>
          <cell r="BY252" t="str">
            <v>桃園市成功路二段２５號６樓</v>
          </cell>
          <cell r="CB252">
            <v>38110</v>
          </cell>
          <cell r="CE252" t="str">
            <v>330</v>
          </cell>
          <cell r="CK252" t="str">
            <v>330</v>
          </cell>
          <cell r="CL252" t="str">
            <v>C</v>
          </cell>
          <cell r="CP252" t="str">
            <v>N</v>
          </cell>
          <cell r="CR252">
            <v>0</v>
          </cell>
          <cell r="CT252">
            <v>0</v>
          </cell>
          <cell r="CU252">
            <v>0</v>
          </cell>
        </row>
        <row r="253">
          <cell r="A253" t="str">
            <v>RA0028</v>
          </cell>
          <cell r="B253" t="str">
            <v>99</v>
          </cell>
          <cell r="C253" t="str">
            <v>-</v>
          </cell>
          <cell r="D253" t="str">
            <v>1022</v>
          </cell>
          <cell r="E253" t="str">
            <v>工程師</v>
          </cell>
          <cell r="F253" t="str">
            <v>1I-1</v>
          </cell>
          <cell r="G253" t="str">
            <v>常日班(間--8:00上班)</v>
          </cell>
          <cell r="H253" t="str">
            <v>RA0028</v>
          </cell>
          <cell r="I253" t="str">
            <v>WLBG-LX無線通訊產品研發處</v>
          </cell>
          <cell r="J253">
            <v>6689</v>
          </cell>
          <cell r="K253" t="str">
            <v>009903</v>
          </cell>
          <cell r="L253" t="str">
            <v>陳彥蓉</v>
          </cell>
          <cell r="O253" t="str">
            <v>A224413780</v>
          </cell>
          <cell r="Q253">
            <v>28551</v>
          </cell>
          <cell r="R253" t="str">
            <v>N</v>
          </cell>
          <cell r="S253" t="str">
            <v>中華民國</v>
          </cell>
          <cell r="U253" t="str">
            <v>F</v>
          </cell>
          <cell r="V253" t="str">
            <v>台北市南京東路四段１３３巷６弄２１之３３號４樓</v>
          </cell>
          <cell r="W253" t="str">
            <v>02-27135175</v>
          </cell>
          <cell r="X253" t="str">
            <v>台北市南京東路四段１３３巷６弄２１之３３號４樓</v>
          </cell>
          <cell r="Y253" t="str">
            <v>02-27135175</v>
          </cell>
          <cell r="Z253" t="str">
            <v>Y</v>
          </cell>
          <cell r="AB253" t="str">
            <v>0933857223</v>
          </cell>
          <cell r="AC253" t="str">
            <v>張淑香</v>
          </cell>
          <cell r="AD253" t="str">
            <v>02-27135175</v>
          </cell>
          <cell r="AE253">
            <v>15</v>
          </cell>
          <cell r="AJ253" t="str">
            <v>正常</v>
          </cell>
          <cell r="AK253">
            <v>38110</v>
          </cell>
          <cell r="AL253">
            <v>37473</v>
          </cell>
          <cell r="AM253">
            <v>37565</v>
          </cell>
          <cell r="AN253">
            <v>572</v>
          </cell>
          <cell r="AO253">
            <v>0</v>
          </cell>
          <cell r="AP253">
            <v>2</v>
          </cell>
          <cell r="AQ253">
            <v>28</v>
          </cell>
          <cell r="AR253">
            <v>83</v>
          </cell>
          <cell r="AT253">
            <v>22</v>
          </cell>
          <cell r="AU253">
            <v>156</v>
          </cell>
          <cell r="AV253" t="str">
            <v>04837302</v>
          </cell>
          <cell r="AW253" t="str">
            <v>間接</v>
          </cell>
          <cell r="AX253" t="str">
            <v>工程職</v>
          </cell>
          <cell r="AY253" t="str">
            <v>一般員工</v>
          </cell>
          <cell r="BA253" t="str">
            <v>1.000000000000000</v>
          </cell>
          <cell r="BB253" t="str">
            <v>1.000000000000000</v>
          </cell>
          <cell r="BE253" t="str">
            <v>N</v>
          </cell>
          <cell r="BG253" t="str">
            <v>N</v>
          </cell>
          <cell r="BK253" t="str">
            <v>Y</v>
          </cell>
          <cell r="BN253" t="str">
            <v>N</v>
          </cell>
          <cell r="BQ253" t="str">
            <v>1:新增</v>
          </cell>
          <cell r="BR253" t="str">
            <v>A:廠商</v>
          </cell>
          <cell r="BV253" t="str">
            <v>TW</v>
          </cell>
          <cell r="BW253" t="str">
            <v>640</v>
          </cell>
          <cell r="BX253" t="str">
            <v>台北市南京東路四段１３３巷６弄２１之３３號４樓</v>
          </cell>
          <cell r="BY253" t="str">
            <v>台北市南京東路四段１３３巷６弄２１之３３號４樓</v>
          </cell>
          <cell r="CB253">
            <v>38110</v>
          </cell>
          <cell r="CE253" t="str">
            <v>105</v>
          </cell>
          <cell r="CK253" t="str">
            <v>105</v>
          </cell>
          <cell r="CL253" t="str">
            <v>C</v>
          </cell>
          <cell r="CP253" t="str">
            <v>N</v>
          </cell>
          <cell r="CR253">
            <v>0</v>
          </cell>
          <cell r="CT253">
            <v>0</v>
          </cell>
          <cell r="CU253">
            <v>0</v>
          </cell>
        </row>
        <row r="254">
          <cell r="A254" t="str">
            <v>RA0028</v>
          </cell>
          <cell r="B254" t="str">
            <v>99</v>
          </cell>
          <cell r="C254" t="str">
            <v>-</v>
          </cell>
          <cell r="D254" t="str">
            <v>1022</v>
          </cell>
          <cell r="E254" t="str">
            <v>工程師</v>
          </cell>
          <cell r="F254" t="str">
            <v>1I-1</v>
          </cell>
          <cell r="G254" t="str">
            <v>常日班(間--8:00上班)</v>
          </cell>
          <cell r="H254" t="str">
            <v>RA0028</v>
          </cell>
          <cell r="I254" t="str">
            <v>WLBG-LX無線通訊產品研發處</v>
          </cell>
          <cell r="J254">
            <v>6690</v>
          </cell>
          <cell r="K254" t="str">
            <v>010101</v>
          </cell>
          <cell r="L254" t="str">
            <v>曾柏豪</v>
          </cell>
          <cell r="O254" t="str">
            <v>E120062181</v>
          </cell>
          <cell r="Q254">
            <v>27126</v>
          </cell>
          <cell r="R254" t="str">
            <v>N</v>
          </cell>
          <cell r="S254" t="str">
            <v>中華民國</v>
          </cell>
          <cell r="U254" t="str">
            <v>M</v>
          </cell>
          <cell r="V254" t="str">
            <v>高雄市鹽埕區莒光街１１５號</v>
          </cell>
          <cell r="X254" t="str">
            <v>高雄市鹽埕區莒光街１１５號</v>
          </cell>
          <cell r="Z254" t="str">
            <v>Y</v>
          </cell>
          <cell r="AB254" t="str">
            <v>0911264012</v>
          </cell>
          <cell r="AC254" t="str">
            <v>莊雪英</v>
          </cell>
          <cell r="AD254" t="str">
            <v>07-5612456</v>
          </cell>
          <cell r="AE254">
            <v>15</v>
          </cell>
          <cell r="AJ254" t="str">
            <v>正常</v>
          </cell>
          <cell r="AK254">
            <v>38110</v>
          </cell>
          <cell r="AL254">
            <v>37718</v>
          </cell>
          <cell r="AM254">
            <v>37809</v>
          </cell>
          <cell r="AN254">
            <v>572</v>
          </cell>
          <cell r="AO254">
            <v>0</v>
          </cell>
          <cell r="AP254">
            <v>2</v>
          </cell>
          <cell r="AQ254">
            <v>28</v>
          </cell>
          <cell r="AR254">
            <v>83</v>
          </cell>
          <cell r="AT254">
            <v>22</v>
          </cell>
          <cell r="AU254">
            <v>156</v>
          </cell>
          <cell r="AV254" t="str">
            <v>04837303</v>
          </cell>
          <cell r="AW254" t="str">
            <v>間接</v>
          </cell>
          <cell r="AX254" t="str">
            <v>工程職</v>
          </cell>
          <cell r="AY254" t="str">
            <v>一般員工</v>
          </cell>
          <cell r="BA254" t="str">
            <v>1.000000000000000</v>
          </cell>
          <cell r="BB254" t="str">
            <v>1.000000000000000</v>
          </cell>
          <cell r="BE254" t="str">
            <v>N</v>
          </cell>
          <cell r="BG254" t="str">
            <v>N</v>
          </cell>
          <cell r="BK254" t="str">
            <v>Y</v>
          </cell>
          <cell r="BN254" t="str">
            <v>N</v>
          </cell>
          <cell r="BQ254" t="str">
            <v>1:新增</v>
          </cell>
          <cell r="BR254" t="str">
            <v>A:廠商</v>
          </cell>
          <cell r="BV254" t="str">
            <v>TW</v>
          </cell>
          <cell r="BW254" t="str">
            <v>640</v>
          </cell>
          <cell r="BX254" t="str">
            <v>高雄市鹽埕區莒光街１１５號</v>
          </cell>
          <cell r="BY254" t="str">
            <v>高雄市鹽埕區莒光街１１５號</v>
          </cell>
          <cell r="CB254">
            <v>38110</v>
          </cell>
          <cell r="CE254" t="str">
            <v>803</v>
          </cell>
          <cell r="CK254" t="str">
            <v>803</v>
          </cell>
          <cell r="CL254" t="str">
            <v>C</v>
          </cell>
          <cell r="CP254" t="str">
            <v>N</v>
          </cell>
          <cell r="CR254">
            <v>0</v>
          </cell>
          <cell r="CT254">
            <v>0</v>
          </cell>
          <cell r="CU254">
            <v>0</v>
          </cell>
        </row>
        <row r="255">
          <cell r="A255" t="str">
            <v>RA0028</v>
          </cell>
          <cell r="B255" t="str">
            <v>99</v>
          </cell>
          <cell r="C255" t="str">
            <v>-</v>
          </cell>
          <cell r="D255" t="str">
            <v>1022</v>
          </cell>
          <cell r="E255" t="str">
            <v>工程師</v>
          </cell>
          <cell r="F255" t="str">
            <v>1I-1</v>
          </cell>
          <cell r="G255" t="str">
            <v>常日班(間--8:00上班)</v>
          </cell>
          <cell r="H255" t="str">
            <v>RA0028</v>
          </cell>
          <cell r="I255" t="str">
            <v>WLBG-LX無線通訊產品研發處</v>
          </cell>
          <cell r="J255">
            <v>6692</v>
          </cell>
          <cell r="K255" t="str">
            <v>010121</v>
          </cell>
          <cell r="L255" t="str">
            <v>廖建涼</v>
          </cell>
          <cell r="O255" t="str">
            <v>P120589470</v>
          </cell>
          <cell r="Q255">
            <v>27351</v>
          </cell>
          <cell r="R255" t="str">
            <v>N</v>
          </cell>
          <cell r="S255" t="str">
            <v>中華民國</v>
          </cell>
          <cell r="U255" t="str">
            <v>M</v>
          </cell>
          <cell r="V255" t="str">
            <v>新竹縣竹北市和平街１４０號</v>
          </cell>
          <cell r="X255" t="str">
            <v>新竹縣竹北市和平街１４０號</v>
          </cell>
          <cell r="Z255" t="str">
            <v>Y</v>
          </cell>
          <cell r="AB255" t="str">
            <v>0952626271</v>
          </cell>
          <cell r="AC255" t="str">
            <v>廖茂變</v>
          </cell>
          <cell r="AD255" t="str">
            <v>0928927129</v>
          </cell>
          <cell r="AE255">
            <v>15</v>
          </cell>
          <cell r="AJ255" t="str">
            <v>正常</v>
          </cell>
          <cell r="AK255">
            <v>38110</v>
          </cell>
          <cell r="AL255">
            <v>37747</v>
          </cell>
          <cell r="AM255">
            <v>37839</v>
          </cell>
          <cell r="AN255">
            <v>572</v>
          </cell>
          <cell r="AO255">
            <v>0</v>
          </cell>
          <cell r="AP255">
            <v>2</v>
          </cell>
          <cell r="AQ255">
            <v>28</v>
          </cell>
          <cell r="AR255">
            <v>83</v>
          </cell>
          <cell r="AT255">
            <v>22</v>
          </cell>
          <cell r="AU255">
            <v>156</v>
          </cell>
          <cell r="AV255" t="str">
            <v>04837305</v>
          </cell>
          <cell r="AW255" t="str">
            <v>間接</v>
          </cell>
          <cell r="AX255" t="str">
            <v>工程職</v>
          </cell>
          <cell r="AY255" t="str">
            <v>一般員工</v>
          </cell>
          <cell r="BA255" t="str">
            <v>1.000000000000000</v>
          </cell>
          <cell r="BB255" t="str">
            <v>1.000000000000000</v>
          </cell>
          <cell r="BE255" t="str">
            <v>N</v>
          </cell>
          <cell r="BG255" t="str">
            <v>N</v>
          </cell>
          <cell r="BK255" t="str">
            <v>Y</v>
          </cell>
          <cell r="BN255" t="str">
            <v>N</v>
          </cell>
          <cell r="BQ255" t="str">
            <v>1:新增</v>
          </cell>
          <cell r="BR255" t="str">
            <v>A:廠商</v>
          </cell>
          <cell r="BV255" t="str">
            <v>TW</v>
          </cell>
          <cell r="BW255" t="str">
            <v>640</v>
          </cell>
          <cell r="BX255" t="str">
            <v>新竹縣竹北市和平街１４０號</v>
          </cell>
          <cell r="BY255" t="str">
            <v>新竹縣竹北市和平街１４０號</v>
          </cell>
          <cell r="CB255">
            <v>38110</v>
          </cell>
          <cell r="CE255" t="str">
            <v>302</v>
          </cell>
          <cell r="CK255" t="str">
            <v>302</v>
          </cell>
          <cell r="CL255" t="str">
            <v>C</v>
          </cell>
          <cell r="CP255" t="str">
            <v>N</v>
          </cell>
          <cell r="CR255">
            <v>0</v>
          </cell>
          <cell r="CT255">
            <v>0</v>
          </cell>
          <cell r="CU255">
            <v>0</v>
          </cell>
        </row>
        <row r="256">
          <cell r="A256" t="str">
            <v>RA0028</v>
          </cell>
          <cell r="B256" t="str">
            <v>99</v>
          </cell>
          <cell r="C256" t="str">
            <v>-</v>
          </cell>
          <cell r="D256" t="str">
            <v>1022</v>
          </cell>
          <cell r="E256" t="str">
            <v>工程師</v>
          </cell>
          <cell r="F256" t="str">
            <v>1I-1</v>
          </cell>
          <cell r="G256" t="str">
            <v>常日班(間--8:00上班)</v>
          </cell>
          <cell r="H256" t="str">
            <v>RA0028</v>
          </cell>
          <cell r="I256" t="str">
            <v>WLBG-LX無線通訊產品研發處</v>
          </cell>
          <cell r="J256">
            <v>6696</v>
          </cell>
          <cell r="K256" t="str">
            <v>010444</v>
          </cell>
          <cell r="L256" t="str">
            <v>陳立融</v>
          </cell>
          <cell r="O256" t="str">
            <v>A124140315</v>
          </cell>
          <cell r="Q256">
            <v>27964</v>
          </cell>
          <cell r="R256" t="str">
            <v>N</v>
          </cell>
          <cell r="S256" t="str">
            <v>中華民國</v>
          </cell>
          <cell r="U256" t="str">
            <v>M</v>
          </cell>
          <cell r="V256" t="str">
            <v>台北市和平東路二段１７５巷３５弄６號４樓</v>
          </cell>
          <cell r="W256" t="str">
            <v>02-27092969</v>
          </cell>
          <cell r="X256" t="str">
            <v>台北市和平東路二段１７５巷３５弄６號４樓</v>
          </cell>
          <cell r="Y256" t="str">
            <v>02-27092969</v>
          </cell>
          <cell r="Z256" t="str">
            <v>Y</v>
          </cell>
          <cell r="AB256" t="str">
            <v>0928765899</v>
          </cell>
          <cell r="AC256" t="str">
            <v>孫素靜</v>
          </cell>
          <cell r="AD256" t="str">
            <v>02-27092969</v>
          </cell>
          <cell r="AE256">
            <v>15</v>
          </cell>
          <cell r="AJ256" t="str">
            <v>正常</v>
          </cell>
          <cell r="AK256">
            <v>38110</v>
          </cell>
          <cell r="AL256">
            <v>37837</v>
          </cell>
          <cell r="AM256">
            <v>37929</v>
          </cell>
          <cell r="AN256">
            <v>572</v>
          </cell>
          <cell r="AO256">
            <v>0</v>
          </cell>
          <cell r="AP256">
            <v>2</v>
          </cell>
          <cell r="AQ256">
            <v>28</v>
          </cell>
          <cell r="AR256">
            <v>83</v>
          </cell>
          <cell r="AT256">
            <v>22</v>
          </cell>
          <cell r="AU256">
            <v>156</v>
          </cell>
          <cell r="AV256" t="str">
            <v>04837309</v>
          </cell>
          <cell r="AW256" t="str">
            <v>間接</v>
          </cell>
          <cell r="AX256" t="str">
            <v>工程職</v>
          </cell>
          <cell r="AY256" t="str">
            <v>一般員工</v>
          </cell>
          <cell r="BA256" t="str">
            <v>1.000000000000000</v>
          </cell>
          <cell r="BB256" t="str">
            <v>1.000000000000000</v>
          </cell>
          <cell r="BE256" t="str">
            <v>N</v>
          </cell>
          <cell r="BG256" t="str">
            <v>N</v>
          </cell>
          <cell r="BK256" t="str">
            <v>Y</v>
          </cell>
          <cell r="BN256" t="str">
            <v>N</v>
          </cell>
          <cell r="BQ256" t="str">
            <v>1:新增</v>
          </cell>
          <cell r="BR256" t="str">
            <v>A:廠商</v>
          </cell>
          <cell r="BV256" t="str">
            <v>TW</v>
          </cell>
          <cell r="BW256" t="str">
            <v>640</v>
          </cell>
          <cell r="BX256" t="str">
            <v>台北市和平東路二段１７５巷３５弄６號４樓</v>
          </cell>
          <cell r="BY256" t="str">
            <v>台北市和平東路二段１７５巷３５弄６號４樓</v>
          </cell>
          <cell r="CB256">
            <v>38110</v>
          </cell>
          <cell r="CE256" t="str">
            <v>106</v>
          </cell>
          <cell r="CK256" t="str">
            <v>106</v>
          </cell>
          <cell r="CL256" t="str">
            <v>C</v>
          </cell>
          <cell r="CP256" t="str">
            <v>N</v>
          </cell>
          <cell r="CR256">
            <v>0</v>
          </cell>
          <cell r="CT256">
            <v>0</v>
          </cell>
          <cell r="CU256">
            <v>0</v>
          </cell>
        </row>
        <row r="257">
          <cell r="A257" t="str">
            <v>RA0028</v>
          </cell>
          <cell r="B257" t="str">
            <v>99</v>
          </cell>
          <cell r="C257" t="str">
            <v>-</v>
          </cell>
          <cell r="D257" t="str">
            <v>1022</v>
          </cell>
          <cell r="E257" t="str">
            <v>工程師</v>
          </cell>
          <cell r="F257" t="str">
            <v>1I-1</v>
          </cell>
          <cell r="G257" t="str">
            <v>常日班(間--8:00上班)</v>
          </cell>
          <cell r="H257" t="str">
            <v>RA0028</v>
          </cell>
          <cell r="I257" t="str">
            <v>WLBG-LX無線通訊產品研發處</v>
          </cell>
          <cell r="J257">
            <v>6698</v>
          </cell>
          <cell r="K257" t="str">
            <v>010498</v>
          </cell>
          <cell r="L257" t="str">
            <v>劉秋麗</v>
          </cell>
          <cell r="O257" t="str">
            <v>R220722960</v>
          </cell>
          <cell r="Q257">
            <v>27667</v>
          </cell>
          <cell r="R257" t="str">
            <v>N</v>
          </cell>
          <cell r="S257" t="str">
            <v>中華民國</v>
          </cell>
          <cell r="U257" t="str">
            <v>F</v>
          </cell>
          <cell r="V257" t="str">
            <v>新竹縣竹北市仁義路４１巷１３號</v>
          </cell>
          <cell r="W257" t="str">
            <v>03-5516693</v>
          </cell>
          <cell r="X257" t="str">
            <v>新竹縣竹北市仁義路４１巷１３號</v>
          </cell>
          <cell r="Y257" t="str">
            <v>03-5516693</v>
          </cell>
          <cell r="Z257" t="str">
            <v>Y</v>
          </cell>
          <cell r="AB257" t="str">
            <v>0958553507</v>
          </cell>
          <cell r="AC257" t="str">
            <v>朱有欽</v>
          </cell>
          <cell r="AD257" t="str">
            <v>03-5516693</v>
          </cell>
          <cell r="AE257">
            <v>15</v>
          </cell>
          <cell r="AJ257" t="str">
            <v>正常</v>
          </cell>
          <cell r="AK257">
            <v>38110</v>
          </cell>
          <cell r="AL257">
            <v>37865</v>
          </cell>
          <cell r="AM257">
            <v>37956</v>
          </cell>
          <cell r="AN257">
            <v>572</v>
          </cell>
          <cell r="AO257">
            <v>0</v>
          </cell>
          <cell r="AP257">
            <v>2</v>
          </cell>
          <cell r="AQ257">
            <v>28</v>
          </cell>
          <cell r="AR257">
            <v>83</v>
          </cell>
          <cell r="AT257">
            <v>22</v>
          </cell>
          <cell r="AU257">
            <v>156</v>
          </cell>
          <cell r="AV257" t="str">
            <v>04837311</v>
          </cell>
          <cell r="AW257" t="str">
            <v>間接</v>
          </cell>
          <cell r="AX257" t="str">
            <v>工程職</v>
          </cell>
          <cell r="AY257" t="str">
            <v>一般員工</v>
          </cell>
          <cell r="BA257" t="str">
            <v>1.000000000000000</v>
          </cell>
          <cell r="BB257" t="str">
            <v>1.000000000000000</v>
          </cell>
          <cell r="BE257" t="str">
            <v>N</v>
          </cell>
          <cell r="BG257" t="str">
            <v>N</v>
          </cell>
          <cell r="BK257" t="str">
            <v>Y</v>
          </cell>
          <cell r="BN257" t="str">
            <v>N</v>
          </cell>
          <cell r="BQ257" t="str">
            <v>1:新增</v>
          </cell>
          <cell r="BR257" t="str">
            <v>A:廠商</v>
          </cell>
          <cell r="BV257" t="str">
            <v>TW</v>
          </cell>
          <cell r="BW257" t="str">
            <v>640</v>
          </cell>
          <cell r="BX257" t="str">
            <v>新竹縣竹北市仁義路４１巷１３號</v>
          </cell>
          <cell r="BY257" t="str">
            <v>新竹縣竹北市仁義路４１巷１３號</v>
          </cell>
          <cell r="CB257">
            <v>38110</v>
          </cell>
          <cell r="CE257" t="str">
            <v>302</v>
          </cell>
          <cell r="CK257" t="str">
            <v>302</v>
          </cell>
          <cell r="CL257" t="str">
            <v>C</v>
          </cell>
          <cell r="CP257" t="str">
            <v>N</v>
          </cell>
          <cell r="CR257">
            <v>0</v>
          </cell>
          <cell r="CT257">
            <v>0</v>
          </cell>
          <cell r="CU257">
            <v>0</v>
          </cell>
        </row>
        <row r="258">
          <cell r="A258" t="str">
            <v>RA0028</v>
          </cell>
          <cell r="B258" t="str">
            <v>99</v>
          </cell>
          <cell r="C258" t="str">
            <v>-</v>
          </cell>
          <cell r="D258" t="str">
            <v>1022</v>
          </cell>
          <cell r="E258" t="str">
            <v>工程師</v>
          </cell>
          <cell r="F258" t="str">
            <v>1I-1</v>
          </cell>
          <cell r="G258" t="str">
            <v>常日班(間--8:00上班)</v>
          </cell>
          <cell r="H258" t="str">
            <v>RA0028</v>
          </cell>
          <cell r="I258" t="str">
            <v>WLBG-LX無線通訊產品研發處</v>
          </cell>
          <cell r="J258">
            <v>6700</v>
          </cell>
          <cell r="K258" t="str">
            <v>010558</v>
          </cell>
          <cell r="L258" t="str">
            <v>李育達</v>
          </cell>
          <cell r="O258" t="str">
            <v>P123633242</v>
          </cell>
          <cell r="Q258">
            <v>27516</v>
          </cell>
          <cell r="R258" t="str">
            <v>N</v>
          </cell>
          <cell r="S258" t="str">
            <v>中華民國</v>
          </cell>
          <cell r="U258" t="str">
            <v>M</v>
          </cell>
          <cell r="V258" t="str">
            <v>雲林縣北港鎮府番里４４號</v>
          </cell>
          <cell r="X258" t="str">
            <v>雲林縣北港鎮府番里４４號</v>
          </cell>
          <cell r="Z258" t="str">
            <v>Y</v>
          </cell>
          <cell r="AB258" t="str">
            <v>0920312459</v>
          </cell>
          <cell r="AC258" t="str">
            <v>李國隆</v>
          </cell>
          <cell r="AD258" t="str">
            <v>05-7839012</v>
          </cell>
          <cell r="AE258">
            <v>15</v>
          </cell>
          <cell r="AJ258" t="str">
            <v>正常</v>
          </cell>
          <cell r="AK258">
            <v>38110</v>
          </cell>
          <cell r="AL258">
            <v>37900</v>
          </cell>
          <cell r="AM258">
            <v>37992</v>
          </cell>
          <cell r="AN258">
            <v>572</v>
          </cell>
          <cell r="AO258">
            <v>0</v>
          </cell>
          <cell r="AP258">
            <v>2</v>
          </cell>
          <cell r="AQ258">
            <v>28</v>
          </cell>
          <cell r="AR258">
            <v>83</v>
          </cell>
          <cell r="AT258">
            <v>22</v>
          </cell>
          <cell r="AU258">
            <v>156</v>
          </cell>
          <cell r="AV258" t="str">
            <v>04837313</v>
          </cell>
          <cell r="AW258" t="str">
            <v>間接</v>
          </cell>
          <cell r="AX258" t="str">
            <v>工程職</v>
          </cell>
          <cell r="AY258" t="str">
            <v>一般員工</v>
          </cell>
          <cell r="BA258" t="str">
            <v>1.000000000000000</v>
          </cell>
          <cell r="BB258" t="str">
            <v>1.000000000000000</v>
          </cell>
          <cell r="BE258" t="str">
            <v>N</v>
          </cell>
          <cell r="BG258" t="str">
            <v>N</v>
          </cell>
          <cell r="BK258" t="str">
            <v>Y</v>
          </cell>
          <cell r="BN258" t="str">
            <v>N</v>
          </cell>
          <cell r="BQ258" t="str">
            <v>1:新增</v>
          </cell>
          <cell r="BR258" t="str">
            <v>A:廠商</v>
          </cell>
          <cell r="BV258" t="str">
            <v>TW</v>
          </cell>
          <cell r="BW258" t="str">
            <v>640</v>
          </cell>
          <cell r="BX258" t="str">
            <v>雲林縣北港鎮府番里４４號</v>
          </cell>
          <cell r="BY258" t="str">
            <v>雲林縣北港鎮府番里４４號</v>
          </cell>
          <cell r="CB258">
            <v>38110</v>
          </cell>
          <cell r="CE258" t="str">
            <v>651</v>
          </cell>
          <cell r="CK258" t="str">
            <v>651</v>
          </cell>
          <cell r="CL258" t="str">
            <v>C</v>
          </cell>
          <cell r="CP258" t="str">
            <v>N</v>
          </cell>
          <cell r="CR258">
            <v>0</v>
          </cell>
          <cell r="CT258">
            <v>0</v>
          </cell>
          <cell r="CU258">
            <v>0</v>
          </cell>
        </row>
        <row r="259">
          <cell r="A259" t="str">
            <v>RA0028</v>
          </cell>
          <cell r="B259" t="str">
            <v>99</v>
          </cell>
          <cell r="C259" t="str">
            <v>-</v>
          </cell>
          <cell r="D259" t="str">
            <v>1022</v>
          </cell>
          <cell r="E259" t="str">
            <v>工程師</v>
          </cell>
          <cell r="F259" t="str">
            <v>1I-1</v>
          </cell>
          <cell r="G259" t="str">
            <v>常日班(間--8:00上班)</v>
          </cell>
          <cell r="H259" t="str">
            <v>RA0028</v>
          </cell>
          <cell r="I259" t="str">
            <v>WLBG-LX無線通訊產品研發處</v>
          </cell>
          <cell r="J259">
            <v>6701</v>
          </cell>
          <cell r="K259" t="str">
            <v>010591</v>
          </cell>
          <cell r="L259" t="str">
            <v>黃聖傑</v>
          </cell>
          <cell r="O259" t="str">
            <v>H120385708</v>
          </cell>
          <cell r="Q259">
            <v>27178</v>
          </cell>
          <cell r="R259" t="str">
            <v>N</v>
          </cell>
          <cell r="S259" t="str">
            <v>中華民國</v>
          </cell>
          <cell r="U259" t="str">
            <v>M</v>
          </cell>
          <cell r="V259" t="str">
            <v>桃園縣大溪鎮復興路１４８巷２１號</v>
          </cell>
          <cell r="W259" t="str">
            <v>03-3881523</v>
          </cell>
          <cell r="X259" t="str">
            <v>桃園縣大溪鎮復興路１４８巷２１號</v>
          </cell>
          <cell r="Y259" t="str">
            <v>03-3881523</v>
          </cell>
          <cell r="Z259" t="str">
            <v>Y</v>
          </cell>
          <cell r="AB259" t="str">
            <v>0968709262</v>
          </cell>
          <cell r="AC259" t="str">
            <v>黃豐德</v>
          </cell>
          <cell r="AD259" t="str">
            <v>03-3881523</v>
          </cell>
          <cell r="AE259">
            <v>15</v>
          </cell>
          <cell r="AJ259" t="str">
            <v>正常</v>
          </cell>
          <cell r="AK259">
            <v>38110</v>
          </cell>
          <cell r="AL259">
            <v>37914</v>
          </cell>
          <cell r="AM259">
            <v>38006</v>
          </cell>
          <cell r="AN259">
            <v>572</v>
          </cell>
          <cell r="AO259">
            <v>0</v>
          </cell>
          <cell r="AP259">
            <v>2</v>
          </cell>
          <cell r="AQ259">
            <v>28</v>
          </cell>
          <cell r="AR259">
            <v>83</v>
          </cell>
          <cell r="AT259">
            <v>22</v>
          </cell>
          <cell r="AU259">
            <v>156</v>
          </cell>
          <cell r="AV259" t="str">
            <v>04837314</v>
          </cell>
          <cell r="AW259" t="str">
            <v>間接</v>
          </cell>
          <cell r="AX259" t="str">
            <v>工程職</v>
          </cell>
          <cell r="AY259" t="str">
            <v>一般員工</v>
          </cell>
          <cell r="BA259" t="str">
            <v>1.000000000000000</v>
          </cell>
          <cell r="BB259" t="str">
            <v>1.000000000000000</v>
          </cell>
          <cell r="BE259" t="str">
            <v>N</v>
          </cell>
          <cell r="BG259" t="str">
            <v>N</v>
          </cell>
          <cell r="BK259" t="str">
            <v>Y</v>
          </cell>
          <cell r="BN259" t="str">
            <v>N</v>
          </cell>
          <cell r="BQ259" t="str">
            <v>1:新增</v>
          </cell>
          <cell r="BR259" t="str">
            <v>A:廠商</v>
          </cell>
          <cell r="BV259" t="str">
            <v>TW</v>
          </cell>
          <cell r="BW259" t="str">
            <v>640</v>
          </cell>
          <cell r="BX259" t="str">
            <v>桃園縣大溪鎮復興路１４８巷２１號</v>
          </cell>
          <cell r="BY259" t="str">
            <v>桃園縣大溪鎮復興路１４８巷２１號</v>
          </cell>
          <cell r="CB259">
            <v>38110</v>
          </cell>
          <cell r="CE259" t="str">
            <v>335</v>
          </cell>
          <cell r="CK259" t="str">
            <v>335</v>
          </cell>
          <cell r="CL259" t="str">
            <v>C</v>
          </cell>
          <cell r="CP259" t="str">
            <v>N</v>
          </cell>
          <cell r="CR259">
            <v>0</v>
          </cell>
          <cell r="CT259">
            <v>0</v>
          </cell>
          <cell r="CU259">
            <v>0</v>
          </cell>
        </row>
        <row r="260">
          <cell r="A260" t="str">
            <v>RA0028</v>
          </cell>
          <cell r="B260" t="str">
            <v>99</v>
          </cell>
          <cell r="C260" t="str">
            <v>-</v>
          </cell>
          <cell r="D260" t="str">
            <v>1022</v>
          </cell>
          <cell r="E260" t="str">
            <v>工程師</v>
          </cell>
          <cell r="F260" t="str">
            <v>1I-1</v>
          </cell>
          <cell r="G260" t="str">
            <v>常日班(間--8:00上班)</v>
          </cell>
          <cell r="H260" t="str">
            <v>RA0028</v>
          </cell>
          <cell r="I260" t="str">
            <v>WLBG-LX無線通訊產品研發處</v>
          </cell>
          <cell r="J260">
            <v>6702</v>
          </cell>
          <cell r="K260" t="str">
            <v>010609</v>
          </cell>
          <cell r="L260" t="str">
            <v>許智普</v>
          </cell>
          <cell r="O260" t="str">
            <v>T120092396</v>
          </cell>
          <cell r="Q260">
            <v>26879</v>
          </cell>
          <cell r="R260" t="str">
            <v>N</v>
          </cell>
          <cell r="S260" t="str">
            <v>中華民國</v>
          </cell>
          <cell r="U260" t="str">
            <v>M</v>
          </cell>
          <cell r="V260" t="str">
            <v>台北市士林區中山北路５段５０５巷２２號４樓</v>
          </cell>
          <cell r="W260" t="str">
            <v>02-22829907</v>
          </cell>
          <cell r="X260" t="str">
            <v>台北市士林區中山北路５段５０５巷２２號４樓</v>
          </cell>
          <cell r="Y260" t="str">
            <v>02-22829907</v>
          </cell>
          <cell r="Z260" t="str">
            <v>Y</v>
          </cell>
          <cell r="AB260" t="str">
            <v>0939841500</v>
          </cell>
          <cell r="AC260" t="str">
            <v>林美滿</v>
          </cell>
          <cell r="AD260" t="str">
            <v>0953319122</v>
          </cell>
          <cell r="AE260">
            <v>15</v>
          </cell>
          <cell r="AJ260" t="str">
            <v>正常</v>
          </cell>
          <cell r="AK260">
            <v>38110</v>
          </cell>
          <cell r="AL260">
            <v>37928</v>
          </cell>
          <cell r="AM260">
            <v>38020</v>
          </cell>
          <cell r="AN260">
            <v>572</v>
          </cell>
          <cell r="AO260">
            <v>0</v>
          </cell>
          <cell r="AP260">
            <v>2</v>
          </cell>
          <cell r="AQ260">
            <v>28</v>
          </cell>
          <cell r="AR260">
            <v>83</v>
          </cell>
          <cell r="AT260">
            <v>22</v>
          </cell>
          <cell r="AU260">
            <v>156</v>
          </cell>
          <cell r="AV260" t="str">
            <v>04837315</v>
          </cell>
          <cell r="AW260" t="str">
            <v>間接</v>
          </cell>
          <cell r="AX260" t="str">
            <v>工程職</v>
          </cell>
          <cell r="AY260" t="str">
            <v>一般員工</v>
          </cell>
          <cell r="BA260" t="str">
            <v>1.000000000000000</v>
          </cell>
          <cell r="BB260" t="str">
            <v>1.000000000000000</v>
          </cell>
          <cell r="BE260" t="str">
            <v>N</v>
          </cell>
          <cell r="BG260" t="str">
            <v>N</v>
          </cell>
          <cell r="BK260" t="str">
            <v>Y</v>
          </cell>
          <cell r="BN260" t="str">
            <v>N</v>
          </cell>
          <cell r="BQ260" t="str">
            <v>1:新增</v>
          </cell>
          <cell r="BR260" t="str">
            <v>A:廠商</v>
          </cell>
          <cell r="BV260" t="str">
            <v>TW</v>
          </cell>
          <cell r="BW260" t="str">
            <v>640</v>
          </cell>
          <cell r="BX260" t="str">
            <v>台北市士林區中山北路５段５０５巷２２號４樓</v>
          </cell>
          <cell r="BY260" t="str">
            <v>台北市士林區中山北路５段５０５巷２２號４樓</v>
          </cell>
          <cell r="CB260">
            <v>38110</v>
          </cell>
          <cell r="CE260" t="str">
            <v>111</v>
          </cell>
          <cell r="CK260" t="str">
            <v>111</v>
          </cell>
          <cell r="CL260" t="str">
            <v>C</v>
          </cell>
          <cell r="CP260" t="str">
            <v>N</v>
          </cell>
          <cell r="CR260">
            <v>0</v>
          </cell>
          <cell r="CT260">
            <v>0</v>
          </cell>
          <cell r="CU260">
            <v>0</v>
          </cell>
        </row>
        <row r="261">
          <cell r="A261" t="str">
            <v>RA0028</v>
          </cell>
          <cell r="B261" t="str">
            <v>99</v>
          </cell>
          <cell r="C261" t="str">
            <v>-</v>
          </cell>
          <cell r="D261" t="str">
            <v>1022</v>
          </cell>
          <cell r="E261" t="str">
            <v>工程師</v>
          </cell>
          <cell r="F261" t="str">
            <v>1I-1</v>
          </cell>
          <cell r="G261" t="str">
            <v>常日班(間--8:00上班)</v>
          </cell>
          <cell r="H261" t="str">
            <v>RA0028</v>
          </cell>
          <cell r="I261" t="str">
            <v>WLBG-LX無線通訊產品研發處</v>
          </cell>
          <cell r="J261">
            <v>6704</v>
          </cell>
          <cell r="K261" t="str">
            <v>010805</v>
          </cell>
          <cell r="L261" t="str">
            <v>陳育群</v>
          </cell>
          <cell r="O261" t="str">
            <v>P120673128</v>
          </cell>
          <cell r="Q261">
            <v>25973</v>
          </cell>
          <cell r="R261" t="str">
            <v>N</v>
          </cell>
          <cell r="S261" t="str">
            <v>中華民國</v>
          </cell>
          <cell r="U261" t="str">
            <v>M</v>
          </cell>
          <cell r="V261" t="str">
            <v>雲林縣土庫鎮興新里中圍１５之２０號</v>
          </cell>
          <cell r="W261" t="str">
            <v>02-23641811</v>
          </cell>
          <cell r="X261" t="str">
            <v>雲林縣土庫鎮興新里中圍１５之２０號</v>
          </cell>
          <cell r="Y261" t="str">
            <v>02-23641811</v>
          </cell>
          <cell r="Z261" t="str">
            <v>Y</v>
          </cell>
          <cell r="AB261" t="str">
            <v>0968323292</v>
          </cell>
          <cell r="AC261" t="str">
            <v>陳錦旗</v>
          </cell>
          <cell r="AD261" t="str">
            <v>05-6622349</v>
          </cell>
          <cell r="AE261">
            <v>15</v>
          </cell>
          <cell r="AJ261" t="str">
            <v>正常</v>
          </cell>
          <cell r="AK261">
            <v>38110</v>
          </cell>
          <cell r="AL261">
            <v>38089</v>
          </cell>
          <cell r="AM261">
            <v>38180</v>
          </cell>
          <cell r="AN261">
            <v>572</v>
          </cell>
          <cell r="AO261">
            <v>0</v>
          </cell>
          <cell r="AP261">
            <v>2</v>
          </cell>
          <cell r="AQ261">
            <v>28</v>
          </cell>
          <cell r="AR261">
            <v>83</v>
          </cell>
          <cell r="AT261">
            <v>22</v>
          </cell>
          <cell r="AU261">
            <v>156</v>
          </cell>
          <cell r="AV261" t="str">
            <v>04837317</v>
          </cell>
          <cell r="AW261" t="str">
            <v>間接</v>
          </cell>
          <cell r="AX261" t="str">
            <v>工程職</v>
          </cell>
          <cell r="AY261" t="str">
            <v>一般員工</v>
          </cell>
          <cell r="BA261" t="str">
            <v>1.000000000000000</v>
          </cell>
          <cell r="BB261" t="str">
            <v>1.000000000000000</v>
          </cell>
          <cell r="BE261" t="str">
            <v>N</v>
          </cell>
          <cell r="BG261" t="str">
            <v>N</v>
          </cell>
          <cell r="BK261" t="str">
            <v>Y</v>
          </cell>
          <cell r="BN261" t="str">
            <v>N</v>
          </cell>
          <cell r="BQ261" t="str">
            <v>1:新增</v>
          </cell>
          <cell r="BR261" t="str">
            <v>A:廠商</v>
          </cell>
          <cell r="BV261" t="str">
            <v>TW</v>
          </cell>
          <cell r="BW261" t="str">
            <v>640</v>
          </cell>
          <cell r="BX261" t="str">
            <v>雲林縣土庫鎮興新里中圍１５之２０號</v>
          </cell>
          <cell r="BY261" t="str">
            <v>雲林縣土庫鎮興新里中圍１５之２０號</v>
          </cell>
          <cell r="CB261">
            <v>38110</v>
          </cell>
          <cell r="CE261" t="str">
            <v>633</v>
          </cell>
          <cell r="CK261" t="str">
            <v>633</v>
          </cell>
          <cell r="CL261" t="str">
            <v>C</v>
          </cell>
          <cell r="CP261" t="str">
            <v>N</v>
          </cell>
          <cell r="CR261">
            <v>0</v>
          </cell>
          <cell r="CT261">
            <v>0</v>
          </cell>
          <cell r="CU261">
            <v>0</v>
          </cell>
        </row>
        <row r="262">
          <cell r="A262" t="str">
            <v>RA0028</v>
          </cell>
          <cell r="B262" t="str">
            <v>20</v>
          </cell>
          <cell r="C262" t="str">
            <v>碩士</v>
          </cell>
          <cell r="D262" t="str">
            <v>1022</v>
          </cell>
          <cell r="E262" t="str">
            <v>工程師</v>
          </cell>
          <cell r="F262" t="str">
            <v>1I-1</v>
          </cell>
          <cell r="G262" t="str">
            <v>常日班(間--8:00上班)</v>
          </cell>
          <cell r="H262" t="str">
            <v>RA0028</v>
          </cell>
          <cell r="I262" t="str">
            <v>WLBG-LX無線通訊產品研發處</v>
          </cell>
          <cell r="J262">
            <v>7521</v>
          </cell>
          <cell r="K262" t="str">
            <v>011242</v>
          </cell>
          <cell r="L262" t="str">
            <v>林志軒</v>
          </cell>
          <cell r="O262" t="str">
            <v>A124408643</v>
          </cell>
          <cell r="Q262">
            <v>28094</v>
          </cell>
          <cell r="R262" t="str">
            <v>N</v>
          </cell>
          <cell r="S262" t="str">
            <v>中華民國</v>
          </cell>
          <cell r="U262" t="str">
            <v>M</v>
          </cell>
          <cell r="Z262" t="str">
            <v>Y</v>
          </cell>
          <cell r="AE262">
            <v>3</v>
          </cell>
          <cell r="AG262" t="str">
            <v>資訊所</v>
          </cell>
          <cell r="AH262" t="str">
            <v>中央大學</v>
          </cell>
          <cell r="AJ262" t="str">
            <v>正常</v>
          </cell>
          <cell r="AK262">
            <v>38320</v>
          </cell>
          <cell r="AL262">
            <v>38250</v>
          </cell>
          <cell r="AM262">
            <v>38341</v>
          </cell>
          <cell r="AN262">
            <v>572</v>
          </cell>
          <cell r="AO262">
            <v>0</v>
          </cell>
          <cell r="AP262">
            <v>2</v>
          </cell>
          <cell r="AQ262">
            <v>28</v>
          </cell>
          <cell r="AR262">
            <v>83</v>
          </cell>
          <cell r="AT262">
            <v>22</v>
          </cell>
          <cell r="AU262">
            <v>156</v>
          </cell>
          <cell r="AV262" t="str">
            <v>04835214</v>
          </cell>
          <cell r="AW262" t="str">
            <v>間接</v>
          </cell>
          <cell r="AX262" t="str">
            <v>工程職</v>
          </cell>
          <cell r="AY262" t="str">
            <v>一般員工</v>
          </cell>
          <cell r="BA262" t="str">
            <v>1.000000000000000</v>
          </cell>
          <cell r="BB262" t="str">
            <v>1.000000000000000</v>
          </cell>
          <cell r="BE262" t="str">
            <v>N</v>
          </cell>
          <cell r="BG262" t="str">
            <v>N</v>
          </cell>
          <cell r="BK262" t="str">
            <v>Y</v>
          </cell>
          <cell r="BN262" t="str">
            <v>N</v>
          </cell>
          <cell r="BQ262" t="str">
            <v>1:新增</v>
          </cell>
          <cell r="BR262" t="str">
            <v>A:廠商</v>
          </cell>
          <cell r="BV262" t="str">
            <v>TW</v>
          </cell>
          <cell r="BW262" t="str">
            <v>A640</v>
          </cell>
          <cell r="CB262">
            <v>38320</v>
          </cell>
          <cell r="CL262" t="str">
            <v>C</v>
          </cell>
          <cell r="CM262">
            <v>34</v>
          </cell>
          <cell r="CP262" t="str">
            <v>N</v>
          </cell>
          <cell r="CR262">
            <v>3</v>
          </cell>
          <cell r="CS262" t="str">
            <v>IE1</v>
          </cell>
          <cell r="CT262">
            <v>23</v>
          </cell>
          <cell r="CU262">
            <v>83</v>
          </cell>
          <cell r="CV262" t="str">
            <v>Y</v>
          </cell>
        </row>
        <row r="263">
          <cell r="A263" t="str">
            <v>BBW207</v>
          </cell>
          <cell r="B263" t="str">
            <v>30</v>
          </cell>
          <cell r="C263" t="str">
            <v>學士</v>
          </cell>
          <cell r="D263" t="str">
            <v>1022</v>
          </cell>
          <cell r="E263" t="str">
            <v>工程師</v>
          </cell>
          <cell r="F263" t="str">
            <v>1I-1</v>
          </cell>
          <cell r="G263" t="str">
            <v>常日班(間--8:00上班)</v>
          </cell>
          <cell r="H263" t="str">
            <v>BBW207</v>
          </cell>
          <cell r="I263" t="str">
            <v>資訊管理處SAP專案</v>
          </cell>
          <cell r="J263">
            <v>5739</v>
          </cell>
          <cell r="K263" t="str">
            <v>808951</v>
          </cell>
          <cell r="L263" t="str">
            <v>尤玉枝</v>
          </cell>
          <cell r="O263" t="str">
            <v>J221817604</v>
          </cell>
          <cell r="P263" t="str">
            <v>台灣省新竹縣</v>
          </cell>
          <cell r="Q263">
            <v>28177</v>
          </cell>
          <cell r="R263" t="str">
            <v>N</v>
          </cell>
          <cell r="S263" t="str">
            <v>中華民國</v>
          </cell>
          <cell r="U263" t="str">
            <v>F</v>
          </cell>
          <cell r="V263" t="str">
            <v>新竹縣新豐鄉埔和村１８鄰埔頂４９７號</v>
          </cell>
          <cell r="W263" t="str">
            <v>03-5680505</v>
          </cell>
          <cell r="X263" t="str">
            <v>新竹縣新豐鄉埔和村１８鄰埔頂４９７號</v>
          </cell>
          <cell r="Y263" t="str">
            <v>03-5680505</v>
          </cell>
          <cell r="Z263" t="str">
            <v>Y</v>
          </cell>
          <cell r="AC263" t="str">
            <v>尤意立</v>
          </cell>
          <cell r="AD263" t="str">
            <v>03-5680505</v>
          </cell>
          <cell r="AE263">
            <v>5</v>
          </cell>
          <cell r="AF263" t="str">
            <v>2000</v>
          </cell>
          <cell r="AG263" t="str">
            <v>資訊管理系</v>
          </cell>
          <cell r="AH263" t="str">
            <v>銘傳大學</v>
          </cell>
          <cell r="AJ263" t="str">
            <v>正常</v>
          </cell>
          <cell r="AK263">
            <v>37895</v>
          </cell>
          <cell r="AL263">
            <v>37893</v>
          </cell>
          <cell r="AM263">
            <v>37984</v>
          </cell>
          <cell r="AN263">
            <v>599</v>
          </cell>
          <cell r="AO263">
            <v>0</v>
          </cell>
          <cell r="AP263">
            <v>2</v>
          </cell>
          <cell r="AQ263">
            <v>28</v>
          </cell>
          <cell r="AR263">
            <v>83</v>
          </cell>
          <cell r="AT263">
            <v>23</v>
          </cell>
          <cell r="AU263">
            <v>169</v>
          </cell>
          <cell r="AV263" t="str">
            <v>04825391</v>
          </cell>
          <cell r="AW263" t="str">
            <v>間接</v>
          </cell>
          <cell r="AX263" t="str">
            <v>工程職</v>
          </cell>
          <cell r="AY263" t="str">
            <v>一般員工</v>
          </cell>
          <cell r="BA263" t="str">
            <v>1.000000000000000</v>
          </cell>
          <cell r="BB263" t="str">
            <v>1.000000000000000</v>
          </cell>
          <cell r="BD263">
            <v>3</v>
          </cell>
          <cell r="BE263" t="str">
            <v>N</v>
          </cell>
          <cell r="BG263" t="str">
            <v>N</v>
          </cell>
          <cell r="BK263" t="str">
            <v>Y</v>
          </cell>
          <cell r="BL263" t="str">
            <v>O</v>
          </cell>
          <cell r="BN263" t="str">
            <v>N</v>
          </cell>
          <cell r="BQ263" t="str">
            <v>1:新增</v>
          </cell>
          <cell r="BR263" t="str">
            <v>A:廠商</v>
          </cell>
          <cell r="BS263" t="str">
            <v>464106</v>
          </cell>
          <cell r="BT263" t="str">
            <v>3:行政</v>
          </cell>
          <cell r="BV263" t="str">
            <v>TW</v>
          </cell>
          <cell r="BW263" t="str">
            <v>174</v>
          </cell>
          <cell r="BX263" t="str">
            <v>新竹縣新豐鄉埔和村１８鄰埔頂４９７號</v>
          </cell>
          <cell r="BY263" t="str">
            <v>新竹縣新豐鄉埔和村１８鄰埔頂４９７號</v>
          </cell>
          <cell r="BZ263" t="str">
            <v>3:學士</v>
          </cell>
          <cell r="CA263" t="str">
            <v>1:國內</v>
          </cell>
          <cell r="CB263">
            <v>37895</v>
          </cell>
          <cell r="CE263" t="str">
            <v>304</v>
          </cell>
          <cell r="CK263" t="str">
            <v>304</v>
          </cell>
          <cell r="CL263" t="str">
            <v>C</v>
          </cell>
          <cell r="CM263">
            <v>34</v>
          </cell>
          <cell r="CP263" t="str">
            <v>N</v>
          </cell>
          <cell r="CR263">
            <v>149</v>
          </cell>
          <cell r="CS263" t="str">
            <v>P1</v>
          </cell>
          <cell r="CT263">
            <v>0</v>
          </cell>
          <cell r="CU263">
            <v>0</v>
          </cell>
          <cell r="CV263" t="str">
            <v>N</v>
          </cell>
        </row>
        <row r="264">
          <cell r="A264" t="str">
            <v>BBW207</v>
          </cell>
          <cell r="B264" t="str">
            <v>30</v>
          </cell>
          <cell r="C264" t="str">
            <v>學士</v>
          </cell>
          <cell r="D264" t="str">
            <v>1022</v>
          </cell>
          <cell r="E264" t="str">
            <v>工程師</v>
          </cell>
          <cell r="F264" t="str">
            <v>1I-1</v>
          </cell>
          <cell r="G264" t="str">
            <v>常日班(間--8:00上班)</v>
          </cell>
          <cell r="H264" t="str">
            <v>BBW207</v>
          </cell>
          <cell r="I264" t="str">
            <v>資訊管理處SAP專案</v>
          </cell>
          <cell r="J264">
            <v>7320</v>
          </cell>
          <cell r="K264" t="str">
            <v>811369</v>
          </cell>
          <cell r="L264" t="str">
            <v>莊靜怡</v>
          </cell>
          <cell r="M264" t="str">
            <v>CHUANG, CHING-YI</v>
          </cell>
          <cell r="N264" t="str">
            <v>CHUANG, CHING-YI</v>
          </cell>
          <cell r="O264" t="str">
            <v>A224020605</v>
          </cell>
          <cell r="P264" t="str">
            <v>台北市</v>
          </cell>
          <cell r="Q264">
            <v>27946</v>
          </cell>
          <cell r="R264" t="str">
            <v>N</v>
          </cell>
          <cell r="S264" t="str">
            <v>中華民國</v>
          </cell>
          <cell r="U264" t="str">
            <v>F</v>
          </cell>
          <cell r="V264" t="str">
            <v>雲林縣台西鄉中山路２９９巷２８號</v>
          </cell>
          <cell r="W264" t="str">
            <v>05-6981892</v>
          </cell>
          <cell r="X264" t="str">
            <v>雲林縣台西鄉中山路２９９巷２８號</v>
          </cell>
          <cell r="Y264" t="str">
            <v>0972182382</v>
          </cell>
          <cell r="Z264" t="str">
            <v>Y</v>
          </cell>
          <cell r="AB264" t="str">
            <v>0939733551</v>
          </cell>
          <cell r="AC264" t="str">
            <v>莊登財</v>
          </cell>
          <cell r="AD264" t="str">
            <v>05-6981892</v>
          </cell>
          <cell r="AE264">
            <v>5</v>
          </cell>
          <cell r="AF264" t="str">
            <v>1998</v>
          </cell>
          <cell r="AG264" t="str">
            <v>資訊管理系</v>
          </cell>
          <cell r="AH264" t="str">
            <v>中原大學</v>
          </cell>
          <cell r="AI264" t="str">
            <v>SAP FI</v>
          </cell>
          <cell r="AJ264" t="str">
            <v>正常</v>
          </cell>
          <cell r="AK264">
            <v>38236</v>
          </cell>
          <cell r="AL264">
            <v>38236</v>
          </cell>
          <cell r="AM264">
            <v>38327</v>
          </cell>
          <cell r="AN264">
            <v>599</v>
          </cell>
          <cell r="AO264">
            <v>0</v>
          </cell>
          <cell r="AP264">
            <v>2</v>
          </cell>
          <cell r="AQ264">
            <v>28</v>
          </cell>
          <cell r="AR264">
            <v>83</v>
          </cell>
          <cell r="AT264">
            <v>23</v>
          </cell>
          <cell r="AU264">
            <v>169</v>
          </cell>
          <cell r="AV264" t="str">
            <v>04642738</v>
          </cell>
          <cell r="AW264" t="str">
            <v>間接</v>
          </cell>
          <cell r="AX264" t="str">
            <v>工程職</v>
          </cell>
          <cell r="AY264" t="str">
            <v>一般員工</v>
          </cell>
          <cell r="BA264" t="str">
            <v>1.000000000000000</v>
          </cell>
          <cell r="BB264" t="str">
            <v>1.000000000000000</v>
          </cell>
          <cell r="BD264">
            <v>5</v>
          </cell>
          <cell r="BE264" t="str">
            <v>N</v>
          </cell>
          <cell r="BG264" t="str">
            <v>N</v>
          </cell>
          <cell r="BK264" t="str">
            <v>Y</v>
          </cell>
          <cell r="BL264" t="str">
            <v>A</v>
          </cell>
          <cell r="BN264" t="str">
            <v>N</v>
          </cell>
          <cell r="BQ264" t="str">
            <v>1:新增</v>
          </cell>
          <cell r="BR264" t="str">
            <v>A:廠商</v>
          </cell>
          <cell r="BS264" t="str">
            <v>464106</v>
          </cell>
          <cell r="BT264" t="str">
            <v>3:行政</v>
          </cell>
          <cell r="BU264" t="str">
            <v>131102811</v>
          </cell>
          <cell r="BV264" t="str">
            <v>TW</v>
          </cell>
          <cell r="BW264" t="str">
            <v>A640</v>
          </cell>
          <cell r="BX264" t="str">
            <v>雲林縣台西鄉中山路２９９巷２８號</v>
          </cell>
          <cell r="BY264" t="str">
            <v>雲林縣台西鄉中山路２９９巷２８號</v>
          </cell>
          <cell r="BZ264" t="str">
            <v>3:學士</v>
          </cell>
          <cell r="CA264" t="str">
            <v>1:國內</v>
          </cell>
          <cell r="CB264">
            <v>38236</v>
          </cell>
          <cell r="CE264" t="str">
            <v>636</v>
          </cell>
          <cell r="CK264" t="str">
            <v>636</v>
          </cell>
          <cell r="CL264" t="str">
            <v>C</v>
          </cell>
          <cell r="CM264">
            <v>34</v>
          </cell>
          <cell r="CP264" t="str">
            <v>N</v>
          </cell>
          <cell r="CR264">
            <v>149</v>
          </cell>
          <cell r="CS264" t="str">
            <v>P1</v>
          </cell>
          <cell r="CT264">
            <v>25</v>
          </cell>
          <cell r="CU264">
            <v>83</v>
          </cell>
          <cell r="CV264" t="str">
            <v>Y</v>
          </cell>
        </row>
        <row r="265">
          <cell r="A265" t="str">
            <v>BBW207</v>
          </cell>
          <cell r="B265" t="str">
            <v>40</v>
          </cell>
          <cell r="C265" t="str">
            <v>專科</v>
          </cell>
          <cell r="D265" t="str">
            <v>1022</v>
          </cell>
          <cell r="E265" t="str">
            <v>工程師</v>
          </cell>
          <cell r="F265" t="str">
            <v>1I-1</v>
          </cell>
          <cell r="G265" t="str">
            <v>常日班(間--8:00上班)</v>
          </cell>
          <cell r="H265" t="str">
            <v>BBW207</v>
          </cell>
          <cell r="I265" t="str">
            <v>資訊管理處SAP專案</v>
          </cell>
          <cell r="J265">
            <v>7543</v>
          </cell>
          <cell r="K265" t="str">
            <v>811793</v>
          </cell>
          <cell r="L265" t="str">
            <v>吳餘強</v>
          </cell>
          <cell r="O265" t="str">
            <v>F124011690</v>
          </cell>
          <cell r="P265" t="str">
            <v>台灣省台北縣</v>
          </cell>
          <cell r="Q265">
            <v>28231</v>
          </cell>
          <cell r="R265" t="str">
            <v>N</v>
          </cell>
          <cell r="S265" t="str">
            <v>中華民國</v>
          </cell>
          <cell r="U265" t="str">
            <v>M</v>
          </cell>
          <cell r="V265" t="str">
            <v>台北縣蘆洲市信義路５９巷８弄１０號３樓</v>
          </cell>
          <cell r="W265" t="str">
            <v>02-22891316</v>
          </cell>
          <cell r="X265" t="str">
            <v>台北縣蘆洲市信義路５９巷８弄１０號３樓</v>
          </cell>
          <cell r="Y265" t="str">
            <v>02-22891316</v>
          </cell>
          <cell r="Z265" t="str">
            <v>Y</v>
          </cell>
          <cell r="AB265" t="str">
            <v>0918099197</v>
          </cell>
          <cell r="AC265" t="str">
            <v>吳有本</v>
          </cell>
          <cell r="AD265" t="str">
            <v>02-22891316</v>
          </cell>
          <cell r="AE265">
            <v>7</v>
          </cell>
          <cell r="AF265" t="str">
            <v>1999</v>
          </cell>
          <cell r="AG265" t="str">
            <v>資訊處理科</v>
          </cell>
          <cell r="AH265" t="str">
            <v>光武工專</v>
          </cell>
          <cell r="AI265" t="str">
            <v>SAP MM/FI,ABAP</v>
          </cell>
          <cell r="AJ265" t="str">
            <v>正常</v>
          </cell>
          <cell r="AK265">
            <v>38341</v>
          </cell>
          <cell r="AL265">
            <v>38341</v>
          </cell>
          <cell r="AM265">
            <v>38431</v>
          </cell>
          <cell r="AN265">
            <v>599</v>
          </cell>
          <cell r="AO265">
            <v>0</v>
          </cell>
          <cell r="AP265">
            <v>2</v>
          </cell>
          <cell r="AQ265">
            <v>28</v>
          </cell>
          <cell r="AR265">
            <v>83</v>
          </cell>
          <cell r="AT265">
            <v>22</v>
          </cell>
          <cell r="AU265">
            <v>169</v>
          </cell>
          <cell r="AV265" t="str">
            <v>04732971</v>
          </cell>
          <cell r="AW265" t="str">
            <v>間接</v>
          </cell>
          <cell r="AX265" t="str">
            <v>工程職</v>
          </cell>
          <cell r="AY265" t="str">
            <v>一般員工</v>
          </cell>
          <cell r="BA265" t="str">
            <v>1.000000000000000</v>
          </cell>
          <cell r="BB265" t="str">
            <v>1.000000000000000</v>
          </cell>
          <cell r="BD265">
            <v>3</v>
          </cell>
          <cell r="BE265" t="str">
            <v>N</v>
          </cell>
          <cell r="BG265" t="str">
            <v>N</v>
          </cell>
          <cell r="BK265" t="str">
            <v>Y</v>
          </cell>
          <cell r="BL265" t="str">
            <v>AB</v>
          </cell>
          <cell r="BN265" t="str">
            <v>N</v>
          </cell>
          <cell r="BQ265" t="str">
            <v>1:新增</v>
          </cell>
          <cell r="BR265" t="str">
            <v>A:廠商</v>
          </cell>
          <cell r="BS265" t="str">
            <v>464106</v>
          </cell>
          <cell r="BT265" t="str">
            <v>3:行政</v>
          </cell>
          <cell r="BV265" t="str">
            <v>TW</v>
          </cell>
          <cell r="BW265" t="str">
            <v>A640</v>
          </cell>
          <cell r="BX265" t="str">
            <v>台北縣蘆洲市信義路５９巷８弄１０號３樓</v>
          </cell>
          <cell r="BY265" t="str">
            <v>台北縣蘆洲市信義路５９巷８弄１０號３樓</v>
          </cell>
          <cell r="BZ265" t="str">
            <v>4:專科</v>
          </cell>
          <cell r="CA265" t="str">
            <v>1:國內</v>
          </cell>
          <cell r="CB265">
            <v>38341</v>
          </cell>
          <cell r="CE265" t="str">
            <v>247</v>
          </cell>
          <cell r="CK265" t="str">
            <v>247</v>
          </cell>
          <cell r="CL265" t="str">
            <v>C</v>
          </cell>
          <cell r="CM265">
            <v>34</v>
          </cell>
          <cell r="CP265" t="str">
            <v>N</v>
          </cell>
          <cell r="CR265">
            <v>149</v>
          </cell>
          <cell r="CS265" t="str">
            <v>P1</v>
          </cell>
          <cell r="CT265">
            <v>21</v>
          </cell>
          <cell r="CU265">
            <v>83</v>
          </cell>
          <cell r="CV265" t="str">
            <v>Y</v>
          </cell>
        </row>
        <row r="266">
          <cell r="A266" t="str">
            <v>BCA108</v>
          </cell>
          <cell r="B266" t="str">
            <v>20</v>
          </cell>
          <cell r="C266" t="str">
            <v>碩士</v>
          </cell>
          <cell r="D266" t="str">
            <v>1022</v>
          </cell>
          <cell r="E266" t="str">
            <v>工程師</v>
          </cell>
          <cell r="F266" t="str">
            <v>1I-1</v>
          </cell>
          <cell r="G266" t="str">
            <v>常日班(間--8:00上班)</v>
          </cell>
          <cell r="H266" t="str">
            <v>BCA118</v>
          </cell>
          <cell r="I266" t="str">
            <v>CPE I 研發處一部一課</v>
          </cell>
          <cell r="J266">
            <v>5423</v>
          </cell>
          <cell r="K266" t="str">
            <v>808239</v>
          </cell>
          <cell r="L266" t="str">
            <v>謝正一</v>
          </cell>
          <cell r="O266" t="str">
            <v>E120619386</v>
          </cell>
          <cell r="P266" t="str">
            <v>高雄市</v>
          </cell>
          <cell r="Q266">
            <v>27793</v>
          </cell>
          <cell r="R266" t="str">
            <v>N</v>
          </cell>
          <cell r="S266" t="str">
            <v>中華民國</v>
          </cell>
          <cell r="U266" t="str">
            <v>M</v>
          </cell>
          <cell r="V266" t="str">
            <v>高雄市楠梓區元昌街９９巷４７號</v>
          </cell>
          <cell r="W266" t="str">
            <v>07-3629384</v>
          </cell>
          <cell r="X266" t="str">
            <v>高雄市楠梓區元昌街９９巷４７號</v>
          </cell>
          <cell r="Y266" t="str">
            <v>07-3629384</v>
          </cell>
          <cell r="Z266" t="str">
            <v>Y</v>
          </cell>
          <cell r="AC266" t="str">
            <v>謝進中</v>
          </cell>
          <cell r="AD266" t="str">
            <v>07-3629384</v>
          </cell>
          <cell r="AE266">
            <v>3</v>
          </cell>
          <cell r="AF266" t="str">
            <v>2003</v>
          </cell>
          <cell r="AG266" t="str">
            <v>電機所</v>
          </cell>
          <cell r="AH266" t="str">
            <v>中正大學</v>
          </cell>
          <cell r="AJ266" t="str">
            <v>正常</v>
          </cell>
          <cell r="AK266">
            <v>37837</v>
          </cell>
          <cell r="AL266">
            <v>37837</v>
          </cell>
          <cell r="AM266">
            <v>37929</v>
          </cell>
          <cell r="AN266">
            <v>613</v>
          </cell>
          <cell r="AO266">
            <v>0</v>
          </cell>
          <cell r="AP266">
            <v>4</v>
          </cell>
          <cell r="AQ266">
            <v>28</v>
          </cell>
          <cell r="AR266">
            <v>83</v>
          </cell>
          <cell r="AT266">
            <v>22</v>
          </cell>
          <cell r="AU266">
            <v>172</v>
          </cell>
          <cell r="AV266" t="str">
            <v>04808052</v>
          </cell>
          <cell r="AW266" t="str">
            <v>間接</v>
          </cell>
          <cell r="AX266" t="str">
            <v>工程職</v>
          </cell>
          <cell r="AY266" t="str">
            <v>一般員工</v>
          </cell>
          <cell r="BA266" t="str">
            <v>1.000000000000000</v>
          </cell>
          <cell r="BB266" t="str">
            <v>1.000000000000000</v>
          </cell>
          <cell r="BD266">
            <v>0</v>
          </cell>
          <cell r="BE266" t="str">
            <v>N</v>
          </cell>
          <cell r="BG266" t="str">
            <v>N</v>
          </cell>
          <cell r="BK266" t="str">
            <v>Y</v>
          </cell>
          <cell r="BL266" t="str">
            <v>A</v>
          </cell>
          <cell r="BN266" t="str">
            <v>N</v>
          </cell>
          <cell r="BQ266" t="str">
            <v>1:新增</v>
          </cell>
          <cell r="BR266" t="str">
            <v>A:廠商</v>
          </cell>
          <cell r="BS266" t="str">
            <v>542201</v>
          </cell>
          <cell r="BT266" t="str">
            <v>2:研發</v>
          </cell>
          <cell r="BV266" t="str">
            <v>TW</v>
          </cell>
          <cell r="BW266" t="str">
            <v>174</v>
          </cell>
          <cell r="BX266" t="str">
            <v>高雄市楠梓區元昌街９９巷４７號</v>
          </cell>
          <cell r="BY266" t="str">
            <v>高雄市楠梓區元昌街９９巷４７號</v>
          </cell>
          <cell r="BZ266" t="str">
            <v>2:碩士</v>
          </cell>
          <cell r="CA266" t="str">
            <v>1:國內</v>
          </cell>
          <cell r="CB266">
            <v>37837</v>
          </cell>
          <cell r="CE266" t="str">
            <v>811</v>
          </cell>
          <cell r="CK266" t="str">
            <v>811</v>
          </cell>
          <cell r="CL266" t="str">
            <v>C</v>
          </cell>
          <cell r="CM266">
            <v>34</v>
          </cell>
          <cell r="CP266" t="str">
            <v>N</v>
          </cell>
          <cell r="CR266">
            <v>179</v>
          </cell>
          <cell r="CS266" t="str">
            <v>RD技委會</v>
          </cell>
          <cell r="CT266">
            <v>0</v>
          </cell>
          <cell r="CU266">
            <v>0</v>
          </cell>
          <cell r="CV266" t="str">
            <v>N</v>
          </cell>
        </row>
        <row r="267">
          <cell r="A267" t="str">
            <v>BCA108</v>
          </cell>
          <cell r="B267" t="str">
            <v>30</v>
          </cell>
          <cell r="C267" t="str">
            <v>學士</v>
          </cell>
          <cell r="D267" t="str">
            <v>1022</v>
          </cell>
          <cell r="E267" t="str">
            <v>工程師</v>
          </cell>
          <cell r="F267" t="str">
            <v>1I-1</v>
          </cell>
          <cell r="G267" t="str">
            <v>常日班(間--8:00上班)</v>
          </cell>
          <cell r="H267" t="str">
            <v>BCA118</v>
          </cell>
          <cell r="I267" t="str">
            <v>CPE I 研發處一部一課</v>
          </cell>
          <cell r="J267">
            <v>6396</v>
          </cell>
          <cell r="K267" t="str">
            <v>810430</v>
          </cell>
          <cell r="L267" t="str">
            <v>黃光毅</v>
          </cell>
          <cell r="M267" t="str">
            <v>KUNCORO IRAWAN</v>
          </cell>
          <cell r="O267" t="str">
            <v>DC00048239</v>
          </cell>
          <cell r="P267" t="str">
            <v>印尼</v>
          </cell>
          <cell r="Q267">
            <v>28834</v>
          </cell>
          <cell r="R267" t="str">
            <v>N</v>
          </cell>
          <cell r="S267" t="str">
            <v>印尼</v>
          </cell>
          <cell r="U267" t="str">
            <v>M</v>
          </cell>
          <cell r="V267" t="str">
            <v>台北縣永和市文化路１３５巷３０號４樓</v>
          </cell>
          <cell r="W267" t="str">
            <v>0922465702</v>
          </cell>
          <cell r="X267" t="str">
            <v>台北縣永和市文化路１３５巷３０號４樓</v>
          </cell>
          <cell r="Y267" t="str">
            <v>0922465702</v>
          </cell>
          <cell r="Z267" t="str">
            <v>Y</v>
          </cell>
          <cell r="AC267" t="str">
            <v>黃光泰</v>
          </cell>
          <cell r="AD267" t="str">
            <v>0917257750</v>
          </cell>
          <cell r="AE267">
            <v>5</v>
          </cell>
          <cell r="AF267" t="str">
            <v>2001</v>
          </cell>
          <cell r="AG267" t="str">
            <v>電機系</v>
          </cell>
          <cell r="AH267" t="str">
            <v>成功大學</v>
          </cell>
          <cell r="AI267" t="str">
            <v>Linux Device Driver</v>
          </cell>
          <cell r="AJ267" t="str">
            <v>正常</v>
          </cell>
          <cell r="AK267">
            <v>38064</v>
          </cell>
          <cell r="AL267">
            <v>38064</v>
          </cell>
          <cell r="AM267">
            <v>38156</v>
          </cell>
          <cell r="AN267">
            <v>613</v>
          </cell>
          <cell r="AO267">
            <v>0</v>
          </cell>
          <cell r="AP267">
            <v>4</v>
          </cell>
          <cell r="AQ267">
            <v>28</v>
          </cell>
          <cell r="AR267">
            <v>83</v>
          </cell>
          <cell r="AT267">
            <v>21</v>
          </cell>
          <cell r="AU267">
            <v>172</v>
          </cell>
          <cell r="AV267" t="str">
            <v>04827414</v>
          </cell>
          <cell r="AW267" t="str">
            <v>間接</v>
          </cell>
          <cell r="AX267" t="str">
            <v>工程職</v>
          </cell>
          <cell r="AY267" t="str">
            <v>外籍聘雇</v>
          </cell>
          <cell r="BA267" t="str">
            <v>1.000000000000000</v>
          </cell>
          <cell r="BB267" t="str">
            <v>1.000000000000000</v>
          </cell>
          <cell r="BD267">
            <v>2.41</v>
          </cell>
          <cell r="BE267" t="str">
            <v>N</v>
          </cell>
          <cell r="BG267" t="str">
            <v>N</v>
          </cell>
          <cell r="BK267" t="str">
            <v>Y</v>
          </cell>
          <cell r="BL267" t="str">
            <v>O</v>
          </cell>
          <cell r="BN267" t="str">
            <v>N</v>
          </cell>
          <cell r="BQ267" t="str">
            <v>1:新增</v>
          </cell>
          <cell r="BR267" t="str">
            <v>A:廠商</v>
          </cell>
          <cell r="BS267" t="str">
            <v>542201</v>
          </cell>
          <cell r="BT267" t="str">
            <v>2:研發</v>
          </cell>
          <cell r="BU267" t="str">
            <v>A610626</v>
          </cell>
          <cell r="BV267" t="str">
            <v>TW</v>
          </cell>
          <cell r="BW267" t="str">
            <v>174</v>
          </cell>
          <cell r="BX267" t="str">
            <v>台北縣永和市文化路１３５巷３０號４樓</v>
          </cell>
          <cell r="BY267" t="str">
            <v>台北縣永和市文化路１３５巷３０號４樓</v>
          </cell>
          <cell r="BZ267" t="str">
            <v>3:學士</v>
          </cell>
          <cell r="CA267" t="str">
            <v>1:國內</v>
          </cell>
          <cell r="CB267">
            <v>38064</v>
          </cell>
          <cell r="CE267" t="str">
            <v>234</v>
          </cell>
          <cell r="CK267" t="str">
            <v>234</v>
          </cell>
          <cell r="CL267" t="str">
            <v>C</v>
          </cell>
          <cell r="CM267">
            <v>36</v>
          </cell>
          <cell r="CP267" t="str">
            <v>N</v>
          </cell>
          <cell r="CR267">
            <v>179</v>
          </cell>
          <cell r="CS267" t="str">
            <v>RD技委會</v>
          </cell>
          <cell r="CT267">
            <v>0</v>
          </cell>
          <cell r="CU267">
            <v>0</v>
          </cell>
        </row>
        <row r="268">
          <cell r="A268" t="str">
            <v>BCA108</v>
          </cell>
          <cell r="B268" t="str">
            <v>20</v>
          </cell>
          <cell r="C268" t="str">
            <v>碩士</v>
          </cell>
          <cell r="D268" t="str">
            <v>1022</v>
          </cell>
          <cell r="E268" t="str">
            <v>工程師</v>
          </cell>
          <cell r="F268" t="str">
            <v>1I-1</v>
          </cell>
          <cell r="G268" t="str">
            <v>常日班(間--8:00上班)</v>
          </cell>
          <cell r="H268" t="str">
            <v>BCA118</v>
          </cell>
          <cell r="I268" t="str">
            <v>CPE I 研發處一部一課</v>
          </cell>
          <cell r="J268">
            <v>7213</v>
          </cell>
          <cell r="K268" t="str">
            <v>811255</v>
          </cell>
          <cell r="L268" t="str">
            <v>陳俊麟</v>
          </cell>
          <cell r="M268" t="str">
            <v>Chen Chun-Lin</v>
          </cell>
          <cell r="N268" t="str">
            <v>Chen Chun-Lin</v>
          </cell>
          <cell r="O268" t="str">
            <v>S124156587</v>
          </cell>
          <cell r="P268" t="str">
            <v>台灣省高雄縣</v>
          </cell>
          <cell r="Q268">
            <v>27086</v>
          </cell>
          <cell r="R268" t="str">
            <v>N</v>
          </cell>
          <cell r="S268" t="str">
            <v>中華民國</v>
          </cell>
          <cell r="U268" t="str">
            <v>M</v>
          </cell>
          <cell r="V268" t="str">
            <v>台北市文山區辛亥路四段２１巷１２號３樓</v>
          </cell>
          <cell r="W268" t="str">
            <v>02-29329479</v>
          </cell>
          <cell r="X268" t="str">
            <v>台北市文山區辛亥路四段２１巷１２號３樓</v>
          </cell>
          <cell r="Y268" t="str">
            <v>02-29329479</v>
          </cell>
          <cell r="Z268" t="str">
            <v>Y</v>
          </cell>
          <cell r="AB268" t="str">
            <v>0958710042</v>
          </cell>
          <cell r="AC268" t="str">
            <v>陳清雄</v>
          </cell>
          <cell r="AD268" t="str">
            <v>07-6162063</v>
          </cell>
          <cell r="AE268">
            <v>3</v>
          </cell>
          <cell r="AF268" t="str">
            <v>2004</v>
          </cell>
          <cell r="AG268" t="str">
            <v>資管所</v>
          </cell>
          <cell r="AH268" t="str">
            <v>交通大學</v>
          </cell>
          <cell r="AJ268" t="str">
            <v>正常</v>
          </cell>
          <cell r="AK268">
            <v>38191</v>
          </cell>
          <cell r="AL268">
            <v>38191</v>
          </cell>
          <cell r="AM268">
            <v>38283</v>
          </cell>
          <cell r="AN268">
            <v>613</v>
          </cell>
          <cell r="AO268">
            <v>0</v>
          </cell>
          <cell r="AP268">
            <v>4</v>
          </cell>
          <cell r="AQ268">
            <v>28</v>
          </cell>
          <cell r="AR268">
            <v>83</v>
          </cell>
          <cell r="AT268">
            <v>22</v>
          </cell>
          <cell r="AU268">
            <v>172</v>
          </cell>
          <cell r="AV268" t="str">
            <v>04837659</v>
          </cell>
          <cell r="AW268" t="str">
            <v>間接</v>
          </cell>
          <cell r="AX268" t="str">
            <v>工程職</v>
          </cell>
          <cell r="AY268" t="str">
            <v>一般員工</v>
          </cell>
          <cell r="BA268" t="str">
            <v>1.000000000000000</v>
          </cell>
          <cell r="BB268" t="str">
            <v>1.000000000000000</v>
          </cell>
          <cell r="BD268">
            <v>0</v>
          </cell>
          <cell r="BE268" t="str">
            <v>N</v>
          </cell>
          <cell r="BG268" t="str">
            <v>N</v>
          </cell>
          <cell r="BJ268" t="str">
            <v>新幹班</v>
          </cell>
          <cell r="BK268" t="str">
            <v>Y</v>
          </cell>
          <cell r="BL268" t="str">
            <v>B</v>
          </cell>
          <cell r="BN268" t="str">
            <v>N</v>
          </cell>
          <cell r="BQ268" t="str">
            <v>1:新增</v>
          </cell>
          <cell r="BR268" t="str">
            <v>A:廠商</v>
          </cell>
          <cell r="BS268" t="str">
            <v>464106</v>
          </cell>
          <cell r="BT268" t="str">
            <v>2:研發</v>
          </cell>
          <cell r="BU268" t="str">
            <v>200429073</v>
          </cell>
          <cell r="BV268" t="str">
            <v>TW</v>
          </cell>
          <cell r="BW268" t="str">
            <v>A174</v>
          </cell>
          <cell r="BX268" t="str">
            <v>台北市文山區辛亥路四段２１巷１２號３樓</v>
          </cell>
          <cell r="BY268" t="str">
            <v>台北市文山區辛亥路四段２１巷１２號３樓</v>
          </cell>
          <cell r="BZ268" t="str">
            <v>2:碩士</v>
          </cell>
          <cell r="CA268" t="str">
            <v>1:國內</v>
          </cell>
          <cell r="CB268">
            <v>38191</v>
          </cell>
          <cell r="CE268" t="str">
            <v>116</v>
          </cell>
          <cell r="CK268" t="str">
            <v>116</v>
          </cell>
          <cell r="CL268" t="str">
            <v>C</v>
          </cell>
          <cell r="CP268" t="str">
            <v>N</v>
          </cell>
          <cell r="CR268">
            <v>179</v>
          </cell>
          <cell r="CS268" t="str">
            <v>RD技委會</v>
          </cell>
          <cell r="CT268">
            <v>23</v>
          </cell>
          <cell r="CU268">
            <v>83</v>
          </cell>
          <cell r="CV268" t="str">
            <v>Y</v>
          </cell>
        </row>
        <row r="269">
          <cell r="A269" t="str">
            <v>BCA108</v>
          </cell>
          <cell r="B269" t="str">
            <v>20</v>
          </cell>
          <cell r="C269" t="str">
            <v>碩士</v>
          </cell>
          <cell r="D269" t="str">
            <v>1022</v>
          </cell>
          <cell r="E269" t="str">
            <v>工程師</v>
          </cell>
          <cell r="F269" t="str">
            <v>1I-1</v>
          </cell>
          <cell r="G269" t="str">
            <v>常日班(間--8:00上班)</v>
          </cell>
          <cell r="H269" t="str">
            <v>BCA128</v>
          </cell>
          <cell r="I269" t="str">
            <v>CPE I 研發處一部二課</v>
          </cell>
          <cell r="J269">
            <v>7565</v>
          </cell>
          <cell r="K269" t="str">
            <v>812019</v>
          </cell>
          <cell r="L269" t="str">
            <v>周俊宏</v>
          </cell>
          <cell r="O269" t="str">
            <v>N123770310</v>
          </cell>
          <cell r="P269" t="str">
            <v>台灣省彰化縣</v>
          </cell>
          <cell r="Q269">
            <v>29438</v>
          </cell>
          <cell r="R269" t="str">
            <v>N</v>
          </cell>
          <cell r="S269" t="str">
            <v>中華民國</v>
          </cell>
          <cell r="U269" t="str">
            <v>M</v>
          </cell>
          <cell r="V269" t="str">
            <v>台北縣板橋市大觀路二段１４８巷５４號</v>
          </cell>
          <cell r="W269" t="str">
            <v>02-29665697</v>
          </cell>
          <cell r="X269" t="str">
            <v>台北縣板橋市大觀路二段１４８巷５４號</v>
          </cell>
          <cell r="Y269" t="str">
            <v>02-29665697</v>
          </cell>
          <cell r="Z269" t="str">
            <v>Y</v>
          </cell>
          <cell r="AB269" t="str">
            <v>0963207945</v>
          </cell>
          <cell r="AC269" t="str">
            <v>周松柏</v>
          </cell>
          <cell r="AE269">
            <v>3</v>
          </cell>
          <cell r="AF269" t="str">
            <v>2004</v>
          </cell>
          <cell r="AG269" t="str">
            <v>電機所</v>
          </cell>
          <cell r="AH269" t="str">
            <v>中正大學</v>
          </cell>
          <cell r="AJ269" t="str">
            <v>正常</v>
          </cell>
          <cell r="AK269">
            <v>38369</v>
          </cell>
          <cell r="AL269">
            <v>38369</v>
          </cell>
          <cell r="AM269">
            <v>38459</v>
          </cell>
          <cell r="AN269">
            <v>614</v>
          </cell>
          <cell r="AO269">
            <v>0</v>
          </cell>
          <cell r="AP269">
            <v>4</v>
          </cell>
          <cell r="AQ269">
            <v>28</v>
          </cell>
          <cell r="AR269">
            <v>83</v>
          </cell>
          <cell r="AT269">
            <v>22</v>
          </cell>
          <cell r="AU269">
            <v>172</v>
          </cell>
          <cell r="AV269" t="str">
            <v>04827431</v>
          </cell>
          <cell r="AW269" t="str">
            <v>間接</v>
          </cell>
          <cell r="AX269" t="str">
            <v>工程職</v>
          </cell>
          <cell r="AY269" t="str">
            <v>一般員工</v>
          </cell>
          <cell r="BA269" t="str">
            <v>1.000000000000000</v>
          </cell>
          <cell r="BB269" t="str">
            <v>1.000000000000000</v>
          </cell>
          <cell r="BD269">
            <v>0</v>
          </cell>
          <cell r="BE269" t="str">
            <v>N</v>
          </cell>
          <cell r="BG269" t="str">
            <v>N</v>
          </cell>
          <cell r="BK269" t="str">
            <v>Y</v>
          </cell>
          <cell r="BL269" t="str">
            <v>A</v>
          </cell>
          <cell r="BN269" t="str">
            <v>N</v>
          </cell>
          <cell r="BQ269" t="str">
            <v>1:新增</v>
          </cell>
          <cell r="BR269" t="str">
            <v>A:廠商</v>
          </cell>
          <cell r="BS269" t="str">
            <v>542201</v>
          </cell>
          <cell r="BT269" t="str">
            <v>2:研發</v>
          </cell>
          <cell r="BV269" t="str">
            <v>TW</v>
          </cell>
          <cell r="BW269" t="str">
            <v>A640</v>
          </cell>
          <cell r="BX269" t="str">
            <v>台北縣板橋市大觀路二段１４８巷５４號</v>
          </cell>
          <cell r="BY269" t="str">
            <v>台北縣板橋市大觀路二段１４８巷５４號</v>
          </cell>
          <cell r="BZ269" t="str">
            <v>2:碩士</v>
          </cell>
          <cell r="CA269" t="str">
            <v>1:國內</v>
          </cell>
          <cell r="CB269">
            <v>38369</v>
          </cell>
          <cell r="CE269" t="str">
            <v>220</v>
          </cell>
          <cell r="CK269" t="str">
            <v>220</v>
          </cell>
          <cell r="CL269" t="str">
            <v>C</v>
          </cell>
          <cell r="CM269">
            <v>34</v>
          </cell>
          <cell r="CP269" t="str">
            <v>N</v>
          </cell>
          <cell r="CR269">
            <v>178</v>
          </cell>
          <cell r="CS269" t="str">
            <v>RD技委會</v>
          </cell>
          <cell r="CT269">
            <v>23</v>
          </cell>
          <cell r="CU269">
            <v>83</v>
          </cell>
          <cell r="CV269" t="str">
            <v>Y</v>
          </cell>
        </row>
        <row r="270">
          <cell r="A270" t="str">
            <v>BCA108</v>
          </cell>
          <cell r="B270" t="str">
            <v>30</v>
          </cell>
          <cell r="C270" t="str">
            <v>學士</v>
          </cell>
          <cell r="D270" t="str">
            <v>1022</v>
          </cell>
          <cell r="E270" t="str">
            <v>工程師</v>
          </cell>
          <cell r="F270" t="str">
            <v>1I-1</v>
          </cell>
          <cell r="G270" t="str">
            <v>常日班(間--8:00上班)</v>
          </cell>
          <cell r="H270" t="str">
            <v>BCA138</v>
          </cell>
          <cell r="I270" t="str">
            <v>CPE I 研發處一部三課</v>
          </cell>
          <cell r="J270">
            <v>3875</v>
          </cell>
          <cell r="K270" t="str">
            <v>804004</v>
          </cell>
          <cell r="L270" t="str">
            <v>曾湧為</v>
          </cell>
          <cell r="O270" t="str">
            <v>Q122793624</v>
          </cell>
          <cell r="P270" t="str">
            <v>台灣省嘉義市</v>
          </cell>
          <cell r="Q270">
            <v>29157</v>
          </cell>
          <cell r="R270" t="str">
            <v>N</v>
          </cell>
          <cell r="S270" t="str">
            <v>中華民國</v>
          </cell>
          <cell r="U270" t="str">
            <v>M</v>
          </cell>
          <cell r="V270" t="str">
            <v>嘉義市民族路１００１巷２６號</v>
          </cell>
          <cell r="W270" t="str">
            <v>05-2357212</v>
          </cell>
          <cell r="X270" t="str">
            <v>嘉義市民族路１００１巷２６號</v>
          </cell>
          <cell r="Y270" t="str">
            <v>05-2357212</v>
          </cell>
          <cell r="Z270" t="str">
            <v>Y</v>
          </cell>
          <cell r="AB270" t="str">
            <v>0926054549</v>
          </cell>
          <cell r="AC270" t="str">
            <v>曾阿上</v>
          </cell>
          <cell r="AD270" t="str">
            <v>05-2357212</v>
          </cell>
          <cell r="AE270">
            <v>5</v>
          </cell>
          <cell r="AF270" t="str">
            <v>2001</v>
          </cell>
          <cell r="AG270" t="str">
            <v>電子工程系</v>
          </cell>
          <cell r="AH270" t="str">
            <v>高雄應用科技大學</v>
          </cell>
          <cell r="AJ270" t="str">
            <v>正常</v>
          </cell>
          <cell r="AK270">
            <v>37196</v>
          </cell>
          <cell r="AL270">
            <v>37196</v>
          </cell>
          <cell r="AM270">
            <v>37288</v>
          </cell>
          <cell r="AN270">
            <v>615</v>
          </cell>
          <cell r="AO270">
            <v>0</v>
          </cell>
          <cell r="AP270">
            <v>4</v>
          </cell>
          <cell r="AQ270">
            <v>28</v>
          </cell>
          <cell r="AR270">
            <v>83</v>
          </cell>
          <cell r="AT270">
            <v>22</v>
          </cell>
          <cell r="AU270">
            <v>172</v>
          </cell>
          <cell r="AV270" t="str">
            <v>04762044</v>
          </cell>
          <cell r="AW270" t="str">
            <v>間接</v>
          </cell>
          <cell r="AX270" t="str">
            <v>工程職</v>
          </cell>
          <cell r="AY270" t="str">
            <v>一般員工</v>
          </cell>
          <cell r="BA270" t="str">
            <v>1.000000000000000</v>
          </cell>
          <cell r="BB270" t="str">
            <v>1.000000000000000</v>
          </cell>
          <cell r="BD270">
            <v>0</v>
          </cell>
          <cell r="BE270" t="str">
            <v>N</v>
          </cell>
          <cell r="BG270" t="str">
            <v>N</v>
          </cell>
          <cell r="BK270" t="str">
            <v>Y</v>
          </cell>
          <cell r="BL270" t="str">
            <v>O</v>
          </cell>
          <cell r="BN270" t="str">
            <v>N</v>
          </cell>
          <cell r="BQ270" t="str">
            <v>0:其他</v>
          </cell>
          <cell r="BR270" t="str">
            <v>A:廠商</v>
          </cell>
          <cell r="BS270" t="str">
            <v>542203</v>
          </cell>
          <cell r="BT270" t="str">
            <v>2:研發</v>
          </cell>
          <cell r="BV270" t="str">
            <v>TW</v>
          </cell>
          <cell r="BW270" t="str">
            <v>174</v>
          </cell>
          <cell r="BX270" t="str">
            <v>嘉義市民族路１００１巷２６號</v>
          </cell>
          <cell r="BY270" t="str">
            <v>嘉義市民族路１００１巷２６號</v>
          </cell>
          <cell r="BZ270" t="str">
            <v>3:學士</v>
          </cell>
          <cell r="CA270" t="str">
            <v>1:國內</v>
          </cell>
          <cell r="CB270">
            <v>37196</v>
          </cell>
          <cell r="CE270" t="str">
            <v>600</v>
          </cell>
          <cell r="CK270" t="str">
            <v>600</v>
          </cell>
          <cell r="CL270" t="str">
            <v>C</v>
          </cell>
          <cell r="CP270" t="str">
            <v>N</v>
          </cell>
          <cell r="CR270">
            <v>178</v>
          </cell>
          <cell r="CS270" t="str">
            <v>RD技委會</v>
          </cell>
          <cell r="CT270">
            <v>0</v>
          </cell>
          <cell r="CU270">
            <v>0</v>
          </cell>
          <cell r="CV270" t="str">
            <v>N</v>
          </cell>
        </row>
        <row r="271">
          <cell r="A271" t="str">
            <v>BCA108</v>
          </cell>
          <cell r="B271" t="str">
            <v>20</v>
          </cell>
          <cell r="C271" t="str">
            <v>碩士</v>
          </cell>
          <cell r="D271" t="str">
            <v>1022</v>
          </cell>
          <cell r="E271" t="str">
            <v>工程師</v>
          </cell>
          <cell r="F271" t="str">
            <v>1I-1</v>
          </cell>
          <cell r="G271" t="str">
            <v>常日班(間--8:00上班)</v>
          </cell>
          <cell r="H271" t="str">
            <v>BCA138</v>
          </cell>
          <cell r="I271" t="str">
            <v>CPE I 研發處一部三課</v>
          </cell>
          <cell r="J271">
            <v>4352</v>
          </cell>
          <cell r="K271" t="str">
            <v>804320</v>
          </cell>
          <cell r="L271" t="str">
            <v>陳世斌</v>
          </cell>
          <cell r="O271" t="str">
            <v>L122372130</v>
          </cell>
          <cell r="P271" t="str">
            <v>台灣省台中縣</v>
          </cell>
          <cell r="Q271">
            <v>28213</v>
          </cell>
          <cell r="R271" t="str">
            <v>N</v>
          </cell>
          <cell r="S271" t="str">
            <v>中華民國</v>
          </cell>
          <cell r="U271" t="str">
            <v>M</v>
          </cell>
          <cell r="V271" t="str">
            <v>台中縣沙鹿鎮東晉路２３６號</v>
          </cell>
          <cell r="W271" t="str">
            <v>04-26318321</v>
          </cell>
          <cell r="X271" t="str">
            <v>台北縣土城市永安街８３之３號８樓</v>
          </cell>
          <cell r="Y271" t="str">
            <v>02-22680057</v>
          </cell>
          <cell r="Z271" t="str">
            <v>Y</v>
          </cell>
          <cell r="AB271" t="str">
            <v>0927604329</v>
          </cell>
          <cell r="AC271" t="str">
            <v>陳金堂</v>
          </cell>
          <cell r="AD271" t="str">
            <v>04-26318321</v>
          </cell>
          <cell r="AE271">
            <v>3</v>
          </cell>
          <cell r="AF271" t="str">
            <v>2001</v>
          </cell>
          <cell r="AG271" t="str">
            <v>資訊科學所</v>
          </cell>
          <cell r="AH271" t="str">
            <v>中興大學</v>
          </cell>
          <cell r="AJ271" t="str">
            <v>正常</v>
          </cell>
          <cell r="AK271">
            <v>37427</v>
          </cell>
          <cell r="AL271">
            <v>37427</v>
          </cell>
          <cell r="AM271">
            <v>37519</v>
          </cell>
          <cell r="AN271">
            <v>615</v>
          </cell>
          <cell r="AO271">
            <v>0</v>
          </cell>
          <cell r="AP271">
            <v>4</v>
          </cell>
          <cell r="AQ271">
            <v>28</v>
          </cell>
          <cell r="AR271">
            <v>83</v>
          </cell>
          <cell r="AT271">
            <v>23</v>
          </cell>
          <cell r="AU271">
            <v>172</v>
          </cell>
          <cell r="AV271" t="str">
            <v>04808059</v>
          </cell>
          <cell r="AW271" t="str">
            <v>間接</v>
          </cell>
          <cell r="AX271" t="str">
            <v>工程職</v>
          </cell>
          <cell r="AY271" t="str">
            <v>一般員工</v>
          </cell>
          <cell r="BA271" t="str">
            <v>1.000000000000000</v>
          </cell>
          <cell r="BB271" t="str">
            <v>1.000000000000000</v>
          </cell>
          <cell r="BD271">
            <v>0.75</v>
          </cell>
          <cell r="BE271" t="str">
            <v>N</v>
          </cell>
          <cell r="BG271" t="str">
            <v>N</v>
          </cell>
          <cell r="BJ271" t="str">
            <v>國防役轉職</v>
          </cell>
          <cell r="BK271" t="str">
            <v>Y</v>
          </cell>
          <cell r="BL271" t="str">
            <v>O</v>
          </cell>
          <cell r="BN271" t="str">
            <v>N</v>
          </cell>
          <cell r="BQ271" t="str">
            <v>1:新增</v>
          </cell>
          <cell r="BR271" t="str">
            <v>A:廠商</v>
          </cell>
          <cell r="BS271" t="str">
            <v>464103</v>
          </cell>
          <cell r="BT271" t="str">
            <v>2:研發</v>
          </cell>
          <cell r="BV271" t="str">
            <v>TW</v>
          </cell>
          <cell r="BW271" t="str">
            <v>174</v>
          </cell>
          <cell r="BX271" t="str">
            <v>台北縣土城市永安街８３之３號８樓</v>
          </cell>
          <cell r="BY271" t="str">
            <v>台中縣沙鹿鎮東晉路２３６號</v>
          </cell>
          <cell r="BZ271" t="str">
            <v>2:碩士</v>
          </cell>
          <cell r="CA271" t="str">
            <v>1:國內</v>
          </cell>
          <cell r="CB271">
            <v>37427</v>
          </cell>
          <cell r="CE271" t="str">
            <v>433</v>
          </cell>
          <cell r="CK271" t="str">
            <v>236</v>
          </cell>
          <cell r="CL271" t="str">
            <v>C</v>
          </cell>
          <cell r="CP271" t="str">
            <v>N</v>
          </cell>
          <cell r="CR271">
            <v>179</v>
          </cell>
          <cell r="CS271" t="str">
            <v>RD技委會</v>
          </cell>
          <cell r="CT271">
            <v>0</v>
          </cell>
          <cell r="CU271">
            <v>0</v>
          </cell>
          <cell r="CV271" t="str">
            <v>N</v>
          </cell>
        </row>
        <row r="272">
          <cell r="A272" t="str">
            <v>BCA108</v>
          </cell>
          <cell r="B272" t="str">
            <v>20</v>
          </cell>
          <cell r="C272" t="str">
            <v>碩士</v>
          </cell>
          <cell r="D272" t="str">
            <v>1022</v>
          </cell>
          <cell r="E272" t="str">
            <v>工程師</v>
          </cell>
          <cell r="F272" t="str">
            <v>1I-1</v>
          </cell>
          <cell r="G272" t="str">
            <v>常日班(間--8:00上班)</v>
          </cell>
          <cell r="H272" t="str">
            <v>BCA138</v>
          </cell>
          <cell r="I272" t="str">
            <v>CPE I 研發處一部三課</v>
          </cell>
          <cell r="J272">
            <v>4353</v>
          </cell>
          <cell r="K272" t="str">
            <v>804319</v>
          </cell>
          <cell r="L272" t="str">
            <v>陳智龍</v>
          </cell>
          <cell r="O272" t="str">
            <v>N123423870</v>
          </cell>
          <cell r="P272" t="str">
            <v>台灣省彰化縣</v>
          </cell>
          <cell r="Q272">
            <v>28370</v>
          </cell>
          <cell r="R272" t="str">
            <v>N</v>
          </cell>
          <cell r="S272" t="str">
            <v>中華民國</v>
          </cell>
          <cell r="U272" t="str">
            <v>M</v>
          </cell>
          <cell r="V272" t="str">
            <v>彰化縣溪湖鎮信義街１７號</v>
          </cell>
          <cell r="W272" t="str">
            <v>04-8857069</v>
          </cell>
          <cell r="X272" t="str">
            <v>台北縣土城市永安街８０之３號８樓</v>
          </cell>
          <cell r="Y272" t="str">
            <v>0939743729</v>
          </cell>
          <cell r="Z272" t="str">
            <v>Y</v>
          </cell>
          <cell r="AB272" t="str">
            <v>0939743729</v>
          </cell>
          <cell r="AC272" t="str">
            <v>陳忠義</v>
          </cell>
          <cell r="AD272" t="str">
            <v>04-8857069</v>
          </cell>
          <cell r="AE272">
            <v>3</v>
          </cell>
          <cell r="AF272" t="str">
            <v>2001</v>
          </cell>
          <cell r="AG272" t="str">
            <v>資訊科學所</v>
          </cell>
          <cell r="AH272" t="str">
            <v>交通大學</v>
          </cell>
          <cell r="AJ272" t="str">
            <v>正常</v>
          </cell>
          <cell r="AK272">
            <v>37427</v>
          </cell>
          <cell r="AL272">
            <v>37427</v>
          </cell>
          <cell r="AM272">
            <v>37519</v>
          </cell>
          <cell r="AN272">
            <v>615</v>
          </cell>
          <cell r="AO272">
            <v>0</v>
          </cell>
          <cell r="AP272">
            <v>4</v>
          </cell>
          <cell r="AQ272">
            <v>28</v>
          </cell>
          <cell r="AR272">
            <v>83</v>
          </cell>
          <cell r="AT272">
            <v>23</v>
          </cell>
          <cell r="AU272">
            <v>172</v>
          </cell>
          <cell r="AV272" t="str">
            <v>04808058</v>
          </cell>
          <cell r="AW272" t="str">
            <v>間接</v>
          </cell>
          <cell r="AX272" t="str">
            <v>工程職</v>
          </cell>
          <cell r="AY272" t="str">
            <v>一般員工</v>
          </cell>
          <cell r="BA272" t="str">
            <v>1.000000000000000</v>
          </cell>
          <cell r="BB272" t="str">
            <v>1.000000000000000</v>
          </cell>
          <cell r="BD272">
            <v>0.75</v>
          </cell>
          <cell r="BE272" t="str">
            <v>N</v>
          </cell>
          <cell r="BG272" t="str">
            <v>N</v>
          </cell>
          <cell r="BJ272" t="str">
            <v>國防役轉職</v>
          </cell>
          <cell r="BK272" t="str">
            <v>Y</v>
          </cell>
          <cell r="BL272" t="str">
            <v>A</v>
          </cell>
          <cell r="BN272" t="str">
            <v>N</v>
          </cell>
          <cell r="BQ272" t="str">
            <v>1:新增</v>
          </cell>
          <cell r="BR272" t="str">
            <v>A:廠商</v>
          </cell>
          <cell r="BS272" t="str">
            <v>464103</v>
          </cell>
          <cell r="BT272" t="str">
            <v>2:研發</v>
          </cell>
          <cell r="BV272" t="str">
            <v>TW</v>
          </cell>
          <cell r="BW272" t="str">
            <v>174</v>
          </cell>
          <cell r="BX272" t="str">
            <v>台北縣土城市永安街８０之３號８樓</v>
          </cell>
          <cell r="BY272" t="str">
            <v>彰化縣溪湖鎮信義街１７號</v>
          </cell>
          <cell r="BZ272" t="str">
            <v>2:碩士</v>
          </cell>
          <cell r="CA272" t="str">
            <v>1:國內</v>
          </cell>
          <cell r="CB272">
            <v>37427</v>
          </cell>
          <cell r="CE272" t="str">
            <v>514</v>
          </cell>
          <cell r="CK272" t="str">
            <v>236</v>
          </cell>
          <cell r="CL272" t="str">
            <v>C</v>
          </cell>
          <cell r="CP272" t="str">
            <v>N</v>
          </cell>
          <cell r="CR272">
            <v>179</v>
          </cell>
          <cell r="CS272" t="str">
            <v>RD技委會</v>
          </cell>
          <cell r="CT272">
            <v>0</v>
          </cell>
          <cell r="CU272">
            <v>0</v>
          </cell>
          <cell r="CV272" t="str">
            <v>N</v>
          </cell>
        </row>
        <row r="273">
          <cell r="A273" t="str">
            <v>BCA108</v>
          </cell>
          <cell r="B273" t="str">
            <v>20</v>
          </cell>
          <cell r="C273" t="str">
            <v>碩士</v>
          </cell>
          <cell r="D273" t="str">
            <v>1022</v>
          </cell>
          <cell r="E273" t="str">
            <v>工程師</v>
          </cell>
          <cell r="F273" t="str">
            <v>1I-1</v>
          </cell>
          <cell r="G273" t="str">
            <v>常日班(間--8:00上班)</v>
          </cell>
          <cell r="H273" t="str">
            <v>BCA138</v>
          </cell>
          <cell r="I273" t="str">
            <v>CPE I 研發處一部三課</v>
          </cell>
          <cell r="J273">
            <v>4381</v>
          </cell>
          <cell r="K273" t="str">
            <v>804350</v>
          </cell>
          <cell r="L273" t="str">
            <v>翁智鴻</v>
          </cell>
          <cell r="O273" t="str">
            <v>Q121587140</v>
          </cell>
          <cell r="P273" t="str">
            <v>台灣省嘉義縣</v>
          </cell>
          <cell r="Q273">
            <v>27843</v>
          </cell>
          <cell r="R273" t="str">
            <v>N</v>
          </cell>
          <cell r="S273" t="str">
            <v>中華民國</v>
          </cell>
          <cell r="U273" t="str">
            <v>M</v>
          </cell>
          <cell r="V273" t="str">
            <v>台南縣永康市大橋一街３２４巷７９弄８號</v>
          </cell>
          <cell r="W273" t="str">
            <v>06-2337987</v>
          </cell>
          <cell r="X273" t="str">
            <v>台南縣永康市大橋一街３２４巷７９弄８號</v>
          </cell>
          <cell r="Y273" t="str">
            <v>06-2337987</v>
          </cell>
          <cell r="Z273" t="str">
            <v>Y</v>
          </cell>
          <cell r="AC273" t="str">
            <v>翁明著</v>
          </cell>
          <cell r="AD273" t="str">
            <v>06-2337987</v>
          </cell>
          <cell r="AE273">
            <v>3</v>
          </cell>
          <cell r="AF273" t="str">
            <v>2000</v>
          </cell>
          <cell r="AG273" t="str">
            <v>電機工程所</v>
          </cell>
          <cell r="AH273" t="str">
            <v>成功大學</v>
          </cell>
          <cell r="AJ273" t="str">
            <v>正常</v>
          </cell>
          <cell r="AK273">
            <v>37452</v>
          </cell>
          <cell r="AL273">
            <v>37452</v>
          </cell>
          <cell r="AM273">
            <v>37544</v>
          </cell>
          <cell r="AN273">
            <v>615</v>
          </cell>
          <cell r="AO273">
            <v>0</v>
          </cell>
          <cell r="AP273">
            <v>4</v>
          </cell>
          <cell r="AQ273">
            <v>28</v>
          </cell>
          <cell r="AR273">
            <v>83</v>
          </cell>
          <cell r="AT273">
            <v>23</v>
          </cell>
          <cell r="AU273">
            <v>172</v>
          </cell>
          <cell r="AV273" t="str">
            <v>04808056</v>
          </cell>
          <cell r="AW273" t="str">
            <v>間接</v>
          </cell>
          <cell r="AX273" t="str">
            <v>工程職</v>
          </cell>
          <cell r="AY273" t="str">
            <v>一般員工</v>
          </cell>
          <cell r="BA273" t="str">
            <v>1.000000000000000</v>
          </cell>
          <cell r="BB273" t="str">
            <v>1.000000000000000</v>
          </cell>
          <cell r="BD273">
            <v>0</v>
          </cell>
          <cell r="BE273" t="str">
            <v>N</v>
          </cell>
          <cell r="BG273" t="str">
            <v>N</v>
          </cell>
          <cell r="BK273" t="str">
            <v>Y</v>
          </cell>
          <cell r="BL273" t="str">
            <v>AB</v>
          </cell>
          <cell r="BN273" t="str">
            <v>N</v>
          </cell>
          <cell r="BQ273" t="str">
            <v>1:新增</v>
          </cell>
          <cell r="BR273" t="str">
            <v>A:廠商</v>
          </cell>
          <cell r="BS273" t="str">
            <v>542201</v>
          </cell>
          <cell r="BT273" t="str">
            <v>2:研發</v>
          </cell>
          <cell r="BV273" t="str">
            <v>TW</v>
          </cell>
          <cell r="BW273" t="str">
            <v>174</v>
          </cell>
          <cell r="BX273" t="str">
            <v>台南縣永康市大橋一街３２４巷７９弄８號</v>
          </cell>
          <cell r="BY273" t="str">
            <v>台南縣永康市大橋一街３２４巷７９弄８號</v>
          </cell>
          <cell r="BZ273" t="str">
            <v>2:碩士</v>
          </cell>
          <cell r="CA273" t="str">
            <v>1:國內</v>
          </cell>
          <cell r="CB273">
            <v>37452</v>
          </cell>
          <cell r="CE273" t="str">
            <v>710</v>
          </cell>
          <cell r="CK273" t="str">
            <v>710</v>
          </cell>
          <cell r="CL273" t="str">
            <v>C</v>
          </cell>
          <cell r="CP273" t="str">
            <v>N</v>
          </cell>
          <cell r="CR273">
            <v>179</v>
          </cell>
          <cell r="CS273" t="str">
            <v>RD技委會</v>
          </cell>
          <cell r="CT273">
            <v>0</v>
          </cell>
          <cell r="CU273">
            <v>0</v>
          </cell>
          <cell r="CV273" t="str">
            <v>N</v>
          </cell>
        </row>
        <row r="274">
          <cell r="A274" t="str">
            <v>BCA108</v>
          </cell>
          <cell r="B274" t="str">
            <v>40</v>
          </cell>
          <cell r="C274" t="str">
            <v>專科</v>
          </cell>
          <cell r="D274" t="str">
            <v>1022</v>
          </cell>
          <cell r="E274" t="str">
            <v>工程師</v>
          </cell>
          <cell r="F274" t="str">
            <v>1I-1</v>
          </cell>
          <cell r="G274" t="str">
            <v>常日班(間--8:00上班)</v>
          </cell>
          <cell r="H274" t="str">
            <v>BCA138</v>
          </cell>
          <cell r="I274" t="str">
            <v>CPE I 研發處一部三課</v>
          </cell>
          <cell r="J274">
            <v>6945</v>
          </cell>
          <cell r="K274" t="str">
            <v>010472</v>
          </cell>
          <cell r="L274" t="str">
            <v>林良奇</v>
          </cell>
          <cell r="O274" t="str">
            <v>R122802950</v>
          </cell>
          <cell r="P274" t="str">
            <v>台灣省台南縣</v>
          </cell>
          <cell r="Q274">
            <v>27929</v>
          </cell>
          <cell r="R274" t="str">
            <v>N</v>
          </cell>
          <cell r="S274" t="str">
            <v>中華民國</v>
          </cell>
          <cell r="U274" t="str">
            <v>M</v>
          </cell>
          <cell r="V274" t="str">
            <v>台南縣歸仁鄉武東三街５３巷６０號</v>
          </cell>
          <cell r="W274" t="str">
            <v>06-2781355</v>
          </cell>
          <cell r="X274" t="str">
            <v>桃園縣楊梅鎮中興路８０巷３４號４樓</v>
          </cell>
          <cell r="Y274" t="str">
            <v>06-2781355</v>
          </cell>
          <cell r="Z274" t="str">
            <v>Y</v>
          </cell>
          <cell r="AB274" t="str">
            <v>0932931207</v>
          </cell>
          <cell r="AC274" t="str">
            <v>林宗猛</v>
          </cell>
          <cell r="AD274" t="str">
            <v>06-2781355</v>
          </cell>
          <cell r="AE274">
            <v>7</v>
          </cell>
          <cell r="AF274" t="str">
            <v>1997</v>
          </cell>
          <cell r="AG274" t="str">
            <v>電子科</v>
          </cell>
          <cell r="AH274" t="str">
            <v>勤益工專</v>
          </cell>
          <cell r="AI274" t="str">
            <v>上層UI設計,Linux OS</v>
          </cell>
          <cell r="AJ274" t="str">
            <v>正常</v>
          </cell>
          <cell r="AK274">
            <v>38159</v>
          </cell>
          <cell r="AL274">
            <v>37846</v>
          </cell>
          <cell r="AM274">
            <v>37938</v>
          </cell>
          <cell r="AN274">
            <v>615</v>
          </cell>
          <cell r="AO274">
            <v>0</v>
          </cell>
          <cell r="AP274">
            <v>4</v>
          </cell>
          <cell r="AQ274">
            <v>28</v>
          </cell>
          <cell r="AR274">
            <v>83</v>
          </cell>
          <cell r="AT274">
            <v>21</v>
          </cell>
          <cell r="AU274">
            <v>172</v>
          </cell>
          <cell r="AV274" t="str">
            <v>04836638</v>
          </cell>
          <cell r="AW274" t="str">
            <v>間接</v>
          </cell>
          <cell r="AX274" t="str">
            <v>工程職</v>
          </cell>
          <cell r="AY274" t="str">
            <v>一般員工</v>
          </cell>
          <cell r="BA274" t="str">
            <v>1.000000000000000</v>
          </cell>
          <cell r="BB274" t="str">
            <v>1.000000000000000</v>
          </cell>
          <cell r="BD274">
            <v>3.42</v>
          </cell>
          <cell r="BE274" t="str">
            <v>N</v>
          </cell>
          <cell r="BG274" t="str">
            <v>N</v>
          </cell>
          <cell r="BK274" t="str">
            <v>Y</v>
          </cell>
          <cell r="BL274" t="str">
            <v>O</v>
          </cell>
          <cell r="BN274" t="str">
            <v>N</v>
          </cell>
          <cell r="BQ274" t="str">
            <v>0:其他</v>
          </cell>
          <cell r="BR274" t="str">
            <v>A:廠商</v>
          </cell>
          <cell r="BS274" t="str">
            <v>542203</v>
          </cell>
          <cell r="BV274" t="str">
            <v>TW</v>
          </cell>
          <cell r="BW274" t="str">
            <v>640</v>
          </cell>
          <cell r="BX274" t="str">
            <v>桃園縣楊梅鎮中興路８０巷３４號４樓</v>
          </cell>
          <cell r="BY274" t="str">
            <v>台南縣歸仁鄉武東三街５３巷６０號</v>
          </cell>
          <cell r="BZ274" t="str">
            <v>4:專科</v>
          </cell>
          <cell r="CA274" t="str">
            <v>1:國內</v>
          </cell>
          <cell r="CB274">
            <v>38159</v>
          </cell>
          <cell r="CE274" t="str">
            <v>711</v>
          </cell>
          <cell r="CG274">
            <v>38462</v>
          </cell>
          <cell r="CI274" t="str">
            <v>Y</v>
          </cell>
          <cell r="CK274" t="str">
            <v>326</v>
          </cell>
          <cell r="CL274" t="str">
            <v>C</v>
          </cell>
          <cell r="CM274">
            <v>34</v>
          </cell>
          <cell r="CN274">
            <v>47</v>
          </cell>
          <cell r="CP274" t="str">
            <v>N</v>
          </cell>
          <cell r="CR274">
            <v>179</v>
          </cell>
          <cell r="CS274" t="str">
            <v>RD技委會</v>
          </cell>
          <cell r="CT274">
            <v>21</v>
          </cell>
          <cell r="CU274">
            <v>83</v>
          </cell>
          <cell r="CV274" t="str">
            <v>Y</v>
          </cell>
        </row>
        <row r="275">
          <cell r="A275" t="str">
            <v>BCA208</v>
          </cell>
          <cell r="B275" t="str">
            <v>30</v>
          </cell>
          <cell r="C275" t="str">
            <v>學士</v>
          </cell>
          <cell r="D275" t="str">
            <v>1022</v>
          </cell>
          <cell r="E275" t="str">
            <v>工程師</v>
          </cell>
          <cell r="F275" t="str">
            <v>1I-1</v>
          </cell>
          <cell r="G275" t="str">
            <v>常日班(間--8:00上班)</v>
          </cell>
          <cell r="H275" t="str">
            <v>BCA218</v>
          </cell>
          <cell r="I275" t="str">
            <v>CPE I 研發處二部一課</v>
          </cell>
          <cell r="J275">
            <v>6912</v>
          </cell>
          <cell r="K275" t="str">
            <v>010870</v>
          </cell>
          <cell r="L275" t="str">
            <v>陳俊銘</v>
          </cell>
          <cell r="O275" t="str">
            <v>F124562852</v>
          </cell>
          <cell r="P275" t="str">
            <v>台北市</v>
          </cell>
          <cell r="Q275">
            <v>28831</v>
          </cell>
          <cell r="R275" t="str">
            <v>N</v>
          </cell>
          <cell r="S275" t="str">
            <v>中華民國</v>
          </cell>
          <cell r="U275" t="str">
            <v>M</v>
          </cell>
          <cell r="V275" t="str">
            <v>台北市信義區信義路六段１２巷１１號１樓</v>
          </cell>
          <cell r="W275" t="str">
            <v>02-27598970</v>
          </cell>
          <cell r="X275" t="str">
            <v>台北市信義區信義路六段１２巷１１號１樓</v>
          </cell>
          <cell r="Y275" t="str">
            <v>02-27598970</v>
          </cell>
          <cell r="Z275" t="str">
            <v>Y</v>
          </cell>
          <cell r="AB275" t="str">
            <v>0953553897</v>
          </cell>
          <cell r="AC275" t="str">
            <v>林明麗</v>
          </cell>
          <cell r="AD275" t="str">
            <v>02-27283897</v>
          </cell>
          <cell r="AE275">
            <v>5</v>
          </cell>
          <cell r="AF275" t="str">
            <v>2002</v>
          </cell>
          <cell r="AG275" t="str">
            <v>資訊工程系</v>
          </cell>
          <cell r="AH275" t="str">
            <v>交通大學</v>
          </cell>
          <cell r="AI275" t="str">
            <v>C/CH,ASP,電腦組裝</v>
          </cell>
          <cell r="AJ275" t="str">
            <v>正常</v>
          </cell>
          <cell r="AK275">
            <v>38155</v>
          </cell>
          <cell r="AL275">
            <v>38110</v>
          </cell>
          <cell r="AM275">
            <v>38202</v>
          </cell>
          <cell r="AN275">
            <v>620</v>
          </cell>
          <cell r="AO275">
            <v>0</v>
          </cell>
          <cell r="AP275">
            <v>2</v>
          </cell>
          <cell r="AQ275">
            <v>28</v>
          </cell>
          <cell r="AR275">
            <v>83</v>
          </cell>
          <cell r="AT275">
            <v>21</v>
          </cell>
          <cell r="AU275">
            <v>173</v>
          </cell>
          <cell r="AV275" t="str">
            <v>04836621</v>
          </cell>
          <cell r="AW275" t="str">
            <v>間接</v>
          </cell>
          <cell r="AX275" t="str">
            <v>工程職</v>
          </cell>
          <cell r="AY275" t="str">
            <v>一般員工</v>
          </cell>
          <cell r="BA275" t="str">
            <v>1.000000000000000</v>
          </cell>
          <cell r="BB275" t="str">
            <v>1.000000000000000</v>
          </cell>
          <cell r="BE275" t="str">
            <v>N</v>
          </cell>
          <cell r="BG275" t="str">
            <v>N</v>
          </cell>
          <cell r="BK275" t="str">
            <v>Y</v>
          </cell>
          <cell r="BL275" t="str">
            <v>B</v>
          </cell>
          <cell r="BN275" t="str">
            <v>N</v>
          </cell>
          <cell r="BQ275" t="str">
            <v>1:新增</v>
          </cell>
          <cell r="BR275" t="str">
            <v>A:廠商</v>
          </cell>
          <cell r="BS275" t="str">
            <v>464102</v>
          </cell>
          <cell r="BT275" t="str">
            <v>2:研發</v>
          </cell>
          <cell r="BV275" t="str">
            <v>TW</v>
          </cell>
          <cell r="BW275" t="str">
            <v>640</v>
          </cell>
          <cell r="BX275" t="str">
            <v>台北市信義區信義路六段１２巷１１號１樓</v>
          </cell>
          <cell r="BY275" t="str">
            <v>台北市信義區信義路六段１２巷１１號１樓</v>
          </cell>
          <cell r="BZ275" t="str">
            <v>3:學士</v>
          </cell>
          <cell r="CA275" t="str">
            <v>1:國內</v>
          </cell>
          <cell r="CB275">
            <v>38155</v>
          </cell>
          <cell r="CE275" t="str">
            <v>201</v>
          </cell>
          <cell r="CK275" t="str">
            <v>201</v>
          </cell>
          <cell r="CL275" t="str">
            <v>C</v>
          </cell>
          <cell r="CP275" t="str">
            <v>N</v>
          </cell>
          <cell r="CR275">
            <v>179</v>
          </cell>
          <cell r="CS275" t="str">
            <v>RD技委會</v>
          </cell>
          <cell r="CT275">
            <v>20</v>
          </cell>
          <cell r="CU275">
            <v>83</v>
          </cell>
        </row>
        <row r="276">
          <cell r="A276" t="str">
            <v>BCA208</v>
          </cell>
          <cell r="B276" t="str">
            <v>20</v>
          </cell>
          <cell r="C276" t="str">
            <v>碩士</v>
          </cell>
          <cell r="D276" t="str">
            <v>1022</v>
          </cell>
          <cell r="E276" t="str">
            <v>工程師</v>
          </cell>
          <cell r="F276" t="str">
            <v>1I-1</v>
          </cell>
          <cell r="G276" t="str">
            <v>常日班(間--8:00上班)</v>
          </cell>
          <cell r="H276" t="str">
            <v>BCA218</v>
          </cell>
          <cell r="I276" t="str">
            <v>CPE I 研發處二部一課</v>
          </cell>
          <cell r="J276">
            <v>7220</v>
          </cell>
          <cell r="K276" t="str">
            <v>811259</v>
          </cell>
          <cell r="L276" t="str">
            <v>柯志龍</v>
          </cell>
          <cell r="O276" t="str">
            <v>L122364978</v>
          </cell>
          <cell r="P276" t="str">
            <v>台灣省台中縣</v>
          </cell>
          <cell r="Q276">
            <v>27929</v>
          </cell>
          <cell r="R276" t="str">
            <v>N</v>
          </cell>
          <cell r="S276" t="str">
            <v>中華民國</v>
          </cell>
          <cell r="U276" t="str">
            <v>M</v>
          </cell>
          <cell r="V276" t="str">
            <v>台中縣沙鹿鎮六路１８街２８號</v>
          </cell>
          <cell r="W276" t="str">
            <v>04-26528378</v>
          </cell>
          <cell r="X276" t="str">
            <v>台中縣沙鹿鎮六路１８街２８號</v>
          </cell>
          <cell r="Y276" t="str">
            <v>04-26528378</v>
          </cell>
          <cell r="Z276" t="str">
            <v>Y</v>
          </cell>
          <cell r="AB276" t="str">
            <v>0928996717</v>
          </cell>
          <cell r="AC276" t="str">
            <v>林月美</v>
          </cell>
          <cell r="AD276" t="str">
            <v>04-26528378</v>
          </cell>
          <cell r="AE276">
            <v>3</v>
          </cell>
          <cell r="AF276" t="str">
            <v>2004</v>
          </cell>
          <cell r="AG276" t="str">
            <v>資訊管理所</v>
          </cell>
          <cell r="AH276" t="str">
            <v>彰化師範大學</v>
          </cell>
          <cell r="AJ276" t="str">
            <v>正常</v>
          </cell>
          <cell r="AK276">
            <v>38194</v>
          </cell>
          <cell r="AL276">
            <v>38194</v>
          </cell>
          <cell r="AM276">
            <v>38286</v>
          </cell>
          <cell r="AN276">
            <v>620</v>
          </cell>
          <cell r="AO276">
            <v>0</v>
          </cell>
          <cell r="AP276">
            <v>2</v>
          </cell>
          <cell r="AQ276">
            <v>28</v>
          </cell>
          <cell r="AR276">
            <v>83</v>
          </cell>
          <cell r="AT276">
            <v>22</v>
          </cell>
          <cell r="AU276">
            <v>173</v>
          </cell>
          <cell r="AV276" t="str">
            <v>04643194</v>
          </cell>
          <cell r="AW276" t="str">
            <v>間接</v>
          </cell>
          <cell r="AX276" t="str">
            <v>工程職</v>
          </cell>
          <cell r="AY276" t="str">
            <v>一般員工</v>
          </cell>
          <cell r="BA276" t="str">
            <v>1.000000000000000</v>
          </cell>
          <cell r="BB276" t="str">
            <v>1.000000000000000</v>
          </cell>
          <cell r="BD276">
            <v>0</v>
          </cell>
          <cell r="BE276" t="str">
            <v>N</v>
          </cell>
          <cell r="BG276" t="str">
            <v>N</v>
          </cell>
          <cell r="BK276" t="str">
            <v>Y</v>
          </cell>
          <cell r="BL276" t="str">
            <v>B</v>
          </cell>
          <cell r="BN276" t="str">
            <v>N</v>
          </cell>
          <cell r="BQ276" t="str">
            <v>1:新增</v>
          </cell>
          <cell r="BR276" t="str">
            <v>A:廠商</v>
          </cell>
          <cell r="BS276" t="str">
            <v>464106</v>
          </cell>
          <cell r="BT276" t="str">
            <v>2:研發</v>
          </cell>
          <cell r="BV276" t="str">
            <v>TW</v>
          </cell>
          <cell r="BW276" t="str">
            <v>A640</v>
          </cell>
          <cell r="BX276" t="str">
            <v>台中縣沙鹿鎮六路１８街２８號</v>
          </cell>
          <cell r="BY276" t="str">
            <v>台中縣沙鹿鎮六路１８街２８號</v>
          </cell>
          <cell r="BZ276" t="str">
            <v>2:碩士</v>
          </cell>
          <cell r="CA276" t="str">
            <v>1:國內</v>
          </cell>
          <cell r="CB276">
            <v>38194</v>
          </cell>
          <cell r="CE276" t="str">
            <v>433</v>
          </cell>
          <cell r="CK276" t="str">
            <v>433</v>
          </cell>
          <cell r="CL276" t="str">
            <v>C</v>
          </cell>
          <cell r="CM276">
            <v>34</v>
          </cell>
          <cell r="CP276" t="str">
            <v>N</v>
          </cell>
          <cell r="CR276">
            <v>179</v>
          </cell>
          <cell r="CS276" t="str">
            <v>RD技委會</v>
          </cell>
          <cell r="CT276">
            <v>23</v>
          </cell>
          <cell r="CU276">
            <v>83</v>
          </cell>
          <cell r="CV276" t="str">
            <v>Y</v>
          </cell>
        </row>
        <row r="277">
          <cell r="A277" t="str">
            <v>BCA208</v>
          </cell>
          <cell r="B277" t="str">
            <v>40</v>
          </cell>
          <cell r="C277" t="str">
            <v>專科</v>
          </cell>
          <cell r="D277" t="str">
            <v>1022</v>
          </cell>
          <cell r="E277" t="str">
            <v>工程師</v>
          </cell>
          <cell r="F277" t="str">
            <v>1I-1</v>
          </cell>
          <cell r="G277" t="str">
            <v>常日班(間--8:00上班)</v>
          </cell>
          <cell r="H277" t="str">
            <v>BCA228</v>
          </cell>
          <cell r="I277" t="str">
            <v>CPE I 研發處二部二課</v>
          </cell>
          <cell r="J277">
            <v>5874</v>
          </cell>
          <cell r="K277" t="str">
            <v>809308</v>
          </cell>
          <cell r="L277" t="str">
            <v>林瑞欽</v>
          </cell>
          <cell r="O277" t="str">
            <v>L120809152</v>
          </cell>
          <cell r="P277" t="str">
            <v>台灣省台中縣</v>
          </cell>
          <cell r="Q277">
            <v>26741</v>
          </cell>
          <cell r="R277" t="str">
            <v>N</v>
          </cell>
          <cell r="S277" t="str">
            <v>中華民國</v>
          </cell>
          <cell r="U277" t="str">
            <v>M</v>
          </cell>
          <cell r="V277" t="str">
            <v>台中縣沙鹿鎮中山路３６巷３５號</v>
          </cell>
          <cell r="W277" t="str">
            <v>04-26628195</v>
          </cell>
          <cell r="X277" t="str">
            <v>台中縣沙鹿鎮中山路３６巷３５號</v>
          </cell>
          <cell r="Y277" t="str">
            <v>04-26628198</v>
          </cell>
          <cell r="Z277" t="str">
            <v>Y</v>
          </cell>
          <cell r="AB277" t="str">
            <v>0922180503</v>
          </cell>
          <cell r="AC277" t="str">
            <v>林文風</v>
          </cell>
          <cell r="AD277" t="str">
            <v>04-26628195</v>
          </cell>
          <cell r="AE277">
            <v>7</v>
          </cell>
          <cell r="AF277" t="str">
            <v>1993</v>
          </cell>
          <cell r="AG277" t="str">
            <v>電機科</v>
          </cell>
          <cell r="AH277" t="str">
            <v>雲林工專</v>
          </cell>
          <cell r="AJ277" t="str">
            <v>正常</v>
          </cell>
          <cell r="AK277">
            <v>37935</v>
          </cell>
          <cell r="AL277">
            <v>37935</v>
          </cell>
          <cell r="AM277">
            <v>38027</v>
          </cell>
          <cell r="AN277">
            <v>621</v>
          </cell>
          <cell r="AO277">
            <v>0</v>
          </cell>
          <cell r="AP277">
            <v>2</v>
          </cell>
          <cell r="AQ277">
            <v>28</v>
          </cell>
          <cell r="AR277">
            <v>83</v>
          </cell>
          <cell r="AT277">
            <v>22</v>
          </cell>
          <cell r="AU277">
            <v>173</v>
          </cell>
          <cell r="AV277" t="str">
            <v>04827274</v>
          </cell>
          <cell r="AW277" t="str">
            <v>間接</v>
          </cell>
          <cell r="AX277" t="str">
            <v>工程職</v>
          </cell>
          <cell r="AY277" t="str">
            <v>一般員工</v>
          </cell>
          <cell r="BA277" t="str">
            <v>1.000000000000000</v>
          </cell>
          <cell r="BB277" t="str">
            <v>1.000000000000000</v>
          </cell>
          <cell r="BD277">
            <v>7.2</v>
          </cell>
          <cell r="BE277" t="str">
            <v>N</v>
          </cell>
          <cell r="BG277" t="str">
            <v>N</v>
          </cell>
          <cell r="BK277" t="str">
            <v>Y</v>
          </cell>
          <cell r="BL277" t="str">
            <v>B</v>
          </cell>
          <cell r="BN277" t="str">
            <v>N</v>
          </cell>
          <cell r="BQ277" t="str">
            <v>1:新增</v>
          </cell>
          <cell r="BR277" t="str">
            <v>A:廠商</v>
          </cell>
          <cell r="BS277" t="str">
            <v>542201</v>
          </cell>
          <cell r="BT277" t="str">
            <v>2:研發</v>
          </cell>
          <cell r="BV277" t="str">
            <v>TW</v>
          </cell>
          <cell r="BW277" t="str">
            <v>174</v>
          </cell>
          <cell r="BX277" t="str">
            <v>台中縣沙鹿鎮中山路３６巷３５號</v>
          </cell>
          <cell r="BY277" t="str">
            <v>台中縣沙鹿鎮中山路３６巷３５號</v>
          </cell>
          <cell r="BZ277" t="str">
            <v>4:專科</v>
          </cell>
          <cell r="CA277" t="str">
            <v>1:國內</v>
          </cell>
          <cell r="CB277">
            <v>37935</v>
          </cell>
          <cell r="CE277" t="str">
            <v>433</v>
          </cell>
          <cell r="CK277" t="str">
            <v>433</v>
          </cell>
          <cell r="CL277" t="str">
            <v>C</v>
          </cell>
          <cell r="CM277">
            <v>35</v>
          </cell>
          <cell r="CP277" t="str">
            <v>N</v>
          </cell>
          <cell r="CR277">
            <v>178</v>
          </cell>
          <cell r="CS277" t="str">
            <v>RD技委會</v>
          </cell>
          <cell r="CT277">
            <v>0</v>
          </cell>
          <cell r="CU277">
            <v>0</v>
          </cell>
          <cell r="CV277" t="str">
            <v>N</v>
          </cell>
        </row>
        <row r="278">
          <cell r="A278" t="str">
            <v>BCA208</v>
          </cell>
          <cell r="B278" t="str">
            <v>20</v>
          </cell>
          <cell r="C278" t="str">
            <v>碩士</v>
          </cell>
          <cell r="D278" t="str">
            <v>1022</v>
          </cell>
          <cell r="E278" t="str">
            <v>工程師</v>
          </cell>
          <cell r="F278" t="str">
            <v>1I-1</v>
          </cell>
          <cell r="G278" t="str">
            <v>常日班(間--8:00上班)</v>
          </cell>
          <cell r="H278" t="str">
            <v>BCA228</v>
          </cell>
          <cell r="I278" t="str">
            <v>CPE I 研發處二部二課</v>
          </cell>
          <cell r="J278">
            <v>6642</v>
          </cell>
          <cell r="K278" t="str">
            <v>010670</v>
          </cell>
          <cell r="L278" t="str">
            <v>周詩凱</v>
          </cell>
          <cell r="O278" t="str">
            <v>A121907890</v>
          </cell>
          <cell r="P278" t="str">
            <v>台北市</v>
          </cell>
          <cell r="Q278">
            <v>29065</v>
          </cell>
          <cell r="R278" t="str">
            <v>N</v>
          </cell>
          <cell r="S278" t="str">
            <v>中華民國</v>
          </cell>
          <cell r="U278" t="str">
            <v>M</v>
          </cell>
          <cell r="V278" t="str">
            <v>台北市廣州街１０８號３樓</v>
          </cell>
          <cell r="W278" t="str">
            <v>02-3061211</v>
          </cell>
          <cell r="X278" t="str">
            <v>新竹市東明街９８之３號４樓</v>
          </cell>
          <cell r="Y278" t="str">
            <v>02-3061211</v>
          </cell>
          <cell r="Z278" t="str">
            <v>Y</v>
          </cell>
          <cell r="AB278" t="str">
            <v>0913397368</v>
          </cell>
          <cell r="AC278" t="str">
            <v>周義成</v>
          </cell>
          <cell r="AD278" t="str">
            <v>02-27406761</v>
          </cell>
          <cell r="AE278">
            <v>3</v>
          </cell>
          <cell r="AF278" t="str">
            <v>2003</v>
          </cell>
          <cell r="AG278" t="str">
            <v>電信所</v>
          </cell>
          <cell r="AH278" t="str">
            <v>台灣大學</v>
          </cell>
          <cell r="AJ278" t="str">
            <v>正常</v>
          </cell>
          <cell r="AK278">
            <v>38110</v>
          </cell>
          <cell r="AL278">
            <v>37998</v>
          </cell>
          <cell r="AM278">
            <v>38089</v>
          </cell>
          <cell r="AN278">
            <v>621</v>
          </cell>
          <cell r="AO278">
            <v>0</v>
          </cell>
          <cell r="AP278">
            <v>2</v>
          </cell>
          <cell r="AQ278">
            <v>28</v>
          </cell>
          <cell r="AR278">
            <v>83</v>
          </cell>
          <cell r="AT278">
            <v>22</v>
          </cell>
          <cell r="AU278">
            <v>173</v>
          </cell>
          <cell r="AV278" t="str">
            <v>04643282</v>
          </cell>
          <cell r="AW278" t="str">
            <v>間接</v>
          </cell>
          <cell r="AX278" t="str">
            <v>工程職</v>
          </cell>
          <cell r="AY278" t="str">
            <v>一般員工</v>
          </cell>
          <cell r="BA278" t="str">
            <v>1.000000000000000</v>
          </cell>
          <cell r="BB278" t="str">
            <v>1.000000000000000</v>
          </cell>
          <cell r="BD278">
            <v>0</v>
          </cell>
          <cell r="BE278" t="str">
            <v>N</v>
          </cell>
          <cell r="BG278" t="str">
            <v>N</v>
          </cell>
          <cell r="BJ278" t="str">
            <v>國防役</v>
          </cell>
          <cell r="BK278" t="str">
            <v>Y</v>
          </cell>
          <cell r="BL278" t="str">
            <v>A</v>
          </cell>
          <cell r="BN278" t="str">
            <v>N</v>
          </cell>
          <cell r="BQ278" t="str">
            <v>1:新增</v>
          </cell>
          <cell r="BR278" t="str">
            <v>A:廠商</v>
          </cell>
          <cell r="BS278" t="str">
            <v>549900</v>
          </cell>
          <cell r="BV278" t="str">
            <v>TW</v>
          </cell>
          <cell r="BW278" t="str">
            <v>640</v>
          </cell>
          <cell r="BX278" t="str">
            <v>新竹市東明街９８之３號４樓</v>
          </cell>
          <cell r="BY278" t="str">
            <v>台北市廣州街１０８號３樓</v>
          </cell>
          <cell r="BZ278" t="str">
            <v>2:碩士</v>
          </cell>
          <cell r="CA278" t="str">
            <v>1:國內</v>
          </cell>
          <cell r="CB278">
            <v>38110</v>
          </cell>
          <cell r="CE278" t="str">
            <v>108</v>
          </cell>
          <cell r="CK278" t="str">
            <v>300</v>
          </cell>
          <cell r="CL278" t="str">
            <v>C</v>
          </cell>
          <cell r="CM278">
            <v>27</v>
          </cell>
          <cell r="CP278" t="str">
            <v>N</v>
          </cell>
          <cell r="CR278">
            <v>178</v>
          </cell>
          <cell r="CS278" t="str">
            <v>RD技委會</v>
          </cell>
          <cell r="CT278">
            <v>0</v>
          </cell>
          <cell r="CU278">
            <v>83</v>
          </cell>
          <cell r="CV278" t="str">
            <v>Y</v>
          </cell>
        </row>
        <row r="279">
          <cell r="A279" t="str">
            <v>BCA308</v>
          </cell>
          <cell r="B279" t="str">
            <v>30</v>
          </cell>
          <cell r="C279" t="str">
            <v>學士</v>
          </cell>
          <cell r="D279" t="str">
            <v>1022</v>
          </cell>
          <cell r="E279" t="str">
            <v>工程師</v>
          </cell>
          <cell r="F279" t="str">
            <v>1I-1</v>
          </cell>
          <cell r="G279" t="str">
            <v>常日班(間--8:00上班)</v>
          </cell>
          <cell r="H279" t="str">
            <v>BCA318</v>
          </cell>
          <cell r="I279" t="str">
            <v>CPE I 研發處三部一課</v>
          </cell>
          <cell r="J279">
            <v>5135</v>
          </cell>
          <cell r="K279" t="str">
            <v>804641</v>
          </cell>
          <cell r="L279" t="str">
            <v>王翊任</v>
          </cell>
          <cell r="O279" t="str">
            <v>C120930655</v>
          </cell>
          <cell r="P279" t="str">
            <v>台灣省基隆市</v>
          </cell>
          <cell r="Q279">
            <v>28403</v>
          </cell>
          <cell r="R279" t="str">
            <v>N</v>
          </cell>
          <cell r="S279" t="str">
            <v>中華民國</v>
          </cell>
          <cell r="U279" t="str">
            <v>M</v>
          </cell>
          <cell r="V279" t="str">
            <v>基隆市安樂區安樂路一段１９８號之４</v>
          </cell>
          <cell r="W279" t="str">
            <v>02-24251292</v>
          </cell>
          <cell r="X279" t="str">
            <v>基隆市安樂區安樂路一段１９８號之４</v>
          </cell>
          <cell r="Y279" t="str">
            <v>02-24251292</v>
          </cell>
          <cell r="Z279" t="str">
            <v>Y</v>
          </cell>
          <cell r="AB279" t="str">
            <v>0936341341</v>
          </cell>
          <cell r="AC279" t="str">
            <v>王棟樑</v>
          </cell>
          <cell r="AD279" t="str">
            <v>0953383822</v>
          </cell>
          <cell r="AE279">
            <v>5</v>
          </cell>
          <cell r="AF279" t="str">
            <v>2003</v>
          </cell>
          <cell r="AG279" t="str">
            <v>資訊工程系</v>
          </cell>
          <cell r="AH279" t="str">
            <v>台灣科技大學</v>
          </cell>
          <cell r="AJ279" t="str">
            <v>正常</v>
          </cell>
          <cell r="AK279">
            <v>37774</v>
          </cell>
          <cell r="AL279">
            <v>37774</v>
          </cell>
          <cell r="AM279">
            <v>37866</v>
          </cell>
          <cell r="AN279">
            <v>628</v>
          </cell>
          <cell r="AO279">
            <v>0</v>
          </cell>
          <cell r="AP279">
            <v>4</v>
          </cell>
          <cell r="AQ279">
            <v>28</v>
          </cell>
          <cell r="AR279">
            <v>83</v>
          </cell>
          <cell r="AT279">
            <v>21</v>
          </cell>
          <cell r="AU279">
            <v>174</v>
          </cell>
          <cell r="AV279" t="str">
            <v>04763261</v>
          </cell>
          <cell r="AW279" t="str">
            <v>間接</v>
          </cell>
          <cell r="AX279" t="str">
            <v>工程職</v>
          </cell>
          <cell r="AY279" t="str">
            <v>一般員工</v>
          </cell>
          <cell r="BA279" t="str">
            <v>1.000000000000000</v>
          </cell>
          <cell r="BB279" t="str">
            <v>1.000000000000000</v>
          </cell>
          <cell r="BD279">
            <v>0</v>
          </cell>
          <cell r="BE279" t="str">
            <v>N</v>
          </cell>
          <cell r="BG279" t="str">
            <v>N</v>
          </cell>
          <cell r="BK279" t="str">
            <v>Y</v>
          </cell>
          <cell r="BL279" t="str">
            <v>A</v>
          </cell>
          <cell r="BN279" t="str">
            <v>N</v>
          </cell>
          <cell r="BQ279" t="str">
            <v>1:新增</v>
          </cell>
          <cell r="BR279" t="str">
            <v>A:廠商</v>
          </cell>
          <cell r="BS279" t="str">
            <v>464102</v>
          </cell>
          <cell r="BT279" t="str">
            <v>2:研發</v>
          </cell>
          <cell r="BV279" t="str">
            <v>TW</v>
          </cell>
          <cell r="BW279" t="str">
            <v>174</v>
          </cell>
          <cell r="BX279" t="str">
            <v>基隆市安樂區安樂路一段１９８號之４</v>
          </cell>
          <cell r="BY279" t="str">
            <v>基隆市安樂區安樂路一段１９８號之４</v>
          </cell>
          <cell r="BZ279" t="str">
            <v>3:學士</v>
          </cell>
          <cell r="CA279" t="str">
            <v>1:國內</v>
          </cell>
          <cell r="CB279">
            <v>37774</v>
          </cell>
          <cell r="CE279" t="str">
            <v>204</v>
          </cell>
          <cell r="CK279" t="str">
            <v>204</v>
          </cell>
          <cell r="CL279" t="str">
            <v>C</v>
          </cell>
          <cell r="CP279" t="str">
            <v>N</v>
          </cell>
          <cell r="CR279">
            <v>179</v>
          </cell>
          <cell r="CS279" t="str">
            <v>RD技委會</v>
          </cell>
          <cell r="CT279">
            <v>0</v>
          </cell>
          <cell r="CU279">
            <v>0</v>
          </cell>
          <cell r="CV279" t="str">
            <v>N</v>
          </cell>
        </row>
        <row r="280">
          <cell r="A280" t="str">
            <v>BCA308</v>
          </cell>
          <cell r="B280" t="str">
            <v>30</v>
          </cell>
          <cell r="C280" t="str">
            <v>學士</v>
          </cell>
          <cell r="D280" t="str">
            <v>1022</v>
          </cell>
          <cell r="E280" t="str">
            <v>工程師</v>
          </cell>
          <cell r="F280" t="str">
            <v>1I-1</v>
          </cell>
          <cell r="G280" t="str">
            <v>常日班(間--8:00上班)</v>
          </cell>
          <cell r="H280" t="str">
            <v>BCA318</v>
          </cell>
          <cell r="I280" t="str">
            <v>CPE I 研發處三部一課</v>
          </cell>
          <cell r="J280">
            <v>6968</v>
          </cell>
          <cell r="K280" t="str">
            <v>010719</v>
          </cell>
          <cell r="L280" t="str">
            <v>唐正文</v>
          </cell>
          <cell r="O280" t="str">
            <v>H121142378</v>
          </cell>
          <cell r="P280" t="str">
            <v>台灣省桃園縣</v>
          </cell>
          <cell r="Q280">
            <v>26598</v>
          </cell>
          <cell r="R280" t="str">
            <v>N</v>
          </cell>
          <cell r="S280" t="str">
            <v>中華民國</v>
          </cell>
          <cell r="U280" t="str">
            <v>M</v>
          </cell>
          <cell r="V280" t="str">
            <v>台北縣新莊市１６鄰中華一段４５巷１號</v>
          </cell>
          <cell r="W280" t="str">
            <v>02-29942595</v>
          </cell>
          <cell r="X280" t="str">
            <v>台北縣新莊市１６鄰中華一段４５巷１號</v>
          </cell>
          <cell r="Y280" t="str">
            <v>02-29942595</v>
          </cell>
          <cell r="Z280" t="str">
            <v>Y</v>
          </cell>
          <cell r="AB280" t="str">
            <v>0920386249</v>
          </cell>
          <cell r="AC280" t="str">
            <v>康朝吉</v>
          </cell>
          <cell r="AD280" t="str">
            <v>02-29942595</v>
          </cell>
          <cell r="AE280">
            <v>5</v>
          </cell>
          <cell r="AF280" t="str">
            <v>1995</v>
          </cell>
          <cell r="AG280" t="str">
            <v>應用數學系</v>
          </cell>
          <cell r="AH280" t="str">
            <v>輔仁大學</v>
          </cell>
          <cell r="AI280" t="str">
            <v>DQE,設計驗證</v>
          </cell>
          <cell r="AJ280" t="str">
            <v>正常</v>
          </cell>
          <cell r="AK280">
            <v>38159</v>
          </cell>
          <cell r="AL280">
            <v>37438</v>
          </cell>
          <cell r="AM280">
            <v>37530</v>
          </cell>
          <cell r="AN280">
            <v>628</v>
          </cell>
          <cell r="AO280">
            <v>0</v>
          </cell>
          <cell r="AP280">
            <v>4</v>
          </cell>
          <cell r="AQ280">
            <v>28</v>
          </cell>
          <cell r="AR280">
            <v>83</v>
          </cell>
          <cell r="AT280">
            <v>23</v>
          </cell>
          <cell r="AU280">
            <v>174</v>
          </cell>
          <cell r="AV280" t="str">
            <v>04837573</v>
          </cell>
          <cell r="AW280" t="str">
            <v>間接</v>
          </cell>
          <cell r="AX280" t="str">
            <v>工程職</v>
          </cell>
          <cell r="AY280" t="str">
            <v>一般員工</v>
          </cell>
          <cell r="BA280" t="str">
            <v>1.000000000000000</v>
          </cell>
          <cell r="BB280" t="str">
            <v>1.000000000000000</v>
          </cell>
          <cell r="BD280">
            <v>4.8</v>
          </cell>
          <cell r="BE280" t="str">
            <v>N</v>
          </cell>
          <cell r="BG280" t="str">
            <v>N</v>
          </cell>
          <cell r="BJ280" t="str">
            <v>富威員工轉入鴻海</v>
          </cell>
          <cell r="BK280" t="str">
            <v>Y</v>
          </cell>
          <cell r="BL280" t="str">
            <v>O</v>
          </cell>
          <cell r="BN280" t="str">
            <v>N</v>
          </cell>
          <cell r="BQ280" t="str">
            <v>1:新增</v>
          </cell>
          <cell r="BR280" t="str">
            <v>A:廠商</v>
          </cell>
          <cell r="BS280" t="str">
            <v>460100</v>
          </cell>
          <cell r="BV280" t="str">
            <v>TW</v>
          </cell>
          <cell r="BW280" t="str">
            <v>640</v>
          </cell>
          <cell r="BX280" t="str">
            <v>台北縣新莊市１６鄰中華一段４５巷１號</v>
          </cell>
          <cell r="BY280" t="str">
            <v>台北縣新莊市１６鄰中華一段４５巷１號</v>
          </cell>
          <cell r="BZ280" t="str">
            <v>3:學士</v>
          </cell>
          <cell r="CA280" t="str">
            <v>1:國內</v>
          </cell>
          <cell r="CB280">
            <v>38159</v>
          </cell>
          <cell r="CE280" t="str">
            <v>242</v>
          </cell>
          <cell r="CK280" t="str">
            <v>242</v>
          </cell>
          <cell r="CL280" t="str">
            <v>C</v>
          </cell>
          <cell r="CM280">
            <v>27</v>
          </cell>
          <cell r="CP280" t="str">
            <v>N</v>
          </cell>
          <cell r="CR280">
            <v>179</v>
          </cell>
          <cell r="CS280" t="str">
            <v>RD技委會</v>
          </cell>
          <cell r="CT280">
            <v>26</v>
          </cell>
          <cell r="CU280">
            <v>83</v>
          </cell>
          <cell r="CV280" t="str">
            <v>Y</v>
          </cell>
        </row>
        <row r="281">
          <cell r="A281" t="str">
            <v>BCA308</v>
          </cell>
          <cell r="B281" t="str">
            <v>30</v>
          </cell>
          <cell r="C281" t="str">
            <v>學士</v>
          </cell>
          <cell r="D281" t="str">
            <v>1022</v>
          </cell>
          <cell r="E281" t="str">
            <v>工程師</v>
          </cell>
          <cell r="F281" t="str">
            <v>1I-1</v>
          </cell>
          <cell r="G281" t="str">
            <v>常日班(間--8:00上班)</v>
          </cell>
          <cell r="H281" t="str">
            <v>BCA318</v>
          </cell>
          <cell r="I281" t="str">
            <v>CPE I 研發處三部一課</v>
          </cell>
          <cell r="J281">
            <v>6969</v>
          </cell>
          <cell r="K281" t="str">
            <v>010720</v>
          </cell>
          <cell r="L281" t="str">
            <v>陳韻如</v>
          </cell>
          <cell r="O281" t="str">
            <v>K221901308</v>
          </cell>
          <cell r="P281" t="str">
            <v>台灣省苗栗縣</v>
          </cell>
          <cell r="Q281">
            <v>28787</v>
          </cell>
          <cell r="R281" t="str">
            <v>N</v>
          </cell>
          <cell r="S281" t="str">
            <v>中華民國</v>
          </cell>
          <cell r="U281" t="str">
            <v>F</v>
          </cell>
          <cell r="V281" t="str">
            <v>苗栗縣通霄鎮南和路１段１巷１１號</v>
          </cell>
          <cell r="W281" t="str">
            <v>037-755551</v>
          </cell>
          <cell r="X281" t="str">
            <v>苗栗縣通霄鎮南和路１段１巷１１號</v>
          </cell>
          <cell r="Y281" t="str">
            <v>037-755551</v>
          </cell>
          <cell r="Z281" t="str">
            <v>Y</v>
          </cell>
          <cell r="AB281" t="str">
            <v>0937755536</v>
          </cell>
          <cell r="AC281" t="str">
            <v>陳行交</v>
          </cell>
          <cell r="AD281" t="str">
            <v>037-755551</v>
          </cell>
          <cell r="AE281">
            <v>5</v>
          </cell>
          <cell r="AF281" t="str">
            <v>2002</v>
          </cell>
          <cell r="AG281" t="str">
            <v>電訊工程系</v>
          </cell>
          <cell r="AH281" t="str">
            <v>高雄海洋技術學院</v>
          </cell>
          <cell r="AI281" t="str">
            <v>DQE</v>
          </cell>
          <cell r="AJ281" t="str">
            <v>正常</v>
          </cell>
          <cell r="AK281">
            <v>38159</v>
          </cell>
          <cell r="AL281">
            <v>37438</v>
          </cell>
          <cell r="AM281">
            <v>37530</v>
          </cell>
          <cell r="AN281">
            <v>628</v>
          </cell>
          <cell r="AO281">
            <v>0</v>
          </cell>
          <cell r="AP281">
            <v>4</v>
          </cell>
          <cell r="AQ281">
            <v>28</v>
          </cell>
          <cell r="AR281">
            <v>83</v>
          </cell>
          <cell r="AT281">
            <v>21</v>
          </cell>
          <cell r="AU281">
            <v>174</v>
          </cell>
          <cell r="AV281" t="str">
            <v>04837574</v>
          </cell>
          <cell r="AW281" t="str">
            <v>間接</v>
          </cell>
          <cell r="AX281" t="str">
            <v>工程職</v>
          </cell>
          <cell r="AY281" t="str">
            <v>一般員工</v>
          </cell>
          <cell r="BA281" t="str">
            <v>1.000000000000000</v>
          </cell>
          <cell r="BB281" t="str">
            <v>1.000000000000000</v>
          </cell>
          <cell r="BD281">
            <v>0</v>
          </cell>
          <cell r="BE281" t="str">
            <v>N</v>
          </cell>
          <cell r="BG281" t="str">
            <v>N</v>
          </cell>
          <cell r="BJ281" t="str">
            <v>富威員工轉入鴻海</v>
          </cell>
          <cell r="BK281" t="str">
            <v>Y</v>
          </cell>
          <cell r="BL281" t="str">
            <v>O</v>
          </cell>
          <cell r="BN281" t="str">
            <v>N</v>
          </cell>
          <cell r="BQ281" t="str">
            <v>1:新增</v>
          </cell>
          <cell r="BR281" t="str">
            <v>A:廠商</v>
          </cell>
          <cell r="BS281" t="str">
            <v>549900</v>
          </cell>
          <cell r="BV281" t="str">
            <v>TW</v>
          </cell>
          <cell r="BW281" t="str">
            <v>640</v>
          </cell>
          <cell r="BX281" t="str">
            <v>苗栗縣通霄鎮南和路１段１巷１１號</v>
          </cell>
          <cell r="BY281" t="str">
            <v>苗栗縣通霄鎮南和路１段１巷１１號</v>
          </cell>
          <cell r="BZ281" t="str">
            <v>3:學士</v>
          </cell>
          <cell r="CA281" t="str">
            <v>1:國內</v>
          </cell>
          <cell r="CB281">
            <v>38159</v>
          </cell>
          <cell r="CE281" t="str">
            <v>357</v>
          </cell>
          <cell r="CK281" t="str">
            <v>357</v>
          </cell>
          <cell r="CL281" t="str">
            <v>C</v>
          </cell>
          <cell r="CP281" t="str">
            <v>N</v>
          </cell>
          <cell r="CR281">
            <v>179</v>
          </cell>
          <cell r="CS281" t="str">
            <v>RD技委會</v>
          </cell>
          <cell r="CT281">
            <v>22</v>
          </cell>
          <cell r="CU281">
            <v>83</v>
          </cell>
          <cell r="CV281" t="str">
            <v>Y</v>
          </cell>
        </row>
        <row r="282">
          <cell r="A282" t="str">
            <v>BCA308</v>
          </cell>
          <cell r="B282" t="str">
            <v>30</v>
          </cell>
          <cell r="C282" t="str">
            <v>學士</v>
          </cell>
          <cell r="D282" t="str">
            <v>1022</v>
          </cell>
          <cell r="E282" t="str">
            <v>工程師</v>
          </cell>
          <cell r="F282" t="str">
            <v>1I-1</v>
          </cell>
          <cell r="G282" t="str">
            <v>常日班(間--8:00上班)</v>
          </cell>
          <cell r="H282" t="str">
            <v>BCA328</v>
          </cell>
          <cell r="I282" t="str">
            <v>CPE I 研發處三部二課</v>
          </cell>
          <cell r="J282">
            <v>4153</v>
          </cell>
          <cell r="K282" t="str">
            <v>804148</v>
          </cell>
          <cell r="L282" t="str">
            <v>紀森仁</v>
          </cell>
          <cell r="O282" t="str">
            <v>J121513529</v>
          </cell>
          <cell r="P282" t="str">
            <v>台灣省高雄縣</v>
          </cell>
          <cell r="Q282">
            <v>27881</v>
          </cell>
          <cell r="R282" t="str">
            <v>N</v>
          </cell>
          <cell r="S282" t="str">
            <v>中華民國</v>
          </cell>
          <cell r="U282" t="str">
            <v>M</v>
          </cell>
          <cell r="V282" t="str">
            <v>新竹市東美路９１巷７２號</v>
          </cell>
          <cell r="W282" t="str">
            <v>03-5710809</v>
          </cell>
          <cell r="X282" t="str">
            <v>新竹市東美路９１巷７２號</v>
          </cell>
          <cell r="Y282" t="str">
            <v>03-5710809</v>
          </cell>
          <cell r="Z282" t="str">
            <v>Y</v>
          </cell>
          <cell r="AB282" t="str">
            <v>0922742364</v>
          </cell>
          <cell r="AC282" t="str">
            <v>紀南輝</v>
          </cell>
          <cell r="AD282" t="str">
            <v>03-5710809</v>
          </cell>
          <cell r="AE282">
            <v>5</v>
          </cell>
          <cell r="AF282" t="str">
            <v>2001</v>
          </cell>
          <cell r="AG282" t="str">
            <v>資訊管理系</v>
          </cell>
          <cell r="AH282" t="str">
            <v>明新技術學院</v>
          </cell>
          <cell r="AJ282" t="str">
            <v>正常</v>
          </cell>
          <cell r="AK282">
            <v>37316</v>
          </cell>
          <cell r="AL282">
            <v>37316</v>
          </cell>
          <cell r="AM282">
            <v>37408</v>
          </cell>
          <cell r="AN282">
            <v>629</v>
          </cell>
          <cell r="AO282">
            <v>0</v>
          </cell>
          <cell r="AP282">
            <v>2</v>
          </cell>
          <cell r="AQ282">
            <v>28</v>
          </cell>
          <cell r="AR282">
            <v>83</v>
          </cell>
          <cell r="AT282">
            <v>21</v>
          </cell>
          <cell r="AU282">
            <v>174</v>
          </cell>
          <cell r="AV282" t="str">
            <v>04642956</v>
          </cell>
          <cell r="AW282" t="str">
            <v>間接</v>
          </cell>
          <cell r="AX282" t="str">
            <v>工程職</v>
          </cell>
          <cell r="AY282" t="str">
            <v>一般員工</v>
          </cell>
          <cell r="BA282" t="str">
            <v>1.000000000000000</v>
          </cell>
          <cell r="BB282" t="str">
            <v>1.000000000000000</v>
          </cell>
          <cell r="BD282">
            <v>2.2000000000000002</v>
          </cell>
          <cell r="BE282" t="str">
            <v>N</v>
          </cell>
          <cell r="BG282" t="str">
            <v>N</v>
          </cell>
          <cell r="BK282" t="str">
            <v>Y</v>
          </cell>
          <cell r="BL282" t="str">
            <v>A</v>
          </cell>
          <cell r="BN282" t="str">
            <v>N</v>
          </cell>
          <cell r="BQ282" t="str">
            <v>0:其他</v>
          </cell>
          <cell r="BR282" t="str">
            <v>A:廠商</v>
          </cell>
          <cell r="BS282" t="str">
            <v>464106</v>
          </cell>
          <cell r="BT282" t="str">
            <v>2:研發</v>
          </cell>
          <cell r="BV282" t="str">
            <v>TW</v>
          </cell>
          <cell r="BW282" t="str">
            <v>174</v>
          </cell>
          <cell r="BX282" t="str">
            <v>新竹市東美路９１巷７２號</v>
          </cell>
          <cell r="BY282" t="str">
            <v>新竹市東美路９１巷７２號</v>
          </cell>
          <cell r="BZ282" t="str">
            <v>3:學士</v>
          </cell>
          <cell r="CA282" t="str">
            <v>1:國內</v>
          </cell>
          <cell r="CB282">
            <v>37316</v>
          </cell>
          <cell r="CE282" t="str">
            <v>300</v>
          </cell>
          <cell r="CK282" t="str">
            <v>300</v>
          </cell>
          <cell r="CL282" t="str">
            <v>C</v>
          </cell>
          <cell r="CP282" t="str">
            <v>N</v>
          </cell>
          <cell r="CR282">
            <v>184</v>
          </cell>
          <cell r="CS282" t="str">
            <v>RD技委會</v>
          </cell>
          <cell r="CT282">
            <v>0</v>
          </cell>
          <cell r="CU282">
            <v>0</v>
          </cell>
          <cell r="CV282" t="str">
            <v>N</v>
          </cell>
        </row>
        <row r="283">
          <cell r="A283" t="str">
            <v>BCA308</v>
          </cell>
          <cell r="B283" t="str">
            <v>20</v>
          </cell>
          <cell r="C283" t="str">
            <v>碩士</v>
          </cell>
          <cell r="D283" t="str">
            <v>1022</v>
          </cell>
          <cell r="E283" t="str">
            <v>工程師</v>
          </cell>
          <cell r="F283" t="str">
            <v>1I-1</v>
          </cell>
          <cell r="G283" t="str">
            <v>常日班(間--8:00上班)</v>
          </cell>
          <cell r="H283" t="str">
            <v>BCA328</v>
          </cell>
          <cell r="I283" t="str">
            <v>CPE I 研發處三部二課</v>
          </cell>
          <cell r="J283">
            <v>6970</v>
          </cell>
          <cell r="K283" t="str">
            <v>010528</v>
          </cell>
          <cell r="L283" t="str">
            <v>黃欽駿</v>
          </cell>
          <cell r="O283" t="str">
            <v>L120089347</v>
          </cell>
          <cell r="P283" t="str">
            <v>台灣省台中縣</v>
          </cell>
          <cell r="Q283">
            <v>27064</v>
          </cell>
          <cell r="R283" t="str">
            <v>N</v>
          </cell>
          <cell r="S283" t="str">
            <v>中華民國</v>
          </cell>
          <cell r="U283" t="str">
            <v>M</v>
          </cell>
          <cell r="V283" t="str">
            <v>台中縣豐原市三豐路２９６號</v>
          </cell>
          <cell r="W283" t="str">
            <v>04-25228911</v>
          </cell>
          <cell r="X283" t="str">
            <v>台中縣豐原市三豐路２９６號</v>
          </cell>
          <cell r="Y283" t="str">
            <v>04-25228911</v>
          </cell>
          <cell r="Z283" t="str">
            <v>Y</v>
          </cell>
          <cell r="AB283" t="str">
            <v>0916349538</v>
          </cell>
          <cell r="AC283" t="str">
            <v>黃詹麗香</v>
          </cell>
          <cell r="AD283" t="str">
            <v>04-25228911</v>
          </cell>
          <cell r="AE283">
            <v>3</v>
          </cell>
          <cell r="AF283" t="str">
            <v>1999</v>
          </cell>
          <cell r="AG283" t="str">
            <v>電機所</v>
          </cell>
          <cell r="AH283" t="str">
            <v>中華大學</v>
          </cell>
          <cell r="AI283" t="str">
            <v>通訊系統概念,RF power amplifier design</v>
          </cell>
          <cell r="AJ283" t="str">
            <v>正常</v>
          </cell>
          <cell r="AK283">
            <v>38159</v>
          </cell>
          <cell r="AL283">
            <v>37886</v>
          </cell>
          <cell r="AM283">
            <v>37977</v>
          </cell>
          <cell r="AN283">
            <v>629</v>
          </cell>
          <cell r="AO283">
            <v>0</v>
          </cell>
          <cell r="AP283">
            <v>2</v>
          </cell>
          <cell r="AQ283">
            <v>28</v>
          </cell>
          <cell r="AR283">
            <v>83</v>
          </cell>
          <cell r="AT283">
            <v>22</v>
          </cell>
          <cell r="AU283">
            <v>174</v>
          </cell>
          <cell r="AW283" t="str">
            <v>間接</v>
          </cell>
          <cell r="AX283" t="str">
            <v>工程職</v>
          </cell>
          <cell r="AY283" t="str">
            <v>一般員工</v>
          </cell>
          <cell r="BA283" t="str">
            <v>1.000000000000000</v>
          </cell>
          <cell r="BB283" t="str">
            <v>1.000000000000000</v>
          </cell>
          <cell r="BD283">
            <v>2.33</v>
          </cell>
          <cell r="BE283" t="str">
            <v>N</v>
          </cell>
          <cell r="BG283" t="str">
            <v>N</v>
          </cell>
          <cell r="BK283" t="str">
            <v>Y</v>
          </cell>
          <cell r="BL283" t="str">
            <v>O</v>
          </cell>
          <cell r="BN283" t="str">
            <v>N</v>
          </cell>
          <cell r="BQ283" t="str">
            <v>1:新增</v>
          </cell>
          <cell r="BR283" t="str">
            <v>A:廠商</v>
          </cell>
          <cell r="BS283" t="str">
            <v>542201</v>
          </cell>
          <cell r="BT283" t="str">
            <v>2:研發</v>
          </cell>
          <cell r="BV283" t="str">
            <v>TW</v>
          </cell>
          <cell r="BW283" t="str">
            <v>640</v>
          </cell>
          <cell r="BX283" t="str">
            <v>台中縣豐原市三豐路２９６號</v>
          </cell>
          <cell r="BY283" t="str">
            <v>台中縣豐原市三豐路２９６號</v>
          </cell>
          <cell r="BZ283" t="str">
            <v>2:碩士</v>
          </cell>
          <cell r="CA283" t="str">
            <v>1:國內</v>
          </cell>
          <cell r="CB283">
            <v>38159</v>
          </cell>
          <cell r="CE283" t="str">
            <v>420</v>
          </cell>
          <cell r="CK283" t="str">
            <v>420</v>
          </cell>
          <cell r="CL283" t="str">
            <v>C</v>
          </cell>
          <cell r="CM283">
            <v>35</v>
          </cell>
          <cell r="CP283" t="str">
            <v>N</v>
          </cell>
          <cell r="CR283">
            <v>184</v>
          </cell>
          <cell r="CS283" t="str">
            <v>RD技委會</v>
          </cell>
          <cell r="CT283">
            <v>23</v>
          </cell>
          <cell r="CU283">
            <v>83</v>
          </cell>
          <cell r="CV283" t="str">
            <v>Y</v>
          </cell>
        </row>
        <row r="284">
          <cell r="A284" t="str">
            <v>BCA308</v>
          </cell>
          <cell r="B284" t="str">
            <v>40</v>
          </cell>
          <cell r="C284" t="str">
            <v>專科</v>
          </cell>
          <cell r="D284" t="str">
            <v>1022</v>
          </cell>
          <cell r="E284" t="str">
            <v>工程師</v>
          </cell>
          <cell r="F284" t="str">
            <v>1I-1</v>
          </cell>
          <cell r="G284" t="str">
            <v>常日班(間--8:00上班)</v>
          </cell>
          <cell r="H284" t="str">
            <v>BCA328</v>
          </cell>
          <cell r="I284" t="str">
            <v>CPE I 研發處三部二課</v>
          </cell>
          <cell r="J284">
            <v>6978</v>
          </cell>
          <cell r="K284" t="str">
            <v>010731</v>
          </cell>
          <cell r="L284" t="str">
            <v>郭逸青</v>
          </cell>
          <cell r="O284" t="str">
            <v>C120762684</v>
          </cell>
          <cell r="P284" t="str">
            <v>台灣省基隆市</v>
          </cell>
          <cell r="Q284">
            <v>26928</v>
          </cell>
          <cell r="R284" t="str">
            <v>Y</v>
          </cell>
          <cell r="S284" t="str">
            <v>中華民國</v>
          </cell>
          <cell r="U284" t="str">
            <v>M</v>
          </cell>
          <cell r="V284" t="str">
            <v>台南縣歸仁鄉文化六街２９號</v>
          </cell>
          <cell r="W284" t="str">
            <v>06-2395272</v>
          </cell>
          <cell r="X284" t="str">
            <v>新竹市食品路５１巷２弄１號４樓</v>
          </cell>
          <cell r="Y284" t="str">
            <v>06-2395272</v>
          </cell>
          <cell r="Z284" t="str">
            <v>Y</v>
          </cell>
          <cell r="AB284" t="str">
            <v>0953320098</v>
          </cell>
          <cell r="AC284" t="str">
            <v>黃詩云</v>
          </cell>
          <cell r="AD284" t="str">
            <v>0939003458</v>
          </cell>
          <cell r="AE284">
            <v>7</v>
          </cell>
          <cell r="AF284" t="str">
            <v>1996</v>
          </cell>
          <cell r="AG284" t="str">
            <v>資訊管理科</v>
          </cell>
          <cell r="AH284" t="str">
            <v>高苑工專</v>
          </cell>
          <cell r="AI284" t="str">
            <v>Information System Intergration</v>
          </cell>
          <cell r="AJ284" t="str">
            <v>正常</v>
          </cell>
          <cell r="AK284">
            <v>38159</v>
          </cell>
          <cell r="AL284">
            <v>37561</v>
          </cell>
          <cell r="AM284">
            <v>37653</v>
          </cell>
          <cell r="AN284">
            <v>629</v>
          </cell>
          <cell r="AO284">
            <v>0</v>
          </cell>
          <cell r="AP284">
            <v>2</v>
          </cell>
          <cell r="AQ284">
            <v>28</v>
          </cell>
          <cell r="AR284">
            <v>83</v>
          </cell>
          <cell r="AT284">
            <v>21</v>
          </cell>
          <cell r="AU284">
            <v>174</v>
          </cell>
          <cell r="AW284" t="str">
            <v>間接</v>
          </cell>
          <cell r="AX284" t="str">
            <v>工程職</v>
          </cell>
          <cell r="AY284" t="str">
            <v>一般員工</v>
          </cell>
          <cell r="BA284" t="str">
            <v>1.000000000000000</v>
          </cell>
          <cell r="BB284" t="str">
            <v>1.000000000000000</v>
          </cell>
          <cell r="BD284">
            <v>5.58</v>
          </cell>
          <cell r="BE284" t="str">
            <v>N</v>
          </cell>
          <cell r="BG284" t="str">
            <v>N</v>
          </cell>
          <cell r="BJ284" t="str">
            <v>富威員工轉入鴻海</v>
          </cell>
          <cell r="BK284" t="str">
            <v>Y</v>
          </cell>
          <cell r="BL284" t="str">
            <v>O</v>
          </cell>
          <cell r="BN284" t="str">
            <v>N</v>
          </cell>
          <cell r="BQ284" t="str">
            <v>1:新增</v>
          </cell>
          <cell r="BR284" t="str">
            <v>A:廠商</v>
          </cell>
          <cell r="BS284" t="str">
            <v>464106</v>
          </cell>
          <cell r="BT284" t="str">
            <v>2:研發</v>
          </cell>
          <cell r="BV284" t="str">
            <v>TW</v>
          </cell>
          <cell r="BW284" t="str">
            <v>640</v>
          </cell>
          <cell r="BX284" t="str">
            <v>新竹市食品路５１巷２弄１號４樓</v>
          </cell>
          <cell r="BY284" t="str">
            <v>台南縣歸仁鄉文化六街２９號</v>
          </cell>
          <cell r="BZ284" t="str">
            <v>4:專科</v>
          </cell>
          <cell r="CA284" t="str">
            <v>1:國內</v>
          </cell>
          <cell r="CB284">
            <v>38159</v>
          </cell>
          <cell r="CE284" t="str">
            <v>711</v>
          </cell>
          <cell r="CK284" t="str">
            <v>300</v>
          </cell>
          <cell r="CL284" t="str">
            <v>C</v>
          </cell>
          <cell r="CM284">
            <v>35</v>
          </cell>
          <cell r="CP284" t="str">
            <v>N</v>
          </cell>
          <cell r="CR284">
            <v>184</v>
          </cell>
          <cell r="CS284" t="str">
            <v>RD技委會</v>
          </cell>
          <cell r="CT284">
            <v>21</v>
          </cell>
          <cell r="CU284">
            <v>83</v>
          </cell>
          <cell r="CV284" t="str">
            <v>Y</v>
          </cell>
        </row>
        <row r="285">
          <cell r="A285" t="str">
            <v>BCM1X8</v>
          </cell>
          <cell r="B285" t="str">
            <v>20</v>
          </cell>
          <cell r="C285" t="str">
            <v>碩士</v>
          </cell>
          <cell r="D285" t="str">
            <v>1022</v>
          </cell>
          <cell r="E285" t="str">
            <v>工程師</v>
          </cell>
          <cell r="F285" t="str">
            <v>1I-1</v>
          </cell>
          <cell r="G285" t="str">
            <v>常日班(間--8:00上班)</v>
          </cell>
          <cell r="H285" t="str">
            <v>BCAK18</v>
          </cell>
          <cell r="I285" t="str">
            <v>CPE I 研發處龍華三部三課</v>
          </cell>
          <cell r="J285">
            <v>5005</v>
          </cell>
          <cell r="K285" t="str">
            <v>804538</v>
          </cell>
          <cell r="L285" t="str">
            <v>林章甫</v>
          </cell>
          <cell r="O285" t="str">
            <v>C120048401</v>
          </cell>
          <cell r="P285" t="str">
            <v>台灣省基隆市</v>
          </cell>
          <cell r="Q285">
            <v>26973</v>
          </cell>
          <cell r="R285" t="str">
            <v>N</v>
          </cell>
          <cell r="S285" t="str">
            <v>中華民國</v>
          </cell>
          <cell r="U285" t="str">
            <v>M</v>
          </cell>
          <cell r="V285" t="str">
            <v>基隆市安樂區安一路２３８號３樓</v>
          </cell>
          <cell r="W285" t="str">
            <v>02-24238310</v>
          </cell>
          <cell r="X285" t="str">
            <v>基隆市安樂區安一路２３８號３樓</v>
          </cell>
          <cell r="Y285" t="str">
            <v>02-24238310</v>
          </cell>
          <cell r="Z285" t="str">
            <v>Y</v>
          </cell>
          <cell r="AB285" t="str">
            <v>0935795052</v>
          </cell>
          <cell r="AC285" t="str">
            <v>林周梅嬌</v>
          </cell>
          <cell r="AD285" t="str">
            <v>02-24238310</v>
          </cell>
          <cell r="AE285">
            <v>3</v>
          </cell>
          <cell r="AF285" t="str">
            <v>1999</v>
          </cell>
          <cell r="AG285" t="str">
            <v>電機工程所</v>
          </cell>
          <cell r="AH285" t="str">
            <v>海洋大學</v>
          </cell>
          <cell r="AJ285" t="str">
            <v>正常</v>
          </cell>
          <cell r="AK285">
            <v>37712</v>
          </cell>
          <cell r="AL285">
            <v>37712</v>
          </cell>
          <cell r="AM285">
            <v>37803</v>
          </cell>
          <cell r="AN285">
            <v>643</v>
          </cell>
          <cell r="AO285">
            <v>0</v>
          </cell>
          <cell r="AP285">
            <v>8</v>
          </cell>
          <cell r="AQ285">
            <v>28</v>
          </cell>
          <cell r="AR285">
            <v>83</v>
          </cell>
          <cell r="AT285">
            <v>23</v>
          </cell>
          <cell r="AU285">
            <v>478</v>
          </cell>
          <cell r="AV285" t="str">
            <v>04818242</v>
          </cell>
          <cell r="AW285" t="str">
            <v>間接</v>
          </cell>
          <cell r="AX285" t="str">
            <v>工程職</v>
          </cell>
          <cell r="AY285" t="str">
            <v>一般員工</v>
          </cell>
          <cell r="BA285" t="str">
            <v>1.000000000000000</v>
          </cell>
          <cell r="BB285" t="str">
            <v>1.000000000000000</v>
          </cell>
          <cell r="BD285">
            <v>1.6</v>
          </cell>
          <cell r="BE285" t="str">
            <v>N</v>
          </cell>
          <cell r="BG285" t="str">
            <v>N</v>
          </cell>
          <cell r="BK285" t="str">
            <v>Y</v>
          </cell>
          <cell r="BL285" t="str">
            <v>A</v>
          </cell>
          <cell r="BN285" t="str">
            <v>N</v>
          </cell>
          <cell r="BQ285" t="str">
            <v>1:新增</v>
          </cell>
          <cell r="BR285" t="str">
            <v>A:廠商</v>
          </cell>
          <cell r="BS285" t="str">
            <v>542201</v>
          </cell>
          <cell r="BT285" t="str">
            <v>2:研發</v>
          </cell>
          <cell r="BV285" t="str">
            <v>TW</v>
          </cell>
          <cell r="BW285" t="str">
            <v>174</v>
          </cell>
          <cell r="BX285" t="str">
            <v>基隆市安樂區安一路２３８號３樓</v>
          </cell>
          <cell r="BY285" t="str">
            <v>基隆市安樂區安一路２３８號３樓</v>
          </cell>
          <cell r="BZ285" t="str">
            <v>2:碩士</v>
          </cell>
          <cell r="CA285" t="str">
            <v>1:國內</v>
          </cell>
          <cell r="CB285">
            <v>37712</v>
          </cell>
          <cell r="CE285" t="str">
            <v>204</v>
          </cell>
          <cell r="CK285" t="str">
            <v>204</v>
          </cell>
          <cell r="CL285" t="str">
            <v>C</v>
          </cell>
          <cell r="CP285" t="str">
            <v>N</v>
          </cell>
          <cell r="CR285">
            <v>184</v>
          </cell>
          <cell r="CS285" t="str">
            <v>RD技委會</v>
          </cell>
          <cell r="CT285">
            <v>0</v>
          </cell>
          <cell r="CU285">
            <v>0</v>
          </cell>
          <cell r="CV285" t="str">
            <v>N</v>
          </cell>
        </row>
        <row r="286">
          <cell r="A286" t="str">
            <v>BGA108</v>
          </cell>
          <cell r="B286" t="str">
            <v>30</v>
          </cell>
          <cell r="C286" t="str">
            <v>學士</v>
          </cell>
          <cell r="D286" t="str">
            <v>1022</v>
          </cell>
          <cell r="E286" t="str">
            <v>工程師</v>
          </cell>
          <cell r="F286" t="str">
            <v>1I-1</v>
          </cell>
          <cell r="G286" t="str">
            <v>常日班(間--8:00上班)</v>
          </cell>
          <cell r="H286" t="str">
            <v>BGA118</v>
          </cell>
          <cell r="I286" t="str">
            <v>電源事業處電源研發處一部一課</v>
          </cell>
          <cell r="J286">
            <v>3831</v>
          </cell>
          <cell r="K286" t="str">
            <v>803981</v>
          </cell>
          <cell r="L286" t="str">
            <v>范姜朝東</v>
          </cell>
          <cell r="M286" t="str">
            <v>FAN CHIANG, CHAO-TUNG</v>
          </cell>
          <cell r="N286" t="str">
            <v>FAN CHIANG, CHAO-TUNG</v>
          </cell>
          <cell r="O286" t="str">
            <v>H121964098</v>
          </cell>
          <cell r="P286" t="str">
            <v>台灣省桃園縣</v>
          </cell>
          <cell r="Q286">
            <v>27777</v>
          </cell>
          <cell r="R286" t="str">
            <v>N</v>
          </cell>
          <cell r="S286" t="str">
            <v>中華民國</v>
          </cell>
          <cell r="U286" t="str">
            <v>M</v>
          </cell>
          <cell r="V286" t="str">
            <v>桃園縣楊梅鎮水美里１３鄰水尾５７號</v>
          </cell>
          <cell r="W286" t="str">
            <v>03-4755505</v>
          </cell>
          <cell r="X286" t="str">
            <v>桃園縣楊梅鎮水美里１３鄰水尾５７號</v>
          </cell>
          <cell r="Y286" t="str">
            <v>03-4755505</v>
          </cell>
          <cell r="Z286" t="str">
            <v>Y</v>
          </cell>
          <cell r="AB286" t="str">
            <v>0918901530</v>
          </cell>
          <cell r="AC286" t="str">
            <v>范姜金燕</v>
          </cell>
          <cell r="AD286" t="str">
            <v>03-4755505</v>
          </cell>
          <cell r="AE286">
            <v>5</v>
          </cell>
          <cell r="AF286" t="str">
            <v>1998</v>
          </cell>
          <cell r="AG286" t="str">
            <v>電機工程系</v>
          </cell>
          <cell r="AH286" t="str">
            <v>中原大學</v>
          </cell>
          <cell r="AJ286" t="str">
            <v>正常</v>
          </cell>
          <cell r="AK286">
            <v>37181</v>
          </cell>
          <cell r="AL286">
            <v>37181</v>
          </cell>
          <cell r="AM286">
            <v>37273</v>
          </cell>
          <cell r="AN286">
            <v>662</v>
          </cell>
          <cell r="AO286">
            <v>0</v>
          </cell>
          <cell r="AP286">
            <v>2</v>
          </cell>
          <cell r="AQ286">
            <v>28</v>
          </cell>
          <cell r="AR286">
            <v>83</v>
          </cell>
          <cell r="AT286">
            <v>22</v>
          </cell>
          <cell r="AU286">
            <v>181</v>
          </cell>
          <cell r="AV286" t="str">
            <v>04732869</v>
          </cell>
          <cell r="AW286" t="str">
            <v>間接</v>
          </cell>
          <cell r="AX286" t="str">
            <v>工程職</v>
          </cell>
          <cell r="AY286" t="str">
            <v>一般員工</v>
          </cell>
          <cell r="BA286" t="str">
            <v>1.000000000000000</v>
          </cell>
          <cell r="BB286" t="str">
            <v>1.000000000000000</v>
          </cell>
          <cell r="BD286">
            <v>3.2</v>
          </cell>
          <cell r="BE286" t="str">
            <v>N</v>
          </cell>
          <cell r="BG286" t="str">
            <v>N</v>
          </cell>
          <cell r="BK286" t="str">
            <v>Y</v>
          </cell>
          <cell r="BL286" t="str">
            <v>O</v>
          </cell>
          <cell r="BN286" t="str">
            <v>N</v>
          </cell>
          <cell r="BQ286" t="str">
            <v>0:其他</v>
          </cell>
          <cell r="BR286" t="str">
            <v>A:廠商</v>
          </cell>
          <cell r="BS286" t="str">
            <v>542201</v>
          </cell>
          <cell r="BT286" t="str">
            <v>2:研發</v>
          </cell>
          <cell r="BU286" t="str">
            <v>132216825</v>
          </cell>
          <cell r="BV286" t="str">
            <v>TW</v>
          </cell>
          <cell r="BW286" t="str">
            <v>174</v>
          </cell>
          <cell r="BX286" t="str">
            <v>桃園縣楊梅鎮水美里１３鄰水尾５７號</v>
          </cell>
          <cell r="BY286" t="str">
            <v>桃園縣楊梅鎮水美里１３鄰水尾５７號</v>
          </cell>
          <cell r="BZ286" t="str">
            <v>3:學士</v>
          </cell>
          <cell r="CA286" t="str">
            <v>1:國內</v>
          </cell>
          <cell r="CB286">
            <v>37181</v>
          </cell>
          <cell r="CE286" t="str">
            <v>326</v>
          </cell>
          <cell r="CK286" t="str">
            <v>326</v>
          </cell>
          <cell r="CL286" t="str">
            <v>C</v>
          </cell>
          <cell r="CP286" t="str">
            <v>N</v>
          </cell>
          <cell r="CR286">
            <v>183</v>
          </cell>
          <cell r="CS286" t="str">
            <v>RD技委會</v>
          </cell>
          <cell r="CT286">
            <v>0</v>
          </cell>
          <cell r="CU286">
            <v>0</v>
          </cell>
          <cell r="CV286" t="str">
            <v>N</v>
          </cell>
        </row>
        <row r="287">
          <cell r="A287" t="str">
            <v>BGA108</v>
          </cell>
          <cell r="B287" t="str">
            <v>30</v>
          </cell>
          <cell r="C287" t="str">
            <v>學士</v>
          </cell>
          <cell r="D287" t="str">
            <v>1022</v>
          </cell>
          <cell r="E287" t="str">
            <v>工程師</v>
          </cell>
          <cell r="F287" t="str">
            <v>1I-1</v>
          </cell>
          <cell r="G287" t="str">
            <v>常日班(間--8:00上班)</v>
          </cell>
          <cell r="H287" t="str">
            <v>BGA118</v>
          </cell>
          <cell r="I287" t="str">
            <v>電源事業處電源研發處一部一課</v>
          </cell>
          <cell r="J287">
            <v>4152</v>
          </cell>
          <cell r="K287" t="str">
            <v>804147</v>
          </cell>
          <cell r="L287" t="str">
            <v>陳鴻儀</v>
          </cell>
          <cell r="M287" t="str">
            <v>CHEN, HUNG-YI</v>
          </cell>
          <cell r="N287" t="str">
            <v>CHEN, HUNG-YI</v>
          </cell>
          <cell r="O287" t="str">
            <v>G121299773</v>
          </cell>
          <cell r="P287" t="str">
            <v>台灣省宜蘭縣</v>
          </cell>
          <cell r="Q287">
            <v>27856</v>
          </cell>
          <cell r="R287" t="str">
            <v>N</v>
          </cell>
          <cell r="S287" t="str">
            <v>中華民國</v>
          </cell>
          <cell r="U287" t="str">
            <v>M</v>
          </cell>
          <cell r="V287" t="str">
            <v>宜蘭縣員山鄉慈惠路６６巷３號</v>
          </cell>
          <cell r="W287" t="str">
            <v>039-222098</v>
          </cell>
          <cell r="X287" t="str">
            <v>新竹市金山１６街９號３樓</v>
          </cell>
          <cell r="Y287" t="str">
            <v>03-6662359</v>
          </cell>
          <cell r="Z287" t="str">
            <v>Y</v>
          </cell>
          <cell r="AB287" t="str">
            <v>0920273311</v>
          </cell>
          <cell r="AC287" t="str">
            <v>陳阿朋</v>
          </cell>
          <cell r="AD287" t="str">
            <v>039-222098</v>
          </cell>
          <cell r="AE287">
            <v>5</v>
          </cell>
          <cell r="AF287" t="str">
            <v>2001</v>
          </cell>
          <cell r="AG287" t="str">
            <v>電子工程系</v>
          </cell>
          <cell r="AH287" t="str">
            <v>台灣科技大學</v>
          </cell>
          <cell r="AJ287" t="str">
            <v>正常</v>
          </cell>
          <cell r="AK287">
            <v>37316</v>
          </cell>
          <cell r="AL287">
            <v>37316</v>
          </cell>
          <cell r="AM287">
            <v>37408</v>
          </cell>
          <cell r="AN287">
            <v>662</v>
          </cell>
          <cell r="AO287">
            <v>0</v>
          </cell>
          <cell r="AP287">
            <v>2</v>
          </cell>
          <cell r="AQ287">
            <v>28</v>
          </cell>
          <cell r="AR287">
            <v>83</v>
          </cell>
          <cell r="AT287">
            <v>22</v>
          </cell>
          <cell r="AU287">
            <v>181</v>
          </cell>
          <cell r="AV287" t="str">
            <v>04642870</v>
          </cell>
          <cell r="AW287" t="str">
            <v>間接</v>
          </cell>
          <cell r="AX287" t="str">
            <v>工程職</v>
          </cell>
          <cell r="AY287" t="str">
            <v>一般員工</v>
          </cell>
          <cell r="BA287" t="str">
            <v>1.000000000000000</v>
          </cell>
          <cell r="BB287" t="str">
            <v>1.000000000000000</v>
          </cell>
          <cell r="BD287">
            <v>0.5</v>
          </cell>
          <cell r="BE287" t="str">
            <v>N</v>
          </cell>
          <cell r="BG287" t="str">
            <v>N</v>
          </cell>
          <cell r="BK287" t="str">
            <v>Y</v>
          </cell>
          <cell r="BL287" t="str">
            <v>O</v>
          </cell>
          <cell r="BN287" t="str">
            <v>N</v>
          </cell>
          <cell r="BQ287" t="str">
            <v>0:其他</v>
          </cell>
          <cell r="BR287" t="str">
            <v>A:廠商</v>
          </cell>
          <cell r="BS287" t="str">
            <v>542203</v>
          </cell>
          <cell r="BT287" t="str">
            <v>2:研發</v>
          </cell>
          <cell r="BU287" t="str">
            <v>M16613161</v>
          </cell>
          <cell r="BV287" t="str">
            <v>TW</v>
          </cell>
          <cell r="BW287" t="str">
            <v>174</v>
          </cell>
          <cell r="BX287" t="str">
            <v>新竹市金山１６街９號３樓</v>
          </cell>
          <cell r="BY287" t="str">
            <v>宜蘭縣員山鄉慈惠路６６巷３號</v>
          </cell>
          <cell r="BZ287" t="str">
            <v>3:學士</v>
          </cell>
          <cell r="CA287" t="str">
            <v>1:國內</v>
          </cell>
          <cell r="CB287">
            <v>37316</v>
          </cell>
          <cell r="CE287" t="str">
            <v>264</v>
          </cell>
          <cell r="CK287" t="str">
            <v>300</v>
          </cell>
          <cell r="CL287" t="str">
            <v>C</v>
          </cell>
          <cell r="CP287" t="str">
            <v>N</v>
          </cell>
          <cell r="CR287">
            <v>183</v>
          </cell>
          <cell r="CS287" t="str">
            <v>RD技委會</v>
          </cell>
          <cell r="CT287">
            <v>0</v>
          </cell>
          <cell r="CU287">
            <v>0</v>
          </cell>
          <cell r="CV287" t="str">
            <v>N</v>
          </cell>
        </row>
        <row r="288">
          <cell r="A288" t="str">
            <v>BGA108</v>
          </cell>
          <cell r="B288" t="str">
            <v>30</v>
          </cell>
          <cell r="C288" t="str">
            <v>學士</v>
          </cell>
          <cell r="D288" t="str">
            <v>1022</v>
          </cell>
          <cell r="E288" t="str">
            <v>工程師</v>
          </cell>
          <cell r="F288" t="str">
            <v>1I-1</v>
          </cell>
          <cell r="G288" t="str">
            <v>常日班(間--8:00上班)</v>
          </cell>
          <cell r="H288" t="str">
            <v>BGA118</v>
          </cell>
          <cell r="I288" t="str">
            <v>電源事業處電源研發處一部一課</v>
          </cell>
          <cell r="J288">
            <v>4285</v>
          </cell>
          <cell r="K288" t="str">
            <v>804287</v>
          </cell>
          <cell r="L288" t="str">
            <v>曾嘉新</v>
          </cell>
          <cell r="O288" t="str">
            <v>J121614389</v>
          </cell>
          <cell r="P288" t="str">
            <v>台灣省新竹市</v>
          </cell>
          <cell r="Q288">
            <v>28280</v>
          </cell>
          <cell r="R288" t="str">
            <v>N</v>
          </cell>
          <cell r="S288" t="str">
            <v>中華民國</v>
          </cell>
          <cell r="U288" t="str">
            <v>M</v>
          </cell>
          <cell r="V288" t="str">
            <v>新竹市田美二街２７號</v>
          </cell>
          <cell r="W288" t="str">
            <v>03-5310972</v>
          </cell>
          <cell r="X288" t="str">
            <v>新竹市田美二街２７號</v>
          </cell>
          <cell r="Y288" t="str">
            <v>03-5310972</v>
          </cell>
          <cell r="Z288" t="str">
            <v>Y</v>
          </cell>
          <cell r="AB288" t="str">
            <v>0910052520</v>
          </cell>
          <cell r="AC288" t="str">
            <v>曾帆</v>
          </cell>
          <cell r="AD288" t="str">
            <v>03-5310972</v>
          </cell>
          <cell r="AE288">
            <v>5</v>
          </cell>
          <cell r="AF288" t="str">
            <v>2000</v>
          </cell>
          <cell r="AG288" t="str">
            <v>電機工程系</v>
          </cell>
          <cell r="AH288" t="str">
            <v>台北科技大學</v>
          </cell>
          <cell r="AJ288" t="str">
            <v>正常</v>
          </cell>
          <cell r="AK288">
            <v>37403</v>
          </cell>
          <cell r="AL288">
            <v>37403</v>
          </cell>
          <cell r="AM288">
            <v>37495</v>
          </cell>
          <cell r="AN288">
            <v>662</v>
          </cell>
          <cell r="AO288">
            <v>0</v>
          </cell>
          <cell r="AP288">
            <v>2</v>
          </cell>
          <cell r="AQ288">
            <v>28</v>
          </cell>
          <cell r="AR288">
            <v>83</v>
          </cell>
          <cell r="AT288">
            <v>22</v>
          </cell>
          <cell r="AU288">
            <v>181</v>
          </cell>
          <cell r="AV288" t="str">
            <v>04746663</v>
          </cell>
          <cell r="AW288" t="str">
            <v>間接</v>
          </cell>
          <cell r="AX288" t="str">
            <v>工程職</v>
          </cell>
          <cell r="AY288" t="str">
            <v>一般員工</v>
          </cell>
          <cell r="BA288" t="str">
            <v>1.000000000000000</v>
          </cell>
          <cell r="BB288" t="str">
            <v>1.000000000000000</v>
          </cell>
          <cell r="BD288">
            <v>0</v>
          </cell>
          <cell r="BE288" t="str">
            <v>N</v>
          </cell>
          <cell r="BG288" t="str">
            <v>N</v>
          </cell>
          <cell r="BK288" t="str">
            <v>Y</v>
          </cell>
          <cell r="BL288" t="str">
            <v>AB</v>
          </cell>
          <cell r="BN288" t="str">
            <v>N</v>
          </cell>
          <cell r="BQ288" t="str">
            <v>1:新增</v>
          </cell>
          <cell r="BR288" t="str">
            <v>A:廠商</v>
          </cell>
          <cell r="BS288" t="str">
            <v>542201</v>
          </cell>
          <cell r="BT288" t="str">
            <v>2:研發</v>
          </cell>
          <cell r="BV288" t="str">
            <v>TW</v>
          </cell>
          <cell r="BW288" t="str">
            <v>174</v>
          </cell>
          <cell r="BX288" t="str">
            <v>新竹市田美二街２７號</v>
          </cell>
          <cell r="BY288" t="str">
            <v>新竹市田美二街２７號</v>
          </cell>
          <cell r="BZ288" t="str">
            <v>3:學士</v>
          </cell>
          <cell r="CA288" t="str">
            <v>1:國內</v>
          </cell>
          <cell r="CB288">
            <v>37403</v>
          </cell>
          <cell r="CE288" t="str">
            <v>300</v>
          </cell>
          <cell r="CK288" t="str">
            <v>300</v>
          </cell>
          <cell r="CL288" t="str">
            <v>C</v>
          </cell>
          <cell r="CP288" t="str">
            <v>N</v>
          </cell>
          <cell r="CR288">
            <v>183</v>
          </cell>
          <cell r="CS288" t="str">
            <v>RD技委會</v>
          </cell>
          <cell r="CT288">
            <v>0</v>
          </cell>
          <cell r="CU288">
            <v>0</v>
          </cell>
          <cell r="CV288" t="str">
            <v>N</v>
          </cell>
        </row>
        <row r="289">
          <cell r="A289" t="str">
            <v>BGA108</v>
          </cell>
          <cell r="B289" t="str">
            <v>20</v>
          </cell>
          <cell r="C289" t="str">
            <v>碩士</v>
          </cell>
          <cell r="D289" t="str">
            <v>1022</v>
          </cell>
          <cell r="E289" t="str">
            <v>工程師</v>
          </cell>
          <cell r="F289" t="str">
            <v>1I-1</v>
          </cell>
          <cell r="G289" t="str">
            <v>常日班(間--8:00上班)</v>
          </cell>
          <cell r="H289" t="str">
            <v>BGA118</v>
          </cell>
          <cell r="I289" t="str">
            <v>電源事業處電源研發處一部一課</v>
          </cell>
          <cell r="J289">
            <v>4388</v>
          </cell>
          <cell r="K289" t="str">
            <v>804357</v>
          </cell>
          <cell r="L289" t="str">
            <v>童宇宏</v>
          </cell>
          <cell r="M289" t="str">
            <v>TUNG,YU-HUNG</v>
          </cell>
          <cell r="N289" t="str">
            <v>TUNG,YU-HUNG</v>
          </cell>
          <cell r="O289" t="str">
            <v>F120856166</v>
          </cell>
          <cell r="P289" t="str">
            <v>台灣省台中縣</v>
          </cell>
          <cell r="Q289">
            <v>26611</v>
          </cell>
          <cell r="R289" t="str">
            <v>N</v>
          </cell>
          <cell r="S289" t="str">
            <v>中華民國</v>
          </cell>
          <cell r="U289" t="str">
            <v>M</v>
          </cell>
          <cell r="V289" t="str">
            <v>台中縣大安鄉中庄村中山南路２５７巷２５號</v>
          </cell>
          <cell r="W289" t="str">
            <v>04-26712985</v>
          </cell>
          <cell r="X289" t="str">
            <v>台中縣大安鄉中庄村中山南路２５７巷２５號</v>
          </cell>
          <cell r="Y289" t="str">
            <v>04-26712985</v>
          </cell>
          <cell r="Z289" t="str">
            <v>Y</v>
          </cell>
          <cell r="AB289" t="str">
            <v>0919727887</v>
          </cell>
          <cell r="AC289" t="str">
            <v>童信聰</v>
          </cell>
          <cell r="AD289" t="str">
            <v>04-26712985</v>
          </cell>
          <cell r="AE289">
            <v>3</v>
          </cell>
          <cell r="AF289" t="str">
            <v>2000</v>
          </cell>
          <cell r="AG289" t="str">
            <v>電機工程所</v>
          </cell>
          <cell r="AH289" t="str">
            <v>南台科技大學</v>
          </cell>
          <cell r="AJ289" t="str">
            <v>正常</v>
          </cell>
          <cell r="AK289">
            <v>37466</v>
          </cell>
          <cell r="AL289">
            <v>37466</v>
          </cell>
          <cell r="AM289">
            <v>37558</v>
          </cell>
          <cell r="AN289">
            <v>662</v>
          </cell>
          <cell r="AO289">
            <v>0</v>
          </cell>
          <cell r="AP289">
            <v>2</v>
          </cell>
          <cell r="AQ289">
            <v>28</v>
          </cell>
          <cell r="AR289">
            <v>83</v>
          </cell>
          <cell r="AT289">
            <v>22</v>
          </cell>
          <cell r="AU289">
            <v>181</v>
          </cell>
          <cell r="AV289" t="str">
            <v>04811332</v>
          </cell>
          <cell r="AW289" t="str">
            <v>間接</v>
          </cell>
          <cell r="AX289" t="str">
            <v>工程職</v>
          </cell>
          <cell r="AY289" t="str">
            <v>一般員工</v>
          </cell>
          <cell r="BA289" t="str">
            <v>1.000000000000000</v>
          </cell>
          <cell r="BB289" t="str">
            <v>1.000000000000000</v>
          </cell>
          <cell r="BD289">
            <v>0</v>
          </cell>
          <cell r="BE289" t="str">
            <v>N</v>
          </cell>
          <cell r="BG289" t="str">
            <v>N</v>
          </cell>
          <cell r="BK289" t="str">
            <v>Y</v>
          </cell>
          <cell r="BL289" t="str">
            <v>A</v>
          </cell>
          <cell r="BN289" t="str">
            <v>N</v>
          </cell>
          <cell r="BQ289" t="str">
            <v>1:新增</v>
          </cell>
          <cell r="BR289" t="str">
            <v>A:廠商</v>
          </cell>
          <cell r="BS289" t="str">
            <v>542201</v>
          </cell>
          <cell r="BT289" t="str">
            <v>2:研發</v>
          </cell>
          <cell r="BU289" t="str">
            <v>211410137</v>
          </cell>
          <cell r="BV289" t="str">
            <v>TW</v>
          </cell>
          <cell r="BW289" t="str">
            <v>174</v>
          </cell>
          <cell r="BX289" t="str">
            <v>台中縣大安鄉中庄村中山南路２５７巷２５號</v>
          </cell>
          <cell r="BY289" t="str">
            <v>台中縣大安鄉中庄村中山南路２５７巷２５號</v>
          </cell>
          <cell r="BZ289" t="str">
            <v>2:碩士</v>
          </cell>
          <cell r="CA289" t="str">
            <v>1:國內</v>
          </cell>
          <cell r="CB289">
            <v>37466</v>
          </cell>
          <cell r="CE289" t="str">
            <v>439</v>
          </cell>
          <cell r="CK289" t="str">
            <v>439</v>
          </cell>
          <cell r="CL289" t="str">
            <v>C</v>
          </cell>
          <cell r="CP289" t="str">
            <v>N</v>
          </cell>
          <cell r="CR289">
            <v>183</v>
          </cell>
          <cell r="CS289" t="str">
            <v>RD技委會</v>
          </cell>
          <cell r="CT289">
            <v>0</v>
          </cell>
          <cell r="CU289">
            <v>0</v>
          </cell>
          <cell r="CV289" t="str">
            <v>N</v>
          </cell>
        </row>
        <row r="290">
          <cell r="A290" t="str">
            <v>BGA108</v>
          </cell>
          <cell r="B290" t="str">
            <v>20</v>
          </cell>
          <cell r="C290" t="str">
            <v>碩士</v>
          </cell>
          <cell r="D290" t="str">
            <v>1022</v>
          </cell>
          <cell r="E290" t="str">
            <v>工程師</v>
          </cell>
          <cell r="F290" t="str">
            <v>1I-1</v>
          </cell>
          <cell r="G290" t="str">
            <v>常日班(間--8:00上班)</v>
          </cell>
          <cell r="H290" t="str">
            <v>BGA118</v>
          </cell>
          <cell r="I290" t="str">
            <v>電源事業處電源研發處一部一課</v>
          </cell>
          <cell r="J290">
            <v>4843</v>
          </cell>
          <cell r="K290" t="str">
            <v>804485</v>
          </cell>
          <cell r="L290" t="str">
            <v>糜自強</v>
          </cell>
          <cell r="M290" t="str">
            <v>MI TZU CHIANG</v>
          </cell>
          <cell r="N290" t="str">
            <v>MI TZU CHIANG</v>
          </cell>
          <cell r="O290" t="str">
            <v>S120225787</v>
          </cell>
          <cell r="P290" t="str">
            <v>江西省萍鄉縣</v>
          </cell>
          <cell r="Q290">
            <v>26633</v>
          </cell>
          <cell r="R290" t="str">
            <v>N</v>
          </cell>
          <cell r="S290" t="str">
            <v>中華民國</v>
          </cell>
          <cell r="U290" t="str">
            <v>M</v>
          </cell>
          <cell r="V290" t="str">
            <v>高雄縣鳳山市瑞興路４６７號</v>
          </cell>
          <cell r="W290" t="str">
            <v>07-7022562</v>
          </cell>
          <cell r="X290" t="str">
            <v>新竹縣寶山鄉館前路１１號３樓</v>
          </cell>
          <cell r="Y290" t="str">
            <v>03-5206669</v>
          </cell>
          <cell r="Z290" t="str">
            <v>Y</v>
          </cell>
          <cell r="AB290" t="str">
            <v>0930906565</v>
          </cell>
          <cell r="AC290" t="str">
            <v>糜貞元</v>
          </cell>
          <cell r="AD290" t="str">
            <v>07-7022562</v>
          </cell>
          <cell r="AE290">
            <v>3</v>
          </cell>
          <cell r="AF290" t="str">
            <v>2000</v>
          </cell>
          <cell r="AG290" t="str">
            <v>電機所</v>
          </cell>
          <cell r="AH290" t="str">
            <v>成功大學</v>
          </cell>
          <cell r="AJ290" t="str">
            <v>正常</v>
          </cell>
          <cell r="AK290">
            <v>37676</v>
          </cell>
          <cell r="AL290">
            <v>37676</v>
          </cell>
          <cell r="AM290">
            <v>37765</v>
          </cell>
          <cell r="AN290">
            <v>662</v>
          </cell>
          <cell r="AO290">
            <v>0</v>
          </cell>
          <cell r="AP290">
            <v>2</v>
          </cell>
          <cell r="AQ290">
            <v>28</v>
          </cell>
          <cell r="AR290">
            <v>83</v>
          </cell>
          <cell r="AT290">
            <v>23</v>
          </cell>
          <cell r="AU290">
            <v>181</v>
          </cell>
          <cell r="AV290" t="str">
            <v>04641430</v>
          </cell>
          <cell r="AW290" t="str">
            <v>間接</v>
          </cell>
          <cell r="AX290" t="str">
            <v>工程職</v>
          </cell>
          <cell r="AY290" t="str">
            <v>一般員工</v>
          </cell>
          <cell r="BA290" t="str">
            <v>1.000000000000000</v>
          </cell>
          <cell r="BB290" t="str">
            <v>1.000000000000000</v>
          </cell>
          <cell r="BD290">
            <v>2</v>
          </cell>
          <cell r="BE290" t="str">
            <v>N</v>
          </cell>
          <cell r="BG290" t="str">
            <v>N</v>
          </cell>
          <cell r="BK290" t="str">
            <v>Y</v>
          </cell>
          <cell r="BL290" t="str">
            <v>A</v>
          </cell>
          <cell r="BN290" t="str">
            <v>N</v>
          </cell>
          <cell r="BQ290" t="str">
            <v>1:新增</v>
          </cell>
          <cell r="BR290" t="str">
            <v>A:廠商</v>
          </cell>
          <cell r="BS290" t="str">
            <v>542201</v>
          </cell>
          <cell r="BT290" t="str">
            <v>2:研發</v>
          </cell>
          <cell r="BU290" t="str">
            <v>130925603</v>
          </cell>
          <cell r="BV290" t="str">
            <v>TW</v>
          </cell>
          <cell r="BW290" t="str">
            <v>174</v>
          </cell>
          <cell r="BX290" t="str">
            <v>新竹縣寶山鄉館前路１１號３樓</v>
          </cell>
          <cell r="BY290" t="str">
            <v>高雄縣鳳山市瑞興路４６７號</v>
          </cell>
          <cell r="BZ290" t="str">
            <v>2:碩士</v>
          </cell>
          <cell r="CA290" t="str">
            <v>1:國內</v>
          </cell>
          <cell r="CB290">
            <v>37676</v>
          </cell>
          <cell r="CE290" t="str">
            <v>830</v>
          </cell>
          <cell r="CK290" t="str">
            <v>308</v>
          </cell>
          <cell r="CL290" t="str">
            <v>C</v>
          </cell>
          <cell r="CP290" t="str">
            <v>N</v>
          </cell>
          <cell r="CR290">
            <v>183</v>
          </cell>
          <cell r="CS290" t="str">
            <v>RD技委會</v>
          </cell>
          <cell r="CT290">
            <v>0</v>
          </cell>
          <cell r="CU290">
            <v>0</v>
          </cell>
          <cell r="CV290" t="str">
            <v>N</v>
          </cell>
        </row>
        <row r="291">
          <cell r="A291" t="str">
            <v>BGA108</v>
          </cell>
          <cell r="B291" t="str">
            <v>30</v>
          </cell>
          <cell r="C291" t="str">
            <v>學士</v>
          </cell>
          <cell r="D291" t="str">
            <v>1022</v>
          </cell>
          <cell r="E291" t="str">
            <v>工程師</v>
          </cell>
          <cell r="F291" t="str">
            <v>1I-1</v>
          </cell>
          <cell r="G291" t="str">
            <v>常日班(間--8:00上班)</v>
          </cell>
          <cell r="H291" t="str">
            <v>BGA118</v>
          </cell>
          <cell r="I291" t="str">
            <v>電源事業處電源研發處一部一課</v>
          </cell>
          <cell r="J291">
            <v>6157</v>
          </cell>
          <cell r="K291" t="str">
            <v>810029</v>
          </cell>
          <cell r="L291" t="str">
            <v>李志軒</v>
          </cell>
          <cell r="O291" t="str">
            <v>K121478740</v>
          </cell>
          <cell r="P291" t="str">
            <v>台灣省苗栗市</v>
          </cell>
          <cell r="Q291">
            <v>28825</v>
          </cell>
          <cell r="R291" t="str">
            <v>N</v>
          </cell>
          <cell r="S291" t="str">
            <v>中華民國</v>
          </cell>
          <cell r="U291" t="str">
            <v>M</v>
          </cell>
          <cell r="V291" t="str">
            <v>苗栗市長安街５７號</v>
          </cell>
          <cell r="W291" t="str">
            <v>037-264541</v>
          </cell>
          <cell r="X291" t="str">
            <v>苗栗市長安街５７號</v>
          </cell>
          <cell r="Y291" t="str">
            <v>037-264541</v>
          </cell>
          <cell r="Z291" t="str">
            <v>Y</v>
          </cell>
          <cell r="AB291" t="str">
            <v>0923200845</v>
          </cell>
          <cell r="AC291" t="str">
            <v>李邱接</v>
          </cell>
          <cell r="AD291" t="str">
            <v>0937297220</v>
          </cell>
          <cell r="AE291">
            <v>5</v>
          </cell>
          <cell r="AF291" t="str">
            <v>2001</v>
          </cell>
          <cell r="AG291" t="str">
            <v>電機系</v>
          </cell>
          <cell r="AH291" t="str">
            <v>逢甲大學</v>
          </cell>
          <cell r="AJ291" t="str">
            <v>正常</v>
          </cell>
          <cell r="AK291">
            <v>38033</v>
          </cell>
          <cell r="AL291">
            <v>38033</v>
          </cell>
          <cell r="AM291">
            <v>38123</v>
          </cell>
          <cell r="AN291">
            <v>662</v>
          </cell>
          <cell r="AO291">
            <v>0</v>
          </cell>
          <cell r="AP291">
            <v>2</v>
          </cell>
          <cell r="AQ291">
            <v>28</v>
          </cell>
          <cell r="AR291">
            <v>83</v>
          </cell>
          <cell r="AT291">
            <v>21</v>
          </cell>
          <cell r="AU291">
            <v>181</v>
          </cell>
          <cell r="AV291" t="str">
            <v>04831438</v>
          </cell>
          <cell r="AW291" t="str">
            <v>間接</v>
          </cell>
          <cell r="AX291" t="str">
            <v>工程職</v>
          </cell>
          <cell r="AY291" t="str">
            <v>一般員工</v>
          </cell>
          <cell r="BA291" t="str">
            <v>1.000000000000000</v>
          </cell>
          <cell r="BB291" t="str">
            <v>1.000000000000000</v>
          </cell>
          <cell r="BD291">
            <v>0.25</v>
          </cell>
          <cell r="BE291" t="str">
            <v>N</v>
          </cell>
          <cell r="BG291" t="str">
            <v>N</v>
          </cell>
          <cell r="BK291" t="str">
            <v>Y</v>
          </cell>
          <cell r="BL291" t="str">
            <v>O</v>
          </cell>
          <cell r="BN291" t="str">
            <v>N</v>
          </cell>
          <cell r="BQ291" t="str">
            <v>1:新增</v>
          </cell>
          <cell r="BR291" t="str">
            <v>A:廠商</v>
          </cell>
          <cell r="BS291" t="str">
            <v>542201</v>
          </cell>
          <cell r="BT291" t="str">
            <v>2:研發</v>
          </cell>
          <cell r="BV291" t="str">
            <v>TW</v>
          </cell>
          <cell r="BW291" t="str">
            <v>174</v>
          </cell>
          <cell r="BX291" t="str">
            <v>苗栗市長安街５７號</v>
          </cell>
          <cell r="BY291" t="str">
            <v>苗栗市長安街５７號</v>
          </cell>
          <cell r="BZ291" t="str">
            <v>3:學士</v>
          </cell>
          <cell r="CA291" t="str">
            <v>1:國內</v>
          </cell>
          <cell r="CB291">
            <v>38033</v>
          </cell>
          <cell r="CE291" t="str">
            <v>360</v>
          </cell>
          <cell r="CK291" t="str">
            <v>360</v>
          </cell>
          <cell r="CL291" t="str">
            <v>C</v>
          </cell>
          <cell r="CM291">
            <v>35</v>
          </cell>
          <cell r="CP291" t="str">
            <v>N</v>
          </cell>
          <cell r="CR291">
            <v>183</v>
          </cell>
          <cell r="CS291" t="str">
            <v>RD技委會</v>
          </cell>
          <cell r="CT291">
            <v>20</v>
          </cell>
          <cell r="CU291">
            <v>83</v>
          </cell>
          <cell r="CV291" t="str">
            <v>Y</v>
          </cell>
        </row>
        <row r="292">
          <cell r="A292" t="str">
            <v>BGA108</v>
          </cell>
          <cell r="B292" t="str">
            <v>30</v>
          </cell>
          <cell r="C292" t="str">
            <v>學士</v>
          </cell>
          <cell r="D292" t="str">
            <v>1022</v>
          </cell>
          <cell r="E292" t="str">
            <v>工程師</v>
          </cell>
          <cell r="F292" t="str">
            <v>1I-1</v>
          </cell>
          <cell r="G292" t="str">
            <v>常日班(間--8:00上班)</v>
          </cell>
          <cell r="H292" t="str">
            <v>BGA118</v>
          </cell>
          <cell r="I292" t="str">
            <v>電源事業處電源研發處一部一課</v>
          </cell>
          <cell r="J292">
            <v>6219</v>
          </cell>
          <cell r="K292" t="str">
            <v>810157</v>
          </cell>
          <cell r="L292" t="str">
            <v>陳信嘉</v>
          </cell>
          <cell r="M292" t="str">
            <v>CHEN,HSIN-CHIA</v>
          </cell>
          <cell r="N292" t="str">
            <v>CHEN,HSIN-CHIA</v>
          </cell>
          <cell r="O292" t="str">
            <v>L122216173</v>
          </cell>
          <cell r="P292" t="str">
            <v>台灣省台中縣</v>
          </cell>
          <cell r="Q292">
            <v>28908</v>
          </cell>
          <cell r="R292" t="str">
            <v>N</v>
          </cell>
          <cell r="S292" t="str">
            <v>中華民國</v>
          </cell>
          <cell r="U292" t="str">
            <v>M</v>
          </cell>
          <cell r="V292" t="str">
            <v>台中縣豐原市三和路１２６號</v>
          </cell>
          <cell r="W292" t="str">
            <v>04-25330807</v>
          </cell>
          <cell r="X292" t="str">
            <v>台中縣豐原市三和路１２６號</v>
          </cell>
          <cell r="Y292" t="str">
            <v>04-25330807</v>
          </cell>
          <cell r="Z292" t="str">
            <v>Y</v>
          </cell>
          <cell r="AB292" t="str">
            <v>0919563646</v>
          </cell>
          <cell r="AC292" t="str">
            <v>邱秀草</v>
          </cell>
          <cell r="AD292" t="str">
            <v>04-25330807</v>
          </cell>
          <cell r="AE292">
            <v>5</v>
          </cell>
          <cell r="AF292" t="str">
            <v>2002</v>
          </cell>
          <cell r="AG292" t="str">
            <v>電子系</v>
          </cell>
          <cell r="AH292" t="str">
            <v>台灣科技大學</v>
          </cell>
          <cell r="AJ292" t="str">
            <v>正常</v>
          </cell>
          <cell r="AK292">
            <v>38047</v>
          </cell>
          <cell r="AL292">
            <v>38047</v>
          </cell>
          <cell r="AM292">
            <v>38139</v>
          </cell>
          <cell r="AN292">
            <v>662</v>
          </cell>
          <cell r="AO292">
            <v>0</v>
          </cell>
          <cell r="AP292">
            <v>2</v>
          </cell>
          <cell r="AQ292">
            <v>28</v>
          </cell>
          <cell r="AR292">
            <v>83</v>
          </cell>
          <cell r="AT292">
            <v>21</v>
          </cell>
          <cell r="AU292">
            <v>181</v>
          </cell>
          <cell r="AV292" t="str">
            <v>04818230</v>
          </cell>
          <cell r="AW292" t="str">
            <v>間接</v>
          </cell>
          <cell r="AX292" t="str">
            <v>工程職</v>
          </cell>
          <cell r="AY292" t="str">
            <v>一般員工</v>
          </cell>
          <cell r="BA292" t="str">
            <v>1.000000000000000</v>
          </cell>
          <cell r="BB292" t="str">
            <v>1.000000000000000</v>
          </cell>
          <cell r="BD292">
            <v>0</v>
          </cell>
          <cell r="BE292" t="str">
            <v>N</v>
          </cell>
          <cell r="BG292" t="str">
            <v>N</v>
          </cell>
          <cell r="BK292" t="str">
            <v>Y</v>
          </cell>
          <cell r="BL292" t="str">
            <v>O</v>
          </cell>
          <cell r="BN292" t="str">
            <v>N</v>
          </cell>
          <cell r="BQ292" t="str">
            <v>1:新增</v>
          </cell>
          <cell r="BR292" t="str">
            <v>A:廠商</v>
          </cell>
          <cell r="BS292" t="str">
            <v>542203</v>
          </cell>
          <cell r="BT292" t="str">
            <v>2:研發</v>
          </cell>
          <cell r="BU292" t="str">
            <v>211409609</v>
          </cell>
          <cell r="BV292" t="str">
            <v>TW</v>
          </cell>
          <cell r="BW292" t="str">
            <v>174</v>
          </cell>
          <cell r="BX292" t="str">
            <v>台中縣豐原市三和路１２６號</v>
          </cell>
          <cell r="BY292" t="str">
            <v>台中縣豐原市三和路１２６號</v>
          </cell>
          <cell r="BZ292" t="str">
            <v>3:學士</v>
          </cell>
          <cell r="CA292" t="str">
            <v>1:國內</v>
          </cell>
          <cell r="CB292">
            <v>38047</v>
          </cell>
          <cell r="CE292" t="str">
            <v>420</v>
          </cell>
          <cell r="CK292" t="str">
            <v>420</v>
          </cell>
          <cell r="CL292" t="str">
            <v>C</v>
          </cell>
          <cell r="CM292">
            <v>34</v>
          </cell>
          <cell r="CP292" t="str">
            <v>N</v>
          </cell>
          <cell r="CR292">
            <v>183</v>
          </cell>
          <cell r="CS292" t="str">
            <v>RD技委會</v>
          </cell>
          <cell r="CT292">
            <v>20</v>
          </cell>
          <cell r="CU292">
            <v>83</v>
          </cell>
          <cell r="CV292" t="str">
            <v>Y</v>
          </cell>
        </row>
        <row r="293">
          <cell r="A293" t="str">
            <v>BGA108</v>
          </cell>
          <cell r="B293" t="str">
            <v>20</v>
          </cell>
          <cell r="C293" t="str">
            <v>碩士</v>
          </cell>
          <cell r="D293" t="str">
            <v>1022</v>
          </cell>
          <cell r="E293" t="str">
            <v>工程師</v>
          </cell>
          <cell r="F293" t="str">
            <v>1I-1</v>
          </cell>
          <cell r="G293" t="str">
            <v>常日班(間--8:00上班)</v>
          </cell>
          <cell r="H293" t="str">
            <v>BGA128</v>
          </cell>
          <cell r="I293" t="str">
            <v>電源事業處電源研發處一部二課</v>
          </cell>
          <cell r="J293">
            <v>4376</v>
          </cell>
          <cell r="K293" t="str">
            <v>804339</v>
          </cell>
          <cell r="L293" t="str">
            <v>洪宗良</v>
          </cell>
          <cell r="M293" t="str">
            <v>HUNG, TSUNG-LIANG</v>
          </cell>
          <cell r="N293" t="str">
            <v>HUNG, TSUNG-LIANG</v>
          </cell>
          <cell r="O293" t="str">
            <v>E122150291</v>
          </cell>
          <cell r="P293" t="str">
            <v>高雄市</v>
          </cell>
          <cell r="Q293">
            <v>27230</v>
          </cell>
          <cell r="R293" t="str">
            <v>N</v>
          </cell>
          <cell r="S293" t="str">
            <v>中華民國</v>
          </cell>
          <cell r="U293" t="str">
            <v>M</v>
          </cell>
          <cell r="V293" t="str">
            <v>高雄市鼓山區西藏街３４１之２號</v>
          </cell>
          <cell r="W293" t="str">
            <v>07-5813978</v>
          </cell>
          <cell r="X293" t="str">
            <v>高雄市鼓山區保禎路１９６之３號</v>
          </cell>
          <cell r="Y293" t="str">
            <v>07-5813978</v>
          </cell>
          <cell r="Z293" t="str">
            <v>Y</v>
          </cell>
          <cell r="AB293" t="str">
            <v>0952351208</v>
          </cell>
          <cell r="AC293" t="str">
            <v>洪進丁</v>
          </cell>
          <cell r="AD293" t="str">
            <v>07-5813978</v>
          </cell>
          <cell r="AE293">
            <v>3</v>
          </cell>
          <cell r="AF293" t="str">
            <v>2002</v>
          </cell>
          <cell r="AG293" t="str">
            <v>電機工程所</v>
          </cell>
          <cell r="AH293" t="str">
            <v>雲林科技大學</v>
          </cell>
          <cell r="AJ293" t="str">
            <v>正常</v>
          </cell>
          <cell r="AK293">
            <v>37439</v>
          </cell>
          <cell r="AL293">
            <v>37439</v>
          </cell>
          <cell r="AM293">
            <v>37531</v>
          </cell>
          <cell r="AN293">
            <v>663</v>
          </cell>
          <cell r="AO293">
            <v>0</v>
          </cell>
          <cell r="AP293">
            <v>2</v>
          </cell>
          <cell r="AQ293">
            <v>28</v>
          </cell>
          <cell r="AR293">
            <v>83</v>
          </cell>
          <cell r="AT293">
            <v>23</v>
          </cell>
          <cell r="AU293">
            <v>181</v>
          </cell>
          <cell r="AV293" t="str">
            <v>04811325</v>
          </cell>
          <cell r="AW293" t="str">
            <v>間接</v>
          </cell>
          <cell r="AX293" t="str">
            <v>工程職</v>
          </cell>
          <cell r="AY293" t="str">
            <v>一般員工</v>
          </cell>
          <cell r="BA293" t="str">
            <v>1.000000000000000</v>
          </cell>
          <cell r="BB293" t="str">
            <v>1.000000000000000</v>
          </cell>
          <cell r="BD293">
            <v>0</v>
          </cell>
          <cell r="BE293" t="str">
            <v>N</v>
          </cell>
          <cell r="BG293" t="str">
            <v>N</v>
          </cell>
          <cell r="BK293" t="str">
            <v>Y</v>
          </cell>
          <cell r="BL293" t="str">
            <v>O</v>
          </cell>
          <cell r="BN293" t="str">
            <v>N</v>
          </cell>
          <cell r="BQ293" t="str">
            <v>1:新增</v>
          </cell>
          <cell r="BR293" t="str">
            <v>A:廠商</v>
          </cell>
          <cell r="BS293" t="str">
            <v>542201</v>
          </cell>
          <cell r="BT293" t="str">
            <v>2:研發</v>
          </cell>
          <cell r="BU293" t="str">
            <v>131496369</v>
          </cell>
          <cell r="BV293" t="str">
            <v>TW</v>
          </cell>
          <cell r="BW293" t="str">
            <v>174</v>
          </cell>
          <cell r="BX293" t="str">
            <v>高雄市鼓山區保禎路１９６之３號</v>
          </cell>
          <cell r="BY293" t="str">
            <v>高雄市鼓山區西藏街３４１之２號</v>
          </cell>
          <cell r="BZ293" t="str">
            <v>2:碩士</v>
          </cell>
          <cell r="CA293" t="str">
            <v>1:國內</v>
          </cell>
          <cell r="CB293">
            <v>37439</v>
          </cell>
          <cell r="CE293" t="str">
            <v>804</v>
          </cell>
          <cell r="CK293" t="str">
            <v>804</v>
          </cell>
          <cell r="CL293" t="str">
            <v>C</v>
          </cell>
          <cell r="CP293" t="str">
            <v>N</v>
          </cell>
          <cell r="CR293">
            <v>183</v>
          </cell>
          <cell r="CS293" t="str">
            <v>RD技委會</v>
          </cell>
          <cell r="CT293">
            <v>0</v>
          </cell>
          <cell r="CU293">
            <v>0</v>
          </cell>
          <cell r="CV293" t="str">
            <v>N</v>
          </cell>
        </row>
        <row r="294">
          <cell r="A294" t="str">
            <v>BGA108</v>
          </cell>
          <cell r="B294" t="str">
            <v>20</v>
          </cell>
          <cell r="C294" t="str">
            <v>碩士</v>
          </cell>
          <cell r="D294" t="str">
            <v>1022</v>
          </cell>
          <cell r="E294" t="str">
            <v>工程師</v>
          </cell>
          <cell r="F294" t="str">
            <v>1I-1</v>
          </cell>
          <cell r="G294" t="str">
            <v>常日班(間--8:00上班)</v>
          </cell>
          <cell r="H294" t="str">
            <v>BGA128</v>
          </cell>
          <cell r="I294" t="str">
            <v>電源事業處電源研發處一部二課</v>
          </cell>
          <cell r="J294">
            <v>5358</v>
          </cell>
          <cell r="K294" t="str">
            <v>807987</v>
          </cell>
          <cell r="L294" t="str">
            <v>黃威旗</v>
          </cell>
          <cell r="O294" t="str">
            <v>R122876825</v>
          </cell>
          <cell r="P294" t="str">
            <v>台灣省台南縣</v>
          </cell>
          <cell r="Q294">
            <v>28853</v>
          </cell>
          <cell r="R294" t="str">
            <v>N</v>
          </cell>
          <cell r="S294" t="str">
            <v>中華民國</v>
          </cell>
          <cell r="U294" t="str">
            <v>M</v>
          </cell>
          <cell r="V294" t="str">
            <v>台南縣六甲鄉中正路３９４巷３６號</v>
          </cell>
          <cell r="W294" t="str">
            <v>06-6984677</v>
          </cell>
          <cell r="X294" t="str">
            <v>台南縣六甲鄉中正路３９４巷３６號</v>
          </cell>
          <cell r="Y294" t="str">
            <v>06-2087033</v>
          </cell>
          <cell r="Z294" t="str">
            <v>Y</v>
          </cell>
          <cell r="AB294" t="str">
            <v>0918181752</v>
          </cell>
          <cell r="AC294" t="str">
            <v>黃李桂香</v>
          </cell>
          <cell r="AD294" t="str">
            <v>06-6984677</v>
          </cell>
          <cell r="AE294">
            <v>3</v>
          </cell>
          <cell r="AF294" t="str">
            <v>2003</v>
          </cell>
          <cell r="AG294" t="str">
            <v>電機所</v>
          </cell>
          <cell r="AH294" t="str">
            <v>成功大學</v>
          </cell>
          <cell r="AJ294" t="str">
            <v>正常</v>
          </cell>
          <cell r="AK294">
            <v>37816</v>
          </cell>
          <cell r="AL294">
            <v>37816</v>
          </cell>
          <cell r="AM294">
            <v>37908</v>
          </cell>
          <cell r="AN294">
            <v>663</v>
          </cell>
          <cell r="AO294">
            <v>0</v>
          </cell>
          <cell r="AP294">
            <v>2</v>
          </cell>
          <cell r="AQ294">
            <v>28</v>
          </cell>
          <cell r="AR294">
            <v>83</v>
          </cell>
          <cell r="AT294">
            <v>22</v>
          </cell>
          <cell r="AU294">
            <v>181</v>
          </cell>
          <cell r="AV294" t="str">
            <v>04825087</v>
          </cell>
          <cell r="AW294" t="str">
            <v>間接</v>
          </cell>
          <cell r="AX294" t="str">
            <v>工程職</v>
          </cell>
          <cell r="AY294" t="str">
            <v>一般員工</v>
          </cell>
          <cell r="BA294" t="str">
            <v>1.000000000000000</v>
          </cell>
          <cell r="BB294" t="str">
            <v>1.000000000000000</v>
          </cell>
          <cell r="BD294">
            <v>0</v>
          </cell>
          <cell r="BE294" t="str">
            <v>N</v>
          </cell>
          <cell r="BG294" t="str">
            <v>N</v>
          </cell>
          <cell r="BJ294" t="str">
            <v>國防役名額(92/10-96/10)</v>
          </cell>
          <cell r="BK294" t="str">
            <v>Y</v>
          </cell>
          <cell r="BL294" t="str">
            <v>B</v>
          </cell>
          <cell r="BN294" t="str">
            <v>N</v>
          </cell>
          <cell r="BQ294" t="str">
            <v>0:其他</v>
          </cell>
          <cell r="BR294" t="str">
            <v>A:廠商</v>
          </cell>
          <cell r="BS294" t="str">
            <v>542201</v>
          </cell>
          <cell r="BT294" t="str">
            <v>2:研發</v>
          </cell>
          <cell r="BV294" t="str">
            <v>TW</v>
          </cell>
          <cell r="BW294" t="str">
            <v>174</v>
          </cell>
          <cell r="BX294" t="str">
            <v>台南縣六甲鄉中正路３９４巷３６號</v>
          </cell>
          <cell r="BY294" t="str">
            <v>台南縣六甲鄉中正路３９４巷３６號</v>
          </cell>
          <cell r="BZ294" t="str">
            <v>2:碩士</v>
          </cell>
          <cell r="CA294" t="str">
            <v>1:國內</v>
          </cell>
          <cell r="CB294">
            <v>37816</v>
          </cell>
          <cell r="CE294" t="str">
            <v>734</v>
          </cell>
          <cell r="CG294">
            <v>37897</v>
          </cell>
          <cell r="CH294" t="str">
            <v>100.000000000000000</v>
          </cell>
          <cell r="CI294" t="str">
            <v>Y</v>
          </cell>
          <cell r="CJ294">
            <v>37998</v>
          </cell>
          <cell r="CK294" t="str">
            <v>734</v>
          </cell>
          <cell r="CL294" t="str">
            <v>C</v>
          </cell>
          <cell r="CM294">
            <v>34</v>
          </cell>
          <cell r="CN294">
            <v>0</v>
          </cell>
          <cell r="CP294" t="str">
            <v>N</v>
          </cell>
          <cell r="CR294">
            <v>183</v>
          </cell>
          <cell r="CS294" t="str">
            <v>RD技委會</v>
          </cell>
          <cell r="CT294">
            <v>0</v>
          </cell>
          <cell r="CU294">
            <v>0</v>
          </cell>
          <cell r="CV294" t="str">
            <v>N</v>
          </cell>
        </row>
        <row r="295">
          <cell r="A295" t="str">
            <v>BGA108</v>
          </cell>
          <cell r="B295" t="str">
            <v>30</v>
          </cell>
          <cell r="C295" t="str">
            <v>學士</v>
          </cell>
          <cell r="D295" t="str">
            <v>1022</v>
          </cell>
          <cell r="E295" t="str">
            <v>工程師</v>
          </cell>
          <cell r="F295" t="str">
            <v>1I-1</v>
          </cell>
          <cell r="G295" t="str">
            <v>常日班(間--8:00上班)</v>
          </cell>
          <cell r="H295" t="str">
            <v>BGA128</v>
          </cell>
          <cell r="I295" t="str">
            <v>電源事業處電源研發處一部二課</v>
          </cell>
          <cell r="J295">
            <v>6031</v>
          </cell>
          <cell r="K295" t="str">
            <v>809780</v>
          </cell>
          <cell r="L295" t="str">
            <v>李高俊</v>
          </cell>
          <cell r="M295" t="str">
            <v>Li,Kao-Chun</v>
          </cell>
          <cell r="N295" t="str">
            <v>Li,Kao-Chun</v>
          </cell>
          <cell r="O295" t="str">
            <v>A131452893</v>
          </cell>
          <cell r="P295" t="str">
            <v>山東省</v>
          </cell>
          <cell r="Q295">
            <v>28552</v>
          </cell>
          <cell r="R295" t="str">
            <v>N</v>
          </cell>
          <cell r="S295" t="str">
            <v>中華民國</v>
          </cell>
          <cell r="U295" t="str">
            <v>M</v>
          </cell>
          <cell r="V295" t="str">
            <v>台北市北投區榮華一路５巷８號５樓</v>
          </cell>
          <cell r="W295" t="str">
            <v>02-28226527</v>
          </cell>
          <cell r="X295" t="str">
            <v>台北市北投區榮華一路５巷８號５樓</v>
          </cell>
          <cell r="Y295" t="str">
            <v>02-28226527</v>
          </cell>
          <cell r="Z295" t="str">
            <v>Y</v>
          </cell>
          <cell r="AC295" t="str">
            <v>張忠堂</v>
          </cell>
          <cell r="AD295" t="str">
            <v>02-28226527</v>
          </cell>
          <cell r="AE295">
            <v>5</v>
          </cell>
          <cell r="AF295" t="str">
            <v>1999</v>
          </cell>
          <cell r="AG295" t="str">
            <v>電機系</v>
          </cell>
          <cell r="AH295" t="str">
            <v>成功大學</v>
          </cell>
          <cell r="AJ295" t="str">
            <v>正常</v>
          </cell>
          <cell r="AK295">
            <v>37978</v>
          </cell>
          <cell r="AL295">
            <v>37978</v>
          </cell>
          <cell r="AM295">
            <v>38069</v>
          </cell>
          <cell r="AN295">
            <v>663</v>
          </cell>
          <cell r="AO295">
            <v>0</v>
          </cell>
          <cell r="AP295">
            <v>2</v>
          </cell>
          <cell r="AQ295">
            <v>28</v>
          </cell>
          <cell r="AR295">
            <v>83</v>
          </cell>
          <cell r="AT295">
            <v>22</v>
          </cell>
          <cell r="AU295">
            <v>181</v>
          </cell>
          <cell r="AV295" t="str">
            <v>04827351</v>
          </cell>
          <cell r="AW295" t="str">
            <v>間接</v>
          </cell>
          <cell r="AX295" t="str">
            <v>工程職</v>
          </cell>
          <cell r="AY295" t="str">
            <v>一般員工</v>
          </cell>
          <cell r="BA295" t="str">
            <v>1.000000000000000</v>
          </cell>
          <cell r="BB295" t="str">
            <v>1.000000000000000</v>
          </cell>
          <cell r="BD295">
            <v>2.2999999999999998</v>
          </cell>
          <cell r="BE295" t="str">
            <v>N</v>
          </cell>
          <cell r="BG295" t="str">
            <v>N</v>
          </cell>
          <cell r="BK295" t="str">
            <v>Y</v>
          </cell>
          <cell r="BL295" t="str">
            <v>A</v>
          </cell>
          <cell r="BN295" t="str">
            <v>N</v>
          </cell>
          <cell r="BQ295" t="str">
            <v>1:新增</v>
          </cell>
          <cell r="BR295" t="str">
            <v>A:廠商</v>
          </cell>
          <cell r="BS295" t="str">
            <v>542201</v>
          </cell>
          <cell r="BT295" t="str">
            <v>3:行政</v>
          </cell>
          <cell r="BU295" t="str">
            <v>135028354</v>
          </cell>
          <cell r="BV295" t="str">
            <v>TW</v>
          </cell>
          <cell r="BW295" t="str">
            <v>174</v>
          </cell>
          <cell r="BX295" t="str">
            <v>台北市北投區榮華一路５巷８號５樓</v>
          </cell>
          <cell r="BY295" t="str">
            <v>台北市北投區榮華一路５巷８號５樓</v>
          </cell>
          <cell r="BZ295" t="str">
            <v>3:學士</v>
          </cell>
          <cell r="CA295" t="str">
            <v>1:國內</v>
          </cell>
          <cell r="CB295">
            <v>37978</v>
          </cell>
          <cell r="CE295" t="str">
            <v>112</v>
          </cell>
          <cell r="CK295" t="str">
            <v>112</v>
          </cell>
          <cell r="CL295" t="str">
            <v>C</v>
          </cell>
          <cell r="CM295">
            <v>36</v>
          </cell>
          <cell r="CP295" t="str">
            <v>N</v>
          </cell>
          <cell r="CR295">
            <v>183</v>
          </cell>
          <cell r="CS295" t="str">
            <v>RD技委會</v>
          </cell>
          <cell r="CT295">
            <v>0</v>
          </cell>
          <cell r="CU295">
            <v>0</v>
          </cell>
          <cell r="CV295" t="str">
            <v>N</v>
          </cell>
        </row>
        <row r="296">
          <cell r="A296" t="str">
            <v>BGA108</v>
          </cell>
          <cell r="B296" t="str">
            <v>30</v>
          </cell>
          <cell r="C296" t="str">
            <v>學士</v>
          </cell>
          <cell r="D296" t="str">
            <v>1022</v>
          </cell>
          <cell r="E296" t="str">
            <v>工程師</v>
          </cell>
          <cell r="F296" t="str">
            <v>1I-1</v>
          </cell>
          <cell r="G296" t="str">
            <v>常日班(間--8:00上班)</v>
          </cell>
          <cell r="H296" t="str">
            <v>BGA128</v>
          </cell>
          <cell r="I296" t="str">
            <v>電源事業處電源研發處一部二課</v>
          </cell>
          <cell r="J296">
            <v>6507</v>
          </cell>
          <cell r="K296" t="str">
            <v>810747</v>
          </cell>
          <cell r="L296" t="str">
            <v>孫璽</v>
          </cell>
          <cell r="O296" t="str">
            <v>F123710925</v>
          </cell>
          <cell r="P296" t="str">
            <v>台北市</v>
          </cell>
          <cell r="Q296">
            <v>27502</v>
          </cell>
          <cell r="R296" t="str">
            <v>Y</v>
          </cell>
          <cell r="S296" t="str">
            <v>中華民國</v>
          </cell>
          <cell r="U296" t="str">
            <v>M</v>
          </cell>
          <cell r="V296" t="str">
            <v>台北市中山區松江路４３１巷１８號２樓</v>
          </cell>
          <cell r="W296" t="str">
            <v>02-25031427</v>
          </cell>
          <cell r="X296" t="str">
            <v>台北市中山區松江路４３１巷１８號２樓</v>
          </cell>
          <cell r="Y296" t="str">
            <v>02-25031427</v>
          </cell>
          <cell r="Z296" t="str">
            <v>Y</v>
          </cell>
          <cell r="AB296" t="str">
            <v>0930626369</v>
          </cell>
          <cell r="AC296" t="str">
            <v>陳依琪</v>
          </cell>
          <cell r="AD296" t="str">
            <v>02-25031427</v>
          </cell>
          <cell r="AE296">
            <v>5</v>
          </cell>
          <cell r="AF296" t="str">
            <v>1998</v>
          </cell>
          <cell r="AG296" t="str">
            <v>電機系</v>
          </cell>
          <cell r="AH296" t="str">
            <v>中原大學</v>
          </cell>
          <cell r="AI296" t="str">
            <v>電子材料</v>
          </cell>
          <cell r="AJ296" t="str">
            <v>正常</v>
          </cell>
          <cell r="AK296">
            <v>38096</v>
          </cell>
          <cell r="AL296">
            <v>38096</v>
          </cell>
          <cell r="AM296">
            <v>38187</v>
          </cell>
          <cell r="AN296">
            <v>663</v>
          </cell>
          <cell r="AO296">
            <v>0</v>
          </cell>
          <cell r="AP296">
            <v>2</v>
          </cell>
          <cell r="AQ296">
            <v>28</v>
          </cell>
          <cell r="AR296">
            <v>83</v>
          </cell>
          <cell r="AT296">
            <v>22</v>
          </cell>
          <cell r="AU296">
            <v>181</v>
          </cell>
          <cell r="AV296" t="str">
            <v>04642471</v>
          </cell>
          <cell r="AW296" t="str">
            <v>間接</v>
          </cell>
          <cell r="AX296" t="str">
            <v>工程職</v>
          </cell>
          <cell r="AY296" t="str">
            <v>一般員工</v>
          </cell>
          <cell r="BA296" t="str">
            <v>1.000000000000000</v>
          </cell>
          <cell r="BB296" t="str">
            <v>1.000000000000000</v>
          </cell>
          <cell r="BD296">
            <v>3.83</v>
          </cell>
          <cell r="BE296" t="str">
            <v>N</v>
          </cell>
          <cell r="BG296" t="str">
            <v>N</v>
          </cell>
          <cell r="BK296" t="str">
            <v>Y</v>
          </cell>
          <cell r="BL296" t="str">
            <v>A</v>
          </cell>
          <cell r="BN296" t="str">
            <v>N</v>
          </cell>
          <cell r="BQ296" t="str">
            <v>1:新增</v>
          </cell>
          <cell r="BR296" t="str">
            <v>A:廠商</v>
          </cell>
          <cell r="BS296" t="str">
            <v>542201</v>
          </cell>
          <cell r="BT296" t="str">
            <v>2:研發</v>
          </cell>
          <cell r="BV296" t="str">
            <v>TW</v>
          </cell>
          <cell r="BW296" t="str">
            <v>174</v>
          </cell>
          <cell r="BX296" t="str">
            <v>台北市中山區松江路４３１巷１８號２樓</v>
          </cell>
          <cell r="BY296" t="str">
            <v>台北市中山區松江路４３１巷１８號２樓</v>
          </cell>
          <cell r="BZ296" t="str">
            <v>3:學士</v>
          </cell>
          <cell r="CA296" t="str">
            <v>1:國內</v>
          </cell>
          <cell r="CB296">
            <v>38096</v>
          </cell>
          <cell r="CE296" t="str">
            <v>104</v>
          </cell>
          <cell r="CK296" t="str">
            <v>104</v>
          </cell>
          <cell r="CL296" t="str">
            <v>C</v>
          </cell>
          <cell r="CM296">
            <v>35</v>
          </cell>
          <cell r="CP296" t="str">
            <v>N</v>
          </cell>
          <cell r="CR296">
            <v>183</v>
          </cell>
          <cell r="CS296" t="str">
            <v>RD技委會</v>
          </cell>
          <cell r="CT296">
            <v>23</v>
          </cell>
          <cell r="CU296">
            <v>83</v>
          </cell>
          <cell r="CV296" t="str">
            <v>Y</v>
          </cell>
        </row>
        <row r="297">
          <cell r="A297" t="str">
            <v>BGA108</v>
          </cell>
          <cell r="B297" t="str">
            <v>30</v>
          </cell>
          <cell r="C297" t="str">
            <v>學士</v>
          </cell>
          <cell r="D297" t="str">
            <v>1022</v>
          </cell>
          <cell r="E297" t="str">
            <v>工程師</v>
          </cell>
          <cell r="F297" t="str">
            <v>1I-1</v>
          </cell>
          <cell r="G297" t="str">
            <v>常日班(間--8:00上班)</v>
          </cell>
          <cell r="H297" t="str">
            <v>BGA128</v>
          </cell>
          <cell r="I297" t="str">
            <v>電源事業處電源研發處一部二課</v>
          </cell>
          <cell r="J297">
            <v>6889</v>
          </cell>
          <cell r="K297" t="str">
            <v>811121</v>
          </cell>
          <cell r="L297" t="str">
            <v>林育如</v>
          </cell>
          <cell r="O297" t="str">
            <v>B221875672</v>
          </cell>
          <cell r="P297" t="str">
            <v>台灣省台中市</v>
          </cell>
          <cell r="Q297">
            <v>30173</v>
          </cell>
          <cell r="R297" t="str">
            <v>N</v>
          </cell>
          <cell r="S297" t="str">
            <v>中華民國</v>
          </cell>
          <cell r="U297" t="str">
            <v>F</v>
          </cell>
          <cell r="V297" t="str">
            <v>台中市北區健行路６６４巷４之２號</v>
          </cell>
          <cell r="W297" t="str">
            <v>04-22010977</v>
          </cell>
          <cell r="X297" t="str">
            <v>台中市北區健行路６６４巷４之２號</v>
          </cell>
          <cell r="Y297" t="str">
            <v>04-22010977</v>
          </cell>
          <cell r="Z297" t="str">
            <v>Y</v>
          </cell>
          <cell r="AB297" t="str">
            <v>0921753450</v>
          </cell>
          <cell r="AC297" t="str">
            <v>林祿星</v>
          </cell>
          <cell r="AD297" t="str">
            <v>04-22010977</v>
          </cell>
          <cell r="AE297">
            <v>5</v>
          </cell>
          <cell r="AF297" t="str">
            <v>2004</v>
          </cell>
          <cell r="AG297" t="str">
            <v>電機工程系</v>
          </cell>
          <cell r="AH297" t="str">
            <v>雲林科技大學</v>
          </cell>
          <cell r="AI297" t="str">
            <v>電源轉換器之設計與統整</v>
          </cell>
          <cell r="AJ297" t="str">
            <v>正常</v>
          </cell>
          <cell r="AK297">
            <v>38152</v>
          </cell>
          <cell r="AL297">
            <v>38152</v>
          </cell>
          <cell r="AM297">
            <v>38244</v>
          </cell>
          <cell r="AN297">
            <v>663</v>
          </cell>
          <cell r="AO297">
            <v>0</v>
          </cell>
          <cell r="AP297">
            <v>2</v>
          </cell>
          <cell r="AQ297">
            <v>28</v>
          </cell>
          <cell r="AR297">
            <v>83</v>
          </cell>
          <cell r="AT297">
            <v>21</v>
          </cell>
          <cell r="AU297">
            <v>181</v>
          </cell>
          <cell r="AV297" t="str">
            <v>04831436</v>
          </cell>
          <cell r="AW297" t="str">
            <v>間接</v>
          </cell>
          <cell r="AX297" t="str">
            <v>工程職</v>
          </cell>
          <cell r="AY297" t="str">
            <v>一般員工</v>
          </cell>
          <cell r="BA297" t="str">
            <v>1.000000000000000</v>
          </cell>
          <cell r="BB297" t="str">
            <v>1.000000000000000</v>
          </cell>
          <cell r="BD297">
            <v>0</v>
          </cell>
          <cell r="BE297" t="str">
            <v>N</v>
          </cell>
          <cell r="BG297" t="str">
            <v>N</v>
          </cell>
          <cell r="BK297" t="str">
            <v>Y</v>
          </cell>
          <cell r="BL297" t="str">
            <v>A</v>
          </cell>
          <cell r="BN297" t="str">
            <v>N</v>
          </cell>
          <cell r="BQ297" t="str">
            <v>1:新增</v>
          </cell>
          <cell r="BR297" t="str">
            <v>A:廠商</v>
          </cell>
          <cell r="BS297" t="str">
            <v>542201</v>
          </cell>
          <cell r="BT297" t="str">
            <v>2:研發</v>
          </cell>
          <cell r="BV297" t="str">
            <v>TW</v>
          </cell>
          <cell r="BW297" t="str">
            <v>640</v>
          </cell>
          <cell r="BX297" t="str">
            <v>台中市北區健行路６６４巷４之２號</v>
          </cell>
          <cell r="BY297" t="str">
            <v>台中市北區健行路６６４巷４之２號</v>
          </cell>
          <cell r="BZ297" t="str">
            <v>3:學士</v>
          </cell>
          <cell r="CA297" t="str">
            <v>1:國內</v>
          </cell>
          <cell r="CB297">
            <v>38152</v>
          </cell>
          <cell r="CE297" t="str">
            <v>404</v>
          </cell>
          <cell r="CK297" t="str">
            <v>404</v>
          </cell>
          <cell r="CL297" t="str">
            <v>C</v>
          </cell>
          <cell r="CM297">
            <v>34</v>
          </cell>
          <cell r="CP297" t="str">
            <v>N</v>
          </cell>
          <cell r="CR297">
            <v>183</v>
          </cell>
          <cell r="CS297" t="str">
            <v>RD技委會</v>
          </cell>
          <cell r="CT297">
            <v>20</v>
          </cell>
          <cell r="CU297">
            <v>83</v>
          </cell>
          <cell r="CV297" t="str">
            <v>Y</v>
          </cell>
        </row>
        <row r="298">
          <cell r="A298" t="str">
            <v>BGA108</v>
          </cell>
          <cell r="B298" t="str">
            <v>20</v>
          </cell>
          <cell r="C298" t="str">
            <v>碩士</v>
          </cell>
          <cell r="D298" t="str">
            <v>1022</v>
          </cell>
          <cell r="E298" t="str">
            <v>工程師</v>
          </cell>
          <cell r="F298" t="str">
            <v>1I-1</v>
          </cell>
          <cell r="G298" t="str">
            <v>常日班(間--8:00上班)</v>
          </cell>
          <cell r="H298" t="str">
            <v>BGA128</v>
          </cell>
          <cell r="I298" t="str">
            <v>電源事業處電源研發處一部二課</v>
          </cell>
          <cell r="J298">
            <v>7150</v>
          </cell>
          <cell r="K298" t="str">
            <v>811224</v>
          </cell>
          <cell r="L298" t="str">
            <v>李松茂</v>
          </cell>
          <cell r="O298" t="str">
            <v>A124540208</v>
          </cell>
          <cell r="P298" t="str">
            <v>台北市</v>
          </cell>
          <cell r="Q298">
            <v>28397</v>
          </cell>
          <cell r="R298" t="str">
            <v>N</v>
          </cell>
          <cell r="S298" t="str">
            <v>中華民國</v>
          </cell>
          <cell r="U298" t="str">
            <v>M</v>
          </cell>
          <cell r="V298" t="str">
            <v>台北市士林區延平北路六段３６８巷２０號３樓</v>
          </cell>
          <cell r="W298" t="str">
            <v>02-28117610</v>
          </cell>
          <cell r="X298" t="str">
            <v>台北市士林區延平北路六段３６８巷２０號３樓</v>
          </cell>
          <cell r="Y298" t="str">
            <v>02-28117610</v>
          </cell>
          <cell r="Z298" t="str">
            <v>Y</v>
          </cell>
          <cell r="AB298" t="str">
            <v>0952962966</v>
          </cell>
          <cell r="AC298" t="str">
            <v>李竹根</v>
          </cell>
          <cell r="AD298" t="str">
            <v>02-28117610</v>
          </cell>
          <cell r="AE298">
            <v>3</v>
          </cell>
          <cell r="AF298" t="str">
            <v>2004</v>
          </cell>
          <cell r="AG298" t="str">
            <v>電機所</v>
          </cell>
          <cell r="AH298" t="str">
            <v>雲林科技大學</v>
          </cell>
          <cell r="AI298" t="str">
            <v>電子電力實務</v>
          </cell>
          <cell r="AJ298" t="str">
            <v>正常</v>
          </cell>
          <cell r="AK298">
            <v>38180</v>
          </cell>
          <cell r="AL298">
            <v>38180</v>
          </cell>
          <cell r="AM298">
            <v>38272</v>
          </cell>
          <cell r="AN298">
            <v>663</v>
          </cell>
          <cell r="AO298">
            <v>0</v>
          </cell>
          <cell r="AP298">
            <v>2</v>
          </cell>
          <cell r="AQ298">
            <v>28</v>
          </cell>
          <cell r="AR298">
            <v>83</v>
          </cell>
          <cell r="AT298">
            <v>22</v>
          </cell>
          <cell r="AU298">
            <v>181</v>
          </cell>
          <cell r="AV298" t="str">
            <v>04837379</v>
          </cell>
          <cell r="AW298" t="str">
            <v>間接</v>
          </cell>
          <cell r="AX298" t="str">
            <v>工程職</v>
          </cell>
          <cell r="AY298" t="str">
            <v>一般員工</v>
          </cell>
          <cell r="BA298" t="str">
            <v>1.000000000000000</v>
          </cell>
          <cell r="BB298" t="str">
            <v>1.000000000000000</v>
          </cell>
          <cell r="BD298">
            <v>0</v>
          </cell>
          <cell r="BE298" t="str">
            <v>N</v>
          </cell>
          <cell r="BG298" t="str">
            <v>N</v>
          </cell>
          <cell r="BK298" t="str">
            <v>Y</v>
          </cell>
          <cell r="BL298" t="str">
            <v>O</v>
          </cell>
          <cell r="BN298" t="str">
            <v>N</v>
          </cell>
          <cell r="BQ298" t="str">
            <v>1:新增</v>
          </cell>
          <cell r="BR298" t="str">
            <v>A:廠商</v>
          </cell>
          <cell r="BS298" t="str">
            <v>542203</v>
          </cell>
          <cell r="BT298" t="str">
            <v>2:研發</v>
          </cell>
          <cell r="BV298" t="str">
            <v>TW</v>
          </cell>
          <cell r="BW298" t="str">
            <v>640</v>
          </cell>
          <cell r="BX298" t="str">
            <v>台北市士林區延平北路六段３６８巷２０號３樓</v>
          </cell>
          <cell r="BY298" t="str">
            <v>台北市士林區延平北路六段３６８巷２０號３樓</v>
          </cell>
          <cell r="BZ298" t="str">
            <v>2:碩士</v>
          </cell>
          <cell r="CA298" t="str">
            <v>1:國內</v>
          </cell>
          <cell r="CB298">
            <v>38180</v>
          </cell>
          <cell r="CE298" t="str">
            <v>111</v>
          </cell>
          <cell r="CK298" t="str">
            <v>111</v>
          </cell>
          <cell r="CL298" t="str">
            <v>C</v>
          </cell>
          <cell r="CM298">
            <v>34</v>
          </cell>
          <cell r="CP298" t="str">
            <v>N</v>
          </cell>
          <cell r="CR298">
            <v>183</v>
          </cell>
          <cell r="CS298" t="str">
            <v>RD技委會</v>
          </cell>
          <cell r="CT298">
            <v>23</v>
          </cell>
          <cell r="CU298">
            <v>83</v>
          </cell>
          <cell r="CV298" t="str">
            <v>Y</v>
          </cell>
        </row>
        <row r="299">
          <cell r="A299" t="str">
            <v>BGA208</v>
          </cell>
          <cell r="B299" t="str">
            <v>40</v>
          </cell>
          <cell r="C299" t="str">
            <v>專科</v>
          </cell>
          <cell r="D299" t="str">
            <v>1022</v>
          </cell>
          <cell r="E299" t="str">
            <v>工程師</v>
          </cell>
          <cell r="F299" t="str">
            <v>1I-1</v>
          </cell>
          <cell r="G299" t="str">
            <v>常日班(間--8:00上班)</v>
          </cell>
          <cell r="H299" t="str">
            <v>BGA218</v>
          </cell>
          <cell r="I299" t="str">
            <v>電源事業處電源研發處二部一課</v>
          </cell>
          <cell r="J299">
            <v>3103</v>
          </cell>
          <cell r="K299" t="str">
            <v>803069</v>
          </cell>
          <cell r="L299" t="str">
            <v>王克文</v>
          </cell>
          <cell r="M299" t="str">
            <v>WANG, KO-WEN</v>
          </cell>
          <cell r="N299" t="str">
            <v>WANG, KO-WEN</v>
          </cell>
          <cell r="O299" t="str">
            <v>A123976811</v>
          </cell>
          <cell r="P299" t="str">
            <v>福建省長樂縣</v>
          </cell>
          <cell r="Q299">
            <v>27500</v>
          </cell>
          <cell r="R299" t="str">
            <v>Y</v>
          </cell>
          <cell r="S299" t="str">
            <v>中華民國</v>
          </cell>
          <cell r="U299" t="str">
            <v>M</v>
          </cell>
          <cell r="V299" t="str">
            <v>台北市北投區奇岩里２４鄰公館路３０５號１樓</v>
          </cell>
          <cell r="W299" t="str">
            <v>02-28961819</v>
          </cell>
          <cell r="X299" t="str">
            <v>台北縣淡水鎮民族路１１２巷５１號４樓</v>
          </cell>
          <cell r="Y299" t="str">
            <v>02-88091378</v>
          </cell>
          <cell r="Z299" t="str">
            <v>Y</v>
          </cell>
          <cell r="AC299" t="str">
            <v>黃莉芬</v>
          </cell>
          <cell r="AD299" t="str">
            <v>02-26708955</v>
          </cell>
          <cell r="AE299">
            <v>7</v>
          </cell>
          <cell r="AF299" t="str">
            <v>1995</v>
          </cell>
          <cell r="AG299" t="str">
            <v>電子科</v>
          </cell>
          <cell r="AH299" t="str">
            <v>新埔工專</v>
          </cell>
          <cell r="AJ299" t="str">
            <v>正常</v>
          </cell>
          <cell r="AK299">
            <v>36691</v>
          </cell>
          <cell r="AL299">
            <v>36675</v>
          </cell>
          <cell r="AM299">
            <v>36767</v>
          </cell>
          <cell r="AN299">
            <v>665</v>
          </cell>
          <cell r="AO299">
            <v>0</v>
          </cell>
          <cell r="AP299">
            <v>4</v>
          </cell>
          <cell r="AQ299">
            <v>28</v>
          </cell>
          <cell r="AR299">
            <v>83</v>
          </cell>
          <cell r="AT299">
            <v>22</v>
          </cell>
          <cell r="AU299">
            <v>182</v>
          </cell>
          <cell r="AV299" t="str">
            <v>04642702</v>
          </cell>
          <cell r="AW299" t="str">
            <v>間接</v>
          </cell>
          <cell r="AX299" t="str">
            <v>工程職</v>
          </cell>
          <cell r="AY299" t="str">
            <v>一般員工</v>
          </cell>
          <cell r="BA299" t="str">
            <v>1.000000000000000</v>
          </cell>
          <cell r="BB299" t="str">
            <v>1.000000000000000</v>
          </cell>
          <cell r="BD299">
            <v>2.67</v>
          </cell>
          <cell r="BE299" t="str">
            <v>N</v>
          </cell>
          <cell r="BG299" t="str">
            <v>N</v>
          </cell>
          <cell r="BK299" t="str">
            <v>Y</v>
          </cell>
          <cell r="BL299" t="str">
            <v>A</v>
          </cell>
          <cell r="BN299" t="str">
            <v>N</v>
          </cell>
          <cell r="BQ299" t="str">
            <v>0:其他</v>
          </cell>
          <cell r="BR299" t="str">
            <v>A:廠商</v>
          </cell>
          <cell r="BS299" t="str">
            <v>福建省長樂縣</v>
          </cell>
          <cell r="BT299" t="str">
            <v>4:技術</v>
          </cell>
          <cell r="BU299" t="str">
            <v>210560443</v>
          </cell>
          <cell r="BV299" t="str">
            <v>TW</v>
          </cell>
          <cell r="BW299" t="str">
            <v>174</v>
          </cell>
          <cell r="BX299" t="str">
            <v>台北縣淡水鎮民族路１１２巷５１號４樓</v>
          </cell>
          <cell r="BY299" t="str">
            <v>台北市北投區奇岩里２４鄰公館路３０５號１樓</v>
          </cell>
          <cell r="BZ299" t="str">
            <v>4:專科</v>
          </cell>
          <cell r="CE299" t="str">
            <v>112</v>
          </cell>
          <cell r="CH299" t="str">
            <v>.000000000000000</v>
          </cell>
          <cell r="CI299" t="str">
            <v>Y</v>
          </cell>
          <cell r="CK299" t="str">
            <v>251</v>
          </cell>
          <cell r="CL299" t="str">
            <v>C</v>
          </cell>
          <cell r="CM299">
            <v>35</v>
          </cell>
          <cell r="CP299" t="str">
            <v>N</v>
          </cell>
          <cell r="CR299">
            <v>183</v>
          </cell>
          <cell r="CS299" t="str">
            <v>RD技委會</v>
          </cell>
          <cell r="CT299">
            <v>0</v>
          </cell>
          <cell r="CU299">
            <v>0</v>
          </cell>
          <cell r="CV299" t="str">
            <v>N</v>
          </cell>
        </row>
        <row r="300">
          <cell r="A300" t="str">
            <v>BGA208</v>
          </cell>
          <cell r="B300" t="str">
            <v>30</v>
          </cell>
          <cell r="C300" t="str">
            <v>學士</v>
          </cell>
          <cell r="D300" t="str">
            <v>1022</v>
          </cell>
          <cell r="E300" t="str">
            <v>工程師</v>
          </cell>
          <cell r="F300" t="str">
            <v>1I-1</v>
          </cell>
          <cell r="G300" t="str">
            <v>常日班(間--8:00上班)</v>
          </cell>
          <cell r="H300" t="str">
            <v>BGA218</v>
          </cell>
          <cell r="I300" t="str">
            <v>電源事業處電源研發處二部一課</v>
          </cell>
          <cell r="J300">
            <v>4235</v>
          </cell>
          <cell r="K300" t="str">
            <v>804240</v>
          </cell>
          <cell r="L300" t="str">
            <v>張如瑋</v>
          </cell>
          <cell r="M300" t="str">
            <v>Chang Ju Wei</v>
          </cell>
          <cell r="N300" t="str">
            <v>Chang Ju Wei</v>
          </cell>
          <cell r="O300" t="str">
            <v>C120612214</v>
          </cell>
          <cell r="P300" t="str">
            <v>台灣省基隆市</v>
          </cell>
          <cell r="Q300">
            <v>27081</v>
          </cell>
          <cell r="R300" t="str">
            <v>N</v>
          </cell>
          <cell r="S300" t="str">
            <v>中華民國</v>
          </cell>
          <cell r="U300" t="str">
            <v>M</v>
          </cell>
          <cell r="V300" t="str">
            <v>基隆市安樂區安樂路２段８７之３號</v>
          </cell>
          <cell r="W300" t="str">
            <v>02-24313495</v>
          </cell>
          <cell r="X300" t="str">
            <v>基隆市安樂路２段１８７之３號</v>
          </cell>
          <cell r="Y300" t="str">
            <v>02-24313495</v>
          </cell>
          <cell r="Z300" t="str">
            <v>Y</v>
          </cell>
          <cell r="AB300" t="str">
            <v>0930762911</v>
          </cell>
          <cell r="AC300" t="str">
            <v>許絮換</v>
          </cell>
          <cell r="AD300" t="str">
            <v>02-24313495</v>
          </cell>
          <cell r="AE300">
            <v>5</v>
          </cell>
          <cell r="AF300" t="str">
            <v>2000</v>
          </cell>
          <cell r="AG300" t="str">
            <v>電機系</v>
          </cell>
          <cell r="AH300" t="str">
            <v>台灣科技大學</v>
          </cell>
          <cell r="AJ300" t="str">
            <v>正常</v>
          </cell>
          <cell r="AK300">
            <v>37375</v>
          </cell>
          <cell r="AL300">
            <v>37375</v>
          </cell>
          <cell r="AM300">
            <v>37466</v>
          </cell>
          <cell r="AN300">
            <v>665</v>
          </cell>
          <cell r="AO300">
            <v>0</v>
          </cell>
          <cell r="AP300">
            <v>4</v>
          </cell>
          <cell r="AQ300">
            <v>28</v>
          </cell>
          <cell r="AR300">
            <v>83</v>
          </cell>
          <cell r="AT300">
            <v>23</v>
          </cell>
          <cell r="AU300">
            <v>182</v>
          </cell>
          <cell r="AV300" t="str">
            <v>04746686</v>
          </cell>
          <cell r="AW300" t="str">
            <v>間接</v>
          </cell>
          <cell r="AX300" t="str">
            <v>工程職</v>
          </cell>
          <cell r="AY300" t="str">
            <v>一般員工</v>
          </cell>
          <cell r="BA300" t="str">
            <v>1.000000000000000</v>
          </cell>
          <cell r="BB300" t="str">
            <v>1.000000000000000</v>
          </cell>
          <cell r="BD300">
            <v>1.8</v>
          </cell>
          <cell r="BE300" t="str">
            <v>N</v>
          </cell>
          <cell r="BG300" t="str">
            <v>N</v>
          </cell>
          <cell r="BK300" t="str">
            <v>Y</v>
          </cell>
          <cell r="BL300" t="str">
            <v>AB</v>
          </cell>
          <cell r="BN300" t="str">
            <v>N</v>
          </cell>
          <cell r="BQ300" t="str">
            <v>0:其他</v>
          </cell>
          <cell r="BR300" t="str">
            <v>A:廠商</v>
          </cell>
          <cell r="BS300" t="str">
            <v>542201</v>
          </cell>
          <cell r="BT300" t="str">
            <v>2:研發</v>
          </cell>
          <cell r="BU300" t="str">
            <v>130643011</v>
          </cell>
          <cell r="BV300" t="str">
            <v>TW</v>
          </cell>
          <cell r="BW300" t="str">
            <v>174</v>
          </cell>
          <cell r="BX300" t="str">
            <v>基隆市安樂路２段１８７之３號</v>
          </cell>
          <cell r="BY300" t="str">
            <v>基隆市安樂區安樂路２段８７之３號</v>
          </cell>
          <cell r="BZ300" t="str">
            <v>3:學士</v>
          </cell>
          <cell r="CA300" t="str">
            <v>1:國內</v>
          </cell>
          <cell r="CB300">
            <v>37375</v>
          </cell>
          <cell r="CE300" t="str">
            <v>204</v>
          </cell>
          <cell r="CK300" t="str">
            <v>204</v>
          </cell>
          <cell r="CL300" t="str">
            <v>C</v>
          </cell>
          <cell r="CP300" t="str">
            <v>N</v>
          </cell>
          <cell r="CR300">
            <v>183</v>
          </cell>
          <cell r="CS300" t="str">
            <v>RD技委會</v>
          </cell>
          <cell r="CT300">
            <v>0</v>
          </cell>
          <cell r="CU300">
            <v>0</v>
          </cell>
          <cell r="CV300" t="str">
            <v>N</v>
          </cell>
        </row>
        <row r="301">
          <cell r="A301" t="str">
            <v>BGA208</v>
          </cell>
          <cell r="B301" t="str">
            <v>20</v>
          </cell>
          <cell r="C301" t="str">
            <v>碩士</v>
          </cell>
          <cell r="D301" t="str">
            <v>1022</v>
          </cell>
          <cell r="E301" t="str">
            <v>工程師</v>
          </cell>
          <cell r="F301" t="str">
            <v>1I-1</v>
          </cell>
          <cell r="G301" t="str">
            <v>常日班(間--8:00上班)</v>
          </cell>
          <cell r="H301" t="str">
            <v>BGA218</v>
          </cell>
          <cell r="I301" t="str">
            <v>電源事業處電源研發處二部一課</v>
          </cell>
          <cell r="J301">
            <v>5862</v>
          </cell>
          <cell r="K301" t="str">
            <v>809276</v>
          </cell>
          <cell r="L301" t="str">
            <v>洪毓傑</v>
          </cell>
          <cell r="M301" t="str">
            <v>Hung Yu Chieh</v>
          </cell>
          <cell r="N301" t="str">
            <v>Hung Yu Chieh</v>
          </cell>
          <cell r="O301" t="str">
            <v>S122735884</v>
          </cell>
          <cell r="P301" t="str">
            <v>高雄市</v>
          </cell>
          <cell r="Q301">
            <v>28757</v>
          </cell>
          <cell r="R301" t="str">
            <v>N</v>
          </cell>
          <cell r="S301" t="str">
            <v>中華民國</v>
          </cell>
          <cell r="U301" t="str">
            <v>M</v>
          </cell>
          <cell r="V301" t="str">
            <v>高雄市三民區四平街２８７號</v>
          </cell>
          <cell r="W301" t="str">
            <v>07-3216515</v>
          </cell>
          <cell r="X301" t="str">
            <v>台北縣板橋市國泰街１０７號之１三樓</v>
          </cell>
          <cell r="Y301" t="str">
            <v>0928156529</v>
          </cell>
          <cell r="Z301" t="str">
            <v>Y</v>
          </cell>
          <cell r="AC301" t="str">
            <v>魏碧娥</v>
          </cell>
          <cell r="AD301" t="str">
            <v>07-3216515</v>
          </cell>
          <cell r="AE301">
            <v>3</v>
          </cell>
          <cell r="AF301" t="str">
            <v>2003</v>
          </cell>
          <cell r="AG301" t="str">
            <v>電機所</v>
          </cell>
          <cell r="AH301" t="str">
            <v>台北科技大學</v>
          </cell>
          <cell r="AJ301" t="str">
            <v>正常</v>
          </cell>
          <cell r="AK301">
            <v>37928</v>
          </cell>
          <cell r="AL301">
            <v>37928</v>
          </cell>
          <cell r="AM301">
            <v>38020</v>
          </cell>
          <cell r="AN301">
            <v>665</v>
          </cell>
          <cell r="AO301">
            <v>0</v>
          </cell>
          <cell r="AP301">
            <v>4</v>
          </cell>
          <cell r="AQ301">
            <v>28</v>
          </cell>
          <cell r="AR301">
            <v>83</v>
          </cell>
          <cell r="AT301">
            <v>22</v>
          </cell>
          <cell r="AU301">
            <v>182</v>
          </cell>
          <cell r="AV301" t="str">
            <v>04808221</v>
          </cell>
          <cell r="AW301" t="str">
            <v>間接</v>
          </cell>
          <cell r="AX301" t="str">
            <v>工程職</v>
          </cell>
          <cell r="AY301" t="str">
            <v>一般員工</v>
          </cell>
          <cell r="BA301" t="str">
            <v>1.000000000000000</v>
          </cell>
          <cell r="BB301" t="str">
            <v>1.000000000000000</v>
          </cell>
          <cell r="BD301">
            <v>0</v>
          </cell>
          <cell r="BE301" t="str">
            <v>N</v>
          </cell>
          <cell r="BG301" t="str">
            <v>N</v>
          </cell>
          <cell r="BK301" t="str">
            <v>Y</v>
          </cell>
          <cell r="BL301" t="str">
            <v>AB</v>
          </cell>
          <cell r="BN301" t="str">
            <v>N</v>
          </cell>
          <cell r="BQ301" t="str">
            <v>1:新增</v>
          </cell>
          <cell r="BR301" t="str">
            <v>A:廠商</v>
          </cell>
          <cell r="BS301" t="str">
            <v>542201</v>
          </cell>
          <cell r="BT301" t="str">
            <v>2:研發</v>
          </cell>
          <cell r="BU301" t="str">
            <v>132642962</v>
          </cell>
          <cell r="BV301" t="str">
            <v>TW</v>
          </cell>
          <cell r="BW301" t="str">
            <v>174</v>
          </cell>
          <cell r="BX301" t="str">
            <v>台北縣板橋市國泰街１０７號之１三樓</v>
          </cell>
          <cell r="BY301" t="str">
            <v>高雄市三民區四平街２８７號</v>
          </cell>
          <cell r="BZ301" t="str">
            <v>2:碩士</v>
          </cell>
          <cell r="CA301" t="str">
            <v>1:國內</v>
          </cell>
          <cell r="CB301">
            <v>37928</v>
          </cell>
          <cell r="CE301" t="str">
            <v>807</v>
          </cell>
          <cell r="CK301" t="str">
            <v>220</v>
          </cell>
          <cell r="CL301" t="str">
            <v>C</v>
          </cell>
          <cell r="CM301">
            <v>34</v>
          </cell>
          <cell r="CP301" t="str">
            <v>N</v>
          </cell>
          <cell r="CR301">
            <v>183</v>
          </cell>
          <cell r="CS301" t="str">
            <v>RD技委會</v>
          </cell>
          <cell r="CT301">
            <v>0</v>
          </cell>
          <cell r="CU301">
            <v>0</v>
          </cell>
          <cell r="CV301" t="str">
            <v>N</v>
          </cell>
        </row>
        <row r="302">
          <cell r="A302" t="str">
            <v>BGA208</v>
          </cell>
          <cell r="B302" t="str">
            <v>20</v>
          </cell>
          <cell r="C302" t="str">
            <v>碩士</v>
          </cell>
          <cell r="D302" t="str">
            <v>1022</v>
          </cell>
          <cell r="E302" t="str">
            <v>工程師</v>
          </cell>
          <cell r="F302" t="str">
            <v>1I-1</v>
          </cell>
          <cell r="G302" t="str">
            <v>常日班(間--8:00上班)</v>
          </cell>
          <cell r="H302" t="str">
            <v>BGA218</v>
          </cell>
          <cell r="I302" t="str">
            <v>電源事業處電源研發處二部一課</v>
          </cell>
          <cell r="J302">
            <v>6437</v>
          </cell>
          <cell r="K302" t="str">
            <v>810519</v>
          </cell>
          <cell r="L302" t="str">
            <v>魏祿几</v>
          </cell>
          <cell r="M302" t="str">
            <v>WEI,LU-CHI</v>
          </cell>
          <cell r="N302" t="str">
            <v>WEI,LU-CHI</v>
          </cell>
          <cell r="O302" t="str">
            <v>K122667367</v>
          </cell>
          <cell r="P302" t="str">
            <v>台灣省苗栗縣</v>
          </cell>
          <cell r="Q302">
            <v>28212</v>
          </cell>
          <cell r="R302" t="str">
            <v>N</v>
          </cell>
          <cell r="S302" t="str">
            <v>中華民國</v>
          </cell>
          <cell r="U302" t="str">
            <v>M</v>
          </cell>
          <cell r="V302" t="str">
            <v>苗栗縣竹南鎮萬全街３３號２樓</v>
          </cell>
          <cell r="W302" t="str">
            <v>037-463463</v>
          </cell>
          <cell r="X302" t="str">
            <v>台北縣淡水鎮北投子８７之２號３樓</v>
          </cell>
          <cell r="Y302" t="str">
            <v>0918038560</v>
          </cell>
          <cell r="Z302" t="str">
            <v>Y</v>
          </cell>
          <cell r="AC302" t="str">
            <v>魏協水</v>
          </cell>
          <cell r="AD302" t="str">
            <v>037-463463</v>
          </cell>
          <cell r="AE302">
            <v>3</v>
          </cell>
          <cell r="AF302" t="str">
            <v>2003</v>
          </cell>
          <cell r="AG302" t="str">
            <v>電機所</v>
          </cell>
          <cell r="AH302" t="str">
            <v>台灣科技大學</v>
          </cell>
          <cell r="AI302" t="str">
            <v>AC/DC轉換器研製</v>
          </cell>
          <cell r="AJ302" t="str">
            <v>正常</v>
          </cell>
          <cell r="AK302">
            <v>38078</v>
          </cell>
          <cell r="AL302">
            <v>38078</v>
          </cell>
          <cell r="AM302">
            <v>38169</v>
          </cell>
          <cell r="AN302">
            <v>665</v>
          </cell>
          <cell r="AO302">
            <v>0</v>
          </cell>
          <cell r="AP302">
            <v>4</v>
          </cell>
          <cell r="AQ302">
            <v>28</v>
          </cell>
          <cell r="AR302">
            <v>83</v>
          </cell>
          <cell r="AT302">
            <v>22</v>
          </cell>
          <cell r="AU302">
            <v>182</v>
          </cell>
          <cell r="AV302" t="str">
            <v>04827395</v>
          </cell>
          <cell r="AW302" t="str">
            <v>間接</v>
          </cell>
          <cell r="AX302" t="str">
            <v>工程職</v>
          </cell>
          <cell r="AY302" t="str">
            <v>一般員工</v>
          </cell>
          <cell r="BA302" t="str">
            <v>1.000000000000000</v>
          </cell>
          <cell r="BB302" t="str">
            <v>1.000000000000000</v>
          </cell>
          <cell r="BD302">
            <v>1</v>
          </cell>
          <cell r="BE302" t="str">
            <v>N</v>
          </cell>
          <cell r="BG302" t="str">
            <v>N</v>
          </cell>
          <cell r="BK302" t="str">
            <v>Y</v>
          </cell>
          <cell r="BL302" t="str">
            <v>B</v>
          </cell>
          <cell r="BN302" t="str">
            <v>N</v>
          </cell>
          <cell r="BQ302" t="str">
            <v>1:新增</v>
          </cell>
          <cell r="BR302" t="str">
            <v>A:廠商</v>
          </cell>
          <cell r="BS302" t="str">
            <v>542201</v>
          </cell>
          <cell r="BT302" t="str">
            <v>2:研發</v>
          </cell>
          <cell r="BU302" t="str">
            <v>211406153</v>
          </cell>
          <cell r="BV302" t="str">
            <v>TW</v>
          </cell>
          <cell r="BW302" t="str">
            <v>174</v>
          </cell>
          <cell r="BX302" t="str">
            <v>台北縣淡水鎮北投子８７之２號３樓</v>
          </cell>
          <cell r="BY302" t="str">
            <v>苗栗縣竹南鎮萬全街３３號２樓</v>
          </cell>
          <cell r="BZ302" t="str">
            <v>2:碩士</v>
          </cell>
          <cell r="CA302" t="str">
            <v>1:國內</v>
          </cell>
          <cell r="CB302">
            <v>38078</v>
          </cell>
          <cell r="CE302" t="str">
            <v>350</v>
          </cell>
          <cell r="CK302" t="str">
            <v>251</v>
          </cell>
          <cell r="CL302" t="str">
            <v>C</v>
          </cell>
          <cell r="CM302">
            <v>35</v>
          </cell>
          <cell r="CP302" t="str">
            <v>N</v>
          </cell>
          <cell r="CR302">
            <v>183</v>
          </cell>
          <cell r="CS302" t="str">
            <v>RD技委會</v>
          </cell>
          <cell r="CT302">
            <v>23</v>
          </cell>
          <cell r="CU302">
            <v>83</v>
          </cell>
          <cell r="CV302" t="str">
            <v>Y</v>
          </cell>
        </row>
        <row r="303">
          <cell r="A303" t="str">
            <v>BGA208</v>
          </cell>
          <cell r="B303" t="str">
            <v>40</v>
          </cell>
          <cell r="C303" t="str">
            <v>專科</v>
          </cell>
          <cell r="D303" t="str">
            <v>1022</v>
          </cell>
          <cell r="E303" t="str">
            <v>工程師</v>
          </cell>
          <cell r="F303" t="str">
            <v>1I-1</v>
          </cell>
          <cell r="G303" t="str">
            <v>常日班(間--8:00上班)</v>
          </cell>
          <cell r="H303" t="str">
            <v>BGA228</v>
          </cell>
          <cell r="I303" t="str">
            <v>電源事業處電源研發處二部二課</v>
          </cell>
          <cell r="J303">
            <v>2626</v>
          </cell>
          <cell r="K303" t="str">
            <v>802852</v>
          </cell>
          <cell r="L303" t="str">
            <v>吳佳衡</v>
          </cell>
          <cell r="M303" t="str">
            <v>Wu Chia-Heng</v>
          </cell>
          <cell r="N303" t="str">
            <v>Wu Chia-Heng</v>
          </cell>
          <cell r="O303" t="str">
            <v>A120833613</v>
          </cell>
          <cell r="P303" t="str">
            <v>台灣省嘉義縣</v>
          </cell>
          <cell r="Q303">
            <v>26863</v>
          </cell>
          <cell r="R303" t="str">
            <v>N</v>
          </cell>
          <cell r="S303" t="str">
            <v>中華民國</v>
          </cell>
          <cell r="U303" t="str">
            <v>M</v>
          </cell>
          <cell r="V303" t="str">
            <v>嘉義市東區安寮里１４鄰吳鳳南路３４５巷３４號</v>
          </cell>
          <cell r="W303" t="str">
            <v>05-2279847</v>
          </cell>
          <cell r="X303" t="str">
            <v>嘉義市東區安寮里１４鄰吳鳳南路３４５巷３４號</v>
          </cell>
          <cell r="Y303" t="str">
            <v>0932876875</v>
          </cell>
          <cell r="Z303" t="str">
            <v>Y</v>
          </cell>
          <cell r="AE303">
            <v>7</v>
          </cell>
          <cell r="AF303" t="str">
            <v>1993</v>
          </cell>
          <cell r="AG303" t="str">
            <v>電子科</v>
          </cell>
          <cell r="AH303" t="str">
            <v>勤益工專</v>
          </cell>
          <cell r="AJ303" t="str">
            <v>正常</v>
          </cell>
          <cell r="AK303">
            <v>36621</v>
          </cell>
          <cell r="AL303">
            <v>36621</v>
          </cell>
          <cell r="AM303">
            <v>36712</v>
          </cell>
          <cell r="AN303">
            <v>666</v>
          </cell>
          <cell r="AO303">
            <v>0</v>
          </cell>
          <cell r="AP303">
            <v>2</v>
          </cell>
          <cell r="AQ303">
            <v>28</v>
          </cell>
          <cell r="AR303">
            <v>83</v>
          </cell>
          <cell r="AT303">
            <v>22</v>
          </cell>
          <cell r="AU303">
            <v>182</v>
          </cell>
          <cell r="AV303" t="str">
            <v>04811265</v>
          </cell>
          <cell r="AW303" t="str">
            <v>間接</v>
          </cell>
          <cell r="AX303" t="str">
            <v>工程職</v>
          </cell>
          <cell r="AY303" t="str">
            <v>一般員工</v>
          </cell>
          <cell r="BA303" t="str">
            <v>1.000000000000000</v>
          </cell>
          <cell r="BB303" t="str">
            <v>1.000000000000000</v>
          </cell>
          <cell r="BD303">
            <v>3.5</v>
          </cell>
          <cell r="BE303" t="str">
            <v>N</v>
          </cell>
          <cell r="BF303">
            <v>0</v>
          </cell>
          <cell r="BG303" t="str">
            <v>N</v>
          </cell>
          <cell r="BK303" t="str">
            <v>Y</v>
          </cell>
          <cell r="BL303" t="str">
            <v>A</v>
          </cell>
          <cell r="BN303" t="str">
            <v>N</v>
          </cell>
          <cell r="BQ303" t="str">
            <v>0:其他</v>
          </cell>
          <cell r="BR303" t="str">
            <v>A:廠商</v>
          </cell>
          <cell r="BU303" t="str">
            <v>132606765</v>
          </cell>
          <cell r="BW303" t="str">
            <v>174</v>
          </cell>
          <cell r="BX303" t="str">
            <v>嘉義市東區安寮里１４鄰吳鳳南路３４５巷３４號</v>
          </cell>
          <cell r="BY303" t="str">
            <v>嘉義市東區安寮里１４鄰吳鳳南路３４５巷３４號</v>
          </cell>
          <cell r="CB303">
            <v>36621</v>
          </cell>
          <cell r="CE303" t="str">
            <v>600</v>
          </cell>
          <cell r="CH303" t="str">
            <v>.000000000000000</v>
          </cell>
          <cell r="CI303" t="str">
            <v>Y</v>
          </cell>
          <cell r="CK303" t="str">
            <v>600</v>
          </cell>
          <cell r="CL303" t="str">
            <v>C</v>
          </cell>
          <cell r="CP303" t="str">
            <v>N</v>
          </cell>
          <cell r="CR303">
            <v>183</v>
          </cell>
          <cell r="CS303" t="str">
            <v>RD技委會</v>
          </cell>
          <cell r="CT303">
            <v>0</v>
          </cell>
          <cell r="CU303">
            <v>0</v>
          </cell>
          <cell r="CV303" t="str">
            <v>N</v>
          </cell>
        </row>
        <row r="304">
          <cell r="A304" t="str">
            <v>BGA208</v>
          </cell>
          <cell r="B304" t="str">
            <v>30</v>
          </cell>
          <cell r="C304" t="str">
            <v>學士</v>
          </cell>
          <cell r="D304" t="str">
            <v>1022</v>
          </cell>
          <cell r="E304" t="str">
            <v>工程師</v>
          </cell>
          <cell r="F304" t="str">
            <v>1I-1</v>
          </cell>
          <cell r="G304" t="str">
            <v>常日班(間--8:00上班)</v>
          </cell>
          <cell r="H304" t="str">
            <v>BGA228</v>
          </cell>
          <cell r="I304" t="str">
            <v>電源事業處電源研發處二部二課</v>
          </cell>
          <cell r="J304">
            <v>4356</v>
          </cell>
          <cell r="K304" t="str">
            <v>804328</v>
          </cell>
          <cell r="L304" t="str">
            <v>孟天祥</v>
          </cell>
          <cell r="M304" t="str">
            <v>MENG,TIEN-HSIANG</v>
          </cell>
          <cell r="N304" t="str">
            <v>MENG,TIEN-HSIANG</v>
          </cell>
          <cell r="O304" t="str">
            <v>E120572600</v>
          </cell>
          <cell r="P304" t="str">
            <v>湖南省酃縣</v>
          </cell>
          <cell r="Q304">
            <v>27544</v>
          </cell>
          <cell r="R304" t="str">
            <v>N</v>
          </cell>
          <cell r="S304" t="str">
            <v>中華民國</v>
          </cell>
          <cell r="U304" t="str">
            <v>M</v>
          </cell>
          <cell r="V304" t="str">
            <v>高雄市左營區自勉新村２０號</v>
          </cell>
          <cell r="W304" t="str">
            <v>07-5877611</v>
          </cell>
          <cell r="X304" t="str">
            <v>桃園縣中壢市榮安五街１之２號５樓</v>
          </cell>
          <cell r="Y304" t="str">
            <v>03-4354269</v>
          </cell>
          <cell r="Z304" t="str">
            <v>Y</v>
          </cell>
          <cell r="AB304" t="str">
            <v>0927938388</v>
          </cell>
          <cell r="AC304" t="str">
            <v>孟育民</v>
          </cell>
          <cell r="AD304" t="str">
            <v>03-4354269</v>
          </cell>
          <cell r="AE304">
            <v>5</v>
          </cell>
          <cell r="AF304" t="str">
            <v>2001</v>
          </cell>
          <cell r="AG304" t="str">
            <v>電子工程系</v>
          </cell>
          <cell r="AH304" t="str">
            <v>中原大學</v>
          </cell>
          <cell r="AJ304" t="str">
            <v>正常</v>
          </cell>
          <cell r="AK304">
            <v>37431</v>
          </cell>
          <cell r="AL304">
            <v>37431</v>
          </cell>
          <cell r="AM304">
            <v>37523</v>
          </cell>
          <cell r="AN304">
            <v>666</v>
          </cell>
          <cell r="AO304">
            <v>0</v>
          </cell>
          <cell r="AP304">
            <v>2</v>
          </cell>
          <cell r="AQ304">
            <v>28</v>
          </cell>
          <cell r="AR304">
            <v>83</v>
          </cell>
          <cell r="AT304">
            <v>21</v>
          </cell>
          <cell r="AU304">
            <v>182</v>
          </cell>
          <cell r="AV304" t="str">
            <v>04821640</v>
          </cell>
          <cell r="AW304" t="str">
            <v>間接</v>
          </cell>
          <cell r="AX304" t="str">
            <v>工程職</v>
          </cell>
          <cell r="AY304" t="str">
            <v>一般員工</v>
          </cell>
          <cell r="BA304" t="str">
            <v>1.000000000000000</v>
          </cell>
          <cell r="BB304" t="str">
            <v>1.000000000000000</v>
          </cell>
          <cell r="BD304">
            <v>5.2</v>
          </cell>
          <cell r="BE304" t="str">
            <v>N</v>
          </cell>
          <cell r="BG304" t="str">
            <v>N</v>
          </cell>
          <cell r="BK304" t="str">
            <v>Y</v>
          </cell>
          <cell r="BL304" t="str">
            <v>A</v>
          </cell>
          <cell r="BN304" t="str">
            <v>N</v>
          </cell>
          <cell r="BQ304" t="str">
            <v>0:其他</v>
          </cell>
          <cell r="BR304" t="str">
            <v>A:廠商</v>
          </cell>
          <cell r="BS304" t="str">
            <v>542203</v>
          </cell>
          <cell r="BT304" t="str">
            <v>2:研發</v>
          </cell>
          <cell r="BU304" t="str">
            <v>210125649</v>
          </cell>
          <cell r="BV304" t="str">
            <v>TW</v>
          </cell>
          <cell r="BW304" t="str">
            <v>174</v>
          </cell>
          <cell r="BX304" t="str">
            <v>桃園縣中壢市榮安五街１之２號５樓</v>
          </cell>
          <cell r="BY304" t="str">
            <v>高雄市左營區自勉新村２０號</v>
          </cell>
          <cell r="BZ304" t="str">
            <v>3:學士</v>
          </cell>
          <cell r="CA304" t="str">
            <v>1:國內</v>
          </cell>
          <cell r="CB304">
            <v>37431</v>
          </cell>
          <cell r="CE304" t="str">
            <v>813</v>
          </cell>
          <cell r="CG304">
            <v>38121</v>
          </cell>
          <cell r="CI304" t="str">
            <v>N</v>
          </cell>
          <cell r="CK304" t="str">
            <v>320</v>
          </cell>
          <cell r="CL304" t="str">
            <v>C</v>
          </cell>
          <cell r="CN304">
            <v>0</v>
          </cell>
          <cell r="CP304" t="str">
            <v>N</v>
          </cell>
          <cell r="CR304">
            <v>183</v>
          </cell>
          <cell r="CS304" t="str">
            <v>RD技委會</v>
          </cell>
          <cell r="CT304">
            <v>22</v>
          </cell>
          <cell r="CU304">
            <v>83</v>
          </cell>
          <cell r="CV304" t="str">
            <v>Y</v>
          </cell>
        </row>
        <row r="305">
          <cell r="A305" t="str">
            <v>BGA208</v>
          </cell>
          <cell r="B305" t="str">
            <v>20</v>
          </cell>
          <cell r="C305" t="str">
            <v>碩士</v>
          </cell>
          <cell r="D305" t="str">
            <v>1022</v>
          </cell>
          <cell r="E305" t="str">
            <v>工程師</v>
          </cell>
          <cell r="F305" t="str">
            <v>1I-1</v>
          </cell>
          <cell r="G305" t="str">
            <v>常日班(間--8:00上班)</v>
          </cell>
          <cell r="H305" t="str">
            <v>BGA228</v>
          </cell>
          <cell r="I305" t="str">
            <v>電源事業處電源研發處二部二課</v>
          </cell>
          <cell r="J305">
            <v>5460</v>
          </cell>
          <cell r="K305" t="str">
            <v>808283</v>
          </cell>
          <cell r="L305" t="str">
            <v>邱志誠</v>
          </cell>
          <cell r="M305" t="str">
            <v>CHIU,CHIH-CHENG</v>
          </cell>
          <cell r="N305" t="str">
            <v>CHIU,CHIH-CHENG</v>
          </cell>
          <cell r="O305" t="str">
            <v>B121502412</v>
          </cell>
          <cell r="P305" t="str">
            <v>台灣省台中市</v>
          </cell>
          <cell r="Q305">
            <v>27686</v>
          </cell>
          <cell r="R305" t="str">
            <v>N</v>
          </cell>
          <cell r="S305" t="str">
            <v>中華民國</v>
          </cell>
          <cell r="U305" t="str">
            <v>M</v>
          </cell>
          <cell r="V305" t="str">
            <v>台中市北屯區部子里８號</v>
          </cell>
          <cell r="W305" t="str">
            <v>04-22396188</v>
          </cell>
          <cell r="X305" t="str">
            <v>台中市北屯區部子里８號</v>
          </cell>
          <cell r="Y305" t="str">
            <v>04-22396188</v>
          </cell>
          <cell r="Z305" t="str">
            <v>Y</v>
          </cell>
          <cell r="AB305" t="str">
            <v>0952575053</v>
          </cell>
          <cell r="AC305" t="str">
            <v>邱明賢</v>
          </cell>
          <cell r="AD305" t="str">
            <v>04-22396188</v>
          </cell>
          <cell r="AE305">
            <v>3</v>
          </cell>
          <cell r="AF305" t="str">
            <v>2003</v>
          </cell>
          <cell r="AG305" t="str">
            <v>電機所</v>
          </cell>
          <cell r="AH305" t="str">
            <v>雲林科技大學</v>
          </cell>
          <cell r="AJ305" t="str">
            <v>正常</v>
          </cell>
          <cell r="AK305">
            <v>37851</v>
          </cell>
          <cell r="AL305">
            <v>37851</v>
          </cell>
          <cell r="AM305">
            <v>37943</v>
          </cell>
          <cell r="AN305">
            <v>666</v>
          </cell>
          <cell r="AO305">
            <v>0</v>
          </cell>
          <cell r="AP305">
            <v>2</v>
          </cell>
          <cell r="AQ305">
            <v>28</v>
          </cell>
          <cell r="AR305">
            <v>83</v>
          </cell>
          <cell r="AT305">
            <v>23</v>
          </cell>
          <cell r="AU305">
            <v>182</v>
          </cell>
          <cell r="AV305" t="str">
            <v>04826735</v>
          </cell>
          <cell r="AW305" t="str">
            <v>間接</v>
          </cell>
          <cell r="AX305" t="str">
            <v>工程職</v>
          </cell>
          <cell r="AY305" t="str">
            <v>一般員工</v>
          </cell>
          <cell r="BA305" t="str">
            <v>1.000000000000000</v>
          </cell>
          <cell r="BB305" t="str">
            <v>1.000000000000000</v>
          </cell>
          <cell r="BD305">
            <v>0.7</v>
          </cell>
          <cell r="BE305" t="str">
            <v>N</v>
          </cell>
          <cell r="BG305" t="str">
            <v>N</v>
          </cell>
          <cell r="BK305" t="str">
            <v>Y</v>
          </cell>
          <cell r="BL305" t="str">
            <v>A</v>
          </cell>
          <cell r="BN305" t="str">
            <v>N</v>
          </cell>
          <cell r="BQ305" t="str">
            <v>1:新增</v>
          </cell>
          <cell r="BR305" t="str">
            <v>A:廠商</v>
          </cell>
          <cell r="BS305" t="str">
            <v>542201</v>
          </cell>
          <cell r="BT305" t="str">
            <v>2:研發</v>
          </cell>
          <cell r="BU305" t="str">
            <v>210729167</v>
          </cell>
          <cell r="BV305" t="str">
            <v>TW</v>
          </cell>
          <cell r="BW305" t="str">
            <v>174</v>
          </cell>
          <cell r="BX305" t="str">
            <v>台中市北屯區部子里８號</v>
          </cell>
          <cell r="BY305" t="str">
            <v>台中市北屯區部子里８號</v>
          </cell>
          <cell r="BZ305" t="str">
            <v>2:碩士</v>
          </cell>
          <cell r="CA305" t="str">
            <v>1:國內</v>
          </cell>
          <cell r="CB305">
            <v>37851</v>
          </cell>
          <cell r="CE305" t="str">
            <v>406</v>
          </cell>
          <cell r="CK305" t="str">
            <v>406</v>
          </cell>
          <cell r="CL305" t="str">
            <v>C</v>
          </cell>
          <cell r="CM305">
            <v>34</v>
          </cell>
          <cell r="CP305" t="str">
            <v>N</v>
          </cell>
          <cell r="CR305">
            <v>183</v>
          </cell>
          <cell r="CS305" t="str">
            <v>RD技委會</v>
          </cell>
          <cell r="CT305">
            <v>0</v>
          </cell>
          <cell r="CU305">
            <v>0</v>
          </cell>
          <cell r="CV305" t="str">
            <v>N</v>
          </cell>
        </row>
        <row r="306">
          <cell r="A306" t="str">
            <v>BGA208</v>
          </cell>
          <cell r="B306" t="str">
            <v>30</v>
          </cell>
          <cell r="C306" t="str">
            <v>學士</v>
          </cell>
          <cell r="D306" t="str">
            <v>1022</v>
          </cell>
          <cell r="E306" t="str">
            <v>工程師</v>
          </cell>
          <cell r="F306" t="str">
            <v>1I-1</v>
          </cell>
          <cell r="G306" t="str">
            <v>常日班(間--8:00上班)</v>
          </cell>
          <cell r="H306" t="str">
            <v>BGA228</v>
          </cell>
          <cell r="I306" t="str">
            <v>電源事業處電源研發處二部二課</v>
          </cell>
          <cell r="J306">
            <v>5811</v>
          </cell>
          <cell r="K306" t="str">
            <v>809047</v>
          </cell>
          <cell r="L306" t="str">
            <v>甘吉文</v>
          </cell>
          <cell r="M306" t="str">
            <v>KAN CHI  WEN</v>
          </cell>
          <cell r="N306" t="str">
            <v>KAN CHI  WEN</v>
          </cell>
          <cell r="O306" t="str">
            <v>K121517466</v>
          </cell>
          <cell r="P306" t="str">
            <v>台灣省苗栗縣</v>
          </cell>
          <cell r="Q306">
            <v>27358</v>
          </cell>
          <cell r="R306" t="str">
            <v>Y</v>
          </cell>
          <cell r="S306" t="str">
            <v>中華民國</v>
          </cell>
          <cell r="U306" t="str">
            <v>M</v>
          </cell>
          <cell r="V306" t="str">
            <v>桃園縣平鎮市龍恩里游泳路１５３巷１弄２４號</v>
          </cell>
          <cell r="W306" t="str">
            <v>03-4586732</v>
          </cell>
          <cell r="X306" t="str">
            <v>桃園縣平鎮市龍恩里游泳路１５３巷１弄２４號</v>
          </cell>
          <cell r="Y306" t="str">
            <v>03-4586732</v>
          </cell>
          <cell r="Z306" t="str">
            <v>Y</v>
          </cell>
          <cell r="AB306" t="str">
            <v>0952266776</v>
          </cell>
          <cell r="AC306" t="str">
            <v>沈美伶</v>
          </cell>
          <cell r="AD306" t="str">
            <v>0920768586</v>
          </cell>
          <cell r="AE306">
            <v>5</v>
          </cell>
          <cell r="AF306" t="str">
            <v>2002</v>
          </cell>
          <cell r="AG306" t="str">
            <v>電子系</v>
          </cell>
          <cell r="AH306" t="str">
            <v>明新科技大學</v>
          </cell>
          <cell r="AJ306" t="str">
            <v>正常</v>
          </cell>
          <cell r="AK306">
            <v>37907</v>
          </cell>
          <cell r="AL306">
            <v>37907</v>
          </cell>
          <cell r="AM306">
            <v>37999</v>
          </cell>
          <cell r="AN306">
            <v>666</v>
          </cell>
          <cell r="AO306">
            <v>0</v>
          </cell>
          <cell r="AP306">
            <v>4</v>
          </cell>
          <cell r="AQ306">
            <v>28</v>
          </cell>
          <cell r="AR306">
            <v>83</v>
          </cell>
          <cell r="AT306">
            <v>21</v>
          </cell>
          <cell r="AU306">
            <v>182</v>
          </cell>
          <cell r="AV306" t="str">
            <v>04827444</v>
          </cell>
          <cell r="AW306" t="str">
            <v>間接</v>
          </cell>
          <cell r="AX306" t="str">
            <v>工程職</v>
          </cell>
          <cell r="AY306" t="str">
            <v>一般員工</v>
          </cell>
          <cell r="BA306" t="str">
            <v>1.000000000000000</v>
          </cell>
          <cell r="BB306" t="str">
            <v>1.000000000000000</v>
          </cell>
          <cell r="BD306">
            <v>2</v>
          </cell>
          <cell r="BE306" t="str">
            <v>N</v>
          </cell>
          <cell r="BG306" t="str">
            <v>N</v>
          </cell>
          <cell r="BK306" t="str">
            <v>Y</v>
          </cell>
          <cell r="BL306" t="str">
            <v>A</v>
          </cell>
          <cell r="BN306" t="str">
            <v>N</v>
          </cell>
          <cell r="BQ306" t="str">
            <v>1:新增</v>
          </cell>
          <cell r="BR306" t="str">
            <v>A:廠商</v>
          </cell>
          <cell r="BS306" t="str">
            <v>542203</v>
          </cell>
          <cell r="BT306" t="str">
            <v>2:研發</v>
          </cell>
          <cell r="BU306" t="str">
            <v>200480246</v>
          </cell>
          <cell r="BV306" t="str">
            <v>TW</v>
          </cell>
          <cell r="BW306" t="str">
            <v>174</v>
          </cell>
          <cell r="BX306" t="str">
            <v>桃園縣平鎮市龍恩里游泳路１５３巷１弄２４號</v>
          </cell>
          <cell r="BY306" t="str">
            <v>桃園縣平鎮市龍恩里游泳路１５３巷１弄２４號</v>
          </cell>
          <cell r="BZ306" t="str">
            <v>3:學士</v>
          </cell>
          <cell r="CA306" t="str">
            <v>1:國內</v>
          </cell>
          <cell r="CB306">
            <v>37907</v>
          </cell>
          <cell r="CE306" t="str">
            <v>324</v>
          </cell>
          <cell r="CK306" t="str">
            <v>324</v>
          </cell>
          <cell r="CL306" t="str">
            <v>C</v>
          </cell>
          <cell r="CM306">
            <v>34</v>
          </cell>
          <cell r="CP306" t="str">
            <v>N</v>
          </cell>
          <cell r="CR306">
            <v>183</v>
          </cell>
          <cell r="CS306" t="str">
            <v>RD技委會</v>
          </cell>
          <cell r="CT306">
            <v>0</v>
          </cell>
          <cell r="CU306">
            <v>0</v>
          </cell>
          <cell r="CV306" t="str">
            <v>N</v>
          </cell>
        </row>
        <row r="307">
          <cell r="A307" t="str">
            <v>BGA208</v>
          </cell>
          <cell r="B307" t="str">
            <v>30</v>
          </cell>
          <cell r="C307" t="str">
            <v>學士</v>
          </cell>
          <cell r="D307" t="str">
            <v>1022</v>
          </cell>
          <cell r="E307" t="str">
            <v>工程師</v>
          </cell>
          <cell r="F307" t="str">
            <v>1I-1</v>
          </cell>
          <cell r="G307" t="str">
            <v>常日班(間--8:00上班)</v>
          </cell>
          <cell r="H307" t="str">
            <v>BGA228</v>
          </cell>
          <cell r="I307" t="str">
            <v>電源事業處電源研發處二部二課</v>
          </cell>
          <cell r="J307">
            <v>5991</v>
          </cell>
          <cell r="K307" t="str">
            <v>809657</v>
          </cell>
          <cell r="L307" t="str">
            <v>陳嘉坤</v>
          </cell>
          <cell r="O307" t="str">
            <v>F122272328</v>
          </cell>
          <cell r="P307" t="str">
            <v>台灣省台北縣</v>
          </cell>
          <cell r="Q307">
            <v>26435</v>
          </cell>
          <cell r="R307" t="str">
            <v>Y</v>
          </cell>
          <cell r="S307" t="str">
            <v>中華民國</v>
          </cell>
          <cell r="U307" t="str">
            <v>M</v>
          </cell>
          <cell r="V307" t="str">
            <v>台北縣中和市連城路４６９巷４４弄１４號４樓</v>
          </cell>
          <cell r="W307" t="str">
            <v>02-22215285</v>
          </cell>
          <cell r="X307" t="str">
            <v>桃園縣龜山鄉復光南路６９號４樓</v>
          </cell>
          <cell r="Y307" t="str">
            <v>0958524660</v>
          </cell>
          <cell r="Z307" t="str">
            <v>Y</v>
          </cell>
          <cell r="AC307" t="str">
            <v>邱素媚</v>
          </cell>
          <cell r="AD307" t="str">
            <v>0958524770</v>
          </cell>
          <cell r="AE307">
            <v>5</v>
          </cell>
          <cell r="AF307" t="str">
            <v>1994</v>
          </cell>
          <cell r="AG307" t="str">
            <v>物理系</v>
          </cell>
          <cell r="AH307" t="str">
            <v>輔仁大學</v>
          </cell>
          <cell r="AJ307" t="str">
            <v>正常</v>
          </cell>
          <cell r="AK307">
            <v>37956</v>
          </cell>
          <cell r="AL307">
            <v>37956</v>
          </cell>
          <cell r="AM307">
            <v>38047</v>
          </cell>
          <cell r="AN307">
            <v>666</v>
          </cell>
          <cell r="AO307">
            <v>0</v>
          </cell>
          <cell r="AP307">
            <v>4</v>
          </cell>
          <cell r="AQ307">
            <v>28</v>
          </cell>
          <cell r="AR307">
            <v>83</v>
          </cell>
          <cell r="AT307">
            <v>23</v>
          </cell>
          <cell r="AU307">
            <v>182</v>
          </cell>
          <cell r="AV307" t="str">
            <v>04827376</v>
          </cell>
          <cell r="AW307" t="str">
            <v>間接</v>
          </cell>
          <cell r="AX307" t="str">
            <v>工程職</v>
          </cell>
          <cell r="AY307" t="str">
            <v>一般員工</v>
          </cell>
          <cell r="BA307" t="str">
            <v>1.000000000000000</v>
          </cell>
          <cell r="BB307" t="str">
            <v>1.000000000000000</v>
          </cell>
          <cell r="BD307">
            <v>7.16</v>
          </cell>
          <cell r="BE307" t="str">
            <v>N</v>
          </cell>
          <cell r="BG307" t="str">
            <v>N</v>
          </cell>
          <cell r="BK307" t="str">
            <v>Y</v>
          </cell>
          <cell r="BL307" t="str">
            <v>A</v>
          </cell>
          <cell r="BN307" t="str">
            <v>N</v>
          </cell>
          <cell r="BQ307" t="str">
            <v>1:新增</v>
          </cell>
          <cell r="BR307" t="str">
            <v>A:廠商</v>
          </cell>
          <cell r="BS307" t="str">
            <v>423200</v>
          </cell>
          <cell r="BT307" t="str">
            <v>2:研發</v>
          </cell>
          <cell r="BV307" t="str">
            <v>TW</v>
          </cell>
          <cell r="BW307" t="str">
            <v>174</v>
          </cell>
          <cell r="BX307" t="str">
            <v>桃園縣龜山鄉復光南路６９號４樓</v>
          </cell>
          <cell r="BY307" t="str">
            <v>台北縣中和市連城路４６９巷４４弄１４號４樓</v>
          </cell>
          <cell r="BZ307" t="str">
            <v>3:學士</v>
          </cell>
          <cell r="CA307" t="str">
            <v>1:國內</v>
          </cell>
          <cell r="CB307">
            <v>37956</v>
          </cell>
          <cell r="CE307" t="str">
            <v>235</v>
          </cell>
          <cell r="CK307" t="str">
            <v>333</v>
          </cell>
          <cell r="CL307" t="str">
            <v>C</v>
          </cell>
          <cell r="CM307">
            <v>35</v>
          </cell>
          <cell r="CP307" t="str">
            <v>N</v>
          </cell>
          <cell r="CR307">
            <v>183</v>
          </cell>
          <cell r="CS307" t="str">
            <v>RD技委會</v>
          </cell>
          <cell r="CT307">
            <v>0</v>
          </cell>
          <cell r="CU307">
            <v>0</v>
          </cell>
          <cell r="CV307" t="str">
            <v>N</v>
          </cell>
        </row>
        <row r="308">
          <cell r="A308" t="str">
            <v>BGA208</v>
          </cell>
          <cell r="B308" t="str">
            <v>30</v>
          </cell>
          <cell r="C308" t="str">
            <v>學士</v>
          </cell>
          <cell r="D308" t="str">
            <v>1022</v>
          </cell>
          <cell r="E308" t="str">
            <v>工程師</v>
          </cell>
          <cell r="F308" t="str">
            <v>1I-1</v>
          </cell>
          <cell r="G308" t="str">
            <v>常日班(間--8:00上班)</v>
          </cell>
          <cell r="H308" t="str">
            <v>BGA228</v>
          </cell>
          <cell r="I308" t="str">
            <v>電源事業處電源研發處二部二課</v>
          </cell>
          <cell r="J308">
            <v>6257</v>
          </cell>
          <cell r="K308" t="str">
            <v>810160</v>
          </cell>
          <cell r="L308" t="str">
            <v>張家銘</v>
          </cell>
          <cell r="M308" t="str">
            <v>CHANG CHIA-MING</v>
          </cell>
          <cell r="N308" t="str">
            <v>CHANG CHIA-MING</v>
          </cell>
          <cell r="O308" t="str">
            <v>S122836171</v>
          </cell>
          <cell r="P308" t="str">
            <v>台灣省台北縣</v>
          </cell>
          <cell r="Q308">
            <v>28947</v>
          </cell>
          <cell r="R308" t="str">
            <v>N</v>
          </cell>
          <cell r="S308" t="str">
            <v>中華民國</v>
          </cell>
          <cell r="U308" t="str">
            <v>M</v>
          </cell>
          <cell r="V308" t="str">
            <v>台北縣新莊市成功街７９巷４號３樓</v>
          </cell>
          <cell r="W308" t="str">
            <v>02-82011837</v>
          </cell>
          <cell r="X308" t="str">
            <v>台北縣新莊市成功街７９巷４號３樓</v>
          </cell>
          <cell r="Y308" t="str">
            <v>02-82011837</v>
          </cell>
          <cell r="Z308" t="str">
            <v>Y</v>
          </cell>
          <cell r="AB308" t="str">
            <v>0927777609</v>
          </cell>
          <cell r="AC308" t="str">
            <v>張清才</v>
          </cell>
          <cell r="AD308" t="str">
            <v>02-22056259</v>
          </cell>
          <cell r="AE308">
            <v>5</v>
          </cell>
          <cell r="AF308" t="str">
            <v>2002</v>
          </cell>
          <cell r="AG308" t="str">
            <v>電機系</v>
          </cell>
          <cell r="AH308" t="str">
            <v>淡江大學</v>
          </cell>
          <cell r="AJ308" t="str">
            <v>正常</v>
          </cell>
          <cell r="AK308">
            <v>38047</v>
          </cell>
          <cell r="AL308">
            <v>38047</v>
          </cell>
          <cell r="AM308">
            <v>38139</v>
          </cell>
          <cell r="AN308">
            <v>666</v>
          </cell>
          <cell r="AO308">
            <v>0</v>
          </cell>
          <cell r="AP308">
            <v>4</v>
          </cell>
          <cell r="AQ308">
            <v>28</v>
          </cell>
          <cell r="AR308">
            <v>83</v>
          </cell>
          <cell r="AT308">
            <v>21</v>
          </cell>
          <cell r="AU308">
            <v>182</v>
          </cell>
          <cell r="AV308" t="str">
            <v>04746378</v>
          </cell>
          <cell r="AW308" t="str">
            <v>間接</v>
          </cell>
          <cell r="AX308" t="str">
            <v>工程職</v>
          </cell>
          <cell r="AY308" t="str">
            <v>一般員工</v>
          </cell>
          <cell r="BA308" t="str">
            <v>1.000000000000000</v>
          </cell>
          <cell r="BB308" t="str">
            <v>1.000000000000000</v>
          </cell>
          <cell r="BD308">
            <v>0</v>
          </cell>
          <cell r="BE308" t="str">
            <v>N</v>
          </cell>
          <cell r="BG308" t="str">
            <v>N</v>
          </cell>
          <cell r="BK308" t="str">
            <v>Y</v>
          </cell>
          <cell r="BL308" t="str">
            <v>O</v>
          </cell>
          <cell r="BN308" t="str">
            <v>N</v>
          </cell>
          <cell r="BQ308" t="str">
            <v>1:新增</v>
          </cell>
          <cell r="BR308" t="str">
            <v>A:廠商</v>
          </cell>
          <cell r="BS308" t="str">
            <v>542201</v>
          </cell>
          <cell r="BT308" t="str">
            <v>2:研發</v>
          </cell>
          <cell r="BU308" t="str">
            <v>211300256</v>
          </cell>
          <cell r="BV308" t="str">
            <v>TW</v>
          </cell>
          <cell r="BW308" t="str">
            <v>174</v>
          </cell>
          <cell r="BX308" t="str">
            <v>台北縣新莊市成功街７９巷４號３樓</v>
          </cell>
          <cell r="BY308" t="str">
            <v>台北縣新莊市成功街７９巷４號３樓</v>
          </cell>
          <cell r="BZ308" t="str">
            <v>3:學士</v>
          </cell>
          <cell r="CA308" t="str">
            <v>1:國內</v>
          </cell>
          <cell r="CB308">
            <v>38047</v>
          </cell>
          <cell r="CE308" t="str">
            <v>242</v>
          </cell>
          <cell r="CK308" t="str">
            <v>242</v>
          </cell>
          <cell r="CL308" t="str">
            <v>C</v>
          </cell>
          <cell r="CM308">
            <v>34</v>
          </cell>
          <cell r="CP308" t="str">
            <v>N</v>
          </cell>
          <cell r="CR308">
            <v>183</v>
          </cell>
          <cell r="CS308" t="str">
            <v>RD技委會</v>
          </cell>
          <cell r="CT308">
            <v>0</v>
          </cell>
          <cell r="CU308">
            <v>0</v>
          </cell>
        </row>
        <row r="309">
          <cell r="A309" t="str">
            <v>BGA208</v>
          </cell>
          <cell r="B309" t="str">
            <v>30</v>
          </cell>
          <cell r="C309" t="str">
            <v>學士</v>
          </cell>
          <cell r="D309" t="str">
            <v>1022</v>
          </cell>
          <cell r="E309" t="str">
            <v>工程師</v>
          </cell>
          <cell r="F309" t="str">
            <v>1I-1</v>
          </cell>
          <cell r="G309" t="str">
            <v>常日班(間--8:00上班)</v>
          </cell>
          <cell r="H309" t="str">
            <v>BGA228</v>
          </cell>
          <cell r="I309" t="str">
            <v>電源事業處電源研發處二部二課</v>
          </cell>
          <cell r="J309">
            <v>6438</v>
          </cell>
          <cell r="K309" t="str">
            <v>810520</v>
          </cell>
          <cell r="L309" t="str">
            <v>曾耀良</v>
          </cell>
          <cell r="M309" t="str">
            <v>TSENG, YAO-LIANG</v>
          </cell>
          <cell r="N309" t="str">
            <v>TSENG, YAO-LIANG</v>
          </cell>
          <cell r="O309" t="str">
            <v>H122038864</v>
          </cell>
          <cell r="Q309">
            <v>28472</v>
          </cell>
          <cell r="R309" t="str">
            <v>N</v>
          </cell>
          <cell r="S309" t="str">
            <v>中華民國</v>
          </cell>
          <cell r="U309" t="str">
            <v>M</v>
          </cell>
          <cell r="V309" t="str">
            <v>桃園市大明街８９號</v>
          </cell>
          <cell r="W309" t="str">
            <v>03-3621893</v>
          </cell>
          <cell r="X309" t="str">
            <v>台北縣中和市保健路２７號５樓</v>
          </cell>
          <cell r="Y309" t="str">
            <v>02-29477627</v>
          </cell>
          <cell r="Z309" t="str">
            <v>Y</v>
          </cell>
          <cell r="AB309" t="str">
            <v>0920430610</v>
          </cell>
          <cell r="AC309" t="str">
            <v>曾龍雄</v>
          </cell>
          <cell r="AD309" t="str">
            <v>03-3621893</v>
          </cell>
          <cell r="AE309">
            <v>5</v>
          </cell>
          <cell r="AF309" t="str">
            <v>2000</v>
          </cell>
          <cell r="AG309" t="str">
            <v>電子工程系</v>
          </cell>
          <cell r="AH309" t="str">
            <v>台北科技大學</v>
          </cell>
          <cell r="AI309" t="str">
            <v>電子</v>
          </cell>
          <cell r="AJ309" t="str">
            <v>正常</v>
          </cell>
          <cell r="AK309">
            <v>38078</v>
          </cell>
          <cell r="AL309">
            <v>38078</v>
          </cell>
          <cell r="AM309">
            <v>38169</v>
          </cell>
          <cell r="AN309">
            <v>666</v>
          </cell>
          <cell r="AO309">
            <v>0</v>
          </cell>
          <cell r="AP309">
            <v>4</v>
          </cell>
          <cell r="AQ309">
            <v>28</v>
          </cell>
          <cell r="AR309">
            <v>83</v>
          </cell>
          <cell r="AT309">
            <v>21</v>
          </cell>
          <cell r="AU309">
            <v>182</v>
          </cell>
          <cell r="AV309" t="str">
            <v>04746243</v>
          </cell>
          <cell r="AW309" t="str">
            <v>間接</v>
          </cell>
          <cell r="AX309" t="str">
            <v>工程職</v>
          </cell>
          <cell r="AY309" t="str">
            <v>一般員工</v>
          </cell>
          <cell r="BA309" t="str">
            <v>1.000000000000000</v>
          </cell>
          <cell r="BB309" t="str">
            <v>1.000000000000000</v>
          </cell>
          <cell r="BD309">
            <v>1.3</v>
          </cell>
          <cell r="BE309" t="str">
            <v>N</v>
          </cell>
          <cell r="BG309" t="str">
            <v>N</v>
          </cell>
          <cell r="BK309" t="str">
            <v>Y</v>
          </cell>
          <cell r="BL309" t="str">
            <v>O</v>
          </cell>
          <cell r="BN309" t="str">
            <v>N</v>
          </cell>
          <cell r="BQ309" t="str">
            <v>1:新增</v>
          </cell>
          <cell r="BR309" t="str">
            <v>A:廠商</v>
          </cell>
          <cell r="BS309" t="str">
            <v>542203</v>
          </cell>
          <cell r="BT309" t="str">
            <v>2:研發</v>
          </cell>
          <cell r="BU309" t="str">
            <v>211431829</v>
          </cell>
          <cell r="BV309" t="str">
            <v>TW</v>
          </cell>
          <cell r="BW309" t="str">
            <v>174</v>
          </cell>
          <cell r="BX309" t="str">
            <v>台北縣中和市保健路２７號５樓</v>
          </cell>
          <cell r="BY309" t="str">
            <v>桃園市大明街８９號</v>
          </cell>
          <cell r="BZ309" t="str">
            <v>3:學士</v>
          </cell>
          <cell r="CA309" t="str">
            <v>1:國內</v>
          </cell>
          <cell r="CB309">
            <v>38078</v>
          </cell>
          <cell r="CE309" t="str">
            <v>330</v>
          </cell>
          <cell r="CK309" t="str">
            <v>235</v>
          </cell>
          <cell r="CL309" t="str">
            <v>C</v>
          </cell>
          <cell r="CM309">
            <v>27</v>
          </cell>
          <cell r="CP309" t="str">
            <v>N</v>
          </cell>
          <cell r="CR309">
            <v>183</v>
          </cell>
          <cell r="CS309" t="str">
            <v>RD技委會</v>
          </cell>
          <cell r="CT309">
            <v>20</v>
          </cell>
          <cell r="CU309">
            <v>83</v>
          </cell>
          <cell r="CV309" t="str">
            <v>Y</v>
          </cell>
        </row>
        <row r="310">
          <cell r="A310" t="str">
            <v>BGA208</v>
          </cell>
          <cell r="B310" t="str">
            <v>30</v>
          </cell>
          <cell r="C310" t="str">
            <v>學士</v>
          </cell>
          <cell r="D310" t="str">
            <v>1022</v>
          </cell>
          <cell r="E310" t="str">
            <v>工程師</v>
          </cell>
          <cell r="F310" t="str">
            <v>1I-1</v>
          </cell>
          <cell r="G310" t="str">
            <v>常日班(間--8:00上班)</v>
          </cell>
          <cell r="H310" t="str">
            <v>BGA228</v>
          </cell>
          <cell r="I310" t="str">
            <v>電源事業處電源研發處二部二課</v>
          </cell>
          <cell r="J310">
            <v>6440</v>
          </cell>
          <cell r="K310" t="str">
            <v>810523</v>
          </cell>
          <cell r="L310" t="str">
            <v>江鎮安</v>
          </cell>
          <cell r="M310" t="str">
            <v>Chiang,Chen-An</v>
          </cell>
          <cell r="N310" t="str">
            <v>Chiang,Chen-An</v>
          </cell>
          <cell r="O310" t="str">
            <v>F124437621</v>
          </cell>
          <cell r="P310" t="str">
            <v>台灣省台北縣</v>
          </cell>
          <cell r="Q310">
            <v>28591</v>
          </cell>
          <cell r="R310" t="str">
            <v>N</v>
          </cell>
          <cell r="S310" t="str">
            <v>中華民國</v>
          </cell>
          <cell r="U310" t="str">
            <v>M</v>
          </cell>
          <cell r="V310" t="str">
            <v>台北縣三重市中正北路１６１號３樓</v>
          </cell>
          <cell r="W310" t="str">
            <v>02-29857698</v>
          </cell>
          <cell r="X310" t="str">
            <v>台北縣三重市中正北路１６１號３樓</v>
          </cell>
          <cell r="Y310" t="str">
            <v>02-29857698</v>
          </cell>
          <cell r="Z310" t="str">
            <v>Y</v>
          </cell>
          <cell r="AB310" t="str">
            <v>0939135282</v>
          </cell>
          <cell r="AC310" t="str">
            <v>江吉源</v>
          </cell>
          <cell r="AD310" t="str">
            <v>02-29857698</v>
          </cell>
          <cell r="AE310">
            <v>5</v>
          </cell>
          <cell r="AF310" t="str">
            <v>2000</v>
          </cell>
          <cell r="AG310" t="str">
            <v>電子工程系</v>
          </cell>
          <cell r="AH310" t="str">
            <v>台北科技大學</v>
          </cell>
          <cell r="AJ310" t="str">
            <v>正常</v>
          </cell>
          <cell r="AK310">
            <v>38078</v>
          </cell>
          <cell r="AL310">
            <v>38078</v>
          </cell>
          <cell r="AM310">
            <v>38169</v>
          </cell>
          <cell r="AN310">
            <v>666</v>
          </cell>
          <cell r="AO310">
            <v>0</v>
          </cell>
          <cell r="AP310">
            <v>4</v>
          </cell>
          <cell r="AQ310">
            <v>28</v>
          </cell>
          <cell r="AR310">
            <v>83</v>
          </cell>
          <cell r="AT310">
            <v>21</v>
          </cell>
          <cell r="AU310">
            <v>182</v>
          </cell>
          <cell r="AV310" t="str">
            <v>04812425</v>
          </cell>
          <cell r="AW310" t="str">
            <v>間接</v>
          </cell>
          <cell r="AX310" t="str">
            <v>工程職</v>
          </cell>
          <cell r="AY310" t="str">
            <v>一般員工</v>
          </cell>
          <cell r="BA310" t="str">
            <v>1.000000000000000</v>
          </cell>
          <cell r="BB310" t="str">
            <v>1.000000000000000</v>
          </cell>
          <cell r="BD310">
            <v>1.3</v>
          </cell>
          <cell r="BE310" t="str">
            <v>N</v>
          </cell>
          <cell r="BG310" t="str">
            <v>N</v>
          </cell>
          <cell r="BK310" t="str">
            <v>Y</v>
          </cell>
          <cell r="BL310" t="str">
            <v>O</v>
          </cell>
          <cell r="BN310" t="str">
            <v>N</v>
          </cell>
          <cell r="BQ310" t="str">
            <v>1:新增</v>
          </cell>
          <cell r="BR310" t="str">
            <v>A:廠商</v>
          </cell>
          <cell r="BS310" t="str">
            <v>542203</v>
          </cell>
          <cell r="BT310" t="str">
            <v>2:研發</v>
          </cell>
          <cell r="BU310" t="str">
            <v>211461733</v>
          </cell>
          <cell r="BV310" t="str">
            <v>TW</v>
          </cell>
          <cell r="BW310" t="str">
            <v>174</v>
          </cell>
          <cell r="BX310" t="str">
            <v>台北縣三重市中正北路１６１號３樓</v>
          </cell>
          <cell r="BY310" t="str">
            <v>台北縣三重市中正北路１６１號３樓</v>
          </cell>
          <cell r="BZ310" t="str">
            <v>3:學士</v>
          </cell>
          <cell r="CA310" t="str">
            <v>1:國內</v>
          </cell>
          <cell r="CB310">
            <v>38078</v>
          </cell>
          <cell r="CE310" t="str">
            <v>241</v>
          </cell>
          <cell r="CK310" t="str">
            <v>241</v>
          </cell>
          <cell r="CL310" t="str">
            <v>C</v>
          </cell>
          <cell r="CP310" t="str">
            <v>N</v>
          </cell>
          <cell r="CR310">
            <v>183</v>
          </cell>
          <cell r="CS310" t="str">
            <v>RD技委會</v>
          </cell>
          <cell r="CT310">
            <v>20</v>
          </cell>
          <cell r="CU310">
            <v>83</v>
          </cell>
          <cell r="CV310" t="str">
            <v>Y</v>
          </cell>
        </row>
        <row r="311">
          <cell r="A311" t="str">
            <v>BGA208</v>
          </cell>
          <cell r="B311" t="str">
            <v>30</v>
          </cell>
          <cell r="C311" t="str">
            <v>學士</v>
          </cell>
          <cell r="D311" t="str">
            <v>1022</v>
          </cell>
          <cell r="E311" t="str">
            <v>工程師</v>
          </cell>
          <cell r="F311" t="str">
            <v>1I-1</v>
          </cell>
          <cell r="G311" t="str">
            <v>常日班(間--8:00上班)</v>
          </cell>
          <cell r="H311" t="str">
            <v>BGA228</v>
          </cell>
          <cell r="I311" t="str">
            <v>電源事業處電源研發處二部二課</v>
          </cell>
          <cell r="J311">
            <v>6566</v>
          </cell>
          <cell r="K311" t="str">
            <v>810800</v>
          </cell>
          <cell r="L311" t="str">
            <v>周卉貞</v>
          </cell>
          <cell r="M311" t="str">
            <v>CHOU HUI CHEN</v>
          </cell>
          <cell r="N311" t="str">
            <v>CHOU HUI CHEN</v>
          </cell>
          <cell r="O311" t="str">
            <v>C220869251</v>
          </cell>
          <cell r="P311" t="str">
            <v>台灣省基隆市</v>
          </cell>
          <cell r="Q311">
            <v>28467</v>
          </cell>
          <cell r="R311" t="str">
            <v>N</v>
          </cell>
          <cell r="S311" t="str">
            <v>中華民國</v>
          </cell>
          <cell r="U311" t="str">
            <v>F</v>
          </cell>
          <cell r="V311" t="str">
            <v>基隆市中山區西定路１２１號２樓</v>
          </cell>
          <cell r="W311" t="str">
            <v>02-24214135</v>
          </cell>
          <cell r="X311" t="str">
            <v>基隆市中山區西定路１２１號２樓</v>
          </cell>
          <cell r="Y311" t="str">
            <v>02-24214135</v>
          </cell>
          <cell r="Z311" t="str">
            <v>Y</v>
          </cell>
          <cell r="AB311" t="str">
            <v>0921570980</v>
          </cell>
          <cell r="AC311" t="str">
            <v>周再添</v>
          </cell>
          <cell r="AD311" t="str">
            <v>02-24238756</v>
          </cell>
          <cell r="AE311">
            <v>5</v>
          </cell>
          <cell r="AF311" t="str">
            <v>2001</v>
          </cell>
          <cell r="AG311" t="str">
            <v>電子工程系</v>
          </cell>
          <cell r="AH311" t="str">
            <v>高苑技術學院</v>
          </cell>
          <cell r="AJ311" t="str">
            <v>正常</v>
          </cell>
          <cell r="AK311">
            <v>38103</v>
          </cell>
          <cell r="AL311">
            <v>38103</v>
          </cell>
          <cell r="AM311">
            <v>38194</v>
          </cell>
          <cell r="AN311">
            <v>666</v>
          </cell>
          <cell r="AO311">
            <v>0</v>
          </cell>
          <cell r="AP311">
            <v>4</v>
          </cell>
          <cell r="AQ311">
            <v>28</v>
          </cell>
          <cell r="AR311">
            <v>83</v>
          </cell>
          <cell r="AT311">
            <v>21</v>
          </cell>
          <cell r="AU311">
            <v>182</v>
          </cell>
          <cell r="AV311" t="str">
            <v>04808104</v>
          </cell>
          <cell r="AW311" t="str">
            <v>間接</v>
          </cell>
          <cell r="AX311" t="str">
            <v>工程職</v>
          </cell>
          <cell r="AY311" t="str">
            <v>一般員工</v>
          </cell>
          <cell r="BA311" t="str">
            <v>1.000000000000000</v>
          </cell>
          <cell r="BB311" t="str">
            <v>1.000000000000000</v>
          </cell>
          <cell r="BD311">
            <v>2.6</v>
          </cell>
          <cell r="BE311" t="str">
            <v>N</v>
          </cell>
          <cell r="BG311" t="str">
            <v>N</v>
          </cell>
          <cell r="BK311" t="str">
            <v>Y</v>
          </cell>
          <cell r="BL311" t="str">
            <v>B</v>
          </cell>
          <cell r="BN311" t="str">
            <v>N</v>
          </cell>
          <cell r="BQ311" t="str">
            <v>1:新增</v>
          </cell>
          <cell r="BR311" t="str">
            <v>A:廠商</v>
          </cell>
          <cell r="BS311" t="str">
            <v>542203</v>
          </cell>
          <cell r="BT311" t="str">
            <v>2:研發</v>
          </cell>
          <cell r="BU311" t="str">
            <v>131875638</v>
          </cell>
          <cell r="BV311" t="str">
            <v>TW</v>
          </cell>
          <cell r="BW311" t="str">
            <v>174</v>
          </cell>
          <cell r="BX311" t="str">
            <v>基隆市中山區西定路１２１號２樓</v>
          </cell>
          <cell r="BY311" t="str">
            <v>基隆市中山區西定路１２１號２樓</v>
          </cell>
          <cell r="BZ311" t="str">
            <v>3:學士</v>
          </cell>
          <cell r="CA311" t="str">
            <v>1:國內</v>
          </cell>
          <cell r="CB311">
            <v>38103</v>
          </cell>
          <cell r="CE311" t="str">
            <v>203</v>
          </cell>
          <cell r="CK311" t="str">
            <v>203</v>
          </cell>
          <cell r="CL311" t="str">
            <v>C</v>
          </cell>
          <cell r="CP311" t="str">
            <v>N</v>
          </cell>
          <cell r="CR311">
            <v>183</v>
          </cell>
          <cell r="CS311" t="str">
            <v>RD技委會</v>
          </cell>
          <cell r="CT311">
            <v>21</v>
          </cell>
          <cell r="CU311">
            <v>83</v>
          </cell>
          <cell r="CV311" t="str">
            <v>Y</v>
          </cell>
        </row>
        <row r="312">
          <cell r="A312" t="str">
            <v>BGA208</v>
          </cell>
          <cell r="B312" t="str">
            <v>30</v>
          </cell>
          <cell r="C312" t="str">
            <v>學士</v>
          </cell>
          <cell r="D312" t="str">
            <v>1022</v>
          </cell>
          <cell r="E312" t="str">
            <v>工程師</v>
          </cell>
          <cell r="F312" t="str">
            <v>1I-1</v>
          </cell>
          <cell r="G312" t="str">
            <v>常日班(間--8:00上班)</v>
          </cell>
          <cell r="H312" t="str">
            <v>BGA228</v>
          </cell>
          <cell r="I312" t="str">
            <v>電源事業處電源研發處二部二課</v>
          </cell>
          <cell r="J312">
            <v>6580</v>
          </cell>
          <cell r="K312" t="str">
            <v>810829</v>
          </cell>
          <cell r="L312" t="str">
            <v>劉益成</v>
          </cell>
          <cell r="O312" t="str">
            <v>F123781595</v>
          </cell>
          <cell r="P312" t="str">
            <v>台北市</v>
          </cell>
          <cell r="Q312">
            <v>27801</v>
          </cell>
          <cell r="R312" t="str">
            <v>Y</v>
          </cell>
          <cell r="S312" t="str">
            <v>中華民國</v>
          </cell>
          <cell r="U312" t="str">
            <v>M</v>
          </cell>
          <cell r="V312" t="str">
            <v>台北縣板橋市縣民大道三段２７０巷２５號７樓</v>
          </cell>
          <cell r="W312" t="str">
            <v>02-89612938</v>
          </cell>
          <cell r="X312" t="str">
            <v>台北縣板橋市縣民大道三段２７０巷２５號７樓</v>
          </cell>
          <cell r="Y312" t="str">
            <v>02-89611755</v>
          </cell>
          <cell r="Z312" t="str">
            <v>Y</v>
          </cell>
          <cell r="AB312" t="str">
            <v>0912255550</v>
          </cell>
          <cell r="AC312" t="str">
            <v>呂淑蓮</v>
          </cell>
          <cell r="AD312" t="str">
            <v>02-89611755</v>
          </cell>
          <cell r="AE312">
            <v>5</v>
          </cell>
          <cell r="AF312" t="str">
            <v>2004</v>
          </cell>
          <cell r="AG312" t="str">
            <v>電子工程系</v>
          </cell>
          <cell r="AH312" t="str">
            <v>龍華科技大學</v>
          </cell>
          <cell r="AI312" t="str">
            <v>電源研發工程</v>
          </cell>
          <cell r="AJ312" t="str">
            <v>正常</v>
          </cell>
          <cell r="AK312">
            <v>38110</v>
          </cell>
          <cell r="AL312">
            <v>38110</v>
          </cell>
          <cell r="AM312">
            <v>38202</v>
          </cell>
          <cell r="AN312">
            <v>666</v>
          </cell>
          <cell r="AO312">
            <v>0</v>
          </cell>
          <cell r="AP312">
            <v>4</v>
          </cell>
          <cell r="AQ312">
            <v>28</v>
          </cell>
          <cell r="AR312">
            <v>83</v>
          </cell>
          <cell r="AT312">
            <v>21</v>
          </cell>
          <cell r="AU312">
            <v>182</v>
          </cell>
          <cell r="AV312" t="str">
            <v>04836568</v>
          </cell>
          <cell r="AW312" t="str">
            <v>間接</v>
          </cell>
          <cell r="AX312" t="str">
            <v>工程職</v>
          </cell>
          <cell r="AY312" t="str">
            <v>一般員工</v>
          </cell>
          <cell r="BA312" t="str">
            <v>1.000000000000000</v>
          </cell>
          <cell r="BB312" t="str">
            <v>1.000000000000000</v>
          </cell>
          <cell r="BD312">
            <v>5.5</v>
          </cell>
          <cell r="BE312" t="str">
            <v>N</v>
          </cell>
          <cell r="BG312" t="str">
            <v>N</v>
          </cell>
          <cell r="BK312" t="str">
            <v>Y</v>
          </cell>
          <cell r="BL312" t="str">
            <v>O</v>
          </cell>
          <cell r="BN312" t="str">
            <v>N</v>
          </cell>
          <cell r="BQ312" t="str">
            <v>1:新增</v>
          </cell>
          <cell r="BR312" t="str">
            <v>A:廠商</v>
          </cell>
          <cell r="BS312" t="str">
            <v>542203</v>
          </cell>
          <cell r="BT312" t="str">
            <v>2:研發</v>
          </cell>
          <cell r="BV312" t="str">
            <v>TW</v>
          </cell>
          <cell r="BW312" t="str">
            <v>640</v>
          </cell>
          <cell r="BX312" t="str">
            <v>台北縣板橋市縣民大道三段２７０巷２５號７樓</v>
          </cell>
          <cell r="BY312" t="str">
            <v>台北縣板橋市縣民大道三段２７０巷２５號７樓</v>
          </cell>
          <cell r="BZ312" t="str">
            <v>3:學士</v>
          </cell>
          <cell r="CA312" t="str">
            <v>1:國內</v>
          </cell>
          <cell r="CB312">
            <v>38110</v>
          </cell>
          <cell r="CE312" t="str">
            <v>220</v>
          </cell>
          <cell r="CK312" t="str">
            <v>220</v>
          </cell>
          <cell r="CL312" t="str">
            <v>C</v>
          </cell>
          <cell r="CP312" t="str">
            <v>N</v>
          </cell>
          <cell r="CR312">
            <v>183</v>
          </cell>
          <cell r="CS312" t="str">
            <v>RD技委會</v>
          </cell>
          <cell r="CT312">
            <v>21</v>
          </cell>
          <cell r="CU312">
            <v>83</v>
          </cell>
          <cell r="CV312" t="str">
            <v>Y</v>
          </cell>
        </row>
        <row r="313">
          <cell r="A313" t="str">
            <v>BGA208</v>
          </cell>
          <cell r="B313" t="str">
            <v>20</v>
          </cell>
          <cell r="C313" t="str">
            <v>碩士</v>
          </cell>
          <cell r="D313" t="str">
            <v>1022</v>
          </cell>
          <cell r="E313" t="str">
            <v>工程師</v>
          </cell>
          <cell r="F313" t="str">
            <v>1I-1</v>
          </cell>
          <cell r="G313" t="str">
            <v>常日班(間--8:00上班)</v>
          </cell>
          <cell r="H313" t="str">
            <v>BGA228</v>
          </cell>
          <cell r="I313" t="str">
            <v>電源事業處電源研發處二部二課</v>
          </cell>
          <cell r="J313">
            <v>7061</v>
          </cell>
          <cell r="K313" t="str">
            <v>811157</v>
          </cell>
          <cell r="L313" t="str">
            <v>陳俊穎</v>
          </cell>
          <cell r="M313" t="str">
            <v>CHEN,CHUN-YING</v>
          </cell>
          <cell r="N313" t="str">
            <v>CHEN,CHUN-YING</v>
          </cell>
          <cell r="O313" t="str">
            <v>E123074183</v>
          </cell>
          <cell r="P313" t="str">
            <v>高雄市</v>
          </cell>
          <cell r="Q313">
            <v>29496</v>
          </cell>
          <cell r="R313" t="str">
            <v>N</v>
          </cell>
          <cell r="S313" t="str">
            <v>中華民國</v>
          </cell>
          <cell r="U313" t="str">
            <v>M</v>
          </cell>
          <cell r="V313" t="str">
            <v>高雄市三民區臥龍路５４巷２８號４樓</v>
          </cell>
          <cell r="W313" t="str">
            <v>07-3828232</v>
          </cell>
          <cell r="X313" t="str">
            <v>高雄市三民區臥龍路５４巷２８號４樓</v>
          </cell>
          <cell r="Y313" t="str">
            <v>07-3828232</v>
          </cell>
          <cell r="Z313" t="str">
            <v>Y</v>
          </cell>
          <cell r="AB313" t="str">
            <v>0921445866</v>
          </cell>
          <cell r="AC313" t="str">
            <v>陳建銂</v>
          </cell>
          <cell r="AD313" t="str">
            <v>07-3828232</v>
          </cell>
          <cell r="AE313">
            <v>3</v>
          </cell>
          <cell r="AF313" t="str">
            <v>2004</v>
          </cell>
          <cell r="AG313" t="str">
            <v>電機所</v>
          </cell>
          <cell r="AH313" t="str">
            <v>成功大學</v>
          </cell>
          <cell r="AI313" t="str">
            <v>verilog硬體描述語言,Matlab程式語言</v>
          </cell>
          <cell r="AJ313" t="str">
            <v>正常</v>
          </cell>
          <cell r="AK313">
            <v>38173</v>
          </cell>
          <cell r="AL313">
            <v>38173</v>
          </cell>
          <cell r="AM313">
            <v>38265</v>
          </cell>
          <cell r="AN313">
            <v>666</v>
          </cell>
          <cell r="AO313">
            <v>0</v>
          </cell>
          <cell r="AP313">
            <v>2</v>
          </cell>
          <cell r="AQ313">
            <v>28</v>
          </cell>
          <cell r="AR313">
            <v>83</v>
          </cell>
          <cell r="AT313">
            <v>22</v>
          </cell>
          <cell r="AU313">
            <v>182</v>
          </cell>
          <cell r="AV313" t="str">
            <v>04837389</v>
          </cell>
          <cell r="AW313" t="str">
            <v>間接</v>
          </cell>
          <cell r="AX313" t="str">
            <v>工程職</v>
          </cell>
          <cell r="AY313" t="str">
            <v>一般員工</v>
          </cell>
          <cell r="BA313" t="str">
            <v>1.000000000000000</v>
          </cell>
          <cell r="BB313" t="str">
            <v>1.000000000000000</v>
          </cell>
          <cell r="BD313">
            <v>0</v>
          </cell>
          <cell r="BE313" t="str">
            <v>N</v>
          </cell>
          <cell r="BG313" t="str">
            <v>N</v>
          </cell>
          <cell r="BK313" t="str">
            <v>Y</v>
          </cell>
          <cell r="BL313" t="str">
            <v>O</v>
          </cell>
          <cell r="BN313" t="str">
            <v>N</v>
          </cell>
          <cell r="BQ313" t="str">
            <v>1:新增</v>
          </cell>
          <cell r="BR313" t="str">
            <v>A:廠商</v>
          </cell>
          <cell r="BS313" t="str">
            <v>542201</v>
          </cell>
          <cell r="BT313" t="str">
            <v>2:研發</v>
          </cell>
          <cell r="BU313" t="str">
            <v>200741164</v>
          </cell>
          <cell r="BV313" t="str">
            <v>TW</v>
          </cell>
          <cell r="BW313" t="str">
            <v>640</v>
          </cell>
          <cell r="BX313" t="str">
            <v>高雄市三民區臥龍路５４巷２８號４樓</v>
          </cell>
          <cell r="BY313" t="str">
            <v>高雄市三民區臥龍路５４巷２８號４樓</v>
          </cell>
          <cell r="BZ313" t="str">
            <v>2:碩士</v>
          </cell>
          <cell r="CA313" t="str">
            <v>1:國內</v>
          </cell>
          <cell r="CB313">
            <v>38173</v>
          </cell>
          <cell r="CE313" t="str">
            <v>807</v>
          </cell>
          <cell r="CK313" t="str">
            <v>807</v>
          </cell>
          <cell r="CL313" t="str">
            <v>C</v>
          </cell>
          <cell r="CM313">
            <v>34</v>
          </cell>
          <cell r="CP313" t="str">
            <v>N</v>
          </cell>
          <cell r="CR313">
            <v>183</v>
          </cell>
          <cell r="CS313" t="str">
            <v>RD技委會</v>
          </cell>
          <cell r="CT313">
            <v>17</v>
          </cell>
          <cell r="CU313">
            <v>83</v>
          </cell>
          <cell r="CV313" t="str">
            <v>Y</v>
          </cell>
        </row>
        <row r="314">
          <cell r="A314" t="str">
            <v>BGA208</v>
          </cell>
          <cell r="B314" t="str">
            <v>20</v>
          </cell>
          <cell r="C314" t="str">
            <v>碩士</v>
          </cell>
          <cell r="D314" t="str">
            <v>1022</v>
          </cell>
          <cell r="E314" t="str">
            <v>工程師</v>
          </cell>
          <cell r="F314" t="str">
            <v>1I-1</v>
          </cell>
          <cell r="G314" t="str">
            <v>常日班(間--8:00上班)</v>
          </cell>
          <cell r="H314" t="str">
            <v>BGA228</v>
          </cell>
          <cell r="I314" t="str">
            <v>電源事業處電源研發處二部二課</v>
          </cell>
          <cell r="J314">
            <v>7185</v>
          </cell>
          <cell r="K314" t="str">
            <v>811237</v>
          </cell>
          <cell r="L314" t="str">
            <v>劉顯成</v>
          </cell>
          <cell r="M314" t="str">
            <v>LIU,HSIEN-CHENG</v>
          </cell>
          <cell r="N314" t="str">
            <v>LIU,HSIEN-CHENG</v>
          </cell>
          <cell r="O314" t="str">
            <v>S122556114</v>
          </cell>
          <cell r="P314" t="str">
            <v>台灣省高雄縣</v>
          </cell>
          <cell r="Q314">
            <v>28185</v>
          </cell>
          <cell r="R314" t="str">
            <v>N</v>
          </cell>
          <cell r="S314" t="str">
            <v>中華民國</v>
          </cell>
          <cell r="U314" t="str">
            <v>M</v>
          </cell>
          <cell r="V314" t="str">
            <v>高雄市楠梓區清平街５１巷２８號３樓</v>
          </cell>
          <cell r="W314" t="str">
            <v>07-3523932</v>
          </cell>
          <cell r="X314" t="str">
            <v>高雄市楠梓區清平街５１巷２８號３樓</v>
          </cell>
          <cell r="Y314" t="str">
            <v>07-3523932</v>
          </cell>
          <cell r="Z314" t="str">
            <v>Y</v>
          </cell>
          <cell r="AB314" t="str">
            <v>0955003438</v>
          </cell>
          <cell r="AC314" t="str">
            <v>劉清輝</v>
          </cell>
          <cell r="AD314" t="str">
            <v>07-3523932</v>
          </cell>
          <cell r="AE314">
            <v>3</v>
          </cell>
          <cell r="AF314" t="str">
            <v>2004</v>
          </cell>
          <cell r="AG314" t="str">
            <v>電機所</v>
          </cell>
          <cell r="AH314" t="str">
            <v>成功大學</v>
          </cell>
          <cell r="AI314" t="str">
            <v>Power Electronics</v>
          </cell>
          <cell r="AJ314" t="str">
            <v>正常</v>
          </cell>
          <cell r="AK314">
            <v>38187</v>
          </cell>
          <cell r="AL314">
            <v>38187</v>
          </cell>
          <cell r="AM314">
            <v>38279</v>
          </cell>
          <cell r="AN314">
            <v>666</v>
          </cell>
          <cell r="AO314">
            <v>0</v>
          </cell>
          <cell r="AP314">
            <v>2</v>
          </cell>
          <cell r="AQ314">
            <v>28</v>
          </cell>
          <cell r="AR314">
            <v>83</v>
          </cell>
          <cell r="AT314">
            <v>22</v>
          </cell>
          <cell r="AU314">
            <v>182</v>
          </cell>
          <cell r="AV314" t="str">
            <v>04821629</v>
          </cell>
          <cell r="AW314" t="str">
            <v>間接</v>
          </cell>
          <cell r="AX314" t="str">
            <v>工程職</v>
          </cell>
          <cell r="AY314" t="str">
            <v>一般員工</v>
          </cell>
          <cell r="BA314" t="str">
            <v>1.000000000000000</v>
          </cell>
          <cell r="BB314" t="str">
            <v>1.000000000000000</v>
          </cell>
          <cell r="BD314">
            <v>0</v>
          </cell>
          <cell r="BE314" t="str">
            <v>N</v>
          </cell>
          <cell r="BG314" t="str">
            <v>N</v>
          </cell>
          <cell r="BK314" t="str">
            <v>Y</v>
          </cell>
          <cell r="BL314" t="str">
            <v>B</v>
          </cell>
          <cell r="BN314" t="str">
            <v>N</v>
          </cell>
          <cell r="BQ314" t="str">
            <v>1:新增</v>
          </cell>
          <cell r="BR314" t="str">
            <v>A:廠商</v>
          </cell>
          <cell r="BS314" t="str">
            <v>542201</v>
          </cell>
          <cell r="BT314" t="str">
            <v>2:研發</v>
          </cell>
          <cell r="BU314" t="str">
            <v>131652537</v>
          </cell>
          <cell r="BV314" t="str">
            <v>TW</v>
          </cell>
          <cell r="BW314" t="str">
            <v>640</v>
          </cell>
          <cell r="BX314" t="str">
            <v>高雄市楠梓區清平街５１巷２８號３樓</v>
          </cell>
          <cell r="BY314" t="str">
            <v>高雄市楠梓區清平街５１巷２８號３樓</v>
          </cell>
          <cell r="BZ314" t="str">
            <v>2:碩士</v>
          </cell>
          <cell r="CA314" t="str">
            <v>1:國內</v>
          </cell>
          <cell r="CB314">
            <v>38187</v>
          </cell>
          <cell r="CE314" t="str">
            <v>811</v>
          </cell>
          <cell r="CK314" t="str">
            <v>811</v>
          </cell>
          <cell r="CL314" t="str">
            <v>C</v>
          </cell>
          <cell r="CM314">
            <v>34</v>
          </cell>
          <cell r="CP314" t="str">
            <v>N</v>
          </cell>
          <cell r="CR314">
            <v>183</v>
          </cell>
          <cell r="CS314" t="str">
            <v>RD技委會</v>
          </cell>
          <cell r="CT314">
            <v>23</v>
          </cell>
          <cell r="CU314">
            <v>83</v>
          </cell>
          <cell r="CV314" t="str">
            <v>Y</v>
          </cell>
        </row>
        <row r="315">
          <cell r="A315" t="str">
            <v>BEA108</v>
          </cell>
          <cell r="B315" t="str">
            <v>30</v>
          </cell>
          <cell r="C315" t="str">
            <v>學士</v>
          </cell>
          <cell r="D315" t="str">
            <v>1022</v>
          </cell>
          <cell r="E315" t="str">
            <v>工程師</v>
          </cell>
          <cell r="F315" t="str">
            <v>1I-1</v>
          </cell>
          <cell r="G315" t="str">
            <v>常日班(間--8:00上班)</v>
          </cell>
          <cell r="H315" t="str">
            <v>BEA118</v>
          </cell>
          <cell r="I315" t="str">
            <v>核心網路事業處研發處一部一課</v>
          </cell>
          <cell r="J315">
            <v>5123</v>
          </cell>
          <cell r="K315" t="str">
            <v>804631</v>
          </cell>
          <cell r="L315" t="str">
            <v>廖文雍</v>
          </cell>
          <cell r="O315" t="str">
            <v>M121009951</v>
          </cell>
          <cell r="P315" t="str">
            <v>台灣省南投縣</v>
          </cell>
          <cell r="Q315">
            <v>27433</v>
          </cell>
          <cell r="R315" t="str">
            <v>Y</v>
          </cell>
          <cell r="S315" t="str">
            <v>中華民國</v>
          </cell>
          <cell r="U315" t="str">
            <v>M</v>
          </cell>
          <cell r="V315" t="str">
            <v>台北縣萬華區青年路３０巷７號７樓之１</v>
          </cell>
          <cell r="W315" t="str">
            <v>02-23377446</v>
          </cell>
          <cell r="X315" t="str">
            <v>台北縣永和市成功路一段１０８號４樓</v>
          </cell>
          <cell r="Y315" t="str">
            <v>02-23377446</v>
          </cell>
          <cell r="Z315" t="str">
            <v>Y</v>
          </cell>
          <cell r="AB315" t="str">
            <v>0953557830</v>
          </cell>
          <cell r="AC315" t="str">
            <v>洪麗閔</v>
          </cell>
          <cell r="AD315" t="str">
            <v>0922725048</v>
          </cell>
          <cell r="AE315">
            <v>5</v>
          </cell>
          <cell r="AF315" t="str">
            <v>1998</v>
          </cell>
          <cell r="AG315" t="str">
            <v>電機系</v>
          </cell>
          <cell r="AH315" t="str">
            <v>台灣科技大學</v>
          </cell>
          <cell r="AJ315" t="str">
            <v>正常</v>
          </cell>
          <cell r="AK315">
            <v>37767</v>
          </cell>
          <cell r="AL315">
            <v>37767</v>
          </cell>
          <cell r="AM315">
            <v>37859</v>
          </cell>
          <cell r="AN315">
            <v>680</v>
          </cell>
          <cell r="AO315">
            <v>0</v>
          </cell>
          <cell r="AP315">
            <v>4</v>
          </cell>
          <cell r="AQ315">
            <v>28</v>
          </cell>
          <cell r="AR315">
            <v>83</v>
          </cell>
          <cell r="AT315">
            <v>22</v>
          </cell>
          <cell r="AU315">
            <v>188</v>
          </cell>
          <cell r="AV315" t="str">
            <v>04812420</v>
          </cell>
          <cell r="AW315" t="str">
            <v>間接</v>
          </cell>
          <cell r="AX315" t="str">
            <v>工程職</v>
          </cell>
          <cell r="AY315" t="str">
            <v>一般員工</v>
          </cell>
          <cell r="BA315" t="str">
            <v>1.000000000000000</v>
          </cell>
          <cell r="BB315" t="str">
            <v>1.000000000000000</v>
          </cell>
          <cell r="BD315">
            <v>3.25</v>
          </cell>
          <cell r="BE315" t="str">
            <v>N</v>
          </cell>
          <cell r="BG315" t="str">
            <v>N</v>
          </cell>
          <cell r="BK315" t="str">
            <v>Y</v>
          </cell>
          <cell r="BL315" t="str">
            <v>O</v>
          </cell>
          <cell r="BN315" t="str">
            <v>N</v>
          </cell>
          <cell r="BQ315" t="str">
            <v>1:新增</v>
          </cell>
          <cell r="BR315" t="str">
            <v>A:廠商</v>
          </cell>
          <cell r="BS315" t="str">
            <v>542201</v>
          </cell>
          <cell r="BT315" t="str">
            <v>2:研發</v>
          </cell>
          <cell r="BV315" t="str">
            <v>TW</v>
          </cell>
          <cell r="BW315" t="str">
            <v>174</v>
          </cell>
          <cell r="BX315" t="str">
            <v>台北縣永和市成功路一段１０８號４樓</v>
          </cell>
          <cell r="BY315" t="str">
            <v>台北縣萬華區青年路３０巷７號７樓之１</v>
          </cell>
          <cell r="BZ315" t="str">
            <v>3:學士</v>
          </cell>
          <cell r="CA315" t="str">
            <v>1:國內</v>
          </cell>
          <cell r="CB315">
            <v>37767</v>
          </cell>
          <cell r="CE315" t="str">
            <v>108</v>
          </cell>
          <cell r="CK315" t="str">
            <v>234</v>
          </cell>
          <cell r="CL315" t="str">
            <v>C</v>
          </cell>
          <cell r="CP315" t="str">
            <v>N</v>
          </cell>
          <cell r="CR315">
            <v>178</v>
          </cell>
          <cell r="CS315" t="str">
            <v>RD技委會</v>
          </cell>
          <cell r="CT315">
            <v>0</v>
          </cell>
          <cell r="CU315">
            <v>0</v>
          </cell>
          <cell r="CV315" t="str">
            <v>N</v>
          </cell>
        </row>
        <row r="316">
          <cell r="A316" t="str">
            <v>BEA108</v>
          </cell>
          <cell r="B316" t="str">
            <v>20</v>
          </cell>
          <cell r="C316" t="str">
            <v>碩士</v>
          </cell>
          <cell r="D316" t="str">
            <v>1022</v>
          </cell>
          <cell r="E316" t="str">
            <v>工程師</v>
          </cell>
          <cell r="F316" t="str">
            <v>1I-1</v>
          </cell>
          <cell r="G316" t="str">
            <v>常日班(間--8:00上班)</v>
          </cell>
          <cell r="H316" t="str">
            <v>BEA148</v>
          </cell>
          <cell r="I316" t="str">
            <v>核心網路事業處研發處一部四課</v>
          </cell>
          <cell r="J316">
            <v>7597</v>
          </cell>
          <cell r="K316" t="str">
            <v>812406</v>
          </cell>
          <cell r="L316" t="str">
            <v>楊三旻</v>
          </cell>
          <cell r="O316" t="str">
            <v>A124512017</v>
          </cell>
          <cell r="P316" t="str">
            <v>台北市</v>
          </cell>
          <cell r="Q316">
            <v>28026</v>
          </cell>
          <cell r="R316" t="str">
            <v>N</v>
          </cell>
          <cell r="S316" t="str">
            <v>中華民國</v>
          </cell>
          <cell r="U316" t="str">
            <v>M</v>
          </cell>
          <cell r="V316" t="str">
            <v>台北市中山區龍江路３７０巷３１號４樓</v>
          </cell>
          <cell r="W316" t="str">
            <v>02-25023542</v>
          </cell>
          <cell r="X316" t="str">
            <v>桃園市民有三街２０之１號７樓</v>
          </cell>
          <cell r="Y316" t="str">
            <v>03-3369010</v>
          </cell>
          <cell r="Z316" t="str">
            <v>Y</v>
          </cell>
          <cell r="AB316" t="str">
            <v>0927486486</v>
          </cell>
          <cell r="AC316" t="str">
            <v>楊正治</v>
          </cell>
          <cell r="AD316" t="str">
            <v>03-3369010</v>
          </cell>
          <cell r="AE316">
            <v>3</v>
          </cell>
          <cell r="AF316" t="str">
            <v>2001</v>
          </cell>
          <cell r="AG316" t="str">
            <v>電信所</v>
          </cell>
          <cell r="AH316" t="str">
            <v>澳洲墨爾本大學</v>
          </cell>
          <cell r="AI316" t="str">
            <v>英語,C,ASSEMBLY</v>
          </cell>
          <cell r="AJ316" t="str">
            <v>正常</v>
          </cell>
          <cell r="AK316">
            <v>38399</v>
          </cell>
          <cell r="AL316">
            <v>38399</v>
          </cell>
          <cell r="AM316">
            <v>38488</v>
          </cell>
          <cell r="AN316">
            <v>683</v>
          </cell>
          <cell r="AO316">
            <v>0</v>
          </cell>
          <cell r="AP316">
            <v>4</v>
          </cell>
          <cell r="AQ316">
            <v>28</v>
          </cell>
          <cell r="AR316">
            <v>83</v>
          </cell>
          <cell r="AT316">
            <v>22</v>
          </cell>
          <cell r="AU316">
            <v>188</v>
          </cell>
          <cell r="AV316" t="str">
            <v>04763301</v>
          </cell>
          <cell r="AW316" t="str">
            <v>間接</v>
          </cell>
          <cell r="AX316" t="str">
            <v>工程職</v>
          </cell>
          <cell r="AY316" t="str">
            <v>一般員工</v>
          </cell>
          <cell r="BA316" t="str">
            <v>1.000000000000000</v>
          </cell>
          <cell r="BB316" t="str">
            <v>1.000000000000000</v>
          </cell>
          <cell r="BD316">
            <v>1.75</v>
          </cell>
          <cell r="BE316" t="str">
            <v>N</v>
          </cell>
          <cell r="BG316" t="str">
            <v>N</v>
          </cell>
          <cell r="BK316" t="str">
            <v>Y</v>
          </cell>
          <cell r="BL316" t="str">
            <v>O</v>
          </cell>
          <cell r="BN316" t="str">
            <v>N</v>
          </cell>
          <cell r="BQ316" t="str">
            <v>1:新增</v>
          </cell>
          <cell r="BR316" t="str">
            <v>A:廠商</v>
          </cell>
          <cell r="BS316" t="str">
            <v>549900</v>
          </cell>
          <cell r="BT316" t="str">
            <v>2:研發</v>
          </cell>
          <cell r="BV316" t="str">
            <v>TW</v>
          </cell>
          <cell r="BW316" t="str">
            <v>A640</v>
          </cell>
          <cell r="BX316" t="str">
            <v>桃園市民有三街２０之１號７樓</v>
          </cell>
          <cell r="BY316" t="str">
            <v>台北市中山區龍江路３７０巷３１號４樓</v>
          </cell>
          <cell r="BZ316" t="str">
            <v>2:碩士</v>
          </cell>
          <cell r="CA316" t="str">
            <v>2:國外</v>
          </cell>
          <cell r="CB316">
            <v>38399</v>
          </cell>
          <cell r="CE316" t="str">
            <v>104</v>
          </cell>
          <cell r="CK316" t="str">
            <v>330</v>
          </cell>
          <cell r="CL316" t="str">
            <v>C</v>
          </cell>
          <cell r="CM316">
            <v>35</v>
          </cell>
          <cell r="CP316" t="str">
            <v>N</v>
          </cell>
          <cell r="CR316">
            <v>182</v>
          </cell>
          <cell r="CS316" t="str">
            <v>RD技委會</v>
          </cell>
          <cell r="CT316">
            <v>23</v>
          </cell>
          <cell r="CU316">
            <v>83</v>
          </cell>
          <cell r="CV316" t="str">
            <v>Y</v>
          </cell>
        </row>
        <row r="317">
          <cell r="A317" t="str">
            <v>BFA808</v>
          </cell>
          <cell r="B317" t="str">
            <v>30</v>
          </cell>
          <cell r="C317" t="str">
            <v>學士</v>
          </cell>
          <cell r="D317" t="str">
            <v>1022</v>
          </cell>
          <cell r="E317" t="str">
            <v>工程師</v>
          </cell>
          <cell r="F317" t="str">
            <v>1I-1</v>
          </cell>
          <cell r="G317" t="str">
            <v>常日班(間--8:00上班)</v>
          </cell>
          <cell r="H317" t="str">
            <v>BEA208</v>
          </cell>
          <cell r="I317" t="str">
            <v>核心網路事業處研發處二部</v>
          </cell>
          <cell r="J317">
            <v>5132</v>
          </cell>
          <cell r="K317" t="str">
            <v>804636</v>
          </cell>
          <cell r="L317" t="str">
            <v>李芝儀</v>
          </cell>
          <cell r="M317" t="str">
            <v>LEE,CHIH-YI</v>
          </cell>
          <cell r="O317" t="str">
            <v>A224408967</v>
          </cell>
          <cell r="P317" t="str">
            <v>福建省林森市</v>
          </cell>
          <cell r="Q317">
            <v>28505</v>
          </cell>
          <cell r="R317" t="str">
            <v>N</v>
          </cell>
          <cell r="S317" t="str">
            <v>中華民國</v>
          </cell>
          <cell r="U317" t="str">
            <v>F</v>
          </cell>
          <cell r="V317" t="str">
            <v>新竹縣竹北市莊敬南路５０號４樓</v>
          </cell>
          <cell r="W317" t="str">
            <v>03-6669039</v>
          </cell>
          <cell r="X317" t="str">
            <v>新竹縣竹北市莊敬南路５０號４樓</v>
          </cell>
          <cell r="Y317" t="str">
            <v>03-6669039</v>
          </cell>
          <cell r="Z317" t="str">
            <v>Y</v>
          </cell>
          <cell r="AC317" t="str">
            <v>李廣峰</v>
          </cell>
          <cell r="AD317" t="str">
            <v>0936483437</v>
          </cell>
          <cell r="AE317">
            <v>5</v>
          </cell>
          <cell r="AF317" t="str">
            <v>2001</v>
          </cell>
          <cell r="AG317" t="str">
            <v>原子科學院工程與系統科學系</v>
          </cell>
          <cell r="AH317" t="str">
            <v>清華大學</v>
          </cell>
          <cell r="AJ317" t="str">
            <v>正常</v>
          </cell>
          <cell r="AK317">
            <v>37774</v>
          </cell>
          <cell r="AL317">
            <v>37774</v>
          </cell>
          <cell r="AM317">
            <v>37866</v>
          </cell>
          <cell r="AN317">
            <v>684</v>
          </cell>
          <cell r="AO317">
            <v>0</v>
          </cell>
          <cell r="AP317">
            <v>2</v>
          </cell>
          <cell r="AQ317">
            <v>28</v>
          </cell>
          <cell r="AR317">
            <v>83</v>
          </cell>
          <cell r="AT317">
            <v>21</v>
          </cell>
          <cell r="AU317">
            <v>329</v>
          </cell>
          <cell r="AV317" t="str">
            <v>04821623</v>
          </cell>
          <cell r="AW317" t="str">
            <v>間接</v>
          </cell>
          <cell r="AX317" t="str">
            <v>工程職</v>
          </cell>
          <cell r="AY317" t="str">
            <v>一般員工</v>
          </cell>
          <cell r="BA317" t="str">
            <v>1.000000000000000</v>
          </cell>
          <cell r="BB317" t="str">
            <v>1.000000000000000</v>
          </cell>
          <cell r="BD317">
            <v>1.8</v>
          </cell>
          <cell r="BE317" t="str">
            <v>N</v>
          </cell>
          <cell r="BG317" t="str">
            <v>N</v>
          </cell>
          <cell r="BK317" t="str">
            <v>Y</v>
          </cell>
          <cell r="BL317" t="str">
            <v>AB</v>
          </cell>
          <cell r="BN317" t="str">
            <v>N</v>
          </cell>
          <cell r="BQ317" t="str">
            <v>1:新增</v>
          </cell>
          <cell r="BR317" t="str">
            <v>A:廠商</v>
          </cell>
          <cell r="BS317" t="str">
            <v>890000</v>
          </cell>
          <cell r="BT317" t="str">
            <v>2:研發</v>
          </cell>
          <cell r="BU317" t="str">
            <v>132583458</v>
          </cell>
          <cell r="BV317" t="str">
            <v>TW</v>
          </cell>
          <cell r="BW317" t="str">
            <v>174</v>
          </cell>
          <cell r="BX317" t="str">
            <v>新竹縣竹北市莊敬南路５０號４樓</v>
          </cell>
          <cell r="BY317" t="str">
            <v>新竹縣竹北市莊敬南路５０號４樓</v>
          </cell>
          <cell r="BZ317" t="str">
            <v>3:學士</v>
          </cell>
          <cell r="CA317" t="str">
            <v>1:國內</v>
          </cell>
          <cell r="CB317">
            <v>37774</v>
          </cell>
          <cell r="CE317" t="str">
            <v>302</v>
          </cell>
          <cell r="CK317" t="str">
            <v>302</v>
          </cell>
          <cell r="CL317" t="str">
            <v>C</v>
          </cell>
          <cell r="CP317" t="str">
            <v>N</v>
          </cell>
          <cell r="CR317">
            <v>178</v>
          </cell>
          <cell r="CS317" t="str">
            <v>RD技委會</v>
          </cell>
          <cell r="CT317">
            <v>0</v>
          </cell>
          <cell r="CU317">
            <v>0</v>
          </cell>
          <cell r="CV317" t="str">
            <v>N</v>
          </cell>
        </row>
        <row r="318">
          <cell r="A318" t="str">
            <v>BEA308</v>
          </cell>
          <cell r="B318" t="str">
            <v>20</v>
          </cell>
          <cell r="C318" t="str">
            <v>碩士</v>
          </cell>
          <cell r="D318" t="str">
            <v>1022</v>
          </cell>
          <cell r="E318" t="str">
            <v>工程師</v>
          </cell>
          <cell r="F318" t="str">
            <v>1I-1</v>
          </cell>
          <cell r="G318" t="str">
            <v>常日班(間--8:00上班)</v>
          </cell>
          <cell r="H318" t="str">
            <v>BEA328</v>
          </cell>
          <cell r="I318" t="str">
            <v>核心網路事業處研發處三部二課</v>
          </cell>
          <cell r="J318">
            <v>7507</v>
          </cell>
          <cell r="K318" t="str">
            <v>811614</v>
          </cell>
          <cell r="L318" t="str">
            <v>林子馨</v>
          </cell>
          <cell r="M318" t="str">
            <v>LIN TZUSHIN</v>
          </cell>
          <cell r="O318" t="str">
            <v>R222738439</v>
          </cell>
          <cell r="P318" t="str">
            <v>台灣省台南縣</v>
          </cell>
          <cell r="Q318">
            <v>28752</v>
          </cell>
          <cell r="R318" t="str">
            <v>N</v>
          </cell>
          <cell r="S318" t="str">
            <v>中華民國</v>
          </cell>
          <cell r="U318" t="str">
            <v>F</v>
          </cell>
          <cell r="V318" t="str">
            <v>台南縣佳里鎮義民街５２號</v>
          </cell>
          <cell r="W318" t="str">
            <v>06-7226683</v>
          </cell>
          <cell r="X318" t="str">
            <v>台南縣佳里鎮義民街５２號</v>
          </cell>
          <cell r="Y318" t="str">
            <v>06-7226683</v>
          </cell>
          <cell r="Z318" t="str">
            <v>Y</v>
          </cell>
          <cell r="AB318" t="str">
            <v>0928702561</v>
          </cell>
          <cell r="AC318" t="str">
            <v>林榮熙</v>
          </cell>
          <cell r="AD318" t="str">
            <v>06-7226683</v>
          </cell>
          <cell r="AE318">
            <v>3</v>
          </cell>
          <cell r="AF318" t="str">
            <v>2003</v>
          </cell>
          <cell r="AG318" t="str">
            <v>資工所</v>
          </cell>
          <cell r="AH318" t="str">
            <v>交通大學</v>
          </cell>
          <cell r="AI318" t="str">
            <v>密碼學理論相關知識,程式語言</v>
          </cell>
          <cell r="AJ318" t="str">
            <v>正常</v>
          </cell>
          <cell r="AK318">
            <v>38295</v>
          </cell>
          <cell r="AL318">
            <v>38295</v>
          </cell>
          <cell r="AM318">
            <v>38387</v>
          </cell>
          <cell r="AN318">
            <v>686</v>
          </cell>
          <cell r="AO318">
            <v>0</v>
          </cell>
          <cell r="AP318">
            <v>4</v>
          </cell>
          <cell r="AQ318">
            <v>28</v>
          </cell>
          <cell r="AR318">
            <v>83</v>
          </cell>
          <cell r="AT318">
            <v>22</v>
          </cell>
          <cell r="AU318">
            <v>190</v>
          </cell>
          <cell r="AV318" t="str">
            <v>04841945</v>
          </cell>
          <cell r="AW318" t="str">
            <v>間接</v>
          </cell>
          <cell r="AX318" t="str">
            <v>工程職</v>
          </cell>
          <cell r="AY318" t="str">
            <v>一般員工</v>
          </cell>
          <cell r="BA318" t="str">
            <v>1.000000000000000</v>
          </cell>
          <cell r="BB318" t="str">
            <v>1.000000000000000</v>
          </cell>
          <cell r="BD318">
            <v>0</v>
          </cell>
          <cell r="BE318" t="str">
            <v>N</v>
          </cell>
          <cell r="BG318" t="str">
            <v>N</v>
          </cell>
          <cell r="BK318" t="str">
            <v>Y</v>
          </cell>
          <cell r="BL318" t="str">
            <v>B</v>
          </cell>
          <cell r="BN318" t="str">
            <v>N</v>
          </cell>
          <cell r="BQ318" t="str">
            <v>1:新增</v>
          </cell>
          <cell r="BR318" t="str">
            <v>A:廠商</v>
          </cell>
          <cell r="BS318" t="str">
            <v>464102</v>
          </cell>
          <cell r="BT318" t="str">
            <v>3:行政</v>
          </cell>
          <cell r="BU318" t="str">
            <v>131558568</v>
          </cell>
          <cell r="BV318" t="str">
            <v>TW</v>
          </cell>
          <cell r="BW318" t="str">
            <v>A640</v>
          </cell>
          <cell r="BX318" t="str">
            <v>台南縣佳里鎮義民街５２號</v>
          </cell>
          <cell r="BY318" t="str">
            <v>台南縣佳里鎮義民街５２號</v>
          </cell>
          <cell r="BZ318" t="str">
            <v>2:碩士</v>
          </cell>
          <cell r="CA318" t="str">
            <v>1:國內</v>
          </cell>
          <cell r="CB318">
            <v>38295</v>
          </cell>
          <cell r="CE318" t="str">
            <v>727</v>
          </cell>
          <cell r="CK318" t="str">
            <v>727</v>
          </cell>
          <cell r="CL318" t="str">
            <v>C</v>
          </cell>
          <cell r="CM318">
            <v>34</v>
          </cell>
          <cell r="CP318" t="str">
            <v>N</v>
          </cell>
          <cell r="CR318">
            <v>179</v>
          </cell>
          <cell r="CS318" t="str">
            <v>RD技委會</v>
          </cell>
          <cell r="CT318">
            <v>23</v>
          </cell>
          <cell r="CU318">
            <v>92</v>
          </cell>
          <cell r="CV318" t="str">
            <v>Y</v>
          </cell>
        </row>
        <row r="319">
          <cell r="A319" t="str">
            <v>BEA308</v>
          </cell>
          <cell r="B319" t="str">
            <v>20</v>
          </cell>
          <cell r="C319" t="str">
            <v>碩士</v>
          </cell>
          <cell r="D319" t="str">
            <v>1022</v>
          </cell>
          <cell r="E319" t="str">
            <v>工程師</v>
          </cell>
          <cell r="F319" t="str">
            <v>1I-1</v>
          </cell>
          <cell r="G319" t="str">
            <v>常日班(間--8:00上班)</v>
          </cell>
          <cell r="H319" t="str">
            <v>BEA328</v>
          </cell>
          <cell r="I319" t="str">
            <v>核心網路事業處研發處三部二課</v>
          </cell>
          <cell r="J319">
            <v>7569</v>
          </cell>
          <cell r="K319" t="str">
            <v>812077</v>
          </cell>
          <cell r="L319" t="str">
            <v>張起豪</v>
          </cell>
          <cell r="O319" t="str">
            <v>A124148222</v>
          </cell>
          <cell r="P319" t="str">
            <v>山東省威海衛縣</v>
          </cell>
          <cell r="Q319">
            <v>27186</v>
          </cell>
          <cell r="R319" t="str">
            <v>N</v>
          </cell>
          <cell r="S319" t="str">
            <v>中華民國</v>
          </cell>
          <cell r="U319" t="str">
            <v>M</v>
          </cell>
          <cell r="V319" t="str">
            <v>台北市松山區民生東路４段８０巷３弄１２號４樓</v>
          </cell>
          <cell r="W319" t="str">
            <v>02-27152515</v>
          </cell>
          <cell r="X319" t="str">
            <v>基隆市安樂區定國街８３巷１３之１號２樓</v>
          </cell>
          <cell r="Y319" t="str">
            <v>02-24252790</v>
          </cell>
          <cell r="Z319" t="str">
            <v>Y</v>
          </cell>
          <cell r="AB319" t="str">
            <v>0916091791,0968096994</v>
          </cell>
          <cell r="AC319" t="str">
            <v>張福申</v>
          </cell>
          <cell r="AD319" t="str">
            <v>02-27152515</v>
          </cell>
          <cell r="AE319">
            <v>3</v>
          </cell>
          <cell r="AF319" t="str">
            <v>2004</v>
          </cell>
          <cell r="AG319" t="str">
            <v>資工所</v>
          </cell>
          <cell r="AH319" t="str">
            <v>中央大學</v>
          </cell>
          <cell r="AI319" t="str">
            <v>加解密演算法機制,電腦語言</v>
          </cell>
          <cell r="AJ319" t="str">
            <v>正常</v>
          </cell>
          <cell r="AK319">
            <v>38369</v>
          </cell>
          <cell r="AL319">
            <v>38369</v>
          </cell>
          <cell r="AM319">
            <v>38459</v>
          </cell>
          <cell r="AN319">
            <v>686</v>
          </cell>
          <cell r="AO319">
            <v>0</v>
          </cell>
          <cell r="AP319">
            <v>4</v>
          </cell>
          <cell r="AQ319">
            <v>28</v>
          </cell>
          <cell r="AR319">
            <v>83</v>
          </cell>
          <cell r="AT319">
            <v>22</v>
          </cell>
          <cell r="AU319">
            <v>190</v>
          </cell>
          <cell r="AV319" t="str">
            <v>04837656</v>
          </cell>
          <cell r="AW319" t="str">
            <v>間接</v>
          </cell>
          <cell r="AX319" t="str">
            <v>工程職</v>
          </cell>
          <cell r="AY319" t="str">
            <v>一般員工</v>
          </cell>
          <cell r="BA319" t="str">
            <v>1.000000000000000</v>
          </cell>
          <cell r="BB319" t="str">
            <v>1.000000000000000</v>
          </cell>
          <cell r="BD319">
            <v>2.46</v>
          </cell>
          <cell r="BE319" t="str">
            <v>N</v>
          </cell>
          <cell r="BG319" t="str">
            <v>N</v>
          </cell>
          <cell r="BK319" t="str">
            <v>Y</v>
          </cell>
          <cell r="BL319" t="str">
            <v>O</v>
          </cell>
          <cell r="BN319" t="str">
            <v>N</v>
          </cell>
          <cell r="BQ319" t="str">
            <v>1:新增</v>
          </cell>
          <cell r="BR319" t="str">
            <v>A:廠商</v>
          </cell>
          <cell r="BS319" t="str">
            <v>464102</v>
          </cell>
          <cell r="BT319" t="str">
            <v>2:研發</v>
          </cell>
          <cell r="BV319" t="str">
            <v>TW</v>
          </cell>
          <cell r="BW319" t="str">
            <v>A640</v>
          </cell>
          <cell r="BX319" t="str">
            <v>基隆市安樂區定國街８３巷１３之１號２樓</v>
          </cell>
          <cell r="BY319" t="str">
            <v>台北市松山區民生東路４段８０巷３弄１２號４樓</v>
          </cell>
          <cell r="BZ319" t="str">
            <v>2:碩士</v>
          </cell>
          <cell r="CA319" t="str">
            <v>1:國內</v>
          </cell>
          <cell r="CB319">
            <v>38369</v>
          </cell>
          <cell r="CE319" t="str">
            <v>105</v>
          </cell>
          <cell r="CK319" t="str">
            <v>204</v>
          </cell>
          <cell r="CL319" t="str">
            <v>C</v>
          </cell>
          <cell r="CM319">
            <v>34</v>
          </cell>
          <cell r="CP319" t="str">
            <v>N</v>
          </cell>
          <cell r="CR319">
            <v>179</v>
          </cell>
          <cell r="CS319" t="str">
            <v>RD技委會</v>
          </cell>
          <cell r="CT319">
            <v>24</v>
          </cell>
          <cell r="CU319">
            <v>83</v>
          </cell>
          <cell r="CV319" t="str">
            <v>Y</v>
          </cell>
        </row>
        <row r="320">
          <cell r="A320" t="str">
            <v>BEA308</v>
          </cell>
          <cell r="B320" t="str">
            <v>20</v>
          </cell>
          <cell r="C320" t="str">
            <v>碩士</v>
          </cell>
          <cell r="D320" t="str">
            <v>1022</v>
          </cell>
          <cell r="E320" t="str">
            <v>工程師</v>
          </cell>
          <cell r="F320" t="str">
            <v>1I-1</v>
          </cell>
          <cell r="G320" t="str">
            <v>常日班(間--8:00上班)</v>
          </cell>
          <cell r="H320" t="str">
            <v>BEA318</v>
          </cell>
          <cell r="I320" t="str">
            <v>核心網路事業處研發處三部一課</v>
          </cell>
          <cell r="J320">
            <v>6016</v>
          </cell>
          <cell r="K320" t="str">
            <v>809738</v>
          </cell>
          <cell r="L320" t="str">
            <v>張凱彥</v>
          </cell>
          <cell r="O320" t="str">
            <v>F123904212</v>
          </cell>
          <cell r="P320" t="str">
            <v>台灣省台北縣</v>
          </cell>
          <cell r="Q320">
            <v>28133</v>
          </cell>
          <cell r="R320" t="str">
            <v>N</v>
          </cell>
          <cell r="S320" t="str">
            <v>中華民國</v>
          </cell>
          <cell r="U320" t="str">
            <v>M</v>
          </cell>
          <cell r="V320" t="str">
            <v>台北縣土城市學府路一段２３巷２５弄６４號</v>
          </cell>
          <cell r="W320" t="str">
            <v>02-22654547</v>
          </cell>
          <cell r="X320" t="str">
            <v>台北縣土城市學府路一段２３巷２５弄６４號</v>
          </cell>
          <cell r="Y320" t="str">
            <v>02-22654547</v>
          </cell>
          <cell r="Z320" t="str">
            <v>Y</v>
          </cell>
          <cell r="AB320" t="str">
            <v>0952636990</v>
          </cell>
          <cell r="AC320" t="str">
            <v>張國基</v>
          </cell>
          <cell r="AD320" t="str">
            <v>02-22654547</v>
          </cell>
          <cell r="AE320">
            <v>3</v>
          </cell>
          <cell r="AF320" t="str">
            <v>2003</v>
          </cell>
          <cell r="AG320" t="str">
            <v>電信所</v>
          </cell>
          <cell r="AH320" t="str">
            <v>台灣大學</v>
          </cell>
          <cell r="AJ320" t="str">
            <v>正常</v>
          </cell>
          <cell r="AK320">
            <v>37977</v>
          </cell>
          <cell r="AL320">
            <v>37977</v>
          </cell>
          <cell r="AM320">
            <v>38068</v>
          </cell>
          <cell r="AN320">
            <v>687</v>
          </cell>
          <cell r="AO320">
            <v>0</v>
          </cell>
          <cell r="AP320">
            <v>4</v>
          </cell>
          <cell r="AQ320">
            <v>28</v>
          </cell>
          <cell r="AR320">
            <v>83</v>
          </cell>
          <cell r="AT320">
            <v>22</v>
          </cell>
          <cell r="AU320">
            <v>190</v>
          </cell>
          <cell r="AV320" t="str">
            <v>04827222</v>
          </cell>
          <cell r="AW320" t="str">
            <v>間接</v>
          </cell>
          <cell r="AX320" t="str">
            <v>工程職</v>
          </cell>
          <cell r="AY320" t="str">
            <v>一般員工</v>
          </cell>
          <cell r="BA320" t="str">
            <v>1.000000000000000</v>
          </cell>
          <cell r="BB320" t="str">
            <v>1.000000000000000</v>
          </cell>
          <cell r="BD320">
            <v>0.57999999999999996</v>
          </cell>
          <cell r="BE320" t="str">
            <v>N</v>
          </cell>
          <cell r="BG320" t="str">
            <v>N</v>
          </cell>
          <cell r="BK320" t="str">
            <v>Y</v>
          </cell>
          <cell r="BL320" t="str">
            <v>O</v>
          </cell>
          <cell r="BN320" t="str">
            <v>N</v>
          </cell>
          <cell r="BQ320" t="str">
            <v>1:新增</v>
          </cell>
          <cell r="BR320" t="str">
            <v>A:廠商</v>
          </cell>
          <cell r="BS320" t="str">
            <v>890000</v>
          </cell>
          <cell r="BT320" t="str">
            <v>2:研發</v>
          </cell>
          <cell r="BV320" t="str">
            <v>TW</v>
          </cell>
          <cell r="BW320" t="str">
            <v>174</v>
          </cell>
          <cell r="BX320" t="str">
            <v>台北縣土城市學府路一段２３巷２５弄６４號</v>
          </cell>
          <cell r="BY320" t="str">
            <v>台北縣土城市學府路一段２３巷２５弄６４號</v>
          </cell>
          <cell r="BZ320" t="str">
            <v>2:碩士</v>
          </cell>
          <cell r="CA320" t="str">
            <v>1:國內</v>
          </cell>
          <cell r="CB320">
            <v>37977</v>
          </cell>
          <cell r="CE320" t="str">
            <v>236</v>
          </cell>
          <cell r="CK320" t="str">
            <v>236</v>
          </cell>
          <cell r="CL320" t="str">
            <v>C</v>
          </cell>
          <cell r="CM320">
            <v>35</v>
          </cell>
          <cell r="CP320" t="str">
            <v>N</v>
          </cell>
          <cell r="CR320">
            <v>179</v>
          </cell>
          <cell r="CS320" t="str">
            <v>RD技委會</v>
          </cell>
          <cell r="CT320">
            <v>0</v>
          </cell>
          <cell r="CU320">
            <v>0</v>
          </cell>
          <cell r="CV320" t="str">
            <v>N</v>
          </cell>
        </row>
        <row r="321">
          <cell r="A321" t="str">
            <v>BEA308</v>
          </cell>
          <cell r="B321" t="str">
            <v>20</v>
          </cell>
          <cell r="C321" t="str">
            <v>碩士</v>
          </cell>
          <cell r="D321" t="str">
            <v>1022</v>
          </cell>
          <cell r="E321" t="str">
            <v>工程師</v>
          </cell>
          <cell r="F321" t="str">
            <v>1I-1</v>
          </cell>
          <cell r="G321" t="str">
            <v>常日班(間--8:00上班)</v>
          </cell>
          <cell r="H321" t="str">
            <v>BEA318</v>
          </cell>
          <cell r="I321" t="str">
            <v>核心網路事業處研發處三部一課</v>
          </cell>
          <cell r="J321">
            <v>6636</v>
          </cell>
          <cell r="K321" t="str">
            <v>009977</v>
          </cell>
          <cell r="L321" t="str">
            <v>黃智源</v>
          </cell>
          <cell r="O321" t="str">
            <v>P120589756</v>
          </cell>
          <cell r="Q321">
            <v>27997</v>
          </cell>
          <cell r="R321" t="str">
            <v>N</v>
          </cell>
          <cell r="S321" t="str">
            <v>中華民國</v>
          </cell>
          <cell r="U321" t="str">
            <v>M</v>
          </cell>
          <cell r="V321" t="str">
            <v>台南縣新營市東興六街８９巷１４弄１６號</v>
          </cell>
          <cell r="W321" t="str">
            <v>06-6332132</v>
          </cell>
          <cell r="X321" t="str">
            <v>台南縣新營市東興六街８９巷１４弄１６號</v>
          </cell>
          <cell r="Y321" t="str">
            <v>06-6332132</v>
          </cell>
          <cell r="Z321" t="str">
            <v>Y</v>
          </cell>
          <cell r="AB321" t="str">
            <v>0933280666</v>
          </cell>
          <cell r="AC321" t="str">
            <v>許雅雯</v>
          </cell>
          <cell r="AD321" t="str">
            <v>0968573069</v>
          </cell>
          <cell r="AE321">
            <v>3</v>
          </cell>
          <cell r="AF321" t="str">
            <v>2000</v>
          </cell>
          <cell r="AG321" t="str">
            <v>電機所</v>
          </cell>
          <cell r="AH321" t="str">
            <v>中正大學</v>
          </cell>
          <cell r="AI321" t="str">
            <v>電腦網路,程式設計,資料庫應用</v>
          </cell>
          <cell r="AJ321" t="str">
            <v>正常</v>
          </cell>
          <cell r="AK321">
            <v>38110</v>
          </cell>
          <cell r="AL321">
            <v>37530</v>
          </cell>
          <cell r="AM321">
            <v>37622</v>
          </cell>
          <cell r="AN321">
            <v>687</v>
          </cell>
          <cell r="AO321">
            <v>0</v>
          </cell>
          <cell r="AP321">
            <v>4</v>
          </cell>
          <cell r="AQ321">
            <v>28</v>
          </cell>
          <cell r="AR321">
            <v>83</v>
          </cell>
          <cell r="AT321">
            <v>23</v>
          </cell>
          <cell r="AU321">
            <v>190</v>
          </cell>
          <cell r="AV321" t="str">
            <v>04642526</v>
          </cell>
          <cell r="AW321" t="str">
            <v>間接</v>
          </cell>
          <cell r="AX321" t="str">
            <v>工程職</v>
          </cell>
          <cell r="AY321" t="str">
            <v>一般員工</v>
          </cell>
          <cell r="BA321" t="str">
            <v>1.000000000000000</v>
          </cell>
          <cell r="BB321" t="str">
            <v>1.000000000000000</v>
          </cell>
          <cell r="BD321">
            <v>0</v>
          </cell>
          <cell r="BE321" t="str">
            <v>N</v>
          </cell>
          <cell r="BG321" t="str">
            <v>N</v>
          </cell>
          <cell r="BJ321" t="str">
            <v>世幹班('02新幹)</v>
          </cell>
          <cell r="BK321" t="str">
            <v>Y</v>
          </cell>
          <cell r="BL321" t="str">
            <v>A</v>
          </cell>
          <cell r="BN321" t="str">
            <v>N</v>
          </cell>
          <cell r="BQ321" t="str">
            <v>1:新增</v>
          </cell>
          <cell r="BR321" t="str">
            <v>A:廠商</v>
          </cell>
          <cell r="BS321" t="str">
            <v>542201</v>
          </cell>
          <cell r="BV321" t="str">
            <v>TW</v>
          </cell>
          <cell r="BW321" t="str">
            <v>640</v>
          </cell>
          <cell r="BX321" t="str">
            <v>台南縣新營市東興六街８９巷１４弄１６號</v>
          </cell>
          <cell r="BY321" t="str">
            <v>台南縣新營市東興六街８９巷１４弄１６號</v>
          </cell>
          <cell r="BZ321" t="str">
            <v>2:碩士</v>
          </cell>
          <cell r="CA321" t="str">
            <v>1:國內</v>
          </cell>
          <cell r="CB321">
            <v>38110</v>
          </cell>
          <cell r="CE321" t="str">
            <v>730</v>
          </cell>
          <cell r="CK321" t="str">
            <v>730</v>
          </cell>
          <cell r="CL321" t="str">
            <v>C</v>
          </cell>
          <cell r="CM321">
            <v>35</v>
          </cell>
          <cell r="CP321" t="str">
            <v>N</v>
          </cell>
          <cell r="CR321">
            <v>179</v>
          </cell>
          <cell r="CS321" t="str">
            <v>RD技委會</v>
          </cell>
          <cell r="CT321">
            <v>23</v>
          </cell>
          <cell r="CU321">
            <v>83</v>
          </cell>
          <cell r="CV321" t="str">
            <v>Y</v>
          </cell>
        </row>
        <row r="322">
          <cell r="A322" t="str">
            <v>BEA308</v>
          </cell>
          <cell r="B322" t="str">
            <v>20</v>
          </cell>
          <cell r="C322" t="str">
            <v>碩士</v>
          </cell>
          <cell r="D322" t="str">
            <v>1022</v>
          </cell>
          <cell r="E322" t="str">
            <v>工程師</v>
          </cell>
          <cell r="F322" t="str">
            <v>1I-1</v>
          </cell>
          <cell r="G322" t="str">
            <v>常日班(間--8:00上班)</v>
          </cell>
          <cell r="H322" t="str">
            <v>BEA318</v>
          </cell>
          <cell r="I322" t="str">
            <v>核心網路事業處研發處三部一課</v>
          </cell>
          <cell r="J322">
            <v>7562</v>
          </cell>
          <cell r="K322" t="str">
            <v>812015</v>
          </cell>
          <cell r="L322" t="str">
            <v>王文源</v>
          </cell>
          <cell r="O322" t="str">
            <v>E122682369</v>
          </cell>
          <cell r="P322" t="str">
            <v>高雄市</v>
          </cell>
          <cell r="Q322">
            <v>29342</v>
          </cell>
          <cell r="R322" t="str">
            <v>N</v>
          </cell>
          <cell r="S322" t="str">
            <v>中華民國</v>
          </cell>
          <cell r="U322" t="str">
            <v>M</v>
          </cell>
          <cell r="V322" t="str">
            <v>高雄市苓雅區義勇路１４７巷３７號</v>
          </cell>
          <cell r="W322" t="str">
            <v>07-7492588</v>
          </cell>
          <cell r="X322" t="str">
            <v>高雄市苓雅區義勇路１４７巷３７號</v>
          </cell>
          <cell r="Y322" t="str">
            <v>07-7492588</v>
          </cell>
          <cell r="Z322" t="str">
            <v>Y</v>
          </cell>
          <cell r="AB322" t="str">
            <v>0919626296</v>
          </cell>
          <cell r="AC322" t="str">
            <v>王正興</v>
          </cell>
          <cell r="AD322" t="str">
            <v>07-7492588</v>
          </cell>
          <cell r="AE322">
            <v>3</v>
          </cell>
          <cell r="AF322" t="str">
            <v>2004</v>
          </cell>
          <cell r="AG322" t="str">
            <v>通訊所</v>
          </cell>
          <cell r="AH322" t="str">
            <v>清華大學</v>
          </cell>
          <cell r="AI322" t="str">
            <v>通訊網路,程式語言</v>
          </cell>
          <cell r="AJ322" t="str">
            <v>正常</v>
          </cell>
          <cell r="AK322">
            <v>38369</v>
          </cell>
          <cell r="AL322">
            <v>38369</v>
          </cell>
          <cell r="AM322">
            <v>38459</v>
          </cell>
          <cell r="AN322">
            <v>687</v>
          </cell>
          <cell r="AO322">
            <v>0</v>
          </cell>
          <cell r="AP322">
            <v>4</v>
          </cell>
          <cell r="AQ322">
            <v>28</v>
          </cell>
          <cell r="AR322">
            <v>83</v>
          </cell>
          <cell r="AT322">
            <v>22</v>
          </cell>
          <cell r="AU322">
            <v>190</v>
          </cell>
          <cell r="AV322" t="str">
            <v>04827425</v>
          </cell>
          <cell r="AW322" t="str">
            <v>間接</v>
          </cell>
          <cell r="AX322" t="str">
            <v>工程職</v>
          </cell>
          <cell r="AY322" t="str">
            <v>一般員工</v>
          </cell>
          <cell r="BA322" t="str">
            <v>1.000000000000000</v>
          </cell>
          <cell r="BB322" t="str">
            <v>1.000000000000000</v>
          </cell>
          <cell r="BD322">
            <v>0</v>
          </cell>
          <cell r="BE322" t="str">
            <v>N</v>
          </cell>
          <cell r="BG322" t="str">
            <v>N</v>
          </cell>
          <cell r="BJ322" t="str">
            <v>國防役名額</v>
          </cell>
          <cell r="BK322" t="str">
            <v>Y</v>
          </cell>
          <cell r="BN322" t="str">
            <v>N</v>
          </cell>
          <cell r="BQ322" t="str">
            <v>1:新增</v>
          </cell>
          <cell r="BR322" t="str">
            <v>A:廠商</v>
          </cell>
          <cell r="BS322" t="str">
            <v>542207</v>
          </cell>
          <cell r="BT322" t="str">
            <v>2:研發</v>
          </cell>
          <cell r="BV322" t="str">
            <v>TW</v>
          </cell>
          <cell r="BW322" t="str">
            <v>A640</v>
          </cell>
          <cell r="BX322" t="str">
            <v>高雄市苓雅區義勇路１４７巷３７號</v>
          </cell>
          <cell r="BY322" t="str">
            <v>高雄市苓雅區義勇路１４７巷３７號</v>
          </cell>
          <cell r="BZ322" t="str">
            <v>2:碩士</v>
          </cell>
          <cell r="CA322" t="str">
            <v>1:國內</v>
          </cell>
          <cell r="CB322">
            <v>38369</v>
          </cell>
          <cell r="CE322" t="str">
            <v>802</v>
          </cell>
          <cell r="CK322" t="str">
            <v>802</v>
          </cell>
          <cell r="CL322" t="str">
            <v>C</v>
          </cell>
          <cell r="CP322" t="str">
            <v>N</v>
          </cell>
          <cell r="CR322">
            <v>179</v>
          </cell>
          <cell r="CS322" t="str">
            <v>RD技委會</v>
          </cell>
          <cell r="CT322">
            <v>23</v>
          </cell>
          <cell r="CU322">
            <v>83</v>
          </cell>
          <cell r="CV322" t="str">
            <v>Y</v>
          </cell>
        </row>
        <row r="323">
          <cell r="A323" t="str">
            <v>BEA308</v>
          </cell>
          <cell r="B323" t="str">
            <v>20</v>
          </cell>
          <cell r="C323" t="str">
            <v>碩士</v>
          </cell>
          <cell r="D323" t="str">
            <v>1022</v>
          </cell>
          <cell r="E323" t="str">
            <v>工程師</v>
          </cell>
          <cell r="F323" t="str">
            <v>1I-1</v>
          </cell>
          <cell r="G323" t="str">
            <v>常日班(間--8:00上班)</v>
          </cell>
          <cell r="H323" t="str">
            <v>BEA338</v>
          </cell>
          <cell r="I323" t="str">
            <v>核心網路事業處研發處三部三課</v>
          </cell>
          <cell r="J323">
            <v>5304</v>
          </cell>
          <cell r="K323" t="str">
            <v>807871</v>
          </cell>
          <cell r="L323" t="str">
            <v>黃宗元</v>
          </cell>
          <cell r="O323" t="str">
            <v>F124583959</v>
          </cell>
          <cell r="P323" t="str">
            <v>台灣省台北縣</v>
          </cell>
          <cell r="Q323">
            <v>29010</v>
          </cell>
          <cell r="R323" t="str">
            <v>N</v>
          </cell>
          <cell r="S323" t="str">
            <v>中華民國</v>
          </cell>
          <cell r="U323" t="str">
            <v>M</v>
          </cell>
          <cell r="V323" t="str">
            <v>台北縣新莊市八德街５８巷１８弄３號４樓</v>
          </cell>
          <cell r="W323" t="str">
            <v>02-22059358</v>
          </cell>
          <cell r="X323" t="str">
            <v>台北縣新莊市八德街５８巷１８弄３號４樓</v>
          </cell>
          <cell r="Y323" t="str">
            <v>02-22059358</v>
          </cell>
          <cell r="Z323" t="str">
            <v>Y</v>
          </cell>
          <cell r="AB323" t="str">
            <v>0953042980</v>
          </cell>
          <cell r="AC323" t="str">
            <v>黃清</v>
          </cell>
          <cell r="AD323" t="str">
            <v>02-22059358</v>
          </cell>
          <cell r="AE323">
            <v>3</v>
          </cell>
          <cell r="AF323" t="str">
            <v>2002</v>
          </cell>
          <cell r="AG323" t="str">
            <v>資訊科學所</v>
          </cell>
          <cell r="AH323" t="str">
            <v>交通大學</v>
          </cell>
          <cell r="AJ323" t="str">
            <v>正常</v>
          </cell>
          <cell r="AK323">
            <v>37809</v>
          </cell>
          <cell r="AL323">
            <v>37809</v>
          </cell>
          <cell r="AM323">
            <v>37901</v>
          </cell>
          <cell r="AN323">
            <v>688</v>
          </cell>
          <cell r="AO323">
            <v>0</v>
          </cell>
          <cell r="AP323">
            <v>4</v>
          </cell>
          <cell r="AQ323">
            <v>28</v>
          </cell>
          <cell r="AR323">
            <v>83</v>
          </cell>
          <cell r="AT323">
            <v>22</v>
          </cell>
          <cell r="AU323">
            <v>190</v>
          </cell>
          <cell r="AV323" t="str">
            <v>04808033</v>
          </cell>
          <cell r="AW323" t="str">
            <v>間接</v>
          </cell>
          <cell r="AX323" t="str">
            <v>工程職</v>
          </cell>
          <cell r="AY323" t="str">
            <v>一般員工</v>
          </cell>
          <cell r="BA323" t="str">
            <v>1.000000000000000</v>
          </cell>
          <cell r="BB323" t="str">
            <v>1.000000000000000</v>
          </cell>
          <cell r="BD323">
            <v>0</v>
          </cell>
          <cell r="BE323" t="str">
            <v>N</v>
          </cell>
          <cell r="BG323" t="str">
            <v>N</v>
          </cell>
          <cell r="BK323" t="str">
            <v>Y</v>
          </cell>
          <cell r="BL323" t="str">
            <v>A</v>
          </cell>
          <cell r="BN323" t="str">
            <v>N</v>
          </cell>
          <cell r="BQ323" t="str">
            <v>0:其他</v>
          </cell>
          <cell r="BR323" t="str">
            <v>A:廠商</v>
          </cell>
          <cell r="BS323" t="str">
            <v>464103</v>
          </cell>
          <cell r="BT323" t="str">
            <v>2:研發</v>
          </cell>
          <cell r="BV323" t="str">
            <v>TW</v>
          </cell>
          <cell r="BW323" t="str">
            <v>174</v>
          </cell>
          <cell r="BX323" t="str">
            <v>台北縣新莊市八德街５８巷１８弄３號４樓</v>
          </cell>
          <cell r="BY323" t="str">
            <v>台北縣新莊市八德街５８巷１８弄３號４樓</v>
          </cell>
          <cell r="BZ323" t="str">
            <v>2:碩士</v>
          </cell>
          <cell r="CA323" t="str">
            <v>1:國內</v>
          </cell>
          <cell r="CB323">
            <v>37809</v>
          </cell>
          <cell r="CE323" t="str">
            <v>242</v>
          </cell>
          <cell r="CG323">
            <v>37851</v>
          </cell>
          <cell r="CH323" t="str">
            <v>14.000000000000000</v>
          </cell>
          <cell r="CI323" t="str">
            <v>Y</v>
          </cell>
          <cell r="CJ323">
            <v>37851</v>
          </cell>
          <cell r="CK323" t="str">
            <v>242</v>
          </cell>
          <cell r="CL323" t="str">
            <v>C</v>
          </cell>
          <cell r="CM323">
            <v>34</v>
          </cell>
          <cell r="CN323">
            <v>46</v>
          </cell>
          <cell r="CP323" t="str">
            <v>N</v>
          </cell>
          <cell r="CR323">
            <v>179</v>
          </cell>
          <cell r="CS323" t="str">
            <v>RD技委會</v>
          </cell>
          <cell r="CT323">
            <v>0</v>
          </cell>
          <cell r="CU323">
            <v>0</v>
          </cell>
          <cell r="CV323" t="str">
            <v>N</v>
          </cell>
        </row>
        <row r="324">
          <cell r="A324" t="str">
            <v>BEA308</v>
          </cell>
          <cell r="B324" t="str">
            <v>30</v>
          </cell>
          <cell r="C324" t="str">
            <v>學士</v>
          </cell>
          <cell r="D324" t="str">
            <v>1022</v>
          </cell>
          <cell r="E324" t="str">
            <v>工程師</v>
          </cell>
          <cell r="F324" t="str">
            <v>1I-1</v>
          </cell>
          <cell r="G324" t="str">
            <v>常日班(間--8:00上班)</v>
          </cell>
          <cell r="H324" t="str">
            <v>BEA338</v>
          </cell>
          <cell r="I324" t="str">
            <v>核心網路事業處研發處三部三課</v>
          </cell>
          <cell r="J324">
            <v>6423</v>
          </cell>
          <cell r="K324" t="str">
            <v>810458</v>
          </cell>
          <cell r="L324" t="str">
            <v>黃水星</v>
          </cell>
          <cell r="O324" t="str">
            <v>N123174907</v>
          </cell>
          <cell r="P324" t="str">
            <v>台灣省彰化市</v>
          </cell>
          <cell r="Q324">
            <v>28609</v>
          </cell>
          <cell r="R324" t="str">
            <v>N</v>
          </cell>
          <cell r="S324" t="str">
            <v>中華民國</v>
          </cell>
          <cell r="U324" t="str">
            <v>M</v>
          </cell>
          <cell r="V324" t="str">
            <v>彰化市自強路９５巷９號</v>
          </cell>
          <cell r="W324" t="str">
            <v>04-7351550</v>
          </cell>
          <cell r="X324" t="str">
            <v>台北縣板橋市民權路２０２巷１３弄４０號４樓</v>
          </cell>
          <cell r="Y324" t="str">
            <v>02-29602997</v>
          </cell>
          <cell r="Z324" t="str">
            <v>Y</v>
          </cell>
          <cell r="AB324" t="str">
            <v>0912598848</v>
          </cell>
          <cell r="AC324" t="str">
            <v>黃茂仁</v>
          </cell>
          <cell r="AD324" t="str">
            <v>04-7351550</v>
          </cell>
          <cell r="AE324">
            <v>5</v>
          </cell>
          <cell r="AF324" t="str">
            <v>2000</v>
          </cell>
          <cell r="AG324" t="str">
            <v>電信工程系</v>
          </cell>
          <cell r="AH324" t="str">
            <v>交通大學</v>
          </cell>
          <cell r="AI324" t="str">
            <v>軟體,硬體</v>
          </cell>
          <cell r="AJ324" t="str">
            <v>正常</v>
          </cell>
          <cell r="AK324">
            <v>38068</v>
          </cell>
          <cell r="AL324">
            <v>38068</v>
          </cell>
          <cell r="AM324">
            <v>38160</v>
          </cell>
          <cell r="AN324">
            <v>688</v>
          </cell>
          <cell r="AO324">
            <v>0</v>
          </cell>
          <cell r="AP324">
            <v>4</v>
          </cell>
          <cell r="AQ324">
            <v>28</v>
          </cell>
          <cell r="AR324">
            <v>83</v>
          </cell>
          <cell r="AT324">
            <v>21</v>
          </cell>
          <cell r="AU324">
            <v>190</v>
          </cell>
          <cell r="AV324" t="str">
            <v>04827416</v>
          </cell>
          <cell r="AW324" t="str">
            <v>間接</v>
          </cell>
          <cell r="AX324" t="str">
            <v>工程職</v>
          </cell>
          <cell r="AY324" t="str">
            <v>一般員工</v>
          </cell>
          <cell r="BA324" t="str">
            <v>1.000000000000000</v>
          </cell>
          <cell r="BB324" t="str">
            <v>1.000000000000000</v>
          </cell>
          <cell r="BD324">
            <v>1</v>
          </cell>
          <cell r="BE324" t="str">
            <v>N</v>
          </cell>
          <cell r="BG324" t="str">
            <v>N</v>
          </cell>
          <cell r="BK324" t="str">
            <v>Y</v>
          </cell>
          <cell r="BL324" t="str">
            <v>B</v>
          </cell>
          <cell r="BN324" t="str">
            <v>N</v>
          </cell>
          <cell r="BQ324" t="str">
            <v>1:新增</v>
          </cell>
          <cell r="BR324" t="str">
            <v>A:廠商</v>
          </cell>
          <cell r="BS324" t="str">
            <v>890000</v>
          </cell>
          <cell r="BT324" t="str">
            <v>2:研發</v>
          </cell>
          <cell r="BV324" t="str">
            <v>TW</v>
          </cell>
          <cell r="BW324" t="str">
            <v>174</v>
          </cell>
          <cell r="BX324" t="str">
            <v>台北縣板橋市民權路２０２巷１３弄４０號４樓</v>
          </cell>
          <cell r="BY324" t="str">
            <v>彰化市自強路９５巷９號</v>
          </cell>
          <cell r="BZ324" t="str">
            <v>3:學士</v>
          </cell>
          <cell r="CA324" t="str">
            <v>1:國內</v>
          </cell>
          <cell r="CB324">
            <v>38068</v>
          </cell>
          <cell r="CE324" t="str">
            <v>500</v>
          </cell>
          <cell r="CK324" t="str">
            <v>220</v>
          </cell>
          <cell r="CL324" t="str">
            <v>C</v>
          </cell>
          <cell r="CM324">
            <v>35</v>
          </cell>
          <cell r="CP324" t="str">
            <v>N</v>
          </cell>
          <cell r="CR324">
            <v>179</v>
          </cell>
          <cell r="CS324" t="str">
            <v>RD技委會</v>
          </cell>
          <cell r="CT324">
            <v>21</v>
          </cell>
          <cell r="CU324">
            <v>83</v>
          </cell>
          <cell r="CV324" t="str">
            <v>Y</v>
          </cell>
        </row>
        <row r="325">
          <cell r="A325" t="str">
            <v>BEA308</v>
          </cell>
          <cell r="B325" t="str">
            <v>20</v>
          </cell>
          <cell r="C325" t="str">
            <v>碩士</v>
          </cell>
          <cell r="D325" t="str">
            <v>1022</v>
          </cell>
          <cell r="E325" t="str">
            <v>工程師</v>
          </cell>
          <cell r="F325" t="str">
            <v>1I-1</v>
          </cell>
          <cell r="G325" t="str">
            <v>常日班(間--8:00上班)</v>
          </cell>
          <cell r="H325" t="str">
            <v>BEA338</v>
          </cell>
          <cell r="I325" t="str">
            <v>核心網路事業處研發處三部三課</v>
          </cell>
          <cell r="J325">
            <v>7568</v>
          </cell>
          <cell r="K325" t="str">
            <v>812022</v>
          </cell>
          <cell r="L325" t="str">
            <v>彭崇禎</v>
          </cell>
          <cell r="O325" t="str">
            <v>K121663650</v>
          </cell>
          <cell r="P325" t="str">
            <v>台灣省苗栗縣</v>
          </cell>
          <cell r="Q325">
            <v>29405</v>
          </cell>
          <cell r="R325" t="str">
            <v>N</v>
          </cell>
          <cell r="S325" t="str">
            <v>中華民國</v>
          </cell>
          <cell r="U325" t="str">
            <v>M</v>
          </cell>
          <cell r="V325" t="str">
            <v>台北縣土城市青雲路２５９號５樓</v>
          </cell>
          <cell r="W325" t="str">
            <v>02-22621669</v>
          </cell>
          <cell r="X325" t="str">
            <v>新竹市光復路一段１８巷１５號</v>
          </cell>
          <cell r="Y325" t="str">
            <v>0932120704</v>
          </cell>
          <cell r="Z325" t="str">
            <v>Y</v>
          </cell>
          <cell r="AB325" t="str">
            <v>0932120704</v>
          </cell>
          <cell r="AC325" t="str">
            <v>彭天文</v>
          </cell>
          <cell r="AD325" t="str">
            <v>0955999077</v>
          </cell>
          <cell r="AE325">
            <v>3</v>
          </cell>
          <cell r="AF325" t="str">
            <v>2004</v>
          </cell>
          <cell r="AG325" t="str">
            <v>電信所</v>
          </cell>
          <cell r="AH325" t="str">
            <v>交通大學</v>
          </cell>
          <cell r="AJ325" t="str">
            <v>正常</v>
          </cell>
          <cell r="AK325">
            <v>38369</v>
          </cell>
          <cell r="AL325">
            <v>38369</v>
          </cell>
          <cell r="AM325">
            <v>38459</v>
          </cell>
          <cell r="AN325">
            <v>688</v>
          </cell>
          <cell r="AO325">
            <v>0</v>
          </cell>
          <cell r="AP325">
            <v>4</v>
          </cell>
          <cell r="AQ325">
            <v>28</v>
          </cell>
          <cell r="AR325">
            <v>83</v>
          </cell>
          <cell r="AT325">
            <v>22</v>
          </cell>
          <cell r="AU325">
            <v>190</v>
          </cell>
          <cell r="AV325" t="str">
            <v>04836579</v>
          </cell>
          <cell r="AW325" t="str">
            <v>間接</v>
          </cell>
          <cell r="AX325" t="str">
            <v>工程職</v>
          </cell>
          <cell r="AY325" t="str">
            <v>一般員工</v>
          </cell>
          <cell r="BA325" t="str">
            <v>1.000000000000000</v>
          </cell>
          <cell r="BB325" t="str">
            <v>1.000000000000000</v>
          </cell>
          <cell r="BD325">
            <v>0</v>
          </cell>
          <cell r="BE325" t="str">
            <v>N</v>
          </cell>
          <cell r="BG325" t="str">
            <v>N</v>
          </cell>
          <cell r="BJ325" t="str">
            <v>國防役名額</v>
          </cell>
          <cell r="BK325" t="str">
            <v>Y</v>
          </cell>
          <cell r="BL325" t="str">
            <v>O</v>
          </cell>
          <cell r="BN325" t="str">
            <v>N</v>
          </cell>
          <cell r="BQ325" t="str">
            <v>1:新增</v>
          </cell>
          <cell r="BR325" t="str">
            <v>A:廠商</v>
          </cell>
          <cell r="BS325" t="str">
            <v>549900</v>
          </cell>
          <cell r="BT325" t="str">
            <v>2:研發</v>
          </cell>
          <cell r="BV325" t="str">
            <v>TW</v>
          </cell>
          <cell r="BW325" t="str">
            <v>A640</v>
          </cell>
          <cell r="BX325" t="str">
            <v>新竹市光復路一段１８巷１５號</v>
          </cell>
          <cell r="BY325" t="str">
            <v>台北縣土城市青雲路２５９號５樓</v>
          </cell>
          <cell r="BZ325" t="str">
            <v>2:碩士</v>
          </cell>
          <cell r="CA325" t="str">
            <v>1:國內</v>
          </cell>
          <cell r="CB325">
            <v>38369</v>
          </cell>
          <cell r="CE325" t="str">
            <v>236</v>
          </cell>
          <cell r="CK325" t="str">
            <v>300</v>
          </cell>
          <cell r="CL325" t="str">
            <v>C</v>
          </cell>
          <cell r="CM325">
            <v>34</v>
          </cell>
          <cell r="CP325" t="str">
            <v>N</v>
          </cell>
          <cell r="CR325">
            <v>179</v>
          </cell>
          <cell r="CS325" t="str">
            <v>RD技委會</v>
          </cell>
          <cell r="CT325">
            <v>23</v>
          </cell>
          <cell r="CU325">
            <v>83</v>
          </cell>
          <cell r="CV325" t="str">
            <v>Y</v>
          </cell>
        </row>
        <row r="326">
          <cell r="A326" t="str">
            <v>BEA308</v>
          </cell>
          <cell r="B326" t="str">
            <v>30</v>
          </cell>
          <cell r="C326" t="str">
            <v>學士</v>
          </cell>
          <cell r="D326" t="str">
            <v>1022</v>
          </cell>
          <cell r="E326" t="str">
            <v>工程師</v>
          </cell>
          <cell r="F326" t="str">
            <v>1I-1</v>
          </cell>
          <cell r="G326" t="str">
            <v>常日班(間--8:00上班)</v>
          </cell>
          <cell r="H326" t="str">
            <v>BEA338</v>
          </cell>
          <cell r="I326" t="str">
            <v>核心網路事業處研發處三部三課</v>
          </cell>
          <cell r="J326">
            <v>7624</v>
          </cell>
          <cell r="K326" t="str">
            <v>812663</v>
          </cell>
          <cell r="L326" t="str">
            <v>楊崇鑫</v>
          </cell>
          <cell r="O326" t="str">
            <v>G121020474</v>
          </cell>
          <cell r="P326" t="str">
            <v>台北市</v>
          </cell>
          <cell r="Q326">
            <v>27870</v>
          </cell>
          <cell r="R326" t="str">
            <v>N</v>
          </cell>
          <cell r="S326" t="str">
            <v>中華民國</v>
          </cell>
          <cell r="U326" t="str">
            <v>M</v>
          </cell>
          <cell r="V326" t="str">
            <v>台北縣中和市忠孝街２巷１４弄１３號５樓</v>
          </cell>
          <cell r="W326" t="str">
            <v>02-29468033</v>
          </cell>
          <cell r="X326" t="str">
            <v>台北縣中和市忠孝街２巷１４弄１３號５樓</v>
          </cell>
          <cell r="Y326" t="str">
            <v>02-29468033</v>
          </cell>
          <cell r="Z326" t="str">
            <v>Y</v>
          </cell>
          <cell r="AB326" t="str">
            <v>0952956662</v>
          </cell>
          <cell r="AC326" t="str">
            <v>楊燦田</v>
          </cell>
          <cell r="AD326" t="str">
            <v>02-29468033</v>
          </cell>
          <cell r="AE326">
            <v>5</v>
          </cell>
          <cell r="AF326" t="str">
            <v>1999</v>
          </cell>
          <cell r="AG326" t="str">
            <v>資工系</v>
          </cell>
          <cell r="AH326" t="str">
            <v>逢甲大學</v>
          </cell>
          <cell r="AI326" t="str">
            <v>Linux,C,ASP,GTK</v>
          </cell>
          <cell r="AJ326" t="str">
            <v>正常</v>
          </cell>
          <cell r="AK326">
            <v>38418</v>
          </cell>
          <cell r="AL326">
            <v>38418</v>
          </cell>
          <cell r="AM326">
            <v>38510</v>
          </cell>
          <cell r="AN326">
            <v>688</v>
          </cell>
          <cell r="AO326">
            <v>0</v>
          </cell>
          <cell r="AP326">
            <v>4</v>
          </cell>
          <cell r="AQ326">
            <v>28</v>
          </cell>
          <cell r="AR326">
            <v>83</v>
          </cell>
          <cell r="AT326">
            <v>22</v>
          </cell>
          <cell r="AU326">
            <v>190</v>
          </cell>
          <cell r="AV326" t="str">
            <v>04841977</v>
          </cell>
          <cell r="AW326" t="str">
            <v>間接</v>
          </cell>
          <cell r="AX326" t="str">
            <v>工程職</v>
          </cell>
          <cell r="AY326" t="str">
            <v>一般員工</v>
          </cell>
          <cell r="BA326" t="str">
            <v>1.000000000000000</v>
          </cell>
          <cell r="BB326" t="str">
            <v>1.000000000000000</v>
          </cell>
          <cell r="BD326">
            <v>3.58</v>
          </cell>
          <cell r="BE326" t="str">
            <v>N</v>
          </cell>
          <cell r="BG326" t="str">
            <v>N</v>
          </cell>
          <cell r="BK326" t="str">
            <v>Y</v>
          </cell>
          <cell r="BL326" t="str">
            <v>A</v>
          </cell>
          <cell r="BN326" t="str">
            <v>N</v>
          </cell>
          <cell r="BQ326" t="str">
            <v>1:新增</v>
          </cell>
          <cell r="BR326" t="str">
            <v>A:廠商</v>
          </cell>
          <cell r="BS326" t="str">
            <v>464102</v>
          </cell>
          <cell r="BT326" t="str">
            <v>2:研發</v>
          </cell>
          <cell r="BV326" t="str">
            <v>TW</v>
          </cell>
          <cell r="BW326" t="str">
            <v>A640</v>
          </cell>
          <cell r="BX326" t="str">
            <v>台北縣中和市忠孝街２巷１４弄１３號５樓</v>
          </cell>
          <cell r="BY326" t="str">
            <v>台北縣中和市忠孝街２巷１４弄１３號５樓</v>
          </cell>
          <cell r="BZ326" t="str">
            <v>3:學士</v>
          </cell>
          <cell r="CA326" t="str">
            <v>1:國內</v>
          </cell>
          <cell r="CB326">
            <v>38418</v>
          </cell>
          <cell r="CE326" t="str">
            <v>235</v>
          </cell>
          <cell r="CK326" t="str">
            <v>235</v>
          </cell>
          <cell r="CL326" t="str">
            <v>C</v>
          </cell>
          <cell r="CM326">
            <v>34</v>
          </cell>
          <cell r="CP326" t="str">
            <v>N</v>
          </cell>
          <cell r="CR326">
            <v>179</v>
          </cell>
          <cell r="CS326" t="str">
            <v>RD技委會</v>
          </cell>
          <cell r="CT326">
            <v>0</v>
          </cell>
          <cell r="CU326">
            <v>83</v>
          </cell>
          <cell r="CV326" t="str">
            <v>Y</v>
          </cell>
        </row>
        <row r="327">
          <cell r="A327" t="str">
            <v>BFA208</v>
          </cell>
          <cell r="B327" t="str">
            <v>20</v>
          </cell>
          <cell r="C327" t="str">
            <v>碩士</v>
          </cell>
          <cell r="D327" t="str">
            <v>1022</v>
          </cell>
          <cell r="E327" t="str">
            <v>工程師</v>
          </cell>
          <cell r="F327" t="str">
            <v>1I-1</v>
          </cell>
          <cell r="G327" t="str">
            <v>常日班(間--8:00上班)</v>
          </cell>
          <cell r="H327" t="str">
            <v>BEA508</v>
          </cell>
          <cell r="I327" t="str">
            <v>核心網路研發處研發五部</v>
          </cell>
          <cell r="J327">
            <v>4781</v>
          </cell>
          <cell r="K327" t="str">
            <v>804472</v>
          </cell>
          <cell r="L327" t="str">
            <v>潘佳明</v>
          </cell>
          <cell r="M327" t="str">
            <v>PHUA KIA MING</v>
          </cell>
          <cell r="O327" t="str">
            <v>OC00248453</v>
          </cell>
          <cell r="P327" t="str">
            <v>海南省</v>
          </cell>
          <cell r="Q327">
            <v>27657</v>
          </cell>
          <cell r="R327" t="str">
            <v>N</v>
          </cell>
          <cell r="S327" t="str">
            <v>新加坡</v>
          </cell>
          <cell r="U327" t="str">
            <v>M</v>
          </cell>
          <cell r="V327" t="str">
            <v>新竹市東大路２段５９６巷７０號</v>
          </cell>
          <cell r="W327" t="str">
            <v>03-5439684</v>
          </cell>
          <cell r="X327" t="str">
            <v>新竹市東大路２段５９６巷７０號</v>
          </cell>
          <cell r="Y327" t="str">
            <v>03-5439684</v>
          </cell>
          <cell r="Z327" t="str">
            <v>Y</v>
          </cell>
          <cell r="AB327" t="str">
            <v>0929919110</v>
          </cell>
          <cell r="AE327">
            <v>3</v>
          </cell>
          <cell r="AF327" t="str">
            <v>2000</v>
          </cell>
          <cell r="AG327" t="str">
            <v>電腦工程所</v>
          </cell>
          <cell r="AH327" t="str">
            <v>南洋大學</v>
          </cell>
          <cell r="AJ327" t="str">
            <v>正常</v>
          </cell>
          <cell r="AK327">
            <v>37669</v>
          </cell>
          <cell r="AL327">
            <v>37669</v>
          </cell>
          <cell r="AM327">
            <v>37758</v>
          </cell>
          <cell r="AN327">
            <v>694</v>
          </cell>
          <cell r="AO327">
            <v>0</v>
          </cell>
          <cell r="AP327">
            <v>2</v>
          </cell>
          <cell r="AQ327">
            <v>28</v>
          </cell>
          <cell r="AR327">
            <v>83</v>
          </cell>
          <cell r="AT327">
            <v>23</v>
          </cell>
          <cell r="AU327">
            <v>197</v>
          </cell>
          <cell r="AV327" t="str">
            <v>04752865</v>
          </cell>
          <cell r="AW327" t="str">
            <v>間接</v>
          </cell>
          <cell r="AX327" t="str">
            <v>工程職</v>
          </cell>
          <cell r="AY327" t="str">
            <v>外籍聘雇</v>
          </cell>
          <cell r="BA327" t="str">
            <v>1.000000000000000</v>
          </cell>
          <cell r="BB327" t="str">
            <v>1.000000000000000</v>
          </cell>
          <cell r="BD327">
            <v>2.7</v>
          </cell>
          <cell r="BE327" t="str">
            <v>N</v>
          </cell>
          <cell r="BG327" t="str">
            <v>N</v>
          </cell>
          <cell r="BK327" t="str">
            <v>Y</v>
          </cell>
          <cell r="BN327" t="str">
            <v>N</v>
          </cell>
          <cell r="BQ327" t="str">
            <v>0:其他</v>
          </cell>
          <cell r="BR327" t="str">
            <v>E:外籍技術</v>
          </cell>
          <cell r="BU327" t="str">
            <v>S7526720G</v>
          </cell>
          <cell r="BV327" t="str">
            <v>TW</v>
          </cell>
          <cell r="BW327" t="str">
            <v>174</v>
          </cell>
          <cell r="BX327" t="str">
            <v>新竹市東大路２段５９６巷７０號</v>
          </cell>
          <cell r="BY327" t="str">
            <v>新竹市東大路２段５９６巷７０號</v>
          </cell>
          <cell r="CB327">
            <v>37669</v>
          </cell>
          <cell r="CE327" t="str">
            <v>300</v>
          </cell>
          <cell r="CK327" t="str">
            <v>300</v>
          </cell>
          <cell r="CL327" t="str">
            <v>C</v>
          </cell>
          <cell r="CP327" t="str">
            <v>N</v>
          </cell>
          <cell r="CR327">
            <v>179</v>
          </cell>
          <cell r="CS327" t="str">
            <v>RD技委會</v>
          </cell>
          <cell r="CT327">
            <v>0</v>
          </cell>
          <cell r="CU327">
            <v>0</v>
          </cell>
          <cell r="CV327" t="str">
            <v>N</v>
          </cell>
        </row>
        <row r="328">
          <cell r="A328" t="str">
            <v>BFA208</v>
          </cell>
          <cell r="B328" t="str">
            <v>20</v>
          </cell>
          <cell r="C328" t="str">
            <v>碩士</v>
          </cell>
          <cell r="D328" t="str">
            <v>1022</v>
          </cell>
          <cell r="E328" t="str">
            <v>工程師</v>
          </cell>
          <cell r="F328" t="str">
            <v>1I-1</v>
          </cell>
          <cell r="G328" t="str">
            <v>常日班(間--8:00上班)</v>
          </cell>
          <cell r="H328" t="str">
            <v>BEA508</v>
          </cell>
          <cell r="I328" t="str">
            <v>核心網路研發處研發五部</v>
          </cell>
          <cell r="J328">
            <v>5356</v>
          </cell>
          <cell r="K328" t="str">
            <v>807985</v>
          </cell>
          <cell r="L328" t="str">
            <v>韋宜君</v>
          </cell>
          <cell r="M328" t="str">
            <v>WEI YI-CHUN</v>
          </cell>
          <cell r="O328" t="str">
            <v>J221952279</v>
          </cell>
          <cell r="P328" t="str">
            <v>台灣省新竹市</v>
          </cell>
          <cell r="Q328">
            <v>28915</v>
          </cell>
          <cell r="R328" t="str">
            <v>N</v>
          </cell>
          <cell r="S328" t="str">
            <v>中華民國</v>
          </cell>
          <cell r="U328" t="str">
            <v>F</v>
          </cell>
          <cell r="V328" t="str">
            <v>新竹市延平路一段２１４巷３４弄５５號</v>
          </cell>
          <cell r="W328" t="str">
            <v>03-5253441</v>
          </cell>
          <cell r="X328" t="str">
            <v>新竹市延平路一段２１４巷３４弄５５號</v>
          </cell>
          <cell r="Y328" t="str">
            <v>03-5253441</v>
          </cell>
          <cell r="Z328" t="str">
            <v>Y</v>
          </cell>
          <cell r="AB328" t="str">
            <v>0916087673</v>
          </cell>
          <cell r="AC328" t="str">
            <v>黃寶貴</v>
          </cell>
          <cell r="AD328" t="str">
            <v>03-5253441</v>
          </cell>
          <cell r="AE328">
            <v>3</v>
          </cell>
          <cell r="AF328" t="str">
            <v>2003</v>
          </cell>
          <cell r="AG328" t="str">
            <v>通訊所</v>
          </cell>
          <cell r="AH328" t="str">
            <v>清華大學</v>
          </cell>
          <cell r="AJ328" t="str">
            <v>正常</v>
          </cell>
          <cell r="AK328">
            <v>37816</v>
          </cell>
          <cell r="AL328">
            <v>37816</v>
          </cell>
          <cell r="AM328">
            <v>37908</v>
          </cell>
          <cell r="AN328">
            <v>694</v>
          </cell>
          <cell r="AO328">
            <v>0</v>
          </cell>
          <cell r="AP328">
            <v>2</v>
          </cell>
          <cell r="AQ328">
            <v>28</v>
          </cell>
          <cell r="AR328">
            <v>83</v>
          </cell>
          <cell r="AT328">
            <v>22</v>
          </cell>
          <cell r="AU328">
            <v>197</v>
          </cell>
          <cell r="AV328" t="str">
            <v>04818180</v>
          </cell>
          <cell r="AW328" t="str">
            <v>間接</v>
          </cell>
          <cell r="AX328" t="str">
            <v>工程職</v>
          </cell>
          <cell r="AY328" t="str">
            <v>一般員工</v>
          </cell>
          <cell r="BA328" t="str">
            <v>1.000000000000000</v>
          </cell>
          <cell r="BB328" t="str">
            <v>1.000000000000000</v>
          </cell>
          <cell r="BD328">
            <v>0</v>
          </cell>
          <cell r="BE328" t="str">
            <v>N</v>
          </cell>
          <cell r="BG328" t="str">
            <v>N</v>
          </cell>
          <cell r="BK328" t="str">
            <v>Y</v>
          </cell>
          <cell r="BL328" t="str">
            <v>O</v>
          </cell>
          <cell r="BN328" t="str">
            <v>N</v>
          </cell>
          <cell r="BQ328" t="str">
            <v>1:新增</v>
          </cell>
          <cell r="BR328" t="str">
            <v>A:廠商</v>
          </cell>
          <cell r="BS328" t="str">
            <v>542207</v>
          </cell>
          <cell r="BT328" t="str">
            <v>2:研發</v>
          </cell>
          <cell r="BU328" t="str">
            <v>200708617</v>
          </cell>
          <cell r="BV328" t="str">
            <v>TW</v>
          </cell>
          <cell r="BW328" t="str">
            <v>174</v>
          </cell>
          <cell r="BX328" t="str">
            <v>新竹市延平路一段２１４巷３４弄５５號</v>
          </cell>
          <cell r="BY328" t="str">
            <v>新竹市延平路一段２１４巷３４弄５５號</v>
          </cell>
          <cell r="BZ328" t="str">
            <v>2:碩士</v>
          </cell>
          <cell r="CA328" t="str">
            <v>1:國內</v>
          </cell>
          <cell r="CB328">
            <v>37816</v>
          </cell>
          <cell r="CE328" t="str">
            <v>300</v>
          </cell>
          <cell r="CK328" t="str">
            <v>300</v>
          </cell>
          <cell r="CL328" t="str">
            <v>C</v>
          </cell>
          <cell r="CM328">
            <v>27</v>
          </cell>
          <cell r="CP328" t="str">
            <v>N</v>
          </cell>
          <cell r="CR328">
            <v>179</v>
          </cell>
          <cell r="CS328" t="str">
            <v>RD技委會</v>
          </cell>
          <cell r="CT328">
            <v>0</v>
          </cell>
          <cell r="CU328">
            <v>0</v>
          </cell>
          <cell r="CV328" t="str">
            <v>N</v>
          </cell>
        </row>
        <row r="329">
          <cell r="A329" t="str">
            <v>BFA208</v>
          </cell>
          <cell r="B329" t="str">
            <v>20</v>
          </cell>
          <cell r="C329" t="str">
            <v>碩士</v>
          </cell>
          <cell r="D329" t="str">
            <v>1022</v>
          </cell>
          <cell r="E329" t="str">
            <v>工程師</v>
          </cell>
          <cell r="F329" t="str">
            <v>1I-1</v>
          </cell>
          <cell r="G329" t="str">
            <v>常日班(間--8:00上班)</v>
          </cell>
          <cell r="H329" t="str">
            <v>BEA508</v>
          </cell>
          <cell r="I329" t="str">
            <v>核心網路研發處研發五部</v>
          </cell>
          <cell r="J329">
            <v>5359</v>
          </cell>
          <cell r="K329" t="str">
            <v>807988</v>
          </cell>
          <cell r="L329" t="str">
            <v>簡嘉俊</v>
          </cell>
          <cell r="O329" t="str">
            <v>F124517875</v>
          </cell>
          <cell r="P329" t="str">
            <v>台灣省台北縣</v>
          </cell>
          <cell r="Q329">
            <v>28748</v>
          </cell>
          <cell r="R329" t="str">
            <v>N</v>
          </cell>
          <cell r="S329" t="str">
            <v>中華民國</v>
          </cell>
          <cell r="U329" t="str">
            <v>M</v>
          </cell>
          <cell r="V329" t="str">
            <v>台北市士林區德行東路３５８巷１７弄６號</v>
          </cell>
          <cell r="W329" t="str">
            <v>02-28352868</v>
          </cell>
          <cell r="X329" t="str">
            <v>桃園縣中壢市大勇二街１１號６樓</v>
          </cell>
          <cell r="Y329" t="str">
            <v>0920018206</v>
          </cell>
          <cell r="Z329" t="str">
            <v>Y</v>
          </cell>
          <cell r="AC329" t="str">
            <v>簡金源</v>
          </cell>
          <cell r="AD329" t="str">
            <v>0920018206</v>
          </cell>
          <cell r="AE329">
            <v>3</v>
          </cell>
          <cell r="AF329" t="str">
            <v>2003</v>
          </cell>
          <cell r="AG329" t="str">
            <v>資訊所</v>
          </cell>
          <cell r="AH329" t="str">
            <v>元智大學</v>
          </cell>
          <cell r="AJ329" t="str">
            <v>正常</v>
          </cell>
          <cell r="AK329">
            <v>37816</v>
          </cell>
          <cell r="AL329">
            <v>37816</v>
          </cell>
          <cell r="AM329">
            <v>37908</v>
          </cell>
          <cell r="AN329">
            <v>694</v>
          </cell>
          <cell r="AO329">
            <v>0</v>
          </cell>
          <cell r="AP329">
            <v>2</v>
          </cell>
          <cell r="AQ329">
            <v>28</v>
          </cell>
          <cell r="AR329">
            <v>83</v>
          </cell>
          <cell r="AT329">
            <v>22</v>
          </cell>
          <cell r="AU329">
            <v>197</v>
          </cell>
          <cell r="AV329" t="str">
            <v>04811403</v>
          </cell>
          <cell r="AW329" t="str">
            <v>間接</v>
          </cell>
          <cell r="AX329" t="str">
            <v>工程職</v>
          </cell>
          <cell r="AY329" t="str">
            <v>一般員工</v>
          </cell>
          <cell r="BA329" t="str">
            <v>1.000000000000000</v>
          </cell>
          <cell r="BB329" t="str">
            <v>1.000000000000000</v>
          </cell>
          <cell r="BD329">
            <v>0</v>
          </cell>
          <cell r="BE329" t="str">
            <v>N</v>
          </cell>
          <cell r="BG329" t="str">
            <v>N</v>
          </cell>
          <cell r="BK329" t="str">
            <v>Y</v>
          </cell>
          <cell r="BL329" t="str">
            <v>B</v>
          </cell>
          <cell r="BN329" t="str">
            <v>N</v>
          </cell>
          <cell r="BQ329" t="str">
            <v>1:新增</v>
          </cell>
          <cell r="BR329" t="str">
            <v>A:廠商</v>
          </cell>
          <cell r="BS329" t="str">
            <v>464102</v>
          </cell>
          <cell r="BT329" t="str">
            <v>2:研發</v>
          </cell>
          <cell r="BV329" t="str">
            <v>TW</v>
          </cell>
          <cell r="BW329" t="str">
            <v>174</v>
          </cell>
          <cell r="BX329" t="str">
            <v>桃園縣中壢市大勇二街１１號６樓</v>
          </cell>
          <cell r="BY329" t="str">
            <v>台北市士林區德行東路３５８巷１７弄６號</v>
          </cell>
          <cell r="BZ329" t="str">
            <v>2:碩士</v>
          </cell>
          <cell r="CA329" t="str">
            <v>1:國內</v>
          </cell>
          <cell r="CB329">
            <v>37816</v>
          </cell>
          <cell r="CE329" t="str">
            <v>111</v>
          </cell>
          <cell r="CK329" t="str">
            <v>320</v>
          </cell>
          <cell r="CL329" t="str">
            <v>C</v>
          </cell>
          <cell r="CM329">
            <v>34</v>
          </cell>
          <cell r="CP329" t="str">
            <v>N</v>
          </cell>
          <cell r="CR329">
            <v>179</v>
          </cell>
          <cell r="CS329" t="str">
            <v>RD技委會</v>
          </cell>
          <cell r="CT329">
            <v>0</v>
          </cell>
          <cell r="CU329">
            <v>0</v>
          </cell>
          <cell r="CV329" t="str">
            <v>N</v>
          </cell>
        </row>
        <row r="330">
          <cell r="A330" t="str">
            <v>BFA208</v>
          </cell>
          <cell r="B330" t="str">
            <v>20</v>
          </cell>
          <cell r="C330" t="str">
            <v>碩士</v>
          </cell>
          <cell r="D330" t="str">
            <v>1022</v>
          </cell>
          <cell r="E330" t="str">
            <v>工程師</v>
          </cell>
          <cell r="F330" t="str">
            <v>1I-1</v>
          </cell>
          <cell r="G330" t="str">
            <v>常日班(間--8:00上班)</v>
          </cell>
          <cell r="H330" t="str">
            <v>BEA508</v>
          </cell>
          <cell r="I330" t="str">
            <v>核心網路研發處研發五部</v>
          </cell>
          <cell r="J330">
            <v>5586</v>
          </cell>
          <cell r="K330" t="str">
            <v>808448</v>
          </cell>
          <cell r="L330" t="str">
            <v>林慧珊</v>
          </cell>
          <cell r="O330" t="str">
            <v>F224124238</v>
          </cell>
          <cell r="P330" t="str">
            <v>台灣省宜蘭縣</v>
          </cell>
          <cell r="Q330">
            <v>28402</v>
          </cell>
          <cell r="R330" t="str">
            <v>N</v>
          </cell>
          <cell r="S330" t="str">
            <v>中華民國</v>
          </cell>
          <cell r="U330" t="str">
            <v>F</v>
          </cell>
          <cell r="V330" t="str">
            <v>台北市士林區德行東路３５８巷２４弄３號１樓</v>
          </cell>
          <cell r="W330" t="str">
            <v>0919309276</v>
          </cell>
          <cell r="X330" t="str">
            <v>台北市士林區德行東路３５８巷２４弄３號１樓</v>
          </cell>
          <cell r="Y330" t="str">
            <v>0919309276</v>
          </cell>
          <cell r="Z330" t="str">
            <v>Y</v>
          </cell>
          <cell r="AC330" t="str">
            <v>林茂煌</v>
          </cell>
          <cell r="AD330" t="str">
            <v>02-28382868</v>
          </cell>
          <cell r="AE330">
            <v>3</v>
          </cell>
          <cell r="AF330" t="str">
            <v>2003</v>
          </cell>
          <cell r="AG330" t="str">
            <v>資訊工程所</v>
          </cell>
          <cell r="AH330" t="str">
            <v>中正大學</v>
          </cell>
          <cell r="AJ330" t="str">
            <v>正常</v>
          </cell>
          <cell r="AK330">
            <v>37865</v>
          </cell>
          <cell r="AL330">
            <v>37865</v>
          </cell>
          <cell r="AM330">
            <v>37956</v>
          </cell>
          <cell r="AN330">
            <v>694</v>
          </cell>
          <cell r="AO330">
            <v>0</v>
          </cell>
          <cell r="AP330">
            <v>2</v>
          </cell>
          <cell r="AQ330">
            <v>28</v>
          </cell>
          <cell r="AR330">
            <v>83</v>
          </cell>
          <cell r="AT330">
            <v>22</v>
          </cell>
          <cell r="AU330">
            <v>197</v>
          </cell>
          <cell r="AV330" t="str">
            <v>04827318</v>
          </cell>
          <cell r="AW330" t="str">
            <v>間接</v>
          </cell>
          <cell r="AX330" t="str">
            <v>工程職</v>
          </cell>
          <cell r="AY330" t="str">
            <v>一般員工</v>
          </cell>
          <cell r="BA330" t="str">
            <v>1.000000000000000</v>
          </cell>
          <cell r="BB330" t="str">
            <v>1.000000000000000</v>
          </cell>
          <cell r="BD330">
            <v>0</v>
          </cell>
          <cell r="BE330" t="str">
            <v>N</v>
          </cell>
          <cell r="BG330" t="str">
            <v>N</v>
          </cell>
          <cell r="BK330" t="str">
            <v>Y</v>
          </cell>
          <cell r="BL330" t="str">
            <v>A</v>
          </cell>
          <cell r="BN330" t="str">
            <v>N</v>
          </cell>
          <cell r="BQ330" t="str">
            <v>1:新增</v>
          </cell>
          <cell r="BR330" t="str">
            <v>A:廠商</v>
          </cell>
          <cell r="BS330" t="str">
            <v>464102</v>
          </cell>
          <cell r="BT330" t="str">
            <v>2:研發</v>
          </cell>
          <cell r="BV330" t="str">
            <v>TW</v>
          </cell>
          <cell r="BW330" t="str">
            <v>174</v>
          </cell>
          <cell r="BX330" t="str">
            <v>台北市士林區德行東路３５８巷２４弄３號１樓</v>
          </cell>
          <cell r="BY330" t="str">
            <v>台北市士林區德行東路３５８巷２４弄３號１樓</v>
          </cell>
          <cell r="BZ330" t="str">
            <v>2:碩士</v>
          </cell>
          <cell r="CA330" t="str">
            <v>1:國內</v>
          </cell>
          <cell r="CB330">
            <v>37865</v>
          </cell>
          <cell r="CE330" t="str">
            <v>111</v>
          </cell>
          <cell r="CK330" t="str">
            <v>111</v>
          </cell>
          <cell r="CL330" t="str">
            <v>C</v>
          </cell>
          <cell r="CM330">
            <v>35</v>
          </cell>
          <cell r="CP330" t="str">
            <v>N</v>
          </cell>
          <cell r="CR330">
            <v>179</v>
          </cell>
          <cell r="CS330" t="str">
            <v>RD技委會</v>
          </cell>
          <cell r="CT330">
            <v>0</v>
          </cell>
          <cell r="CU330">
            <v>0</v>
          </cell>
          <cell r="CV330" t="str">
            <v>N</v>
          </cell>
        </row>
        <row r="331">
          <cell r="A331" t="str">
            <v>BFA208</v>
          </cell>
          <cell r="B331" t="str">
            <v>30</v>
          </cell>
          <cell r="C331" t="str">
            <v>學士</v>
          </cell>
          <cell r="D331" t="str">
            <v>1022</v>
          </cell>
          <cell r="E331" t="str">
            <v>工程師</v>
          </cell>
          <cell r="F331" t="str">
            <v>1I-1</v>
          </cell>
          <cell r="G331" t="str">
            <v>常日班(間--8:00上班)</v>
          </cell>
          <cell r="H331" t="str">
            <v>BEA508</v>
          </cell>
          <cell r="I331" t="str">
            <v>核心網路研發處研發五部</v>
          </cell>
          <cell r="J331">
            <v>6216</v>
          </cell>
          <cell r="K331" t="str">
            <v>810168</v>
          </cell>
          <cell r="L331" t="str">
            <v>劉韋汝</v>
          </cell>
          <cell r="M331" t="str">
            <v>LIU WEI JU</v>
          </cell>
          <cell r="N331" t="str">
            <v>LIU WEI JU</v>
          </cell>
          <cell r="O331" t="str">
            <v>J221552500</v>
          </cell>
          <cell r="P331" t="str">
            <v>台灣省台北縣</v>
          </cell>
          <cell r="Q331">
            <v>27914</v>
          </cell>
          <cell r="R331" t="str">
            <v>N</v>
          </cell>
          <cell r="S331" t="str">
            <v>中華民國</v>
          </cell>
          <cell r="U331" t="str">
            <v>F</v>
          </cell>
          <cell r="V331" t="str">
            <v>台北縣新莊市民安西路２５２巷８號８樓</v>
          </cell>
          <cell r="W331" t="str">
            <v>02-22043508</v>
          </cell>
          <cell r="X331" t="str">
            <v>新竹市金山２３街１６號３０４室</v>
          </cell>
          <cell r="Y331" t="str">
            <v>0939831260</v>
          </cell>
          <cell r="Z331" t="str">
            <v>Y</v>
          </cell>
          <cell r="AC331" t="str">
            <v>劉雨菁</v>
          </cell>
          <cell r="AD331" t="str">
            <v>0920888103</v>
          </cell>
          <cell r="AE331">
            <v>5</v>
          </cell>
          <cell r="AF331" t="str">
            <v>1998</v>
          </cell>
          <cell r="AG331" t="str">
            <v>數學系</v>
          </cell>
          <cell r="AH331" t="str">
            <v>中原大學</v>
          </cell>
          <cell r="AJ331" t="str">
            <v>正常</v>
          </cell>
          <cell r="AK331">
            <v>38047</v>
          </cell>
          <cell r="AL331">
            <v>38047</v>
          </cell>
          <cell r="AM331">
            <v>38139</v>
          </cell>
          <cell r="AN331">
            <v>694</v>
          </cell>
          <cell r="AO331">
            <v>0</v>
          </cell>
          <cell r="AP331">
            <v>2</v>
          </cell>
          <cell r="AQ331">
            <v>28</v>
          </cell>
          <cell r="AR331">
            <v>83</v>
          </cell>
          <cell r="AT331">
            <v>22</v>
          </cell>
          <cell r="AU331">
            <v>197</v>
          </cell>
          <cell r="AV331" t="str">
            <v>04834050</v>
          </cell>
          <cell r="AW331" t="str">
            <v>間接</v>
          </cell>
          <cell r="AX331" t="str">
            <v>工程職</v>
          </cell>
          <cell r="AY331" t="str">
            <v>一般員工</v>
          </cell>
          <cell r="BA331" t="str">
            <v>1.000000000000000</v>
          </cell>
          <cell r="BB331" t="str">
            <v>1.000000000000000</v>
          </cell>
          <cell r="BD331">
            <v>3</v>
          </cell>
          <cell r="BE331" t="str">
            <v>N</v>
          </cell>
          <cell r="BG331" t="str">
            <v>N</v>
          </cell>
          <cell r="BK331" t="str">
            <v>Y</v>
          </cell>
          <cell r="BL331" t="str">
            <v>O</v>
          </cell>
          <cell r="BN331" t="str">
            <v>N</v>
          </cell>
          <cell r="BQ331" t="str">
            <v>1:新增</v>
          </cell>
          <cell r="BR331" t="str">
            <v>A:廠商</v>
          </cell>
          <cell r="BS331" t="str">
            <v>460100</v>
          </cell>
          <cell r="BT331" t="str">
            <v>2:研發</v>
          </cell>
          <cell r="BU331" t="str">
            <v>210832611</v>
          </cell>
          <cell r="BV331" t="str">
            <v>TW</v>
          </cell>
          <cell r="BW331" t="str">
            <v>174</v>
          </cell>
          <cell r="BX331" t="str">
            <v>新竹市金山２３街１６號３０４室</v>
          </cell>
          <cell r="BY331" t="str">
            <v>台北縣新莊市民安西路２５２巷８號８樓</v>
          </cell>
          <cell r="BZ331" t="str">
            <v>3:學士</v>
          </cell>
          <cell r="CA331" t="str">
            <v>1:國內</v>
          </cell>
          <cell r="CB331">
            <v>38047</v>
          </cell>
          <cell r="CE331" t="str">
            <v>242</v>
          </cell>
          <cell r="CK331" t="str">
            <v>300</v>
          </cell>
          <cell r="CL331" t="str">
            <v>C</v>
          </cell>
          <cell r="CM331">
            <v>34</v>
          </cell>
          <cell r="CP331" t="str">
            <v>N</v>
          </cell>
          <cell r="CR331">
            <v>179</v>
          </cell>
          <cell r="CS331" t="str">
            <v>RD技委會</v>
          </cell>
          <cell r="CT331">
            <v>22</v>
          </cell>
          <cell r="CU331">
            <v>83</v>
          </cell>
          <cell r="CV331" t="str">
            <v>Y</v>
          </cell>
        </row>
        <row r="332">
          <cell r="A332" t="str">
            <v>BFA208</v>
          </cell>
          <cell r="B332" t="str">
            <v>30</v>
          </cell>
          <cell r="C332" t="str">
            <v>學士</v>
          </cell>
          <cell r="D332" t="str">
            <v>1022</v>
          </cell>
          <cell r="E332" t="str">
            <v>工程師</v>
          </cell>
          <cell r="F332" t="str">
            <v>1I-1</v>
          </cell>
          <cell r="G332" t="str">
            <v>常日班(間--8:00上班)</v>
          </cell>
          <cell r="H332" t="str">
            <v>BEA718</v>
          </cell>
          <cell r="I332" t="str">
            <v>核心網路研發處研發七部一課</v>
          </cell>
          <cell r="J332">
            <v>6634</v>
          </cell>
          <cell r="K332" t="str">
            <v>009971</v>
          </cell>
          <cell r="L332" t="str">
            <v>翁逸群</v>
          </cell>
          <cell r="O332" t="str">
            <v>W100287562</v>
          </cell>
          <cell r="P332" t="str">
            <v>福建省金門縣</v>
          </cell>
          <cell r="Q332">
            <v>27775</v>
          </cell>
          <cell r="R332" t="str">
            <v>N</v>
          </cell>
          <cell r="S332" t="str">
            <v>中華民國</v>
          </cell>
          <cell r="U332" t="str">
            <v>M</v>
          </cell>
          <cell r="V332" t="str">
            <v>新竹縣竹北市華興街２６５巷１０號</v>
          </cell>
          <cell r="W332" t="str">
            <v>03-5538241</v>
          </cell>
          <cell r="X332" t="str">
            <v>新竹縣竹北市華興街２６５巷１０號</v>
          </cell>
          <cell r="Y332" t="str">
            <v>03-5538241</v>
          </cell>
          <cell r="Z332" t="str">
            <v>Y</v>
          </cell>
          <cell r="AB332" t="str">
            <v>0939778051</v>
          </cell>
          <cell r="AC332" t="str">
            <v>翁添勇</v>
          </cell>
          <cell r="AD332" t="str">
            <v>02-29641737</v>
          </cell>
          <cell r="AE332">
            <v>5</v>
          </cell>
          <cell r="AF332" t="str">
            <v>2001</v>
          </cell>
          <cell r="AG332" t="str">
            <v>電子系</v>
          </cell>
          <cell r="AH332" t="str">
            <v>明新技術學院</v>
          </cell>
          <cell r="AI332" t="str">
            <v>8051及X86 Assembly</v>
          </cell>
          <cell r="AJ332" t="str">
            <v>正常</v>
          </cell>
          <cell r="AK332">
            <v>38110</v>
          </cell>
          <cell r="AL332">
            <v>37417</v>
          </cell>
          <cell r="AM332">
            <v>37509</v>
          </cell>
          <cell r="AN332">
            <v>697</v>
          </cell>
          <cell r="AO332">
            <v>0</v>
          </cell>
          <cell r="AP332">
            <v>2</v>
          </cell>
          <cell r="AQ332">
            <v>28</v>
          </cell>
          <cell r="AR332">
            <v>83</v>
          </cell>
          <cell r="AT332">
            <v>22</v>
          </cell>
          <cell r="AU332">
            <v>197</v>
          </cell>
          <cell r="AV332" t="str">
            <v>04643054</v>
          </cell>
          <cell r="AW332" t="str">
            <v>間接</v>
          </cell>
          <cell r="AX332" t="str">
            <v>工程職</v>
          </cell>
          <cell r="AY332" t="str">
            <v>一般員工</v>
          </cell>
          <cell r="BA332" t="str">
            <v>1.000000000000000</v>
          </cell>
          <cell r="BB332" t="str">
            <v>1.000000000000000</v>
          </cell>
          <cell r="BD332">
            <v>2.5</v>
          </cell>
          <cell r="BE332" t="str">
            <v>N</v>
          </cell>
          <cell r="BG332" t="str">
            <v>N</v>
          </cell>
          <cell r="BJ332" t="str">
            <v>鵬瞻科技轉入</v>
          </cell>
          <cell r="BK332" t="str">
            <v>Y</v>
          </cell>
          <cell r="BL332" t="str">
            <v>O</v>
          </cell>
          <cell r="BN332" t="str">
            <v>N</v>
          </cell>
          <cell r="BQ332" t="str">
            <v>1:新增</v>
          </cell>
          <cell r="BR332" t="str">
            <v>A:廠商</v>
          </cell>
          <cell r="BS332" t="str">
            <v>542203</v>
          </cell>
          <cell r="BV332" t="str">
            <v>TW</v>
          </cell>
          <cell r="BW332" t="str">
            <v>640</v>
          </cell>
          <cell r="BX332" t="str">
            <v>新竹縣竹北市華興街２６５巷１０號</v>
          </cell>
          <cell r="BY332" t="str">
            <v>新竹縣竹北市華興街２６５巷１０號</v>
          </cell>
          <cell r="BZ332" t="str">
            <v>3:學士</v>
          </cell>
          <cell r="CA332" t="str">
            <v>1:國內</v>
          </cell>
          <cell r="CB332">
            <v>38110</v>
          </cell>
          <cell r="CE332" t="str">
            <v>302</v>
          </cell>
          <cell r="CK332" t="str">
            <v>302</v>
          </cell>
          <cell r="CL332" t="str">
            <v>C</v>
          </cell>
          <cell r="CM332">
            <v>27</v>
          </cell>
          <cell r="CP332" t="str">
            <v>N</v>
          </cell>
          <cell r="CR332">
            <v>179</v>
          </cell>
          <cell r="CS332" t="str">
            <v>RD技委會</v>
          </cell>
          <cell r="CT332">
            <v>21</v>
          </cell>
          <cell r="CU332">
            <v>83</v>
          </cell>
          <cell r="CV332" t="str">
            <v>Y</v>
          </cell>
        </row>
        <row r="333">
          <cell r="A333" t="str">
            <v>BFA208</v>
          </cell>
          <cell r="B333" t="str">
            <v>20</v>
          </cell>
          <cell r="C333" t="str">
            <v>碩士</v>
          </cell>
          <cell r="D333" t="str">
            <v>1022</v>
          </cell>
          <cell r="E333" t="str">
            <v>工程師</v>
          </cell>
          <cell r="F333" t="str">
            <v>1I-1</v>
          </cell>
          <cell r="G333" t="str">
            <v>常日班(間--8:00上班)</v>
          </cell>
          <cell r="H333" t="str">
            <v>BEA728</v>
          </cell>
          <cell r="I333" t="str">
            <v>核心網路研發處研發七部二課</v>
          </cell>
          <cell r="J333">
            <v>6596</v>
          </cell>
          <cell r="K333" t="str">
            <v>009767</v>
          </cell>
          <cell r="L333" t="str">
            <v>張震達</v>
          </cell>
          <cell r="O333" t="str">
            <v>H121993606</v>
          </cell>
          <cell r="P333" t="str">
            <v>台灣省桃園縣</v>
          </cell>
          <cell r="Q333">
            <v>27624</v>
          </cell>
          <cell r="R333" t="str">
            <v>N</v>
          </cell>
          <cell r="S333" t="str">
            <v>中華民國</v>
          </cell>
          <cell r="U333" t="str">
            <v>M</v>
          </cell>
          <cell r="V333" t="str">
            <v>桃園縣觀音鄉上大村１０鄰９７號</v>
          </cell>
          <cell r="W333" t="str">
            <v>03-4902166</v>
          </cell>
          <cell r="X333" t="str">
            <v>桃園縣觀音鄉上大村１０鄰９７號</v>
          </cell>
          <cell r="Y333" t="str">
            <v>03-4902166</v>
          </cell>
          <cell r="Z333" t="str">
            <v>Y</v>
          </cell>
          <cell r="AB333" t="str">
            <v>0968327026,0926909114</v>
          </cell>
          <cell r="AC333" t="str">
            <v>張新平</v>
          </cell>
          <cell r="AD333" t="str">
            <v>03-4902166</v>
          </cell>
          <cell r="AE333">
            <v>3</v>
          </cell>
          <cell r="AF333" t="str">
            <v>2000</v>
          </cell>
          <cell r="AG333" t="str">
            <v>應用數學所</v>
          </cell>
          <cell r="AH333" t="str">
            <v>中山大學</v>
          </cell>
          <cell r="AI333" t="str">
            <v>C, Pascal, Delphi程式設計</v>
          </cell>
          <cell r="AJ333" t="str">
            <v>正常</v>
          </cell>
          <cell r="AK333">
            <v>38110</v>
          </cell>
          <cell r="AL333">
            <v>37410</v>
          </cell>
          <cell r="AM333">
            <v>37502</v>
          </cell>
          <cell r="AN333">
            <v>698</v>
          </cell>
          <cell r="AO333">
            <v>0</v>
          </cell>
          <cell r="AP333">
            <v>2</v>
          </cell>
          <cell r="AQ333">
            <v>28</v>
          </cell>
          <cell r="AR333">
            <v>83</v>
          </cell>
          <cell r="AT333">
            <v>22</v>
          </cell>
          <cell r="AU333">
            <v>197</v>
          </cell>
          <cell r="AV333" t="str">
            <v>04835177</v>
          </cell>
          <cell r="AW333" t="str">
            <v>間接</v>
          </cell>
          <cell r="AX333" t="str">
            <v>工程職</v>
          </cell>
          <cell r="AY333" t="str">
            <v>一般員工</v>
          </cell>
          <cell r="BA333" t="str">
            <v>1.000000000000000</v>
          </cell>
          <cell r="BB333" t="str">
            <v>1.000000000000000</v>
          </cell>
          <cell r="BD333">
            <v>0</v>
          </cell>
          <cell r="BE333" t="str">
            <v>N</v>
          </cell>
          <cell r="BG333" t="str">
            <v>N</v>
          </cell>
          <cell r="BJ333" t="str">
            <v>世幹班('02世幹)</v>
          </cell>
          <cell r="BK333" t="str">
            <v>Y</v>
          </cell>
          <cell r="BL333" t="str">
            <v>O</v>
          </cell>
          <cell r="BN333" t="str">
            <v>N</v>
          </cell>
          <cell r="BQ333" t="str">
            <v>1:新增</v>
          </cell>
          <cell r="BR333" t="str">
            <v>A:廠商</v>
          </cell>
          <cell r="BS333" t="str">
            <v>460100</v>
          </cell>
          <cell r="BV333" t="str">
            <v>TW</v>
          </cell>
          <cell r="BW333" t="str">
            <v>640</v>
          </cell>
          <cell r="BX333" t="str">
            <v>桃園縣觀音鄉上大村１０鄰９７號</v>
          </cell>
          <cell r="BY333" t="str">
            <v>桃園縣觀音鄉上大村１０鄰９７號</v>
          </cell>
          <cell r="BZ333" t="str">
            <v>2:碩士</v>
          </cell>
          <cell r="CA333" t="str">
            <v>1:國內</v>
          </cell>
          <cell r="CB333">
            <v>38110</v>
          </cell>
          <cell r="CE333" t="str">
            <v>328</v>
          </cell>
          <cell r="CK333" t="str">
            <v>328</v>
          </cell>
          <cell r="CL333" t="str">
            <v>C</v>
          </cell>
          <cell r="CM333">
            <v>34</v>
          </cell>
          <cell r="CP333" t="str">
            <v>N</v>
          </cell>
          <cell r="CR333">
            <v>179</v>
          </cell>
          <cell r="CS333" t="str">
            <v>RD技委會</v>
          </cell>
          <cell r="CT333">
            <v>22</v>
          </cell>
          <cell r="CU333">
            <v>83</v>
          </cell>
          <cell r="CV333" t="str">
            <v>Y</v>
          </cell>
        </row>
        <row r="334">
          <cell r="A334" t="str">
            <v>BFA208</v>
          </cell>
          <cell r="B334" t="str">
            <v>30</v>
          </cell>
          <cell r="C334" t="str">
            <v>學士</v>
          </cell>
          <cell r="D334" t="str">
            <v>1022</v>
          </cell>
          <cell r="E334" t="str">
            <v>工程師</v>
          </cell>
          <cell r="F334" t="str">
            <v>1I-1</v>
          </cell>
          <cell r="G334" t="str">
            <v>常日班(間--8:00上班)</v>
          </cell>
          <cell r="H334" t="str">
            <v>BEA728</v>
          </cell>
          <cell r="I334" t="str">
            <v>核心網路研發處研發七部二課</v>
          </cell>
          <cell r="J334">
            <v>6607</v>
          </cell>
          <cell r="K334" t="str">
            <v>009958</v>
          </cell>
          <cell r="L334" t="str">
            <v>謝宗印</v>
          </cell>
          <cell r="O334" t="str">
            <v>Q122125760</v>
          </cell>
          <cell r="P334" t="str">
            <v>台灣省嘉義縣</v>
          </cell>
          <cell r="Q334">
            <v>27108</v>
          </cell>
          <cell r="R334" t="str">
            <v>N</v>
          </cell>
          <cell r="S334" t="str">
            <v>中華民國</v>
          </cell>
          <cell r="U334" t="str">
            <v>M</v>
          </cell>
          <cell r="V334" t="str">
            <v>嘉義縣梅山鄉中山路８７號</v>
          </cell>
          <cell r="W334" t="str">
            <v>05-2623699</v>
          </cell>
          <cell r="X334" t="str">
            <v>新竹縣竹北市中華路７６１巷１６號</v>
          </cell>
          <cell r="Y334" t="str">
            <v>03-6565257</v>
          </cell>
          <cell r="Z334" t="str">
            <v>Y</v>
          </cell>
          <cell r="AB334" t="str">
            <v>0916136323</v>
          </cell>
          <cell r="AC334" t="str">
            <v>謝號尚</v>
          </cell>
          <cell r="AD334" t="str">
            <v>05-2623699</v>
          </cell>
          <cell r="AE334">
            <v>5</v>
          </cell>
          <cell r="AF334" t="str">
            <v>1998</v>
          </cell>
          <cell r="AG334" t="str">
            <v>資工系</v>
          </cell>
          <cell r="AH334" t="str">
            <v>中原大學</v>
          </cell>
          <cell r="AJ334" t="str">
            <v>正常</v>
          </cell>
          <cell r="AK334">
            <v>38110</v>
          </cell>
          <cell r="AL334">
            <v>36686</v>
          </cell>
          <cell r="AM334">
            <v>36778</v>
          </cell>
          <cell r="AN334">
            <v>698</v>
          </cell>
          <cell r="AO334">
            <v>0</v>
          </cell>
          <cell r="AP334">
            <v>2</v>
          </cell>
          <cell r="AQ334">
            <v>28</v>
          </cell>
          <cell r="AR334">
            <v>83</v>
          </cell>
          <cell r="AT334">
            <v>22</v>
          </cell>
          <cell r="AU334">
            <v>197</v>
          </cell>
          <cell r="AV334" t="str">
            <v>04643221</v>
          </cell>
          <cell r="AW334" t="str">
            <v>間接</v>
          </cell>
          <cell r="AX334" t="str">
            <v>工程職</v>
          </cell>
          <cell r="AY334" t="str">
            <v>一般員工</v>
          </cell>
          <cell r="BA334" t="str">
            <v>1.000000000000000</v>
          </cell>
          <cell r="BB334" t="str">
            <v>1.000000000000000</v>
          </cell>
          <cell r="BD334">
            <v>0</v>
          </cell>
          <cell r="BE334" t="str">
            <v>N</v>
          </cell>
          <cell r="BG334" t="str">
            <v>N</v>
          </cell>
          <cell r="BJ334" t="str">
            <v>鵬瞻科技轉入</v>
          </cell>
          <cell r="BK334" t="str">
            <v>Y</v>
          </cell>
          <cell r="BL334" t="str">
            <v>B</v>
          </cell>
          <cell r="BN334" t="str">
            <v>N</v>
          </cell>
          <cell r="BQ334" t="str">
            <v>1:新增</v>
          </cell>
          <cell r="BR334" t="str">
            <v>A:廠商</v>
          </cell>
          <cell r="BS334" t="str">
            <v>464102</v>
          </cell>
          <cell r="BV334" t="str">
            <v>TW</v>
          </cell>
          <cell r="BW334" t="str">
            <v>640</v>
          </cell>
          <cell r="BX334" t="str">
            <v>新竹縣竹北市中華路７６１巷１６號</v>
          </cell>
          <cell r="BY334" t="str">
            <v>嘉義縣梅山鄉中山路８７號</v>
          </cell>
          <cell r="BZ334" t="str">
            <v>3:學士</v>
          </cell>
          <cell r="CA334" t="str">
            <v>1:國內</v>
          </cell>
          <cell r="CB334">
            <v>38110</v>
          </cell>
          <cell r="CE334" t="str">
            <v>603</v>
          </cell>
          <cell r="CK334" t="str">
            <v>302</v>
          </cell>
          <cell r="CL334" t="str">
            <v>C</v>
          </cell>
          <cell r="CM334">
            <v>27</v>
          </cell>
          <cell r="CP334" t="str">
            <v>N</v>
          </cell>
          <cell r="CR334">
            <v>179</v>
          </cell>
          <cell r="CS334" t="str">
            <v>RD技委會</v>
          </cell>
          <cell r="CT334">
            <v>22</v>
          </cell>
          <cell r="CU334">
            <v>83</v>
          </cell>
          <cell r="CV334" t="str">
            <v>Y</v>
          </cell>
        </row>
        <row r="335">
          <cell r="A335" t="str">
            <v>BFA208</v>
          </cell>
          <cell r="B335" t="str">
            <v>20</v>
          </cell>
          <cell r="C335" t="str">
            <v>碩士</v>
          </cell>
          <cell r="D335" t="str">
            <v>1022</v>
          </cell>
          <cell r="E335" t="str">
            <v>工程師</v>
          </cell>
          <cell r="F335" t="str">
            <v>1I-1</v>
          </cell>
          <cell r="G335" t="str">
            <v>常日班(間--8:00上班)</v>
          </cell>
          <cell r="H335" t="str">
            <v>BEA728</v>
          </cell>
          <cell r="I335" t="str">
            <v>核心網路研發處研發七部二課</v>
          </cell>
          <cell r="J335">
            <v>6637</v>
          </cell>
          <cell r="K335" t="str">
            <v>010024</v>
          </cell>
          <cell r="L335" t="str">
            <v>俞洪賓</v>
          </cell>
          <cell r="O335" t="str">
            <v>A123319576</v>
          </cell>
          <cell r="P335" t="str">
            <v>台灣省台北市</v>
          </cell>
          <cell r="Q335">
            <v>28062</v>
          </cell>
          <cell r="R335" t="str">
            <v>N</v>
          </cell>
          <cell r="S335" t="str">
            <v>中華民國</v>
          </cell>
          <cell r="U335" t="str">
            <v>M</v>
          </cell>
          <cell r="V335" t="str">
            <v>台北市民生東路三段９２號５樓之２</v>
          </cell>
          <cell r="W335" t="str">
            <v>02-25037109</v>
          </cell>
          <cell r="X335" t="str">
            <v>台北市民生東路三段９２號５樓之２</v>
          </cell>
          <cell r="Y335" t="str">
            <v>02-25037109</v>
          </cell>
          <cell r="Z335" t="str">
            <v>Y</v>
          </cell>
          <cell r="AB335" t="str">
            <v>0939322043</v>
          </cell>
          <cell r="AC335" t="str">
            <v>俞炳初</v>
          </cell>
          <cell r="AD335" t="str">
            <v>02-25037109</v>
          </cell>
          <cell r="AE335">
            <v>3</v>
          </cell>
          <cell r="AF335" t="str">
            <v>2002</v>
          </cell>
          <cell r="AG335" t="str">
            <v>資訊工程所</v>
          </cell>
          <cell r="AH335" t="str">
            <v>中正大學</v>
          </cell>
          <cell r="AI335" t="str">
            <v>Programming</v>
          </cell>
          <cell r="AJ335" t="str">
            <v>正常</v>
          </cell>
          <cell r="AK335">
            <v>38110</v>
          </cell>
          <cell r="AL335">
            <v>37578</v>
          </cell>
          <cell r="AM335">
            <v>37670</v>
          </cell>
          <cell r="AN335">
            <v>698</v>
          </cell>
          <cell r="AO335">
            <v>0</v>
          </cell>
          <cell r="AP335">
            <v>2</v>
          </cell>
          <cell r="AQ335">
            <v>28</v>
          </cell>
          <cell r="AR335">
            <v>83</v>
          </cell>
          <cell r="AT335">
            <v>23</v>
          </cell>
          <cell r="AU335">
            <v>197</v>
          </cell>
          <cell r="AV335" t="str">
            <v>04834073</v>
          </cell>
          <cell r="AW335" t="str">
            <v>間接</v>
          </cell>
          <cell r="AX335" t="str">
            <v>工程職</v>
          </cell>
          <cell r="AY335" t="str">
            <v>一般員工</v>
          </cell>
          <cell r="BA335" t="str">
            <v>1.000000000000000</v>
          </cell>
          <cell r="BB335" t="str">
            <v>1.000000000000000</v>
          </cell>
          <cell r="BD335">
            <v>0</v>
          </cell>
          <cell r="BE335" t="str">
            <v>N</v>
          </cell>
          <cell r="BG335" t="str">
            <v>N</v>
          </cell>
          <cell r="BK335" t="str">
            <v>Y</v>
          </cell>
          <cell r="BL335" t="str">
            <v>A</v>
          </cell>
          <cell r="BN335" t="str">
            <v>N</v>
          </cell>
          <cell r="BQ335" t="str">
            <v>1:新增</v>
          </cell>
          <cell r="BR335" t="str">
            <v>A:廠商</v>
          </cell>
          <cell r="BS335" t="str">
            <v>464102</v>
          </cell>
          <cell r="BV335" t="str">
            <v>TW</v>
          </cell>
          <cell r="BW335" t="str">
            <v>640</v>
          </cell>
          <cell r="BX335" t="str">
            <v>台北市民生東路三段９２號５樓之２</v>
          </cell>
          <cell r="BY335" t="str">
            <v>台北市民生東路三段９２號５樓之２</v>
          </cell>
          <cell r="BZ335" t="str">
            <v>2:碩士</v>
          </cell>
          <cell r="CA335" t="str">
            <v>1:國內</v>
          </cell>
          <cell r="CB335">
            <v>38110</v>
          </cell>
          <cell r="CE335" t="str">
            <v>104</v>
          </cell>
          <cell r="CK335" t="str">
            <v>104</v>
          </cell>
          <cell r="CL335" t="str">
            <v>C</v>
          </cell>
          <cell r="CM335">
            <v>34</v>
          </cell>
          <cell r="CP335" t="str">
            <v>N</v>
          </cell>
          <cell r="CR335">
            <v>179</v>
          </cell>
          <cell r="CS335" t="str">
            <v>RD技委會</v>
          </cell>
          <cell r="CT335">
            <v>22</v>
          </cell>
          <cell r="CU335">
            <v>83</v>
          </cell>
          <cell r="CV335" t="str">
            <v>Y</v>
          </cell>
        </row>
        <row r="336">
          <cell r="A336" t="str">
            <v>BFA208</v>
          </cell>
          <cell r="B336" t="str">
            <v>20</v>
          </cell>
          <cell r="C336" t="str">
            <v>碩士</v>
          </cell>
          <cell r="D336" t="str">
            <v>1022</v>
          </cell>
          <cell r="E336" t="str">
            <v>工程師</v>
          </cell>
          <cell r="F336" t="str">
            <v>1I-1</v>
          </cell>
          <cell r="G336" t="str">
            <v>常日班(間--8:00上班)</v>
          </cell>
          <cell r="H336" t="str">
            <v>BEA728</v>
          </cell>
          <cell r="I336" t="str">
            <v>核心網路研發處研發七部二課</v>
          </cell>
          <cell r="J336">
            <v>6638</v>
          </cell>
          <cell r="K336" t="str">
            <v>010233</v>
          </cell>
          <cell r="L336" t="str">
            <v>蘇仁楨</v>
          </cell>
          <cell r="O336" t="str">
            <v>F224185204</v>
          </cell>
          <cell r="P336" t="str">
            <v>台灣省屏東縣</v>
          </cell>
          <cell r="Q336">
            <v>28925</v>
          </cell>
          <cell r="R336" t="str">
            <v>N</v>
          </cell>
          <cell r="S336" t="str">
            <v>中華民國</v>
          </cell>
          <cell r="U336" t="str">
            <v>F</v>
          </cell>
          <cell r="V336" t="str">
            <v>台北市溫洲街１６巷１２之１號４樓</v>
          </cell>
          <cell r="W336" t="str">
            <v>02-23638077</v>
          </cell>
          <cell r="X336" t="str">
            <v>新竹縣竹北市竹仁街３６號６樓</v>
          </cell>
          <cell r="Y336" t="str">
            <v>02-23638077</v>
          </cell>
          <cell r="Z336" t="str">
            <v>Y</v>
          </cell>
          <cell r="AB336" t="str">
            <v>0952501216</v>
          </cell>
          <cell r="AC336" t="str">
            <v>陳淑儀</v>
          </cell>
          <cell r="AD336" t="str">
            <v>0935099549</v>
          </cell>
          <cell r="AE336">
            <v>3</v>
          </cell>
          <cell r="AF336" t="str">
            <v>2003</v>
          </cell>
          <cell r="AG336" t="str">
            <v>資管所</v>
          </cell>
          <cell r="AH336" t="str">
            <v>台灣大學</v>
          </cell>
          <cell r="AI336" t="str">
            <v>Network Processor,TCP/IP Protocol</v>
          </cell>
          <cell r="AJ336" t="str">
            <v>正常</v>
          </cell>
          <cell r="AK336">
            <v>38110</v>
          </cell>
          <cell r="AL336">
            <v>37816</v>
          </cell>
          <cell r="AM336">
            <v>37908</v>
          </cell>
          <cell r="AN336">
            <v>698</v>
          </cell>
          <cell r="AO336">
            <v>0</v>
          </cell>
          <cell r="AP336">
            <v>2</v>
          </cell>
          <cell r="AQ336">
            <v>28</v>
          </cell>
          <cell r="AR336">
            <v>83</v>
          </cell>
          <cell r="AT336">
            <v>22</v>
          </cell>
          <cell r="AU336">
            <v>197</v>
          </cell>
          <cell r="AV336" t="str">
            <v>04834064</v>
          </cell>
          <cell r="AW336" t="str">
            <v>間接</v>
          </cell>
          <cell r="AX336" t="str">
            <v>工程職</v>
          </cell>
          <cell r="AY336" t="str">
            <v>一般員工</v>
          </cell>
          <cell r="BA336" t="str">
            <v>1.000000000000000</v>
          </cell>
          <cell r="BB336" t="str">
            <v>1.000000000000000</v>
          </cell>
          <cell r="BD336">
            <v>0</v>
          </cell>
          <cell r="BE336" t="str">
            <v>N</v>
          </cell>
          <cell r="BG336" t="str">
            <v>N</v>
          </cell>
          <cell r="BK336" t="str">
            <v>Y</v>
          </cell>
          <cell r="BL336" t="str">
            <v>O</v>
          </cell>
          <cell r="BN336" t="str">
            <v>N</v>
          </cell>
          <cell r="BQ336" t="str">
            <v>1:新增</v>
          </cell>
          <cell r="BR336" t="str">
            <v>A:廠商</v>
          </cell>
          <cell r="BS336" t="str">
            <v>464106</v>
          </cell>
          <cell r="BV336" t="str">
            <v>TW</v>
          </cell>
          <cell r="BW336" t="str">
            <v>640</v>
          </cell>
          <cell r="BX336" t="str">
            <v>新竹縣竹北市竹仁街３６號６樓</v>
          </cell>
          <cell r="BY336" t="str">
            <v>台北市溫洲街１６巷１２之１號４樓</v>
          </cell>
          <cell r="BZ336" t="str">
            <v>2:碩士</v>
          </cell>
          <cell r="CA336" t="str">
            <v>1:國內</v>
          </cell>
          <cell r="CB336">
            <v>38110</v>
          </cell>
          <cell r="CE336" t="str">
            <v>106</v>
          </cell>
          <cell r="CK336" t="str">
            <v>302</v>
          </cell>
          <cell r="CL336" t="str">
            <v>C</v>
          </cell>
          <cell r="CM336">
            <v>34</v>
          </cell>
          <cell r="CP336" t="str">
            <v>N</v>
          </cell>
          <cell r="CR336">
            <v>179</v>
          </cell>
          <cell r="CS336" t="str">
            <v>RD技委會</v>
          </cell>
          <cell r="CT336">
            <v>21</v>
          </cell>
          <cell r="CU336">
            <v>83</v>
          </cell>
          <cell r="CV336" t="str">
            <v>Y</v>
          </cell>
        </row>
        <row r="337">
          <cell r="A337" t="str">
            <v>BFA108</v>
          </cell>
          <cell r="B337" t="str">
            <v>30</v>
          </cell>
          <cell r="C337" t="str">
            <v>學士</v>
          </cell>
          <cell r="D337" t="str">
            <v>1022</v>
          </cell>
          <cell r="E337" t="str">
            <v>工程師</v>
          </cell>
          <cell r="F337" t="str">
            <v>1I-1</v>
          </cell>
          <cell r="G337" t="str">
            <v>常日班(間--8:00上班)</v>
          </cell>
          <cell r="H337" t="str">
            <v>BFA118</v>
          </cell>
          <cell r="I337" t="str">
            <v>無線終端產品研發處軟體設計一部一課</v>
          </cell>
          <cell r="J337">
            <v>4118</v>
          </cell>
          <cell r="K337" t="str">
            <v>804115</v>
          </cell>
          <cell r="L337" t="str">
            <v>葉日昇</v>
          </cell>
          <cell r="O337" t="str">
            <v>A123368908</v>
          </cell>
          <cell r="P337" t="str">
            <v>台北市</v>
          </cell>
          <cell r="Q337">
            <v>27630</v>
          </cell>
          <cell r="R337" t="str">
            <v>N</v>
          </cell>
          <cell r="S337" t="str">
            <v>中華民國</v>
          </cell>
          <cell r="U337" t="str">
            <v>M</v>
          </cell>
          <cell r="V337" t="str">
            <v>台北市中山區北安路８２１巷３弄３號３樓</v>
          </cell>
          <cell r="W337" t="str">
            <v>02-25325252</v>
          </cell>
          <cell r="X337" t="str">
            <v>台北市中山區北安路８２１巷３弄３號３樓</v>
          </cell>
          <cell r="Y337" t="str">
            <v>02-25325252</v>
          </cell>
          <cell r="Z337" t="str">
            <v>Y</v>
          </cell>
          <cell r="AB337" t="str">
            <v>0939868162</v>
          </cell>
          <cell r="AC337" t="str">
            <v>葉煥章</v>
          </cell>
          <cell r="AD337" t="str">
            <v>0939633332</v>
          </cell>
          <cell r="AE337">
            <v>5</v>
          </cell>
          <cell r="AF337" t="str">
            <v>1997</v>
          </cell>
          <cell r="AG337" t="str">
            <v>土木工程系</v>
          </cell>
          <cell r="AH337" t="str">
            <v>中央大學</v>
          </cell>
          <cell r="AJ337" t="str">
            <v>正常</v>
          </cell>
          <cell r="AK337">
            <v>37305</v>
          </cell>
          <cell r="AL337">
            <v>37305</v>
          </cell>
          <cell r="AM337">
            <v>37394</v>
          </cell>
          <cell r="AN337">
            <v>706</v>
          </cell>
          <cell r="AO337">
            <v>0</v>
          </cell>
          <cell r="AP337">
            <v>2</v>
          </cell>
          <cell r="AQ337">
            <v>28</v>
          </cell>
          <cell r="AR337">
            <v>83</v>
          </cell>
          <cell r="AT337">
            <v>22</v>
          </cell>
          <cell r="AU337">
            <v>196</v>
          </cell>
          <cell r="AV337" t="str">
            <v>04732878</v>
          </cell>
          <cell r="AW337" t="str">
            <v>間接</v>
          </cell>
          <cell r="AX337" t="str">
            <v>工程職</v>
          </cell>
          <cell r="AY337" t="str">
            <v>一般員工</v>
          </cell>
          <cell r="BA337" t="str">
            <v>1.000000000000000</v>
          </cell>
          <cell r="BB337" t="str">
            <v>1.000000000000000</v>
          </cell>
          <cell r="BD337">
            <v>1.5</v>
          </cell>
          <cell r="BE337" t="str">
            <v>N</v>
          </cell>
          <cell r="BG337" t="str">
            <v>N</v>
          </cell>
          <cell r="BK337" t="str">
            <v>Y</v>
          </cell>
          <cell r="BL337" t="str">
            <v>O</v>
          </cell>
          <cell r="BN337" t="str">
            <v>N</v>
          </cell>
          <cell r="BQ337" t="str">
            <v>0:其他</v>
          </cell>
          <cell r="BR337" t="str">
            <v>A:廠商</v>
          </cell>
          <cell r="BS337" t="str">
            <v>541600</v>
          </cell>
          <cell r="BT337" t="str">
            <v>2:研發</v>
          </cell>
          <cell r="BV337" t="str">
            <v>TW</v>
          </cell>
          <cell r="BW337" t="str">
            <v>174</v>
          </cell>
          <cell r="BX337" t="str">
            <v>台北市中山區北安路８２１巷３弄３號３樓</v>
          </cell>
          <cell r="BY337" t="str">
            <v>台北市中山區北安路８２１巷３弄３號３樓</v>
          </cell>
          <cell r="BZ337" t="str">
            <v>3:學士</v>
          </cell>
          <cell r="CA337" t="str">
            <v>1:國內</v>
          </cell>
          <cell r="CB337">
            <v>37305</v>
          </cell>
          <cell r="CE337" t="str">
            <v>104</v>
          </cell>
          <cell r="CK337" t="str">
            <v>104</v>
          </cell>
          <cell r="CL337" t="str">
            <v>C</v>
          </cell>
          <cell r="CP337" t="str">
            <v>N</v>
          </cell>
          <cell r="CR337">
            <v>179</v>
          </cell>
          <cell r="CS337" t="str">
            <v>RD技委會</v>
          </cell>
          <cell r="CT337">
            <v>0</v>
          </cell>
          <cell r="CU337">
            <v>0</v>
          </cell>
          <cell r="CV337" t="str">
            <v>N</v>
          </cell>
        </row>
        <row r="338">
          <cell r="A338" t="str">
            <v>BFA108</v>
          </cell>
          <cell r="B338" t="str">
            <v>20</v>
          </cell>
          <cell r="C338" t="str">
            <v>碩士</v>
          </cell>
          <cell r="D338" t="str">
            <v>1022</v>
          </cell>
          <cell r="E338" t="str">
            <v>工程師</v>
          </cell>
          <cell r="F338" t="str">
            <v>1I-1</v>
          </cell>
          <cell r="G338" t="str">
            <v>常日班(間--8:00上班)</v>
          </cell>
          <cell r="H338" t="str">
            <v>BFA118</v>
          </cell>
          <cell r="I338" t="str">
            <v>無線終端產品研發處軟體設計一部一課</v>
          </cell>
          <cell r="J338">
            <v>6405</v>
          </cell>
          <cell r="K338" t="str">
            <v>810464</v>
          </cell>
          <cell r="L338" t="str">
            <v>李銘謙</v>
          </cell>
          <cell r="O338" t="str">
            <v>F128453121</v>
          </cell>
          <cell r="Q338">
            <v>28528</v>
          </cell>
          <cell r="R338" t="str">
            <v>N</v>
          </cell>
          <cell r="S338" t="str">
            <v>中華民國</v>
          </cell>
          <cell r="U338" t="str">
            <v>M</v>
          </cell>
          <cell r="V338" t="str">
            <v>台北縣鶯歌鎮永福街３巷１之６號</v>
          </cell>
          <cell r="W338" t="str">
            <v>02-26785132</v>
          </cell>
          <cell r="X338" t="str">
            <v>台北縣鶯歌鎮永福街３巷１之６號</v>
          </cell>
          <cell r="Y338" t="str">
            <v>02-26785132</v>
          </cell>
          <cell r="Z338" t="str">
            <v>Y</v>
          </cell>
          <cell r="AB338" t="str">
            <v>0921968602</v>
          </cell>
          <cell r="AE338">
            <v>3</v>
          </cell>
          <cell r="AF338" t="str">
            <v>2002</v>
          </cell>
          <cell r="AG338" t="str">
            <v>資訊工程所</v>
          </cell>
          <cell r="AH338" t="str">
            <v>成功大學</v>
          </cell>
          <cell r="AJ338" t="str">
            <v>正常</v>
          </cell>
          <cell r="AK338">
            <v>38068</v>
          </cell>
          <cell r="AL338">
            <v>38068</v>
          </cell>
          <cell r="AM338">
            <v>38160</v>
          </cell>
          <cell r="AN338">
            <v>706</v>
          </cell>
          <cell r="AO338">
            <v>0</v>
          </cell>
          <cell r="AP338">
            <v>2</v>
          </cell>
          <cell r="AQ338">
            <v>28</v>
          </cell>
          <cell r="AR338">
            <v>83</v>
          </cell>
          <cell r="AT338">
            <v>22</v>
          </cell>
          <cell r="AU338">
            <v>196</v>
          </cell>
          <cell r="AV338" t="str">
            <v>04825091</v>
          </cell>
          <cell r="AW338" t="str">
            <v>間接</v>
          </cell>
          <cell r="AX338" t="str">
            <v>工程職</v>
          </cell>
          <cell r="AY338" t="str">
            <v>一般員工</v>
          </cell>
          <cell r="BA338" t="str">
            <v>1.000000000000000</v>
          </cell>
          <cell r="BB338" t="str">
            <v>1.000000000000000</v>
          </cell>
          <cell r="BD338">
            <v>0</v>
          </cell>
          <cell r="BE338" t="str">
            <v>N</v>
          </cell>
          <cell r="BG338" t="str">
            <v>N</v>
          </cell>
          <cell r="BK338" t="str">
            <v>Y</v>
          </cell>
          <cell r="BN338" t="str">
            <v>N</v>
          </cell>
          <cell r="BQ338" t="str">
            <v>1:新增</v>
          </cell>
          <cell r="BR338" t="str">
            <v>A:廠商</v>
          </cell>
          <cell r="BS338" t="str">
            <v>464102</v>
          </cell>
          <cell r="BT338" t="str">
            <v>2:研發</v>
          </cell>
          <cell r="BV338" t="str">
            <v>TW</v>
          </cell>
          <cell r="BW338" t="str">
            <v>174</v>
          </cell>
          <cell r="BX338" t="str">
            <v>台北縣鶯歌鎮永福街３巷１之６號</v>
          </cell>
          <cell r="BY338" t="str">
            <v>台北縣鶯歌鎮永福街３巷１之６號</v>
          </cell>
          <cell r="BZ338" t="str">
            <v>2:碩士</v>
          </cell>
          <cell r="CA338" t="str">
            <v>1:國內</v>
          </cell>
          <cell r="CB338">
            <v>38068</v>
          </cell>
          <cell r="CE338" t="str">
            <v>239</v>
          </cell>
          <cell r="CK338" t="str">
            <v>239</v>
          </cell>
          <cell r="CL338" t="str">
            <v>C</v>
          </cell>
          <cell r="CM338">
            <v>37</v>
          </cell>
          <cell r="CP338" t="str">
            <v>N</v>
          </cell>
          <cell r="CR338">
            <v>179</v>
          </cell>
          <cell r="CS338" t="str">
            <v>RD技委會</v>
          </cell>
          <cell r="CT338">
            <v>23</v>
          </cell>
          <cell r="CU338">
            <v>83</v>
          </cell>
          <cell r="CV338" t="str">
            <v>Y</v>
          </cell>
        </row>
        <row r="339">
          <cell r="A339" t="str">
            <v>BFA108</v>
          </cell>
          <cell r="B339" t="str">
            <v>30</v>
          </cell>
          <cell r="C339" t="str">
            <v>學士</v>
          </cell>
          <cell r="D339" t="str">
            <v>1022</v>
          </cell>
          <cell r="E339" t="str">
            <v>工程師</v>
          </cell>
          <cell r="F339" t="str">
            <v>1I-1</v>
          </cell>
          <cell r="G339" t="str">
            <v>常日班(間--8:00上班)</v>
          </cell>
          <cell r="H339" t="str">
            <v>BFA118</v>
          </cell>
          <cell r="I339" t="str">
            <v>無線終端產品研發處軟體設計一部一課</v>
          </cell>
          <cell r="J339">
            <v>6911</v>
          </cell>
          <cell r="K339" t="str">
            <v>010827</v>
          </cell>
          <cell r="L339" t="str">
            <v>陳登傑</v>
          </cell>
          <cell r="O339" t="str">
            <v>E122808041</v>
          </cell>
          <cell r="P339" t="str">
            <v>高雄市</v>
          </cell>
          <cell r="Q339">
            <v>29112</v>
          </cell>
          <cell r="R339" t="str">
            <v>N</v>
          </cell>
          <cell r="S339" t="str">
            <v>中華民國</v>
          </cell>
          <cell r="U339" t="str">
            <v>M</v>
          </cell>
          <cell r="V339" t="str">
            <v>高雄市左營區富國路２２號</v>
          </cell>
          <cell r="W339" t="str">
            <v>07-5587968</v>
          </cell>
          <cell r="X339" t="str">
            <v>高雄市左營區富國路２２號</v>
          </cell>
          <cell r="Y339" t="str">
            <v>07-5587968</v>
          </cell>
          <cell r="Z339" t="str">
            <v>Y</v>
          </cell>
          <cell r="AB339" t="str">
            <v>0952316198</v>
          </cell>
          <cell r="AC339" t="str">
            <v>陳義智</v>
          </cell>
          <cell r="AD339" t="str">
            <v>07-5587968</v>
          </cell>
          <cell r="AE339">
            <v>5</v>
          </cell>
          <cell r="AF339" t="str">
            <v>2002</v>
          </cell>
          <cell r="AG339" t="str">
            <v>資訊工程系</v>
          </cell>
          <cell r="AH339" t="str">
            <v>淡江大學</v>
          </cell>
          <cell r="AI339" t="str">
            <v>程式寫作,多媒體概論,硬體故障排除</v>
          </cell>
          <cell r="AJ339" t="str">
            <v>正常</v>
          </cell>
          <cell r="AK339">
            <v>38155</v>
          </cell>
          <cell r="AL339">
            <v>38096</v>
          </cell>
          <cell r="AM339">
            <v>38187</v>
          </cell>
          <cell r="AN339">
            <v>706</v>
          </cell>
          <cell r="AO339">
            <v>0</v>
          </cell>
          <cell r="AP339">
            <v>4</v>
          </cell>
          <cell r="AQ339">
            <v>28</v>
          </cell>
          <cell r="AR339">
            <v>83</v>
          </cell>
          <cell r="AT339">
            <v>21</v>
          </cell>
          <cell r="AU339">
            <v>196</v>
          </cell>
          <cell r="AV339" t="str">
            <v>04836618</v>
          </cell>
          <cell r="AW339" t="str">
            <v>間接</v>
          </cell>
          <cell r="AX339" t="str">
            <v>工程職</v>
          </cell>
          <cell r="AY339" t="str">
            <v>一般員工</v>
          </cell>
          <cell r="BA339" t="str">
            <v>1.000000000000000</v>
          </cell>
          <cell r="BB339" t="str">
            <v>1.000000000000000</v>
          </cell>
          <cell r="BD339">
            <v>0</v>
          </cell>
          <cell r="BE339" t="str">
            <v>N</v>
          </cell>
          <cell r="BG339" t="str">
            <v>N</v>
          </cell>
          <cell r="BK339" t="str">
            <v>Y</v>
          </cell>
          <cell r="BL339" t="str">
            <v>O</v>
          </cell>
          <cell r="BN339" t="str">
            <v>N</v>
          </cell>
          <cell r="BQ339" t="str">
            <v>1:新增</v>
          </cell>
          <cell r="BR339" t="str">
            <v>A:廠商</v>
          </cell>
          <cell r="BS339" t="str">
            <v>464102</v>
          </cell>
          <cell r="BT339" t="str">
            <v>2:研發</v>
          </cell>
          <cell r="BV339" t="str">
            <v>TW</v>
          </cell>
          <cell r="BW339" t="str">
            <v>640</v>
          </cell>
          <cell r="BX339" t="str">
            <v>高雄市左營區富國路２２號</v>
          </cell>
          <cell r="BY339" t="str">
            <v>高雄市左營區富國路２２號</v>
          </cell>
          <cell r="BZ339" t="str">
            <v>3:學士</v>
          </cell>
          <cell r="CA339" t="str">
            <v>1:國內</v>
          </cell>
          <cell r="CB339">
            <v>38155</v>
          </cell>
          <cell r="CE339" t="str">
            <v>813</v>
          </cell>
          <cell r="CK339" t="str">
            <v>813</v>
          </cell>
          <cell r="CL339" t="str">
            <v>C</v>
          </cell>
          <cell r="CP339" t="str">
            <v>N</v>
          </cell>
          <cell r="CR339">
            <v>179</v>
          </cell>
          <cell r="CS339" t="str">
            <v>RD技委會</v>
          </cell>
          <cell r="CT339">
            <v>20</v>
          </cell>
          <cell r="CU339">
            <v>83</v>
          </cell>
        </row>
        <row r="340">
          <cell r="A340" t="str">
            <v>BFA108</v>
          </cell>
          <cell r="B340" t="str">
            <v>20</v>
          </cell>
          <cell r="C340" t="str">
            <v>碩士</v>
          </cell>
          <cell r="D340" t="str">
            <v>1022</v>
          </cell>
          <cell r="E340" t="str">
            <v>工程師</v>
          </cell>
          <cell r="F340" t="str">
            <v>1I-1</v>
          </cell>
          <cell r="G340" t="str">
            <v>常日班(間--8:00上班)</v>
          </cell>
          <cell r="H340" t="str">
            <v>BFA118</v>
          </cell>
          <cell r="I340" t="str">
            <v>無線終端產品研發處軟體設計一部一課</v>
          </cell>
          <cell r="J340">
            <v>7272</v>
          </cell>
          <cell r="K340" t="str">
            <v>811351</v>
          </cell>
          <cell r="L340" t="str">
            <v>陳子成</v>
          </cell>
          <cell r="O340" t="str">
            <v>D122011476</v>
          </cell>
          <cell r="P340" t="str">
            <v>台灣省台南市</v>
          </cell>
          <cell r="Q340">
            <v>29505</v>
          </cell>
          <cell r="R340" t="str">
            <v>N</v>
          </cell>
          <cell r="S340" t="str">
            <v>中華民國</v>
          </cell>
          <cell r="U340" t="str">
            <v>M</v>
          </cell>
          <cell r="V340" t="str">
            <v>台南縣仁德鄉成功一街５７巷８號</v>
          </cell>
          <cell r="W340" t="str">
            <v>06-2675017</v>
          </cell>
          <cell r="X340" t="str">
            <v>台南縣仁德鄉成功一街５７巷８號</v>
          </cell>
          <cell r="Y340" t="str">
            <v>06-2675017</v>
          </cell>
          <cell r="Z340" t="str">
            <v>Y</v>
          </cell>
          <cell r="AB340" t="str">
            <v>0928687248</v>
          </cell>
          <cell r="AC340" t="str">
            <v>陳平枝</v>
          </cell>
          <cell r="AD340" t="str">
            <v>06-2675017</v>
          </cell>
          <cell r="AE340">
            <v>3</v>
          </cell>
          <cell r="AF340" t="str">
            <v>2004</v>
          </cell>
          <cell r="AG340" t="str">
            <v>通訊所</v>
          </cell>
          <cell r="AH340" t="str">
            <v>中央大學</v>
          </cell>
          <cell r="AI340" t="str">
            <v>通訊網路</v>
          </cell>
          <cell r="AJ340" t="str">
            <v>正常</v>
          </cell>
          <cell r="AK340">
            <v>38222</v>
          </cell>
          <cell r="AL340">
            <v>38222</v>
          </cell>
          <cell r="AM340">
            <v>38314</v>
          </cell>
          <cell r="AN340">
            <v>706</v>
          </cell>
          <cell r="AO340">
            <v>0</v>
          </cell>
          <cell r="AP340">
            <v>2</v>
          </cell>
          <cell r="AQ340">
            <v>28</v>
          </cell>
          <cell r="AR340">
            <v>83</v>
          </cell>
          <cell r="AT340">
            <v>22</v>
          </cell>
          <cell r="AU340">
            <v>196</v>
          </cell>
          <cell r="AV340" t="str">
            <v>04641619</v>
          </cell>
          <cell r="AW340" t="str">
            <v>間接</v>
          </cell>
          <cell r="AX340" t="str">
            <v>工程職</v>
          </cell>
          <cell r="AY340" t="str">
            <v>一般員工</v>
          </cell>
          <cell r="BA340" t="str">
            <v>1.000000000000000</v>
          </cell>
          <cell r="BB340" t="str">
            <v>1.000000000000000</v>
          </cell>
          <cell r="BD340">
            <v>0</v>
          </cell>
          <cell r="BE340" t="str">
            <v>N</v>
          </cell>
          <cell r="BG340" t="str">
            <v>N</v>
          </cell>
          <cell r="BK340" t="str">
            <v>Y</v>
          </cell>
          <cell r="BL340" t="str">
            <v>O</v>
          </cell>
          <cell r="BN340" t="str">
            <v>N</v>
          </cell>
          <cell r="BQ340" t="str">
            <v>1:新增</v>
          </cell>
          <cell r="BR340" t="str">
            <v>A:廠商</v>
          </cell>
          <cell r="BS340" t="str">
            <v>549900</v>
          </cell>
          <cell r="BT340" t="str">
            <v>2:研發</v>
          </cell>
          <cell r="BV340" t="str">
            <v>TW</v>
          </cell>
          <cell r="BW340" t="str">
            <v>A640</v>
          </cell>
          <cell r="BX340" t="str">
            <v>台南縣仁德鄉成功一街５７巷８號</v>
          </cell>
          <cell r="BY340" t="str">
            <v>台南縣仁德鄉成功一街５７巷８號</v>
          </cell>
          <cell r="BZ340" t="str">
            <v>2:碩士</v>
          </cell>
          <cell r="CA340" t="str">
            <v>1:國內</v>
          </cell>
          <cell r="CB340">
            <v>38222</v>
          </cell>
          <cell r="CE340" t="str">
            <v>717</v>
          </cell>
          <cell r="CK340" t="str">
            <v>717</v>
          </cell>
          <cell r="CL340" t="str">
            <v>C</v>
          </cell>
          <cell r="CM340">
            <v>34</v>
          </cell>
          <cell r="CP340" t="str">
            <v>N</v>
          </cell>
          <cell r="CR340">
            <v>179</v>
          </cell>
          <cell r="CS340" t="str">
            <v>RD技委會</v>
          </cell>
          <cell r="CT340">
            <v>23</v>
          </cell>
          <cell r="CU340">
            <v>83</v>
          </cell>
          <cell r="CV340" t="str">
            <v>Y</v>
          </cell>
        </row>
        <row r="341">
          <cell r="A341" t="str">
            <v>BFA108</v>
          </cell>
          <cell r="B341" t="str">
            <v>30</v>
          </cell>
          <cell r="C341" t="str">
            <v>學士</v>
          </cell>
          <cell r="D341" t="str">
            <v>1022</v>
          </cell>
          <cell r="E341" t="str">
            <v>工程師</v>
          </cell>
          <cell r="F341" t="str">
            <v>1I-1</v>
          </cell>
          <cell r="G341" t="str">
            <v>常日班(間--8:00上班)</v>
          </cell>
          <cell r="H341" t="str">
            <v>BFA118</v>
          </cell>
          <cell r="I341" t="str">
            <v>無線終端產品研發處軟體設計一部一課</v>
          </cell>
          <cell r="J341">
            <v>7370</v>
          </cell>
          <cell r="K341" t="str">
            <v>811387</v>
          </cell>
          <cell r="L341" t="str">
            <v>謝定龔</v>
          </cell>
          <cell r="O341" t="str">
            <v>C120727292</v>
          </cell>
          <cell r="P341" t="str">
            <v>台灣省基隆市</v>
          </cell>
          <cell r="Q341">
            <v>27777</v>
          </cell>
          <cell r="R341" t="str">
            <v>Y</v>
          </cell>
          <cell r="S341" t="str">
            <v>中華民國</v>
          </cell>
          <cell r="U341" t="str">
            <v>M</v>
          </cell>
          <cell r="V341" t="str">
            <v>基隆市中山區復興路２６０巷２２弄７之３號</v>
          </cell>
          <cell r="W341" t="str">
            <v>02-24366259</v>
          </cell>
          <cell r="X341" t="str">
            <v>桃園市桃二街６３號５樓</v>
          </cell>
          <cell r="Y341" t="str">
            <v>03-3375160</v>
          </cell>
          <cell r="Z341" t="str">
            <v>Y</v>
          </cell>
          <cell r="AB341" t="str">
            <v>0922531220</v>
          </cell>
          <cell r="AC341" t="str">
            <v>虞美雲</v>
          </cell>
          <cell r="AE341">
            <v>5</v>
          </cell>
          <cell r="AF341" t="str">
            <v>1998</v>
          </cell>
          <cell r="AG341" t="str">
            <v>電機系</v>
          </cell>
          <cell r="AH341" t="str">
            <v>海洋大學</v>
          </cell>
          <cell r="AI341" t="str">
            <v>軟體設計,Visual C++,Lab Window</v>
          </cell>
          <cell r="AJ341" t="str">
            <v>正常</v>
          </cell>
          <cell r="AK341">
            <v>38264</v>
          </cell>
          <cell r="AL341">
            <v>38264</v>
          </cell>
          <cell r="AM341">
            <v>38356</v>
          </cell>
          <cell r="AN341">
            <v>706</v>
          </cell>
          <cell r="AO341">
            <v>0</v>
          </cell>
          <cell r="AP341">
            <v>4</v>
          </cell>
          <cell r="AQ341">
            <v>28</v>
          </cell>
          <cell r="AR341">
            <v>83</v>
          </cell>
          <cell r="AT341">
            <v>22</v>
          </cell>
          <cell r="AU341">
            <v>196</v>
          </cell>
          <cell r="AV341" t="str">
            <v>04837642</v>
          </cell>
          <cell r="AW341" t="str">
            <v>間接</v>
          </cell>
          <cell r="AX341" t="str">
            <v>工程職</v>
          </cell>
          <cell r="AY341" t="str">
            <v>一般員工</v>
          </cell>
          <cell r="BA341" t="str">
            <v>1.000000000000000</v>
          </cell>
          <cell r="BB341" t="str">
            <v>1.000000000000000</v>
          </cell>
          <cell r="BD341">
            <v>4</v>
          </cell>
          <cell r="BE341" t="str">
            <v>N</v>
          </cell>
          <cell r="BG341" t="str">
            <v>N</v>
          </cell>
          <cell r="BK341" t="str">
            <v>Y</v>
          </cell>
          <cell r="BL341" t="str">
            <v>AB</v>
          </cell>
          <cell r="BN341" t="str">
            <v>N</v>
          </cell>
          <cell r="BQ341" t="str">
            <v>1:新增</v>
          </cell>
          <cell r="BR341" t="str">
            <v>A:廠商</v>
          </cell>
          <cell r="BS341" t="str">
            <v>542201</v>
          </cell>
          <cell r="BT341" t="str">
            <v>2:研發</v>
          </cell>
          <cell r="BV341" t="str">
            <v>TW</v>
          </cell>
          <cell r="BW341" t="str">
            <v>174</v>
          </cell>
          <cell r="BX341" t="str">
            <v>桃園市桃二街６３號５樓</v>
          </cell>
          <cell r="BY341" t="str">
            <v>基隆市中山區復興路２６０巷２２弄７之３號</v>
          </cell>
          <cell r="BZ341" t="str">
            <v>3:學士</v>
          </cell>
          <cell r="CA341" t="str">
            <v>1:國內</v>
          </cell>
          <cell r="CB341">
            <v>38264</v>
          </cell>
          <cell r="CE341" t="str">
            <v>203</v>
          </cell>
          <cell r="CK341" t="str">
            <v>330</v>
          </cell>
          <cell r="CL341" t="str">
            <v>C</v>
          </cell>
          <cell r="CM341">
            <v>34</v>
          </cell>
          <cell r="CP341" t="str">
            <v>N</v>
          </cell>
          <cell r="CR341">
            <v>179</v>
          </cell>
          <cell r="CS341" t="str">
            <v>RD技委會</v>
          </cell>
          <cell r="CT341">
            <v>24</v>
          </cell>
          <cell r="CU341">
            <v>83</v>
          </cell>
          <cell r="CV341" t="str">
            <v>Y</v>
          </cell>
        </row>
        <row r="342">
          <cell r="A342" t="str">
            <v>BFA108</v>
          </cell>
          <cell r="B342" t="str">
            <v>20</v>
          </cell>
          <cell r="C342" t="str">
            <v>碩士</v>
          </cell>
          <cell r="D342" t="str">
            <v>1022</v>
          </cell>
          <cell r="E342" t="str">
            <v>工程師</v>
          </cell>
          <cell r="F342" t="str">
            <v>1I-1</v>
          </cell>
          <cell r="G342" t="str">
            <v>常日班(間--8:00上班)</v>
          </cell>
          <cell r="H342" t="str">
            <v>BFA118</v>
          </cell>
          <cell r="I342" t="str">
            <v>無線終端產品研發處軟體設計一部一課</v>
          </cell>
          <cell r="J342">
            <v>7436</v>
          </cell>
          <cell r="K342" t="str">
            <v>811437</v>
          </cell>
          <cell r="L342" t="str">
            <v>郭育銓</v>
          </cell>
          <cell r="O342" t="str">
            <v>D121817269</v>
          </cell>
          <cell r="P342" t="str">
            <v>台灣省台南縣</v>
          </cell>
          <cell r="Q342">
            <v>29371</v>
          </cell>
          <cell r="R342" t="str">
            <v>N</v>
          </cell>
          <cell r="S342" t="str">
            <v>中華民國</v>
          </cell>
          <cell r="U342" t="str">
            <v>M</v>
          </cell>
          <cell r="V342" t="str">
            <v>台南縣安定鄉新吉村２鄰１２之２號</v>
          </cell>
          <cell r="W342" t="str">
            <v>06-5931759</v>
          </cell>
          <cell r="X342" t="str">
            <v>新竹市中正路１５７巷１０號６樓之２室</v>
          </cell>
          <cell r="Y342" t="str">
            <v>0920002512</v>
          </cell>
          <cell r="Z342" t="str">
            <v>Y</v>
          </cell>
          <cell r="AB342" t="str">
            <v>0920002512</v>
          </cell>
          <cell r="AC342" t="str">
            <v>郭清汾</v>
          </cell>
          <cell r="AD342" t="str">
            <v>06-3552218</v>
          </cell>
          <cell r="AE342">
            <v>3</v>
          </cell>
          <cell r="AF342" t="str">
            <v>2004</v>
          </cell>
          <cell r="AG342" t="str">
            <v>資工所</v>
          </cell>
          <cell r="AH342" t="str">
            <v>交通大學</v>
          </cell>
          <cell r="AJ342" t="str">
            <v>正常</v>
          </cell>
          <cell r="AK342">
            <v>38278</v>
          </cell>
          <cell r="AL342">
            <v>38278</v>
          </cell>
          <cell r="AM342">
            <v>38370</v>
          </cell>
          <cell r="AN342">
            <v>706</v>
          </cell>
          <cell r="AO342">
            <v>0</v>
          </cell>
          <cell r="AP342">
            <v>2</v>
          </cell>
          <cell r="AQ342">
            <v>28</v>
          </cell>
          <cell r="AR342">
            <v>83</v>
          </cell>
          <cell r="AT342">
            <v>22</v>
          </cell>
          <cell r="AU342">
            <v>196</v>
          </cell>
          <cell r="AV342" t="str">
            <v>04841938</v>
          </cell>
          <cell r="AW342" t="str">
            <v>間接</v>
          </cell>
          <cell r="AX342" t="str">
            <v>工程職</v>
          </cell>
          <cell r="AY342" t="str">
            <v>一般員工</v>
          </cell>
          <cell r="BA342" t="str">
            <v>1.000000000000000</v>
          </cell>
          <cell r="BB342" t="str">
            <v>1.000000000000000</v>
          </cell>
          <cell r="BD342">
            <v>0</v>
          </cell>
          <cell r="BE342" t="str">
            <v>N</v>
          </cell>
          <cell r="BG342" t="str">
            <v>N</v>
          </cell>
          <cell r="BJ342" t="str">
            <v>國防役</v>
          </cell>
          <cell r="BK342" t="str">
            <v>Y</v>
          </cell>
          <cell r="BL342" t="str">
            <v>O</v>
          </cell>
          <cell r="BN342" t="str">
            <v>N</v>
          </cell>
          <cell r="BQ342" t="str">
            <v>1:新增</v>
          </cell>
          <cell r="BR342" t="str">
            <v>A:廠商</v>
          </cell>
          <cell r="BS342" t="str">
            <v>464102</v>
          </cell>
          <cell r="BT342" t="str">
            <v>2:研發</v>
          </cell>
          <cell r="BV342" t="str">
            <v>TW</v>
          </cell>
          <cell r="BW342" t="str">
            <v>A640</v>
          </cell>
          <cell r="BX342" t="str">
            <v>新竹市中正路１５７巷１０號６樓之２室</v>
          </cell>
          <cell r="BY342" t="str">
            <v>台南縣安定鄉新吉村２鄰１２之２號</v>
          </cell>
          <cell r="BZ342" t="str">
            <v>2:碩士</v>
          </cell>
          <cell r="CA342" t="str">
            <v>1:國內</v>
          </cell>
          <cell r="CB342">
            <v>38278</v>
          </cell>
          <cell r="CE342" t="str">
            <v>745</v>
          </cell>
          <cell r="CK342" t="str">
            <v>300</v>
          </cell>
          <cell r="CL342" t="str">
            <v>C</v>
          </cell>
          <cell r="CM342">
            <v>38</v>
          </cell>
          <cell r="CP342" t="str">
            <v>N</v>
          </cell>
          <cell r="CR342">
            <v>179</v>
          </cell>
          <cell r="CS342" t="str">
            <v>RD技委會</v>
          </cell>
          <cell r="CT342">
            <v>23</v>
          </cell>
          <cell r="CU342">
            <v>83</v>
          </cell>
          <cell r="CV342" t="str">
            <v>Y</v>
          </cell>
        </row>
        <row r="343">
          <cell r="A343" t="str">
            <v>BFA108</v>
          </cell>
          <cell r="B343" t="str">
            <v>20</v>
          </cell>
          <cell r="C343" t="str">
            <v>碩士</v>
          </cell>
          <cell r="D343" t="str">
            <v>1022</v>
          </cell>
          <cell r="E343" t="str">
            <v>工程師</v>
          </cell>
          <cell r="F343" t="str">
            <v>1I-1</v>
          </cell>
          <cell r="G343" t="str">
            <v>常日班(間--8:00上班)</v>
          </cell>
          <cell r="H343" t="str">
            <v>BFA118</v>
          </cell>
          <cell r="I343" t="str">
            <v>無線終端產品研發處軟體設計一部一課</v>
          </cell>
          <cell r="J343">
            <v>7596</v>
          </cell>
          <cell r="K343" t="str">
            <v>812405</v>
          </cell>
          <cell r="L343" t="str">
            <v>陳懇億</v>
          </cell>
          <cell r="O343" t="str">
            <v>R122781607</v>
          </cell>
          <cell r="P343" t="str">
            <v>台灣省台南市</v>
          </cell>
          <cell r="Q343">
            <v>28076</v>
          </cell>
          <cell r="R343" t="str">
            <v>N</v>
          </cell>
          <cell r="S343" t="str">
            <v>中華民國</v>
          </cell>
          <cell r="U343" t="str">
            <v>M</v>
          </cell>
          <cell r="V343" t="str">
            <v>台南縣永康市南灣街５０號</v>
          </cell>
          <cell r="W343" t="str">
            <v>06-2730142</v>
          </cell>
          <cell r="X343" t="str">
            <v>台北縣中和市中正路７２９號３樓</v>
          </cell>
          <cell r="Y343" t="str">
            <v>02-82267513</v>
          </cell>
          <cell r="Z343" t="str">
            <v>Y</v>
          </cell>
          <cell r="AB343" t="str">
            <v>0919850826</v>
          </cell>
          <cell r="AC343" t="str">
            <v>陳福全</v>
          </cell>
          <cell r="AE343">
            <v>3</v>
          </cell>
          <cell r="AF343" t="str">
            <v>2003</v>
          </cell>
          <cell r="AG343" t="str">
            <v>資管所</v>
          </cell>
          <cell r="AH343" t="str">
            <v>暨南大學</v>
          </cell>
          <cell r="AI343" t="str">
            <v>C/C++,Visual C++</v>
          </cell>
          <cell r="AJ343" t="str">
            <v>正常</v>
          </cell>
          <cell r="AK343">
            <v>38399</v>
          </cell>
          <cell r="AL343">
            <v>38399</v>
          </cell>
          <cell r="AM343">
            <v>38488</v>
          </cell>
          <cell r="AN343">
            <v>706</v>
          </cell>
          <cell r="AO343">
            <v>0</v>
          </cell>
          <cell r="AP343">
            <v>4</v>
          </cell>
          <cell r="AQ343">
            <v>28</v>
          </cell>
          <cell r="AR343">
            <v>83</v>
          </cell>
          <cell r="AT343">
            <v>22</v>
          </cell>
          <cell r="AU343">
            <v>196</v>
          </cell>
          <cell r="AV343" t="str">
            <v>04841949</v>
          </cell>
          <cell r="AW343" t="str">
            <v>間接</v>
          </cell>
          <cell r="AX343" t="str">
            <v>工程職</v>
          </cell>
          <cell r="AY343" t="str">
            <v>一般員工</v>
          </cell>
          <cell r="BA343" t="str">
            <v>1.000000000000000</v>
          </cell>
          <cell r="BB343" t="str">
            <v>1.000000000000000</v>
          </cell>
          <cell r="BD343">
            <v>1.5</v>
          </cell>
          <cell r="BE343" t="str">
            <v>N</v>
          </cell>
          <cell r="BG343" t="str">
            <v>N</v>
          </cell>
          <cell r="BK343" t="str">
            <v>Y</v>
          </cell>
          <cell r="BL343" t="str">
            <v>O</v>
          </cell>
          <cell r="BN343" t="str">
            <v>N</v>
          </cell>
          <cell r="BQ343" t="str">
            <v>1:新增</v>
          </cell>
          <cell r="BR343" t="str">
            <v>A:廠商</v>
          </cell>
          <cell r="BS343" t="str">
            <v>464106</v>
          </cell>
          <cell r="BT343" t="str">
            <v>2:研發</v>
          </cell>
          <cell r="BV343" t="str">
            <v>TW</v>
          </cell>
          <cell r="BW343" t="str">
            <v>A640</v>
          </cell>
          <cell r="BX343" t="str">
            <v>台北縣中和市中正路７２９號３樓</v>
          </cell>
          <cell r="BY343" t="str">
            <v>台南縣永康市南灣街５０號</v>
          </cell>
          <cell r="BZ343" t="str">
            <v>2:碩士</v>
          </cell>
          <cell r="CA343" t="str">
            <v>1:國內</v>
          </cell>
          <cell r="CB343">
            <v>38399</v>
          </cell>
          <cell r="CE343" t="str">
            <v>710</v>
          </cell>
          <cell r="CK343" t="str">
            <v>235</v>
          </cell>
          <cell r="CL343" t="str">
            <v>C</v>
          </cell>
          <cell r="CM343">
            <v>34</v>
          </cell>
          <cell r="CP343" t="str">
            <v>N</v>
          </cell>
          <cell r="CR343">
            <v>179</v>
          </cell>
          <cell r="CS343" t="str">
            <v>RD技委會</v>
          </cell>
          <cell r="CT343">
            <v>24</v>
          </cell>
          <cell r="CU343">
            <v>83</v>
          </cell>
          <cell r="CV343" t="str">
            <v>Y</v>
          </cell>
        </row>
        <row r="344">
          <cell r="A344" t="str">
            <v>BFA108</v>
          </cell>
          <cell r="B344" t="str">
            <v>30</v>
          </cell>
          <cell r="C344" t="str">
            <v>學士</v>
          </cell>
          <cell r="D344" t="str">
            <v>1022</v>
          </cell>
          <cell r="E344" t="str">
            <v>工程師</v>
          </cell>
          <cell r="F344" t="str">
            <v>1I-1</v>
          </cell>
          <cell r="G344" t="str">
            <v>常日班(間--8:00上班)</v>
          </cell>
          <cell r="H344" t="str">
            <v>BFA128</v>
          </cell>
          <cell r="I344" t="str">
            <v>無線終端產品研發處軟體設計一部二課</v>
          </cell>
          <cell r="J344">
            <v>3466</v>
          </cell>
          <cell r="K344" t="str">
            <v>803433</v>
          </cell>
          <cell r="L344" t="str">
            <v>李智堯</v>
          </cell>
          <cell r="M344" t="str">
            <v>LEE, CHIH-YAO</v>
          </cell>
          <cell r="O344" t="str">
            <v>F123620337</v>
          </cell>
          <cell r="P344" t="str">
            <v>台北市</v>
          </cell>
          <cell r="Q344">
            <v>27438</v>
          </cell>
          <cell r="R344" t="str">
            <v>N</v>
          </cell>
          <cell r="S344" t="str">
            <v>中華民國</v>
          </cell>
          <cell r="U344" t="str">
            <v>M</v>
          </cell>
          <cell r="V344" t="str">
            <v>台北縣蘆洲市保和里１３鄰中正路１５０之１號５樓</v>
          </cell>
          <cell r="W344" t="str">
            <v>02-22892151</v>
          </cell>
          <cell r="X344" t="str">
            <v>台北縣蘆洲市保和里１３鄰中正路１５０之１號５樓</v>
          </cell>
          <cell r="Y344" t="str">
            <v>02-22892151</v>
          </cell>
          <cell r="Z344" t="str">
            <v>Y</v>
          </cell>
          <cell r="AC344" t="str">
            <v>李王富</v>
          </cell>
          <cell r="AD344" t="str">
            <v>02-22892151</v>
          </cell>
          <cell r="AE344">
            <v>5</v>
          </cell>
          <cell r="AF344" t="str">
            <v>1997</v>
          </cell>
          <cell r="AG344" t="str">
            <v>電子系</v>
          </cell>
          <cell r="AH344" t="str">
            <v>雲林科技大學</v>
          </cell>
          <cell r="AJ344" t="str">
            <v>正常</v>
          </cell>
          <cell r="AK344">
            <v>36794</v>
          </cell>
          <cell r="AL344">
            <v>36794</v>
          </cell>
          <cell r="AM344">
            <v>36885</v>
          </cell>
          <cell r="AN344">
            <v>707</v>
          </cell>
          <cell r="AO344">
            <v>0</v>
          </cell>
          <cell r="AP344">
            <v>2</v>
          </cell>
          <cell r="AQ344">
            <v>28</v>
          </cell>
          <cell r="AR344">
            <v>83</v>
          </cell>
          <cell r="AT344">
            <v>23</v>
          </cell>
          <cell r="AU344">
            <v>196</v>
          </cell>
          <cell r="AV344" t="str">
            <v>04732999</v>
          </cell>
          <cell r="AW344" t="str">
            <v>間接</v>
          </cell>
          <cell r="AX344" t="str">
            <v>工程職</v>
          </cell>
          <cell r="AY344" t="str">
            <v>一般員工</v>
          </cell>
          <cell r="BA344" t="str">
            <v>1.000000000000000</v>
          </cell>
          <cell r="BB344" t="str">
            <v>1.000000000000000</v>
          </cell>
          <cell r="BD344">
            <v>1</v>
          </cell>
          <cell r="BE344" t="str">
            <v>N</v>
          </cell>
          <cell r="BG344" t="str">
            <v>N</v>
          </cell>
          <cell r="BK344" t="str">
            <v>Y</v>
          </cell>
          <cell r="BL344" t="str">
            <v>A</v>
          </cell>
          <cell r="BN344" t="str">
            <v>N</v>
          </cell>
          <cell r="BQ344" t="str">
            <v>0:其他</v>
          </cell>
          <cell r="BR344" t="str">
            <v>A:廠商</v>
          </cell>
          <cell r="BS344" t="str">
            <v>542203</v>
          </cell>
          <cell r="BT344" t="str">
            <v>2:研發</v>
          </cell>
          <cell r="BU344" t="str">
            <v>M17085507</v>
          </cell>
          <cell r="BV344" t="str">
            <v>TW</v>
          </cell>
          <cell r="BW344" t="str">
            <v>174</v>
          </cell>
          <cell r="BX344" t="str">
            <v>台北縣蘆洲市保和里１３鄰中正路１５０之１號５樓</v>
          </cell>
          <cell r="BY344" t="str">
            <v>台北縣蘆洲市保和里１３鄰中正路１５０之１號５樓</v>
          </cell>
          <cell r="BZ344" t="str">
            <v>3:學士</v>
          </cell>
          <cell r="CA344" t="str">
            <v>1:國內</v>
          </cell>
          <cell r="CB344">
            <v>36794</v>
          </cell>
          <cell r="CE344" t="str">
            <v>247</v>
          </cell>
          <cell r="CK344" t="str">
            <v>247</v>
          </cell>
          <cell r="CL344" t="str">
            <v>C</v>
          </cell>
          <cell r="CP344" t="str">
            <v>N</v>
          </cell>
          <cell r="CR344">
            <v>179</v>
          </cell>
          <cell r="CS344" t="str">
            <v>RD技委會</v>
          </cell>
          <cell r="CT344">
            <v>0</v>
          </cell>
          <cell r="CU344">
            <v>0</v>
          </cell>
          <cell r="CV344" t="str">
            <v>N</v>
          </cell>
        </row>
        <row r="345">
          <cell r="A345" t="str">
            <v>BFA108</v>
          </cell>
          <cell r="B345" t="str">
            <v>20</v>
          </cell>
          <cell r="C345" t="str">
            <v>碩士</v>
          </cell>
          <cell r="D345" t="str">
            <v>1022</v>
          </cell>
          <cell r="E345" t="str">
            <v>工程師</v>
          </cell>
          <cell r="F345" t="str">
            <v>1I-1</v>
          </cell>
          <cell r="G345" t="str">
            <v>常日班(間--8:00上班)</v>
          </cell>
          <cell r="H345" t="str">
            <v>BFA128</v>
          </cell>
          <cell r="I345" t="str">
            <v>無線終端產品研發處軟體設計一部二課</v>
          </cell>
          <cell r="J345">
            <v>5051</v>
          </cell>
          <cell r="K345" t="str">
            <v>804587</v>
          </cell>
          <cell r="L345" t="str">
            <v>徐雅慧</v>
          </cell>
          <cell r="O345" t="str">
            <v>L222549624</v>
          </cell>
          <cell r="P345" t="str">
            <v>台灣省台中縣</v>
          </cell>
          <cell r="Q345">
            <v>27891</v>
          </cell>
          <cell r="R345" t="str">
            <v>N</v>
          </cell>
          <cell r="S345" t="str">
            <v>中華民國</v>
          </cell>
          <cell r="U345" t="str">
            <v>F</v>
          </cell>
          <cell r="V345" t="str">
            <v>台中縣大肚鄉社腳村沙田路１段５７６號</v>
          </cell>
          <cell r="W345" t="str">
            <v>04-26934870</v>
          </cell>
          <cell r="X345" t="str">
            <v>新竹市振興路７７號４樓</v>
          </cell>
          <cell r="Y345" t="str">
            <v>0910943837</v>
          </cell>
          <cell r="Z345" t="str">
            <v>Y</v>
          </cell>
          <cell r="AB345" t="str">
            <v>0910943837</v>
          </cell>
          <cell r="AC345" t="str">
            <v>徐松源</v>
          </cell>
          <cell r="AD345" t="str">
            <v>04-26931636</v>
          </cell>
          <cell r="AE345">
            <v>3</v>
          </cell>
          <cell r="AF345" t="str">
            <v>2000</v>
          </cell>
          <cell r="AG345" t="str">
            <v>資訊工程所</v>
          </cell>
          <cell r="AH345" t="str">
            <v>中央大學</v>
          </cell>
          <cell r="AJ345" t="str">
            <v>正常</v>
          </cell>
          <cell r="AK345">
            <v>37739</v>
          </cell>
          <cell r="AL345">
            <v>37739</v>
          </cell>
          <cell r="AM345">
            <v>37830</v>
          </cell>
          <cell r="AN345">
            <v>707</v>
          </cell>
          <cell r="AO345">
            <v>0</v>
          </cell>
          <cell r="AP345">
            <v>2</v>
          </cell>
          <cell r="AQ345">
            <v>28</v>
          </cell>
          <cell r="AR345">
            <v>83</v>
          </cell>
          <cell r="AT345">
            <v>22</v>
          </cell>
          <cell r="AU345">
            <v>196</v>
          </cell>
          <cell r="AV345" t="str">
            <v>04811357</v>
          </cell>
          <cell r="AW345" t="str">
            <v>間接</v>
          </cell>
          <cell r="AX345" t="str">
            <v>工程職</v>
          </cell>
          <cell r="AY345" t="str">
            <v>一般員工</v>
          </cell>
          <cell r="BA345" t="str">
            <v>1.000000000000000</v>
          </cell>
          <cell r="BB345" t="str">
            <v>1.000000000000000</v>
          </cell>
          <cell r="BD345">
            <v>2.1</v>
          </cell>
          <cell r="BE345" t="str">
            <v>N</v>
          </cell>
          <cell r="BG345" t="str">
            <v>N</v>
          </cell>
          <cell r="BK345" t="str">
            <v>Y</v>
          </cell>
          <cell r="BL345" t="str">
            <v>B</v>
          </cell>
          <cell r="BN345" t="str">
            <v>N</v>
          </cell>
          <cell r="BQ345" t="str">
            <v>1:新增</v>
          </cell>
          <cell r="BR345" t="str">
            <v>A:廠商</v>
          </cell>
          <cell r="BS345" t="str">
            <v>464102</v>
          </cell>
          <cell r="BT345" t="str">
            <v>2:研發</v>
          </cell>
          <cell r="BV345" t="str">
            <v>TW</v>
          </cell>
          <cell r="BW345" t="str">
            <v>174</v>
          </cell>
          <cell r="BX345" t="str">
            <v>新竹市振興路７７號４樓</v>
          </cell>
          <cell r="BY345" t="str">
            <v>台中縣大肚鄉社腳村沙田路１段５７６號</v>
          </cell>
          <cell r="BZ345" t="str">
            <v>2:碩士</v>
          </cell>
          <cell r="CA345" t="str">
            <v>1:國內</v>
          </cell>
          <cell r="CB345">
            <v>37739</v>
          </cell>
          <cell r="CE345" t="str">
            <v>432</v>
          </cell>
          <cell r="CK345" t="str">
            <v>300</v>
          </cell>
          <cell r="CL345" t="str">
            <v>C</v>
          </cell>
          <cell r="CP345" t="str">
            <v>N</v>
          </cell>
          <cell r="CR345">
            <v>179</v>
          </cell>
          <cell r="CS345" t="str">
            <v>RD技委會</v>
          </cell>
          <cell r="CT345">
            <v>0</v>
          </cell>
          <cell r="CU345">
            <v>0</v>
          </cell>
          <cell r="CV345" t="str">
            <v>N</v>
          </cell>
        </row>
        <row r="346">
          <cell r="A346" t="str">
            <v>BFA108</v>
          </cell>
          <cell r="B346" t="str">
            <v>30</v>
          </cell>
          <cell r="C346" t="str">
            <v>學士</v>
          </cell>
          <cell r="D346" t="str">
            <v>1022</v>
          </cell>
          <cell r="E346" t="str">
            <v>工程師</v>
          </cell>
          <cell r="F346" t="str">
            <v>1I-1</v>
          </cell>
          <cell r="G346" t="str">
            <v>常日班(間--8:00上班)</v>
          </cell>
          <cell r="H346" t="str">
            <v>BFA128</v>
          </cell>
          <cell r="I346" t="str">
            <v>無線終端產品研發處軟體設計一部二課</v>
          </cell>
          <cell r="J346">
            <v>7158</v>
          </cell>
          <cell r="K346" t="str">
            <v>811228</v>
          </cell>
          <cell r="L346" t="str">
            <v>趙振宏</v>
          </cell>
          <cell r="O346" t="str">
            <v>R120248869</v>
          </cell>
          <cell r="P346" t="str">
            <v>台灣省台南縣</v>
          </cell>
          <cell r="Q346">
            <v>26887</v>
          </cell>
          <cell r="R346" t="str">
            <v>Y</v>
          </cell>
          <cell r="S346" t="str">
            <v>中華民國</v>
          </cell>
          <cell r="U346" t="str">
            <v>M</v>
          </cell>
          <cell r="V346" t="str">
            <v>新竹市光華二街７２巷３８之１１號４樓之３</v>
          </cell>
          <cell r="W346" t="str">
            <v>03-5422158</v>
          </cell>
          <cell r="X346" t="str">
            <v>新竹市光華二街７２巷３８之１１號４樓之３</v>
          </cell>
          <cell r="Y346" t="str">
            <v>03-5422158</v>
          </cell>
          <cell r="Z346" t="str">
            <v>Y</v>
          </cell>
          <cell r="AB346" t="str">
            <v>0926580930</v>
          </cell>
          <cell r="AC346" t="str">
            <v>連海平</v>
          </cell>
          <cell r="AD346" t="str">
            <v>03-5422158</v>
          </cell>
          <cell r="AE346">
            <v>5</v>
          </cell>
          <cell r="AF346" t="str">
            <v>1996</v>
          </cell>
          <cell r="AG346" t="str">
            <v>資訊科學系</v>
          </cell>
          <cell r="AH346" t="str">
            <v>交通大學</v>
          </cell>
          <cell r="AI346" t="str">
            <v>Pascal,C/C++mJava,J2EE,Database</v>
          </cell>
          <cell r="AJ346" t="str">
            <v>正常</v>
          </cell>
          <cell r="AK346">
            <v>38180</v>
          </cell>
          <cell r="AL346">
            <v>38180</v>
          </cell>
          <cell r="AM346">
            <v>38272</v>
          </cell>
          <cell r="AN346">
            <v>707</v>
          </cell>
          <cell r="AO346">
            <v>0</v>
          </cell>
          <cell r="AP346">
            <v>2</v>
          </cell>
          <cell r="AQ346">
            <v>28</v>
          </cell>
          <cell r="AR346">
            <v>83</v>
          </cell>
          <cell r="AT346">
            <v>23</v>
          </cell>
          <cell r="AU346">
            <v>196</v>
          </cell>
          <cell r="AV346" t="str">
            <v>04837381</v>
          </cell>
          <cell r="AW346" t="str">
            <v>間接</v>
          </cell>
          <cell r="AX346" t="str">
            <v>工程職</v>
          </cell>
          <cell r="AY346" t="str">
            <v>一般員工</v>
          </cell>
          <cell r="BA346" t="str">
            <v>1.000000000000000</v>
          </cell>
          <cell r="BB346" t="str">
            <v>1.000000000000000</v>
          </cell>
          <cell r="BD346">
            <v>5</v>
          </cell>
          <cell r="BE346" t="str">
            <v>N</v>
          </cell>
          <cell r="BG346" t="str">
            <v>N</v>
          </cell>
          <cell r="BK346" t="str">
            <v>Y</v>
          </cell>
          <cell r="BL346" t="str">
            <v>B</v>
          </cell>
          <cell r="BN346" t="str">
            <v>N</v>
          </cell>
          <cell r="BQ346" t="str">
            <v>1:新增</v>
          </cell>
          <cell r="BR346" t="str">
            <v>A:廠商</v>
          </cell>
          <cell r="BS346" t="str">
            <v>464103</v>
          </cell>
          <cell r="BT346" t="str">
            <v>2:研發</v>
          </cell>
          <cell r="BV346" t="str">
            <v>TW</v>
          </cell>
          <cell r="BW346" t="str">
            <v>640</v>
          </cell>
          <cell r="BX346" t="str">
            <v>新竹市光華二街７２巷３８之１１號４樓之３</v>
          </cell>
          <cell r="BY346" t="str">
            <v>新竹市光華二街７２巷３８之１１號４樓之３</v>
          </cell>
          <cell r="BZ346" t="str">
            <v>3:學士</v>
          </cell>
          <cell r="CA346" t="str">
            <v>1:國內</v>
          </cell>
          <cell r="CB346">
            <v>38180</v>
          </cell>
          <cell r="CE346" t="str">
            <v>300</v>
          </cell>
          <cell r="CK346" t="str">
            <v>300</v>
          </cell>
          <cell r="CL346" t="str">
            <v>C</v>
          </cell>
          <cell r="CM346">
            <v>35</v>
          </cell>
          <cell r="CP346" t="str">
            <v>N</v>
          </cell>
          <cell r="CR346">
            <v>179</v>
          </cell>
          <cell r="CS346" t="str">
            <v>RD技委會</v>
          </cell>
          <cell r="CT346">
            <v>25</v>
          </cell>
          <cell r="CU346">
            <v>83</v>
          </cell>
          <cell r="CV346" t="str">
            <v>Y</v>
          </cell>
        </row>
        <row r="347">
          <cell r="A347" t="str">
            <v>BFA108</v>
          </cell>
          <cell r="B347" t="str">
            <v>20</v>
          </cell>
          <cell r="C347" t="str">
            <v>碩士</v>
          </cell>
          <cell r="D347" t="str">
            <v>1022</v>
          </cell>
          <cell r="E347" t="str">
            <v>工程師</v>
          </cell>
          <cell r="F347" t="str">
            <v>1I-1</v>
          </cell>
          <cell r="G347" t="str">
            <v>常日班(間--8:00上班)</v>
          </cell>
          <cell r="H347" t="str">
            <v>BFA128</v>
          </cell>
          <cell r="I347" t="str">
            <v>無線終端產品研發處軟體設計一部二課</v>
          </cell>
          <cell r="J347">
            <v>7429</v>
          </cell>
          <cell r="K347" t="str">
            <v>811430</v>
          </cell>
          <cell r="L347" t="str">
            <v>梁原滔</v>
          </cell>
          <cell r="O347" t="str">
            <v>H122538681</v>
          </cell>
          <cell r="P347" t="str">
            <v>台灣省桃園縣</v>
          </cell>
          <cell r="Q347">
            <v>29159</v>
          </cell>
          <cell r="R347" t="str">
            <v>N</v>
          </cell>
          <cell r="S347" t="str">
            <v>中華民國</v>
          </cell>
          <cell r="U347" t="str">
            <v>M</v>
          </cell>
          <cell r="V347" t="str">
            <v>桃園縣中壢市龍岡路一段６３巷２６號</v>
          </cell>
          <cell r="W347" t="str">
            <v>03-4687387</v>
          </cell>
          <cell r="X347" t="str">
            <v>桃園縣中壢市龍岡路一段６３巷２６號</v>
          </cell>
          <cell r="Y347" t="str">
            <v>03-4687387</v>
          </cell>
          <cell r="Z347" t="str">
            <v>Y</v>
          </cell>
          <cell r="AB347" t="str">
            <v>0937806323</v>
          </cell>
          <cell r="AC347" t="str">
            <v>梁怡暉</v>
          </cell>
          <cell r="AD347" t="str">
            <v>03-4687387</v>
          </cell>
          <cell r="AE347">
            <v>3</v>
          </cell>
          <cell r="AF347" t="str">
            <v>2004</v>
          </cell>
          <cell r="AG347" t="str">
            <v>資工所</v>
          </cell>
          <cell r="AH347" t="str">
            <v>台灣科技大學</v>
          </cell>
          <cell r="AJ347" t="str">
            <v>正常</v>
          </cell>
          <cell r="AK347">
            <v>38278</v>
          </cell>
          <cell r="AL347">
            <v>38278</v>
          </cell>
          <cell r="AM347">
            <v>38370</v>
          </cell>
          <cell r="AN347">
            <v>707</v>
          </cell>
          <cell r="AO347">
            <v>0</v>
          </cell>
          <cell r="AP347">
            <v>2</v>
          </cell>
          <cell r="AQ347">
            <v>28</v>
          </cell>
          <cell r="AR347">
            <v>83</v>
          </cell>
          <cell r="AT347">
            <v>22</v>
          </cell>
          <cell r="AU347">
            <v>196</v>
          </cell>
          <cell r="AV347" t="str">
            <v>04841925</v>
          </cell>
          <cell r="AW347" t="str">
            <v>間接</v>
          </cell>
          <cell r="AX347" t="str">
            <v>工程職</v>
          </cell>
          <cell r="AY347" t="str">
            <v>一般員工</v>
          </cell>
          <cell r="BA347" t="str">
            <v>1.000000000000000</v>
          </cell>
          <cell r="BB347" t="str">
            <v>1.000000000000000</v>
          </cell>
          <cell r="BD347">
            <v>0</v>
          </cell>
          <cell r="BE347" t="str">
            <v>N</v>
          </cell>
          <cell r="BG347" t="str">
            <v>N</v>
          </cell>
          <cell r="BJ347" t="str">
            <v>國防役</v>
          </cell>
          <cell r="BK347" t="str">
            <v>Y</v>
          </cell>
          <cell r="BL347" t="str">
            <v>B</v>
          </cell>
          <cell r="BN347" t="str">
            <v>N</v>
          </cell>
          <cell r="BQ347" t="str">
            <v>1:新增</v>
          </cell>
          <cell r="BR347" t="str">
            <v>A:廠商</v>
          </cell>
          <cell r="BS347" t="str">
            <v>464102</v>
          </cell>
          <cell r="BT347" t="str">
            <v>2:研發</v>
          </cell>
          <cell r="BV347" t="str">
            <v>TW</v>
          </cell>
          <cell r="BW347" t="str">
            <v>A640</v>
          </cell>
          <cell r="BX347" t="str">
            <v>桃園縣中壢市龍岡路一段６３巷２６號</v>
          </cell>
          <cell r="BY347" t="str">
            <v>桃園縣中壢市龍岡路一段６３巷２６號</v>
          </cell>
          <cell r="BZ347" t="str">
            <v>2:碩士</v>
          </cell>
          <cell r="CA347" t="str">
            <v>1:國內</v>
          </cell>
          <cell r="CB347">
            <v>38278</v>
          </cell>
          <cell r="CE347" t="str">
            <v>320</v>
          </cell>
          <cell r="CK347" t="str">
            <v>320</v>
          </cell>
          <cell r="CL347" t="str">
            <v>C</v>
          </cell>
          <cell r="CM347">
            <v>38</v>
          </cell>
          <cell r="CP347" t="str">
            <v>N</v>
          </cell>
          <cell r="CR347">
            <v>179</v>
          </cell>
          <cell r="CS347" t="str">
            <v>RD技委會</v>
          </cell>
          <cell r="CT347">
            <v>23</v>
          </cell>
          <cell r="CU347">
            <v>83</v>
          </cell>
          <cell r="CV347" t="str">
            <v>Y</v>
          </cell>
        </row>
        <row r="348">
          <cell r="A348" t="str">
            <v>BFA108</v>
          </cell>
          <cell r="B348" t="str">
            <v>20</v>
          </cell>
          <cell r="C348" t="str">
            <v>碩士</v>
          </cell>
          <cell r="D348" t="str">
            <v>1022</v>
          </cell>
          <cell r="E348" t="str">
            <v>工程師</v>
          </cell>
          <cell r="F348" t="str">
            <v>1I-1</v>
          </cell>
          <cell r="G348" t="str">
            <v>常日班(間--8:00上班)</v>
          </cell>
          <cell r="H348" t="str">
            <v>BFA128</v>
          </cell>
          <cell r="I348" t="str">
            <v>無線終端產品研發處軟體設計一部二課</v>
          </cell>
          <cell r="J348">
            <v>7431</v>
          </cell>
          <cell r="K348" t="str">
            <v>811432</v>
          </cell>
          <cell r="L348" t="str">
            <v>高啟洋</v>
          </cell>
          <cell r="M348" t="str">
            <v>KAO, CHI-YANG</v>
          </cell>
          <cell r="O348" t="str">
            <v>L122588638</v>
          </cell>
          <cell r="P348" t="str">
            <v>台灣省台中縣</v>
          </cell>
          <cell r="Q348">
            <v>29373</v>
          </cell>
          <cell r="R348" t="str">
            <v>N</v>
          </cell>
          <cell r="S348" t="str">
            <v>中華民國</v>
          </cell>
          <cell r="U348" t="str">
            <v>M</v>
          </cell>
          <cell r="V348" t="str">
            <v>台中縣大肚鄉中沙路１６４巷４弄１１１之１號</v>
          </cell>
          <cell r="W348" t="str">
            <v>04-26918368</v>
          </cell>
          <cell r="X348" t="str">
            <v>新竹市金山七街８１號２樓</v>
          </cell>
          <cell r="Y348" t="str">
            <v>0968187418</v>
          </cell>
          <cell r="Z348" t="str">
            <v>Y</v>
          </cell>
          <cell r="AB348" t="str">
            <v>0968187418</v>
          </cell>
          <cell r="AC348" t="str">
            <v>高國禧</v>
          </cell>
          <cell r="AD348" t="str">
            <v>04-26918368</v>
          </cell>
          <cell r="AE348">
            <v>3</v>
          </cell>
          <cell r="AF348" t="str">
            <v>2004</v>
          </cell>
          <cell r="AG348" t="str">
            <v>資管所</v>
          </cell>
          <cell r="AH348" t="str">
            <v>台灣大學</v>
          </cell>
          <cell r="AJ348" t="str">
            <v>正常</v>
          </cell>
          <cell r="AK348">
            <v>38278</v>
          </cell>
          <cell r="AL348">
            <v>38278</v>
          </cell>
          <cell r="AM348">
            <v>38370</v>
          </cell>
          <cell r="AN348">
            <v>707</v>
          </cell>
          <cell r="AO348">
            <v>0</v>
          </cell>
          <cell r="AP348">
            <v>2</v>
          </cell>
          <cell r="AQ348">
            <v>28</v>
          </cell>
          <cell r="AR348">
            <v>83</v>
          </cell>
          <cell r="AT348">
            <v>22</v>
          </cell>
          <cell r="AU348">
            <v>196</v>
          </cell>
          <cell r="AV348" t="str">
            <v>04841933</v>
          </cell>
          <cell r="AW348" t="str">
            <v>間接</v>
          </cell>
          <cell r="AX348" t="str">
            <v>工程職</v>
          </cell>
          <cell r="AY348" t="str">
            <v>一般員工</v>
          </cell>
          <cell r="BA348" t="str">
            <v>1.000000000000000</v>
          </cell>
          <cell r="BB348" t="str">
            <v>1.000000000000000</v>
          </cell>
          <cell r="BD348">
            <v>0</v>
          </cell>
          <cell r="BE348" t="str">
            <v>N</v>
          </cell>
          <cell r="BG348" t="str">
            <v>N</v>
          </cell>
          <cell r="BJ348" t="str">
            <v>國防役</v>
          </cell>
          <cell r="BK348" t="str">
            <v>Y</v>
          </cell>
          <cell r="BL348" t="str">
            <v>O</v>
          </cell>
          <cell r="BN348" t="str">
            <v>N</v>
          </cell>
          <cell r="BQ348" t="str">
            <v>1:新增</v>
          </cell>
          <cell r="BR348" t="str">
            <v>A:廠商</v>
          </cell>
          <cell r="BS348" t="str">
            <v>464106</v>
          </cell>
          <cell r="BU348" t="str">
            <v>201017775</v>
          </cell>
          <cell r="BV348" t="str">
            <v>TW</v>
          </cell>
          <cell r="BW348" t="str">
            <v>A640</v>
          </cell>
          <cell r="BX348" t="str">
            <v>新竹市金山七街８１號２樓</v>
          </cell>
          <cell r="BY348" t="str">
            <v>台中縣大肚鄉中沙路１６４巷４弄１１１之１號</v>
          </cell>
          <cell r="BZ348" t="str">
            <v>2:碩士</v>
          </cell>
          <cell r="CA348" t="str">
            <v>1:國內</v>
          </cell>
          <cell r="CB348">
            <v>38278</v>
          </cell>
          <cell r="CE348" t="str">
            <v>432</v>
          </cell>
          <cell r="CK348" t="str">
            <v>300</v>
          </cell>
          <cell r="CL348" t="str">
            <v>C</v>
          </cell>
          <cell r="CM348">
            <v>38</v>
          </cell>
          <cell r="CP348" t="str">
            <v>N</v>
          </cell>
          <cell r="CR348">
            <v>179</v>
          </cell>
          <cell r="CS348" t="str">
            <v>RD技委會</v>
          </cell>
          <cell r="CT348">
            <v>23</v>
          </cell>
          <cell r="CU348">
            <v>83</v>
          </cell>
          <cell r="CV348" t="str">
            <v>Y</v>
          </cell>
        </row>
        <row r="349">
          <cell r="A349" t="str">
            <v>BFA208</v>
          </cell>
          <cell r="B349" t="str">
            <v>20</v>
          </cell>
          <cell r="C349" t="str">
            <v>碩士</v>
          </cell>
          <cell r="D349" t="str">
            <v>1022</v>
          </cell>
          <cell r="E349" t="str">
            <v>工程師</v>
          </cell>
          <cell r="F349" t="str">
            <v>1I-1</v>
          </cell>
          <cell r="G349" t="str">
            <v>常日班(間--8:00上班)</v>
          </cell>
          <cell r="H349" t="str">
            <v>BFA218</v>
          </cell>
          <cell r="I349" t="str">
            <v>無線終端產品研發處軟體設計二部一課</v>
          </cell>
          <cell r="J349">
            <v>2019</v>
          </cell>
          <cell r="K349" t="str">
            <v>802195</v>
          </cell>
          <cell r="L349" t="str">
            <v>彭程</v>
          </cell>
          <cell r="M349" t="str">
            <v>Chen Peng</v>
          </cell>
          <cell r="N349" t="str">
            <v>Chen Peng</v>
          </cell>
          <cell r="O349" t="str">
            <v>F122162032</v>
          </cell>
          <cell r="P349" t="str">
            <v>廣東省東莞縣</v>
          </cell>
          <cell r="Q349">
            <v>26584</v>
          </cell>
          <cell r="R349" t="str">
            <v>N</v>
          </cell>
          <cell r="S349" t="str">
            <v>中華民國</v>
          </cell>
          <cell r="U349" t="str">
            <v>M</v>
          </cell>
          <cell r="V349" t="str">
            <v>台北縣永和市永貞路３９巷７號２樓</v>
          </cell>
          <cell r="W349" t="str">
            <v>0225370857</v>
          </cell>
          <cell r="X349" t="str">
            <v>台北縣永和市永貞路39巷7號2樓</v>
          </cell>
          <cell r="Y349" t="str">
            <v>02-29247894</v>
          </cell>
          <cell r="Z349" t="str">
            <v>Y</v>
          </cell>
          <cell r="AE349">
            <v>3</v>
          </cell>
          <cell r="AF349" t="str">
            <v>1998</v>
          </cell>
          <cell r="AG349" t="str">
            <v>電研所</v>
          </cell>
          <cell r="AH349" t="str">
            <v>美國南加州大學</v>
          </cell>
          <cell r="AJ349" t="str">
            <v>正常</v>
          </cell>
          <cell r="AK349">
            <v>36395</v>
          </cell>
          <cell r="AL349">
            <v>36395</v>
          </cell>
          <cell r="AM349">
            <v>36487</v>
          </cell>
          <cell r="AN349">
            <v>709</v>
          </cell>
          <cell r="AO349">
            <v>0</v>
          </cell>
          <cell r="AP349">
            <v>2</v>
          </cell>
          <cell r="AQ349">
            <v>28</v>
          </cell>
          <cell r="AR349">
            <v>83</v>
          </cell>
          <cell r="AT349">
            <v>22</v>
          </cell>
          <cell r="AU349">
            <v>197</v>
          </cell>
          <cell r="AV349" t="str">
            <v>04642691</v>
          </cell>
          <cell r="AW349" t="str">
            <v>間接</v>
          </cell>
          <cell r="AX349" t="str">
            <v>工程職</v>
          </cell>
          <cell r="AY349" t="str">
            <v>一般員工</v>
          </cell>
          <cell r="BA349" t="str">
            <v>1.000000000000000</v>
          </cell>
          <cell r="BB349" t="str">
            <v>1.000000000000000</v>
          </cell>
          <cell r="BD349">
            <v>0</v>
          </cell>
          <cell r="BE349" t="str">
            <v>N</v>
          </cell>
          <cell r="BF349">
            <v>0</v>
          </cell>
          <cell r="BG349" t="str">
            <v>N</v>
          </cell>
          <cell r="BK349" t="str">
            <v>Y</v>
          </cell>
          <cell r="BL349" t="str">
            <v>O</v>
          </cell>
          <cell r="BN349" t="str">
            <v>N</v>
          </cell>
          <cell r="BQ349" t="str">
            <v>0:其他</v>
          </cell>
          <cell r="BR349" t="str">
            <v>A:廠商</v>
          </cell>
          <cell r="BS349" t="str">
            <v>542201</v>
          </cell>
          <cell r="BT349" t="str">
            <v>2:研發</v>
          </cell>
          <cell r="BU349" t="str">
            <v>200476140</v>
          </cell>
          <cell r="BV349" t="str">
            <v>TW</v>
          </cell>
          <cell r="BW349" t="str">
            <v>174</v>
          </cell>
          <cell r="BX349" t="str">
            <v>台北縣永和市永貞路39巷7號2樓</v>
          </cell>
          <cell r="BY349" t="str">
            <v>台北縣永和市永貞路３９巷７號２樓</v>
          </cell>
          <cell r="BZ349" t="str">
            <v>2:碩士</v>
          </cell>
          <cell r="CA349" t="str">
            <v>2:國外</v>
          </cell>
          <cell r="CB349">
            <v>36395</v>
          </cell>
          <cell r="CE349" t="str">
            <v>234</v>
          </cell>
          <cell r="CH349" t="str">
            <v>.000000000000000</v>
          </cell>
          <cell r="CI349" t="str">
            <v>Y</v>
          </cell>
          <cell r="CK349" t="str">
            <v>234</v>
          </cell>
          <cell r="CL349" t="str">
            <v>C</v>
          </cell>
          <cell r="CP349" t="str">
            <v>N</v>
          </cell>
          <cell r="CR349">
            <v>179</v>
          </cell>
          <cell r="CS349" t="str">
            <v>RD技委會</v>
          </cell>
          <cell r="CT349">
            <v>0</v>
          </cell>
          <cell r="CU349">
            <v>0</v>
          </cell>
          <cell r="CV349" t="str">
            <v>N</v>
          </cell>
        </row>
        <row r="350">
          <cell r="A350" t="str">
            <v>BFA208</v>
          </cell>
          <cell r="B350" t="str">
            <v>30</v>
          </cell>
          <cell r="C350" t="str">
            <v>學士</v>
          </cell>
          <cell r="D350" t="str">
            <v>1022</v>
          </cell>
          <cell r="E350" t="str">
            <v>工程師</v>
          </cell>
          <cell r="F350" t="str">
            <v>1I-1</v>
          </cell>
          <cell r="G350" t="str">
            <v>常日班(間--8:00上班)</v>
          </cell>
          <cell r="H350" t="str">
            <v>BFA218</v>
          </cell>
          <cell r="I350" t="str">
            <v>無線終端產品研發處軟體設計二部一課</v>
          </cell>
          <cell r="J350">
            <v>3581</v>
          </cell>
          <cell r="K350" t="str">
            <v>803764</v>
          </cell>
          <cell r="L350" t="str">
            <v>李先唐</v>
          </cell>
          <cell r="M350" t="str">
            <v>Li Hsien Tang</v>
          </cell>
          <cell r="O350" t="str">
            <v>R121544986</v>
          </cell>
          <cell r="P350" t="str">
            <v>湖北省宜昌縣</v>
          </cell>
          <cell r="Q350">
            <v>27208</v>
          </cell>
          <cell r="R350" t="str">
            <v>N</v>
          </cell>
          <cell r="S350" t="str">
            <v>中華民國</v>
          </cell>
          <cell r="U350" t="str">
            <v>M</v>
          </cell>
          <cell r="V350" t="str">
            <v>台南縣新化鎮中興路６８５巷１號</v>
          </cell>
          <cell r="W350" t="str">
            <v>06-5903456</v>
          </cell>
          <cell r="X350" t="str">
            <v>台南縣新化鎮中興路６８５巷１號</v>
          </cell>
          <cell r="Y350" t="str">
            <v>06-5903456</v>
          </cell>
          <cell r="Z350" t="str">
            <v>Y</v>
          </cell>
          <cell r="AB350" t="str">
            <v>0929285241</v>
          </cell>
          <cell r="AC350" t="str">
            <v>李高峰</v>
          </cell>
          <cell r="AD350" t="str">
            <v>06-5903456</v>
          </cell>
          <cell r="AE350">
            <v>5</v>
          </cell>
          <cell r="AF350" t="str">
            <v>1996</v>
          </cell>
          <cell r="AG350" t="str">
            <v>電機工程系</v>
          </cell>
          <cell r="AH350" t="str">
            <v>中山大學</v>
          </cell>
          <cell r="AJ350" t="str">
            <v>正常</v>
          </cell>
          <cell r="AK350">
            <v>36976</v>
          </cell>
          <cell r="AL350">
            <v>36976</v>
          </cell>
          <cell r="AM350">
            <v>37068</v>
          </cell>
          <cell r="AN350">
            <v>709</v>
          </cell>
          <cell r="AO350">
            <v>0</v>
          </cell>
          <cell r="AP350">
            <v>2</v>
          </cell>
          <cell r="AQ350">
            <v>28</v>
          </cell>
          <cell r="AR350">
            <v>83</v>
          </cell>
          <cell r="AT350">
            <v>22</v>
          </cell>
          <cell r="AU350">
            <v>197</v>
          </cell>
          <cell r="AV350" t="str">
            <v>04643122</v>
          </cell>
          <cell r="AW350" t="str">
            <v>間接</v>
          </cell>
          <cell r="AX350" t="str">
            <v>工程職</v>
          </cell>
          <cell r="AY350" t="str">
            <v>一般員工</v>
          </cell>
          <cell r="BA350" t="str">
            <v>1.000000000000000</v>
          </cell>
          <cell r="BB350" t="str">
            <v>1.000000000000000</v>
          </cell>
          <cell r="BD350">
            <v>1</v>
          </cell>
          <cell r="BE350" t="str">
            <v>N</v>
          </cell>
          <cell r="BG350" t="str">
            <v>N</v>
          </cell>
          <cell r="BK350" t="str">
            <v>Y</v>
          </cell>
          <cell r="BL350" t="str">
            <v>A</v>
          </cell>
          <cell r="BN350" t="str">
            <v>N</v>
          </cell>
          <cell r="BQ350" t="str">
            <v>0:其他</v>
          </cell>
          <cell r="BR350" t="str">
            <v>A:廠商</v>
          </cell>
          <cell r="BS350" t="str">
            <v>542201</v>
          </cell>
          <cell r="BT350" t="str">
            <v>2:研發</v>
          </cell>
          <cell r="BU350" t="str">
            <v>132520269</v>
          </cell>
          <cell r="BV350" t="str">
            <v>TW</v>
          </cell>
          <cell r="BW350" t="str">
            <v>174</v>
          </cell>
          <cell r="BX350" t="str">
            <v>台南縣新化鎮中興路６８５巷１號</v>
          </cell>
          <cell r="BY350" t="str">
            <v>台南縣新化鎮中興路６８５巷１號</v>
          </cell>
          <cell r="BZ350" t="str">
            <v>3:學士</v>
          </cell>
          <cell r="CA350" t="str">
            <v>1:國內</v>
          </cell>
          <cell r="CB350">
            <v>36976</v>
          </cell>
          <cell r="CE350" t="str">
            <v>712</v>
          </cell>
          <cell r="CK350" t="str">
            <v>712</v>
          </cell>
          <cell r="CL350" t="str">
            <v>C</v>
          </cell>
          <cell r="CP350" t="str">
            <v>N</v>
          </cell>
          <cell r="CR350">
            <v>179</v>
          </cell>
          <cell r="CS350" t="str">
            <v>RD技委會</v>
          </cell>
          <cell r="CT350">
            <v>0</v>
          </cell>
          <cell r="CU350">
            <v>0</v>
          </cell>
          <cell r="CV350" t="str">
            <v>N</v>
          </cell>
        </row>
        <row r="351">
          <cell r="A351" t="str">
            <v>BFA208</v>
          </cell>
          <cell r="B351" t="str">
            <v>30</v>
          </cell>
          <cell r="C351" t="str">
            <v>學士</v>
          </cell>
          <cell r="D351" t="str">
            <v>1022</v>
          </cell>
          <cell r="E351" t="str">
            <v>工程師</v>
          </cell>
          <cell r="F351" t="str">
            <v>1I-1</v>
          </cell>
          <cell r="G351" t="str">
            <v>常日班(間--8:00上班)</v>
          </cell>
          <cell r="H351" t="str">
            <v>BFA218</v>
          </cell>
          <cell r="I351" t="str">
            <v>無線終端產品研發處軟體設計二部一課</v>
          </cell>
          <cell r="J351">
            <v>3615</v>
          </cell>
          <cell r="K351" t="str">
            <v>803797</v>
          </cell>
          <cell r="L351" t="str">
            <v>畢磊</v>
          </cell>
          <cell r="M351" t="str">
            <v>PI, LEI</v>
          </cell>
          <cell r="O351" t="str">
            <v>B121442868</v>
          </cell>
          <cell r="P351" t="str">
            <v>台灣省台中市</v>
          </cell>
          <cell r="Q351">
            <v>28054</v>
          </cell>
          <cell r="R351" t="str">
            <v>N</v>
          </cell>
          <cell r="S351" t="str">
            <v>中華民國</v>
          </cell>
          <cell r="U351" t="str">
            <v>M</v>
          </cell>
          <cell r="V351" t="str">
            <v>桃園縣龍潭鄉烏林村百年三街１巷３８號</v>
          </cell>
          <cell r="W351" t="str">
            <v>03-4709495</v>
          </cell>
          <cell r="X351" t="str">
            <v>桃園縣龍潭鄉烏林村百年三街１巷３８號</v>
          </cell>
          <cell r="Y351" t="str">
            <v>03-4709495</v>
          </cell>
          <cell r="Z351" t="str">
            <v>Y</v>
          </cell>
          <cell r="AB351" t="str">
            <v>0935831364</v>
          </cell>
          <cell r="AC351" t="str">
            <v>畢建清</v>
          </cell>
          <cell r="AD351" t="str">
            <v>03-4709495</v>
          </cell>
          <cell r="AE351">
            <v>5</v>
          </cell>
          <cell r="AF351" t="str">
            <v>1999</v>
          </cell>
          <cell r="AG351" t="str">
            <v>電機工程系</v>
          </cell>
          <cell r="AH351" t="str">
            <v>中山大學</v>
          </cell>
          <cell r="AJ351" t="str">
            <v>正常</v>
          </cell>
          <cell r="AK351">
            <v>37006</v>
          </cell>
          <cell r="AL351">
            <v>37006</v>
          </cell>
          <cell r="AM351">
            <v>37097</v>
          </cell>
          <cell r="AN351">
            <v>709</v>
          </cell>
          <cell r="AO351">
            <v>0</v>
          </cell>
          <cell r="AP351">
            <v>2</v>
          </cell>
          <cell r="AQ351">
            <v>28</v>
          </cell>
          <cell r="AR351">
            <v>83</v>
          </cell>
          <cell r="AT351">
            <v>22</v>
          </cell>
          <cell r="AU351">
            <v>197</v>
          </cell>
          <cell r="AV351" t="str">
            <v>04732994</v>
          </cell>
          <cell r="AW351" t="str">
            <v>間接</v>
          </cell>
          <cell r="AX351" t="str">
            <v>工程職</v>
          </cell>
          <cell r="AY351" t="str">
            <v>一般員工</v>
          </cell>
          <cell r="BA351" t="str">
            <v>1.000000000000000</v>
          </cell>
          <cell r="BB351" t="str">
            <v>1.000000000000000</v>
          </cell>
          <cell r="BD351">
            <v>0</v>
          </cell>
          <cell r="BE351" t="str">
            <v>N</v>
          </cell>
          <cell r="BG351" t="str">
            <v>N</v>
          </cell>
          <cell r="BK351" t="str">
            <v>Y</v>
          </cell>
          <cell r="BL351" t="str">
            <v>O</v>
          </cell>
          <cell r="BN351" t="str">
            <v>N</v>
          </cell>
          <cell r="BQ351" t="str">
            <v>0:其他</v>
          </cell>
          <cell r="BR351" t="str">
            <v>A:廠商</v>
          </cell>
          <cell r="BS351" t="str">
            <v>542201</v>
          </cell>
          <cell r="BT351" t="str">
            <v>2:研發</v>
          </cell>
          <cell r="BU351" t="str">
            <v>132118739</v>
          </cell>
          <cell r="BV351" t="str">
            <v>TW</v>
          </cell>
          <cell r="BW351" t="str">
            <v>174</v>
          </cell>
          <cell r="BX351" t="str">
            <v>桃園縣龍潭鄉烏林村百年三街１巷３８號</v>
          </cell>
          <cell r="BY351" t="str">
            <v>桃園縣龍潭鄉烏林村百年三街１巷３８號</v>
          </cell>
          <cell r="BZ351" t="str">
            <v>3:學士</v>
          </cell>
          <cell r="CA351" t="str">
            <v>1:國內</v>
          </cell>
          <cell r="CB351">
            <v>37006</v>
          </cell>
          <cell r="CE351" t="str">
            <v>325</v>
          </cell>
          <cell r="CK351" t="str">
            <v>325</v>
          </cell>
          <cell r="CL351" t="str">
            <v>C</v>
          </cell>
          <cell r="CP351" t="str">
            <v>N</v>
          </cell>
          <cell r="CR351">
            <v>179</v>
          </cell>
          <cell r="CS351" t="str">
            <v>RD技委會</v>
          </cell>
          <cell r="CT351">
            <v>0</v>
          </cell>
          <cell r="CU351">
            <v>0</v>
          </cell>
          <cell r="CV351" t="str">
            <v>N</v>
          </cell>
        </row>
        <row r="352">
          <cell r="A352" t="str">
            <v>BFA208</v>
          </cell>
          <cell r="B352" t="str">
            <v>20</v>
          </cell>
          <cell r="C352" t="str">
            <v>碩士</v>
          </cell>
          <cell r="D352" t="str">
            <v>1022</v>
          </cell>
          <cell r="E352" t="str">
            <v>工程師</v>
          </cell>
          <cell r="F352" t="str">
            <v>1I-1</v>
          </cell>
          <cell r="G352" t="str">
            <v>常日班(間--8:00上班)</v>
          </cell>
          <cell r="H352" t="str">
            <v>BFA218</v>
          </cell>
          <cell r="I352" t="str">
            <v>無線終端產品研發處軟體設計二部一課</v>
          </cell>
          <cell r="J352">
            <v>5163</v>
          </cell>
          <cell r="K352" t="str">
            <v>804650</v>
          </cell>
          <cell r="L352" t="str">
            <v>蔡美莉</v>
          </cell>
          <cell r="M352" t="str">
            <v>TSAI, MEI-LI</v>
          </cell>
          <cell r="O352" t="str">
            <v>B221483389</v>
          </cell>
          <cell r="P352" t="str">
            <v>台灣省台南縣</v>
          </cell>
          <cell r="Q352">
            <v>28859</v>
          </cell>
          <cell r="R352" t="str">
            <v>N</v>
          </cell>
          <cell r="S352" t="str">
            <v>中華民國</v>
          </cell>
          <cell r="U352" t="str">
            <v>F</v>
          </cell>
          <cell r="V352" t="str">
            <v>台中縣大肚鄉游園路二段１８１巷２９號</v>
          </cell>
          <cell r="W352" t="str">
            <v>04-26910677</v>
          </cell>
          <cell r="X352" t="str">
            <v>新竹市交通大學二舍０６５室</v>
          </cell>
          <cell r="Y352" t="str">
            <v>03-5712121#54797</v>
          </cell>
          <cell r="Z352" t="str">
            <v>Y</v>
          </cell>
          <cell r="AB352" t="str">
            <v>0928976932</v>
          </cell>
          <cell r="AC352" t="str">
            <v>裘彗珠</v>
          </cell>
          <cell r="AD352" t="str">
            <v>04-26910677</v>
          </cell>
          <cell r="AE352">
            <v>3</v>
          </cell>
          <cell r="AF352" t="str">
            <v>2003</v>
          </cell>
          <cell r="AG352" t="str">
            <v>資訊工程所</v>
          </cell>
          <cell r="AH352" t="str">
            <v>交通大學</v>
          </cell>
          <cell r="AJ352" t="str">
            <v>正常</v>
          </cell>
          <cell r="AK352">
            <v>37788</v>
          </cell>
          <cell r="AL352">
            <v>37788</v>
          </cell>
          <cell r="AM352">
            <v>37880</v>
          </cell>
          <cell r="AN352">
            <v>709</v>
          </cell>
          <cell r="AO352">
            <v>0</v>
          </cell>
          <cell r="AP352">
            <v>2</v>
          </cell>
          <cell r="AQ352">
            <v>28</v>
          </cell>
          <cell r="AR352">
            <v>83</v>
          </cell>
          <cell r="AT352">
            <v>22</v>
          </cell>
          <cell r="AU352">
            <v>197</v>
          </cell>
          <cell r="AV352" t="str">
            <v>04818204</v>
          </cell>
          <cell r="AW352" t="str">
            <v>間接</v>
          </cell>
          <cell r="AX352" t="str">
            <v>工程職</v>
          </cell>
          <cell r="AY352" t="str">
            <v>一般員工</v>
          </cell>
          <cell r="BA352" t="str">
            <v>1.000000000000000</v>
          </cell>
          <cell r="BB352" t="str">
            <v>1.000000000000000</v>
          </cell>
          <cell r="BD352">
            <v>0</v>
          </cell>
          <cell r="BE352" t="str">
            <v>N</v>
          </cell>
          <cell r="BG352" t="str">
            <v>N</v>
          </cell>
          <cell r="BK352" t="str">
            <v>Y</v>
          </cell>
          <cell r="BL352" t="str">
            <v>AB</v>
          </cell>
          <cell r="BN352" t="str">
            <v>N</v>
          </cell>
          <cell r="BQ352" t="str">
            <v>1:新增</v>
          </cell>
          <cell r="BR352" t="str">
            <v>A:廠商</v>
          </cell>
          <cell r="BS352" t="str">
            <v>464102</v>
          </cell>
          <cell r="BT352" t="str">
            <v>2:研發</v>
          </cell>
          <cell r="BU352" t="str">
            <v>M16599825</v>
          </cell>
          <cell r="BV352" t="str">
            <v>TW</v>
          </cell>
          <cell r="BW352" t="str">
            <v>174</v>
          </cell>
          <cell r="BX352" t="str">
            <v>新竹市交通大學二舍０６５室</v>
          </cell>
          <cell r="BY352" t="str">
            <v>台中縣大肚鄉游園路二段１８１巷２９號</v>
          </cell>
          <cell r="BZ352" t="str">
            <v>2:碩士</v>
          </cell>
          <cell r="CA352" t="str">
            <v>1:國內</v>
          </cell>
          <cell r="CB352">
            <v>37788</v>
          </cell>
          <cell r="CE352" t="str">
            <v>432</v>
          </cell>
          <cell r="CK352" t="str">
            <v>300</v>
          </cell>
          <cell r="CL352" t="str">
            <v>C</v>
          </cell>
          <cell r="CM352">
            <v>34</v>
          </cell>
          <cell r="CP352" t="str">
            <v>N</v>
          </cell>
          <cell r="CR352">
            <v>179</v>
          </cell>
          <cell r="CS352" t="str">
            <v>RD技委會</v>
          </cell>
          <cell r="CT352">
            <v>0</v>
          </cell>
          <cell r="CU352">
            <v>0</v>
          </cell>
          <cell r="CV352" t="str">
            <v>N</v>
          </cell>
        </row>
        <row r="353">
          <cell r="A353" t="str">
            <v>BFA208</v>
          </cell>
          <cell r="B353" t="str">
            <v>30</v>
          </cell>
          <cell r="C353" t="str">
            <v>學士</v>
          </cell>
          <cell r="D353" t="str">
            <v>1022</v>
          </cell>
          <cell r="E353" t="str">
            <v>工程師</v>
          </cell>
          <cell r="F353" t="str">
            <v>1I-1</v>
          </cell>
          <cell r="G353" t="str">
            <v>常日班(間--8:00上班)</v>
          </cell>
          <cell r="H353" t="str">
            <v>BFA218</v>
          </cell>
          <cell r="I353" t="str">
            <v>無線終端產品研發處軟體設計二部一課</v>
          </cell>
          <cell r="J353">
            <v>6476</v>
          </cell>
          <cell r="K353" t="str">
            <v>810492</v>
          </cell>
          <cell r="L353" t="str">
            <v>陳俊宏</v>
          </cell>
          <cell r="O353" t="str">
            <v>A122804021</v>
          </cell>
          <cell r="P353" t="str">
            <v>台北市</v>
          </cell>
          <cell r="Q353">
            <v>27949</v>
          </cell>
          <cell r="R353" t="str">
            <v>N</v>
          </cell>
          <cell r="S353" t="str">
            <v>中華民國</v>
          </cell>
          <cell r="U353" t="str">
            <v>M</v>
          </cell>
          <cell r="V353" t="str">
            <v>台北縣板橋市四維路２８０之３號</v>
          </cell>
          <cell r="W353" t="str">
            <v>02-82512189</v>
          </cell>
          <cell r="X353" t="str">
            <v>台北縣板橋市四維路２８０之３號</v>
          </cell>
          <cell r="Y353" t="str">
            <v>02-82512189</v>
          </cell>
          <cell r="Z353" t="str">
            <v>Y</v>
          </cell>
          <cell r="AE353">
            <v>5</v>
          </cell>
          <cell r="AF353" t="str">
            <v>1998</v>
          </cell>
          <cell r="AG353" t="str">
            <v>資訊管理系</v>
          </cell>
          <cell r="AH353" t="str">
            <v>淡江大學</v>
          </cell>
          <cell r="AJ353" t="str">
            <v>正常</v>
          </cell>
          <cell r="AK353">
            <v>38075</v>
          </cell>
          <cell r="AL353">
            <v>38075</v>
          </cell>
          <cell r="AM353">
            <v>38167</v>
          </cell>
          <cell r="AN353">
            <v>709</v>
          </cell>
          <cell r="AO353">
            <v>0</v>
          </cell>
          <cell r="AP353">
            <v>2</v>
          </cell>
          <cell r="AQ353">
            <v>28</v>
          </cell>
          <cell r="AR353">
            <v>83</v>
          </cell>
          <cell r="AT353">
            <v>21</v>
          </cell>
          <cell r="AU353">
            <v>197</v>
          </cell>
          <cell r="AV353" t="str">
            <v>04835129</v>
          </cell>
          <cell r="AW353" t="str">
            <v>間接</v>
          </cell>
          <cell r="AX353" t="str">
            <v>工程職</v>
          </cell>
          <cell r="AY353" t="str">
            <v>一般員工</v>
          </cell>
          <cell r="BA353" t="str">
            <v>1.000000000000000</v>
          </cell>
          <cell r="BB353" t="str">
            <v>1.000000000000000</v>
          </cell>
          <cell r="BD353">
            <v>1.1000000000000001</v>
          </cell>
          <cell r="BE353" t="str">
            <v>N</v>
          </cell>
          <cell r="BG353" t="str">
            <v>N</v>
          </cell>
          <cell r="BK353" t="str">
            <v>Y</v>
          </cell>
          <cell r="BN353" t="str">
            <v>N</v>
          </cell>
          <cell r="BQ353" t="str">
            <v>1:新增</v>
          </cell>
          <cell r="BR353" t="str">
            <v>A:廠商</v>
          </cell>
          <cell r="BS353" t="str">
            <v>464106</v>
          </cell>
          <cell r="BT353" t="str">
            <v>2:研發</v>
          </cell>
          <cell r="BV353" t="str">
            <v>TW</v>
          </cell>
          <cell r="BW353" t="str">
            <v>174</v>
          </cell>
          <cell r="BX353" t="str">
            <v>台北縣板橋市四維路２８０之３號</v>
          </cell>
          <cell r="BY353" t="str">
            <v>台北縣板橋市四維路２８０之３號</v>
          </cell>
          <cell r="BZ353" t="str">
            <v>3:學士</v>
          </cell>
          <cell r="CA353" t="str">
            <v>1:國內</v>
          </cell>
          <cell r="CB353">
            <v>38075</v>
          </cell>
          <cell r="CE353" t="str">
            <v>220</v>
          </cell>
          <cell r="CK353" t="str">
            <v>220</v>
          </cell>
          <cell r="CL353" t="str">
            <v>C</v>
          </cell>
          <cell r="CM353">
            <v>37</v>
          </cell>
          <cell r="CP353" t="str">
            <v>N</v>
          </cell>
          <cell r="CR353">
            <v>179</v>
          </cell>
          <cell r="CS353" t="str">
            <v>RD技委會</v>
          </cell>
          <cell r="CT353">
            <v>20</v>
          </cell>
          <cell r="CU353">
            <v>83</v>
          </cell>
          <cell r="CV353" t="str">
            <v>Y</v>
          </cell>
        </row>
        <row r="354">
          <cell r="A354" t="str">
            <v>BFA208</v>
          </cell>
          <cell r="B354" t="str">
            <v>20</v>
          </cell>
          <cell r="C354" t="str">
            <v>碩士</v>
          </cell>
          <cell r="D354" t="str">
            <v>1022</v>
          </cell>
          <cell r="E354" t="str">
            <v>工程師</v>
          </cell>
          <cell r="F354" t="str">
            <v>1I-1</v>
          </cell>
          <cell r="G354" t="str">
            <v>常日班(間--8:00上班)</v>
          </cell>
          <cell r="H354" t="str">
            <v>BFA218</v>
          </cell>
          <cell r="I354" t="str">
            <v>無線終端產品研發處軟體設計二部一課</v>
          </cell>
          <cell r="J354">
            <v>6644</v>
          </cell>
          <cell r="K354" t="str">
            <v>010672</v>
          </cell>
          <cell r="L354" t="str">
            <v>王鉦鑫</v>
          </cell>
          <cell r="O354" t="str">
            <v>F129744989</v>
          </cell>
          <cell r="P354" t="str">
            <v>台灣省台北縣</v>
          </cell>
          <cell r="Q354">
            <v>29078</v>
          </cell>
          <cell r="R354" t="str">
            <v>N</v>
          </cell>
          <cell r="S354" t="str">
            <v>中華民國</v>
          </cell>
          <cell r="U354" t="str">
            <v>M</v>
          </cell>
          <cell r="V354" t="str">
            <v>台北縣中和市民富街１４號２樓</v>
          </cell>
          <cell r="W354" t="str">
            <v>02-22225364</v>
          </cell>
          <cell r="X354" t="str">
            <v>台北縣中和市民富街１４號２樓</v>
          </cell>
          <cell r="Y354" t="str">
            <v>02-22225364</v>
          </cell>
          <cell r="Z354" t="str">
            <v>Y</v>
          </cell>
          <cell r="AB354" t="str">
            <v>0911725655</v>
          </cell>
          <cell r="AC354" t="str">
            <v>王建世</v>
          </cell>
          <cell r="AD354" t="str">
            <v>02-22225364</v>
          </cell>
          <cell r="AE354">
            <v>3</v>
          </cell>
          <cell r="AF354" t="str">
            <v>2003</v>
          </cell>
          <cell r="AG354" t="str">
            <v>電機所</v>
          </cell>
          <cell r="AH354" t="str">
            <v>中正大學</v>
          </cell>
          <cell r="AJ354" t="str">
            <v>正常</v>
          </cell>
          <cell r="AK354">
            <v>38110</v>
          </cell>
          <cell r="AL354">
            <v>37998</v>
          </cell>
          <cell r="AM354">
            <v>38089</v>
          </cell>
          <cell r="AN354">
            <v>709</v>
          </cell>
          <cell r="AO354">
            <v>0</v>
          </cell>
          <cell r="AP354">
            <v>2</v>
          </cell>
          <cell r="AQ354">
            <v>28</v>
          </cell>
          <cell r="AR354">
            <v>83</v>
          </cell>
          <cell r="AT354">
            <v>22</v>
          </cell>
          <cell r="AU354">
            <v>197</v>
          </cell>
          <cell r="AV354" t="str">
            <v>04835162</v>
          </cell>
          <cell r="AW354" t="str">
            <v>間接</v>
          </cell>
          <cell r="AX354" t="str">
            <v>工程職</v>
          </cell>
          <cell r="AY354" t="str">
            <v>一般員工</v>
          </cell>
          <cell r="BA354" t="str">
            <v>1.000000000000000</v>
          </cell>
          <cell r="BB354" t="str">
            <v>1.000000000000000</v>
          </cell>
          <cell r="BD354">
            <v>0</v>
          </cell>
          <cell r="BE354" t="str">
            <v>N</v>
          </cell>
          <cell r="BG354" t="str">
            <v>N</v>
          </cell>
          <cell r="BJ354" t="str">
            <v>國防役</v>
          </cell>
          <cell r="BK354" t="str">
            <v>Y</v>
          </cell>
          <cell r="BL354" t="str">
            <v>AB</v>
          </cell>
          <cell r="BN354" t="str">
            <v>N</v>
          </cell>
          <cell r="BQ354" t="str">
            <v>1:新增</v>
          </cell>
          <cell r="BR354" t="str">
            <v>A:廠商</v>
          </cell>
          <cell r="BS354" t="str">
            <v>542201</v>
          </cell>
          <cell r="BV354" t="str">
            <v>TW</v>
          </cell>
          <cell r="BW354" t="str">
            <v>640</v>
          </cell>
          <cell r="BX354" t="str">
            <v>台北縣中和市民富街１４號２樓</v>
          </cell>
          <cell r="BY354" t="str">
            <v>台北縣中和市民富街１４號２樓</v>
          </cell>
          <cell r="BZ354" t="str">
            <v>2:碩士</v>
          </cell>
          <cell r="CA354" t="str">
            <v>1:國內</v>
          </cell>
          <cell r="CB354">
            <v>38110</v>
          </cell>
          <cell r="CE354" t="str">
            <v>235</v>
          </cell>
          <cell r="CK354" t="str">
            <v>235</v>
          </cell>
          <cell r="CL354" t="str">
            <v>C</v>
          </cell>
          <cell r="CP354" t="str">
            <v>N</v>
          </cell>
          <cell r="CR354">
            <v>179</v>
          </cell>
          <cell r="CS354" t="str">
            <v>RD技委會</v>
          </cell>
          <cell r="CT354">
            <v>0</v>
          </cell>
          <cell r="CU354">
            <v>83</v>
          </cell>
          <cell r="CV354" t="str">
            <v>Y</v>
          </cell>
        </row>
        <row r="355">
          <cell r="A355" t="str">
            <v>BFA208</v>
          </cell>
          <cell r="B355" t="str">
            <v>20</v>
          </cell>
          <cell r="C355" t="str">
            <v>碩士</v>
          </cell>
          <cell r="D355" t="str">
            <v>1022</v>
          </cell>
          <cell r="E355" t="str">
            <v>工程師</v>
          </cell>
          <cell r="F355" t="str">
            <v>1I-1</v>
          </cell>
          <cell r="G355" t="str">
            <v>常日班(間--8:00上班)</v>
          </cell>
          <cell r="H355" t="str">
            <v>BFA218</v>
          </cell>
          <cell r="I355" t="str">
            <v>無線終端產品研發處軟體設計二部一課</v>
          </cell>
          <cell r="J355">
            <v>6645</v>
          </cell>
          <cell r="K355" t="str">
            <v>010673</v>
          </cell>
          <cell r="L355" t="str">
            <v>陳慶淵</v>
          </cell>
          <cell r="O355" t="str">
            <v>J121755410</v>
          </cell>
          <cell r="P355" t="str">
            <v>台灣省新竹縣</v>
          </cell>
          <cell r="Q355">
            <v>28873</v>
          </cell>
          <cell r="R355" t="str">
            <v>N</v>
          </cell>
          <cell r="S355" t="str">
            <v>中華民國</v>
          </cell>
          <cell r="U355" t="str">
            <v>M</v>
          </cell>
          <cell r="V355" t="str">
            <v>台北縣永和市民族街４１巷１３號２樓</v>
          </cell>
          <cell r="W355" t="str">
            <v>02-29421132</v>
          </cell>
          <cell r="X355" t="str">
            <v>新竹市建功一路７５號５樓</v>
          </cell>
          <cell r="Y355" t="str">
            <v>03-6022889</v>
          </cell>
          <cell r="Z355" t="str">
            <v>Y</v>
          </cell>
          <cell r="AB355" t="str">
            <v>0921914253</v>
          </cell>
          <cell r="AC355" t="str">
            <v>劉秀枝</v>
          </cell>
          <cell r="AD355" t="str">
            <v>02-29421132</v>
          </cell>
          <cell r="AE355">
            <v>3</v>
          </cell>
          <cell r="AF355" t="str">
            <v>2003</v>
          </cell>
          <cell r="AG355" t="str">
            <v>電機所</v>
          </cell>
          <cell r="AH355" t="str">
            <v>中正大學</v>
          </cell>
          <cell r="AJ355" t="str">
            <v>正常</v>
          </cell>
          <cell r="AK355">
            <v>38110</v>
          </cell>
          <cell r="AL355">
            <v>37998</v>
          </cell>
          <cell r="AM355">
            <v>38089</v>
          </cell>
          <cell r="AN355">
            <v>709</v>
          </cell>
          <cell r="AO355">
            <v>0</v>
          </cell>
          <cell r="AP355">
            <v>2</v>
          </cell>
          <cell r="AQ355">
            <v>28</v>
          </cell>
          <cell r="AR355">
            <v>83</v>
          </cell>
          <cell r="AT355">
            <v>22</v>
          </cell>
          <cell r="AU355">
            <v>197</v>
          </cell>
          <cell r="AV355" t="str">
            <v>04827275</v>
          </cell>
          <cell r="AW355" t="str">
            <v>間接</v>
          </cell>
          <cell r="AX355" t="str">
            <v>工程職</v>
          </cell>
          <cell r="AY355" t="str">
            <v>一般員工</v>
          </cell>
          <cell r="BA355" t="str">
            <v>1.000000000000000</v>
          </cell>
          <cell r="BB355" t="str">
            <v>1.000000000000000</v>
          </cell>
          <cell r="BD355">
            <v>0</v>
          </cell>
          <cell r="BE355" t="str">
            <v>N</v>
          </cell>
          <cell r="BG355" t="str">
            <v>N</v>
          </cell>
          <cell r="BJ355" t="str">
            <v>國防役</v>
          </cell>
          <cell r="BK355" t="str">
            <v>Y</v>
          </cell>
          <cell r="BL355" t="str">
            <v>O</v>
          </cell>
          <cell r="BN355" t="str">
            <v>N</v>
          </cell>
          <cell r="BQ355" t="str">
            <v>1:新增</v>
          </cell>
          <cell r="BR355" t="str">
            <v>A:廠商</v>
          </cell>
          <cell r="BS355" t="str">
            <v>542201</v>
          </cell>
          <cell r="BV355" t="str">
            <v>TW</v>
          </cell>
          <cell r="BW355" t="str">
            <v>640</v>
          </cell>
          <cell r="BX355" t="str">
            <v>新竹市建功一路７５號５樓</v>
          </cell>
          <cell r="BY355" t="str">
            <v>台北縣永和市民族街４１巷１３號２樓</v>
          </cell>
          <cell r="BZ355" t="str">
            <v>2:碩士</v>
          </cell>
          <cell r="CA355" t="str">
            <v>1:國內</v>
          </cell>
          <cell r="CB355">
            <v>38110</v>
          </cell>
          <cell r="CE355" t="str">
            <v>234</v>
          </cell>
          <cell r="CK355" t="str">
            <v>300</v>
          </cell>
          <cell r="CL355" t="str">
            <v>C</v>
          </cell>
          <cell r="CM355">
            <v>27</v>
          </cell>
          <cell r="CP355" t="str">
            <v>N</v>
          </cell>
          <cell r="CR355">
            <v>179</v>
          </cell>
          <cell r="CS355" t="str">
            <v>RD技委會</v>
          </cell>
          <cell r="CT355">
            <v>0</v>
          </cell>
          <cell r="CU355">
            <v>0</v>
          </cell>
        </row>
        <row r="356">
          <cell r="A356" t="str">
            <v>BFA208</v>
          </cell>
          <cell r="B356" t="str">
            <v>20</v>
          </cell>
          <cell r="C356" t="str">
            <v>碩士</v>
          </cell>
          <cell r="D356" t="str">
            <v>1022</v>
          </cell>
          <cell r="E356" t="str">
            <v>工程師</v>
          </cell>
          <cell r="F356" t="str">
            <v>1I-1</v>
          </cell>
          <cell r="G356" t="str">
            <v>常日班(間--8:00上班)</v>
          </cell>
          <cell r="H356" t="str">
            <v>BFA218</v>
          </cell>
          <cell r="I356" t="str">
            <v>無線終端產品研發處軟體設計二部一課</v>
          </cell>
          <cell r="J356">
            <v>7570</v>
          </cell>
          <cell r="K356" t="str">
            <v>812018</v>
          </cell>
          <cell r="L356" t="str">
            <v>林立峰</v>
          </cell>
          <cell r="O356" t="str">
            <v>G121400589</v>
          </cell>
          <cell r="P356" t="str">
            <v>台灣省宜蘭縣</v>
          </cell>
          <cell r="Q356">
            <v>29349</v>
          </cell>
          <cell r="R356" t="str">
            <v>N</v>
          </cell>
          <cell r="S356" t="str">
            <v>中華民國</v>
          </cell>
          <cell r="U356" t="str">
            <v>M</v>
          </cell>
          <cell r="V356" t="str">
            <v>宜蘭縣員山鄉金山西路６６巷３９號</v>
          </cell>
          <cell r="W356" t="str">
            <v>03-9222338</v>
          </cell>
          <cell r="X356" t="str">
            <v>宜蘭縣員山鄉金山西路６６巷３９號</v>
          </cell>
          <cell r="Y356" t="str">
            <v>03-9222338</v>
          </cell>
          <cell r="Z356" t="str">
            <v>Y</v>
          </cell>
          <cell r="AB356" t="str">
            <v>0921520669</v>
          </cell>
          <cell r="AC356" t="str">
            <v>林秋明</v>
          </cell>
          <cell r="AD356" t="str">
            <v>03-9222338</v>
          </cell>
          <cell r="AE356">
            <v>3</v>
          </cell>
          <cell r="AF356" t="str">
            <v>2004</v>
          </cell>
          <cell r="AG356" t="str">
            <v>電信所</v>
          </cell>
          <cell r="AH356" t="str">
            <v>交通大學</v>
          </cell>
          <cell r="AI356" t="str">
            <v>語音訊號處理</v>
          </cell>
          <cell r="AJ356" t="str">
            <v>正常</v>
          </cell>
          <cell r="AK356">
            <v>38369</v>
          </cell>
          <cell r="AL356">
            <v>38369</v>
          </cell>
          <cell r="AM356">
            <v>38459</v>
          </cell>
          <cell r="AN356">
            <v>709</v>
          </cell>
          <cell r="AO356">
            <v>0</v>
          </cell>
          <cell r="AP356">
            <v>2</v>
          </cell>
          <cell r="AQ356">
            <v>28</v>
          </cell>
          <cell r="AR356">
            <v>83</v>
          </cell>
          <cell r="AT356">
            <v>22</v>
          </cell>
          <cell r="AU356">
            <v>197</v>
          </cell>
          <cell r="AV356" t="str">
            <v>04827429</v>
          </cell>
          <cell r="AW356" t="str">
            <v>間接</v>
          </cell>
          <cell r="AX356" t="str">
            <v>工程職</v>
          </cell>
          <cell r="AY356" t="str">
            <v>一般員工</v>
          </cell>
          <cell r="BA356" t="str">
            <v>1.000000000000000</v>
          </cell>
          <cell r="BB356" t="str">
            <v>1.000000000000000</v>
          </cell>
          <cell r="BD356">
            <v>0</v>
          </cell>
          <cell r="BE356" t="str">
            <v>N</v>
          </cell>
          <cell r="BG356" t="str">
            <v>N</v>
          </cell>
          <cell r="BJ356" t="str">
            <v>國防役名額</v>
          </cell>
          <cell r="BK356" t="str">
            <v>Y</v>
          </cell>
          <cell r="BL356" t="str">
            <v>A</v>
          </cell>
          <cell r="BN356" t="str">
            <v>N</v>
          </cell>
          <cell r="BQ356" t="str">
            <v>1:新增</v>
          </cell>
          <cell r="BR356" t="str">
            <v>A:廠商</v>
          </cell>
          <cell r="BS356" t="str">
            <v>549900</v>
          </cell>
          <cell r="BT356" t="str">
            <v>2:研發</v>
          </cell>
          <cell r="BV356" t="str">
            <v>TW</v>
          </cell>
          <cell r="BW356" t="str">
            <v>A640</v>
          </cell>
          <cell r="BX356" t="str">
            <v>宜蘭縣員山鄉金山西路６６巷３９號</v>
          </cell>
          <cell r="BY356" t="str">
            <v>宜蘭縣員山鄉金山西路６６巷３９號</v>
          </cell>
          <cell r="BZ356" t="str">
            <v>2:碩士</v>
          </cell>
          <cell r="CA356" t="str">
            <v>1:國內</v>
          </cell>
          <cell r="CB356">
            <v>38369</v>
          </cell>
          <cell r="CE356" t="str">
            <v>264</v>
          </cell>
          <cell r="CK356" t="str">
            <v>264</v>
          </cell>
          <cell r="CL356" t="str">
            <v>C</v>
          </cell>
          <cell r="CP356" t="str">
            <v>N</v>
          </cell>
          <cell r="CR356">
            <v>179</v>
          </cell>
          <cell r="CS356" t="str">
            <v>RD技委會</v>
          </cell>
          <cell r="CT356">
            <v>23</v>
          </cell>
          <cell r="CU356">
            <v>83</v>
          </cell>
          <cell r="CV356" t="str">
            <v>Y</v>
          </cell>
        </row>
        <row r="357">
          <cell r="A357" t="str">
            <v>BFA208</v>
          </cell>
          <cell r="B357" t="str">
            <v>30</v>
          </cell>
          <cell r="C357" t="str">
            <v>學士</v>
          </cell>
          <cell r="D357" t="str">
            <v>1022</v>
          </cell>
          <cell r="E357" t="str">
            <v>工程師</v>
          </cell>
          <cell r="F357" t="str">
            <v>1I-1</v>
          </cell>
          <cell r="G357" t="str">
            <v>常日班(間--8:00上班)</v>
          </cell>
          <cell r="H357" t="str">
            <v>BFA218</v>
          </cell>
          <cell r="I357" t="str">
            <v>無線終端產品研發處軟體設計二部一課</v>
          </cell>
          <cell r="J357">
            <v>7615</v>
          </cell>
          <cell r="K357" t="str">
            <v>812594</v>
          </cell>
          <cell r="L357" t="str">
            <v>鄭誠中</v>
          </cell>
          <cell r="O357" t="str">
            <v>F123422233</v>
          </cell>
          <cell r="P357" t="str">
            <v>台北市</v>
          </cell>
          <cell r="Q357">
            <v>27132</v>
          </cell>
          <cell r="R357" t="str">
            <v>N</v>
          </cell>
          <cell r="S357" t="str">
            <v>中華民國</v>
          </cell>
          <cell r="U357" t="str">
            <v>M</v>
          </cell>
          <cell r="V357" t="str">
            <v>台北市大安區大安路一段５２巷２９號５樓</v>
          </cell>
          <cell r="W357" t="str">
            <v>02-27751970</v>
          </cell>
          <cell r="X357" t="str">
            <v>台北市大安區大安路一段５２巷２９號５樓</v>
          </cell>
          <cell r="Y357" t="str">
            <v>02-27751970</v>
          </cell>
          <cell r="Z357" t="str">
            <v>Y</v>
          </cell>
          <cell r="AB357" t="str">
            <v>0952246546</v>
          </cell>
          <cell r="AC357" t="str">
            <v>鄭桂友</v>
          </cell>
          <cell r="AD357" t="str">
            <v>02-29131342</v>
          </cell>
          <cell r="AE357">
            <v>5</v>
          </cell>
          <cell r="AF357" t="str">
            <v>2002</v>
          </cell>
          <cell r="AG357" t="str">
            <v>資工系</v>
          </cell>
          <cell r="AH357" t="str">
            <v>淡江大學</v>
          </cell>
          <cell r="AI357" t="str">
            <v>嵌入式軟體設計,embedded System Program</v>
          </cell>
          <cell r="AJ357" t="str">
            <v>正常</v>
          </cell>
          <cell r="AK357">
            <v>38412</v>
          </cell>
          <cell r="AL357">
            <v>38412</v>
          </cell>
          <cell r="AM357">
            <v>38504</v>
          </cell>
          <cell r="AN357">
            <v>709</v>
          </cell>
          <cell r="AO357">
            <v>0</v>
          </cell>
          <cell r="AP357">
            <v>2</v>
          </cell>
          <cell r="AQ357">
            <v>28</v>
          </cell>
          <cell r="AR357">
            <v>83</v>
          </cell>
          <cell r="AT357">
            <v>22</v>
          </cell>
          <cell r="AU357">
            <v>197</v>
          </cell>
          <cell r="AV357" t="str">
            <v>04746660</v>
          </cell>
          <cell r="AW357" t="str">
            <v>間接</v>
          </cell>
          <cell r="AX357" t="str">
            <v>工程職</v>
          </cell>
          <cell r="AY357" t="str">
            <v>一般員工</v>
          </cell>
          <cell r="BA357" t="str">
            <v>1.000000000000000</v>
          </cell>
          <cell r="BB357" t="str">
            <v>1.000000000000000</v>
          </cell>
          <cell r="BD357">
            <v>5</v>
          </cell>
          <cell r="BE357" t="str">
            <v>N</v>
          </cell>
          <cell r="BG357" t="str">
            <v>N</v>
          </cell>
          <cell r="BK357" t="str">
            <v>Y</v>
          </cell>
          <cell r="BL357" t="str">
            <v>B</v>
          </cell>
          <cell r="BN357" t="str">
            <v>N</v>
          </cell>
          <cell r="BQ357" t="str">
            <v>1:新增</v>
          </cell>
          <cell r="BR357" t="str">
            <v>A:廠商</v>
          </cell>
          <cell r="BS357" t="str">
            <v>464102</v>
          </cell>
          <cell r="BT357" t="str">
            <v>2:研發</v>
          </cell>
          <cell r="BV357" t="str">
            <v>TW</v>
          </cell>
          <cell r="BW357" t="str">
            <v>A640</v>
          </cell>
          <cell r="BX357" t="str">
            <v>台北市大安區大安路一段５２巷２９號５樓</v>
          </cell>
          <cell r="BY357" t="str">
            <v>台北市大安區大安路一段５２巷２９號５樓</v>
          </cell>
          <cell r="BZ357" t="str">
            <v>3:學士</v>
          </cell>
          <cell r="CA357" t="str">
            <v>1:國內</v>
          </cell>
          <cell r="CB357">
            <v>38412</v>
          </cell>
          <cell r="CE357" t="str">
            <v>106</v>
          </cell>
          <cell r="CK357" t="str">
            <v>106</v>
          </cell>
          <cell r="CL357" t="str">
            <v>C</v>
          </cell>
          <cell r="CM357">
            <v>35</v>
          </cell>
          <cell r="CP357" t="str">
            <v>N</v>
          </cell>
          <cell r="CR357">
            <v>179</v>
          </cell>
          <cell r="CS357" t="str">
            <v>RD技委會</v>
          </cell>
          <cell r="CT357">
            <v>23</v>
          </cell>
          <cell r="CU357">
            <v>83</v>
          </cell>
          <cell r="CV357" t="str">
            <v>Y</v>
          </cell>
        </row>
        <row r="358">
          <cell r="A358" t="str">
            <v>BFA208</v>
          </cell>
          <cell r="B358" t="str">
            <v>30</v>
          </cell>
          <cell r="C358" t="str">
            <v>學士</v>
          </cell>
          <cell r="D358" t="str">
            <v>1022</v>
          </cell>
          <cell r="E358" t="str">
            <v>工程師</v>
          </cell>
          <cell r="F358" t="str">
            <v>1I-1</v>
          </cell>
          <cell r="G358" t="str">
            <v>常日班(間--8:00上班)</v>
          </cell>
          <cell r="H358" t="str">
            <v>BFA228</v>
          </cell>
          <cell r="I358" t="str">
            <v>無線終端產品研發處軟體設計二部二課</v>
          </cell>
          <cell r="J358">
            <v>6214</v>
          </cell>
          <cell r="K358" t="str">
            <v>810166</v>
          </cell>
          <cell r="L358" t="str">
            <v>應家鴻</v>
          </cell>
          <cell r="O358" t="str">
            <v>J121525789</v>
          </cell>
          <cell r="P358" t="str">
            <v>淅江省溫嶺市</v>
          </cell>
          <cell r="Q358">
            <v>28018</v>
          </cell>
          <cell r="R358" t="str">
            <v>N</v>
          </cell>
          <cell r="S358" t="str">
            <v>中華民國</v>
          </cell>
          <cell r="U358" t="str">
            <v>M</v>
          </cell>
          <cell r="V358" t="str">
            <v>新竹市中光路３８號</v>
          </cell>
          <cell r="W358" t="str">
            <v>03-5368479</v>
          </cell>
          <cell r="X358" t="str">
            <v>新竹市中光路３８號</v>
          </cell>
          <cell r="Y358" t="str">
            <v>03-5368479</v>
          </cell>
          <cell r="Z358" t="str">
            <v>Y</v>
          </cell>
          <cell r="AB358" t="str">
            <v>0922259853</v>
          </cell>
          <cell r="AC358" t="str">
            <v>應德法</v>
          </cell>
          <cell r="AD358" t="str">
            <v>0932289051</v>
          </cell>
          <cell r="AE358">
            <v>5</v>
          </cell>
          <cell r="AF358" t="str">
            <v>2003</v>
          </cell>
          <cell r="AG358" t="str">
            <v>資訊管理系</v>
          </cell>
          <cell r="AH358" t="str">
            <v>中央大學</v>
          </cell>
          <cell r="AI358" t="str">
            <v>行銷,業務技巧,溝通技巧</v>
          </cell>
          <cell r="AJ358" t="str">
            <v>正常</v>
          </cell>
          <cell r="AK358">
            <v>38047</v>
          </cell>
          <cell r="AL358">
            <v>38047</v>
          </cell>
          <cell r="AM358">
            <v>38139</v>
          </cell>
          <cell r="AN358">
            <v>710</v>
          </cell>
          <cell r="AO358">
            <v>0</v>
          </cell>
          <cell r="AP358">
            <v>2</v>
          </cell>
          <cell r="AQ358">
            <v>28</v>
          </cell>
          <cell r="AR358">
            <v>83</v>
          </cell>
          <cell r="AT358">
            <v>21</v>
          </cell>
          <cell r="AU358">
            <v>197</v>
          </cell>
          <cell r="AV358" t="str">
            <v>04831463</v>
          </cell>
          <cell r="AW358" t="str">
            <v>間接</v>
          </cell>
          <cell r="AX358" t="str">
            <v>工程職</v>
          </cell>
          <cell r="AY358" t="str">
            <v>一般員工</v>
          </cell>
          <cell r="BA358" t="str">
            <v>1.000000000000000</v>
          </cell>
          <cell r="BB358" t="str">
            <v>1.000000000000000</v>
          </cell>
          <cell r="BD358">
            <v>0</v>
          </cell>
          <cell r="BE358" t="str">
            <v>N</v>
          </cell>
          <cell r="BG358" t="str">
            <v>N</v>
          </cell>
          <cell r="BK358" t="str">
            <v>Y</v>
          </cell>
          <cell r="BL358" t="str">
            <v>AB</v>
          </cell>
          <cell r="BN358" t="str">
            <v>N</v>
          </cell>
          <cell r="BQ358" t="str">
            <v>1:新增</v>
          </cell>
          <cell r="BR358" t="str">
            <v>A:廠商</v>
          </cell>
          <cell r="BS358" t="str">
            <v>464106</v>
          </cell>
          <cell r="BT358" t="str">
            <v>2:研發</v>
          </cell>
          <cell r="BV358" t="str">
            <v>TW</v>
          </cell>
          <cell r="BW358" t="str">
            <v>174</v>
          </cell>
          <cell r="BX358" t="str">
            <v>新竹市中光路３８號</v>
          </cell>
          <cell r="BY358" t="str">
            <v>新竹市中光路３８號</v>
          </cell>
          <cell r="BZ358" t="str">
            <v>3:學士</v>
          </cell>
          <cell r="CA358" t="str">
            <v>1:國內</v>
          </cell>
          <cell r="CB358">
            <v>38047</v>
          </cell>
          <cell r="CE358" t="str">
            <v>300</v>
          </cell>
          <cell r="CK358" t="str">
            <v>300</v>
          </cell>
          <cell r="CL358" t="str">
            <v>C</v>
          </cell>
          <cell r="CP358" t="str">
            <v>N</v>
          </cell>
          <cell r="CR358">
            <v>179</v>
          </cell>
          <cell r="CS358" t="str">
            <v>RD技委會</v>
          </cell>
          <cell r="CT358">
            <v>20</v>
          </cell>
          <cell r="CU358">
            <v>83</v>
          </cell>
          <cell r="CV358" t="str">
            <v>Y</v>
          </cell>
        </row>
        <row r="359">
          <cell r="A359" t="str">
            <v>BBU108</v>
          </cell>
          <cell r="B359" t="str">
            <v>30</v>
          </cell>
          <cell r="C359" t="str">
            <v>學士</v>
          </cell>
          <cell r="D359" t="str">
            <v>1022</v>
          </cell>
          <cell r="E359" t="str">
            <v>工程師</v>
          </cell>
          <cell r="F359" t="str">
            <v>1I-1</v>
          </cell>
          <cell r="G359" t="str">
            <v>常日班(間--8:00上班)</v>
          </cell>
          <cell r="H359" t="str">
            <v>BBU118</v>
          </cell>
          <cell r="I359" t="str">
            <v>系統品質處系統軟體測試部一課</v>
          </cell>
          <cell r="J359">
            <v>6390</v>
          </cell>
          <cell r="K359" t="str">
            <v>810427</v>
          </cell>
          <cell r="L359" t="str">
            <v>劉烈菊</v>
          </cell>
          <cell r="O359" t="str">
            <v>F224029407</v>
          </cell>
          <cell r="P359" t="str">
            <v>台灣省台北縣</v>
          </cell>
          <cell r="Q359">
            <v>28423</v>
          </cell>
          <cell r="R359" t="str">
            <v>N</v>
          </cell>
          <cell r="S359" t="str">
            <v>中華民國</v>
          </cell>
          <cell r="U359" t="str">
            <v>F</v>
          </cell>
          <cell r="V359" t="str">
            <v>台北縣新店市如意街５５號２樓</v>
          </cell>
          <cell r="W359" t="str">
            <v>0922980897</v>
          </cell>
          <cell r="X359" t="str">
            <v>台北縣新店市如意街５５號２樓</v>
          </cell>
          <cell r="Y359" t="str">
            <v>0922980897</v>
          </cell>
          <cell r="Z359" t="str">
            <v>Y</v>
          </cell>
          <cell r="AE359">
            <v>5</v>
          </cell>
          <cell r="AF359" t="str">
            <v>2000</v>
          </cell>
          <cell r="AG359" t="str">
            <v>自動控制系</v>
          </cell>
          <cell r="AH359" t="str">
            <v>逢甲大學</v>
          </cell>
          <cell r="AJ359" t="str">
            <v>正常</v>
          </cell>
          <cell r="AK359">
            <v>38063</v>
          </cell>
          <cell r="AL359">
            <v>38063</v>
          </cell>
          <cell r="AM359">
            <v>38155</v>
          </cell>
          <cell r="AN359">
            <v>716</v>
          </cell>
          <cell r="AO359">
            <v>0</v>
          </cell>
          <cell r="AP359">
            <v>2</v>
          </cell>
          <cell r="AQ359">
            <v>28</v>
          </cell>
          <cell r="AR359">
            <v>83</v>
          </cell>
          <cell r="AT359">
            <v>22</v>
          </cell>
          <cell r="AU359">
            <v>200</v>
          </cell>
          <cell r="AV359" t="str">
            <v>04717917</v>
          </cell>
          <cell r="AW359" t="str">
            <v>間接</v>
          </cell>
          <cell r="AX359" t="str">
            <v>工程職</v>
          </cell>
          <cell r="AY359" t="str">
            <v>一般員工</v>
          </cell>
          <cell r="BA359" t="str">
            <v>1.000000000000000</v>
          </cell>
          <cell r="BB359" t="str">
            <v>1.000000000000000</v>
          </cell>
          <cell r="BD359">
            <v>3.67</v>
          </cell>
          <cell r="BE359" t="str">
            <v>N</v>
          </cell>
          <cell r="BG359" t="str">
            <v>N</v>
          </cell>
          <cell r="BK359" t="str">
            <v>Y</v>
          </cell>
          <cell r="BL359" t="str">
            <v>A</v>
          </cell>
          <cell r="BN359" t="str">
            <v>N</v>
          </cell>
          <cell r="BQ359" t="str">
            <v>1:新增</v>
          </cell>
          <cell r="BR359" t="str">
            <v>A:廠商</v>
          </cell>
          <cell r="BS359" t="str">
            <v>542204</v>
          </cell>
          <cell r="BT359" t="str">
            <v>3:行政</v>
          </cell>
          <cell r="BV359" t="str">
            <v>TW</v>
          </cell>
          <cell r="BW359" t="str">
            <v>174</v>
          </cell>
          <cell r="BX359" t="str">
            <v>台北縣新店市如意街５５號２樓</v>
          </cell>
          <cell r="BY359" t="str">
            <v>台北縣新店市如意街５５號２樓</v>
          </cell>
          <cell r="BZ359" t="str">
            <v>3:學士</v>
          </cell>
          <cell r="CA359" t="str">
            <v>1:國內</v>
          </cell>
          <cell r="CB359">
            <v>38063</v>
          </cell>
          <cell r="CE359" t="str">
            <v>231</v>
          </cell>
          <cell r="CK359" t="str">
            <v>231</v>
          </cell>
          <cell r="CL359" t="str">
            <v>C</v>
          </cell>
          <cell r="CM359">
            <v>35</v>
          </cell>
          <cell r="CP359" t="str">
            <v>N</v>
          </cell>
          <cell r="CR359">
            <v>182</v>
          </cell>
          <cell r="CS359" t="str">
            <v>RD技委會</v>
          </cell>
          <cell r="CT359">
            <v>23</v>
          </cell>
          <cell r="CU359">
            <v>83</v>
          </cell>
          <cell r="CV359" t="str">
            <v>Y</v>
          </cell>
        </row>
        <row r="360">
          <cell r="A360" t="str">
            <v>BBU108</v>
          </cell>
          <cell r="B360" t="str">
            <v>30</v>
          </cell>
          <cell r="C360" t="str">
            <v>學士</v>
          </cell>
          <cell r="D360" t="str">
            <v>1022</v>
          </cell>
          <cell r="E360" t="str">
            <v>工程師</v>
          </cell>
          <cell r="F360" t="str">
            <v>1I-1</v>
          </cell>
          <cell r="G360" t="str">
            <v>常日班(間--8:00上班)</v>
          </cell>
          <cell r="H360" t="str">
            <v>BBU128</v>
          </cell>
          <cell r="I360" t="str">
            <v>系統品質處系統軟體測試部二課</v>
          </cell>
          <cell r="J360">
            <v>3520</v>
          </cell>
          <cell r="K360" t="str">
            <v>803477</v>
          </cell>
          <cell r="L360" t="str">
            <v>黃建儒</v>
          </cell>
          <cell r="M360" t="str">
            <v>HUANG CHIEN-JU</v>
          </cell>
          <cell r="O360" t="str">
            <v>N120489938</v>
          </cell>
          <cell r="P360" t="str">
            <v>台灣省彰化縣</v>
          </cell>
          <cell r="Q360">
            <v>26497</v>
          </cell>
          <cell r="R360" t="str">
            <v>Y</v>
          </cell>
          <cell r="S360" t="str">
            <v>中華民國</v>
          </cell>
          <cell r="U360" t="str">
            <v>M</v>
          </cell>
          <cell r="V360" t="str">
            <v>台中市南屯區嶺東路９１６之３號１１樓之３</v>
          </cell>
          <cell r="W360" t="str">
            <v>037-601955</v>
          </cell>
          <cell r="X360" t="str">
            <v>新竹縣峨眉鄉湖光村１４鄰９之２號</v>
          </cell>
          <cell r="Y360" t="str">
            <v>0952958027</v>
          </cell>
          <cell r="Z360" t="str">
            <v>Y</v>
          </cell>
          <cell r="AB360" t="str">
            <v>0952958027</v>
          </cell>
          <cell r="AC360" t="str">
            <v>鍾慧貞</v>
          </cell>
          <cell r="AD360" t="str">
            <v>0952958027</v>
          </cell>
          <cell r="AE360">
            <v>5</v>
          </cell>
          <cell r="AF360" t="str">
            <v>2004</v>
          </cell>
          <cell r="AG360" t="str">
            <v>資訊管理系</v>
          </cell>
          <cell r="AH360" t="str">
            <v>大華技術學院</v>
          </cell>
          <cell r="AJ360" t="str">
            <v>正常</v>
          </cell>
          <cell r="AK360">
            <v>36927</v>
          </cell>
          <cell r="AL360">
            <v>36927</v>
          </cell>
          <cell r="AM360">
            <v>37016</v>
          </cell>
          <cell r="AN360">
            <v>717</v>
          </cell>
          <cell r="AO360">
            <v>0</v>
          </cell>
          <cell r="AP360">
            <v>2</v>
          </cell>
          <cell r="AQ360">
            <v>28</v>
          </cell>
          <cell r="AR360">
            <v>83</v>
          </cell>
          <cell r="AT360">
            <v>22</v>
          </cell>
          <cell r="AU360">
            <v>200</v>
          </cell>
          <cell r="AV360" t="str">
            <v>04643358</v>
          </cell>
          <cell r="AW360" t="str">
            <v>間接</v>
          </cell>
          <cell r="AX360" t="str">
            <v>工程職</v>
          </cell>
          <cell r="AY360" t="str">
            <v>一般員工</v>
          </cell>
          <cell r="BA360" t="str">
            <v>1.000000000000000</v>
          </cell>
          <cell r="BB360" t="str">
            <v>1.000000000000000</v>
          </cell>
          <cell r="BD360">
            <v>3.75</v>
          </cell>
          <cell r="BE360" t="str">
            <v>N</v>
          </cell>
          <cell r="BG360" t="str">
            <v>N</v>
          </cell>
          <cell r="BK360" t="str">
            <v>Y</v>
          </cell>
          <cell r="BL360" t="str">
            <v>O</v>
          </cell>
          <cell r="BN360" t="str">
            <v>N</v>
          </cell>
          <cell r="BQ360" t="str">
            <v>0:其他</v>
          </cell>
          <cell r="BR360" t="str">
            <v>A:廠商</v>
          </cell>
          <cell r="BS360" t="str">
            <v>542201</v>
          </cell>
          <cell r="BT360" t="str">
            <v>2:研發</v>
          </cell>
          <cell r="BU360" t="str">
            <v>131899089</v>
          </cell>
          <cell r="BV360" t="str">
            <v>TW</v>
          </cell>
          <cell r="BW360" t="str">
            <v>174</v>
          </cell>
          <cell r="BX360" t="str">
            <v>新竹縣峨眉鄉湖光村１４鄰９之２號</v>
          </cell>
          <cell r="BY360" t="str">
            <v>台中市南屯區嶺東路９１６之３號１１樓之３</v>
          </cell>
          <cell r="BZ360" t="str">
            <v>4:專科</v>
          </cell>
          <cell r="CA360" t="str">
            <v>1:國內</v>
          </cell>
          <cell r="CB360">
            <v>36927</v>
          </cell>
          <cell r="CE360" t="str">
            <v>408</v>
          </cell>
          <cell r="CK360" t="str">
            <v>315</v>
          </cell>
          <cell r="CL360" t="str">
            <v>C</v>
          </cell>
          <cell r="CP360" t="str">
            <v>N</v>
          </cell>
          <cell r="CR360">
            <v>182</v>
          </cell>
          <cell r="CS360" t="str">
            <v>RD技委會</v>
          </cell>
          <cell r="CT360">
            <v>0</v>
          </cell>
          <cell r="CU360">
            <v>0</v>
          </cell>
          <cell r="CV360" t="str">
            <v>N</v>
          </cell>
        </row>
        <row r="361">
          <cell r="A361" t="str">
            <v>BBU108</v>
          </cell>
          <cell r="B361" t="str">
            <v>20</v>
          </cell>
          <cell r="C361" t="str">
            <v>碩士</v>
          </cell>
          <cell r="D361" t="str">
            <v>1022</v>
          </cell>
          <cell r="E361" t="str">
            <v>工程師</v>
          </cell>
          <cell r="F361" t="str">
            <v>1I-1</v>
          </cell>
          <cell r="G361" t="str">
            <v>常日班(間--8:00上班)</v>
          </cell>
          <cell r="H361" t="str">
            <v>BBU128</v>
          </cell>
          <cell r="I361" t="str">
            <v>系統品質處系統軟體測試部二課</v>
          </cell>
          <cell r="J361">
            <v>7013</v>
          </cell>
          <cell r="K361" t="str">
            <v>811146</v>
          </cell>
          <cell r="L361" t="str">
            <v>王培宇</v>
          </cell>
          <cell r="O361" t="str">
            <v>S122314750</v>
          </cell>
          <cell r="P361" t="str">
            <v>台灣省高雄縣</v>
          </cell>
          <cell r="Q361">
            <v>27723</v>
          </cell>
          <cell r="R361" t="str">
            <v>N</v>
          </cell>
          <cell r="S361" t="str">
            <v>中華民國</v>
          </cell>
          <cell r="U361" t="str">
            <v>M</v>
          </cell>
          <cell r="V361" t="str">
            <v>高雄市前鎮區廣東三街４２０巷２３之３號</v>
          </cell>
          <cell r="W361" t="str">
            <v>07-7210636</v>
          </cell>
          <cell r="X361" t="str">
            <v>新竹市金山街２２１號７０１室</v>
          </cell>
          <cell r="Y361" t="str">
            <v>0933381951</v>
          </cell>
          <cell r="Z361" t="str">
            <v>Y</v>
          </cell>
          <cell r="AB361" t="str">
            <v>0933381951</v>
          </cell>
          <cell r="AC361" t="str">
            <v>王昭雄</v>
          </cell>
          <cell r="AD361" t="str">
            <v>07-7210636</v>
          </cell>
          <cell r="AE361">
            <v>3</v>
          </cell>
          <cell r="AF361" t="str">
            <v>2004</v>
          </cell>
          <cell r="AG361" t="str">
            <v>電腦科學所</v>
          </cell>
          <cell r="AH361" t="str">
            <v>DEPAUL UNIVERSITY</v>
          </cell>
          <cell r="AI361" t="str">
            <v>Develop Systems</v>
          </cell>
          <cell r="AJ361" t="str">
            <v>正常</v>
          </cell>
          <cell r="AK361">
            <v>38168</v>
          </cell>
          <cell r="AL361">
            <v>38168</v>
          </cell>
          <cell r="AM361">
            <v>38260</v>
          </cell>
          <cell r="AN361">
            <v>717</v>
          </cell>
          <cell r="AO361">
            <v>0</v>
          </cell>
          <cell r="AP361">
            <v>2</v>
          </cell>
          <cell r="AQ361">
            <v>28</v>
          </cell>
          <cell r="AR361">
            <v>83</v>
          </cell>
          <cell r="AT361">
            <v>22</v>
          </cell>
          <cell r="AU361">
            <v>200</v>
          </cell>
          <cell r="AV361" t="str">
            <v>04837372</v>
          </cell>
          <cell r="AW361" t="str">
            <v>間接</v>
          </cell>
          <cell r="AX361" t="str">
            <v>工程職</v>
          </cell>
          <cell r="AY361" t="str">
            <v>一般員工</v>
          </cell>
          <cell r="BA361" t="str">
            <v>1.000000000000000</v>
          </cell>
          <cell r="BB361" t="str">
            <v>1.000000000000000</v>
          </cell>
          <cell r="BD361">
            <v>0.8</v>
          </cell>
          <cell r="BE361" t="str">
            <v>N</v>
          </cell>
          <cell r="BG361" t="str">
            <v>N</v>
          </cell>
          <cell r="BK361" t="str">
            <v>Y</v>
          </cell>
          <cell r="BL361" t="str">
            <v>B</v>
          </cell>
          <cell r="BN361" t="str">
            <v>N</v>
          </cell>
          <cell r="BQ361" t="str">
            <v>1:新增</v>
          </cell>
          <cell r="BR361" t="str">
            <v>A:廠商</v>
          </cell>
          <cell r="BS361" t="str">
            <v>464103</v>
          </cell>
          <cell r="BT361" t="str">
            <v>2:研發</v>
          </cell>
          <cell r="BV361" t="str">
            <v>TW</v>
          </cell>
          <cell r="BW361" t="str">
            <v>640</v>
          </cell>
          <cell r="BX361" t="str">
            <v>新竹市金山街２２１號７０１室</v>
          </cell>
          <cell r="BY361" t="str">
            <v>高雄市前鎮區廣東三街４２０巷２３之３號</v>
          </cell>
          <cell r="BZ361" t="str">
            <v>2:碩士</v>
          </cell>
          <cell r="CA361" t="str">
            <v>2:國外</v>
          </cell>
          <cell r="CB361">
            <v>38168</v>
          </cell>
          <cell r="CE361" t="str">
            <v>806</v>
          </cell>
          <cell r="CK361" t="str">
            <v>300</v>
          </cell>
          <cell r="CL361" t="str">
            <v>C</v>
          </cell>
          <cell r="CM361">
            <v>34</v>
          </cell>
          <cell r="CP361" t="str">
            <v>N</v>
          </cell>
          <cell r="CR361">
            <v>182</v>
          </cell>
          <cell r="CS361" t="str">
            <v>RD技委會</v>
          </cell>
          <cell r="CT361">
            <v>23</v>
          </cell>
          <cell r="CU361">
            <v>83</v>
          </cell>
          <cell r="CV361" t="str">
            <v>Y</v>
          </cell>
        </row>
        <row r="362">
          <cell r="A362" t="str">
            <v>BBU108</v>
          </cell>
          <cell r="B362" t="str">
            <v>30</v>
          </cell>
          <cell r="C362" t="str">
            <v>學士</v>
          </cell>
          <cell r="D362" t="str">
            <v>1022</v>
          </cell>
          <cell r="E362" t="str">
            <v>工程師</v>
          </cell>
          <cell r="F362" t="str">
            <v>1I-1</v>
          </cell>
          <cell r="G362" t="str">
            <v>常日班(間--8:00上班)</v>
          </cell>
          <cell r="H362" t="str">
            <v>BBU138</v>
          </cell>
          <cell r="I362" t="str">
            <v>系統品質處系統軟體測試部三課</v>
          </cell>
          <cell r="J362">
            <v>3594</v>
          </cell>
          <cell r="K362" t="str">
            <v>803771</v>
          </cell>
          <cell r="L362" t="str">
            <v>宋應勤</v>
          </cell>
          <cell r="O362" t="str">
            <v>H121840379</v>
          </cell>
          <cell r="P362" t="str">
            <v>青島市</v>
          </cell>
          <cell r="Q362">
            <v>27383</v>
          </cell>
          <cell r="R362" t="str">
            <v>N</v>
          </cell>
          <cell r="S362" t="str">
            <v>中華民國</v>
          </cell>
          <cell r="U362" t="str">
            <v>M</v>
          </cell>
          <cell r="V362" t="str">
            <v>桃園縣大溪鎮員林里１２鄰大新新村２２號</v>
          </cell>
          <cell r="W362" t="str">
            <v>03-3803413</v>
          </cell>
          <cell r="X362" t="str">
            <v>桃園縣大溪鎮員林里１２鄰大新新村２２號</v>
          </cell>
          <cell r="Y362" t="str">
            <v>03-3803413</v>
          </cell>
          <cell r="Z362" t="str">
            <v>Y</v>
          </cell>
          <cell r="AB362" t="str">
            <v>0931303967</v>
          </cell>
          <cell r="AC362" t="str">
            <v>宋兆華</v>
          </cell>
          <cell r="AD362" t="str">
            <v>03-3803413</v>
          </cell>
          <cell r="AE362">
            <v>5</v>
          </cell>
          <cell r="AF362" t="str">
            <v>1999</v>
          </cell>
          <cell r="AG362" t="str">
            <v>電子工程系</v>
          </cell>
          <cell r="AH362" t="str">
            <v>雲林科技大學</v>
          </cell>
          <cell r="AJ362" t="str">
            <v>正常</v>
          </cell>
          <cell r="AK362">
            <v>36985</v>
          </cell>
          <cell r="AL362">
            <v>36983</v>
          </cell>
          <cell r="AM362">
            <v>37074</v>
          </cell>
          <cell r="AN362">
            <v>718</v>
          </cell>
          <cell r="AO362">
            <v>0</v>
          </cell>
          <cell r="AP362">
            <v>2</v>
          </cell>
          <cell r="AQ362">
            <v>28</v>
          </cell>
          <cell r="AR362">
            <v>83</v>
          </cell>
          <cell r="AT362">
            <v>23</v>
          </cell>
          <cell r="AU362">
            <v>200</v>
          </cell>
          <cell r="AV362" t="str">
            <v>04752891</v>
          </cell>
          <cell r="AW362" t="str">
            <v>間接</v>
          </cell>
          <cell r="AX362" t="str">
            <v>工程職</v>
          </cell>
          <cell r="AY362" t="str">
            <v>一般員工</v>
          </cell>
          <cell r="BA362" t="str">
            <v>1.000000000000000</v>
          </cell>
          <cell r="BB362" t="str">
            <v>1.000000000000000</v>
          </cell>
          <cell r="BD362">
            <v>1.5</v>
          </cell>
          <cell r="BE362" t="str">
            <v>N</v>
          </cell>
          <cell r="BG362" t="str">
            <v>N</v>
          </cell>
          <cell r="BK362" t="str">
            <v>Y</v>
          </cell>
          <cell r="BL362" t="str">
            <v>A</v>
          </cell>
          <cell r="BN362" t="str">
            <v>N</v>
          </cell>
          <cell r="BQ362" t="str">
            <v>0:其他</v>
          </cell>
          <cell r="BR362" t="str">
            <v>A:廠商</v>
          </cell>
          <cell r="BS362" t="str">
            <v>542203</v>
          </cell>
          <cell r="BT362" t="str">
            <v>2:研發</v>
          </cell>
          <cell r="BV362" t="str">
            <v>TW</v>
          </cell>
          <cell r="BW362" t="str">
            <v>174</v>
          </cell>
          <cell r="BX362" t="str">
            <v>桃園縣大溪鎮員林里１２鄰大新新村２２號</v>
          </cell>
          <cell r="BY362" t="str">
            <v>桃園縣大溪鎮員林里１２鄰大新新村２２號</v>
          </cell>
          <cell r="BZ362" t="str">
            <v>3:學士</v>
          </cell>
          <cell r="CA362" t="str">
            <v>1:國內</v>
          </cell>
          <cell r="CB362">
            <v>36985</v>
          </cell>
          <cell r="CE362" t="str">
            <v>335</v>
          </cell>
          <cell r="CK362" t="str">
            <v>335</v>
          </cell>
          <cell r="CL362" t="str">
            <v>C</v>
          </cell>
          <cell r="CP362" t="str">
            <v>N</v>
          </cell>
          <cell r="CR362">
            <v>182</v>
          </cell>
          <cell r="CS362" t="str">
            <v>RD技委會</v>
          </cell>
          <cell r="CT362">
            <v>0</v>
          </cell>
          <cell r="CU362">
            <v>0</v>
          </cell>
          <cell r="CV362" t="str">
            <v>N</v>
          </cell>
        </row>
        <row r="363">
          <cell r="A363" t="str">
            <v>BBU108</v>
          </cell>
          <cell r="B363" t="str">
            <v>30</v>
          </cell>
          <cell r="C363" t="str">
            <v>學士</v>
          </cell>
          <cell r="D363" t="str">
            <v>1022</v>
          </cell>
          <cell r="E363" t="str">
            <v>工程師</v>
          </cell>
          <cell r="F363" t="str">
            <v>1I-1</v>
          </cell>
          <cell r="G363" t="str">
            <v>常日班(間--8:00上班)</v>
          </cell>
          <cell r="H363" t="str">
            <v>BBU138</v>
          </cell>
          <cell r="I363" t="str">
            <v>系統品質處系統軟體測試部三課</v>
          </cell>
          <cell r="J363">
            <v>5022</v>
          </cell>
          <cell r="K363" t="str">
            <v>804556</v>
          </cell>
          <cell r="L363" t="str">
            <v>陳振田</v>
          </cell>
          <cell r="M363" t="str">
            <v>CHEN, CHEN-TIEN</v>
          </cell>
          <cell r="O363" t="str">
            <v>J121699533</v>
          </cell>
          <cell r="P363" t="str">
            <v>台灣省新竹縣</v>
          </cell>
          <cell r="Q363">
            <v>27918</v>
          </cell>
          <cell r="R363" t="str">
            <v>N</v>
          </cell>
          <cell r="S363" t="str">
            <v>中華民國</v>
          </cell>
          <cell r="U363" t="str">
            <v>M</v>
          </cell>
          <cell r="V363" t="str">
            <v>新竹市宮口街２８巷２弄１９號</v>
          </cell>
          <cell r="W363" t="str">
            <v>03-5397721</v>
          </cell>
          <cell r="X363" t="str">
            <v>新竹市宮口街２８巷２弄１９號</v>
          </cell>
          <cell r="Y363" t="str">
            <v>03-5397721</v>
          </cell>
          <cell r="Z363" t="str">
            <v>Y</v>
          </cell>
          <cell r="AB363" t="str">
            <v>0912233937</v>
          </cell>
          <cell r="AC363" t="str">
            <v>葉秀銀</v>
          </cell>
          <cell r="AD363" t="str">
            <v>0921731602</v>
          </cell>
          <cell r="AE363">
            <v>5</v>
          </cell>
          <cell r="AF363" t="str">
            <v>1999</v>
          </cell>
          <cell r="AG363" t="str">
            <v>資訊工程系</v>
          </cell>
          <cell r="AH363" t="str">
            <v>逢甲大學</v>
          </cell>
          <cell r="AJ363" t="str">
            <v>正常</v>
          </cell>
          <cell r="AK363">
            <v>37725</v>
          </cell>
          <cell r="AL363">
            <v>37725</v>
          </cell>
          <cell r="AM363">
            <v>37816</v>
          </cell>
          <cell r="AN363">
            <v>718</v>
          </cell>
          <cell r="AO363">
            <v>0</v>
          </cell>
          <cell r="AP363">
            <v>2</v>
          </cell>
          <cell r="AQ363">
            <v>28</v>
          </cell>
          <cell r="AR363">
            <v>83</v>
          </cell>
          <cell r="AT363">
            <v>22</v>
          </cell>
          <cell r="AU363">
            <v>200</v>
          </cell>
          <cell r="AV363" t="str">
            <v>04821634</v>
          </cell>
          <cell r="AW363" t="str">
            <v>間接</v>
          </cell>
          <cell r="AX363" t="str">
            <v>工程職</v>
          </cell>
          <cell r="AY363" t="str">
            <v>一般員工</v>
          </cell>
          <cell r="BA363" t="str">
            <v>1.000000000000000</v>
          </cell>
          <cell r="BB363" t="str">
            <v>1.000000000000000</v>
          </cell>
          <cell r="BD363">
            <v>1.6</v>
          </cell>
          <cell r="BE363" t="str">
            <v>N</v>
          </cell>
          <cell r="BG363" t="str">
            <v>N</v>
          </cell>
          <cell r="BK363" t="str">
            <v>Y</v>
          </cell>
          <cell r="BL363" t="str">
            <v>A</v>
          </cell>
          <cell r="BN363" t="str">
            <v>N</v>
          </cell>
          <cell r="BQ363" t="str">
            <v>1:新增</v>
          </cell>
          <cell r="BR363" t="str">
            <v>A:廠商</v>
          </cell>
          <cell r="BS363" t="str">
            <v>464102</v>
          </cell>
          <cell r="BT363" t="str">
            <v>2:研發</v>
          </cell>
          <cell r="BU363" t="str">
            <v>132212099</v>
          </cell>
          <cell r="BV363" t="str">
            <v>TW</v>
          </cell>
          <cell r="BW363" t="str">
            <v>174</v>
          </cell>
          <cell r="BX363" t="str">
            <v>新竹市宮口街２８巷２弄１９號</v>
          </cell>
          <cell r="BY363" t="str">
            <v>新竹市宮口街２８巷２弄１９號</v>
          </cell>
          <cell r="BZ363" t="str">
            <v>3:學士</v>
          </cell>
          <cell r="CA363" t="str">
            <v>1:國內</v>
          </cell>
          <cell r="CB363">
            <v>37725</v>
          </cell>
          <cell r="CE363" t="str">
            <v>300</v>
          </cell>
          <cell r="CK363" t="str">
            <v>300</v>
          </cell>
          <cell r="CL363" t="str">
            <v>C</v>
          </cell>
          <cell r="CP363" t="str">
            <v>N</v>
          </cell>
          <cell r="CR363">
            <v>182</v>
          </cell>
          <cell r="CS363" t="str">
            <v>RD技委會</v>
          </cell>
          <cell r="CT363">
            <v>0</v>
          </cell>
          <cell r="CU363">
            <v>0</v>
          </cell>
          <cell r="CV363" t="str">
            <v>N</v>
          </cell>
        </row>
        <row r="364">
          <cell r="A364" t="str">
            <v>BBU108</v>
          </cell>
          <cell r="B364" t="str">
            <v>30</v>
          </cell>
          <cell r="C364" t="str">
            <v>學士</v>
          </cell>
          <cell r="D364" t="str">
            <v>1022</v>
          </cell>
          <cell r="E364" t="str">
            <v>工程師</v>
          </cell>
          <cell r="F364" t="str">
            <v>1I-1</v>
          </cell>
          <cell r="G364" t="str">
            <v>常日班(間--8:00上班)</v>
          </cell>
          <cell r="H364" t="str">
            <v>BBU138</v>
          </cell>
          <cell r="I364" t="str">
            <v>系統品質處系統軟體測試部三課</v>
          </cell>
          <cell r="J364">
            <v>5046</v>
          </cell>
          <cell r="K364" t="str">
            <v>804581</v>
          </cell>
          <cell r="L364" t="str">
            <v>陳德興</v>
          </cell>
          <cell r="O364" t="str">
            <v>E122183629</v>
          </cell>
          <cell r="P364" t="str">
            <v>高雄市</v>
          </cell>
          <cell r="Q364">
            <v>26963</v>
          </cell>
          <cell r="R364" t="str">
            <v>Y</v>
          </cell>
          <cell r="S364" t="str">
            <v>中華民國</v>
          </cell>
          <cell r="U364" t="str">
            <v>M</v>
          </cell>
          <cell r="V364" t="str">
            <v>嘉義市漢口路１８６號</v>
          </cell>
          <cell r="W364" t="str">
            <v>0918226728</v>
          </cell>
          <cell r="X364" t="str">
            <v>新竹市經國路１段４５４巷５０號４樓</v>
          </cell>
          <cell r="Y364" t="str">
            <v>03-5327407</v>
          </cell>
          <cell r="Z364" t="str">
            <v>Y</v>
          </cell>
          <cell r="AB364" t="str">
            <v>0918226728</v>
          </cell>
          <cell r="AC364" t="str">
            <v>陳哲松</v>
          </cell>
          <cell r="AD364" t="str">
            <v>05-2359237</v>
          </cell>
          <cell r="AE364">
            <v>5</v>
          </cell>
          <cell r="AF364" t="str">
            <v>1996</v>
          </cell>
          <cell r="AG364" t="str">
            <v>資訊工程系</v>
          </cell>
          <cell r="AH364" t="str">
            <v>中華大學</v>
          </cell>
          <cell r="AJ364" t="str">
            <v>正常</v>
          </cell>
          <cell r="AK364">
            <v>37734</v>
          </cell>
          <cell r="AL364">
            <v>37734</v>
          </cell>
          <cell r="AM364">
            <v>37825</v>
          </cell>
          <cell r="AN364">
            <v>718</v>
          </cell>
          <cell r="AO364">
            <v>0</v>
          </cell>
          <cell r="AP364">
            <v>2</v>
          </cell>
          <cell r="AQ364">
            <v>28</v>
          </cell>
          <cell r="AR364">
            <v>83</v>
          </cell>
          <cell r="AT364">
            <v>22</v>
          </cell>
          <cell r="AU364">
            <v>200</v>
          </cell>
          <cell r="AV364" t="str">
            <v>04811302</v>
          </cell>
          <cell r="AW364" t="str">
            <v>間接</v>
          </cell>
          <cell r="AX364" t="str">
            <v>工程職</v>
          </cell>
          <cell r="AY364" t="str">
            <v>一般員工</v>
          </cell>
          <cell r="BA364" t="str">
            <v>1.000000000000000</v>
          </cell>
          <cell r="BB364" t="str">
            <v>1.000000000000000</v>
          </cell>
          <cell r="BD364">
            <v>4.4000000000000004</v>
          </cell>
          <cell r="BE364" t="str">
            <v>N</v>
          </cell>
          <cell r="BG364" t="str">
            <v>N</v>
          </cell>
          <cell r="BK364" t="str">
            <v>Y</v>
          </cell>
          <cell r="BL364" t="str">
            <v>O</v>
          </cell>
          <cell r="BN364" t="str">
            <v>N</v>
          </cell>
          <cell r="BQ364" t="str">
            <v>1:新增</v>
          </cell>
          <cell r="BR364" t="str">
            <v>A:廠商</v>
          </cell>
          <cell r="BS364" t="str">
            <v>464102</v>
          </cell>
          <cell r="BT364" t="str">
            <v>2:研發</v>
          </cell>
          <cell r="BV364" t="str">
            <v>TW</v>
          </cell>
          <cell r="BW364" t="str">
            <v>174</v>
          </cell>
          <cell r="BX364" t="str">
            <v>新竹市經國路１段４５４巷５０號４樓</v>
          </cell>
          <cell r="BY364" t="str">
            <v>嘉義市漢口路１８６號</v>
          </cell>
          <cell r="BZ364" t="str">
            <v>3:學士</v>
          </cell>
          <cell r="CA364" t="str">
            <v>1:國內</v>
          </cell>
          <cell r="CB364">
            <v>37734</v>
          </cell>
          <cell r="CE364" t="str">
            <v>600</v>
          </cell>
          <cell r="CK364" t="str">
            <v>300</v>
          </cell>
          <cell r="CL364" t="str">
            <v>C</v>
          </cell>
          <cell r="CP364" t="str">
            <v>N</v>
          </cell>
          <cell r="CR364">
            <v>182</v>
          </cell>
          <cell r="CS364" t="str">
            <v>RD技委會</v>
          </cell>
          <cell r="CT364">
            <v>0</v>
          </cell>
          <cell r="CU364">
            <v>0</v>
          </cell>
          <cell r="CV364" t="str">
            <v>N</v>
          </cell>
        </row>
        <row r="365">
          <cell r="A365" t="str">
            <v>BBU108</v>
          </cell>
          <cell r="B365" t="str">
            <v>30</v>
          </cell>
          <cell r="C365" t="str">
            <v>學士</v>
          </cell>
          <cell r="D365" t="str">
            <v>1022</v>
          </cell>
          <cell r="E365" t="str">
            <v>工程師</v>
          </cell>
          <cell r="F365" t="str">
            <v>1I-1</v>
          </cell>
          <cell r="G365" t="str">
            <v>常日班(間--8:00上班)</v>
          </cell>
          <cell r="H365" t="str">
            <v>BBU138</v>
          </cell>
          <cell r="I365" t="str">
            <v>系統品質處系統軟體測試部三課</v>
          </cell>
          <cell r="J365">
            <v>7630</v>
          </cell>
          <cell r="K365" t="str">
            <v>812689</v>
          </cell>
          <cell r="L365" t="str">
            <v>張永承</v>
          </cell>
          <cell r="O365" t="str">
            <v>A124697739</v>
          </cell>
          <cell r="P365" t="str">
            <v>台北市</v>
          </cell>
          <cell r="Q365">
            <v>28770</v>
          </cell>
          <cell r="R365" t="str">
            <v>N</v>
          </cell>
          <cell r="S365" t="str">
            <v>中華民國</v>
          </cell>
          <cell r="U365" t="str">
            <v>M</v>
          </cell>
          <cell r="V365" t="str">
            <v>桃園縣龜山鄉大同路１１１巷１１弄１０號</v>
          </cell>
          <cell r="W365" t="str">
            <v>03-3501800</v>
          </cell>
          <cell r="X365" t="str">
            <v>桃園縣龜山鄉大同路１１１巷１１弄１０號</v>
          </cell>
          <cell r="Y365" t="str">
            <v>03-3501800</v>
          </cell>
          <cell r="Z365" t="str">
            <v>Y</v>
          </cell>
          <cell r="AB365" t="str">
            <v>0937962636</v>
          </cell>
          <cell r="AC365" t="str">
            <v>張家明</v>
          </cell>
          <cell r="AD365" t="str">
            <v>03-3501800</v>
          </cell>
          <cell r="AE365">
            <v>5</v>
          </cell>
          <cell r="AF365" t="str">
            <v>2000</v>
          </cell>
          <cell r="AG365" t="str">
            <v>輪機工程技術系</v>
          </cell>
          <cell r="AH365" t="str">
            <v>海洋大學</v>
          </cell>
          <cell r="AI365" t="str">
            <v>MCSE,網路協定,WIFI認證</v>
          </cell>
          <cell r="AJ365" t="str">
            <v>正常</v>
          </cell>
          <cell r="AK365">
            <v>38425</v>
          </cell>
          <cell r="AL365">
            <v>38425</v>
          </cell>
          <cell r="AM365">
            <v>38517</v>
          </cell>
          <cell r="AN365">
            <v>718</v>
          </cell>
          <cell r="AO365">
            <v>0</v>
          </cell>
          <cell r="AP365">
            <v>2</v>
          </cell>
          <cell r="AQ365">
            <v>28</v>
          </cell>
          <cell r="AR365">
            <v>83</v>
          </cell>
          <cell r="AT365">
            <v>21</v>
          </cell>
          <cell r="AU365">
            <v>200</v>
          </cell>
          <cell r="AV365" t="str">
            <v>04831419</v>
          </cell>
          <cell r="AW365" t="str">
            <v>間接</v>
          </cell>
          <cell r="AX365" t="str">
            <v>工程職</v>
          </cell>
          <cell r="AY365" t="str">
            <v>一般員工</v>
          </cell>
          <cell r="BA365" t="str">
            <v>1.000000000000000</v>
          </cell>
          <cell r="BB365" t="str">
            <v>1.000000000000000</v>
          </cell>
          <cell r="BD365">
            <v>2</v>
          </cell>
          <cell r="BE365" t="str">
            <v>N</v>
          </cell>
          <cell r="BG365" t="str">
            <v>N</v>
          </cell>
          <cell r="BK365" t="str">
            <v>Y</v>
          </cell>
          <cell r="BL365" t="str">
            <v>B</v>
          </cell>
          <cell r="BN365" t="str">
            <v>N</v>
          </cell>
          <cell r="BQ365" t="str">
            <v>1:新增</v>
          </cell>
          <cell r="BR365" t="str">
            <v>A:廠商</v>
          </cell>
          <cell r="BS365" t="str">
            <v>549900</v>
          </cell>
          <cell r="BT365" t="str">
            <v>2:研發</v>
          </cell>
          <cell r="BV365" t="str">
            <v>TW</v>
          </cell>
          <cell r="BW365" t="str">
            <v>A640</v>
          </cell>
          <cell r="BX365" t="str">
            <v>桃園縣龜山鄉大同路１１１巷１１弄１０號</v>
          </cell>
          <cell r="BY365" t="str">
            <v>桃園縣龜山鄉大同路１１１巷１１弄１０號</v>
          </cell>
          <cell r="BZ365" t="str">
            <v>3:學士</v>
          </cell>
          <cell r="CA365" t="str">
            <v>1:國內</v>
          </cell>
          <cell r="CB365">
            <v>38425</v>
          </cell>
          <cell r="CE365" t="str">
            <v>333</v>
          </cell>
          <cell r="CK365" t="str">
            <v>333</v>
          </cell>
          <cell r="CL365" t="str">
            <v>C</v>
          </cell>
          <cell r="CM365">
            <v>34</v>
          </cell>
          <cell r="CP365" t="str">
            <v>N</v>
          </cell>
          <cell r="CR365">
            <v>182</v>
          </cell>
          <cell r="CS365" t="str">
            <v>RD技委會</v>
          </cell>
          <cell r="CT365">
            <v>0</v>
          </cell>
          <cell r="CU365">
            <v>83</v>
          </cell>
          <cell r="CV365" t="str">
            <v>Y</v>
          </cell>
        </row>
        <row r="366">
          <cell r="A366" t="str">
            <v>BBU108</v>
          </cell>
          <cell r="B366" t="str">
            <v>20</v>
          </cell>
          <cell r="C366" t="str">
            <v>碩士</v>
          </cell>
          <cell r="D366" t="str">
            <v>1022</v>
          </cell>
          <cell r="E366" t="str">
            <v>工程師</v>
          </cell>
          <cell r="F366" t="str">
            <v>1I-1</v>
          </cell>
          <cell r="G366" t="str">
            <v>常日班(間--8:00上班)</v>
          </cell>
          <cell r="H366" t="str">
            <v>BBU138</v>
          </cell>
          <cell r="I366" t="str">
            <v>系統品質處系統軟體測試部三課</v>
          </cell>
          <cell r="J366">
            <v>7878</v>
          </cell>
          <cell r="K366" t="str">
            <v>813406</v>
          </cell>
          <cell r="L366" t="str">
            <v>端木蘋</v>
          </cell>
          <cell r="O366" t="str">
            <v>A224697026</v>
          </cell>
          <cell r="P366" t="str">
            <v>台北市</v>
          </cell>
          <cell r="Q366">
            <v>29389</v>
          </cell>
          <cell r="R366" t="str">
            <v>N</v>
          </cell>
          <cell r="S366" t="str">
            <v>中華民國</v>
          </cell>
          <cell r="U366" t="str">
            <v>F</v>
          </cell>
          <cell r="V366" t="str">
            <v>台北縣士林區承德路四段２９２巷１１弄１３號４樓</v>
          </cell>
          <cell r="W366" t="str">
            <v>02-28807169</v>
          </cell>
          <cell r="X366" t="str">
            <v>新竹市大學路１０３１號２樓之１１</v>
          </cell>
          <cell r="Z366" t="str">
            <v>Y</v>
          </cell>
          <cell r="AB366" t="str">
            <v>0930987334</v>
          </cell>
          <cell r="AC366" t="str">
            <v>端木慶安</v>
          </cell>
          <cell r="AD366" t="str">
            <v>02-28807169</v>
          </cell>
          <cell r="AE366">
            <v>3</v>
          </cell>
          <cell r="AF366" t="str">
            <v>2005</v>
          </cell>
          <cell r="AG366" t="str">
            <v>資科所</v>
          </cell>
          <cell r="AH366" t="str">
            <v>交通大學</v>
          </cell>
          <cell r="AJ366" t="str">
            <v>中度</v>
          </cell>
          <cell r="AK366">
            <v>38098</v>
          </cell>
          <cell r="AL366">
            <v>38098</v>
          </cell>
          <cell r="AM366">
            <v>38189</v>
          </cell>
          <cell r="AN366">
            <v>718</v>
          </cell>
          <cell r="AO366">
            <v>0</v>
          </cell>
          <cell r="AP366">
            <v>2</v>
          </cell>
          <cell r="AQ366">
            <v>28</v>
          </cell>
          <cell r="AR366">
            <v>83</v>
          </cell>
          <cell r="AT366">
            <v>22</v>
          </cell>
          <cell r="AU366">
            <v>200</v>
          </cell>
          <cell r="AV366" t="str">
            <v>04643330</v>
          </cell>
          <cell r="AW366" t="str">
            <v>間接</v>
          </cell>
          <cell r="AX366" t="str">
            <v>工程職</v>
          </cell>
          <cell r="AY366" t="str">
            <v>一般員工</v>
          </cell>
          <cell r="AZ366">
            <v>0</v>
          </cell>
          <cell r="BA366" t="str">
            <v>1.000000000000000</v>
          </cell>
          <cell r="BB366" t="str">
            <v>.500000000000000</v>
          </cell>
          <cell r="BD366">
            <v>0</v>
          </cell>
          <cell r="BE366" t="str">
            <v>N</v>
          </cell>
          <cell r="BF366">
            <v>0</v>
          </cell>
          <cell r="BG366" t="str">
            <v>N</v>
          </cell>
          <cell r="BK366" t="str">
            <v>Y</v>
          </cell>
          <cell r="BL366" t="str">
            <v>B</v>
          </cell>
          <cell r="BN366" t="str">
            <v>N</v>
          </cell>
          <cell r="BQ366" t="str">
            <v>1:新增</v>
          </cell>
          <cell r="BR366" t="str">
            <v>A:廠商</v>
          </cell>
          <cell r="BS366" t="str">
            <v>464102</v>
          </cell>
          <cell r="BT366" t="str">
            <v>5:臨時</v>
          </cell>
          <cell r="BV366" t="str">
            <v>TW</v>
          </cell>
          <cell r="BW366" t="str">
            <v>174</v>
          </cell>
          <cell r="BX366" t="str">
            <v>新竹市大學路１０３１號２樓之１１</v>
          </cell>
          <cell r="BY366" t="str">
            <v>台北縣士林區承德路四段２９２巷１１弄１３號４樓</v>
          </cell>
          <cell r="BZ366" t="str">
            <v>3:學士</v>
          </cell>
          <cell r="CA366" t="str">
            <v>1:國內</v>
          </cell>
          <cell r="CB366">
            <v>38098</v>
          </cell>
          <cell r="CE366" t="str">
            <v>111</v>
          </cell>
          <cell r="CK366" t="str">
            <v>300</v>
          </cell>
          <cell r="CL366" t="str">
            <v>C</v>
          </cell>
          <cell r="CR366">
            <v>33</v>
          </cell>
          <cell r="CS366" t="str">
            <v>IE2</v>
          </cell>
          <cell r="CT366">
            <v>22</v>
          </cell>
          <cell r="CU366">
            <v>83</v>
          </cell>
        </row>
        <row r="367">
          <cell r="A367" t="str">
            <v>BBU108</v>
          </cell>
          <cell r="B367" t="str">
            <v>20</v>
          </cell>
          <cell r="C367" t="str">
            <v>碩士</v>
          </cell>
          <cell r="D367" t="str">
            <v>1022</v>
          </cell>
          <cell r="E367" t="str">
            <v>工程師</v>
          </cell>
          <cell r="F367" t="str">
            <v>1I-1</v>
          </cell>
          <cell r="G367" t="str">
            <v>常日班(間--8:00上班)</v>
          </cell>
          <cell r="H367" t="str">
            <v>BBU138</v>
          </cell>
          <cell r="I367" t="str">
            <v>系統品質處系統軟體測試部三課</v>
          </cell>
          <cell r="J367">
            <v>7926</v>
          </cell>
          <cell r="K367" t="str">
            <v>813479</v>
          </cell>
          <cell r="L367" t="str">
            <v>黃志彬</v>
          </cell>
          <cell r="O367" t="str">
            <v>F125204037</v>
          </cell>
          <cell r="P367" t="str">
            <v>台北市</v>
          </cell>
          <cell r="Q367">
            <v>29565</v>
          </cell>
          <cell r="R367" t="str">
            <v>N</v>
          </cell>
          <cell r="S367" t="str">
            <v>中華民國</v>
          </cell>
          <cell r="U367" t="str">
            <v>M</v>
          </cell>
          <cell r="V367" t="str">
            <v>台北縣中和市明德里華安街１６巷１６號１樓</v>
          </cell>
          <cell r="W367" t="str">
            <v>0289521537</v>
          </cell>
          <cell r="X367" t="str">
            <v>台北縣中和市明德里華安街１６巷１６號１樓</v>
          </cell>
          <cell r="Y367" t="str">
            <v>0289521537</v>
          </cell>
          <cell r="Z367" t="str">
            <v>Y</v>
          </cell>
          <cell r="AB367" t="str">
            <v>0912504636</v>
          </cell>
          <cell r="AC367" t="str">
            <v>黃光房</v>
          </cell>
          <cell r="AD367" t="str">
            <v>0289521537</v>
          </cell>
          <cell r="AE367">
            <v>3</v>
          </cell>
          <cell r="AF367" t="str">
            <v>2005</v>
          </cell>
          <cell r="AG367" t="str">
            <v>資訊工程所</v>
          </cell>
          <cell r="AH367" t="str">
            <v>國立暨南大學</v>
          </cell>
          <cell r="AI367" t="str">
            <v>algorithm/ programming/bio-computing/</v>
          </cell>
          <cell r="AJ367" t="str">
            <v>正常</v>
          </cell>
          <cell r="AK367">
            <v>38649</v>
          </cell>
          <cell r="AL367">
            <v>38649</v>
          </cell>
          <cell r="AM367">
            <v>38741</v>
          </cell>
          <cell r="AN367">
            <v>718</v>
          </cell>
          <cell r="AO367">
            <v>0</v>
          </cell>
          <cell r="AP367">
            <v>2</v>
          </cell>
          <cell r="AQ367">
            <v>28</v>
          </cell>
          <cell r="AR367">
            <v>83</v>
          </cell>
          <cell r="AT367">
            <v>22</v>
          </cell>
          <cell r="AU367">
            <v>200</v>
          </cell>
          <cell r="AV367" t="str">
            <v>04825025</v>
          </cell>
          <cell r="AW367" t="str">
            <v>間接</v>
          </cell>
          <cell r="AX367" t="str">
            <v>工程職</v>
          </cell>
          <cell r="AY367" t="str">
            <v>一般員工</v>
          </cell>
          <cell r="BA367" t="str">
            <v>1.000000000000000</v>
          </cell>
          <cell r="BB367" t="str">
            <v>1.000000000000000</v>
          </cell>
          <cell r="BD367">
            <v>0</v>
          </cell>
          <cell r="BE367" t="str">
            <v>N</v>
          </cell>
          <cell r="BG367" t="str">
            <v>N</v>
          </cell>
          <cell r="BJ367" t="str">
            <v>國防役</v>
          </cell>
          <cell r="BK367" t="str">
            <v>Y</v>
          </cell>
          <cell r="BL367" t="str">
            <v>O</v>
          </cell>
          <cell r="BN367" t="str">
            <v>N</v>
          </cell>
          <cell r="BQ367" t="str">
            <v>1:新增</v>
          </cell>
          <cell r="BR367" t="str">
            <v>A:廠商</v>
          </cell>
          <cell r="BS367" t="str">
            <v>464102</v>
          </cell>
          <cell r="BT367" t="str">
            <v>2:研發</v>
          </cell>
          <cell r="BV367" t="str">
            <v>TW</v>
          </cell>
          <cell r="BW367" t="str">
            <v>A640</v>
          </cell>
          <cell r="BX367" t="str">
            <v>台北縣中和市明德里華安街１６巷１６號１樓</v>
          </cell>
          <cell r="BY367" t="str">
            <v>台北縣中和市明德里華安街１６巷１６號１樓</v>
          </cell>
          <cell r="BZ367" t="str">
            <v>2:碩士</v>
          </cell>
          <cell r="CA367" t="str">
            <v>1:國內</v>
          </cell>
          <cell r="CB367">
            <v>38649</v>
          </cell>
          <cell r="CE367" t="str">
            <v>235</v>
          </cell>
          <cell r="CK367" t="str">
            <v>235</v>
          </cell>
          <cell r="CL367" t="str">
            <v>C</v>
          </cell>
          <cell r="CP367" t="str">
            <v>N</v>
          </cell>
          <cell r="CR367">
            <v>33</v>
          </cell>
          <cell r="CS367" t="str">
            <v>IE2</v>
          </cell>
          <cell r="CT367">
            <v>22</v>
          </cell>
          <cell r="CU367">
            <v>83</v>
          </cell>
          <cell r="CV367" t="str">
            <v>Y</v>
          </cell>
        </row>
        <row r="368">
          <cell r="A368" t="str">
            <v>BBU108</v>
          </cell>
          <cell r="B368" t="str">
            <v>30</v>
          </cell>
          <cell r="C368" t="str">
            <v>學士</v>
          </cell>
          <cell r="D368" t="str">
            <v>1022</v>
          </cell>
          <cell r="E368" t="str">
            <v>工程師</v>
          </cell>
          <cell r="F368" t="str">
            <v>1I-1</v>
          </cell>
          <cell r="G368" t="str">
            <v>常日班(間--8:00上班)</v>
          </cell>
          <cell r="H368" t="str">
            <v>BBU158</v>
          </cell>
          <cell r="I368" t="str">
            <v>系統品質處系統軟體測試部五課</v>
          </cell>
          <cell r="J368">
            <v>6626</v>
          </cell>
          <cell r="K368" t="str">
            <v>009961</v>
          </cell>
          <cell r="L368" t="str">
            <v>沈聖斌</v>
          </cell>
          <cell r="O368" t="str">
            <v>P120304048</v>
          </cell>
          <cell r="P368" t="str">
            <v>台灣省雲林縣</v>
          </cell>
          <cell r="Q368">
            <v>27248</v>
          </cell>
          <cell r="R368" t="str">
            <v>Y</v>
          </cell>
          <cell r="S368" t="str">
            <v>中華民國</v>
          </cell>
          <cell r="U368" t="str">
            <v>M</v>
          </cell>
          <cell r="V368" t="str">
            <v>雲林縣斗南鎮溝心路８號</v>
          </cell>
          <cell r="W368" t="str">
            <v>05-5913539</v>
          </cell>
          <cell r="X368" t="str">
            <v>雲林縣大埤鄉豐崗村圳溝３０之３號</v>
          </cell>
          <cell r="Y368" t="str">
            <v>05-5913539</v>
          </cell>
          <cell r="Z368" t="str">
            <v>Y</v>
          </cell>
          <cell r="AB368" t="str">
            <v>0916920070</v>
          </cell>
          <cell r="AC368" t="str">
            <v>黃香蓉</v>
          </cell>
          <cell r="AD368" t="str">
            <v>0933479117</v>
          </cell>
          <cell r="AE368">
            <v>5</v>
          </cell>
          <cell r="AF368" t="str">
            <v>1996</v>
          </cell>
          <cell r="AG368" t="str">
            <v>機械系</v>
          </cell>
          <cell r="AH368" t="str">
            <v>中央大學</v>
          </cell>
          <cell r="AJ368" t="str">
            <v>正常</v>
          </cell>
          <cell r="AK368">
            <v>38110</v>
          </cell>
          <cell r="AL368">
            <v>36747</v>
          </cell>
          <cell r="AM368">
            <v>36839</v>
          </cell>
          <cell r="AN368">
            <v>719</v>
          </cell>
          <cell r="AO368">
            <v>0</v>
          </cell>
          <cell r="AP368">
            <v>2</v>
          </cell>
          <cell r="AQ368">
            <v>28</v>
          </cell>
          <cell r="AR368">
            <v>83</v>
          </cell>
          <cell r="AT368">
            <v>23</v>
          </cell>
          <cell r="AU368">
            <v>200</v>
          </cell>
          <cell r="AV368" t="str">
            <v>04826687</v>
          </cell>
          <cell r="AW368" t="str">
            <v>間接</v>
          </cell>
          <cell r="AX368" t="str">
            <v>工程職</v>
          </cell>
          <cell r="AY368" t="str">
            <v>一般員工</v>
          </cell>
          <cell r="BA368" t="str">
            <v>1.000000000000000</v>
          </cell>
          <cell r="BB368" t="str">
            <v>1.000000000000000</v>
          </cell>
          <cell r="BD368">
            <v>1</v>
          </cell>
          <cell r="BE368" t="str">
            <v>N</v>
          </cell>
          <cell r="BG368" t="str">
            <v>N</v>
          </cell>
          <cell r="BJ368" t="str">
            <v>鵬瞻科技轉入</v>
          </cell>
          <cell r="BK368" t="str">
            <v>Y</v>
          </cell>
          <cell r="BL368" t="str">
            <v>B</v>
          </cell>
          <cell r="BN368" t="str">
            <v>N</v>
          </cell>
          <cell r="BQ368" t="str">
            <v>1:新增</v>
          </cell>
          <cell r="BR368" t="str">
            <v>A:廠商</v>
          </cell>
          <cell r="BS368" t="str">
            <v>544200</v>
          </cell>
          <cell r="BV368" t="str">
            <v>TW</v>
          </cell>
          <cell r="BW368" t="str">
            <v>640</v>
          </cell>
          <cell r="BX368" t="str">
            <v>雲林縣大埤鄉豐崗村圳溝３０之３號</v>
          </cell>
          <cell r="BY368" t="str">
            <v>雲林縣斗南鎮溝心路８號</v>
          </cell>
          <cell r="BZ368" t="str">
            <v>3:學士</v>
          </cell>
          <cell r="CA368" t="str">
            <v>1:國內</v>
          </cell>
          <cell r="CB368">
            <v>38110</v>
          </cell>
          <cell r="CE368" t="str">
            <v>630</v>
          </cell>
          <cell r="CK368" t="str">
            <v>631</v>
          </cell>
          <cell r="CL368" t="str">
            <v>C</v>
          </cell>
          <cell r="CP368" t="str">
            <v>N</v>
          </cell>
          <cell r="CR368">
            <v>182</v>
          </cell>
          <cell r="CS368" t="str">
            <v>RD技委會</v>
          </cell>
          <cell r="CT368">
            <v>22</v>
          </cell>
          <cell r="CU368">
            <v>83</v>
          </cell>
          <cell r="CV368" t="str">
            <v>Y</v>
          </cell>
        </row>
        <row r="369">
          <cell r="A369" t="str">
            <v>BBU108</v>
          </cell>
          <cell r="B369" t="str">
            <v>30</v>
          </cell>
          <cell r="C369" t="str">
            <v>學士</v>
          </cell>
          <cell r="D369" t="str">
            <v>1022</v>
          </cell>
          <cell r="E369" t="str">
            <v>工程師</v>
          </cell>
          <cell r="F369" t="str">
            <v>1I-1</v>
          </cell>
          <cell r="G369" t="str">
            <v>常日班(間--8:00上班)</v>
          </cell>
          <cell r="H369" t="str">
            <v>BBU158</v>
          </cell>
          <cell r="I369" t="str">
            <v>系統品質處系統軟體測試部五課</v>
          </cell>
          <cell r="J369">
            <v>6633</v>
          </cell>
          <cell r="K369" t="str">
            <v>009969</v>
          </cell>
          <cell r="L369" t="str">
            <v>李欣容</v>
          </cell>
          <cell r="O369" t="str">
            <v>J220154804</v>
          </cell>
          <cell r="P369" t="str">
            <v>貴州省</v>
          </cell>
          <cell r="Q369">
            <v>27016</v>
          </cell>
          <cell r="R369" t="str">
            <v>N</v>
          </cell>
          <cell r="S369" t="str">
            <v>中華民國</v>
          </cell>
          <cell r="U369" t="str">
            <v>F</v>
          </cell>
          <cell r="V369" t="str">
            <v>桃園縣楊梅鎮新農街１７６巷５號</v>
          </cell>
          <cell r="W369" t="str">
            <v>03-4786809</v>
          </cell>
          <cell r="X369" t="str">
            <v>桃園縣楊梅鎮新農街１７６巷５號</v>
          </cell>
          <cell r="Y369" t="str">
            <v>03-4786809</v>
          </cell>
          <cell r="Z369" t="str">
            <v>Y</v>
          </cell>
          <cell r="AB369" t="str">
            <v>0922155151</v>
          </cell>
          <cell r="AC369" t="str">
            <v>江逢源</v>
          </cell>
          <cell r="AD369" t="str">
            <v>03-4786809</v>
          </cell>
          <cell r="AE369">
            <v>5</v>
          </cell>
          <cell r="AF369" t="str">
            <v>1996</v>
          </cell>
          <cell r="AG369" t="str">
            <v>食品科學系</v>
          </cell>
          <cell r="AH369" t="str">
            <v>海洋大學</v>
          </cell>
          <cell r="AI369" t="str">
            <v>電腦軟體</v>
          </cell>
          <cell r="AJ369" t="str">
            <v>正常</v>
          </cell>
          <cell r="AK369">
            <v>38110</v>
          </cell>
          <cell r="AL369">
            <v>37347</v>
          </cell>
          <cell r="AM369">
            <v>37438</v>
          </cell>
          <cell r="AN369">
            <v>719</v>
          </cell>
          <cell r="AO369">
            <v>0</v>
          </cell>
          <cell r="AP369">
            <v>2</v>
          </cell>
          <cell r="AQ369">
            <v>28</v>
          </cell>
          <cell r="AR369">
            <v>83</v>
          </cell>
          <cell r="AT369">
            <v>22</v>
          </cell>
          <cell r="AU369">
            <v>200</v>
          </cell>
          <cell r="AV369" t="str">
            <v>04826679</v>
          </cell>
          <cell r="AW369" t="str">
            <v>間接</v>
          </cell>
          <cell r="AX369" t="str">
            <v>工程職</v>
          </cell>
          <cell r="AY369" t="str">
            <v>一般員工</v>
          </cell>
          <cell r="BA369" t="str">
            <v>1.000000000000000</v>
          </cell>
          <cell r="BB369" t="str">
            <v>1.000000000000000</v>
          </cell>
          <cell r="BD369">
            <v>3.7</v>
          </cell>
          <cell r="BE369" t="str">
            <v>N</v>
          </cell>
          <cell r="BG369" t="str">
            <v>N</v>
          </cell>
          <cell r="BJ369" t="str">
            <v>鵬瞻科技轉入</v>
          </cell>
          <cell r="BK369" t="str">
            <v>Y</v>
          </cell>
          <cell r="BL369" t="str">
            <v>O</v>
          </cell>
          <cell r="BN369" t="str">
            <v>N</v>
          </cell>
          <cell r="BQ369" t="str">
            <v>1:新增</v>
          </cell>
          <cell r="BR369" t="str">
            <v>A:廠商</v>
          </cell>
          <cell r="BS369" t="str">
            <v>622200</v>
          </cell>
          <cell r="BV369" t="str">
            <v>TW</v>
          </cell>
          <cell r="BW369" t="str">
            <v>640</v>
          </cell>
          <cell r="BX369" t="str">
            <v>桃園縣楊梅鎮新農街１７６巷５號</v>
          </cell>
          <cell r="BY369" t="str">
            <v>桃園縣楊梅鎮新農街１７６巷５號</v>
          </cell>
          <cell r="BZ369" t="str">
            <v>3:學士</v>
          </cell>
          <cell r="CA369" t="str">
            <v>1:國內</v>
          </cell>
          <cell r="CB369">
            <v>38110</v>
          </cell>
          <cell r="CE369" t="str">
            <v>326</v>
          </cell>
          <cell r="CK369" t="str">
            <v>326</v>
          </cell>
          <cell r="CL369" t="str">
            <v>C</v>
          </cell>
          <cell r="CM369">
            <v>27</v>
          </cell>
          <cell r="CP369" t="str">
            <v>N</v>
          </cell>
          <cell r="CR369">
            <v>182</v>
          </cell>
          <cell r="CS369" t="str">
            <v>RD技委會</v>
          </cell>
          <cell r="CT369">
            <v>22</v>
          </cell>
          <cell r="CU369">
            <v>83</v>
          </cell>
          <cell r="CV369" t="str">
            <v>Y</v>
          </cell>
        </row>
        <row r="370">
          <cell r="A370" t="str">
            <v>BBU108</v>
          </cell>
          <cell r="B370" t="str">
            <v>30</v>
          </cell>
          <cell r="C370" t="str">
            <v>學士</v>
          </cell>
          <cell r="D370" t="str">
            <v>1022</v>
          </cell>
          <cell r="E370" t="str">
            <v>工程師</v>
          </cell>
          <cell r="F370" t="str">
            <v>1I-1</v>
          </cell>
          <cell r="G370" t="str">
            <v>常日班(間--8:00上班)</v>
          </cell>
          <cell r="H370" t="str">
            <v>BBU158</v>
          </cell>
          <cell r="I370" t="str">
            <v>系統品質處系統軟體測試部五課</v>
          </cell>
          <cell r="J370">
            <v>6635</v>
          </cell>
          <cell r="K370" t="str">
            <v>009972</v>
          </cell>
          <cell r="L370" t="str">
            <v>張啟洲</v>
          </cell>
          <cell r="O370" t="str">
            <v>L122547100</v>
          </cell>
          <cell r="P370" t="str">
            <v>台灣省彰化市</v>
          </cell>
          <cell r="Q370">
            <v>27274</v>
          </cell>
          <cell r="R370" t="str">
            <v>N</v>
          </cell>
          <cell r="S370" t="str">
            <v>中華民國</v>
          </cell>
          <cell r="U370" t="str">
            <v>M</v>
          </cell>
          <cell r="V370" t="str">
            <v>彰化市彰南路五段１４２巷１１之８號</v>
          </cell>
          <cell r="W370" t="str">
            <v>04-7321199</v>
          </cell>
          <cell r="X370" t="str">
            <v>彰化市彰南路五段１４２巷１１之８號</v>
          </cell>
          <cell r="Y370" t="str">
            <v>04-7321199</v>
          </cell>
          <cell r="Z370" t="str">
            <v>Y</v>
          </cell>
          <cell r="AB370" t="str">
            <v>0932571161</v>
          </cell>
          <cell r="AC370" t="str">
            <v>張啟杉</v>
          </cell>
          <cell r="AD370" t="str">
            <v>0932571712</v>
          </cell>
          <cell r="AE370">
            <v>5</v>
          </cell>
          <cell r="AF370" t="str">
            <v>1998</v>
          </cell>
          <cell r="AG370" t="str">
            <v>工業工程系</v>
          </cell>
          <cell r="AH370" t="str">
            <v>逢甲大學</v>
          </cell>
          <cell r="AI370" t="str">
            <v>網路測試</v>
          </cell>
          <cell r="AJ370" t="str">
            <v>正常</v>
          </cell>
          <cell r="AK370">
            <v>38110</v>
          </cell>
          <cell r="AL370">
            <v>37427</v>
          </cell>
          <cell r="AM370">
            <v>37519</v>
          </cell>
          <cell r="AN370">
            <v>719</v>
          </cell>
          <cell r="AO370">
            <v>0</v>
          </cell>
          <cell r="AP370">
            <v>2</v>
          </cell>
          <cell r="AQ370">
            <v>28</v>
          </cell>
          <cell r="AR370">
            <v>83</v>
          </cell>
          <cell r="AT370">
            <v>22</v>
          </cell>
          <cell r="AU370">
            <v>200</v>
          </cell>
          <cell r="AV370" t="str">
            <v>04824303</v>
          </cell>
          <cell r="AW370" t="str">
            <v>間接</v>
          </cell>
          <cell r="AX370" t="str">
            <v>工程職</v>
          </cell>
          <cell r="AY370" t="str">
            <v>一般員工</v>
          </cell>
          <cell r="BA370" t="str">
            <v>1.000000000000000</v>
          </cell>
          <cell r="BB370" t="str">
            <v>1.000000000000000</v>
          </cell>
          <cell r="BD370">
            <v>1.8</v>
          </cell>
          <cell r="BE370" t="str">
            <v>N</v>
          </cell>
          <cell r="BG370" t="str">
            <v>N</v>
          </cell>
          <cell r="BJ370" t="str">
            <v>鵬瞻科技轉入</v>
          </cell>
          <cell r="BK370" t="str">
            <v>Y</v>
          </cell>
          <cell r="BL370" t="str">
            <v>AB</v>
          </cell>
          <cell r="BN370" t="str">
            <v>N</v>
          </cell>
          <cell r="BQ370" t="str">
            <v>1:新增</v>
          </cell>
          <cell r="BR370" t="str">
            <v>A:廠商</v>
          </cell>
          <cell r="BS370" t="str">
            <v>542600</v>
          </cell>
          <cell r="BV370" t="str">
            <v>TW</v>
          </cell>
          <cell r="BW370" t="str">
            <v>640</v>
          </cell>
          <cell r="BX370" t="str">
            <v>彰化市彰南路五段１４２巷１１之８號</v>
          </cell>
          <cell r="BY370" t="str">
            <v>彰化市彰南路五段１４２巷１１之８號</v>
          </cell>
          <cell r="BZ370" t="str">
            <v>3:學士</v>
          </cell>
          <cell r="CA370" t="str">
            <v>1:國內</v>
          </cell>
          <cell r="CB370">
            <v>38110</v>
          </cell>
          <cell r="CE370" t="str">
            <v>500</v>
          </cell>
          <cell r="CK370" t="str">
            <v>500</v>
          </cell>
          <cell r="CL370" t="str">
            <v>C</v>
          </cell>
          <cell r="CM370">
            <v>27</v>
          </cell>
          <cell r="CP370" t="str">
            <v>N</v>
          </cell>
          <cell r="CR370">
            <v>182</v>
          </cell>
          <cell r="CS370" t="str">
            <v>RD技委會</v>
          </cell>
          <cell r="CT370">
            <v>21</v>
          </cell>
          <cell r="CU370">
            <v>83</v>
          </cell>
          <cell r="CV370" t="str">
            <v>Y</v>
          </cell>
        </row>
        <row r="371">
          <cell r="A371" t="str">
            <v>BBU108</v>
          </cell>
          <cell r="B371" t="str">
            <v>30</v>
          </cell>
          <cell r="C371" t="str">
            <v>學士</v>
          </cell>
          <cell r="D371" t="str">
            <v>1022</v>
          </cell>
          <cell r="E371" t="str">
            <v>工程師</v>
          </cell>
          <cell r="F371" t="str">
            <v>1I-1</v>
          </cell>
          <cell r="G371" t="str">
            <v>常日班(間--8:00上班)</v>
          </cell>
          <cell r="H371" t="str">
            <v>BBU158</v>
          </cell>
          <cell r="I371" t="str">
            <v>系統品質處系統軟體測試部五課</v>
          </cell>
          <cell r="J371">
            <v>6648</v>
          </cell>
          <cell r="K371" t="str">
            <v>009950</v>
          </cell>
          <cell r="L371" t="str">
            <v>許才文</v>
          </cell>
          <cell r="O371" t="str">
            <v>P121326922</v>
          </cell>
          <cell r="P371" t="str">
            <v>台灣省雲林縣</v>
          </cell>
          <cell r="Q371">
            <v>27060</v>
          </cell>
          <cell r="R371" t="str">
            <v>Y</v>
          </cell>
          <cell r="S371" t="str">
            <v>中華民國</v>
          </cell>
          <cell r="U371" t="str">
            <v>M</v>
          </cell>
          <cell r="V371" t="str">
            <v>新竹縣竹東鎮自強路２１號４樓</v>
          </cell>
          <cell r="W371" t="str">
            <v>03-5943768</v>
          </cell>
          <cell r="X371" t="str">
            <v>新竹縣竹東鎮自強路２１號４樓</v>
          </cell>
          <cell r="Y371" t="str">
            <v>03-5943768</v>
          </cell>
          <cell r="Z371" t="str">
            <v>Y</v>
          </cell>
          <cell r="AB371" t="str">
            <v>0963074131,0939586900</v>
          </cell>
          <cell r="AC371" t="str">
            <v>彭燕娥</v>
          </cell>
          <cell r="AD371" t="str">
            <v>0956099179</v>
          </cell>
          <cell r="AE371">
            <v>5</v>
          </cell>
          <cell r="AF371" t="str">
            <v>1997</v>
          </cell>
          <cell r="AG371" t="str">
            <v>心理系</v>
          </cell>
          <cell r="AH371" t="str">
            <v>東吳大學</v>
          </cell>
          <cell r="AJ371" t="str">
            <v>正常</v>
          </cell>
          <cell r="AK371">
            <v>38110</v>
          </cell>
          <cell r="AL371">
            <v>36404</v>
          </cell>
          <cell r="AM371">
            <v>36495</v>
          </cell>
          <cell r="AN371">
            <v>719</v>
          </cell>
          <cell r="AO371">
            <v>0</v>
          </cell>
          <cell r="AP371">
            <v>2</v>
          </cell>
          <cell r="AQ371">
            <v>28</v>
          </cell>
          <cell r="AR371">
            <v>83</v>
          </cell>
          <cell r="AT371">
            <v>23</v>
          </cell>
          <cell r="AU371">
            <v>200</v>
          </cell>
          <cell r="AV371" t="str">
            <v>04821674</v>
          </cell>
          <cell r="AW371" t="str">
            <v>間接</v>
          </cell>
          <cell r="AX371" t="str">
            <v>工程職</v>
          </cell>
          <cell r="AY371" t="str">
            <v>一般員工</v>
          </cell>
          <cell r="BA371" t="str">
            <v>1.000000000000000</v>
          </cell>
          <cell r="BB371" t="str">
            <v>1.000000000000000</v>
          </cell>
          <cell r="BD371">
            <v>0</v>
          </cell>
          <cell r="BE371" t="str">
            <v>N</v>
          </cell>
          <cell r="BG371" t="str">
            <v>N</v>
          </cell>
          <cell r="BJ371" t="str">
            <v>鵬瞻科技轉入</v>
          </cell>
          <cell r="BK371" t="str">
            <v>Y</v>
          </cell>
          <cell r="BL371" t="str">
            <v>A</v>
          </cell>
          <cell r="BN371" t="str">
            <v>N</v>
          </cell>
          <cell r="BQ371" t="str">
            <v>1:新增</v>
          </cell>
          <cell r="BR371" t="str">
            <v>A:廠商</v>
          </cell>
          <cell r="BS371" t="str">
            <v>300000</v>
          </cell>
          <cell r="BV371" t="str">
            <v>TW</v>
          </cell>
          <cell r="BW371" t="str">
            <v>640</v>
          </cell>
          <cell r="BX371" t="str">
            <v>新竹縣竹東鎮自強路２１號４樓</v>
          </cell>
          <cell r="BY371" t="str">
            <v>新竹縣竹東鎮自強路２１號４樓</v>
          </cell>
          <cell r="BZ371" t="str">
            <v>3:學士</v>
          </cell>
          <cell r="CA371" t="str">
            <v>1:國內</v>
          </cell>
          <cell r="CB371">
            <v>38110</v>
          </cell>
          <cell r="CE371" t="str">
            <v>310</v>
          </cell>
          <cell r="CK371" t="str">
            <v>310</v>
          </cell>
          <cell r="CL371" t="str">
            <v>C</v>
          </cell>
          <cell r="CM371">
            <v>27</v>
          </cell>
          <cell r="CP371" t="str">
            <v>N</v>
          </cell>
          <cell r="CR371">
            <v>182</v>
          </cell>
          <cell r="CS371" t="str">
            <v>RD技委會</v>
          </cell>
          <cell r="CT371">
            <v>22</v>
          </cell>
          <cell r="CU371">
            <v>83</v>
          </cell>
          <cell r="CV371" t="str">
            <v>Y</v>
          </cell>
        </row>
        <row r="372">
          <cell r="A372" t="str">
            <v>BBU508</v>
          </cell>
          <cell r="B372" t="str">
            <v>30</v>
          </cell>
          <cell r="C372" t="str">
            <v>學士</v>
          </cell>
          <cell r="D372" t="str">
            <v>1022</v>
          </cell>
          <cell r="E372" t="str">
            <v>工程師</v>
          </cell>
          <cell r="F372" t="str">
            <v>1I-1</v>
          </cell>
          <cell r="G372" t="str">
            <v>常日班(間--8:00上班)</v>
          </cell>
          <cell r="H372" t="str">
            <v>BBU518</v>
          </cell>
          <cell r="I372" t="str">
            <v>系統品質處認證測試服務部一課</v>
          </cell>
          <cell r="J372">
            <v>1648</v>
          </cell>
          <cell r="K372" t="str">
            <v>801792</v>
          </cell>
          <cell r="L372" t="str">
            <v>蘇群元</v>
          </cell>
          <cell r="O372" t="str">
            <v>A122317256</v>
          </cell>
          <cell r="P372" t="str">
            <v>台北市</v>
          </cell>
          <cell r="Q372">
            <v>26555</v>
          </cell>
          <cell r="R372" t="str">
            <v>N</v>
          </cell>
          <cell r="S372" t="str">
            <v>中華民國</v>
          </cell>
          <cell r="U372" t="str">
            <v>M</v>
          </cell>
          <cell r="V372" t="str">
            <v>台北市中山區民生西路４５巷７弄４號１樓</v>
          </cell>
          <cell r="W372" t="str">
            <v>0225811491</v>
          </cell>
          <cell r="X372" t="str">
            <v>台北市中山區民生西路４５巷７弄４號１樓</v>
          </cell>
          <cell r="Y372" t="str">
            <v>02-25811491</v>
          </cell>
          <cell r="Z372" t="str">
            <v>Y</v>
          </cell>
          <cell r="AE372">
            <v>5</v>
          </cell>
          <cell r="AF372" t="str">
            <v>1998</v>
          </cell>
          <cell r="AG372" t="str">
            <v>電機工程學系</v>
          </cell>
          <cell r="AH372" t="str">
            <v>南台技術學院</v>
          </cell>
          <cell r="AJ372" t="str">
            <v>正常</v>
          </cell>
          <cell r="AK372">
            <v>36220</v>
          </cell>
          <cell r="AL372">
            <v>36220</v>
          </cell>
          <cell r="AM372">
            <v>36312</v>
          </cell>
          <cell r="AN372">
            <v>728</v>
          </cell>
          <cell r="AO372">
            <v>0</v>
          </cell>
          <cell r="AP372">
            <v>4</v>
          </cell>
          <cell r="AQ372">
            <v>28</v>
          </cell>
          <cell r="AR372">
            <v>83</v>
          </cell>
          <cell r="AT372">
            <v>22</v>
          </cell>
          <cell r="AU372">
            <v>203</v>
          </cell>
          <cell r="AV372" t="str">
            <v>04642166</v>
          </cell>
          <cell r="AW372" t="str">
            <v>間接</v>
          </cell>
          <cell r="AX372" t="str">
            <v>工程職</v>
          </cell>
          <cell r="AY372" t="str">
            <v>一般員工</v>
          </cell>
          <cell r="BA372" t="str">
            <v>1.000000000000000</v>
          </cell>
          <cell r="BB372" t="str">
            <v>1.000000000000000</v>
          </cell>
          <cell r="BD372">
            <v>0</v>
          </cell>
          <cell r="BE372" t="str">
            <v>N</v>
          </cell>
          <cell r="BF372">
            <v>0</v>
          </cell>
          <cell r="BG372" t="str">
            <v>N</v>
          </cell>
          <cell r="BK372" t="str">
            <v>Y</v>
          </cell>
          <cell r="BL372" t="str">
            <v>O</v>
          </cell>
          <cell r="BN372" t="str">
            <v>N</v>
          </cell>
          <cell r="BQ372" t="str">
            <v>0:其他</v>
          </cell>
          <cell r="BR372" t="str">
            <v>A:廠商</v>
          </cell>
          <cell r="BW372" t="str">
            <v>174</v>
          </cell>
          <cell r="BX372" t="str">
            <v>台北市中山區民生西路４５巷７弄４號１樓</v>
          </cell>
          <cell r="BY372" t="str">
            <v>台北市中山區民生西路４５巷７弄４號１樓</v>
          </cell>
          <cell r="CB372">
            <v>36220</v>
          </cell>
          <cell r="CE372" t="str">
            <v>104</v>
          </cell>
          <cell r="CH372" t="str">
            <v>.000000000000000</v>
          </cell>
          <cell r="CI372" t="str">
            <v>Y</v>
          </cell>
          <cell r="CK372" t="str">
            <v>104</v>
          </cell>
          <cell r="CL372" t="str">
            <v>C</v>
          </cell>
          <cell r="CP372" t="str">
            <v>N</v>
          </cell>
          <cell r="CR372">
            <v>174</v>
          </cell>
          <cell r="CS372" t="str">
            <v>RD技委會</v>
          </cell>
          <cell r="CT372">
            <v>0</v>
          </cell>
          <cell r="CU372">
            <v>0</v>
          </cell>
          <cell r="CV372" t="str">
            <v>N</v>
          </cell>
        </row>
        <row r="373">
          <cell r="A373" t="str">
            <v>BBU508</v>
          </cell>
          <cell r="B373" t="str">
            <v>40</v>
          </cell>
          <cell r="C373" t="str">
            <v>專科</v>
          </cell>
          <cell r="D373" t="str">
            <v>1022</v>
          </cell>
          <cell r="E373" t="str">
            <v>工程師</v>
          </cell>
          <cell r="F373" t="str">
            <v>1I-1</v>
          </cell>
          <cell r="G373" t="str">
            <v>常日班(間--8:00上班)</v>
          </cell>
          <cell r="H373" t="str">
            <v>BBU518</v>
          </cell>
          <cell r="I373" t="str">
            <v>系統品質處認證測試服務部一課</v>
          </cell>
          <cell r="J373">
            <v>4166</v>
          </cell>
          <cell r="K373" t="str">
            <v>804161</v>
          </cell>
          <cell r="L373" t="str">
            <v>林麗華</v>
          </cell>
          <cell r="O373" t="str">
            <v>U220789280</v>
          </cell>
          <cell r="P373" t="str">
            <v>台灣省花蓮縣</v>
          </cell>
          <cell r="Q373">
            <v>25958</v>
          </cell>
          <cell r="R373" t="str">
            <v>Y</v>
          </cell>
          <cell r="S373" t="str">
            <v>中華民國</v>
          </cell>
          <cell r="U373" t="str">
            <v>F</v>
          </cell>
          <cell r="V373" t="str">
            <v>新竹縣竹東鎮二重里５鄰學府東路３１４巷３弄１５號</v>
          </cell>
          <cell r="W373" t="str">
            <v>03-5831579</v>
          </cell>
          <cell r="X373" t="str">
            <v>新竹縣竹東鎮二重里５鄰學府東路３１４巷３弄１５號</v>
          </cell>
          <cell r="Y373" t="str">
            <v>03-5913547</v>
          </cell>
          <cell r="Z373" t="str">
            <v>Y</v>
          </cell>
          <cell r="AB373" t="str">
            <v>0958272247</v>
          </cell>
          <cell r="AC373" t="str">
            <v>饒崇宗</v>
          </cell>
          <cell r="AD373" t="str">
            <v>0920431366</v>
          </cell>
          <cell r="AE373">
            <v>7</v>
          </cell>
          <cell r="AF373" t="str">
            <v>1992</v>
          </cell>
          <cell r="AG373" t="str">
            <v>電子科</v>
          </cell>
          <cell r="AH373" t="str">
            <v>萬能工專</v>
          </cell>
          <cell r="AJ373" t="str">
            <v>正常</v>
          </cell>
          <cell r="AK373">
            <v>37321</v>
          </cell>
          <cell r="AL373">
            <v>37321</v>
          </cell>
          <cell r="AM373">
            <v>37413</v>
          </cell>
          <cell r="AN373">
            <v>728</v>
          </cell>
          <cell r="AO373">
            <v>0</v>
          </cell>
          <cell r="AP373">
            <v>2</v>
          </cell>
          <cell r="AQ373">
            <v>28</v>
          </cell>
          <cell r="AR373">
            <v>83</v>
          </cell>
          <cell r="AT373">
            <v>23</v>
          </cell>
          <cell r="AU373">
            <v>203</v>
          </cell>
          <cell r="AV373" t="str">
            <v>04752825</v>
          </cell>
          <cell r="AW373" t="str">
            <v>間接</v>
          </cell>
          <cell r="AX373" t="str">
            <v>工程職</v>
          </cell>
          <cell r="AY373" t="str">
            <v>一般員工</v>
          </cell>
          <cell r="BA373" t="str">
            <v>1.000000000000000</v>
          </cell>
          <cell r="BB373" t="str">
            <v>1.000000000000000</v>
          </cell>
          <cell r="BD373">
            <v>8</v>
          </cell>
          <cell r="BE373" t="str">
            <v>N</v>
          </cell>
          <cell r="BG373" t="str">
            <v>N</v>
          </cell>
          <cell r="BK373" t="str">
            <v>Y</v>
          </cell>
          <cell r="BL373" t="str">
            <v>O</v>
          </cell>
          <cell r="BN373" t="str">
            <v>N</v>
          </cell>
          <cell r="BQ373" t="str">
            <v>0:其他</v>
          </cell>
          <cell r="BR373" t="str">
            <v>A:廠商</v>
          </cell>
          <cell r="BS373" t="str">
            <v>542203</v>
          </cell>
          <cell r="BT373" t="str">
            <v>2:研發</v>
          </cell>
          <cell r="BV373" t="str">
            <v>TW</v>
          </cell>
          <cell r="BW373" t="str">
            <v>174</v>
          </cell>
          <cell r="BX373" t="str">
            <v>新竹縣竹東鎮二重里５鄰學府東路３１４巷３弄１５號</v>
          </cell>
          <cell r="BY373" t="str">
            <v>新竹縣竹東鎮二重里５鄰學府東路３１４巷３弄１５號</v>
          </cell>
          <cell r="BZ373" t="str">
            <v>4:專科</v>
          </cell>
          <cell r="CA373" t="str">
            <v>1:國內</v>
          </cell>
          <cell r="CB373">
            <v>37321</v>
          </cell>
          <cell r="CE373" t="str">
            <v>308</v>
          </cell>
          <cell r="CK373" t="str">
            <v>310</v>
          </cell>
          <cell r="CL373" t="str">
            <v>C</v>
          </cell>
          <cell r="CP373" t="str">
            <v>N</v>
          </cell>
          <cell r="CR373">
            <v>174</v>
          </cell>
          <cell r="CS373" t="str">
            <v>RD技委會</v>
          </cell>
          <cell r="CT373">
            <v>0</v>
          </cell>
          <cell r="CU373">
            <v>0</v>
          </cell>
          <cell r="CV373" t="str">
            <v>N</v>
          </cell>
        </row>
        <row r="374">
          <cell r="A374" t="str">
            <v>BBU508</v>
          </cell>
          <cell r="B374" t="str">
            <v>20</v>
          </cell>
          <cell r="C374" t="str">
            <v>碩士</v>
          </cell>
          <cell r="D374" t="str">
            <v>1022</v>
          </cell>
          <cell r="E374" t="str">
            <v>工程師</v>
          </cell>
          <cell r="F374" t="str">
            <v>1I-1</v>
          </cell>
          <cell r="G374" t="str">
            <v>常日班(間--8:00上班)</v>
          </cell>
          <cell r="H374" t="str">
            <v>BBU518</v>
          </cell>
          <cell r="I374" t="str">
            <v>系統品質處認證測試服務部一課</v>
          </cell>
          <cell r="J374">
            <v>7604</v>
          </cell>
          <cell r="K374" t="str">
            <v>812526</v>
          </cell>
          <cell r="L374" t="str">
            <v>林旭文</v>
          </cell>
          <cell r="M374" t="str">
            <v>LIN JASON</v>
          </cell>
          <cell r="O374" t="str">
            <v>AC01764864</v>
          </cell>
          <cell r="P374" t="str">
            <v>澳大利亞</v>
          </cell>
          <cell r="Q374">
            <v>26895</v>
          </cell>
          <cell r="R374" t="str">
            <v>N</v>
          </cell>
          <cell r="S374" t="str">
            <v>澳大利亞</v>
          </cell>
          <cell r="U374" t="str">
            <v>M</v>
          </cell>
          <cell r="V374" t="str">
            <v>台中縣大里市塗城路６７３巷５號</v>
          </cell>
          <cell r="W374" t="str">
            <v>04-24937523</v>
          </cell>
          <cell r="X374" t="str">
            <v>台北市松山區八德路二段３６６巷１３弄６號２樓</v>
          </cell>
          <cell r="Z374" t="str">
            <v>Y</v>
          </cell>
          <cell r="AC374" t="str">
            <v>林朝宏</v>
          </cell>
          <cell r="AD374" t="str">
            <v>04-24937523</v>
          </cell>
          <cell r="AE374">
            <v>3</v>
          </cell>
          <cell r="AF374" t="str">
            <v>2000</v>
          </cell>
          <cell r="AG374" t="str">
            <v>數位通訊所</v>
          </cell>
          <cell r="AH374" t="str">
            <v>澳洲Monash大學</v>
          </cell>
          <cell r="AI374" t="str">
            <v>MCSE證照,Familar with UL60950 &amp; UL6500</v>
          </cell>
          <cell r="AJ374" t="str">
            <v>正常</v>
          </cell>
          <cell r="AK374">
            <v>38400</v>
          </cell>
          <cell r="AL374">
            <v>38400</v>
          </cell>
          <cell r="AM374">
            <v>38489</v>
          </cell>
          <cell r="AN374">
            <v>728</v>
          </cell>
          <cell r="AO374">
            <v>0</v>
          </cell>
          <cell r="AP374">
            <v>4</v>
          </cell>
          <cell r="AQ374">
            <v>28</v>
          </cell>
          <cell r="AR374">
            <v>83</v>
          </cell>
          <cell r="AT374">
            <v>22</v>
          </cell>
          <cell r="AU374">
            <v>203</v>
          </cell>
          <cell r="AV374" t="str">
            <v>04841973</v>
          </cell>
          <cell r="AW374" t="str">
            <v>間接</v>
          </cell>
          <cell r="AX374" t="str">
            <v>工程職</v>
          </cell>
          <cell r="AY374" t="str">
            <v>外籍聘雇</v>
          </cell>
          <cell r="BA374" t="str">
            <v>1.000000000000000</v>
          </cell>
          <cell r="BB374" t="str">
            <v>1.000000000000000</v>
          </cell>
          <cell r="BE374" t="str">
            <v>N</v>
          </cell>
          <cell r="BG374" t="str">
            <v>N</v>
          </cell>
          <cell r="BK374" t="str">
            <v>Y</v>
          </cell>
          <cell r="BL374" t="str">
            <v>A</v>
          </cell>
          <cell r="BN374" t="str">
            <v>N</v>
          </cell>
          <cell r="BQ374" t="str">
            <v>1:新增</v>
          </cell>
          <cell r="BR374" t="str">
            <v>A:廠商</v>
          </cell>
          <cell r="BS374" t="str">
            <v>549900</v>
          </cell>
          <cell r="BT374" t="str">
            <v>2:研發</v>
          </cell>
          <cell r="BU374" t="str">
            <v>L3070909</v>
          </cell>
          <cell r="BV374" t="str">
            <v>TW</v>
          </cell>
          <cell r="BW374" t="str">
            <v>A640</v>
          </cell>
          <cell r="BX374" t="str">
            <v>台北市松山區八德路二段３６６巷１３弄６號２樓</v>
          </cell>
          <cell r="BY374" t="str">
            <v>台中縣大里市塗城路６７３巷５號</v>
          </cell>
          <cell r="BZ374" t="str">
            <v>2:碩士</v>
          </cell>
          <cell r="CA374" t="str">
            <v>2:國外</v>
          </cell>
          <cell r="CB374">
            <v>38400</v>
          </cell>
          <cell r="CE374" t="str">
            <v>412</v>
          </cell>
          <cell r="CK374" t="str">
            <v>105</v>
          </cell>
          <cell r="CL374" t="str">
            <v>C</v>
          </cell>
          <cell r="CM374">
            <v>34</v>
          </cell>
          <cell r="CP374" t="str">
            <v>N</v>
          </cell>
          <cell r="CR374">
            <v>174</v>
          </cell>
          <cell r="CS374" t="str">
            <v>RD技委會</v>
          </cell>
          <cell r="CT374">
            <v>24</v>
          </cell>
          <cell r="CU374">
            <v>83</v>
          </cell>
          <cell r="CV374" t="str">
            <v>Y</v>
          </cell>
        </row>
        <row r="375">
          <cell r="A375" t="str">
            <v>BBU508</v>
          </cell>
          <cell r="B375" t="str">
            <v>30</v>
          </cell>
          <cell r="C375" t="str">
            <v>學士</v>
          </cell>
          <cell r="D375" t="str">
            <v>1022</v>
          </cell>
          <cell r="E375" t="str">
            <v>工程師</v>
          </cell>
          <cell r="F375" t="str">
            <v>1I-1</v>
          </cell>
          <cell r="G375" t="str">
            <v>常日班(間--8:00上班)</v>
          </cell>
          <cell r="H375" t="str">
            <v>BBU528</v>
          </cell>
          <cell r="I375" t="str">
            <v>系統品質處認證測試服務部二課</v>
          </cell>
          <cell r="J375">
            <v>5880</v>
          </cell>
          <cell r="K375" t="str">
            <v>809301</v>
          </cell>
          <cell r="L375" t="str">
            <v>葉富欽</v>
          </cell>
          <cell r="O375" t="str">
            <v>F123377671</v>
          </cell>
          <cell r="P375" t="str">
            <v>台灣省桃園縣</v>
          </cell>
          <cell r="Q375">
            <v>26973</v>
          </cell>
          <cell r="R375" t="str">
            <v>N</v>
          </cell>
          <cell r="S375" t="str">
            <v>中華民國</v>
          </cell>
          <cell r="U375" t="str">
            <v>M</v>
          </cell>
          <cell r="V375" t="str">
            <v>台北縣新莊市永樂街１００號</v>
          </cell>
          <cell r="W375" t="str">
            <v>02-29912917</v>
          </cell>
          <cell r="X375" t="str">
            <v>台北縣新莊市永樂街１００號</v>
          </cell>
          <cell r="Y375" t="str">
            <v>02-29912917</v>
          </cell>
          <cell r="Z375" t="str">
            <v>Y</v>
          </cell>
          <cell r="AC375" t="str">
            <v>葉金順</v>
          </cell>
          <cell r="AD375" t="str">
            <v>02-29912917</v>
          </cell>
          <cell r="AE375">
            <v>5</v>
          </cell>
          <cell r="AF375" t="str">
            <v>1999</v>
          </cell>
          <cell r="AG375" t="str">
            <v>電機系</v>
          </cell>
          <cell r="AH375" t="str">
            <v>淡江大學</v>
          </cell>
          <cell r="AJ375" t="str">
            <v>正常</v>
          </cell>
          <cell r="AK375">
            <v>37935</v>
          </cell>
          <cell r="AL375">
            <v>37935</v>
          </cell>
          <cell r="AM375">
            <v>38027</v>
          </cell>
          <cell r="AN375">
            <v>729</v>
          </cell>
          <cell r="AO375">
            <v>0</v>
          </cell>
          <cell r="AP375">
            <v>4</v>
          </cell>
          <cell r="AQ375">
            <v>28</v>
          </cell>
          <cell r="AR375">
            <v>83</v>
          </cell>
          <cell r="AT375">
            <v>21</v>
          </cell>
          <cell r="AU375">
            <v>203</v>
          </cell>
          <cell r="AV375" t="str">
            <v>04827370</v>
          </cell>
          <cell r="AW375" t="str">
            <v>間接</v>
          </cell>
          <cell r="AX375" t="str">
            <v>工程職</v>
          </cell>
          <cell r="AY375" t="str">
            <v>一般員工</v>
          </cell>
          <cell r="BA375" t="str">
            <v>1.000000000000000</v>
          </cell>
          <cell r="BB375" t="str">
            <v>1.000000000000000</v>
          </cell>
          <cell r="BD375">
            <v>2.42</v>
          </cell>
          <cell r="BE375" t="str">
            <v>N</v>
          </cell>
          <cell r="BG375" t="str">
            <v>N</v>
          </cell>
          <cell r="BK375" t="str">
            <v>Y</v>
          </cell>
          <cell r="BL375" t="str">
            <v>A</v>
          </cell>
          <cell r="BN375" t="str">
            <v>N</v>
          </cell>
          <cell r="BQ375" t="str">
            <v>1:新增</v>
          </cell>
          <cell r="BR375" t="str">
            <v>A:廠商</v>
          </cell>
          <cell r="BS375" t="str">
            <v>542201</v>
          </cell>
          <cell r="BT375" t="str">
            <v>2:研發</v>
          </cell>
          <cell r="BV375" t="str">
            <v>TW</v>
          </cell>
          <cell r="BW375" t="str">
            <v>174</v>
          </cell>
          <cell r="BX375" t="str">
            <v>台北縣新莊市永樂街１００號</v>
          </cell>
          <cell r="BY375" t="str">
            <v>台北縣新莊市永樂街１００號</v>
          </cell>
          <cell r="BZ375" t="str">
            <v>3:學士</v>
          </cell>
          <cell r="CA375" t="str">
            <v>1:國內</v>
          </cell>
          <cell r="CB375">
            <v>37935</v>
          </cell>
          <cell r="CE375" t="str">
            <v>242</v>
          </cell>
          <cell r="CK375" t="str">
            <v>242</v>
          </cell>
          <cell r="CL375" t="str">
            <v>C</v>
          </cell>
          <cell r="CM375">
            <v>34</v>
          </cell>
          <cell r="CP375" t="str">
            <v>N</v>
          </cell>
          <cell r="CR375">
            <v>174</v>
          </cell>
          <cell r="CS375" t="str">
            <v>RD技委會</v>
          </cell>
          <cell r="CT375">
            <v>0</v>
          </cell>
          <cell r="CU375">
            <v>0</v>
          </cell>
          <cell r="CV375" t="str">
            <v>N</v>
          </cell>
        </row>
        <row r="376">
          <cell r="A376" t="str">
            <v>BBU508</v>
          </cell>
          <cell r="B376" t="str">
            <v>40</v>
          </cell>
          <cell r="C376" t="str">
            <v>專科</v>
          </cell>
          <cell r="D376" t="str">
            <v>1022</v>
          </cell>
          <cell r="E376" t="str">
            <v>工程師</v>
          </cell>
          <cell r="F376" t="str">
            <v>1I-1</v>
          </cell>
          <cell r="G376" t="str">
            <v>常日班(間--8:00上班)</v>
          </cell>
          <cell r="H376" t="str">
            <v>BBU528</v>
          </cell>
          <cell r="I376" t="str">
            <v>系統品質處認證測試服務部二課</v>
          </cell>
          <cell r="J376">
            <v>6995</v>
          </cell>
          <cell r="K376" t="str">
            <v>811142</v>
          </cell>
          <cell r="L376" t="str">
            <v>魏銘君</v>
          </cell>
          <cell r="O376" t="str">
            <v>J120537721</v>
          </cell>
          <cell r="P376" t="str">
            <v>台灣省新竹縣</v>
          </cell>
          <cell r="Q376">
            <v>27448</v>
          </cell>
          <cell r="R376" t="str">
            <v>Y</v>
          </cell>
          <cell r="S376" t="str">
            <v>中華民國</v>
          </cell>
          <cell r="U376" t="str">
            <v>M</v>
          </cell>
          <cell r="V376" t="str">
            <v>新竹縣芎林鄉竹林路５１號</v>
          </cell>
          <cell r="W376" t="str">
            <v>03-5923843</v>
          </cell>
          <cell r="X376" t="str">
            <v>新竹縣芎林鄉竹林路５１號</v>
          </cell>
          <cell r="Y376" t="str">
            <v>03-5923843</v>
          </cell>
          <cell r="Z376" t="str">
            <v>Y</v>
          </cell>
          <cell r="AB376" t="str">
            <v>0955517970</v>
          </cell>
          <cell r="AC376" t="str">
            <v>朱芳誼</v>
          </cell>
          <cell r="AE376">
            <v>7</v>
          </cell>
          <cell r="AF376" t="str">
            <v>1996</v>
          </cell>
          <cell r="AG376" t="str">
            <v>電子科</v>
          </cell>
          <cell r="AH376" t="str">
            <v>光武工專</v>
          </cell>
          <cell r="AI376" t="str">
            <v>EMC Debug/RF</v>
          </cell>
          <cell r="AJ376" t="str">
            <v>正常</v>
          </cell>
          <cell r="AK376">
            <v>38166</v>
          </cell>
          <cell r="AL376">
            <v>38166</v>
          </cell>
          <cell r="AM376">
            <v>38258</v>
          </cell>
          <cell r="AN376">
            <v>729</v>
          </cell>
          <cell r="AO376">
            <v>0</v>
          </cell>
          <cell r="AP376">
            <v>2</v>
          </cell>
          <cell r="AQ376">
            <v>28</v>
          </cell>
          <cell r="AR376">
            <v>83</v>
          </cell>
          <cell r="AT376">
            <v>21</v>
          </cell>
          <cell r="AU376">
            <v>203</v>
          </cell>
          <cell r="AV376" t="str">
            <v>04837370</v>
          </cell>
          <cell r="AW376" t="str">
            <v>間接</v>
          </cell>
          <cell r="AX376" t="str">
            <v>工程職</v>
          </cell>
          <cell r="AY376" t="str">
            <v>一般員工</v>
          </cell>
          <cell r="BA376" t="str">
            <v>1.000000000000000</v>
          </cell>
          <cell r="BB376" t="str">
            <v>1.000000000000000</v>
          </cell>
          <cell r="BD376">
            <v>5.7</v>
          </cell>
          <cell r="BE376" t="str">
            <v>N</v>
          </cell>
          <cell r="BG376" t="str">
            <v>N</v>
          </cell>
          <cell r="BK376" t="str">
            <v>Y</v>
          </cell>
          <cell r="BL376" t="str">
            <v>A</v>
          </cell>
          <cell r="BN376" t="str">
            <v>N</v>
          </cell>
          <cell r="BQ376" t="str">
            <v>1:新增</v>
          </cell>
          <cell r="BR376" t="str">
            <v>A:廠商</v>
          </cell>
          <cell r="BS376" t="str">
            <v>542201</v>
          </cell>
          <cell r="BT376" t="str">
            <v>2:研發</v>
          </cell>
          <cell r="BV376" t="str">
            <v>TW</v>
          </cell>
          <cell r="BW376" t="str">
            <v>640</v>
          </cell>
          <cell r="BX376" t="str">
            <v>新竹縣芎林鄉竹林路５１號</v>
          </cell>
          <cell r="BY376" t="str">
            <v>新竹縣芎林鄉竹林路５１號</v>
          </cell>
          <cell r="BZ376" t="str">
            <v>3:學士</v>
          </cell>
          <cell r="CA376" t="str">
            <v>1:國內</v>
          </cell>
          <cell r="CB376">
            <v>38166</v>
          </cell>
          <cell r="CE376" t="str">
            <v>307</v>
          </cell>
          <cell r="CK376" t="str">
            <v>307</v>
          </cell>
          <cell r="CL376" t="str">
            <v>C</v>
          </cell>
          <cell r="CM376">
            <v>27</v>
          </cell>
          <cell r="CP376" t="str">
            <v>N</v>
          </cell>
          <cell r="CR376">
            <v>174</v>
          </cell>
          <cell r="CS376" t="str">
            <v>RD技委會</v>
          </cell>
          <cell r="CT376">
            <v>20</v>
          </cell>
          <cell r="CU376">
            <v>83</v>
          </cell>
          <cell r="CV376" t="str">
            <v>Y</v>
          </cell>
        </row>
        <row r="377">
          <cell r="A377" t="str">
            <v>NSD</v>
          </cell>
          <cell r="B377" t="str">
            <v>99</v>
          </cell>
          <cell r="C377" t="str">
            <v>-</v>
          </cell>
          <cell r="D377" t="str">
            <v>1022</v>
          </cell>
          <cell r="E377" t="str">
            <v>工程師</v>
          </cell>
          <cell r="F377" t="str">
            <v>1I-1</v>
          </cell>
          <cell r="G377" t="str">
            <v>常日班(間--8:00上班)</v>
          </cell>
          <cell r="H377" t="str">
            <v>NSD</v>
          </cell>
          <cell r="I377" t="str">
            <v>NSD外幹</v>
          </cell>
          <cell r="J377">
            <v>7814</v>
          </cell>
          <cell r="K377" t="str">
            <v>HK0097</v>
          </cell>
          <cell r="L377" t="str">
            <v>楊信智</v>
          </cell>
          <cell r="O377" t="str">
            <v>1111111111</v>
          </cell>
          <cell r="R377" t="str">
            <v>N</v>
          </cell>
          <cell r="S377" t="str">
            <v>中華民國</v>
          </cell>
          <cell r="U377" t="str">
            <v>M</v>
          </cell>
          <cell r="Z377" t="str">
            <v>Y</v>
          </cell>
          <cell r="AE377">
            <v>15</v>
          </cell>
          <cell r="AJ377" t="str">
            <v>正常</v>
          </cell>
          <cell r="AK377">
            <v>38504</v>
          </cell>
          <cell r="AL377">
            <v>37271</v>
          </cell>
          <cell r="AM377">
            <v>37361</v>
          </cell>
          <cell r="AN377">
            <v>762</v>
          </cell>
          <cell r="AO377">
            <v>0</v>
          </cell>
          <cell r="AP377">
            <v>11</v>
          </cell>
          <cell r="AQ377">
            <v>28</v>
          </cell>
          <cell r="AR377">
            <v>83</v>
          </cell>
          <cell r="AT377">
            <v>22</v>
          </cell>
          <cell r="AU377">
            <v>220</v>
          </cell>
          <cell r="AW377" t="str">
            <v>間接</v>
          </cell>
          <cell r="AX377" t="str">
            <v>工程職</v>
          </cell>
          <cell r="AY377" t="str">
            <v>外籍聘雇</v>
          </cell>
          <cell r="AZ377">
            <v>0</v>
          </cell>
          <cell r="BA377" t="str">
            <v>1.000000000000000</v>
          </cell>
          <cell r="BB377" t="str">
            <v>1.000000000000000</v>
          </cell>
          <cell r="BD377">
            <v>0</v>
          </cell>
          <cell r="BE377" t="str">
            <v>N</v>
          </cell>
          <cell r="BF377">
            <v>0</v>
          </cell>
          <cell r="BG377" t="str">
            <v>N</v>
          </cell>
          <cell r="BJ377" t="str">
            <v>港幹</v>
          </cell>
          <cell r="BK377" t="str">
            <v>Y</v>
          </cell>
          <cell r="BN377" t="str">
            <v>N</v>
          </cell>
          <cell r="BQ377" t="str">
            <v>1:新增</v>
          </cell>
          <cell r="BR377" t="str">
            <v>A:廠商</v>
          </cell>
          <cell r="BV377" t="str">
            <v>TW</v>
          </cell>
          <cell r="BW377" t="str">
            <v>A640</v>
          </cell>
          <cell r="CB377">
            <v>38504</v>
          </cell>
          <cell r="CD377">
            <v>0</v>
          </cell>
          <cell r="CR377">
            <v>0</v>
          </cell>
          <cell r="CT377">
            <v>0</v>
          </cell>
          <cell r="CU377">
            <v>0</v>
          </cell>
        </row>
        <row r="378">
          <cell r="A378" t="str">
            <v>NSD</v>
          </cell>
          <cell r="B378" t="str">
            <v>99</v>
          </cell>
          <cell r="C378" t="str">
            <v>-</v>
          </cell>
          <cell r="D378" t="str">
            <v>1022</v>
          </cell>
          <cell r="E378" t="str">
            <v>工程師</v>
          </cell>
          <cell r="F378" t="str">
            <v>1I-1</v>
          </cell>
          <cell r="G378" t="str">
            <v>常日班(間--8:00上班)</v>
          </cell>
          <cell r="H378" t="str">
            <v>NSD</v>
          </cell>
          <cell r="I378" t="str">
            <v>NSD外幹</v>
          </cell>
          <cell r="J378">
            <v>7823</v>
          </cell>
          <cell r="K378" t="str">
            <v>HK0890</v>
          </cell>
          <cell r="L378" t="str">
            <v>陳泰凌</v>
          </cell>
          <cell r="O378" t="str">
            <v>1111111111</v>
          </cell>
          <cell r="R378" t="str">
            <v>N</v>
          </cell>
          <cell r="S378" t="str">
            <v>中華民國</v>
          </cell>
          <cell r="U378" t="str">
            <v>M</v>
          </cell>
          <cell r="Z378" t="str">
            <v>Y</v>
          </cell>
          <cell r="AE378">
            <v>15</v>
          </cell>
          <cell r="AJ378" t="str">
            <v>正常</v>
          </cell>
          <cell r="AK378">
            <v>38504</v>
          </cell>
          <cell r="AL378">
            <v>38250</v>
          </cell>
          <cell r="AM378">
            <v>38341</v>
          </cell>
          <cell r="AN378">
            <v>762</v>
          </cell>
          <cell r="AO378">
            <v>0</v>
          </cell>
          <cell r="AP378">
            <v>11</v>
          </cell>
          <cell r="AQ378">
            <v>28</v>
          </cell>
          <cell r="AR378">
            <v>83</v>
          </cell>
          <cell r="AT378">
            <v>22</v>
          </cell>
          <cell r="AU378">
            <v>220</v>
          </cell>
          <cell r="AW378" t="str">
            <v>間接</v>
          </cell>
          <cell r="AX378" t="str">
            <v>工程職</v>
          </cell>
          <cell r="AY378" t="str">
            <v>外籍聘雇</v>
          </cell>
          <cell r="AZ378">
            <v>0</v>
          </cell>
          <cell r="BA378" t="str">
            <v>1.000000000000000</v>
          </cell>
          <cell r="BB378" t="str">
            <v>1.000000000000000</v>
          </cell>
          <cell r="BD378">
            <v>0</v>
          </cell>
          <cell r="BE378" t="str">
            <v>N</v>
          </cell>
          <cell r="BF378">
            <v>0</v>
          </cell>
          <cell r="BG378" t="str">
            <v>N</v>
          </cell>
          <cell r="BJ378" t="str">
            <v>港幹</v>
          </cell>
          <cell r="BK378" t="str">
            <v>Y</v>
          </cell>
          <cell r="BN378" t="str">
            <v>N</v>
          </cell>
          <cell r="BQ378" t="str">
            <v>1:新增</v>
          </cell>
          <cell r="BR378" t="str">
            <v>A:廠商</v>
          </cell>
          <cell r="BV378" t="str">
            <v>TW</v>
          </cell>
          <cell r="BW378" t="str">
            <v>A640</v>
          </cell>
          <cell r="CB378">
            <v>38504</v>
          </cell>
          <cell r="CD378">
            <v>0</v>
          </cell>
          <cell r="CR378">
            <v>0</v>
          </cell>
          <cell r="CT378">
            <v>0</v>
          </cell>
          <cell r="CU378">
            <v>0</v>
          </cell>
        </row>
        <row r="379">
          <cell r="A379" t="str">
            <v>NSD</v>
          </cell>
          <cell r="B379" t="str">
            <v>99</v>
          </cell>
          <cell r="C379" t="str">
            <v>-</v>
          </cell>
          <cell r="D379" t="str">
            <v>1022</v>
          </cell>
          <cell r="E379" t="str">
            <v>工程師</v>
          </cell>
          <cell r="F379" t="str">
            <v>1I-1</v>
          </cell>
          <cell r="G379" t="str">
            <v>常日班(間--8:00上班)</v>
          </cell>
          <cell r="H379" t="str">
            <v>NSD</v>
          </cell>
          <cell r="I379" t="str">
            <v>NSD外幹</v>
          </cell>
          <cell r="J379">
            <v>7825</v>
          </cell>
          <cell r="K379" t="str">
            <v>SGO026</v>
          </cell>
          <cell r="L379" t="str">
            <v>林善佑</v>
          </cell>
          <cell r="O379" t="str">
            <v>1111111111</v>
          </cell>
          <cell r="R379" t="str">
            <v>N</v>
          </cell>
          <cell r="S379" t="str">
            <v>中華民國</v>
          </cell>
          <cell r="U379" t="str">
            <v>M</v>
          </cell>
          <cell r="Z379" t="str">
            <v>Y</v>
          </cell>
          <cell r="AE379">
            <v>15</v>
          </cell>
          <cell r="AJ379" t="str">
            <v>正常</v>
          </cell>
          <cell r="AK379">
            <v>38505</v>
          </cell>
          <cell r="AL379">
            <v>38425</v>
          </cell>
          <cell r="AM379">
            <v>38517</v>
          </cell>
          <cell r="AN379">
            <v>762</v>
          </cell>
          <cell r="AO379">
            <v>0</v>
          </cell>
          <cell r="AP379">
            <v>8</v>
          </cell>
          <cell r="AQ379">
            <v>28</v>
          </cell>
          <cell r="AR379">
            <v>83</v>
          </cell>
          <cell r="AT379">
            <v>22</v>
          </cell>
          <cell r="AU379">
            <v>220</v>
          </cell>
          <cell r="AW379" t="str">
            <v>間接</v>
          </cell>
          <cell r="AX379" t="str">
            <v>工程職</v>
          </cell>
          <cell r="AY379" t="str">
            <v>外籍聘雇</v>
          </cell>
          <cell r="BA379" t="str">
            <v>1.000000000000000</v>
          </cell>
          <cell r="BB379" t="str">
            <v>1.000000000000000</v>
          </cell>
          <cell r="BE379" t="str">
            <v>N</v>
          </cell>
          <cell r="BG379" t="str">
            <v>N</v>
          </cell>
          <cell r="BK379" t="str">
            <v>Y</v>
          </cell>
          <cell r="BN379" t="str">
            <v>N</v>
          </cell>
          <cell r="BQ379" t="str">
            <v>1:新增</v>
          </cell>
          <cell r="BR379" t="str">
            <v>A:廠商</v>
          </cell>
          <cell r="BV379" t="str">
            <v>TW</v>
          </cell>
          <cell r="BW379" t="str">
            <v>A640</v>
          </cell>
          <cell r="CB379">
            <v>38505</v>
          </cell>
          <cell r="CL379" t="str">
            <v>C</v>
          </cell>
          <cell r="CP379" t="str">
            <v>N</v>
          </cell>
          <cell r="CR379">
            <v>0</v>
          </cell>
          <cell r="CT379">
            <v>0</v>
          </cell>
          <cell r="CU379">
            <v>0</v>
          </cell>
        </row>
        <row r="380">
          <cell r="A380" t="str">
            <v>NSD</v>
          </cell>
          <cell r="B380" t="str">
            <v>99</v>
          </cell>
          <cell r="C380" t="str">
            <v>-</v>
          </cell>
          <cell r="D380" t="str">
            <v>1022</v>
          </cell>
          <cell r="E380" t="str">
            <v>工程師</v>
          </cell>
          <cell r="F380" t="str">
            <v>1I-1</v>
          </cell>
          <cell r="G380" t="str">
            <v>常日班(間--8:00上班)</v>
          </cell>
          <cell r="H380" t="str">
            <v>NSD</v>
          </cell>
          <cell r="I380" t="str">
            <v>NSD外幹</v>
          </cell>
          <cell r="J380">
            <v>7844</v>
          </cell>
          <cell r="K380" t="str">
            <v>HK1237</v>
          </cell>
          <cell r="L380" t="str">
            <v>何君勇</v>
          </cell>
          <cell r="O380" t="str">
            <v>1111111111</v>
          </cell>
          <cell r="R380" t="str">
            <v>N</v>
          </cell>
          <cell r="S380" t="str">
            <v>中華民國</v>
          </cell>
          <cell r="U380" t="str">
            <v>M</v>
          </cell>
          <cell r="Z380" t="str">
            <v>Y</v>
          </cell>
          <cell r="AE380">
            <v>15</v>
          </cell>
          <cell r="AJ380" t="str">
            <v>正常</v>
          </cell>
          <cell r="AK380">
            <v>38527</v>
          </cell>
          <cell r="AL380">
            <v>38453</v>
          </cell>
          <cell r="AM380">
            <v>38544</v>
          </cell>
          <cell r="AN380">
            <v>762</v>
          </cell>
          <cell r="AO380">
            <v>0</v>
          </cell>
          <cell r="AP380">
            <v>11</v>
          </cell>
          <cell r="AQ380">
            <v>28</v>
          </cell>
          <cell r="AR380">
            <v>83</v>
          </cell>
          <cell r="AT380">
            <v>22</v>
          </cell>
          <cell r="AU380">
            <v>220</v>
          </cell>
          <cell r="AW380" t="str">
            <v>間接</v>
          </cell>
          <cell r="AX380" t="str">
            <v>工程職</v>
          </cell>
          <cell r="AY380" t="str">
            <v>外籍聘雇</v>
          </cell>
          <cell r="BA380" t="str">
            <v>1.000000000000000</v>
          </cell>
          <cell r="BB380" t="str">
            <v>1.000000000000000</v>
          </cell>
          <cell r="BE380" t="str">
            <v>N</v>
          </cell>
          <cell r="BG380" t="str">
            <v>N</v>
          </cell>
          <cell r="BK380" t="str">
            <v>Y</v>
          </cell>
          <cell r="BN380" t="str">
            <v>N</v>
          </cell>
          <cell r="BQ380" t="str">
            <v>1:新增</v>
          </cell>
          <cell r="BR380" t="str">
            <v>A:廠商</v>
          </cell>
          <cell r="BV380" t="str">
            <v>TW</v>
          </cell>
          <cell r="BW380" t="str">
            <v>A640</v>
          </cell>
          <cell r="CB380">
            <v>38527</v>
          </cell>
          <cell r="CL380" t="str">
            <v>C</v>
          </cell>
          <cell r="CP380" t="str">
            <v>N</v>
          </cell>
          <cell r="CR380">
            <v>0</v>
          </cell>
          <cell r="CT380">
            <v>0</v>
          </cell>
          <cell r="CU380">
            <v>0</v>
          </cell>
        </row>
        <row r="381">
          <cell r="A381" t="str">
            <v>NSD</v>
          </cell>
          <cell r="B381" t="str">
            <v>99</v>
          </cell>
          <cell r="C381" t="str">
            <v>-</v>
          </cell>
          <cell r="D381" t="str">
            <v>1022</v>
          </cell>
          <cell r="E381" t="str">
            <v>工程師</v>
          </cell>
          <cell r="F381" t="str">
            <v>1I-1</v>
          </cell>
          <cell r="G381" t="str">
            <v>常日班(間--8:00上班)</v>
          </cell>
          <cell r="H381" t="str">
            <v>NSD</v>
          </cell>
          <cell r="I381" t="str">
            <v>NSD外幹</v>
          </cell>
          <cell r="J381">
            <v>7845</v>
          </cell>
          <cell r="K381" t="str">
            <v>HK0693</v>
          </cell>
          <cell r="L381" t="str">
            <v>王家發</v>
          </cell>
          <cell r="O381" t="str">
            <v>1111111111</v>
          </cell>
          <cell r="R381" t="str">
            <v>N</v>
          </cell>
          <cell r="S381" t="str">
            <v>中華民國</v>
          </cell>
          <cell r="U381" t="str">
            <v>M</v>
          </cell>
          <cell r="Z381" t="str">
            <v>Y</v>
          </cell>
          <cell r="AE381">
            <v>15</v>
          </cell>
          <cell r="AJ381" t="str">
            <v>正常</v>
          </cell>
          <cell r="AK381">
            <v>38527</v>
          </cell>
          <cell r="AL381">
            <v>37712</v>
          </cell>
          <cell r="AM381">
            <v>37803</v>
          </cell>
          <cell r="AN381">
            <v>762</v>
          </cell>
          <cell r="AO381">
            <v>0</v>
          </cell>
          <cell r="AP381">
            <v>11</v>
          </cell>
          <cell r="AQ381">
            <v>28</v>
          </cell>
          <cell r="AR381">
            <v>83</v>
          </cell>
          <cell r="AT381">
            <v>22</v>
          </cell>
          <cell r="AU381">
            <v>220</v>
          </cell>
          <cell r="AW381" t="str">
            <v>間接</v>
          </cell>
          <cell r="AX381" t="str">
            <v>工程職</v>
          </cell>
          <cell r="AY381" t="str">
            <v>外籍聘雇</v>
          </cell>
          <cell r="BA381" t="str">
            <v>1.000000000000000</v>
          </cell>
          <cell r="BB381" t="str">
            <v>1.000000000000000</v>
          </cell>
          <cell r="BE381" t="str">
            <v>N</v>
          </cell>
          <cell r="BG381" t="str">
            <v>N</v>
          </cell>
          <cell r="BK381" t="str">
            <v>Y</v>
          </cell>
          <cell r="BN381" t="str">
            <v>N</v>
          </cell>
          <cell r="BQ381" t="str">
            <v>1:新增</v>
          </cell>
          <cell r="BR381" t="str">
            <v>A:廠商</v>
          </cell>
          <cell r="BV381" t="str">
            <v>TW</v>
          </cell>
          <cell r="BW381" t="str">
            <v>A640</v>
          </cell>
          <cell r="CB381">
            <v>38527</v>
          </cell>
          <cell r="CL381" t="str">
            <v>C</v>
          </cell>
          <cell r="CP381" t="str">
            <v>N</v>
          </cell>
          <cell r="CR381">
            <v>0</v>
          </cell>
          <cell r="CT381">
            <v>0</v>
          </cell>
          <cell r="CU381">
            <v>0</v>
          </cell>
        </row>
        <row r="382">
          <cell r="A382" t="str">
            <v>NSD</v>
          </cell>
          <cell r="B382" t="str">
            <v>99</v>
          </cell>
          <cell r="C382" t="str">
            <v>-</v>
          </cell>
          <cell r="D382" t="str">
            <v>1022</v>
          </cell>
          <cell r="E382" t="str">
            <v>工程師</v>
          </cell>
          <cell r="F382" t="str">
            <v>1I-1</v>
          </cell>
          <cell r="G382" t="str">
            <v>常日班(間--8:00上班)</v>
          </cell>
          <cell r="H382" t="str">
            <v>NSD</v>
          </cell>
          <cell r="I382" t="str">
            <v>NSD外幹</v>
          </cell>
          <cell r="J382">
            <v>7883</v>
          </cell>
          <cell r="K382" t="str">
            <v>HK1253</v>
          </cell>
          <cell r="L382" t="str">
            <v>吳丹萍</v>
          </cell>
          <cell r="O382" t="str">
            <v>1111111111</v>
          </cell>
          <cell r="R382" t="str">
            <v>N</v>
          </cell>
          <cell r="S382" t="str">
            <v>中華民國</v>
          </cell>
          <cell r="U382" t="str">
            <v>F</v>
          </cell>
          <cell r="Z382" t="str">
            <v>Y</v>
          </cell>
          <cell r="AE382">
            <v>15</v>
          </cell>
          <cell r="AJ382" t="str">
            <v>正常</v>
          </cell>
          <cell r="AK382">
            <v>38594</v>
          </cell>
          <cell r="AL382">
            <v>38475</v>
          </cell>
          <cell r="AM382">
            <v>38567</v>
          </cell>
          <cell r="AN382">
            <v>762</v>
          </cell>
          <cell r="AO382">
            <v>0</v>
          </cell>
          <cell r="AP382">
            <v>11</v>
          </cell>
          <cell r="AQ382">
            <v>28</v>
          </cell>
          <cell r="AR382">
            <v>83</v>
          </cell>
          <cell r="AT382">
            <v>22</v>
          </cell>
          <cell r="AU382">
            <v>220</v>
          </cell>
          <cell r="AW382" t="str">
            <v>間接</v>
          </cell>
          <cell r="AX382" t="str">
            <v>工程職</v>
          </cell>
          <cell r="AY382" t="str">
            <v>外籍聘雇</v>
          </cell>
          <cell r="BA382" t="str">
            <v>1.000000000000000</v>
          </cell>
          <cell r="BB382" t="str">
            <v>1.000000000000000</v>
          </cell>
          <cell r="BE382" t="str">
            <v>N</v>
          </cell>
          <cell r="BG382" t="str">
            <v>N</v>
          </cell>
          <cell r="BK382" t="str">
            <v>Y</v>
          </cell>
          <cell r="BN382" t="str">
            <v>N</v>
          </cell>
          <cell r="BQ382" t="str">
            <v>1:新增</v>
          </cell>
          <cell r="BR382" t="str">
            <v>A:廠商</v>
          </cell>
          <cell r="BV382" t="str">
            <v>TW</v>
          </cell>
          <cell r="BW382" t="str">
            <v>A640</v>
          </cell>
          <cell r="CB382">
            <v>38594</v>
          </cell>
          <cell r="CL382" t="str">
            <v>C</v>
          </cell>
          <cell r="CP382" t="str">
            <v>N</v>
          </cell>
          <cell r="CR382">
            <v>0</v>
          </cell>
          <cell r="CT382">
            <v>0</v>
          </cell>
          <cell r="CU382">
            <v>0</v>
          </cell>
        </row>
        <row r="383">
          <cell r="A383" t="str">
            <v>NSD</v>
          </cell>
          <cell r="B383" t="str">
            <v>99</v>
          </cell>
          <cell r="C383" t="str">
            <v>-</v>
          </cell>
          <cell r="D383" t="str">
            <v>1022</v>
          </cell>
          <cell r="E383" t="str">
            <v>工程師</v>
          </cell>
          <cell r="F383" t="str">
            <v>1I-1</v>
          </cell>
          <cell r="G383" t="str">
            <v>常日班(間--8:00上班)</v>
          </cell>
          <cell r="H383" t="str">
            <v>NSD</v>
          </cell>
          <cell r="I383" t="str">
            <v>NSD外幹</v>
          </cell>
          <cell r="J383">
            <v>7950</v>
          </cell>
          <cell r="K383" t="str">
            <v>HK0377</v>
          </cell>
          <cell r="L383" t="str">
            <v>馮詠珊</v>
          </cell>
          <cell r="O383" t="str">
            <v>1111111111</v>
          </cell>
          <cell r="R383" t="str">
            <v>N</v>
          </cell>
          <cell r="S383" t="str">
            <v>中華民國</v>
          </cell>
          <cell r="U383" t="str">
            <v>M</v>
          </cell>
          <cell r="Z383" t="str">
            <v>Y</v>
          </cell>
          <cell r="AE383">
            <v>15</v>
          </cell>
          <cell r="AJ383" t="str">
            <v>正常</v>
          </cell>
          <cell r="AK383">
            <v>38657</v>
          </cell>
          <cell r="AL383">
            <v>37531</v>
          </cell>
          <cell r="AM383">
            <v>37623</v>
          </cell>
          <cell r="AN383">
            <v>762</v>
          </cell>
          <cell r="AO383">
            <v>0</v>
          </cell>
          <cell r="AP383">
            <v>11</v>
          </cell>
          <cell r="AQ383">
            <v>28</v>
          </cell>
          <cell r="AR383">
            <v>83</v>
          </cell>
          <cell r="AT383">
            <v>22</v>
          </cell>
          <cell r="AU383">
            <v>220</v>
          </cell>
          <cell r="AW383" t="str">
            <v>間接</v>
          </cell>
          <cell r="AX383" t="str">
            <v>工程職</v>
          </cell>
          <cell r="AY383" t="str">
            <v>外籍聘雇</v>
          </cell>
          <cell r="BA383" t="str">
            <v>1.000000000000000</v>
          </cell>
          <cell r="BB383" t="str">
            <v>1.000000000000000</v>
          </cell>
          <cell r="BE383" t="str">
            <v>N</v>
          </cell>
          <cell r="BG383" t="str">
            <v>N</v>
          </cell>
          <cell r="BK383" t="str">
            <v>Y</v>
          </cell>
          <cell r="BN383" t="str">
            <v>N</v>
          </cell>
          <cell r="BQ383" t="str">
            <v>1:新增</v>
          </cell>
          <cell r="BR383" t="str">
            <v>A:廠商</v>
          </cell>
          <cell r="BV383" t="str">
            <v>TW</v>
          </cell>
          <cell r="BW383" t="str">
            <v>A640</v>
          </cell>
          <cell r="CB383">
            <v>38657</v>
          </cell>
          <cell r="CL383" t="str">
            <v>C</v>
          </cell>
          <cell r="CP383" t="str">
            <v>N</v>
          </cell>
          <cell r="CR383">
            <v>0</v>
          </cell>
          <cell r="CT383">
            <v>0</v>
          </cell>
          <cell r="CU383">
            <v>0</v>
          </cell>
        </row>
        <row r="384">
          <cell r="A384" t="str">
            <v>BBW107</v>
          </cell>
          <cell r="B384" t="str">
            <v>40</v>
          </cell>
          <cell r="C384" t="str">
            <v>專科</v>
          </cell>
          <cell r="D384" t="str">
            <v>1022</v>
          </cell>
          <cell r="E384" t="str">
            <v>工程師</v>
          </cell>
          <cell r="F384" t="str">
            <v>1I-1</v>
          </cell>
          <cell r="G384" t="str">
            <v>常日班(間--8:00上班)</v>
          </cell>
          <cell r="H384" t="str">
            <v>BBW127</v>
          </cell>
          <cell r="I384" t="str">
            <v>資訊管理處資訊管理部辦公室自動化課</v>
          </cell>
          <cell r="J384">
            <v>4055</v>
          </cell>
          <cell r="K384" t="str">
            <v>804053</v>
          </cell>
          <cell r="L384" t="str">
            <v>林林賜</v>
          </cell>
          <cell r="O384" t="str">
            <v>F122061352</v>
          </cell>
          <cell r="P384" t="str">
            <v>台灣省台北縣</v>
          </cell>
          <cell r="Q384">
            <v>26000</v>
          </cell>
          <cell r="R384" t="str">
            <v>N</v>
          </cell>
          <cell r="S384" t="str">
            <v>中華民國</v>
          </cell>
          <cell r="U384" t="str">
            <v>M</v>
          </cell>
          <cell r="V384" t="str">
            <v>台北縣土城市中央路４段１８７號</v>
          </cell>
          <cell r="W384" t="str">
            <v>02-22680040</v>
          </cell>
          <cell r="X384" t="str">
            <v>台北縣土城市中央路４段１８７號</v>
          </cell>
          <cell r="Y384" t="str">
            <v>02-22680040</v>
          </cell>
          <cell r="Z384" t="str">
            <v>Y</v>
          </cell>
          <cell r="AB384" t="str">
            <v>0928-089408</v>
          </cell>
          <cell r="AC384" t="str">
            <v>林春梅</v>
          </cell>
          <cell r="AD384" t="str">
            <v>02-22680040</v>
          </cell>
          <cell r="AE384">
            <v>7</v>
          </cell>
          <cell r="AF384" t="str">
            <v>1994</v>
          </cell>
          <cell r="AG384" t="str">
            <v>應用化學科</v>
          </cell>
          <cell r="AH384" t="str">
            <v>嘉南藥專</v>
          </cell>
          <cell r="AJ384" t="str">
            <v>正常</v>
          </cell>
          <cell r="AK384">
            <v>37221</v>
          </cell>
          <cell r="AL384">
            <v>37221</v>
          </cell>
          <cell r="AM384">
            <v>37313</v>
          </cell>
          <cell r="AN384">
            <v>766</v>
          </cell>
          <cell r="AO384">
            <v>0</v>
          </cell>
          <cell r="AP384">
            <v>4</v>
          </cell>
          <cell r="AQ384">
            <v>28</v>
          </cell>
          <cell r="AR384">
            <v>83</v>
          </cell>
          <cell r="AT384">
            <v>22</v>
          </cell>
          <cell r="AU384">
            <v>168</v>
          </cell>
          <cell r="AV384" t="str">
            <v>04763216</v>
          </cell>
          <cell r="AW384" t="str">
            <v>間接</v>
          </cell>
          <cell r="AX384" t="str">
            <v>工程職</v>
          </cell>
          <cell r="AY384" t="str">
            <v>一般員工</v>
          </cell>
          <cell r="BA384" t="str">
            <v>1.000000000000000</v>
          </cell>
          <cell r="BB384" t="str">
            <v>1.000000000000000</v>
          </cell>
          <cell r="BD384">
            <v>7</v>
          </cell>
          <cell r="BE384" t="str">
            <v>N</v>
          </cell>
          <cell r="BF384">
            <v>0</v>
          </cell>
          <cell r="BG384" t="str">
            <v>N</v>
          </cell>
          <cell r="BK384" t="str">
            <v>Y</v>
          </cell>
          <cell r="BL384" t="str">
            <v>B</v>
          </cell>
          <cell r="BN384" t="str">
            <v>N</v>
          </cell>
          <cell r="BO384" t="str">
            <v>N</v>
          </cell>
          <cell r="BQ384" t="str">
            <v>離職</v>
          </cell>
          <cell r="BR384" t="str">
            <v>A:廠商</v>
          </cell>
          <cell r="BS384" t="str">
            <v>541200</v>
          </cell>
          <cell r="BT384" t="str">
            <v>2:研發</v>
          </cell>
          <cell r="BV384" t="str">
            <v>TW</v>
          </cell>
          <cell r="BW384" t="str">
            <v>174</v>
          </cell>
          <cell r="BX384" t="str">
            <v>台北縣土城市中央路４段１８７號</v>
          </cell>
          <cell r="BY384" t="str">
            <v>台北縣土城市中央路４段１８７號</v>
          </cell>
          <cell r="BZ384" t="str">
            <v>4:專科</v>
          </cell>
          <cell r="CA384" t="str">
            <v>1:國內</v>
          </cell>
          <cell r="CB384">
            <v>37221</v>
          </cell>
          <cell r="CE384" t="str">
            <v>236</v>
          </cell>
          <cell r="CK384" t="str">
            <v>236</v>
          </cell>
          <cell r="CL384" t="str">
            <v>C</v>
          </cell>
          <cell r="CP384" t="str">
            <v>N</v>
          </cell>
          <cell r="CR384">
            <v>0</v>
          </cell>
          <cell r="CT384">
            <v>0</v>
          </cell>
          <cell r="CU384">
            <v>0</v>
          </cell>
          <cell r="CV384" t="str">
            <v>N</v>
          </cell>
        </row>
        <row r="385">
          <cell r="A385" t="str">
            <v>BBW107</v>
          </cell>
          <cell r="B385" t="str">
            <v>30</v>
          </cell>
          <cell r="C385" t="str">
            <v>學士</v>
          </cell>
          <cell r="D385" t="str">
            <v>1022</v>
          </cell>
          <cell r="E385" t="str">
            <v>工程師</v>
          </cell>
          <cell r="F385" t="str">
            <v>1I-1</v>
          </cell>
          <cell r="G385" t="str">
            <v>常日班(間--8:00上班)</v>
          </cell>
          <cell r="H385" t="str">
            <v>BBW127</v>
          </cell>
          <cell r="I385" t="str">
            <v>資訊管理處資訊管理部辦公室自動化課</v>
          </cell>
          <cell r="J385">
            <v>5114</v>
          </cell>
          <cell r="K385" t="str">
            <v>804621</v>
          </cell>
          <cell r="L385" t="str">
            <v>張期棟</v>
          </cell>
          <cell r="O385" t="str">
            <v>G121289259</v>
          </cell>
          <cell r="P385" t="str">
            <v>台灣省宜蘭縣</v>
          </cell>
          <cell r="Q385">
            <v>28037</v>
          </cell>
          <cell r="R385" t="str">
            <v>N</v>
          </cell>
          <cell r="S385" t="str">
            <v>中華民國</v>
          </cell>
          <cell r="U385" t="str">
            <v>M</v>
          </cell>
          <cell r="V385" t="str">
            <v>宜蘭縣羅東鎮站前路１０號</v>
          </cell>
          <cell r="W385" t="str">
            <v>039-542244</v>
          </cell>
          <cell r="X385" t="str">
            <v>台北縣中和市連成路２６３巷５弄３號２樓</v>
          </cell>
          <cell r="Y385" t="str">
            <v>02-82451661</v>
          </cell>
          <cell r="Z385" t="str">
            <v>Y</v>
          </cell>
          <cell r="AB385" t="str">
            <v>0952260020</v>
          </cell>
          <cell r="AC385" t="str">
            <v>張仁財</v>
          </cell>
          <cell r="AD385" t="str">
            <v>039-542244</v>
          </cell>
          <cell r="AE385">
            <v>5</v>
          </cell>
          <cell r="AF385" t="str">
            <v>1999</v>
          </cell>
          <cell r="AG385" t="str">
            <v>管理科學系</v>
          </cell>
          <cell r="AH385" t="str">
            <v>交通大學</v>
          </cell>
          <cell r="AJ385" t="str">
            <v>正常</v>
          </cell>
          <cell r="AK385">
            <v>37760</v>
          </cell>
          <cell r="AL385">
            <v>37760</v>
          </cell>
          <cell r="AM385">
            <v>37852</v>
          </cell>
          <cell r="AN385">
            <v>766</v>
          </cell>
          <cell r="AO385">
            <v>0</v>
          </cell>
          <cell r="AP385">
            <v>2</v>
          </cell>
          <cell r="AQ385">
            <v>28</v>
          </cell>
          <cell r="AR385">
            <v>83</v>
          </cell>
          <cell r="AT385">
            <v>22</v>
          </cell>
          <cell r="AU385">
            <v>168</v>
          </cell>
          <cell r="AV385" t="str">
            <v>04811424</v>
          </cell>
          <cell r="AW385" t="str">
            <v>間接</v>
          </cell>
          <cell r="AX385" t="str">
            <v>工程職</v>
          </cell>
          <cell r="AY385" t="str">
            <v>一般員工</v>
          </cell>
          <cell r="BA385" t="str">
            <v>1.000000000000000</v>
          </cell>
          <cell r="BB385" t="str">
            <v>1.000000000000000</v>
          </cell>
          <cell r="BD385">
            <v>1.8</v>
          </cell>
          <cell r="BE385" t="str">
            <v>N</v>
          </cell>
          <cell r="BG385" t="str">
            <v>N</v>
          </cell>
          <cell r="BK385" t="str">
            <v>Y</v>
          </cell>
          <cell r="BL385" t="str">
            <v>A</v>
          </cell>
          <cell r="BN385" t="str">
            <v>N</v>
          </cell>
          <cell r="BQ385" t="str">
            <v>1:新增</v>
          </cell>
          <cell r="BR385" t="str">
            <v>A:廠商</v>
          </cell>
          <cell r="BS385" t="str">
            <v>340000</v>
          </cell>
          <cell r="BT385" t="str">
            <v>3:行政</v>
          </cell>
          <cell r="BV385" t="str">
            <v>TW</v>
          </cell>
          <cell r="BW385" t="str">
            <v>174</v>
          </cell>
          <cell r="BX385" t="str">
            <v>台北縣中和市連成路２６３巷５弄３號２樓</v>
          </cell>
          <cell r="BY385" t="str">
            <v>宜蘭縣羅東鎮站前路１０號</v>
          </cell>
          <cell r="BZ385" t="str">
            <v>3:學士</v>
          </cell>
          <cell r="CA385" t="str">
            <v>1:國內</v>
          </cell>
          <cell r="CB385">
            <v>37760</v>
          </cell>
          <cell r="CE385" t="str">
            <v>265</v>
          </cell>
          <cell r="CK385" t="str">
            <v>235</v>
          </cell>
          <cell r="CL385" t="str">
            <v>C</v>
          </cell>
          <cell r="CP385" t="str">
            <v>N</v>
          </cell>
          <cell r="CR385">
            <v>149</v>
          </cell>
          <cell r="CS385" t="str">
            <v>P1</v>
          </cell>
          <cell r="CT385">
            <v>0</v>
          </cell>
          <cell r="CU385">
            <v>0</v>
          </cell>
          <cell r="CV385" t="str">
            <v>N</v>
          </cell>
        </row>
        <row r="386">
          <cell r="A386" t="str">
            <v>BBW107</v>
          </cell>
          <cell r="B386" t="str">
            <v>30</v>
          </cell>
          <cell r="C386" t="str">
            <v>學士</v>
          </cell>
          <cell r="D386" t="str">
            <v>1022</v>
          </cell>
          <cell r="E386" t="str">
            <v>工程師</v>
          </cell>
          <cell r="F386" t="str">
            <v>1I-1</v>
          </cell>
          <cell r="G386" t="str">
            <v>常日班(間--8:00上班)</v>
          </cell>
          <cell r="H386" t="str">
            <v>BBW127</v>
          </cell>
          <cell r="I386" t="str">
            <v>資訊管理處資訊管理部辦公室自動化課</v>
          </cell>
          <cell r="J386">
            <v>7273</v>
          </cell>
          <cell r="K386" t="str">
            <v>811348</v>
          </cell>
          <cell r="L386" t="str">
            <v>郭靜如</v>
          </cell>
          <cell r="O386" t="str">
            <v>Q221584347</v>
          </cell>
          <cell r="P386" t="str">
            <v>高雄市</v>
          </cell>
          <cell r="Q386">
            <v>28100</v>
          </cell>
          <cell r="R386" t="str">
            <v>N</v>
          </cell>
          <cell r="S386" t="str">
            <v>中華民國</v>
          </cell>
          <cell r="U386" t="str">
            <v>F</v>
          </cell>
          <cell r="V386" t="str">
            <v>高雄市小港區廈莊二街７２號</v>
          </cell>
          <cell r="W386" t="str">
            <v>07-7912651</v>
          </cell>
          <cell r="X386" t="str">
            <v>高雄市小港區廈莊二街７２號</v>
          </cell>
          <cell r="Y386" t="str">
            <v>07-7912651</v>
          </cell>
          <cell r="Z386" t="str">
            <v>Y</v>
          </cell>
          <cell r="AB386" t="str">
            <v>0935060129</v>
          </cell>
          <cell r="AC386" t="str">
            <v>郭登山</v>
          </cell>
          <cell r="AD386" t="str">
            <v>07-7912651</v>
          </cell>
          <cell r="AE386">
            <v>5</v>
          </cell>
          <cell r="AF386" t="str">
            <v>2001</v>
          </cell>
          <cell r="AG386" t="str">
            <v>資訊管理系</v>
          </cell>
          <cell r="AH386" t="str">
            <v>高雄第一科技大學</v>
          </cell>
          <cell r="AI386" t="str">
            <v>Lotus Notes開發,SAP</v>
          </cell>
          <cell r="AJ386" t="str">
            <v>正常</v>
          </cell>
          <cell r="AK386">
            <v>38222</v>
          </cell>
          <cell r="AL386">
            <v>38222</v>
          </cell>
          <cell r="AM386">
            <v>38314</v>
          </cell>
          <cell r="AN386">
            <v>766</v>
          </cell>
          <cell r="AO386">
            <v>0</v>
          </cell>
          <cell r="AP386">
            <v>2</v>
          </cell>
          <cell r="AQ386">
            <v>28</v>
          </cell>
          <cell r="AR386">
            <v>83</v>
          </cell>
          <cell r="AT386">
            <v>21</v>
          </cell>
          <cell r="AU386">
            <v>168</v>
          </cell>
          <cell r="AV386" t="str">
            <v>04642910</v>
          </cell>
          <cell r="AW386" t="str">
            <v>間接</v>
          </cell>
          <cell r="AX386" t="str">
            <v>工程職</v>
          </cell>
          <cell r="AY386" t="str">
            <v>一般員工</v>
          </cell>
          <cell r="BA386" t="str">
            <v>1.000000000000000</v>
          </cell>
          <cell r="BB386" t="str">
            <v>1.000000000000000</v>
          </cell>
          <cell r="BD386">
            <v>3</v>
          </cell>
          <cell r="BE386" t="str">
            <v>N</v>
          </cell>
          <cell r="BG386" t="str">
            <v>N</v>
          </cell>
          <cell r="BK386" t="str">
            <v>Y</v>
          </cell>
          <cell r="BL386" t="str">
            <v>O</v>
          </cell>
          <cell r="BN386" t="str">
            <v>N</v>
          </cell>
          <cell r="BQ386" t="str">
            <v>1:新增</v>
          </cell>
          <cell r="BR386" t="str">
            <v>A:廠商</v>
          </cell>
          <cell r="BS386" t="str">
            <v>464106</v>
          </cell>
          <cell r="BT386" t="str">
            <v>3:行政</v>
          </cell>
          <cell r="BV386" t="str">
            <v>TW</v>
          </cell>
          <cell r="BW386" t="str">
            <v>A640</v>
          </cell>
          <cell r="BX386" t="str">
            <v>高雄市小港區廈莊二街７２號</v>
          </cell>
          <cell r="BY386" t="str">
            <v>高雄市小港區廈莊二街７２號</v>
          </cell>
          <cell r="BZ386" t="str">
            <v>3:學士</v>
          </cell>
          <cell r="CA386" t="str">
            <v>1:國內</v>
          </cell>
          <cell r="CB386">
            <v>38222</v>
          </cell>
          <cell r="CE386" t="str">
            <v>812</v>
          </cell>
          <cell r="CK386" t="str">
            <v>812</v>
          </cell>
          <cell r="CL386" t="str">
            <v>C</v>
          </cell>
          <cell r="CM386">
            <v>35</v>
          </cell>
          <cell r="CP386" t="str">
            <v>N</v>
          </cell>
          <cell r="CR386">
            <v>149</v>
          </cell>
          <cell r="CS386" t="str">
            <v>P1</v>
          </cell>
          <cell r="CT386">
            <v>22</v>
          </cell>
          <cell r="CU386">
            <v>83</v>
          </cell>
          <cell r="CV386" t="str">
            <v>Y</v>
          </cell>
        </row>
        <row r="387">
          <cell r="A387" t="str">
            <v>BBW107</v>
          </cell>
          <cell r="B387" t="str">
            <v>30</v>
          </cell>
          <cell r="C387" t="str">
            <v>學士</v>
          </cell>
          <cell r="D387" t="str">
            <v>1022</v>
          </cell>
          <cell r="E387" t="str">
            <v>工程師</v>
          </cell>
          <cell r="F387" t="str">
            <v>1I-1</v>
          </cell>
          <cell r="G387" t="str">
            <v>常日班(間--8:00上班)</v>
          </cell>
          <cell r="H387" t="str">
            <v>BBW127</v>
          </cell>
          <cell r="I387" t="str">
            <v>資訊管理處資訊管理部辦公室自動化課</v>
          </cell>
          <cell r="J387">
            <v>7925</v>
          </cell>
          <cell r="K387" t="str">
            <v>009837</v>
          </cell>
          <cell r="L387" t="str">
            <v>楊志祥</v>
          </cell>
          <cell r="M387" t="str">
            <v>YANG CHIH-HSIANG</v>
          </cell>
          <cell r="O387" t="str">
            <v>F124176276</v>
          </cell>
          <cell r="Q387">
            <v>28279</v>
          </cell>
          <cell r="R387" t="str">
            <v>N</v>
          </cell>
          <cell r="S387" t="str">
            <v>中華民國</v>
          </cell>
          <cell r="U387" t="str">
            <v>M</v>
          </cell>
          <cell r="V387" t="str">
            <v>台北縣中和市碧河里２４鄰連城路２２２巷７號</v>
          </cell>
          <cell r="W387" t="str">
            <v>02-22236127</v>
          </cell>
          <cell r="X387" t="str">
            <v>台北縣中和市碧河里２４鄰連城路２２２巷７號</v>
          </cell>
          <cell r="Y387" t="str">
            <v>02-22236127</v>
          </cell>
          <cell r="Z387" t="str">
            <v>Y</v>
          </cell>
          <cell r="AB387" t="str">
            <v>0958206265</v>
          </cell>
          <cell r="AC387" t="str">
            <v>楊國春</v>
          </cell>
          <cell r="AD387" t="str">
            <v>02-22258212</v>
          </cell>
          <cell r="AE387">
            <v>5</v>
          </cell>
          <cell r="AF387" t="str">
            <v>1992</v>
          </cell>
          <cell r="AG387" t="str">
            <v>資訊管理系</v>
          </cell>
          <cell r="AH387" t="str">
            <v>國立高雄第一科技大學</v>
          </cell>
          <cell r="AJ387" t="str">
            <v>正常</v>
          </cell>
          <cell r="AK387">
            <v>38104</v>
          </cell>
          <cell r="AL387">
            <v>37438</v>
          </cell>
          <cell r="AM387">
            <v>37530</v>
          </cell>
          <cell r="AN387">
            <v>766</v>
          </cell>
          <cell r="AO387">
            <v>0</v>
          </cell>
          <cell r="AP387">
            <v>4</v>
          </cell>
          <cell r="AQ387">
            <v>28</v>
          </cell>
          <cell r="AR387">
            <v>83</v>
          </cell>
          <cell r="AT387">
            <v>21</v>
          </cell>
          <cell r="AU387">
            <v>168</v>
          </cell>
          <cell r="AV387" t="str">
            <v>04808069</v>
          </cell>
          <cell r="AW387" t="str">
            <v>間接</v>
          </cell>
          <cell r="AX387" t="str">
            <v>工程職</v>
          </cell>
          <cell r="AY387" t="str">
            <v>一般員工</v>
          </cell>
          <cell r="BA387" t="str">
            <v>1.000000000000000</v>
          </cell>
          <cell r="BB387" t="str">
            <v>1.000000000000000</v>
          </cell>
          <cell r="BD387">
            <v>0</v>
          </cell>
          <cell r="BE387" t="str">
            <v>N</v>
          </cell>
          <cell r="BG387" t="str">
            <v>N</v>
          </cell>
          <cell r="BK387" t="str">
            <v>Y</v>
          </cell>
          <cell r="BN387" t="str">
            <v>N</v>
          </cell>
          <cell r="BQ387" t="str">
            <v>離職</v>
          </cell>
          <cell r="BR387" t="str">
            <v>A:廠商</v>
          </cell>
          <cell r="BS387" t="str">
            <v>464106</v>
          </cell>
          <cell r="BT387" t="str">
            <v>4:技術</v>
          </cell>
          <cell r="BU387" t="str">
            <v>133815755</v>
          </cell>
          <cell r="BV387" t="str">
            <v>TW</v>
          </cell>
          <cell r="BX387" t="str">
            <v>台北縣中和市碧河里２４鄰連城路２２２巷７號</v>
          </cell>
          <cell r="BY387" t="str">
            <v>台北縣中和市碧河里２４鄰連城路２２２巷７號</v>
          </cell>
          <cell r="BZ387" t="str">
            <v>3:學士</v>
          </cell>
          <cell r="CA387" t="str">
            <v>1:國內</v>
          </cell>
          <cell r="CB387">
            <v>38104</v>
          </cell>
          <cell r="CE387" t="str">
            <v>235</v>
          </cell>
          <cell r="CK387" t="str">
            <v>235</v>
          </cell>
          <cell r="CL387" t="str">
            <v>C</v>
          </cell>
          <cell r="CP387" t="str">
            <v>N</v>
          </cell>
          <cell r="CR387">
            <v>0</v>
          </cell>
          <cell r="CT387">
            <v>0</v>
          </cell>
          <cell r="CU387">
            <v>0</v>
          </cell>
        </row>
        <row r="388">
          <cell r="A388" t="str">
            <v>BBW107</v>
          </cell>
          <cell r="B388" t="str">
            <v>30</v>
          </cell>
          <cell r="C388" t="str">
            <v>學士</v>
          </cell>
          <cell r="D388" t="str">
            <v>1022</v>
          </cell>
          <cell r="E388" t="str">
            <v>工程師</v>
          </cell>
          <cell r="F388" t="str">
            <v>1I-1</v>
          </cell>
          <cell r="G388" t="str">
            <v>常日班(間--8:00上班)</v>
          </cell>
          <cell r="H388" t="str">
            <v>BBW157</v>
          </cell>
          <cell r="I388" t="str">
            <v>資訊管理處資訊管理部網路系統課</v>
          </cell>
          <cell r="J388">
            <v>4590</v>
          </cell>
          <cell r="K388" t="str">
            <v>804441</v>
          </cell>
          <cell r="L388" t="str">
            <v>公維翰</v>
          </cell>
          <cell r="O388" t="str">
            <v>C120789087</v>
          </cell>
          <cell r="P388" t="str">
            <v>台灣省桃園縣</v>
          </cell>
          <cell r="Q388">
            <v>28390</v>
          </cell>
          <cell r="R388" t="str">
            <v>N</v>
          </cell>
          <cell r="S388" t="str">
            <v>中華民國</v>
          </cell>
          <cell r="U388" t="str">
            <v>M</v>
          </cell>
          <cell r="V388" t="str">
            <v>桃園市中山路８００號７樓之２</v>
          </cell>
          <cell r="W388" t="str">
            <v>03-3605446</v>
          </cell>
          <cell r="X388" t="str">
            <v>桃園市中山路８００號７樓之２</v>
          </cell>
          <cell r="Y388" t="str">
            <v>03-3605446</v>
          </cell>
          <cell r="Z388" t="str">
            <v>Y</v>
          </cell>
          <cell r="AB388" t="str">
            <v>0968189805</v>
          </cell>
          <cell r="AC388" t="str">
            <v>林香蘭</v>
          </cell>
          <cell r="AD388" t="str">
            <v>0911209113</v>
          </cell>
          <cell r="AE388">
            <v>5</v>
          </cell>
          <cell r="AF388" t="str">
            <v>2001</v>
          </cell>
          <cell r="AG388" t="str">
            <v>資訊管理系</v>
          </cell>
          <cell r="AH388" t="str">
            <v>中央大學</v>
          </cell>
          <cell r="AJ388" t="str">
            <v>正常</v>
          </cell>
          <cell r="AK388">
            <v>37616</v>
          </cell>
          <cell r="AL388">
            <v>37616</v>
          </cell>
          <cell r="AM388">
            <v>37706</v>
          </cell>
          <cell r="AN388">
            <v>768</v>
          </cell>
          <cell r="AO388">
            <v>0</v>
          </cell>
          <cell r="AP388">
            <v>2</v>
          </cell>
          <cell r="AQ388">
            <v>28</v>
          </cell>
          <cell r="AR388">
            <v>83</v>
          </cell>
          <cell r="AT388">
            <v>21</v>
          </cell>
          <cell r="AU388">
            <v>168</v>
          </cell>
          <cell r="AV388" t="str">
            <v>04811267</v>
          </cell>
          <cell r="AW388" t="str">
            <v>間接</v>
          </cell>
          <cell r="AX388" t="str">
            <v>工程職</v>
          </cell>
          <cell r="AY388" t="str">
            <v>一般員工</v>
          </cell>
          <cell r="BA388" t="str">
            <v>1.000000000000000</v>
          </cell>
          <cell r="BB388" t="str">
            <v>1.000000000000000</v>
          </cell>
          <cell r="BD388">
            <v>0</v>
          </cell>
          <cell r="BE388" t="str">
            <v>N</v>
          </cell>
          <cell r="BG388" t="str">
            <v>N</v>
          </cell>
          <cell r="BK388" t="str">
            <v>Y</v>
          </cell>
          <cell r="BL388" t="str">
            <v>B</v>
          </cell>
          <cell r="BN388" t="str">
            <v>N</v>
          </cell>
          <cell r="BQ388" t="str">
            <v>1:新增</v>
          </cell>
          <cell r="BR388" t="str">
            <v>A:廠商</v>
          </cell>
          <cell r="BS388" t="str">
            <v>464106</v>
          </cell>
          <cell r="BT388" t="str">
            <v>4:技術</v>
          </cell>
          <cell r="BV388" t="str">
            <v>TW</v>
          </cell>
          <cell r="BW388" t="str">
            <v>174</v>
          </cell>
          <cell r="BX388" t="str">
            <v>桃園市中山路８００號７樓之２</v>
          </cell>
          <cell r="BY388" t="str">
            <v>桃園市中山路８００號７樓之２</v>
          </cell>
          <cell r="BZ388" t="str">
            <v>3:學士</v>
          </cell>
          <cell r="CA388" t="str">
            <v>1:國內</v>
          </cell>
          <cell r="CB388">
            <v>37616</v>
          </cell>
          <cell r="CE388" t="str">
            <v>330</v>
          </cell>
          <cell r="CK388" t="str">
            <v>330</v>
          </cell>
          <cell r="CL388" t="str">
            <v>C</v>
          </cell>
          <cell r="CP388" t="str">
            <v>N</v>
          </cell>
          <cell r="CR388">
            <v>150</v>
          </cell>
          <cell r="CS388" t="str">
            <v>P1</v>
          </cell>
          <cell r="CT388">
            <v>0</v>
          </cell>
          <cell r="CU388">
            <v>0</v>
          </cell>
          <cell r="CV388" t="str">
            <v>N</v>
          </cell>
        </row>
        <row r="389">
          <cell r="A389" t="str">
            <v>BBW107</v>
          </cell>
          <cell r="B389" t="str">
            <v>30</v>
          </cell>
          <cell r="C389" t="str">
            <v>學士</v>
          </cell>
          <cell r="D389" t="str">
            <v>1022</v>
          </cell>
          <cell r="E389" t="str">
            <v>工程師</v>
          </cell>
          <cell r="F389" t="str">
            <v>1I-1</v>
          </cell>
          <cell r="G389" t="str">
            <v>常日班(間--8:00上班)</v>
          </cell>
          <cell r="H389" t="str">
            <v>BBW157</v>
          </cell>
          <cell r="I389" t="str">
            <v>資訊管理處資訊管理部網路系統課</v>
          </cell>
          <cell r="J389">
            <v>6474</v>
          </cell>
          <cell r="K389" t="str">
            <v>810489</v>
          </cell>
          <cell r="L389" t="str">
            <v>李岳樺</v>
          </cell>
          <cell r="O389" t="str">
            <v>J120136377</v>
          </cell>
          <cell r="P389" t="str">
            <v>台灣省新竹縣</v>
          </cell>
          <cell r="Q389">
            <v>27624</v>
          </cell>
          <cell r="R389" t="str">
            <v>N</v>
          </cell>
          <cell r="S389" t="str">
            <v>中華民國</v>
          </cell>
          <cell r="U389" t="str">
            <v>M</v>
          </cell>
          <cell r="V389" t="str">
            <v>新竹市光復路二段１６５巷２５號３樓</v>
          </cell>
          <cell r="W389" t="str">
            <v>03-5734024</v>
          </cell>
          <cell r="X389" t="str">
            <v>新竹市光復路二段１６５巷２５號３樓</v>
          </cell>
          <cell r="Y389" t="str">
            <v>03-5734024</v>
          </cell>
          <cell r="Z389" t="str">
            <v>Y</v>
          </cell>
          <cell r="AB389" t="str">
            <v>0928581330</v>
          </cell>
          <cell r="AC389" t="str">
            <v>李正村</v>
          </cell>
          <cell r="AD389" t="str">
            <v>0919580901</v>
          </cell>
          <cell r="AE389">
            <v>5</v>
          </cell>
          <cell r="AF389" t="str">
            <v>2001</v>
          </cell>
          <cell r="AG389" t="str">
            <v>資訊管理系</v>
          </cell>
          <cell r="AH389" t="str">
            <v>中華大學</v>
          </cell>
          <cell r="AI389" t="str">
            <v>網路建置管理</v>
          </cell>
          <cell r="AJ389" t="str">
            <v>正常</v>
          </cell>
          <cell r="AK389">
            <v>38075</v>
          </cell>
          <cell r="AL389">
            <v>38075</v>
          </cell>
          <cell r="AM389">
            <v>38167</v>
          </cell>
          <cell r="AN389">
            <v>768</v>
          </cell>
          <cell r="AO389">
            <v>0</v>
          </cell>
          <cell r="AP389">
            <v>2</v>
          </cell>
          <cell r="AQ389">
            <v>28</v>
          </cell>
          <cell r="AR389">
            <v>83</v>
          </cell>
          <cell r="AT389">
            <v>22</v>
          </cell>
          <cell r="AU389">
            <v>168</v>
          </cell>
          <cell r="AV389" t="str">
            <v>04826692</v>
          </cell>
          <cell r="AW389" t="str">
            <v>間接</v>
          </cell>
          <cell r="AX389" t="str">
            <v>工程職</v>
          </cell>
          <cell r="AY389" t="str">
            <v>一般員工</v>
          </cell>
          <cell r="BA389" t="str">
            <v>1.000000000000000</v>
          </cell>
          <cell r="BB389" t="str">
            <v>1.000000000000000</v>
          </cell>
          <cell r="BD389">
            <v>4.5</v>
          </cell>
          <cell r="BE389" t="str">
            <v>N</v>
          </cell>
          <cell r="BG389" t="str">
            <v>N</v>
          </cell>
          <cell r="BK389" t="str">
            <v>Y</v>
          </cell>
          <cell r="BL389" t="str">
            <v>O</v>
          </cell>
          <cell r="BN389" t="str">
            <v>N</v>
          </cell>
          <cell r="BQ389" t="str">
            <v>1:新增</v>
          </cell>
          <cell r="BR389" t="str">
            <v>A:廠商</v>
          </cell>
          <cell r="BS389" t="str">
            <v>464106</v>
          </cell>
          <cell r="BT389" t="str">
            <v>4:技術</v>
          </cell>
          <cell r="BV389" t="str">
            <v>TW</v>
          </cell>
          <cell r="BW389" t="str">
            <v>174</v>
          </cell>
          <cell r="BX389" t="str">
            <v>新竹市光復路二段１６５巷２５號３樓</v>
          </cell>
          <cell r="BY389" t="str">
            <v>新竹市光復路二段１６５巷２５號３樓</v>
          </cell>
          <cell r="BZ389" t="str">
            <v>3:學士</v>
          </cell>
          <cell r="CA389" t="str">
            <v>1:國內</v>
          </cell>
          <cell r="CB389">
            <v>38075</v>
          </cell>
          <cell r="CE389" t="str">
            <v>300</v>
          </cell>
          <cell r="CK389" t="str">
            <v>300</v>
          </cell>
          <cell r="CL389" t="str">
            <v>C</v>
          </cell>
          <cell r="CM389">
            <v>35</v>
          </cell>
          <cell r="CP389" t="str">
            <v>N</v>
          </cell>
          <cell r="CR389">
            <v>151</v>
          </cell>
          <cell r="CS389" t="str">
            <v>P2</v>
          </cell>
          <cell r="CT389">
            <v>22</v>
          </cell>
          <cell r="CU389">
            <v>83</v>
          </cell>
          <cell r="CV389" t="str">
            <v>Y</v>
          </cell>
        </row>
        <row r="390">
          <cell r="A390" t="str">
            <v>BBW107</v>
          </cell>
          <cell r="B390" t="str">
            <v>30</v>
          </cell>
          <cell r="C390" t="str">
            <v>學士</v>
          </cell>
          <cell r="D390" t="str">
            <v>1022</v>
          </cell>
          <cell r="E390" t="str">
            <v>工程師</v>
          </cell>
          <cell r="F390" t="str">
            <v>1I-1</v>
          </cell>
          <cell r="G390" t="str">
            <v>常日班(間--8:00上班)</v>
          </cell>
          <cell r="H390" t="str">
            <v>BBW157</v>
          </cell>
          <cell r="I390" t="str">
            <v>資訊管理處資訊管理部網路系統課</v>
          </cell>
          <cell r="J390">
            <v>6598</v>
          </cell>
          <cell r="K390" t="str">
            <v>009939</v>
          </cell>
          <cell r="L390" t="str">
            <v>陳志豪</v>
          </cell>
          <cell r="O390" t="str">
            <v>P121766220</v>
          </cell>
          <cell r="Q390">
            <v>22743</v>
          </cell>
          <cell r="R390" t="str">
            <v>Y</v>
          </cell>
          <cell r="S390" t="str">
            <v>中華民國</v>
          </cell>
          <cell r="U390" t="str">
            <v>M</v>
          </cell>
          <cell r="V390" t="str">
            <v>台北縣板橋市金門街２５３巷１６弄１０號３樓</v>
          </cell>
          <cell r="W390" t="str">
            <v>02-26751709</v>
          </cell>
          <cell r="X390" t="str">
            <v>台北縣板橋市金門街２５３巷１６弄１０號３樓</v>
          </cell>
          <cell r="Y390" t="str">
            <v>02-26751709</v>
          </cell>
          <cell r="Z390" t="str">
            <v>Y</v>
          </cell>
          <cell r="AB390" t="str">
            <v>0932-192657</v>
          </cell>
          <cell r="AE390">
            <v>5</v>
          </cell>
          <cell r="AG390" t="str">
            <v>商學/資管系</v>
          </cell>
          <cell r="AH390" t="str">
            <v>空中大學</v>
          </cell>
          <cell r="AJ390" t="str">
            <v>正常</v>
          </cell>
          <cell r="AK390">
            <v>38176</v>
          </cell>
          <cell r="AL390">
            <v>36132</v>
          </cell>
          <cell r="AM390">
            <v>36222</v>
          </cell>
          <cell r="AN390">
            <v>768</v>
          </cell>
          <cell r="AO390">
            <v>0</v>
          </cell>
          <cell r="AP390">
            <v>4</v>
          </cell>
          <cell r="AQ390">
            <v>28</v>
          </cell>
          <cell r="AR390">
            <v>83</v>
          </cell>
          <cell r="AT390">
            <v>22</v>
          </cell>
          <cell r="AU390">
            <v>168</v>
          </cell>
          <cell r="AV390" t="str">
            <v>04827293</v>
          </cell>
          <cell r="AW390" t="str">
            <v>間接</v>
          </cell>
          <cell r="AX390" t="str">
            <v>工程職</v>
          </cell>
          <cell r="AY390" t="str">
            <v>一般員工</v>
          </cell>
          <cell r="BA390" t="str">
            <v>1.000000000000000</v>
          </cell>
          <cell r="BB390" t="str">
            <v>1.000000000000000</v>
          </cell>
          <cell r="BD390">
            <v>5</v>
          </cell>
          <cell r="BE390" t="str">
            <v>N</v>
          </cell>
          <cell r="BG390" t="str">
            <v>N</v>
          </cell>
          <cell r="BK390" t="str">
            <v>Y</v>
          </cell>
          <cell r="BN390" t="str">
            <v>N</v>
          </cell>
          <cell r="BQ390" t="str">
            <v>離職</v>
          </cell>
          <cell r="BR390" t="str">
            <v>A:廠商</v>
          </cell>
          <cell r="BV390" t="str">
            <v>TW</v>
          </cell>
          <cell r="BX390" t="str">
            <v>台北縣板橋市金門街２５３巷１６弄１０號３樓</v>
          </cell>
          <cell r="BY390" t="str">
            <v>台北縣板橋市金門街２５３巷１６弄１０號３樓</v>
          </cell>
          <cell r="CB390">
            <v>38176</v>
          </cell>
          <cell r="CE390" t="str">
            <v>220</v>
          </cell>
          <cell r="CK390" t="str">
            <v>220</v>
          </cell>
          <cell r="CL390" t="str">
            <v>C</v>
          </cell>
          <cell r="CP390" t="str">
            <v>N</v>
          </cell>
          <cell r="CR390">
            <v>0</v>
          </cell>
          <cell r="CT390">
            <v>0</v>
          </cell>
          <cell r="CU390">
            <v>0</v>
          </cell>
        </row>
        <row r="391">
          <cell r="A391" t="str">
            <v>BBW107</v>
          </cell>
          <cell r="B391" t="str">
            <v>30</v>
          </cell>
          <cell r="C391" t="str">
            <v>學士</v>
          </cell>
          <cell r="D391" t="str">
            <v>1022</v>
          </cell>
          <cell r="E391" t="str">
            <v>工程師</v>
          </cell>
          <cell r="F391" t="str">
            <v>1I-1</v>
          </cell>
          <cell r="G391" t="str">
            <v>常日班(間--8:00上班)</v>
          </cell>
          <cell r="H391" t="str">
            <v>BBW157</v>
          </cell>
          <cell r="I391" t="str">
            <v>資訊管理處資訊管理部網路系統課</v>
          </cell>
          <cell r="J391">
            <v>6762</v>
          </cell>
          <cell r="K391" t="str">
            <v>811079</v>
          </cell>
          <cell r="L391" t="str">
            <v>呂學彥</v>
          </cell>
          <cell r="O391" t="str">
            <v>L122392187</v>
          </cell>
          <cell r="P391" t="str">
            <v>台北市</v>
          </cell>
          <cell r="Q391">
            <v>28173</v>
          </cell>
          <cell r="R391" t="str">
            <v>N</v>
          </cell>
          <cell r="S391" t="str">
            <v>中華民國</v>
          </cell>
          <cell r="U391" t="str">
            <v>M</v>
          </cell>
          <cell r="V391" t="str">
            <v>台中縣后里鄉安眉路１４２之１０號</v>
          </cell>
          <cell r="W391" t="str">
            <v>04-25569535</v>
          </cell>
          <cell r="X391" t="str">
            <v>新竹縣竹東鎮中興路二段２９７巷６３號</v>
          </cell>
          <cell r="Y391" t="str">
            <v>03-5828702</v>
          </cell>
          <cell r="Z391" t="str">
            <v>Y</v>
          </cell>
          <cell r="AB391" t="str">
            <v>0917507202</v>
          </cell>
          <cell r="AC391" t="str">
            <v>呂峻德</v>
          </cell>
          <cell r="AD391" t="str">
            <v>04-25569535</v>
          </cell>
          <cell r="AE391">
            <v>5</v>
          </cell>
          <cell r="AF391" t="str">
            <v>1999</v>
          </cell>
          <cell r="AG391" t="str">
            <v>交通工程與管理系</v>
          </cell>
          <cell r="AH391" t="str">
            <v>逢甲大學</v>
          </cell>
          <cell r="AJ391" t="str">
            <v>正常</v>
          </cell>
          <cell r="AK391">
            <v>38138</v>
          </cell>
          <cell r="AL391">
            <v>38138</v>
          </cell>
          <cell r="AM391">
            <v>38230</v>
          </cell>
          <cell r="AN391">
            <v>768</v>
          </cell>
          <cell r="AO391">
            <v>0</v>
          </cell>
          <cell r="AP391">
            <v>2</v>
          </cell>
          <cell r="AQ391">
            <v>28</v>
          </cell>
          <cell r="AR391">
            <v>83</v>
          </cell>
          <cell r="AT391">
            <v>21</v>
          </cell>
          <cell r="AU391">
            <v>168</v>
          </cell>
          <cell r="AV391" t="str">
            <v>04837460</v>
          </cell>
          <cell r="AW391" t="str">
            <v>間接</v>
          </cell>
          <cell r="AX391" t="str">
            <v>工程職</v>
          </cell>
          <cell r="AY391" t="str">
            <v>一般員工</v>
          </cell>
          <cell r="BA391" t="str">
            <v>1.000000000000000</v>
          </cell>
          <cell r="BB391" t="str">
            <v>1.000000000000000</v>
          </cell>
          <cell r="BD391">
            <v>2.08</v>
          </cell>
          <cell r="BE391" t="str">
            <v>N</v>
          </cell>
          <cell r="BG391" t="str">
            <v>N</v>
          </cell>
          <cell r="BK391" t="str">
            <v>Y</v>
          </cell>
          <cell r="BL391" t="str">
            <v>A</v>
          </cell>
          <cell r="BN391" t="str">
            <v>N</v>
          </cell>
          <cell r="BQ391" t="str">
            <v>1:新增</v>
          </cell>
          <cell r="BR391" t="str">
            <v>A:廠商</v>
          </cell>
          <cell r="BS391" t="str">
            <v>890000</v>
          </cell>
          <cell r="BT391" t="str">
            <v>4:技術</v>
          </cell>
          <cell r="BV391" t="str">
            <v>TW</v>
          </cell>
          <cell r="BW391" t="str">
            <v>640</v>
          </cell>
          <cell r="BX391" t="str">
            <v>新竹縣竹東鎮中興路二段２９７巷６３號</v>
          </cell>
          <cell r="BY391" t="str">
            <v>台中縣后里鄉安眉路１４２之１０號</v>
          </cell>
          <cell r="BZ391" t="str">
            <v>3:學士</v>
          </cell>
          <cell r="CA391" t="str">
            <v>1:國內</v>
          </cell>
          <cell r="CB391">
            <v>38138</v>
          </cell>
          <cell r="CE391" t="str">
            <v>421</v>
          </cell>
          <cell r="CK391" t="str">
            <v>310</v>
          </cell>
          <cell r="CL391" t="str">
            <v>C</v>
          </cell>
          <cell r="CM391">
            <v>34</v>
          </cell>
          <cell r="CP391" t="str">
            <v>N</v>
          </cell>
          <cell r="CR391">
            <v>148</v>
          </cell>
          <cell r="CS391" t="str">
            <v>P1</v>
          </cell>
          <cell r="CT391">
            <v>20</v>
          </cell>
          <cell r="CU391">
            <v>83</v>
          </cell>
          <cell r="CV391" t="str">
            <v>Y</v>
          </cell>
        </row>
        <row r="392">
          <cell r="A392" t="str">
            <v>BBW107</v>
          </cell>
          <cell r="B392" t="str">
            <v>30</v>
          </cell>
          <cell r="C392" t="str">
            <v>學士</v>
          </cell>
          <cell r="D392" t="str">
            <v>1022</v>
          </cell>
          <cell r="E392" t="str">
            <v>工程師</v>
          </cell>
          <cell r="F392" t="str">
            <v>1I-1</v>
          </cell>
          <cell r="G392" t="str">
            <v>常日班(間--8:00上班)</v>
          </cell>
          <cell r="H392" t="str">
            <v>BBW157</v>
          </cell>
          <cell r="I392" t="str">
            <v>資訊管理處資訊管理部網路系統課</v>
          </cell>
          <cell r="J392">
            <v>7520</v>
          </cell>
          <cell r="K392" t="str">
            <v>811668</v>
          </cell>
          <cell r="L392" t="str">
            <v>廖宸楷</v>
          </cell>
          <cell r="O392" t="str">
            <v>L122970430</v>
          </cell>
          <cell r="P392" t="str">
            <v>台灣省台中縣</v>
          </cell>
          <cell r="Q392">
            <v>29635</v>
          </cell>
          <cell r="R392" t="str">
            <v>N</v>
          </cell>
          <cell r="S392" t="str">
            <v>中華民國</v>
          </cell>
          <cell r="U392" t="str">
            <v>M</v>
          </cell>
          <cell r="V392" t="str">
            <v>台中縣豐原市豐年路２１８巷６號</v>
          </cell>
          <cell r="W392" t="str">
            <v>04-25235483</v>
          </cell>
          <cell r="X392" t="str">
            <v>台中縣豐原市豐勢路二段５３５巷４１弄１號</v>
          </cell>
          <cell r="Y392" t="str">
            <v>04-25275006</v>
          </cell>
          <cell r="Z392" t="str">
            <v>Y</v>
          </cell>
          <cell r="AB392" t="str">
            <v>0972361731</v>
          </cell>
          <cell r="AC392" t="str">
            <v>廖錦坤</v>
          </cell>
          <cell r="AD392" t="str">
            <v>04-25275006</v>
          </cell>
          <cell r="AE392">
            <v>5</v>
          </cell>
          <cell r="AF392" t="str">
            <v>2004</v>
          </cell>
          <cell r="AG392" t="str">
            <v>資訊系</v>
          </cell>
          <cell r="AH392" t="str">
            <v>元智大學</v>
          </cell>
          <cell r="AI392" t="str">
            <v>Windows OS,電腦維修,網路環境架設</v>
          </cell>
          <cell r="AJ392" t="str">
            <v>正常</v>
          </cell>
          <cell r="AK392">
            <v>38320</v>
          </cell>
          <cell r="AL392">
            <v>38320</v>
          </cell>
          <cell r="AM392">
            <v>38411</v>
          </cell>
          <cell r="AN392">
            <v>768</v>
          </cell>
          <cell r="AO392">
            <v>0</v>
          </cell>
          <cell r="AP392">
            <v>2</v>
          </cell>
          <cell r="AQ392">
            <v>28</v>
          </cell>
          <cell r="AR392">
            <v>83</v>
          </cell>
          <cell r="AT392">
            <v>21</v>
          </cell>
          <cell r="AU392">
            <v>168</v>
          </cell>
          <cell r="AV392" t="str">
            <v>04642857</v>
          </cell>
          <cell r="AW392" t="str">
            <v>間接</v>
          </cell>
          <cell r="AX392" t="str">
            <v>工程職</v>
          </cell>
          <cell r="AY392" t="str">
            <v>一般員工</v>
          </cell>
          <cell r="BA392" t="str">
            <v>1.000000000000000</v>
          </cell>
          <cell r="BB392" t="str">
            <v>1.000000000000000</v>
          </cell>
          <cell r="BD392">
            <v>1</v>
          </cell>
          <cell r="BE392" t="str">
            <v>N</v>
          </cell>
          <cell r="BG392" t="str">
            <v>N</v>
          </cell>
          <cell r="BK392" t="str">
            <v>Y</v>
          </cell>
          <cell r="BL392" t="str">
            <v>AB</v>
          </cell>
          <cell r="BN392" t="str">
            <v>N</v>
          </cell>
          <cell r="BQ392" t="str">
            <v>1:新增</v>
          </cell>
          <cell r="BR392" t="str">
            <v>A:廠商</v>
          </cell>
          <cell r="BS392" t="str">
            <v>464102</v>
          </cell>
          <cell r="BT392" t="str">
            <v>3:行政</v>
          </cell>
          <cell r="BV392" t="str">
            <v>TW</v>
          </cell>
          <cell r="BW392" t="str">
            <v>A640</v>
          </cell>
          <cell r="BX392" t="str">
            <v>台中縣豐原市豐勢路二段５３５巷４１弄１號</v>
          </cell>
          <cell r="BY392" t="str">
            <v>台中縣豐原市豐年路２１８巷６號</v>
          </cell>
          <cell r="BZ392" t="str">
            <v>3:學士</v>
          </cell>
          <cell r="CA392" t="str">
            <v>1:國內</v>
          </cell>
          <cell r="CB392">
            <v>38320</v>
          </cell>
          <cell r="CE392" t="str">
            <v>420</v>
          </cell>
          <cell r="CK392" t="str">
            <v>420</v>
          </cell>
          <cell r="CL392" t="str">
            <v>C</v>
          </cell>
          <cell r="CM392">
            <v>34</v>
          </cell>
          <cell r="CP392" t="str">
            <v>N</v>
          </cell>
          <cell r="CR392">
            <v>148</v>
          </cell>
          <cell r="CS392" t="str">
            <v>P1</v>
          </cell>
          <cell r="CT392">
            <v>21</v>
          </cell>
          <cell r="CU392">
            <v>83</v>
          </cell>
          <cell r="CV392" t="str">
            <v>Y</v>
          </cell>
        </row>
        <row r="393">
          <cell r="A393" t="str">
            <v>BBW107</v>
          </cell>
          <cell r="B393" t="str">
            <v>30</v>
          </cell>
          <cell r="C393" t="str">
            <v>學士</v>
          </cell>
          <cell r="D393" t="str">
            <v>1022</v>
          </cell>
          <cell r="E393" t="str">
            <v>工程師</v>
          </cell>
          <cell r="F393" t="str">
            <v>1I-1</v>
          </cell>
          <cell r="G393" t="str">
            <v>常日班(間--8:00上班)</v>
          </cell>
          <cell r="H393" t="str">
            <v>BBW157</v>
          </cell>
          <cell r="I393" t="str">
            <v>資訊管理處資訊管理部網路系統課</v>
          </cell>
          <cell r="J393">
            <v>7924</v>
          </cell>
          <cell r="K393" t="str">
            <v>804294</v>
          </cell>
          <cell r="L393" t="str">
            <v>程朝偉</v>
          </cell>
          <cell r="O393" t="str">
            <v>P122217940</v>
          </cell>
          <cell r="P393" t="str">
            <v>台灣省雲林縣</v>
          </cell>
          <cell r="Q393">
            <v>27987</v>
          </cell>
          <cell r="R393" t="str">
            <v>N</v>
          </cell>
          <cell r="S393" t="str">
            <v>中華民國</v>
          </cell>
          <cell r="U393" t="str">
            <v>M</v>
          </cell>
          <cell r="V393" t="str">
            <v>台北縣板橋市龍翠里２５鄰雙十路２段１３０巷２弄３９號１樓</v>
          </cell>
          <cell r="W393" t="str">
            <v>02-22521388</v>
          </cell>
          <cell r="X393" t="str">
            <v>台北縣板橋市龍翠里２５鄰雙十路２段１３０巷２弄３９號１樓</v>
          </cell>
          <cell r="Y393" t="str">
            <v>02-22521388</v>
          </cell>
          <cell r="Z393" t="str">
            <v>Y</v>
          </cell>
          <cell r="AB393" t="str">
            <v>0922-918916</v>
          </cell>
          <cell r="AC393" t="str">
            <v>程海邊</v>
          </cell>
          <cell r="AD393" t="str">
            <v>02-22521388</v>
          </cell>
          <cell r="AE393">
            <v>5</v>
          </cell>
          <cell r="AF393" t="str">
            <v>2002</v>
          </cell>
          <cell r="AG393" t="str">
            <v>資訊管理系</v>
          </cell>
          <cell r="AH393" t="str">
            <v>龍華科技大學</v>
          </cell>
          <cell r="AJ393" t="str">
            <v>正常</v>
          </cell>
          <cell r="AK393">
            <v>37410</v>
          </cell>
          <cell r="AL393">
            <v>37410</v>
          </cell>
          <cell r="AM393">
            <v>37502</v>
          </cell>
          <cell r="AN393">
            <v>768</v>
          </cell>
          <cell r="AO393">
            <v>0</v>
          </cell>
          <cell r="AP393">
            <v>4</v>
          </cell>
          <cell r="AQ393">
            <v>28</v>
          </cell>
          <cell r="AR393">
            <v>83</v>
          </cell>
          <cell r="AT393">
            <v>22</v>
          </cell>
          <cell r="AU393">
            <v>168</v>
          </cell>
          <cell r="AV393" t="str">
            <v>04763257</v>
          </cell>
          <cell r="AW393" t="str">
            <v>間接</v>
          </cell>
          <cell r="AX393" t="str">
            <v>工程職</v>
          </cell>
          <cell r="AY393" t="str">
            <v>一般員工</v>
          </cell>
          <cell r="BA393" t="str">
            <v>1.000000000000000</v>
          </cell>
          <cell r="BB393" t="str">
            <v>1.000000000000000</v>
          </cell>
          <cell r="BD393">
            <v>2</v>
          </cell>
          <cell r="BE393" t="str">
            <v>N</v>
          </cell>
          <cell r="BF393">
            <v>0</v>
          </cell>
          <cell r="BG393" t="str">
            <v>N</v>
          </cell>
          <cell r="BK393" t="str">
            <v>Y</v>
          </cell>
          <cell r="BN393" t="str">
            <v>N</v>
          </cell>
          <cell r="BO393" t="str">
            <v>N</v>
          </cell>
          <cell r="BQ393" t="str">
            <v>離職</v>
          </cell>
          <cell r="BR393" t="str">
            <v>A:廠商</v>
          </cell>
          <cell r="BS393" t="str">
            <v>464106</v>
          </cell>
          <cell r="BT393" t="str">
            <v>4:技術</v>
          </cell>
          <cell r="BV393" t="str">
            <v>TW</v>
          </cell>
          <cell r="BX393" t="str">
            <v>台北縣板橋市龍翠里２５鄰雙十路２段１３０巷２弄３９號１樓</v>
          </cell>
          <cell r="BY393" t="str">
            <v>台北縣板橋市龍翠里２５鄰雙十路２段１３０巷２弄３９號１樓</v>
          </cell>
          <cell r="BZ393" t="str">
            <v>3:學士</v>
          </cell>
          <cell r="CA393" t="str">
            <v>1:國內</v>
          </cell>
          <cell r="CB393">
            <v>37410</v>
          </cell>
          <cell r="CE393" t="str">
            <v>220</v>
          </cell>
          <cell r="CK393" t="str">
            <v>220</v>
          </cell>
          <cell r="CL393" t="str">
            <v>C</v>
          </cell>
          <cell r="CP393" t="str">
            <v>N</v>
          </cell>
          <cell r="CR393">
            <v>0</v>
          </cell>
          <cell r="CT393">
            <v>0</v>
          </cell>
          <cell r="CU393">
            <v>0</v>
          </cell>
        </row>
        <row r="394">
          <cell r="A394" t="str">
            <v>BBW107</v>
          </cell>
          <cell r="B394" t="str">
            <v>30</v>
          </cell>
          <cell r="C394" t="str">
            <v>學士</v>
          </cell>
          <cell r="D394" t="str">
            <v>1022</v>
          </cell>
          <cell r="E394" t="str">
            <v>工程師</v>
          </cell>
          <cell r="F394" t="str">
            <v>1I-1</v>
          </cell>
          <cell r="G394" t="str">
            <v>常日班(間--8:00上班)</v>
          </cell>
          <cell r="H394" t="str">
            <v>BBW167</v>
          </cell>
          <cell r="I394" t="str">
            <v>資訊管理處資訊管理部SFIS課</v>
          </cell>
          <cell r="J394">
            <v>3477</v>
          </cell>
          <cell r="K394" t="str">
            <v>803442</v>
          </cell>
          <cell r="L394" t="str">
            <v>江孟興</v>
          </cell>
          <cell r="O394" t="str">
            <v>J121358484</v>
          </cell>
          <cell r="P394" t="str">
            <v>台灣省苗栗縣</v>
          </cell>
          <cell r="Q394">
            <v>26978</v>
          </cell>
          <cell r="R394" t="str">
            <v>N</v>
          </cell>
          <cell r="S394" t="str">
            <v>中華民國</v>
          </cell>
          <cell r="U394" t="str">
            <v>M</v>
          </cell>
          <cell r="V394" t="str">
            <v>新竹縣寶山鄉深井村寶新路５８２號</v>
          </cell>
          <cell r="W394" t="str">
            <v>03-5762150</v>
          </cell>
          <cell r="X394" t="str">
            <v>新竹縣寶山鄉深井村寶新路５８２號</v>
          </cell>
          <cell r="Y394" t="str">
            <v>03-5762150</v>
          </cell>
          <cell r="Z394" t="str">
            <v>Y</v>
          </cell>
          <cell r="AB394" t="str">
            <v>0936557993</v>
          </cell>
          <cell r="AC394" t="str">
            <v>江維安</v>
          </cell>
          <cell r="AD394" t="str">
            <v>0930066686</v>
          </cell>
          <cell r="AE394">
            <v>5</v>
          </cell>
          <cell r="AF394" t="str">
            <v>1997</v>
          </cell>
          <cell r="AG394" t="str">
            <v>資訊管理系</v>
          </cell>
          <cell r="AH394" t="str">
            <v>靜宜大學</v>
          </cell>
          <cell r="AJ394" t="str">
            <v>正常</v>
          </cell>
          <cell r="AK394">
            <v>36822</v>
          </cell>
          <cell r="AL394">
            <v>36822</v>
          </cell>
          <cell r="AM394">
            <v>36914</v>
          </cell>
          <cell r="AN394">
            <v>791</v>
          </cell>
          <cell r="AO394">
            <v>0</v>
          </cell>
          <cell r="AP394">
            <v>2</v>
          </cell>
          <cell r="AQ394">
            <v>28</v>
          </cell>
          <cell r="AR394">
            <v>83</v>
          </cell>
          <cell r="AT394">
            <v>22</v>
          </cell>
          <cell r="AU394">
            <v>168</v>
          </cell>
          <cell r="AV394" t="str">
            <v>04642991</v>
          </cell>
          <cell r="AW394" t="str">
            <v>間接</v>
          </cell>
          <cell r="AX394" t="str">
            <v>工程職</v>
          </cell>
          <cell r="AY394" t="str">
            <v>一般員工</v>
          </cell>
          <cell r="BA394" t="str">
            <v>1.000000000000000</v>
          </cell>
          <cell r="BB394" t="str">
            <v>1.000000000000000</v>
          </cell>
          <cell r="BD394">
            <v>1</v>
          </cell>
          <cell r="BE394" t="str">
            <v>N</v>
          </cell>
          <cell r="BG394" t="str">
            <v>N</v>
          </cell>
          <cell r="BK394" t="str">
            <v>Y</v>
          </cell>
          <cell r="BL394" t="str">
            <v>O</v>
          </cell>
          <cell r="BN394" t="str">
            <v>N</v>
          </cell>
          <cell r="BQ394" t="str">
            <v>0:其他</v>
          </cell>
          <cell r="BR394" t="str">
            <v>A:廠商</v>
          </cell>
          <cell r="BS394" t="str">
            <v>464102</v>
          </cell>
          <cell r="BT394" t="str">
            <v>4:技術</v>
          </cell>
          <cell r="BV394" t="str">
            <v>TW</v>
          </cell>
          <cell r="BW394" t="str">
            <v>174</v>
          </cell>
          <cell r="BX394" t="str">
            <v>新竹縣寶山鄉深井村寶新路５８２號</v>
          </cell>
          <cell r="BY394" t="str">
            <v>新竹縣寶山鄉深井村寶新路５８２號</v>
          </cell>
          <cell r="BZ394" t="str">
            <v>3:學士</v>
          </cell>
          <cell r="CA394" t="str">
            <v>1:國內</v>
          </cell>
          <cell r="CB394">
            <v>36822</v>
          </cell>
          <cell r="CE394" t="str">
            <v>308</v>
          </cell>
          <cell r="CK394" t="str">
            <v>308</v>
          </cell>
          <cell r="CL394" t="str">
            <v>C</v>
          </cell>
          <cell r="CP394" t="str">
            <v>N</v>
          </cell>
          <cell r="CR394">
            <v>149</v>
          </cell>
          <cell r="CS394" t="str">
            <v>P1</v>
          </cell>
          <cell r="CT394">
            <v>0</v>
          </cell>
          <cell r="CU394">
            <v>0</v>
          </cell>
          <cell r="CV394" t="str">
            <v>N</v>
          </cell>
        </row>
        <row r="395">
          <cell r="A395" t="str">
            <v>BBW107</v>
          </cell>
          <cell r="B395" t="str">
            <v>30</v>
          </cell>
          <cell r="C395" t="str">
            <v>學士</v>
          </cell>
          <cell r="D395" t="str">
            <v>1022</v>
          </cell>
          <cell r="E395" t="str">
            <v>工程師</v>
          </cell>
          <cell r="F395" t="str">
            <v>1I-1</v>
          </cell>
          <cell r="G395" t="str">
            <v>常日班(間--8:00上班)</v>
          </cell>
          <cell r="H395" t="str">
            <v>BBW167</v>
          </cell>
          <cell r="I395" t="str">
            <v>資訊管理處資訊管理部SFIS課</v>
          </cell>
          <cell r="J395">
            <v>6129</v>
          </cell>
          <cell r="K395" t="str">
            <v>804387</v>
          </cell>
          <cell r="L395" t="str">
            <v>張正煌</v>
          </cell>
          <cell r="O395" t="str">
            <v>F123316678</v>
          </cell>
          <cell r="P395" t="str">
            <v>台灣省台北縣</v>
          </cell>
          <cell r="Q395">
            <v>27016</v>
          </cell>
          <cell r="R395" t="str">
            <v>N</v>
          </cell>
          <cell r="S395" t="str">
            <v>中華民國</v>
          </cell>
          <cell r="U395" t="str">
            <v>M</v>
          </cell>
          <cell r="V395" t="str">
            <v>台北縣三重市田中里１９鄰忠孝路３段３５號</v>
          </cell>
          <cell r="W395" t="str">
            <v>02-29812370</v>
          </cell>
          <cell r="X395" t="str">
            <v>台北縣三重市田中里１９鄰忠孝路３段３５號</v>
          </cell>
          <cell r="Y395" t="str">
            <v>02-29812370</v>
          </cell>
          <cell r="Z395" t="str">
            <v>Y</v>
          </cell>
          <cell r="AB395" t="str">
            <v>0922-156280</v>
          </cell>
          <cell r="AC395" t="str">
            <v>張吉原</v>
          </cell>
          <cell r="AD395" t="str">
            <v>02-29812370</v>
          </cell>
          <cell r="AE395">
            <v>5</v>
          </cell>
          <cell r="AF395" t="str">
            <v>1997</v>
          </cell>
          <cell r="AG395" t="str">
            <v>資訊管理系</v>
          </cell>
          <cell r="AH395" t="str">
            <v>銘傳學院</v>
          </cell>
          <cell r="AJ395" t="str">
            <v>正常</v>
          </cell>
          <cell r="AK395">
            <v>37544</v>
          </cell>
          <cell r="AL395">
            <v>37544</v>
          </cell>
          <cell r="AM395">
            <v>37636</v>
          </cell>
          <cell r="AN395">
            <v>791</v>
          </cell>
          <cell r="AO395">
            <v>0</v>
          </cell>
          <cell r="AP395">
            <v>2</v>
          </cell>
          <cell r="AQ395">
            <v>28</v>
          </cell>
          <cell r="AR395">
            <v>83</v>
          </cell>
          <cell r="AT395">
            <v>23</v>
          </cell>
          <cell r="AU395">
            <v>168</v>
          </cell>
          <cell r="AV395" t="str">
            <v>04746337</v>
          </cell>
          <cell r="AW395" t="str">
            <v>間接</v>
          </cell>
          <cell r="AX395" t="str">
            <v>工程職</v>
          </cell>
          <cell r="AY395" t="str">
            <v>一般員工</v>
          </cell>
          <cell r="BA395" t="str">
            <v>1.000000000000000</v>
          </cell>
          <cell r="BB395" t="str">
            <v>1.000000000000000</v>
          </cell>
          <cell r="BD395">
            <v>2.5</v>
          </cell>
          <cell r="BE395" t="str">
            <v>N</v>
          </cell>
          <cell r="BF395">
            <v>0</v>
          </cell>
          <cell r="BG395" t="str">
            <v>N</v>
          </cell>
          <cell r="BK395" t="str">
            <v>Y</v>
          </cell>
          <cell r="BN395" t="str">
            <v>N</v>
          </cell>
          <cell r="BO395" t="str">
            <v>N</v>
          </cell>
          <cell r="BQ395" t="str">
            <v>1:新增</v>
          </cell>
          <cell r="BR395" t="str">
            <v>A:廠商</v>
          </cell>
          <cell r="BS395" t="str">
            <v>464106</v>
          </cell>
          <cell r="BT395" t="str">
            <v>4:技術</v>
          </cell>
          <cell r="BV395" t="str">
            <v>TW</v>
          </cell>
          <cell r="BX395" t="str">
            <v>台北縣三重市田中里１９鄰忠孝路３段３５號</v>
          </cell>
          <cell r="BY395" t="str">
            <v>台北縣三重市田中里１９鄰忠孝路３段３５號</v>
          </cell>
          <cell r="BZ395" t="str">
            <v>3:學士</v>
          </cell>
          <cell r="CA395" t="str">
            <v>1:國內</v>
          </cell>
          <cell r="CB395">
            <v>37544</v>
          </cell>
          <cell r="CE395" t="str">
            <v>241</v>
          </cell>
          <cell r="CK395" t="str">
            <v>241</v>
          </cell>
          <cell r="CL395" t="str">
            <v>C</v>
          </cell>
          <cell r="CP395" t="str">
            <v>N</v>
          </cell>
          <cell r="CR395">
            <v>149</v>
          </cell>
          <cell r="CS395" t="str">
            <v>P1</v>
          </cell>
          <cell r="CT395">
            <v>0</v>
          </cell>
          <cell r="CU395">
            <v>0</v>
          </cell>
          <cell r="CV395" t="str">
            <v>N</v>
          </cell>
        </row>
        <row r="396">
          <cell r="A396" t="str">
            <v>BBW107</v>
          </cell>
          <cell r="B396" t="str">
            <v>30</v>
          </cell>
          <cell r="C396" t="str">
            <v>學士</v>
          </cell>
          <cell r="D396" t="str">
            <v>1022</v>
          </cell>
          <cell r="E396" t="str">
            <v>工程師</v>
          </cell>
          <cell r="F396" t="str">
            <v>1I-1</v>
          </cell>
          <cell r="G396" t="str">
            <v>常日班(間--8:00上班)</v>
          </cell>
          <cell r="H396" t="str">
            <v>BBW167</v>
          </cell>
          <cell r="I396" t="str">
            <v>資訊管理處資訊管理部SFIS課</v>
          </cell>
          <cell r="J396">
            <v>7920</v>
          </cell>
          <cell r="K396" t="str">
            <v>811366</v>
          </cell>
          <cell r="L396" t="str">
            <v>李志仁</v>
          </cell>
          <cell r="O396" t="str">
            <v>G121191807</v>
          </cell>
          <cell r="Q396">
            <v>28170</v>
          </cell>
          <cell r="R396" t="str">
            <v>N</v>
          </cell>
          <cell r="S396" t="str">
            <v>中華民國</v>
          </cell>
          <cell r="U396" t="str">
            <v>M</v>
          </cell>
          <cell r="V396" t="str">
            <v>台北縣板橋市滿翠里２０鄰四維路２７８號３樓</v>
          </cell>
          <cell r="W396" t="str">
            <v>02-22579863</v>
          </cell>
          <cell r="X396" t="str">
            <v>台北縣板橋市滿翠里２０鄰四維路２７８號３樓</v>
          </cell>
          <cell r="Y396" t="str">
            <v>02-22579863</v>
          </cell>
          <cell r="Z396" t="str">
            <v>Y</v>
          </cell>
          <cell r="AB396" t="str">
            <v>0925-336802</v>
          </cell>
          <cell r="AE396">
            <v>5</v>
          </cell>
          <cell r="AF396" t="str">
            <v>2000</v>
          </cell>
          <cell r="AG396" t="str">
            <v>資管系</v>
          </cell>
          <cell r="AH396" t="str">
            <v>世新大學</v>
          </cell>
          <cell r="AJ396" t="str">
            <v>正常</v>
          </cell>
          <cell r="AK396">
            <v>38231</v>
          </cell>
          <cell r="AL396">
            <v>38231</v>
          </cell>
          <cell r="AM396">
            <v>38322</v>
          </cell>
          <cell r="AN396">
            <v>791</v>
          </cell>
          <cell r="AO396">
            <v>0</v>
          </cell>
          <cell r="AP396">
            <v>2</v>
          </cell>
          <cell r="AQ396">
            <v>28</v>
          </cell>
          <cell r="AR396">
            <v>83</v>
          </cell>
          <cell r="AT396">
            <v>21</v>
          </cell>
          <cell r="AU396">
            <v>168</v>
          </cell>
          <cell r="AV396" t="str">
            <v>04827422</v>
          </cell>
          <cell r="AW396" t="str">
            <v>間接</v>
          </cell>
          <cell r="AX396" t="str">
            <v>工程職</v>
          </cell>
          <cell r="AY396" t="str">
            <v>一般員工</v>
          </cell>
          <cell r="BA396" t="str">
            <v>1.000000000000000</v>
          </cell>
          <cell r="BB396" t="str">
            <v>1.000000000000000</v>
          </cell>
          <cell r="BD396">
            <v>2.41</v>
          </cell>
          <cell r="BE396" t="str">
            <v>N</v>
          </cell>
          <cell r="BG396" t="str">
            <v>N</v>
          </cell>
          <cell r="BK396" t="str">
            <v>Y</v>
          </cell>
          <cell r="BN396" t="str">
            <v>N</v>
          </cell>
          <cell r="BQ396" t="str">
            <v>離職</v>
          </cell>
          <cell r="BR396" t="str">
            <v>A:廠商</v>
          </cell>
          <cell r="BS396" t="str">
            <v>464106</v>
          </cell>
          <cell r="BT396" t="str">
            <v>4:技術</v>
          </cell>
          <cell r="BV396" t="str">
            <v>TW</v>
          </cell>
          <cell r="BX396" t="str">
            <v>台北縣板橋市滿翠里２０鄰四維路２７８號３樓</v>
          </cell>
          <cell r="BY396" t="str">
            <v>台北縣板橋市滿翠里２０鄰四維路２７８號３樓</v>
          </cell>
          <cell r="BZ396" t="str">
            <v>3:學士</v>
          </cell>
          <cell r="CA396" t="str">
            <v>1:國內</v>
          </cell>
          <cell r="CB396">
            <v>38231</v>
          </cell>
          <cell r="CE396" t="str">
            <v>220</v>
          </cell>
          <cell r="CK396" t="str">
            <v>220</v>
          </cell>
          <cell r="CL396" t="str">
            <v>C</v>
          </cell>
          <cell r="CP396" t="str">
            <v>N</v>
          </cell>
          <cell r="CR396">
            <v>0</v>
          </cell>
          <cell r="CT396">
            <v>0</v>
          </cell>
          <cell r="CU396">
            <v>0</v>
          </cell>
        </row>
        <row r="397">
          <cell r="A397" t="str">
            <v>BC0ZB6</v>
          </cell>
          <cell r="B397" t="str">
            <v>30</v>
          </cell>
          <cell r="C397" t="str">
            <v>學士</v>
          </cell>
          <cell r="D397" t="str">
            <v>1022</v>
          </cell>
          <cell r="E397" t="str">
            <v>工程師</v>
          </cell>
          <cell r="F397" t="str">
            <v>1I-1</v>
          </cell>
          <cell r="G397" t="str">
            <v>常日班(間--8:00上班)</v>
          </cell>
          <cell r="H397" t="str">
            <v>BCAZB8</v>
          </cell>
          <cell r="I397" t="str">
            <v>CPE I 營業處日本辦事處工程課</v>
          </cell>
          <cell r="J397">
            <v>7514</v>
          </cell>
          <cell r="K397" t="str">
            <v>811639</v>
          </cell>
          <cell r="L397" t="str">
            <v>吳承翰</v>
          </cell>
          <cell r="O397" t="str">
            <v>E122418118</v>
          </cell>
          <cell r="P397" t="str">
            <v>高雄市</v>
          </cell>
          <cell r="Q397">
            <v>29520</v>
          </cell>
          <cell r="R397" t="str">
            <v>N</v>
          </cell>
          <cell r="S397" t="str">
            <v>中華民國</v>
          </cell>
          <cell r="U397" t="str">
            <v>M</v>
          </cell>
          <cell r="V397" t="str">
            <v>台北市大安區瑞安街２０８巷４７弄１９號４樓</v>
          </cell>
          <cell r="W397" t="str">
            <v>02-27067571</v>
          </cell>
          <cell r="X397" t="str">
            <v>台北市大安區瑞安街２０８巷４７弄１９號４樓</v>
          </cell>
          <cell r="Y397" t="str">
            <v>02-27067571</v>
          </cell>
          <cell r="Z397" t="str">
            <v>Y</v>
          </cell>
          <cell r="AB397" t="str">
            <v>0910061623</v>
          </cell>
          <cell r="AC397" t="str">
            <v>吳欽祥</v>
          </cell>
          <cell r="AD397" t="str">
            <v>02-27067571</v>
          </cell>
          <cell r="AE397">
            <v>5</v>
          </cell>
          <cell r="AF397" t="str">
            <v>2004</v>
          </cell>
          <cell r="AG397" t="str">
            <v>資管系</v>
          </cell>
          <cell r="AH397" t="str">
            <v>中原大學</v>
          </cell>
          <cell r="AI397" t="str">
            <v>ASP,HTML,MS-SQL</v>
          </cell>
          <cell r="AJ397" t="str">
            <v>正常</v>
          </cell>
          <cell r="AK397">
            <v>38313</v>
          </cell>
          <cell r="AL397">
            <v>38313</v>
          </cell>
          <cell r="AM397">
            <v>38405</v>
          </cell>
          <cell r="AN397">
            <v>820</v>
          </cell>
          <cell r="AO397">
            <v>0</v>
          </cell>
          <cell r="AP397">
            <v>9</v>
          </cell>
          <cell r="AQ397">
            <v>28</v>
          </cell>
          <cell r="AR397">
            <v>83</v>
          </cell>
          <cell r="AT397">
            <v>21</v>
          </cell>
          <cell r="AU397">
            <v>400</v>
          </cell>
          <cell r="AV397" t="str">
            <v>04841952</v>
          </cell>
          <cell r="AW397" t="str">
            <v>間接</v>
          </cell>
          <cell r="AX397" t="str">
            <v>工程職</v>
          </cell>
          <cell r="AY397" t="str">
            <v>一般員工</v>
          </cell>
          <cell r="BA397" t="str">
            <v>1.000000000000000</v>
          </cell>
          <cell r="BB397" t="str">
            <v>1.000000000000000</v>
          </cell>
          <cell r="BD397">
            <v>1.06</v>
          </cell>
          <cell r="BE397" t="str">
            <v>N</v>
          </cell>
          <cell r="BG397" t="str">
            <v>N</v>
          </cell>
          <cell r="BK397" t="str">
            <v>Y</v>
          </cell>
          <cell r="BL397" t="str">
            <v>O</v>
          </cell>
          <cell r="BN397" t="str">
            <v>N</v>
          </cell>
          <cell r="BQ397" t="str">
            <v>1:新增</v>
          </cell>
          <cell r="BR397" t="str">
            <v>A:廠商</v>
          </cell>
          <cell r="BS397" t="str">
            <v>464106</v>
          </cell>
          <cell r="BT397" t="str">
            <v>2:研發</v>
          </cell>
          <cell r="BV397" t="str">
            <v>TW</v>
          </cell>
          <cell r="BW397" t="str">
            <v>A640</v>
          </cell>
          <cell r="BX397" t="str">
            <v>台北市大安區瑞安街２０８巷４７弄１９號４樓</v>
          </cell>
          <cell r="BY397" t="str">
            <v>台北市大安區瑞安街２０８巷４７弄１９號４樓</v>
          </cell>
          <cell r="BZ397" t="str">
            <v>3:學士</v>
          </cell>
          <cell r="CA397" t="str">
            <v>1:國內</v>
          </cell>
          <cell r="CB397">
            <v>38313</v>
          </cell>
          <cell r="CE397" t="str">
            <v>106</v>
          </cell>
          <cell r="CK397" t="str">
            <v>106</v>
          </cell>
          <cell r="CL397" t="str">
            <v>C</v>
          </cell>
          <cell r="CM397">
            <v>34</v>
          </cell>
          <cell r="CP397" t="str">
            <v>N</v>
          </cell>
          <cell r="CR397">
            <v>179</v>
          </cell>
          <cell r="CS397" t="str">
            <v>RD技委會</v>
          </cell>
          <cell r="CT397">
            <v>21</v>
          </cell>
          <cell r="CU397">
            <v>83</v>
          </cell>
          <cell r="CV397" t="str">
            <v>Y</v>
          </cell>
        </row>
        <row r="398">
          <cell r="A398" t="str">
            <v>BEA108</v>
          </cell>
          <cell r="B398" t="str">
            <v>30</v>
          </cell>
          <cell r="C398" t="str">
            <v>學士</v>
          </cell>
          <cell r="D398" t="str">
            <v>1022</v>
          </cell>
          <cell r="E398" t="str">
            <v>工程師</v>
          </cell>
          <cell r="F398" t="str">
            <v>1I-1</v>
          </cell>
          <cell r="G398" t="str">
            <v>常日班(間--8:00上班)</v>
          </cell>
          <cell r="H398" t="str">
            <v>BEAZB8</v>
          </cell>
          <cell r="I398" t="str">
            <v>日本辦事處核心系統工程課</v>
          </cell>
          <cell r="J398">
            <v>5987</v>
          </cell>
          <cell r="K398" t="str">
            <v>809682</v>
          </cell>
          <cell r="L398" t="str">
            <v>洪勝雄</v>
          </cell>
          <cell r="O398" t="str">
            <v>L122307179</v>
          </cell>
          <cell r="P398" t="str">
            <v>台灣省台中縣</v>
          </cell>
          <cell r="Q398">
            <v>27676</v>
          </cell>
          <cell r="R398" t="str">
            <v>N</v>
          </cell>
          <cell r="S398" t="str">
            <v>中華民國</v>
          </cell>
          <cell r="U398" t="str">
            <v>M</v>
          </cell>
          <cell r="V398" t="str">
            <v>台中縣清水鎮高美路６６１之７號</v>
          </cell>
          <cell r="W398" t="str">
            <v>04-26110410</v>
          </cell>
          <cell r="X398" t="str">
            <v>台北縣中和市華新街１４３巷６７弄３１號</v>
          </cell>
          <cell r="Y398" t="str">
            <v>0925128712</v>
          </cell>
          <cell r="Z398" t="str">
            <v>Y</v>
          </cell>
          <cell r="AC398" t="str">
            <v>洪森練</v>
          </cell>
          <cell r="AD398" t="str">
            <v>04-26110410</v>
          </cell>
          <cell r="AE398">
            <v>5</v>
          </cell>
          <cell r="AF398" t="str">
            <v>2000</v>
          </cell>
          <cell r="AG398" t="str">
            <v>資訊科學系</v>
          </cell>
          <cell r="AH398" t="str">
            <v>真理大學</v>
          </cell>
          <cell r="AJ398" t="str">
            <v>正常</v>
          </cell>
          <cell r="AK398">
            <v>37963</v>
          </cell>
          <cell r="AL398">
            <v>37963</v>
          </cell>
          <cell r="AM398">
            <v>38054</v>
          </cell>
          <cell r="AN398">
            <v>821</v>
          </cell>
          <cell r="AO398">
            <v>0</v>
          </cell>
          <cell r="AP398">
            <v>9</v>
          </cell>
          <cell r="AQ398">
            <v>28</v>
          </cell>
          <cell r="AR398">
            <v>83</v>
          </cell>
          <cell r="AT398">
            <v>21</v>
          </cell>
          <cell r="AU398">
            <v>188</v>
          </cell>
          <cell r="AV398" t="str">
            <v>04827151</v>
          </cell>
          <cell r="AW398" t="str">
            <v>間接</v>
          </cell>
          <cell r="AX398" t="str">
            <v>工程職</v>
          </cell>
          <cell r="AY398" t="str">
            <v>一般員工</v>
          </cell>
          <cell r="BA398" t="str">
            <v>1.000000000000000</v>
          </cell>
          <cell r="BB398" t="str">
            <v>1.000000000000000</v>
          </cell>
          <cell r="BD398">
            <v>1.42</v>
          </cell>
          <cell r="BE398" t="str">
            <v>N</v>
          </cell>
          <cell r="BG398" t="str">
            <v>N</v>
          </cell>
          <cell r="BK398" t="str">
            <v>Y</v>
          </cell>
          <cell r="BL398" t="str">
            <v>B</v>
          </cell>
          <cell r="BN398" t="str">
            <v>N</v>
          </cell>
          <cell r="BQ398" t="str">
            <v>1:新增</v>
          </cell>
          <cell r="BR398" t="str">
            <v>A:廠商</v>
          </cell>
          <cell r="BS398" t="str">
            <v>464103</v>
          </cell>
          <cell r="BT398" t="str">
            <v>2:研發</v>
          </cell>
          <cell r="BV398" t="str">
            <v>TW</v>
          </cell>
          <cell r="BW398" t="str">
            <v>174</v>
          </cell>
          <cell r="BX398" t="str">
            <v>台北縣中和市華新街１４３巷６７弄３１號</v>
          </cell>
          <cell r="BY398" t="str">
            <v>台中縣清水鎮高美路６６１之７號</v>
          </cell>
          <cell r="BZ398" t="str">
            <v>3:學士</v>
          </cell>
          <cell r="CA398" t="str">
            <v>1:國內</v>
          </cell>
          <cell r="CB398">
            <v>37963</v>
          </cell>
          <cell r="CE398" t="str">
            <v>436</v>
          </cell>
          <cell r="CK398" t="str">
            <v>235</v>
          </cell>
          <cell r="CL398" t="str">
            <v>C</v>
          </cell>
          <cell r="CP398" t="str">
            <v>N</v>
          </cell>
          <cell r="CR398">
            <v>182</v>
          </cell>
          <cell r="CS398" t="str">
            <v>RD技委會</v>
          </cell>
          <cell r="CT398">
            <v>0</v>
          </cell>
          <cell r="CU398">
            <v>0</v>
          </cell>
          <cell r="CV398" t="str">
            <v>N</v>
          </cell>
        </row>
        <row r="399">
          <cell r="A399" t="str">
            <v>BEA108</v>
          </cell>
          <cell r="B399" t="str">
            <v>30</v>
          </cell>
          <cell r="C399" t="str">
            <v>學士</v>
          </cell>
          <cell r="D399" t="str">
            <v>1022</v>
          </cell>
          <cell r="E399" t="str">
            <v>工程師</v>
          </cell>
          <cell r="F399" t="str">
            <v>1I-1</v>
          </cell>
          <cell r="G399" t="str">
            <v>常日班(間--8:00上班)</v>
          </cell>
          <cell r="H399" t="str">
            <v>BEAZB8</v>
          </cell>
          <cell r="I399" t="str">
            <v>日本辦事處核心系統工程課</v>
          </cell>
          <cell r="J399">
            <v>6048</v>
          </cell>
          <cell r="K399" t="str">
            <v>809932</v>
          </cell>
          <cell r="L399" t="str">
            <v>謝志君</v>
          </cell>
          <cell r="O399" t="str">
            <v>A125000650</v>
          </cell>
          <cell r="P399" t="str">
            <v>台北市</v>
          </cell>
          <cell r="Q399">
            <v>28970</v>
          </cell>
          <cell r="R399" t="str">
            <v>N</v>
          </cell>
          <cell r="S399" t="str">
            <v>中華民國</v>
          </cell>
          <cell r="U399" t="str">
            <v>M</v>
          </cell>
          <cell r="V399" t="str">
            <v>臺北市內湖區內湖路二段２６３巷２２弄３號２樓</v>
          </cell>
          <cell r="W399" t="str">
            <v>02-27909095</v>
          </cell>
          <cell r="X399" t="str">
            <v>臺北市內湖區內湖路二段２６３巷２２弄３號２樓</v>
          </cell>
          <cell r="Y399" t="str">
            <v>02-27909095</v>
          </cell>
          <cell r="Z399" t="str">
            <v>Y</v>
          </cell>
          <cell r="AB399" t="str">
            <v>0911361023</v>
          </cell>
          <cell r="AC399" t="str">
            <v>謝金塗</v>
          </cell>
          <cell r="AD399" t="str">
            <v>02-27906306</v>
          </cell>
          <cell r="AE399">
            <v>5</v>
          </cell>
          <cell r="AF399" t="str">
            <v>2002</v>
          </cell>
          <cell r="AG399" t="str">
            <v>電機系</v>
          </cell>
          <cell r="AH399" t="str">
            <v>台灣科技大學</v>
          </cell>
          <cell r="AI399" t="str">
            <v>CCNA認證,中華電信初級工程人員資格</v>
          </cell>
          <cell r="AJ399" t="str">
            <v>正常</v>
          </cell>
          <cell r="AK399">
            <v>37991</v>
          </cell>
          <cell r="AL399">
            <v>37991</v>
          </cell>
          <cell r="AM399">
            <v>38082</v>
          </cell>
          <cell r="AN399">
            <v>821</v>
          </cell>
          <cell r="AO399">
            <v>0</v>
          </cell>
          <cell r="AP399">
            <v>9</v>
          </cell>
          <cell r="AQ399">
            <v>28</v>
          </cell>
          <cell r="AR399">
            <v>83</v>
          </cell>
          <cell r="AT399">
            <v>22</v>
          </cell>
          <cell r="AU399">
            <v>188</v>
          </cell>
          <cell r="AV399" t="str">
            <v>04827207</v>
          </cell>
          <cell r="AW399" t="str">
            <v>間接</v>
          </cell>
          <cell r="AX399" t="str">
            <v>工程職</v>
          </cell>
          <cell r="AY399" t="str">
            <v>一般員工</v>
          </cell>
          <cell r="BA399" t="str">
            <v>1.000000000000000</v>
          </cell>
          <cell r="BB399" t="str">
            <v>1.000000000000000</v>
          </cell>
          <cell r="BD399">
            <v>2</v>
          </cell>
          <cell r="BE399" t="str">
            <v>N</v>
          </cell>
          <cell r="BG399" t="str">
            <v>N</v>
          </cell>
          <cell r="BK399" t="str">
            <v>Y</v>
          </cell>
          <cell r="BL399" t="str">
            <v>O</v>
          </cell>
          <cell r="BN399" t="str">
            <v>N</v>
          </cell>
          <cell r="BQ399" t="str">
            <v>1:新增</v>
          </cell>
          <cell r="BR399" t="str">
            <v>A:廠商</v>
          </cell>
          <cell r="BS399" t="str">
            <v>542201</v>
          </cell>
          <cell r="BT399" t="str">
            <v>2:研發</v>
          </cell>
          <cell r="BV399" t="str">
            <v>TW</v>
          </cell>
          <cell r="BW399" t="str">
            <v>174</v>
          </cell>
          <cell r="BX399" t="str">
            <v>臺北市內湖區內湖路二段２６３巷２２弄３號２樓</v>
          </cell>
          <cell r="BY399" t="str">
            <v>臺北市內湖區內湖路二段２６３巷２２弄３號２樓</v>
          </cell>
          <cell r="BZ399" t="str">
            <v>3:學士</v>
          </cell>
          <cell r="CA399" t="str">
            <v>1:國內</v>
          </cell>
          <cell r="CB399">
            <v>37991</v>
          </cell>
          <cell r="CE399" t="str">
            <v>114</v>
          </cell>
          <cell r="CK399" t="str">
            <v>114</v>
          </cell>
          <cell r="CL399" t="str">
            <v>C</v>
          </cell>
          <cell r="CP399" t="str">
            <v>N</v>
          </cell>
          <cell r="CR399">
            <v>182</v>
          </cell>
          <cell r="CS399" t="str">
            <v>RD技委會</v>
          </cell>
          <cell r="CT399">
            <v>0</v>
          </cell>
          <cell r="CU399">
            <v>0</v>
          </cell>
          <cell r="CV399" t="str">
            <v>N</v>
          </cell>
        </row>
        <row r="400">
          <cell r="A400" t="str">
            <v>BBM1K5</v>
          </cell>
          <cell r="B400" t="str">
            <v>40</v>
          </cell>
          <cell r="C400" t="str">
            <v>專科</v>
          </cell>
          <cell r="D400" t="str">
            <v>1022</v>
          </cell>
          <cell r="E400" t="str">
            <v>工程師</v>
          </cell>
          <cell r="F400" t="str">
            <v>1I-1</v>
          </cell>
          <cell r="G400" t="str">
            <v>常日班(間--8:00上班)</v>
          </cell>
          <cell r="H400" t="str">
            <v>BB4005</v>
          </cell>
          <cell r="I400" t="str">
            <v>國璉廠製造處</v>
          </cell>
          <cell r="J400">
            <v>5441</v>
          </cell>
          <cell r="K400" t="str">
            <v>808253</v>
          </cell>
          <cell r="L400" t="str">
            <v>李沅錞</v>
          </cell>
          <cell r="O400" t="str">
            <v>U120302683</v>
          </cell>
          <cell r="P400" t="str">
            <v>台灣省花蓮縣</v>
          </cell>
          <cell r="Q400">
            <v>25795</v>
          </cell>
          <cell r="R400" t="str">
            <v>Y</v>
          </cell>
          <cell r="S400" t="str">
            <v>中華民國</v>
          </cell>
          <cell r="U400" t="str">
            <v>M</v>
          </cell>
          <cell r="V400" t="str">
            <v>南投縣名間鄉三崙村６鄰中庄巷１４號</v>
          </cell>
          <cell r="W400" t="str">
            <v>049-2582977</v>
          </cell>
          <cell r="X400" t="str">
            <v>台北縣三重市重新路二段１４號９樓之６</v>
          </cell>
          <cell r="Y400" t="str">
            <v>02-29706555</v>
          </cell>
          <cell r="Z400" t="str">
            <v>Y</v>
          </cell>
          <cell r="AB400" t="str">
            <v>0932698579</v>
          </cell>
          <cell r="AC400" t="str">
            <v>林思妤</v>
          </cell>
          <cell r="AD400" t="str">
            <v>0928572480</v>
          </cell>
          <cell r="AE400">
            <v>7</v>
          </cell>
          <cell r="AF400" t="str">
            <v>1992</v>
          </cell>
          <cell r="AG400" t="str">
            <v>電機科</v>
          </cell>
          <cell r="AH400" t="str">
            <v>南台工專</v>
          </cell>
          <cell r="AJ400" t="str">
            <v>正常</v>
          </cell>
          <cell r="AK400">
            <v>37839</v>
          </cell>
          <cell r="AL400">
            <v>37839</v>
          </cell>
          <cell r="AM400">
            <v>37931</v>
          </cell>
          <cell r="AN400">
            <v>918</v>
          </cell>
          <cell r="AO400">
            <v>0</v>
          </cell>
          <cell r="AP400">
            <v>13</v>
          </cell>
          <cell r="AQ400">
            <v>28</v>
          </cell>
          <cell r="AR400">
            <v>83</v>
          </cell>
          <cell r="AT400">
            <v>23</v>
          </cell>
          <cell r="AU400">
            <v>494</v>
          </cell>
          <cell r="AV400" t="str">
            <v>04811370</v>
          </cell>
          <cell r="AW400" t="str">
            <v>間接</v>
          </cell>
          <cell r="AX400" t="str">
            <v>工程職</v>
          </cell>
          <cell r="AY400" t="str">
            <v>一般員工</v>
          </cell>
          <cell r="BA400" t="str">
            <v>1.000000000000000</v>
          </cell>
          <cell r="BB400" t="str">
            <v>1.000000000000000</v>
          </cell>
          <cell r="BD400">
            <v>8.5500000000000007</v>
          </cell>
          <cell r="BE400" t="str">
            <v>N</v>
          </cell>
          <cell r="BG400" t="str">
            <v>N</v>
          </cell>
          <cell r="BK400" t="str">
            <v>Y</v>
          </cell>
          <cell r="BL400" t="str">
            <v>AB</v>
          </cell>
          <cell r="BN400" t="str">
            <v>N</v>
          </cell>
          <cell r="BQ400" t="str">
            <v>1:新增</v>
          </cell>
          <cell r="BR400" t="str">
            <v>A:廠商</v>
          </cell>
          <cell r="BS400" t="str">
            <v>542201</v>
          </cell>
          <cell r="BT400" t="str">
            <v>4:技術</v>
          </cell>
          <cell r="BV400" t="str">
            <v>TW</v>
          </cell>
          <cell r="BW400" t="str">
            <v>174</v>
          </cell>
          <cell r="BX400" t="str">
            <v>台北縣三重市重新路二段１４號９樓之６</v>
          </cell>
          <cell r="BY400" t="str">
            <v>南投縣名間鄉三崙村６鄰中庄巷１４號</v>
          </cell>
          <cell r="BZ400" t="str">
            <v>4:專科</v>
          </cell>
          <cell r="CA400" t="str">
            <v>1:國內</v>
          </cell>
          <cell r="CB400">
            <v>37839</v>
          </cell>
          <cell r="CE400" t="str">
            <v>551</v>
          </cell>
          <cell r="CK400" t="str">
            <v>241</v>
          </cell>
          <cell r="CL400" t="str">
            <v>C</v>
          </cell>
          <cell r="CM400">
            <v>27</v>
          </cell>
          <cell r="CP400" t="str">
            <v>N</v>
          </cell>
          <cell r="CR400">
            <v>0</v>
          </cell>
          <cell r="CT400">
            <v>0</v>
          </cell>
          <cell r="CU400">
            <v>0</v>
          </cell>
          <cell r="CV400" t="str">
            <v>N</v>
          </cell>
        </row>
        <row r="401">
          <cell r="A401" t="str">
            <v>BEF106</v>
          </cell>
          <cell r="B401" t="str">
            <v>30</v>
          </cell>
          <cell r="C401" t="str">
            <v>學士</v>
          </cell>
          <cell r="D401" t="str">
            <v>1022</v>
          </cell>
          <cell r="E401" t="str">
            <v>工程師</v>
          </cell>
          <cell r="F401" t="str">
            <v>1I-1</v>
          </cell>
          <cell r="G401" t="str">
            <v>常日班(間--8:00上班)</v>
          </cell>
          <cell r="H401" t="str">
            <v>BEF106</v>
          </cell>
          <cell r="I401" t="str">
            <v>核心網路事業處外包/NPI管理部</v>
          </cell>
          <cell r="J401">
            <v>6125</v>
          </cell>
          <cell r="K401" t="str">
            <v>810013</v>
          </cell>
          <cell r="L401" t="str">
            <v>李忠憲</v>
          </cell>
          <cell r="O401" t="str">
            <v>E120620487</v>
          </cell>
          <cell r="P401" t="str">
            <v>高雄市</v>
          </cell>
          <cell r="Q401">
            <v>26296</v>
          </cell>
          <cell r="R401" t="str">
            <v>Y</v>
          </cell>
          <cell r="S401" t="str">
            <v>中華民國</v>
          </cell>
          <cell r="U401" t="str">
            <v>M</v>
          </cell>
          <cell r="V401" t="str">
            <v>高雄市左營區文府路１７８巷２２號６樓</v>
          </cell>
          <cell r="W401" t="str">
            <v>07-5813051</v>
          </cell>
          <cell r="X401" t="str">
            <v>新竹市明湖路１０５０巷３３８號５樓</v>
          </cell>
          <cell r="Y401" t="str">
            <v>03-5297415</v>
          </cell>
          <cell r="Z401" t="str">
            <v>Y</v>
          </cell>
          <cell r="AB401" t="str">
            <v>0939588600</v>
          </cell>
          <cell r="AC401" t="str">
            <v>黃佳李</v>
          </cell>
          <cell r="AD401" t="str">
            <v>0935621839</v>
          </cell>
          <cell r="AE401">
            <v>5</v>
          </cell>
          <cell r="AF401" t="str">
            <v>2002</v>
          </cell>
          <cell r="AG401" t="str">
            <v>電機系</v>
          </cell>
          <cell r="AH401" t="str">
            <v>中華大學</v>
          </cell>
          <cell r="AI401" t="str">
            <v>消防設備及急救人員證書</v>
          </cell>
          <cell r="AJ401" t="str">
            <v>正常</v>
          </cell>
          <cell r="AK401">
            <v>38019</v>
          </cell>
          <cell r="AL401">
            <v>38019</v>
          </cell>
          <cell r="AM401">
            <v>38109</v>
          </cell>
          <cell r="AN401">
            <v>966</v>
          </cell>
          <cell r="AO401">
            <v>0</v>
          </cell>
          <cell r="AP401">
            <v>9</v>
          </cell>
          <cell r="AQ401">
            <v>28</v>
          </cell>
          <cell r="AR401">
            <v>83</v>
          </cell>
          <cell r="AT401">
            <v>22</v>
          </cell>
          <cell r="AU401">
            <v>296</v>
          </cell>
          <cell r="AV401" t="str">
            <v>04818207</v>
          </cell>
          <cell r="AW401" t="str">
            <v>間接</v>
          </cell>
          <cell r="AX401" t="str">
            <v>工程職</v>
          </cell>
          <cell r="AY401" t="str">
            <v>一般員工</v>
          </cell>
          <cell r="BA401" t="str">
            <v>1.000000000000000</v>
          </cell>
          <cell r="BB401" t="str">
            <v>1.000000000000000</v>
          </cell>
          <cell r="BD401">
            <v>5</v>
          </cell>
          <cell r="BE401" t="str">
            <v>N</v>
          </cell>
          <cell r="BG401" t="str">
            <v>N</v>
          </cell>
          <cell r="BK401" t="str">
            <v>Y</v>
          </cell>
          <cell r="BL401" t="str">
            <v>O</v>
          </cell>
          <cell r="BN401" t="str">
            <v>N</v>
          </cell>
          <cell r="BQ401" t="str">
            <v>1:新增</v>
          </cell>
          <cell r="BR401" t="str">
            <v>A:廠商</v>
          </cell>
          <cell r="BS401" t="str">
            <v>542201</v>
          </cell>
          <cell r="BT401" t="str">
            <v>2:研發</v>
          </cell>
          <cell r="BV401" t="str">
            <v>TW</v>
          </cell>
          <cell r="BW401" t="str">
            <v>174</v>
          </cell>
          <cell r="BX401" t="str">
            <v>新竹市明湖路１０５０巷３３８號５樓</v>
          </cell>
          <cell r="BY401" t="str">
            <v>高雄市左營區文府路１７８巷２２號６樓</v>
          </cell>
          <cell r="BZ401" t="str">
            <v>3:學士</v>
          </cell>
          <cell r="CA401" t="str">
            <v>1:國內</v>
          </cell>
          <cell r="CB401">
            <v>38019</v>
          </cell>
          <cell r="CE401" t="str">
            <v>813</v>
          </cell>
          <cell r="CK401" t="str">
            <v>300</v>
          </cell>
          <cell r="CL401" t="str">
            <v>C</v>
          </cell>
          <cell r="CM401">
            <v>34</v>
          </cell>
          <cell r="CP401" t="str">
            <v>N</v>
          </cell>
          <cell r="CR401">
            <v>0</v>
          </cell>
          <cell r="CT401">
            <v>0</v>
          </cell>
          <cell r="CU401">
            <v>0</v>
          </cell>
        </row>
        <row r="402">
          <cell r="A402" t="str">
            <v>BEF106</v>
          </cell>
          <cell r="B402" t="str">
            <v>20</v>
          </cell>
          <cell r="C402" t="str">
            <v>碩士</v>
          </cell>
          <cell r="D402" t="str">
            <v>1022</v>
          </cell>
          <cell r="E402" t="str">
            <v>工程師</v>
          </cell>
          <cell r="F402" t="str">
            <v>1I-1</v>
          </cell>
          <cell r="G402" t="str">
            <v>常日班(間--8:00上班)</v>
          </cell>
          <cell r="H402" t="str">
            <v>BEF106</v>
          </cell>
          <cell r="I402" t="str">
            <v>核心網路事業處外包/NPI管理部</v>
          </cell>
          <cell r="J402">
            <v>7620</v>
          </cell>
          <cell r="K402" t="str">
            <v>810734</v>
          </cell>
          <cell r="L402" t="str">
            <v>陳台樹</v>
          </cell>
          <cell r="O402" t="str">
            <v>F123549944</v>
          </cell>
          <cell r="P402" t="str">
            <v>台北縣</v>
          </cell>
          <cell r="Q402">
            <v>27317</v>
          </cell>
          <cell r="R402" t="str">
            <v>N</v>
          </cell>
          <cell r="S402" t="str">
            <v>中華民國</v>
          </cell>
          <cell r="U402" t="str">
            <v>M</v>
          </cell>
          <cell r="V402" t="str">
            <v>台北縣淡水鎮鄧公里６鄰鄧公路３６巷９號</v>
          </cell>
          <cell r="W402" t="str">
            <v>02-26228967</v>
          </cell>
          <cell r="X402" t="str">
            <v>台北縣淡水鎮鄧公里６鄰鄧公路３６巷９號</v>
          </cell>
          <cell r="Z402" t="str">
            <v>Y</v>
          </cell>
          <cell r="AB402" t="str">
            <v>0910-206897</v>
          </cell>
          <cell r="AE402">
            <v>3</v>
          </cell>
          <cell r="AG402" t="str">
            <v>電機所</v>
          </cell>
          <cell r="AH402" t="str">
            <v>Fairleigh Dickinson</v>
          </cell>
          <cell r="AJ402" t="str">
            <v>正常</v>
          </cell>
          <cell r="AK402">
            <v>38097</v>
          </cell>
          <cell r="AL402">
            <v>38092</v>
          </cell>
          <cell r="AM402">
            <v>38183</v>
          </cell>
          <cell r="AN402">
            <v>966</v>
          </cell>
          <cell r="AO402">
            <v>0</v>
          </cell>
          <cell r="AP402">
            <v>4</v>
          </cell>
          <cell r="AQ402">
            <v>28</v>
          </cell>
          <cell r="AR402">
            <v>83</v>
          </cell>
          <cell r="AT402">
            <v>22</v>
          </cell>
          <cell r="AU402">
            <v>296</v>
          </cell>
          <cell r="AV402" t="str">
            <v>04827439</v>
          </cell>
          <cell r="AW402" t="str">
            <v>間接</v>
          </cell>
          <cell r="AX402" t="str">
            <v>工程職</v>
          </cell>
          <cell r="AY402" t="str">
            <v>一般員工</v>
          </cell>
          <cell r="BA402" t="str">
            <v>1.000000000000000</v>
          </cell>
          <cell r="BB402" t="str">
            <v>1.000000000000000</v>
          </cell>
          <cell r="BD402">
            <v>1</v>
          </cell>
          <cell r="BE402" t="str">
            <v>N</v>
          </cell>
          <cell r="BG402" t="str">
            <v>N</v>
          </cell>
          <cell r="BK402" t="str">
            <v>Y</v>
          </cell>
          <cell r="BN402" t="str">
            <v>N</v>
          </cell>
          <cell r="BQ402" t="str">
            <v>離職</v>
          </cell>
          <cell r="BR402" t="str">
            <v>A:廠商</v>
          </cell>
          <cell r="BV402" t="str">
            <v>TW</v>
          </cell>
          <cell r="BX402" t="str">
            <v>台北縣淡水鎮鄧公里６鄰鄧公路３６巷９號</v>
          </cell>
          <cell r="BY402" t="str">
            <v>台北縣淡水鎮鄧公里６鄰鄧公路３６巷９號</v>
          </cell>
          <cell r="CB402">
            <v>38097</v>
          </cell>
          <cell r="CE402" t="str">
            <v>251</v>
          </cell>
          <cell r="CK402" t="str">
            <v>251</v>
          </cell>
          <cell r="CL402" t="str">
            <v>C</v>
          </cell>
          <cell r="CP402" t="str">
            <v>N</v>
          </cell>
          <cell r="CR402">
            <v>0</v>
          </cell>
          <cell r="CT402">
            <v>0</v>
          </cell>
          <cell r="CU402">
            <v>0</v>
          </cell>
        </row>
        <row r="403">
          <cell r="A403" t="str">
            <v>BFAK08</v>
          </cell>
          <cell r="B403" t="str">
            <v>20</v>
          </cell>
          <cell r="C403" t="str">
            <v>碩士</v>
          </cell>
          <cell r="D403" t="str">
            <v>1022</v>
          </cell>
          <cell r="E403" t="str">
            <v>工程師</v>
          </cell>
          <cell r="F403" t="str">
            <v>1I-1</v>
          </cell>
          <cell r="G403" t="str">
            <v>常日班(間--8:00上班)</v>
          </cell>
          <cell r="H403" t="str">
            <v>BFAK08</v>
          </cell>
          <cell r="I403" t="str">
            <v>無線終端產品研發處軟體設計五部</v>
          </cell>
          <cell r="J403">
            <v>4382</v>
          </cell>
          <cell r="K403" t="str">
            <v>804351</v>
          </cell>
          <cell r="L403" t="str">
            <v>黃宗甫</v>
          </cell>
          <cell r="M403" t="str">
            <v>HUANG, TSUNG-FU</v>
          </cell>
          <cell r="N403" t="str">
            <v>HUANG, TSUNG-FU</v>
          </cell>
          <cell r="O403" t="str">
            <v>E122630150</v>
          </cell>
          <cell r="P403" t="str">
            <v>高雄市</v>
          </cell>
          <cell r="Q403">
            <v>28742</v>
          </cell>
          <cell r="R403" t="str">
            <v>N</v>
          </cell>
          <cell r="S403" t="str">
            <v>中華民國</v>
          </cell>
          <cell r="U403" t="str">
            <v>M</v>
          </cell>
          <cell r="V403" t="str">
            <v>高雄市三民區中都街７５巷號</v>
          </cell>
          <cell r="W403" t="str">
            <v>07-3128723</v>
          </cell>
          <cell r="X403" t="str">
            <v>高雄市三民區中都街７５巷號</v>
          </cell>
          <cell r="Y403" t="str">
            <v>07-3128723</v>
          </cell>
          <cell r="Z403" t="str">
            <v>Y</v>
          </cell>
          <cell r="AB403" t="str">
            <v>0925147930</v>
          </cell>
          <cell r="AC403" t="str">
            <v>黃智忠</v>
          </cell>
          <cell r="AD403" t="str">
            <v>07-3128723</v>
          </cell>
          <cell r="AE403">
            <v>3</v>
          </cell>
          <cell r="AF403" t="str">
            <v>2002</v>
          </cell>
          <cell r="AG403" t="str">
            <v>電機工程所</v>
          </cell>
          <cell r="AH403" t="str">
            <v>台灣科技大學</v>
          </cell>
          <cell r="AJ403" t="str">
            <v>正常</v>
          </cell>
          <cell r="AK403">
            <v>37452</v>
          </cell>
          <cell r="AL403">
            <v>37452</v>
          </cell>
          <cell r="AM403">
            <v>37544</v>
          </cell>
          <cell r="AN403">
            <v>1027</v>
          </cell>
          <cell r="AO403">
            <v>0</v>
          </cell>
          <cell r="AP403">
            <v>8</v>
          </cell>
          <cell r="AQ403">
            <v>28</v>
          </cell>
          <cell r="AR403">
            <v>83</v>
          </cell>
          <cell r="AT403">
            <v>23</v>
          </cell>
          <cell r="AU403">
            <v>328</v>
          </cell>
          <cell r="AV403" t="str">
            <v>04811334</v>
          </cell>
          <cell r="AW403" t="str">
            <v>間接</v>
          </cell>
          <cell r="AX403" t="str">
            <v>工程職</v>
          </cell>
          <cell r="AY403" t="str">
            <v>一般員工</v>
          </cell>
          <cell r="BA403" t="str">
            <v>1.000000000000000</v>
          </cell>
          <cell r="BB403" t="str">
            <v>1.000000000000000</v>
          </cell>
          <cell r="BD403">
            <v>0</v>
          </cell>
          <cell r="BE403" t="str">
            <v>N</v>
          </cell>
          <cell r="BG403" t="str">
            <v>N</v>
          </cell>
          <cell r="BK403" t="str">
            <v>Y</v>
          </cell>
          <cell r="BL403" t="str">
            <v>A</v>
          </cell>
          <cell r="BN403" t="str">
            <v>N</v>
          </cell>
          <cell r="BQ403" t="str">
            <v>1:新增</v>
          </cell>
          <cell r="BR403" t="str">
            <v>A:廠商</v>
          </cell>
          <cell r="BS403" t="str">
            <v>542201</v>
          </cell>
          <cell r="BT403" t="str">
            <v>2:研發</v>
          </cell>
          <cell r="BU403" t="str">
            <v>132761378</v>
          </cell>
          <cell r="BV403" t="str">
            <v>TW</v>
          </cell>
          <cell r="BW403" t="str">
            <v>174</v>
          </cell>
          <cell r="BX403" t="str">
            <v>高雄市三民區中都街７５巷號</v>
          </cell>
          <cell r="BY403" t="str">
            <v>高雄市三民區中都街７５巷號</v>
          </cell>
          <cell r="BZ403" t="str">
            <v>2:碩士</v>
          </cell>
          <cell r="CA403" t="str">
            <v>1:國內</v>
          </cell>
          <cell r="CB403">
            <v>37452</v>
          </cell>
          <cell r="CE403" t="str">
            <v>807</v>
          </cell>
          <cell r="CK403" t="str">
            <v>807</v>
          </cell>
          <cell r="CL403" t="str">
            <v>C</v>
          </cell>
          <cell r="CP403" t="str">
            <v>N</v>
          </cell>
          <cell r="CR403">
            <v>179</v>
          </cell>
          <cell r="CS403" t="str">
            <v>RD技委會</v>
          </cell>
          <cell r="CT403">
            <v>22</v>
          </cell>
          <cell r="CU403">
            <v>0</v>
          </cell>
          <cell r="CV403" t="str">
            <v>N</v>
          </cell>
        </row>
        <row r="404">
          <cell r="A404" t="str">
            <v>BFAK08</v>
          </cell>
          <cell r="B404" t="str">
            <v>20</v>
          </cell>
          <cell r="C404" t="str">
            <v>碩士</v>
          </cell>
          <cell r="D404" t="str">
            <v>1022</v>
          </cell>
          <cell r="E404" t="str">
            <v>工程師</v>
          </cell>
          <cell r="F404" t="str">
            <v>1I-1</v>
          </cell>
          <cell r="G404" t="str">
            <v>常日班(間--8:00上班)</v>
          </cell>
          <cell r="H404" t="str">
            <v>BFAK08</v>
          </cell>
          <cell r="I404" t="str">
            <v>無線終端產品研發處軟體設計五部</v>
          </cell>
          <cell r="J404">
            <v>6383</v>
          </cell>
          <cell r="K404" t="str">
            <v>810385</v>
          </cell>
          <cell r="L404" t="str">
            <v>王景禾</v>
          </cell>
          <cell r="O404" t="str">
            <v>A123886563</v>
          </cell>
          <cell r="P404" t="str">
            <v>台北市</v>
          </cell>
          <cell r="Q404">
            <v>27689</v>
          </cell>
          <cell r="R404" t="str">
            <v>N</v>
          </cell>
          <cell r="S404" t="str">
            <v>中華民國</v>
          </cell>
          <cell r="U404" t="str">
            <v>M</v>
          </cell>
          <cell r="V404" t="str">
            <v>台北市南港區福德街３３９巷３弄１２號</v>
          </cell>
          <cell r="W404" t="str">
            <v>02-27832869</v>
          </cell>
          <cell r="X404" t="str">
            <v>台北市南港區福德街３３９巷３弄１２號</v>
          </cell>
          <cell r="Y404" t="str">
            <v>02-27832869</v>
          </cell>
          <cell r="Z404" t="str">
            <v>Y</v>
          </cell>
          <cell r="AB404" t="str">
            <v>0911221209</v>
          </cell>
          <cell r="AC404" t="str">
            <v>王清松</v>
          </cell>
          <cell r="AD404" t="str">
            <v>02-27832869</v>
          </cell>
          <cell r="AE404">
            <v>3</v>
          </cell>
          <cell r="AF404" t="str">
            <v>2001</v>
          </cell>
          <cell r="AG404" t="str">
            <v>應用力學所</v>
          </cell>
          <cell r="AH404" t="str">
            <v>台灣大學</v>
          </cell>
          <cell r="AI404" t="str">
            <v>CAE之應力/應變分析</v>
          </cell>
          <cell r="AJ404" t="str">
            <v>正常</v>
          </cell>
          <cell r="AK404">
            <v>38061</v>
          </cell>
          <cell r="AL404">
            <v>38061</v>
          </cell>
          <cell r="AM404">
            <v>38153</v>
          </cell>
          <cell r="AN404">
            <v>1027</v>
          </cell>
          <cell r="AO404">
            <v>0</v>
          </cell>
          <cell r="AP404">
            <v>8</v>
          </cell>
          <cell r="AQ404">
            <v>28</v>
          </cell>
          <cell r="AR404">
            <v>83</v>
          </cell>
          <cell r="AT404">
            <v>22</v>
          </cell>
          <cell r="AU404">
            <v>328</v>
          </cell>
          <cell r="AV404" t="str">
            <v>04763241</v>
          </cell>
          <cell r="AW404" t="str">
            <v>間接</v>
          </cell>
          <cell r="AX404" t="str">
            <v>工程職</v>
          </cell>
          <cell r="AY404" t="str">
            <v>一般員工</v>
          </cell>
          <cell r="BA404" t="str">
            <v>1.000000000000000</v>
          </cell>
          <cell r="BB404" t="str">
            <v>1.000000000000000</v>
          </cell>
          <cell r="BD404">
            <v>1.84</v>
          </cell>
          <cell r="BE404" t="str">
            <v>N</v>
          </cell>
          <cell r="BG404" t="str">
            <v>N</v>
          </cell>
          <cell r="BK404" t="str">
            <v>Y</v>
          </cell>
          <cell r="BL404" t="str">
            <v>O</v>
          </cell>
          <cell r="BN404" t="str">
            <v>N</v>
          </cell>
          <cell r="BQ404" t="str">
            <v>1:新增</v>
          </cell>
          <cell r="BR404" t="str">
            <v>A:廠商</v>
          </cell>
          <cell r="BS404" t="str">
            <v>890000</v>
          </cell>
          <cell r="BT404" t="str">
            <v>2:研發</v>
          </cell>
          <cell r="BV404" t="str">
            <v>TW</v>
          </cell>
          <cell r="BW404" t="str">
            <v>174</v>
          </cell>
          <cell r="BX404" t="str">
            <v>台北市南港區福德街３３９巷３弄１２號</v>
          </cell>
          <cell r="BY404" t="str">
            <v>台北市南港區福德街３３９巷３弄１２號</v>
          </cell>
          <cell r="BZ404" t="str">
            <v>2:碩士</v>
          </cell>
          <cell r="CA404" t="str">
            <v>1:國內</v>
          </cell>
          <cell r="CB404">
            <v>38061</v>
          </cell>
          <cell r="CE404" t="str">
            <v>115</v>
          </cell>
          <cell r="CK404" t="str">
            <v>115</v>
          </cell>
          <cell r="CL404" t="str">
            <v>C</v>
          </cell>
          <cell r="CM404">
            <v>35</v>
          </cell>
          <cell r="CP404" t="str">
            <v>N</v>
          </cell>
          <cell r="CR404">
            <v>55</v>
          </cell>
          <cell r="CS404" t="str">
            <v>IM1</v>
          </cell>
          <cell r="CT404">
            <v>24</v>
          </cell>
          <cell r="CU404">
            <v>83</v>
          </cell>
          <cell r="CV404" t="str">
            <v>Y</v>
          </cell>
        </row>
        <row r="405">
          <cell r="A405" t="str">
            <v>BFAK08</v>
          </cell>
          <cell r="B405" t="str">
            <v>20</v>
          </cell>
          <cell r="C405" t="str">
            <v>碩士</v>
          </cell>
          <cell r="D405" t="str">
            <v>1022</v>
          </cell>
          <cell r="E405" t="str">
            <v>工程師</v>
          </cell>
          <cell r="F405" t="str">
            <v>1I-1</v>
          </cell>
          <cell r="G405" t="str">
            <v>常日班(間--8:00上班)</v>
          </cell>
          <cell r="H405" t="str">
            <v>BFAK08</v>
          </cell>
          <cell r="I405" t="str">
            <v>無線終端產品研發處軟體設計五部</v>
          </cell>
          <cell r="J405">
            <v>6486</v>
          </cell>
          <cell r="K405" t="str">
            <v>009800</v>
          </cell>
          <cell r="L405" t="str">
            <v>游世儒</v>
          </cell>
          <cell r="O405" t="str">
            <v>H122243034</v>
          </cell>
          <cell r="P405" t="str">
            <v>台灣省桃園縣</v>
          </cell>
          <cell r="Q405">
            <v>28207</v>
          </cell>
          <cell r="R405" t="str">
            <v>N</v>
          </cell>
          <cell r="S405" t="str">
            <v>中華民國</v>
          </cell>
          <cell r="U405" t="str">
            <v>M</v>
          </cell>
          <cell r="V405" t="str">
            <v>桃園縣平鎮市金山街２８號</v>
          </cell>
          <cell r="W405" t="str">
            <v>03-4589623</v>
          </cell>
          <cell r="X405" t="str">
            <v>桃園縣平鎮市金山街２８號</v>
          </cell>
          <cell r="Y405" t="str">
            <v>03-4589623</v>
          </cell>
          <cell r="Z405" t="str">
            <v>Y</v>
          </cell>
          <cell r="AB405" t="str">
            <v>0939841881</v>
          </cell>
          <cell r="AC405" t="str">
            <v>游國欽</v>
          </cell>
          <cell r="AD405" t="str">
            <v>03-4589623</v>
          </cell>
          <cell r="AE405">
            <v>3</v>
          </cell>
          <cell r="AF405" t="str">
            <v>2001</v>
          </cell>
          <cell r="AG405" t="str">
            <v>資訊工程所</v>
          </cell>
          <cell r="AH405" t="str">
            <v>元智大學</v>
          </cell>
          <cell r="AJ405" t="str">
            <v>正常</v>
          </cell>
          <cell r="AK405">
            <v>38086</v>
          </cell>
          <cell r="AL405">
            <v>37424</v>
          </cell>
          <cell r="AM405">
            <v>37516</v>
          </cell>
          <cell r="AN405">
            <v>1027</v>
          </cell>
          <cell r="AO405">
            <v>0</v>
          </cell>
          <cell r="AP405">
            <v>8</v>
          </cell>
          <cell r="AQ405">
            <v>28</v>
          </cell>
          <cell r="AR405">
            <v>83</v>
          </cell>
          <cell r="AT405">
            <v>22</v>
          </cell>
          <cell r="AU405">
            <v>328</v>
          </cell>
          <cell r="AV405" t="str">
            <v>04827443</v>
          </cell>
          <cell r="AW405" t="str">
            <v>間接</v>
          </cell>
          <cell r="AX405" t="str">
            <v>工程職</v>
          </cell>
          <cell r="AY405" t="str">
            <v>一般員工</v>
          </cell>
          <cell r="BA405" t="str">
            <v>1.000000000000000</v>
          </cell>
          <cell r="BB405" t="str">
            <v>1.000000000000000</v>
          </cell>
          <cell r="BD405">
            <v>0.9</v>
          </cell>
          <cell r="BE405" t="str">
            <v>N</v>
          </cell>
          <cell r="BG405" t="str">
            <v>N</v>
          </cell>
          <cell r="BK405" t="str">
            <v>Y</v>
          </cell>
          <cell r="BL405" t="str">
            <v>A</v>
          </cell>
          <cell r="BN405" t="str">
            <v>N</v>
          </cell>
          <cell r="BQ405" t="str">
            <v>1:新增</v>
          </cell>
          <cell r="BR405" t="str">
            <v>A:廠商</v>
          </cell>
          <cell r="BS405" t="str">
            <v>464102</v>
          </cell>
          <cell r="BT405" t="str">
            <v>2:研發</v>
          </cell>
          <cell r="BV405" t="str">
            <v>TW</v>
          </cell>
          <cell r="BW405" t="str">
            <v>174</v>
          </cell>
          <cell r="BX405" t="str">
            <v>桃園縣平鎮市金山街２８號</v>
          </cell>
          <cell r="BY405" t="str">
            <v>桃園縣平鎮市金山街２８號</v>
          </cell>
          <cell r="BZ405" t="str">
            <v>2:碩士</v>
          </cell>
          <cell r="CA405" t="str">
            <v>1:國內</v>
          </cell>
          <cell r="CB405">
            <v>38086</v>
          </cell>
          <cell r="CE405" t="str">
            <v>324</v>
          </cell>
          <cell r="CK405" t="str">
            <v>324</v>
          </cell>
          <cell r="CL405" t="str">
            <v>C</v>
          </cell>
          <cell r="CP405" t="str">
            <v>N</v>
          </cell>
          <cell r="CR405">
            <v>179</v>
          </cell>
          <cell r="CS405" t="str">
            <v>RD技委會</v>
          </cell>
          <cell r="CT405">
            <v>23</v>
          </cell>
          <cell r="CU405">
            <v>83</v>
          </cell>
          <cell r="CV405" t="str">
            <v>Y</v>
          </cell>
        </row>
        <row r="406">
          <cell r="A406" t="str">
            <v>BFAK08</v>
          </cell>
          <cell r="B406" t="str">
            <v>30</v>
          </cell>
          <cell r="C406" t="str">
            <v>學士</v>
          </cell>
          <cell r="D406" t="str">
            <v>1022</v>
          </cell>
          <cell r="E406" t="str">
            <v>工程師</v>
          </cell>
          <cell r="F406" t="str">
            <v>1I-1</v>
          </cell>
          <cell r="G406" t="str">
            <v>常日班(間--8:00上班)</v>
          </cell>
          <cell r="H406" t="str">
            <v>BFAK08</v>
          </cell>
          <cell r="I406" t="str">
            <v>無線終端產品研發處軟體設計五部</v>
          </cell>
          <cell r="J406">
            <v>6724</v>
          </cell>
          <cell r="K406" t="str">
            <v>811046</v>
          </cell>
          <cell r="L406" t="str">
            <v>張耀南</v>
          </cell>
          <cell r="M406" t="str">
            <v>CHANG, YAO-NAN</v>
          </cell>
          <cell r="N406" t="str">
            <v>CHANG, YAO-NAN</v>
          </cell>
          <cell r="O406" t="str">
            <v>N123275454</v>
          </cell>
          <cell r="P406" t="str">
            <v>台灣省彰化縣</v>
          </cell>
          <cell r="Q406">
            <v>28270</v>
          </cell>
          <cell r="R406" t="str">
            <v>N</v>
          </cell>
          <cell r="S406" t="str">
            <v>中華民國</v>
          </cell>
          <cell r="U406" t="str">
            <v>M</v>
          </cell>
          <cell r="V406" t="str">
            <v>彰化縣花壇鄉花秀路３２５巷１６５號</v>
          </cell>
          <cell r="W406" t="str">
            <v>04-7865173</v>
          </cell>
          <cell r="X406" t="str">
            <v>台北縣永和市中興街２９巷７號３樓</v>
          </cell>
          <cell r="Y406" t="str">
            <v>0921396171</v>
          </cell>
          <cell r="Z406" t="str">
            <v>Y</v>
          </cell>
          <cell r="AC406" t="str">
            <v>張滿乾</v>
          </cell>
          <cell r="AD406" t="str">
            <v>04-7865173</v>
          </cell>
          <cell r="AE406">
            <v>5</v>
          </cell>
          <cell r="AF406" t="str">
            <v>1999</v>
          </cell>
          <cell r="AG406" t="str">
            <v>電機系</v>
          </cell>
          <cell r="AH406" t="str">
            <v>中央大學</v>
          </cell>
          <cell r="AI406" t="str">
            <v>GSM/GPRS系統</v>
          </cell>
          <cell r="AJ406" t="str">
            <v>正常</v>
          </cell>
          <cell r="AK406">
            <v>38124</v>
          </cell>
          <cell r="AL406">
            <v>38124</v>
          </cell>
          <cell r="AM406">
            <v>38216</v>
          </cell>
          <cell r="AN406">
            <v>1027</v>
          </cell>
          <cell r="AO406">
            <v>0</v>
          </cell>
          <cell r="AP406">
            <v>8</v>
          </cell>
          <cell r="AQ406">
            <v>28</v>
          </cell>
          <cell r="AR406">
            <v>83</v>
          </cell>
          <cell r="AT406">
            <v>21</v>
          </cell>
          <cell r="AU406">
            <v>328</v>
          </cell>
          <cell r="AV406" t="str">
            <v>04827210</v>
          </cell>
          <cell r="AW406" t="str">
            <v>間接</v>
          </cell>
          <cell r="AX406" t="str">
            <v>工程職</v>
          </cell>
          <cell r="AY406" t="str">
            <v>一般員工</v>
          </cell>
          <cell r="BA406" t="str">
            <v>1.000000000000000</v>
          </cell>
          <cell r="BB406" t="str">
            <v>1.000000000000000</v>
          </cell>
          <cell r="BD406">
            <v>2</v>
          </cell>
          <cell r="BE406" t="str">
            <v>N</v>
          </cell>
          <cell r="BG406" t="str">
            <v>N</v>
          </cell>
          <cell r="BK406" t="str">
            <v>Y</v>
          </cell>
          <cell r="BL406" t="str">
            <v>O</v>
          </cell>
          <cell r="BN406" t="str">
            <v>N</v>
          </cell>
          <cell r="BQ406" t="str">
            <v>1:新增</v>
          </cell>
          <cell r="BR406" t="str">
            <v>A:廠商</v>
          </cell>
          <cell r="BS406" t="str">
            <v>542201</v>
          </cell>
          <cell r="BT406" t="str">
            <v>2:研發</v>
          </cell>
          <cell r="BU406" t="str">
            <v>200444810</v>
          </cell>
          <cell r="BV406" t="str">
            <v>TW</v>
          </cell>
          <cell r="BW406" t="str">
            <v>640</v>
          </cell>
          <cell r="BX406" t="str">
            <v>台北縣永和市中興街２９巷７號３樓</v>
          </cell>
          <cell r="BY406" t="str">
            <v>彰化縣花壇鄉花秀路３２５巷１６５號</v>
          </cell>
          <cell r="BZ406" t="str">
            <v>3:學士</v>
          </cell>
          <cell r="CA406" t="str">
            <v>1:國內</v>
          </cell>
          <cell r="CB406">
            <v>38124</v>
          </cell>
          <cell r="CE406" t="str">
            <v>503</v>
          </cell>
          <cell r="CK406" t="str">
            <v>234</v>
          </cell>
          <cell r="CL406" t="str">
            <v>C</v>
          </cell>
          <cell r="CP406" t="str">
            <v>N</v>
          </cell>
          <cell r="CR406">
            <v>184</v>
          </cell>
          <cell r="CS406" t="str">
            <v>RD技委會</v>
          </cell>
          <cell r="CT406">
            <v>22</v>
          </cell>
          <cell r="CU406">
            <v>83</v>
          </cell>
          <cell r="CV406" t="str">
            <v>Y</v>
          </cell>
        </row>
        <row r="407">
          <cell r="A407" t="str">
            <v>BFAK08</v>
          </cell>
          <cell r="B407" t="str">
            <v>20</v>
          </cell>
          <cell r="C407" t="str">
            <v>碩士</v>
          </cell>
          <cell r="D407" t="str">
            <v>1022</v>
          </cell>
          <cell r="E407" t="str">
            <v>工程師</v>
          </cell>
          <cell r="F407" t="str">
            <v>1I-1</v>
          </cell>
          <cell r="G407" t="str">
            <v>常日班(間--8:00上班)</v>
          </cell>
          <cell r="H407" t="str">
            <v>BFAK08</v>
          </cell>
          <cell r="I407" t="str">
            <v>無線終端產品研發處軟體設計五部</v>
          </cell>
          <cell r="J407">
            <v>7252</v>
          </cell>
          <cell r="K407" t="str">
            <v>811293</v>
          </cell>
          <cell r="L407" t="str">
            <v>黃一峰</v>
          </cell>
          <cell r="O407" t="str">
            <v>K121334118</v>
          </cell>
          <cell r="P407" t="str">
            <v>台灣省台中市</v>
          </cell>
          <cell r="Q407">
            <v>27895</v>
          </cell>
          <cell r="R407" t="str">
            <v>N</v>
          </cell>
          <cell r="S407" t="str">
            <v>中華民國</v>
          </cell>
          <cell r="U407" t="str">
            <v>M</v>
          </cell>
          <cell r="V407" t="str">
            <v>台中縣東勢鎮文新街３６號</v>
          </cell>
          <cell r="W407" t="str">
            <v>04-25872328</v>
          </cell>
          <cell r="X407" t="str">
            <v>台中縣東勢鎮文新街３６號</v>
          </cell>
          <cell r="Y407" t="str">
            <v>04-25872328</v>
          </cell>
          <cell r="Z407" t="str">
            <v>Y</v>
          </cell>
          <cell r="AB407" t="str">
            <v>0928972473</v>
          </cell>
          <cell r="AC407" t="str">
            <v>黃茂榮</v>
          </cell>
          <cell r="AD407" t="str">
            <v>04-25872328</v>
          </cell>
          <cell r="AE407">
            <v>3</v>
          </cell>
          <cell r="AF407" t="str">
            <v>2002</v>
          </cell>
          <cell r="AG407" t="str">
            <v>機械所</v>
          </cell>
          <cell r="AH407" t="str">
            <v>台灣科技大學</v>
          </cell>
          <cell r="AI407" t="str">
            <v>專案管理</v>
          </cell>
          <cell r="AJ407" t="str">
            <v>正常</v>
          </cell>
          <cell r="AK407">
            <v>38208</v>
          </cell>
          <cell r="AL407">
            <v>38208</v>
          </cell>
          <cell r="AM407">
            <v>38300</v>
          </cell>
          <cell r="AN407">
            <v>1027</v>
          </cell>
          <cell r="AO407">
            <v>0</v>
          </cell>
          <cell r="AP407">
            <v>8</v>
          </cell>
          <cell r="AQ407">
            <v>28</v>
          </cell>
          <cell r="AR407">
            <v>83</v>
          </cell>
          <cell r="AT407">
            <v>22</v>
          </cell>
          <cell r="AU407">
            <v>328</v>
          </cell>
          <cell r="AV407" t="str">
            <v>04827415</v>
          </cell>
          <cell r="AW407" t="str">
            <v>間接</v>
          </cell>
          <cell r="AX407" t="str">
            <v>工程職</v>
          </cell>
          <cell r="AY407" t="str">
            <v>一般員工</v>
          </cell>
          <cell r="BA407" t="str">
            <v>1.000000000000000</v>
          </cell>
          <cell r="BB407" t="str">
            <v>1.000000000000000</v>
          </cell>
          <cell r="BD407">
            <v>2</v>
          </cell>
          <cell r="BE407" t="str">
            <v>N</v>
          </cell>
          <cell r="BG407" t="str">
            <v>N</v>
          </cell>
          <cell r="BK407" t="str">
            <v>Y</v>
          </cell>
          <cell r="BL407" t="str">
            <v>O</v>
          </cell>
          <cell r="BN407" t="str">
            <v>N</v>
          </cell>
          <cell r="BQ407" t="str">
            <v>1:新增</v>
          </cell>
          <cell r="BR407" t="str">
            <v>A:廠商</v>
          </cell>
          <cell r="BS407" t="str">
            <v>544200</v>
          </cell>
          <cell r="BT407" t="str">
            <v>2:研發</v>
          </cell>
          <cell r="BV407" t="str">
            <v>TW</v>
          </cell>
          <cell r="BW407" t="str">
            <v>A640</v>
          </cell>
          <cell r="BX407" t="str">
            <v>台中縣東勢鎮文新街３６號</v>
          </cell>
          <cell r="BY407" t="str">
            <v>台中縣東勢鎮文新街３６號</v>
          </cell>
          <cell r="BZ407" t="str">
            <v>2:碩士</v>
          </cell>
          <cell r="CA407" t="str">
            <v>1:國內</v>
          </cell>
          <cell r="CB407">
            <v>38208</v>
          </cell>
          <cell r="CE407" t="str">
            <v>423</v>
          </cell>
          <cell r="CK407" t="str">
            <v>423</v>
          </cell>
          <cell r="CL407" t="str">
            <v>C</v>
          </cell>
          <cell r="CM407">
            <v>34</v>
          </cell>
          <cell r="CP407" t="str">
            <v>N</v>
          </cell>
          <cell r="CR407">
            <v>55</v>
          </cell>
          <cell r="CS407" t="str">
            <v>IM1</v>
          </cell>
          <cell r="CT407">
            <v>24</v>
          </cell>
          <cell r="CU407">
            <v>83</v>
          </cell>
          <cell r="CV407" t="str">
            <v>Y</v>
          </cell>
        </row>
        <row r="408">
          <cell r="A408" t="str">
            <v>BFA608</v>
          </cell>
          <cell r="B408" t="str">
            <v>20</v>
          </cell>
          <cell r="C408" t="str">
            <v>碩士</v>
          </cell>
          <cell r="D408" t="str">
            <v>1022</v>
          </cell>
          <cell r="E408" t="str">
            <v>工程師</v>
          </cell>
          <cell r="F408" t="str">
            <v>1I-1</v>
          </cell>
          <cell r="G408" t="str">
            <v>常日班(間--8:00上班)</v>
          </cell>
          <cell r="H408" t="str">
            <v>BFA618</v>
          </cell>
          <cell r="I408" t="str">
            <v>無線終端產品研發處軟體設計六部一課</v>
          </cell>
          <cell r="J408">
            <v>6161</v>
          </cell>
          <cell r="K408" t="str">
            <v>810074</v>
          </cell>
          <cell r="L408" t="str">
            <v>楊家銘</v>
          </cell>
          <cell r="O408" t="str">
            <v>F124354921</v>
          </cell>
          <cell r="P408" t="str">
            <v>台灣省台北縣</v>
          </cell>
          <cell r="Q408">
            <v>28532</v>
          </cell>
          <cell r="R408" t="str">
            <v>N</v>
          </cell>
          <cell r="S408" t="str">
            <v>中華民國</v>
          </cell>
          <cell r="U408" t="str">
            <v>M</v>
          </cell>
          <cell r="V408" t="str">
            <v>台北縣板橋市中正路２１６巷１０５號４樓</v>
          </cell>
          <cell r="W408" t="str">
            <v>02-29691173</v>
          </cell>
          <cell r="X408" t="str">
            <v>新竹市武陵路１７９巷６號６樓之２</v>
          </cell>
          <cell r="Y408" t="str">
            <v>03-5455550</v>
          </cell>
          <cell r="Z408" t="str">
            <v>Y</v>
          </cell>
          <cell r="AC408" t="str">
            <v>楊喜廷</v>
          </cell>
          <cell r="AD408" t="str">
            <v>02-29691173</v>
          </cell>
          <cell r="AE408">
            <v>3</v>
          </cell>
          <cell r="AF408" t="str">
            <v>2002</v>
          </cell>
          <cell r="AG408" t="str">
            <v>電機所</v>
          </cell>
          <cell r="AH408" t="str">
            <v>中興大學</v>
          </cell>
          <cell r="AI408" t="str">
            <v>乙級技術士執照,驅動程式及晶片程式撰寫</v>
          </cell>
          <cell r="AJ408" t="str">
            <v>正常</v>
          </cell>
          <cell r="AK408">
            <v>38035</v>
          </cell>
          <cell r="AL408">
            <v>38035</v>
          </cell>
          <cell r="AM408">
            <v>38125</v>
          </cell>
          <cell r="AN408">
            <v>1028</v>
          </cell>
          <cell r="AO408">
            <v>0</v>
          </cell>
          <cell r="AP408">
            <v>2</v>
          </cell>
          <cell r="AQ408">
            <v>28</v>
          </cell>
          <cell r="AR408">
            <v>83</v>
          </cell>
          <cell r="AT408">
            <v>22</v>
          </cell>
          <cell r="AU408">
            <v>198</v>
          </cell>
          <cell r="AV408" t="str">
            <v>04752897</v>
          </cell>
          <cell r="AW408" t="str">
            <v>間接</v>
          </cell>
          <cell r="AX408" t="str">
            <v>工程職</v>
          </cell>
          <cell r="AY408" t="str">
            <v>一般員工</v>
          </cell>
          <cell r="BA408" t="str">
            <v>1.000000000000000</v>
          </cell>
          <cell r="BB408" t="str">
            <v>1.000000000000000</v>
          </cell>
          <cell r="BD408">
            <v>1</v>
          </cell>
          <cell r="BE408" t="str">
            <v>N</v>
          </cell>
          <cell r="BG408" t="str">
            <v>N</v>
          </cell>
          <cell r="BK408" t="str">
            <v>Y</v>
          </cell>
          <cell r="BL408" t="str">
            <v>B</v>
          </cell>
          <cell r="BN408" t="str">
            <v>N</v>
          </cell>
          <cell r="BQ408" t="str">
            <v>1:新增</v>
          </cell>
          <cell r="BR408" t="str">
            <v>A:廠商</v>
          </cell>
          <cell r="BS408" t="str">
            <v>542201</v>
          </cell>
          <cell r="BT408" t="str">
            <v>2:研發</v>
          </cell>
          <cell r="BV408" t="str">
            <v>TW</v>
          </cell>
          <cell r="BW408" t="str">
            <v>174</v>
          </cell>
          <cell r="BX408" t="str">
            <v>新竹市武陵路１７９巷６號６樓之２</v>
          </cell>
          <cell r="BY408" t="str">
            <v>台北縣板橋市中正路２１６巷１０５號４樓</v>
          </cell>
          <cell r="BZ408" t="str">
            <v>2:碩士</v>
          </cell>
          <cell r="CA408" t="str">
            <v>1:國內</v>
          </cell>
          <cell r="CB408">
            <v>38035</v>
          </cell>
          <cell r="CE408" t="str">
            <v>220</v>
          </cell>
          <cell r="CK408" t="str">
            <v>300</v>
          </cell>
          <cell r="CL408" t="str">
            <v>C</v>
          </cell>
          <cell r="CM408">
            <v>35</v>
          </cell>
          <cell r="CP408" t="str">
            <v>N</v>
          </cell>
          <cell r="CR408">
            <v>179</v>
          </cell>
          <cell r="CS408" t="str">
            <v>RD技委會</v>
          </cell>
          <cell r="CT408">
            <v>23</v>
          </cell>
          <cell r="CU408">
            <v>83</v>
          </cell>
          <cell r="CV408" t="str">
            <v>Y</v>
          </cell>
        </row>
        <row r="409">
          <cell r="A409" t="str">
            <v>BFA608</v>
          </cell>
          <cell r="B409" t="str">
            <v>20</v>
          </cell>
          <cell r="C409" t="str">
            <v>碩士</v>
          </cell>
          <cell r="D409" t="str">
            <v>1022</v>
          </cell>
          <cell r="E409" t="str">
            <v>工程師</v>
          </cell>
          <cell r="F409" t="str">
            <v>1I-1</v>
          </cell>
          <cell r="G409" t="str">
            <v>常日班(間--8:00上班)</v>
          </cell>
          <cell r="H409" t="str">
            <v>BFA618</v>
          </cell>
          <cell r="I409" t="str">
            <v>無線終端產品研發處軟體設計六部一課</v>
          </cell>
          <cell r="J409">
            <v>7430</v>
          </cell>
          <cell r="K409" t="str">
            <v>811431</v>
          </cell>
          <cell r="L409" t="str">
            <v>陳俊良</v>
          </cell>
          <cell r="M409" t="str">
            <v>Chen, Chun-Liang</v>
          </cell>
          <cell r="N409" t="str">
            <v>Chen, Chun-Liang</v>
          </cell>
          <cell r="O409" t="str">
            <v>F124827027</v>
          </cell>
          <cell r="P409" t="str">
            <v>台灣省台北縣</v>
          </cell>
          <cell r="Q409">
            <v>29465</v>
          </cell>
          <cell r="R409" t="str">
            <v>N</v>
          </cell>
          <cell r="S409" t="str">
            <v>中華民國</v>
          </cell>
          <cell r="U409" t="str">
            <v>M</v>
          </cell>
          <cell r="V409" t="str">
            <v>台北縣新店市中正路３７６號３樓</v>
          </cell>
          <cell r="W409" t="str">
            <v>02-22199231</v>
          </cell>
          <cell r="X409" t="str">
            <v>台北縣新店市中正路３７６號３樓</v>
          </cell>
          <cell r="Y409" t="str">
            <v>02-22199231</v>
          </cell>
          <cell r="Z409" t="str">
            <v>Y</v>
          </cell>
          <cell r="AB409" t="str">
            <v>0955896786</v>
          </cell>
          <cell r="AC409" t="str">
            <v>陳文夫</v>
          </cell>
          <cell r="AE409">
            <v>3</v>
          </cell>
          <cell r="AF409" t="str">
            <v>2004</v>
          </cell>
          <cell r="AG409" t="str">
            <v>電信所</v>
          </cell>
          <cell r="AH409" t="str">
            <v>交通大學</v>
          </cell>
          <cell r="AJ409" t="str">
            <v>正常</v>
          </cell>
          <cell r="AK409">
            <v>38278</v>
          </cell>
          <cell r="AL409">
            <v>38278</v>
          </cell>
          <cell r="AM409">
            <v>38370</v>
          </cell>
          <cell r="AN409">
            <v>1028</v>
          </cell>
          <cell r="AO409">
            <v>0</v>
          </cell>
          <cell r="AP409">
            <v>2</v>
          </cell>
          <cell r="AQ409">
            <v>28</v>
          </cell>
          <cell r="AR409">
            <v>83</v>
          </cell>
          <cell r="AT409">
            <v>22</v>
          </cell>
          <cell r="AU409">
            <v>198</v>
          </cell>
          <cell r="AV409" t="str">
            <v>04841926</v>
          </cell>
          <cell r="AW409" t="str">
            <v>間接</v>
          </cell>
          <cell r="AX409" t="str">
            <v>工程職</v>
          </cell>
          <cell r="AY409" t="str">
            <v>一般員工</v>
          </cell>
          <cell r="BA409" t="str">
            <v>1.000000000000000</v>
          </cell>
          <cell r="BB409" t="str">
            <v>1.000000000000000</v>
          </cell>
          <cell r="BD409">
            <v>0</v>
          </cell>
          <cell r="BE409" t="str">
            <v>N</v>
          </cell>
          <cell r="BG409" t="str">
            <v>N</v>
          </cell>
          <cell r="BJ409" t="str">
            <v>國防役</v>
          </cell>
          <cell r="BK409" t="str">
            <v>Y</v>
          </cell>
          <cell r="BL409" t="str">
            <v>A</v>
          </cell>
          <cell r="BN409" t="str">
            <v>N</v>
          </cell>
          <cell r="BQ409" t="str">
            <v>1:新增</v>
          </cell>
          <cell r="BR409" t="str">
            <v>A:廠商</v>
          </cell>
          <cell r="BS409" t="str">
            <v>549900</v>
          </cell>
          <cell r="BT409" t="str">
            <v>2:研發</v>
          </cell>
          <cell r="BU409" t="str">
            <v>211882747</v>
          </cell>
          <cell r="BV409" t="str">
            <v>TW</v>
          </cell>
          <cell r="BW409" t="str">
            <v>A640</v>
          </cell>
          <cell r="BX409" t="str">
            <v>台北縣新店市中正路３７６號３樓</v>
          </cell>
          <cell r="BY409" t="str">
            <v>台北縣新店市中正路３７６號３樓</v>
          </cell>
          <cell r="BZ409" t="str">
            <v>2:碩士</v>
          </cell>
          <cell r="CA409" t="str">
            <v>1:國內</v>
          </cell>
          <cell r="CB409">
            <v>38278</v>
          </cell>
          <cell r="CE409" t="str">
            <v>231</v>
          </cell>
          <cell r="CK409" t="str">
            <v>231</v>
          </cell>
          <cell r="CL409" t="str">
            <v>C</v>
          </cell>
          <cell r="CM409">
            <v>38</v>
          </cell>
          <cell r="CP409" t="str">
            <v>N</v>
          </cell>
          <cell r="CR409">
            <v>179</v>
          </cell>
          <cell r="CS409" t="str">
            <v>RD技委會</v>
          </cell>
          <cell r="CT409">
            <v>23</v>
          </cell>
          <cell r="CU409">
            <v>83</v>
          </cell>
          <cell r="CV409" t="str">
            <v>Y</v>
          </cell>
        </row>
        <row r="410">
          <cell r="A410" t="str">
            <v>BFA718</v>
          </cell>
          <cell r="B410" t="str">
            <v>20</v>
          </cell>
          <cell r="C410" t="str">
            <v>碩士</v>
          </cell>
          <cell r="D410" t="str">
            <v>1022</v>
          </cell>
          <cell r="E410" t="str">
            <v>工程師</v>
          </cell>
          <cell r="F410" t="str">
            <v>1I-1</v>
          </cell>
          <cell r="G410" t="str">
            <v>常日班(間--8:00上班)</v>
          </cell>
          <cell r="H410" t="str">
            <v>BFA718</v>
          </cell>
          <cell r="I410" t="str">
            <v>無線終端產品研發處機構設計部一課</v>
          </cell>
          <cell r="J410">
            <v>5424</v>
          </cell>
          <cell r="K410" t="str">
            <v>808240</v>
          </cell>
          <cell r="L410" t="str">
            <v>陳金虎</v>
          </cell>
          <cell r="O410" t="str">
            <v>Y120523237</v>
          </cell>
          <cell r="P410" t="str">
            <v>台北市</v>
          </cell>
          <cell r="Q410">
            <v>27408</v>
          </cell>
          <cell r="R410" t="str">
            <v>N</v>
          </cell>
          <cell r="S410" t="str">
            <v>中華民國</v>
          </cell>
          <cell r="U410" t="str">
            <v>M</v>
          </cell>
          <cell r="V410" t="str">
            <v>台北市士林區社中街１６８號４樓</v>
          </cell>
          <cell r="W410" t="str">
            <v>02-28117246</v>
          </cell>
          <cell r="X410" t="str">
            <v>台北市士林區社中街１６８號４樓</v>
          </cell>
          <cell r="Y410" t="str">
            <v>02-28117246</v>
          </cell>
          <cell r="Z410" t="str">
            <v>Y</v>
          </cell>
          <cell r="AB410" t="str">
            <v>0922225436</v>
          </cell>
          <cell r="AC410" t="str">
            <v>陳香貴</v>
          </cell>
          <cell r="AD410" t="str">
            <v>02-28117246</v>
          </cell>
          <cell r="AE410">
            <v>3</v>
          </cell>
          <cell r="AF410" t="str">
            <v>2001</v>
          </cell>
          <cell r="AG410" t="str">
            <v>機械所</v>
          </cell>
          <cell r="AH410" t="str">
            <v>交通大學</v>
          </cell>
          <cell r="AJ410" t="str">
            <v>正常</v>
          </cell>
          <cell r="AK410">
            <v>37837</v>
          </cell>
          <cell r="AL410">
            <v>37837</v>
          </cell>
          <cell r="AM410">
            <v>37929</v>
          </cell>
          <cell r="AN410">
            <v>1030</v>
          </cell>
          <cell r="AO410">
            <v>0</v>
          </cell>
          <cell r="AP410">
            <v>4</v>
          </cell>
          <cell r="AQ410">
            <v>28</v>
          </cell>
          <cell r="AR410">
            <v>83</v>
          </cell>
          <cell r="AT410">
            <v>22</v>
          </cell>
          <cell r="AU410">
            <v>345</v>
          </cell>
          <cell r="AV410" t="str">
            <v>04808053</v>
          </cell>
          <cell r="AW410" t="str">
            <v>間接</v>
          </cell>
          <cell r="AX410" t="str">
            <v>工程職</v>
          </cell>
          <cell r="AY410" t="str">
            <v>一般員工</v>
          </cell>
          <cell r="BA410" t="str">
            <v>1.000000000000000</v>
          </cell>
          <cell r="BB410" t="str">
            <v>1.000000000000000</v>
          </cell>
          <cell r="BD410">
            <v>2</v>
          </cell>
          <cell r="BE410" t="str">
            <v>N</v>
          </cell>
          <cell r="BG410" t="str">
            <v>N</v>
          </cell>
          <cell r="BK410" t="str">
            <v>Y</v>
          </cell>
          <cell r="BL410" t="str">
            <v>B</v>
          </cell>
          <cell r="BN410" t="str">
            <v>N</v>
          </cell>
          <cell r="BQ410" t="str">
            <v>1:新增</v>
          </cell>
          <cell r="BR410" t="str">
            <v>A:廠商</v>
          </cell>
          <cell r="BS410" t="str">
            <v>544200</v>
          </cell>
          <cell r="BT410" t="str">
            <v>2:研發</v>
          </cell>
          <cell r="BV410" t="str">
            <v>TW</v>
          </cell>
          <cell r="BW410" t="str">
            <v>174</v>
          </cell>
          <cell r="BX410" t="str">
            <v>台北市士林區社中街１６８號４樓</v>
          </cell>
          <cell r="BY410" t="str">
            <v>台北市士林區社中街１６８號４樓</v>
          </cell>
          <cell r="BZ410" t="str">
            <v>2:碩士</v>
          </cell>
          <cell r="CA410" t="str">
            <v>1:國內</v>
          </cell>
          <cell r="CB410">
            <v>37837</v>
          </cell>
          <cell r="CE410" t="str">
            <v>111</v>
          </cell>
          <cell r="CK410" t="str">
            <v>111</v>
          </cell>
          <cell r="CL410" t="str">
            <v>C</v>
          </cell>
          <cell r="CM410">
            <v>27</v>
          </cell>
          <cell r="CP410" t="str">
            <v>N</v>
          </cell>
          <cell r="CR410">
            <v>0</v>
          </cell>
          <cell r="CT410">
            <v>0</v>
          </cell>
          <cell r="CU410">
            <v>0</v>
          </cell>
          <cell r="CV410" t="str">
            <v>N</v>
          </cell>
        </row>
        <row r="411">
          <cell r="A411" t="str">
            <v>BFA718</v>
          </cell>
          <cell r="B411" t="str">
            <v>20</v>
          </cell>
          <cell r="C411" t="str">
            <v>碩士</v>
          </cell>
          <cell r="D411" t="str">
            <v>1022</v>
          </cell>
          <cell r="E411" t="str">
            <v>工程師</v>
          </cell>
          <cell r="F411" t="str">
            <v>1I-1</v>
          </cell>
          <cell r="G411" t="str">
            <v>常日班(間--8:00上班)</v>
          </cell>
          <cell r="H411" t="str">
            <v>BFA718</v>
          </cell>
          <cell r="I411" t="str">
            <v>無線終端產品研發處機構設計部一課</v>
          </cell>
          <cell r="J411">
            <v>7179</v>
          </cell>
          <cell r="K411" t="str">
            <v>811234</v>
          </cell>
          <cell r="L411" t="str">
            <v>江佳靖</v>
          </cell>
          <cell r="O411" t="str">
            <v>N122802797</v>
          </cell>
          <cell r="P411" t="str">
            <v>台灣省彰化縣</v>
          </cell>
          <cell r="Q411">
            <v>27048</v>
          </cell>
          <cell r="R411" t="str">
            <v>N</v>
          </cell>
          <cell r="S411" t="str">
            <v>中華民國</v>
          </cell>
          <cell r="U411" t="str">
            <v>M</v>
          </cell>
          <cell r="V411" t="str">
            <v>彰化縣員林鎮員東路一段１７４巷１弄６號</v>
          </cell>
          <cell r="W411" t="str">
            <v>04-8311591</v>
          </cell>
          <cell r="X411" t="str">
            <v>桃園縣蘆竹鄉南山路一段３３號９樓之５</v>
          </cell>
          <cell r="Y411" t="str">
            <v>03-3210445</v>
          </cell>
          <cell r="Z411" t="str">
            <v>Y</v>
          </cell>
          <cell r="AB411" t="str">
            <v>0939939518</v>
          </cell>
          <cell r="AC411" t="str">
            <v>江朝恩</v>
          </cell>
          <cell r="AE411">
            <v>3</v>
          </cell>
          <cell r="AF411" t="str">
            <v>1999</v>
          </cell>
          <cell r="AG411" t="str">
            <v>機械所</v>
          </cell>
          <cell r="AH411" t="str">
            <v>台灣科技大學</v>
          </cell>
          <cell r="AI411" t="str">
            <v>Pro/E,Thevmal,機構設計</v>
          </cell>
          <cell r="AJ411" t="str">
            <v>正常</v>
          </cell>
          <cell r="AK411">
            <v>38182</v>
          </cell>
          <cell r="AL411">
            <v>38182</v>
          </cell>
          <cell r="AM411">
            <v>38274</v>
          </cell>
          <cell r="AN411">
            <v>1030</v>
          </cell>
          <cell r="AO411">
            <v>0</v>
          </cell>
          <cell r="AP411">
            <v>4</v>
          </cell>
          <cell r="AQ411">
            <v>28</v>
          </cell>
          <cell r="AR411">
            <v>83</v>
          </cell>
          <cell r="AT411">
            <v>22</v>
          </cell>
          <cell r="AU411">
            <v>345</v>
          </cell>
          <cell r="AV411" t="str">
            <v>04841954</v>
          </cell>
          <cell r="AW411" t="str">
            <v>間接</v>
          </cell>
          <cell r="AX411" t="str">
            <v>工程職</v>
          </cell>
          <cell r="AY411" t="str">
            <v>一般員工</v>
          </cell>
          <cell r="BA411" t="str">
            <v>1.000000000000000</v>
          </cell>
          <cell r="BB411" t="str">
            <v>1.000000000000000</v>
          </cell>
          <cell r="BD411">
            <v>2</v>
          </cell>
          <cell r="BE411" t="str">
            <v>N</v>
          </cell>
          <cell r="BG411" t="str">
            <v>N</v>
          </cell>
          <cell r="BK411" t="str">
            <v>Y</v>
          </cell>
          <cell r="BL411" t="str">
            <v>O</v>
          </cell>
          <cell r="BN411" t="str">
            <v>N</v>
          </cell>
          <cell r="BQ411" t="str">
            <v>1:新增</v>
          </cell>
          <cell r="BR411" t="str">
            <v>A:廠商</v>
          </cell>
          <cell r="BS411" t="str">
            <v>544200</v>
          </cell>
          <cell r="BT411" t="str">
            <v>2:研發</v>
          </cell>
          <cell r="BV411" t="str">
            <v>TW</v>
          </cell>
          <cell r="BW411" t="str">
            <v>640</v>
          </cell>
          <cell r="BX411" t="str">
            <v>桃園縣蘆竹鄉南山路一段３３號９樓之５</v>
          </cell>
          <cell r="BY411" t="str">
            <v>彰化縣員林鎮員東路一段１７４巷１弄６號</v>
          </cell>
          <cell r="BZ411" t="str">
            <v>2:碩士</v>
          </cell>
          <cell r="CA411" t="str">
            <v>1:國內</v>
          </cell>
          <cell r="CB411">
            <v>38182</v>
          </cell>
          <cell r="CE411" t="str">
            <v>510</v>
          </cell>
          <cell r="CK411" t="str">
            <v>338</v>
          </cell>
          <cell r="CL411" t="str">
            <v>C</v>
          </cell>
          <cell r="CP411" t="str">
            <v>N</v>
          </cell>
          <cell r="CR411">
            <v>55</v>
          </cell>
          <cell r="CS411" t="str">
            <v>IM1</v>
          </cell>
          <cell r="CT411">
            <v>23</v>
          </cell>
          <cell r="CU411">
            <v>83</v>
          </cell>
          <cell r="CV411" t="str">
            <v>Y</v>
          </cell>
        </row>
        <row r="412">
          <cell r="A412" t="str">
            <v>BFA718</v>
          </cell>
          <cell r="B412" t="str">
            <v>20</v>
          </cell>
          <cell r="C412" t="str">
            <v>碩士</v>
          </cell>
          <cell r="D412" t="str">
            <v>1022</v>
          </cell>
          <cell r="E412" t="str">
            <v>工程師</v>
          </cell>
          <cell r="F412" t="str">
            <v>1I-1</v>
          </cell>
          <cell r="G412" t="str">
            <v>常日班(間--8:00上班)</v>
          </cell>
          <cell r="H412" t="str">
            <v>BFA718</v>
          </cell>
          <cell r="I412" t="str">
            <v>無線終端產品研發處機構設計部一課</v>
          </cell>
          <cell r="J412">
            <v>7513</v>
          </cell>
          <cell r="K412" t="str">
            <v>811638</v>
          </cell>
          <cell r="L412" t="str">
            <v>林伯峻</v>
          </cell>
          <cell r="O412" t="str">
            <v>S122803190</v>
          </cell>
          <cell r="P412" t="str">
            <v>台灣省高雄縣</v>
          </cell>
          <cell r="Q412">
            <v>28753</v>
          </cell>
          <cell r="R412" t="str">
            <v>N</v>
          </cell>
          <cell r="S412" t="str">
            <v>中華民國</v>
          </cell>
          <cell r="U412" t="str">
            <v>M</v>
          </cell>
          <cell r="V412" t="str">
            <v>台南市東區長榮路一段２５０號１２樓</v>
          </cell>
          <cell r="W412" t="str">
            <v>0956130807</v>
          </cell>
          <cell r="X412" t="str">
            <v>台北縣土城市中央路二段１６７號１１樓之６</v>
          </cell>
          <cell r="Y412" t="str">
            <v>0929106183</v>
          </cell>
          <cell r="Z412" t="str">
            <v>Y</v>
          </cell>
          <cell r="AC412" t="str">
            <v>林玄宗</v>
          </cell>
          <cell r="AD412" t="str">
            <v>0929106183</v>
          </cell>
          <cell r="AE412">
            <v>3</v>
          </cell>
          <cell r="AF412" t="str">
            <v>2003</v>
          </cell>
          <cell r="AG412" t="str">
            <v>機械所</v>
          </cell>
          <cell r="AH412" t="str">
            <v>台灣大學</v>
          </cell>
          <cell r="AI412" t="str">
            <v>力學分析,機構設計,英語TOEIC檢定</v>
          </cell>
          <cell r="AJ412" t="str">
            <v>正常</v>
          </cell>
          <cell r="AK412">
            <v>38313</v>
          </cell>
          <cell r="AL412">
            <v>38313</v>
          </cell>
          <cell r="AM412">
            <v>38405</v>
          </cell>
          <cell r="AN412">
            <v>1030</v>
          </cell>
          <cell r="AO412">
            <v>0</v>
          </cell>
          <cell r="AP412">
            <v>4</v>
          </cell>
          <cell r="AQ412">
            <v>28</v>
          </cell>
          <cell r="AR412">
            <v>83</v>
          </cell>
          <cell r="AT412">
            <v>22</v>
          </cell>
          <cell r="AU412">
            <v>345</v>
          </cell>
          <cell r="AV412" t="str">
            <v>04841899</v>
          </cell>
          <cell r="AW412" t="str">
            <v>間接</v>
          </cell>
          <cell r="AX412" t="str">
            <v>工程職</v>
          </cell>
          <cell r="AY412" t="str">
            <v>一般員工</v>
          </cell>
          <cell r="BA412" t="str">
            <v>1.000000000000000</v>
          </cell>
          <cell r="BB412" t="str">
            <v>1.000000000000000</v>
          </cell>
          <cell r="BD412">
            <v>1.08</v>
          </cell>
          <cell r="BE412" t="str">
            <v>N</v>
          </cell>
          <cell r="BG412" t="str">
            <v>N</v>
          </cell>
          <cell r="BK412" t="str">
            <v>Y</v>
          </cell>
          <cell r="BL412" t="str">
            <v>A</v>
          </cell>
          <cell r="BN412" t="str">
            <v>N</v>
          </cell>
          <cell r="BQ412" t="str">
            <v>1:新增</v>
          </cell>
          <cell r="BR412" t="str">
            <v>A:廠商</v>
          </cell>
          <cell r="BS412" t="str">
            <v>544200</v>
          </cell>
          <cell r="BT412" t="str">
            <v>2:研發</v>
          </cell>
          <cell r="BV412" t="str">
            <v>TW</v>
          </cell>
          <cell r="BW412" t="str">
            <v>A640</v>
          </cell>
          <cell r="BX412" t="str">
            <v>台北縣土城市中央路二段１６７號１１樓之６</v>
          </cell>
          <cell r="BY412" t="str">
            <v>台南市東區長榮路一段２５０號１２樓</v>
          </cell>
          <cell r="BZ412" t="str">
            <v>2:碩士</v>
          </cell>
          <cell r="CA412" t="str">
            <v>1:國內</v>
          </cell>
          <cell r="CB412">
            <v>38313</v>
          </cell>
          <cell r="CE412" t="str">
            <v>701</v>
          </cell>
          <cell r="CK412" t="str">
            <v>236</v>
          </cell>
          <cell r="CL412" t="str">
            <v>C</v>
          </cell>
          <cell r="CM412">
            <v>34</v>
          </cell>
          <cell r="CP412" t="str">
            <v>N</v>
          </cell>
          <cell r="CR412">
            <v>55</v>
          </cell>
          <cell r="CS412" t="str">
            <v>IM1</v>
          </cell>
          <cell r="CT412">
            <v>24</v>
          </cell>
          <cell r="CU412">
            <v>83</v>
          </cell>
          <cell r="CV412" t="str">
            <v>Y</v>
          </cell>
        </row>
        <row r="413">
          <cell r="A413" t="str">
            <v>BFA728</v>
          </cell>
          <cell r="B413" t="str">
            <v>30</v>
          </cell>
          <cell r="C413" t="str">
            <v>學士</v>
          </cell>
          <cell r="D413" t="str">
            <v>1022</v>
          </cell>
          <cell r="E413" t="str">
            <v>工程師</v>
          </cell>
          <cell r="F413" t="str">
            <v>1I-1</v>
          </cell>
          <cell r="G413" t="str">
            <v>常日班(間--8:00上班)</v>
          </cell>
          <cell r="H413" t="str">
            <v>BFA728</v>
          </cell>
          <cell r="I413" t="str">
            <v>無線終端產品研發處機構設計部二課</v>
          </cell>
          <cell r="J413">
            <v>4589</v>
          </cell>
          <cell r="K413" t="str">
            <v>804439</v>
          </cell>
          <cell r="L413" t="str">
            <v>林文全</v>
          </cell>
          <cell r="M413" t="str">
            <v>LIN WEN-CHUAN</v>
          </cell>
          <cell r="O413" t="str">
            <v>E122299444</v>
          </cell>
          <cell r="P413" t="str">
            <v>台灣省屏東縣</v>
          </cell>
          <cell r="Q413">
            <v>27229</v>
          </cell>
          <cell r="R413" t="str">
            <v>Y</v>
          </cell>
          <cell r="S413" t="str">
            <v>中華民國</v>
          </cell>
          <cell r="U413" t="str">
            <v>M</v>
          </cell>
          <cell r="V413" t="str">
            <v>台北縣鶯歌鎮尖山埔路８３號</v>
          </cell>
          <cell r="X413" t="str">
            <v>台北縣鶯歌鎮中山路３２９巷６弄９號３樓</v>
          </cell>
          <cell r="Y413" t="str">
            <v>02-86773539</v>
          </cell>
          <cell r="Z413" t="str">
            <v>Y</v>
          </cell>
          <cell r="AB413" t="str">
            <v>0916361797</v>
          </cell>
          <cell r="AC413" t="str">
            <v>鄭靜芬</v>
          </cell>
          <cell r="AD413" t="str">
            <v>02-86773539</v>
          </cell>
          <cell r="AE413">
            <v>5</v>
          </cell>
          <cell r="AF413" t="str">
            <v>1997</v>
          </cell>
          <cell r="AG413" t="str">
            <v>機械工程系</v>
          </cell>
          <cell r="AH413" t="str">
            <v>雲林技術學院</v>
          </cell>
          <cell r="AJ413" t="str">
            <v>正常</v>
          </cell>
          <cell r="AK413">
            <v>37615</v>
          </cell>
          <cell r="AL413">
            <v>37615</v>
          </cell>
          <cell r="AM413">
            <v>37705</v>
          </cell>
          <cell r="AN413">
            <v>1031</v>
          </cell>
          <cell r="AO413">
            <v>0</v>
          </cell>
          <cell r="AP413">
            <v>4</v>
          </cell>
          <cell r="AQ413">
            <v>28</v>
          </cell>
          <cell r="AR413">
            <v>83</v>
          </cell>
          <cell r="AT413">
            <v>23</v>
          </cell>
          <cell r="AU413">
            <v>341</v>
          </cell>
          <cell r="AV413" t="str">
            <v>04827442</v>
          </cell>
          <cell r="AW413" t="str">
            <v>間接</v>
          </cell>
          <cell r="AX413" t="str">
            <v>工程職</v>
          </cell>
          <cell r="AY413" t="str">
            <v>一般員工</v>
          </cell>
          <cell r="BA413" t="str">
            <v>1.000000000000000</v>
          </cell>
          <cell r="BB413" t="str">
            <v>1.000000000000000</v>
          </cell>
          <cell r="BD413">
            <v>3.16</v>
          </cell>
          <cell r="BE413" t="str">
            <v>N</v>
          </cell>
          <cell r="BG413" t="str">
            <v>N</v>
          </cell>
          <cell r="BK413" t="str">
            <v>Y</v>
          </cell>
          <cell r="BL413" t="str">
            <v>O</v>
          </cell>
          <cell r="BN413" t="str">
            <v>N</v>
          </cell>
          <cell r="BQ413" t="str">
            <v>1:新增</v>
          </cell>
          <cell r="BR413" t="str">
            <v>A:廠商</v>
          </cell>
          <cell r="BS413" t="str">
            <v>544200</v>
          </cell>
          <cell r="BT413" t="str">
            <v>2:研發</v>
          </cell>
          <cell r="BU413" t="str">
            <v>130041280</v>
          </cell>
          <cell r="BV413" t="str">
            <v>TW</v>
          </cell>
          <cell r="BW413" t="str">
            <v>174</v>
          </cell>
          <cell r="BX413" t="str">
            <v>台北縣鶯歌鎮中山路３２９巷６弄９號３樓</v>
          </cell>
          <cell r="BY413" t="str">
            <v>台北縣鶯歌鎮尖山埔路８３號</v>
          </cell>
          <cell r="BZ413" t="str">
            <v>3:學士</v>
          </cell>
          <cell r="CA413" t="str">
            <v>1:國內</v>
          </cell>
          <cell r="CB413">
            <v>37615</v>
          </cell>
          <cell r="CE413" t="str">
            <v>239</v>
          </cell>
          <cell r="CK413" t="str">
            <v>239</v>
          </cell>
          <cell r="CL413" t="str">
            <v>C</v>
          </cell>
          <cell r="CP413" t="str">
            <v>N</v>
          </cell>
          <cell r="CR413">
            <v>55</v>
          </cell>
          <cell r="CS413" t="str">
            <v>IM1</v>
          </cell>
          <cell r="CT413">
            <v>0</v>
          </cell>
          <cell r="CU413">
            <v>0</v>
          </cell>
          <cell r="CV413" t="str">
            <v>N</v>
          </cell>
        </row>
        <row r="414">
          <cell r="A414" t="str">
            <v>BFA728</v>
          </cell>
          <cell r="B414" t="str">
            <v>30</v>
          </cell>
          <cell r="C414" t="str">
            <v>學士</v>
          </cell>
          <cell r="D414" t="str">
            <v>1022</v>
          </cell>
          <cell r="E414" t="str">
            <v>工程師</v>
          </cell>
          <cell r="F414" t="str">
            <v>1I-1</v>
          </cell>
          <cell r="G414" t="str">
            <v>常日班(間--8:00上班)</v>
          </cell>
          <cell r="H414" t="str">
            <v>BFA728</v>
          </cell>
          <cell r="I414" t="str">
            <v>無線終端產品研發處機構設計部二課</v>
          </cell>
          <cell r="J414">
            <v>6366</v>
          </cell>
          <cell r="K414" t="str">
            <v>810230</v>
          </cell>
          <cell r="L414" t="str">
            <v>許宗驥</v>
          </cell>
          <cell r="O414" t="str">
            <v>K121702358</v>
          </cell>
          <cell r="P414" t="str">
            <v>台灣省苗栗縣</v>
          </cell>
          <cell r="Q414">
            <v>28709</v>
          </cell>
          <cell r="R414" t="str">
            <v>Y</v>
          </cell>
          <cell r="S414" t="str">
            <v>中華民國</v>
          </cell>
          <cell r="U414" t="str">
            <v>M</v>
          </cell>
          <cell r="V414" t="str">
            <v>台北縣蘆洲市長安街３３１巷２０號５樓</v>
          </cell>
          <cell r="W414" t="str">
            <v>02-22894785</v>
          </cell>
          <cell r="X414" t="str">
            <v>台北縣蘆洲市長安街３３１巷２０號５樓</v>
          </cell>
          <cell r="Y414" t="str">
            <v>02-22894785</v>
          </cell>
          <cell r="Z414" t="str">
            <v>Y</v>
          </cell>
          <cell r="AB414" t="str">
            <v>0937987785</v>
          </cell>
          <cell r="AC414" t="str">
            <v>陳慧芳</v>
          </cell>
          <cell r="AD414" t="str">
            <v>02-22894785</v>
          </cell>
          <cell r="AE414">
            <v>5</v>
          </cell>
          <cell r="AF414" t="str">
            <v>2000</v>
          </cell>
          <cell r="AG414" t="str">
            <v>機械系</v>
          </cell>
          <cell r="AH414" t="str">
            <v>屏東科技大學</v>
          </cell>
          <cell r="AI414" t="str">
            <v>機構設計,材料,電腦製圖</v>
          </cell>
          <cell r="AJ414" t="str">
            <v>正常</v>
          </cell>
          <cell r="AK414">
            <v>38054</v>
          </cell>
          <cell r="AL414">
            <v>38054</v>
          </cell>
          <cell r="AM414">
            <v>38146</v>
          </cell>
          <cell r="AN414">
            <v>1031</v>
          </cell>
          <cell r="AO414">
            <v>0</v>
          </cell>
          <cell r="AP414">
            <v>4</v>
          </cell>
          <cell r="AQ414">
            <v>28</v>
          </cell>
          <cell r="AR414">
            <v>83</v>
          </cell>
          <cell r="AT414">
            <v>21</v>
          </cell>
          <cell r="AU414">
            <v>341</v>
          </cell>
          <cell r="AV414" t="str">
            <v>04827394</v>
          </cell>
          <cell r="AW414" t="str">
            <v>間接</v>
          </cell>
          <cell r="AX414" t="str">
            <v>工程職</v>
          </cell>
          <cell r="AY414" t="str">
            <v>一般員工</v>
          </cell>
          <cell r="BA414" t="str">
            <v>1.000000000000000</v>
          </cell>
          <cell r="BB414" t="str">
            <v>1.000000000000000</v>
          </cell>
          <cell r="BD414">
            <v>2.34</v>
          </cell>
          <cell r="BE414" t="str">
            <v>N</v>
          </cell>
          <cell r="BG414" t="str">
            <v>N</v>
          </cell>
          <cell r="BK414" t="str">
            <v>Y</v>
          </cell>
          <cell r="BL414" t="str">
            <v>O</v>
          </cell>
          <cell r="BN414" t="str">
            <v>N</v>
          </cell>
          <cell r="BQ414" t="str">
            <v>1:新增</v>
          </cell>
          <cell r="BR414" t="str">
            <v>A:廠商</v>
          </cell>
          <cell r="BS414" t="str">
            <v>544200</v>
          </cell>
          <cell r="BT414" t="str">
            <v>2:研發</v>
          </cell>
          <cell r="BV414" t="str">
            <v>TW</v>
          </cell>
          <cell r="BW414" t="str">
            <v>174</v>
          </cell>
          <cell r="BX414" t="str">
            <v>台北縣蘆洲市長安街３３１巷２０號５樓</v>
          </cell>
          <cell r="BY414" t="str">
            <v>台北縣蘆洲市長安街３３１巷２０號５樓</v>
          </cell>
          <cell r="BZ414" t="str">
            <v>3:學士</v>
          </cell>
          <cell r="CA414" t="str">
            <v>1:國內</v>
          </cell>
          <cell r="CB414">
            <v>38054</v>
          </cell>
          <cell r="CE414" t="str">
            <v>247</v>
          </cell>
          <cell r="CK414" t="str">
            <v>247</v>
          </cell>
          <cell r="CL414" t="str">
            <v>C</v>
          </cell>
          <cell r="CM414">
            <v>34</v>
          </cell>
          <cell r="CP414" t="str">
            <v>N</v>
          </cell>
          <cell r="CR414">
            <v>55</v>
          </cell>
          <cell r="CS414" t="str">
            <v>IM1</v>
          </cell>
          <cell r="CT414">
            <v>21</v>
          </cell>
          <cell r="CU414">
            <v>83</v>
          </cell>
          <cell r="CV414" t="str">
            <v>Y</v>
          </cell>
        </row>
        <row r="415">
          <cell r="A415" t="str">
            <v>BFA728</v>
          </cell>
          <cell r="B415" t="str">
            <v>30</v>
          </cell>
          <cell r="C415" t="str">
            <v>學士</v>
          </cell>
          <cell r="D415" t="str">
            <v>1022</v>
          </cell>
          <cell r="E415" t="str">
            <v>工程師</v>
          </cell>
          <cell r="F415" t="str">
            <v>1I-1</v>
          </cell>
          <cell r="G415" t="str">
            <v>常日班(間--8:00上班)</v>
          </cell>
          <cell r="H415" t="str">
            <v>BFA728</v>
          </cell>
          <cell r="I415" t="str">
            <v>無線終端產品研發處機構設計部二課</v>
          </cell>
          <cell r="J415">
            <v>7267</v>
          </cell>
          <cell r="K415" t="str">
            <v>811304</v>
          </cell>
          <cell r="L415" t="str">
            <v>黃育群</v>
          </cell>
          <cell r="O415" t="str">
            <v>R122921361</v>
          </cell>
          <cell r="P415" t="str">
            <v>台灣省台南市</v>
          </cell>
          <cell r="Q415">
            <v>28385</v>
          </cell>
          <cell r="R415" t="str">
            <v>N</v>
          </cell>
          <cell r="S415" t="str">
            <v>中華民國</v>
          </cell>
          <cell r="U415" t="str">
            <v>M</v>
          </cell>
          <cell r="V415" t="str">
            <v>台南縣永康市大安街３６８巷１號</v>
          </cell>
          <cell r="W415" t="str">
            <v>06-2713150</v>
          </cell>
          <cell r="X415" t="str">
            <v>台南縣永康市大安街３６８巷１號</v>
          </cell>
          <cell r="Y415" t="str">
            <v>06-2713150</v>
          </cell>
          <cell r="Z415" t="str">
            <v>Y</v>
          </cell>
          <cell r="AB415" t="str">
            <v>0918678438</v>
          </cell>
          <cell r="AC415" t="str">
            <v>黃進興</v>
          </cell>
          <cell r="AD415" t="str">
            <v>06-2713150</v>
          </cell>
          <cell r="AE415">
            <v>5</v>
          </cell>
          <cell r="AF415" t="str">
            <v>2000</v>
          </cell>
          <cell r="AG415" t="str">
            <v>機械工程系</v>
          </cell>
          <cell r="AH415" t="str">
            <v>台灣科技大學</v>
          </cell>
          <cell r="AI415" t="str">
            <v>PC機構設計,PC與散熱系統整合</v>
          </cell>
          <cell r="AJ415" t="str">
            <v>正常</v>
          </cell>
          <cell r="AK415">
            <v>38217</v>
          </cell>
          <cell r="AL415">
            <v>38217</v>
          </cell>
          <cell r="AM415">
            <v>38309</v>
          </cell>
          <cell r="AN415">
            <v>1031</v>
          </cell>
          <cell r="AO415">
            <v>0</v>
          </cell>
          <cell r="AP415">
            <v>4</v>
          </cell>
          <cell r="AQ415">
            <v>28</v>
          </cell>
          <cell r="AR415">
            <v>83</v>
          </cell>
          <cell r="AT415">
            <v>21</v>
          </cell>
          <cell r="AU415">
            <v>341</v>
          </cell>
          <cell r="AV415" t="str">
            <v>04841929</v>
          </cell>
          <cell r="AW415" t="str">
            <v>間接</v>
          </cell>
          <cell r="AX415" t="str">
            <v>工程職</v>
          </cell>
          <cell r="AY415" t="str">
            <v>一般員工</v>
          </cell>
          <cell r="BA415" t="str">
            <v>1.000000000000000</v>
          </cell>
          <cell r="BB415" t="str">
            <v>1.000000000000000</v>
          </cell>
          <cell r="BD415">
            <v>1</v>
          </cell>
          <cell r="BE415" t="str">
            <v>N</v>
          </cell>
          <cell r="BG415" t="str">
            <v>N</v>
          </cell>
          <cell r="BK415" t="str">
            <v>Y</v>
          </cell>
          <cell r="BL415" t="str">
            <v>B</v>
          </cell>
          <cell r="BN415" t="str">
            <v>N</v>
          </cell>
          <cell r="BQ415" t="str">
            <v>1:新增</v>
          </cell>
          <cell r="BR415" t="str">
            <v>A:廠商</v>
          </cell>
          <cell r="BS415" t="str">
            <v>544200</v>
          </cell>
          <cell r="BT415" t="str">
            <v>2:研發</v>
          </cell>
          <cell r="BV415" t="str">
            <v>TW</v>
          </cell>
          <cell r="BW415" t="str">
            <v>A640</v>
          </cell>
          <cell r="BX415" t="str">
            <v>台南縣永康市大安街３６８巷１號</v>
          </cell>
          <cell r="BY415" t="str">
            <v>台南縣永康市大安街３６８巷１號</v>
          </cell>
          <cell r="BZ415" t="str">
            <v>3:學士</v>
          </cell>
          <cell r="CA415" t="str">
            <v>1:國內</v>
          </cell>
          <cell r="CB415">
            <v>38217</v>
          </cell>
          <cell r="CE415" t="str">
            <v>710</v>
          </cell>
          <cell r="CK415" t="str">
            <v>710</v>
          </cell>
          <cell r="CL415" t="str">
            <v>C</v>
          </cell>
          <cell r="CM415">
            <v>34</v>
          </cell>
          <cell r="CP415" t="str">
            <v>N</v>
          </cell>
          <cell r="CR415">
            <v>55</v>
          </cell>
          <cell r="CS415" t="str">
            <v>IM1</v>
          </cell>
          <cell r="CT415">
            <v>21</v>
          </cell>
          <cell r="CU415">
            <v>83</v>
          </cell>
          <cell r="CV415" t="str">
            <v>Y</v>
          </cell>
        </row>
        <row r="416">
          <cell r="A416" t="str">
            <v>BFA808</v>
          </cell>
          <cell r="B416" t="str">
            <v>20</v>
          </cell>
          <cell r="C416" t="str">
            <v>碩士</v>
          </cell>
          <cell r="D416" t="str">
            <v>1022</v>
          </cell>
          <cell r="E416" t="str">
            <v>工程師</v>
          </cell>
          <cell r="F416" t="str">
            <v>1I-1</v>
          </cell>
          <cell r="G416" t="str">
            <v>常日班(間--8:00上班)</v>
          </cell>
          <cell r="H416" t="str">
            <v>BFA818</v>
          </cell>
          <cell r="I416" t="str">
            <v>無線終端產品研發處硬體設計部一課</v>
          </cell>
          <cell r="J416">
            <v>5706</v>
          </cell>
          <cell r="K416" t="str">
            <v>808770</v>
          </cell>
          <cell r="L416" t="str">
            <v>呂俊賢</v>
          </cell>
          <cell r="O416" t="str">
            <v>E120108735</v>
          </cell>
          <cell r="P416" t="str">
            <v>高雄市</v>
          </cell>
          <cell r="Q416">
            <v>27873</v>
          </cell>
          <cell r="R416" t="str">
            <v>N</v>
          </cell>
          <cell r="S416" t="str">
            <v>中華民國</v>
          </cell>
          <cell r="U416" t="str">
            <v>M</v>
          </cell>
          <cell r="V416" t="str">
            <v>高雄市前鎮區桂林街３２巷２號４樓</v>
          </cell>
          <cell r="W416" t="str">
            <v>02-25421162</v>
          </cell>
          <cell r="X416" t="str">
            <v>高雄市前鎮區桂林街３２巷２號４樓</v>
          </cell>
          <cell r="Y416" t="str">
            <v>02-25421162</v>
          </cell>
          <cell r="Z416" t="str">
            <v>Y</v>
          </cell>
          <cell r="AE416">
            <v>3</v>
          </cell>
          <cell r="AF416" t="str">
            <v>2003</v>
          </cell>
          <cell r="AG416" t="str">
            <v>電子所</v>
          </cell>
          <cell r="AH416" t="str">
            <v>台灣科技大學</v>
          </cell>
          <cell r="AJ416" t="str">
            <v>正常</v>
          </cell>
          <cell r="AK416">
            <v>37881</v>
          </cell>
          <cell r="AL416">
            <v>37881</v>
          </cell>
          <cell r="AM416">
            <v>37972</v>
          </cell>
          <cell r="AN416">
            <v>1033</v>
          </cell>
          <cell r="AO416">
            <v>0</v>
          </cell>
          <cell r="AP416">
            <v>2</v>
          </cell>
          <cell r="AQ416">
            <v>28</v>
          </cell>
          <cell r="AR416">
            <v>83</v>
          </cell>
          <cell r="AT416">
            <v>22</v>
          </cell>
          <cell r="AU416">
            <v>329</v>
          </cell>
          <cell r="AV416" t="str">
            <v>04746603</v>
          </cell>
          <cell r="AW416" t="str">
            <v>間接</v>
          </cell>
          <cell r="AX416" t="str">
            <v>工程職</v>
          </cell>
          <cell r="AY416" t="str">
            <v>一般員工</v>
          </cell>
          <cell r="BA416" t="str">
            <v>1.000000000000000</v>
          </cell>
          <cell r="BB416" t="str">
            <v>1.000000000000000</v>
          </cell>
          <cell r="BD416">
            <v>0</v>
          </cell>
          <cell r="BE416" t="str">
            <v>N</v>
          </cell>
          <cell r="BG416" t="str">
            <v>N</v>
          </cell>
          <cell r="BK416" t="str">
            <v>Y</v>
          </cell>
          <cell r="BL416" t="str">
            <v>B</v>
          </cell>
          <cell r="BN416" t="str">
            <v>N</v>
          </cell>
          <cell r="BQ416" t="str">
            <v>1:新增</v>
          </cell>
          <cell r="BR416" t="str">
            <v>A:廠商</v>
          </cell>
          <cell r="BS416" t="str">
            <v>542203</v>
          </cell>
          <cell r="BT416" t="str">
            <v>2:研發</v>
          </cell>
          <cell r="BV416" t="str">
            <v>TW</v>
          </cell>
          <cell r="BW416" t="str">
            <v>174</v>
          </cell>
          <cell r="BX416" t="str">
            <v>高雄市前鎮區桂林街３２巷２號４樓</v>
          </cell>
          <cell r="BY416" t="str">
            <v>高雄市前鎮區桂林街３２巷２號４樓</v>
          </cell>
          <cell r="BZ416" t="str">
            <v>2:碩士</v>
          </cell>
          <cell r="CA416" t="str">
            <v>1:國內</v>
          </cell>
          <cell r="CB416">
            <v>37881</v>
          </cell>
          <cell r="CE416" t="str">
            <v>806</v>
          </cell>
          <cell r="CK416" t="str">
            <v>806</v>
          </cell>
          <cell r="CL416" t="str">
            <v>C</v>
          </cell>
          <cell r="CM416">
            <v>34</v>
          </cell>
          <cell r="CP416" t="str">
            <v>N</v>
          </cell>
          <cell r="CR416">
            <v>178</v>
          </cell>
          <cell r="CS416" t="str">
            <v>RD技委會</v>
          </cell>
          <cell r="CT416">
            <v>0</v>
          </cell>
          <cell r="CU416">
            <v>0</v>
          </cell>
          <cell r="CV416" t="str">
            <v>N</v>
          </cell>
        </row>
        <row r="417">
          <cell r="A417" t="str">
            <v>BFA808</v>
          </cell>
          <cell r="B417" t="str">
            <v>20</v>
          </cell>
          <cell r="C417" t="str">
            <v>碩士</v>
          </cell>
          <cell r="D417" t="str">
            <v>1022</v>
          </cell>
          <cell r="E417" t="str">
            <v>工程師</v>
          </cell>
          <cell r="F417" t="str">
            <v>1I-1</v>
          </cell>
          <cell r="G417" t="str">
            <v>常日班(間--8:00上班)</v>
          </cell>
          <cell r="H417" t="str">
            <v>BFA818</v>
          </cell>
          <cell r="I417" t="str">
            <v>無線終端產品研發處硬體設計部一課</v>
          </cell>
          <cell r="J417">
            <v>6990</v>
          </cell>
          <cell r="K417" t="str">
            <v>811144</v>
          </cell>
          <cell r="L417" t="str">
            <v>許銘顯</v>
          </cell>
          <cell r="M417" t="str">
            <v>HSU, MING-HSIEN</v>
          </cell>
          <cell r="N417" t="str">
            <v>HSU, MING-HSIEN</v>
          </cell>
          <cell r="O417" t="str">
            <v>N123037178</v>
          </cell>
          <cell r="P417" t="str">
            <v>台灣省彰化縣</v>
          </cell>
          <cell r="Q417">
            <v>27997</v>
          </cell>
          <cell r="R417" t="str">
            <v>N</v>
          </cell>
          <cell r="S417" t="str">
            <v>中華民國</v>
          </cell>
          <cell r="U417" t="str">
            <v>M</v>
          </cell>
          <cell r="V417" t="str">
            <v>彰化縣二水鄉南通路二段１８３號</v>
          </cell>
          <cell r="W417" t="str">
            <v>02-87890210</v>
          </cell>
          <cell r="X417" t="str">
            <v>台北市信義區吳興街２６９巷１８弄２２號３樓</v>
          </cell>
          <cell r="Y417" t="str">
            <v>02-87890210</v>
          </cell>
          <cell r="Z417" t="str">
            <v>Y</v>
          </cell>
          <cell r="AC417" t="str">
            <v>許標</v>
          </cell>
          <cell r="AE417">
            <v>3</v>
          </cell>
          <cell r="AF417" t="str">
            <v>2004</v>
          </cell>
          <cell r="AG417" t="str">
            <v>電子所</v>
          </cell>
          <cell r="AH417" t="str">
            <v>中華技術學院</v>
          </cell>
          <cell r="AI417" t="str">
            <v>Wireless/WLAN,通訊系統</v>
          </cell>
          <cell r="AJ417" t="str">
            <v>正常</v>
          </cell>
          <cell r="AK417">
            <v>38166</v>
          </cell>
          <cell r="AL417">
            <v>38166</v>
          </cell>
          <cell r="AM417">
            <v>38258</v>
          </cell>
          <cell r="AN417">
            <v>1033</v>
          </cell>
          <cell r="AO417">
            <v>0</v>
          </cell>
          <cell r="AP417">
            <v>2</v>
          </cell>
          <cell r="AQ417">
            <v>28</v>
          </cell>
          <cell r="AR417">
            <v>83</v>
          </cell>
          <cell r="AT417">
            <v>22</v>
          </cell>
          <cell r="AU417">
            <v>329</v>
          </cell>
          <cell r="AV417" t="str">
            <v>04837371</v>
          </cell>
          <cell r="AW417" t="str">
            <v>間接</v>
          </cell>
          <cell r="AX417" t="str">
            <v>工程職</v>
          </cell>
          <cell r="AY417" t="str">
            <v>一般員工</v>
          </cell>
          <cell r="BA417" t="str">
            <v>1.000000000000000</v>
          </cell>
          <cell r="BB417" t="str">
            <v>1.000000000000000</v>
          </cell>
          <cell r="BD417">
            <v>0.6</v>
          </cell>
          <cell r="BE417" t="str">
            <v>N</v>
          </cell>
          <cell r="BG417" t="str">
            <v>N</v>
          </cell>
          <cell r="BK417" t="str">
            <v>Y</v>
          </cell>
          <cell r="BN417" t="str">
            <v>N</v>
          </cell>
          <cell r="BQ417" t="str">
            <v>1:新增</v>
          </cell>
          <cell r="BR417" t="str">
            <v>A:廠商</v>
          </cell>
          <cell r="BS417" t="str">
            <v>542203</v>
          </cell>
          <cell r="BT417" t="str">
            <v>2:研發</v>
          </cell>
          <cell r="BU417" t="str">
            <v>212923573</v>
          </cell>
          <cell r="BV417" t="str">
            <v>TW</v>
          </cell>
          <cell r="BW417" t="str">
            <v>640</v>
          </cell>
          <cell r="BX417" t="str">
            <v>台北市信義區吳興街２６９巷１８弄２２號３樓</v>
          </cell>
          <cell r="BY417" t="str">
            <v>彰化縣二水鄉南通路二段１８３號</v>
          </cell>
          <cell r="BZ417" t="str">
            <v>2:碩士</v>
          </cell>
          <cell r="CA417" t="str">
            <v>1:國內</v>
          </cell>
          <cell r="CB417">
            <v>38166</v>
          </cell>
          <cell r="CE417" t="str">
            <v>530</v>
          </cell>
          <cell r="CK417" t="str">
            <v>110</v>
          </cell>
          <cell r="CL417" t="str">
            <v>C</v>
          </cell>
          <cell r="CM417">
            <v>37</v>
          </cell>
          <cell r="CP417" t="str">
            <v>N</v>
          </cell>
          <cell r="CR417">
            <v>184</v>
          </cell>
          <cell r="CS417" t="str">
            <v>RD技委會</v>
          </cell>
          <cell r="CT417">
            <v>23</v>
          </cell>
          <cell r="CU417">
            <v>83</v>
          </cell>
          <cell r="CV417" t="str">
            <v>Y</v>
          </cell>
        </row>
        <row r="418">
          <cell r="A418" t="str">
            <v>BFA808</v>
          </cell>
          <cell r="B418" t="str">
            <v>20</v>
          </cell>
          <cell r="C418" t="str">
            <v>碩士</v>
          </cell>
          <cell r="D418" t="str">
            <v>1022</v>
          </cell>
          <cell r="E418" t="str">
            <v>工程師</v>
          </cell>
          <cell r="F418" t="str">
            <v>1I-1</v>
          </cell>
          <cell r="G418" t="str">
            <v>常日班(間--8:00上班)</v>
          </cell>
          <cell r="H418" t="str">
            <v>BFA818</v>
          </cell>
          <cell r="I418" t="str">
            <v>無線終端產品研發處硬體設計部一課</v>
          </cell>
          <cell r="J418">
            <v>7435</v>
          </cell>
          <cell r="K418" t="str">
            <v>811436</v>
          </cell>
          <cell r="L418" t="str">
            <v>蔡竣傑</v>
          </cell>
          <cell r="O418" t="str">
            <v>R122909132</v>
          </cell>
          <cell r="P418" t="str">
            <v>台灣省台南市</v>
          </cell>
          <cell r="Q418">
            <v>28954</v>
          </cell>
          <cell r="R418" t="str">
            <v>N</v>
          </cell>
          <cell r="S418" t="str">
            <v>中華民國</v>
          </cell>
          <cell r="U418" t="str">
            <v>M</v>
          </cell>
          <cell r="V418" t="str">
            <v>台南縣新化鎮中正路４９３號</v>
          </cell>
          <cell r="W418" t="str">
            <v>06-5907080</v>
          </cell>
          <cell r="X418" t="str">
            <v>新竹縣竹北市十興路２９２巷１１號</v>
          </cell>
          <cell r="Y418" t="str">
            <v>0933117955</v>
          </cell>
          <cell r="Z418" t="str">
            <v>Y</v>
          </cell>
          <cell r="AB418" t="str">
            <v>0933117955</v>
          </cell>
          <cell r="AC418" t="str">
            <v>蔡金虎</v>
          </cell>
          <cell r="AD418" t="str">
            <v>06-5907080</v>
          </cell>
          <cell r="AE418">
            <v>3</v>
          </cell>
          <cell r="AF418" t="str">
            <v>2004</v>
          </cell>
          <cell r="AG418" t="str">
            <v>通訊所</v>
          </cell>
          <cell r="AH418" t="str">
            <v>中央大學</v>
          </cell>
          <cell r="AJ418" t="str">
            <v>正常</v>
          </cell>
          <cell r="AK418">
            <v>38278</v>
          </cell>
          <cell r="AL418">
            <v>38278</v>
          </cell>
          <cell r="AM418">
            <v>38370</v>
          </cell>
          <cell r="AN418">
            <v>1033</v>
          </cell>
          <cell r="AO418">
            <v>0</v>
          </cell>
          <cell r="AP418">
            <v>2</v>
          </cell>
          <cell r="AQ418">
            <v>28</v>
          </cell>
          <cell r="AR418">
            <v>83</v>
          </cell>
          <cell r="AT418">
            <v>22</v>
          </cell>
          <cell r="AU418">
            <v>329</v>
          </cell>
          <cell r="AV418" t="str">
            <v>04841937</v>
          </cell>
          <cell r="AW418" t="str">
            <v>間接</v>
          </cell>
          <cell r="AX418" t="str">
            <v>工程職</v>
          </cell>
          <cell r="AY418" t="str">
            <v>一般員工</v>
          </cell>
          <cell r="BA418" t="str">
            <v>1.000000000000000</v>
          </cell>
          <cell r="BB418" t="str">
            <v>1.000000000000000</v>
          </cell>
          <cell r="BD418">
            <v>0</v>
          </cell>
          <cell r="BE418" t="str">
            <v>N</v>
          </cell>
          <cell r="BG418" t="str">
            <v>N</v>
          </cell>
          <cell r="BJ418" t="str">
            <v>國防役</v>
          </cell>
          <cell r="BK418" t="str">
            <v>Y</v>
          </cell>
          <cell r="BL418" t="str">
            <v>O</v>
          </cell>
          <cell r="BN418" t="str">
            <v>N</v>
          </cell>
          <cell r="BQ418" t="str">
            <v>1:新增</v>
          </cell>
          <cell r="BR418" t="str">
            <v>A:廠商</v>
          </cell>
          <cell r="BS418" t="str">
            <v>549900</v>
          </cell>
          <cell r="BT418" t="str">
            <v>2:研發</v>
          </cell>
          <cell r="BV418" t="str">
            <v>TW</v>
          </cell>
          <cell r="BW418" t="str">
            <v>A640</v>
          </cell>
          <cell r="BX418" t="str">
            <v>新竹縣竹北市十興路２９２巷１１號</v>
          </cell>
          <cell r="BY418" t="str">
            <v>台南縣新化鎮中正路４９３號</v>
          </cell>
          <cell r="BZ418" t="str">
            <v>2:碩士</v>
          </cell>
          <cell r="CA418" t="str">
            <v>1:國內</v>
          </cell>
          <cell r="CB418">
            <v>38278</v>
          </cell>
          <cell r="CE418" t="str">
            <v>712</v>
          </cell>
          <cell r="CK418" t="str">
            <v>302</v>
          </cell>
          <cell r="CL418" t="str">
            <v>C</v>
          </cell>
          <cell r="CM418">
            <v>38</v>
          </cell>
          <cell r="CP418" t="str">
            <v>N</v>
          </cell>
          <cell r="CR418">
            <v>178</v>
          </cell>
          <cell r="CS418" t="str">
            <v>RD技委會</v>
          </cell>
          <cell r="CT418">
            <v>23</v>
          </cell>
          <cell r="CU418">
            <v>83</v>
          </cell>
          <cell r="CV418" t="str">
            <v>Y</v>
          </cell>
        </row>
        <row r="419">
          <cell r="A419" t="str">
            <v>BFA808</v>
          </cell>
          <cell r="B419" t="str">
            <v>40</v>
          </cell>
          <cell r="C419" t="str">
            <v>專科</v>
          </cell>
          <cell r="D419" t="str">
            <v>1022</v>
          </cell>
          <cell r="E419" t="str">
            <v>工程師</v>
          </cell>
          <cell r="F419" t="str">
            <v>1I-1</v>
          </cell>
          <cell r="G419" t="str">
            <v>常日班(間--8:00上班)</v>
          </cell>
          <cell r="H419" t="str">
            <v>BFA828</v>
          </cell>
          <cell r="I419" t="str">
            <v>無線終端產品研發處硬體設計部二課</v>
          </cell>
          <cell r="J419">
            <v>6481</v>
          </cell>
          <cell r="K419" t="str">
            <v>009719</v>
          </cell>
          <cell r="L419" t="str">
            <v>林宗德</v>
          </cell>
          <cell r="O419" t="str">
            <v>F123765466</v>
          </cell>
          <cell r="P419" t="str">
            <v>台北市</v>
          </cell>
          <cell r="Q419">
            <v>27987</v>
          </cell>
          <cell r="R419" t="str">
            <v>N</v>
          </cell>
          <cell r="S419" t="str">
            <v>中華民國</v>
          </cell>
          <cell r="U419" t="str">
            <v>M</v>
          </cell>
          <cell r="V419" t="str">
            <v>台北縣泰山鄉泰林路二段１１６巷４弄６號</v>
          </cell>
          <cell r="W419" t="str">
            <v>02-29093542</v>
          </cell>
          <cell r="X419" t="str">
            <v>台北縣泰山鄉泰林路二段１１６巷４弄６號</v>
          </cell>
          <cell r="Y419" t="str">
            <v>02-29093542</v>
          </cell>
          <cell r="Z419" t="str">
            <v>Y</v>
          </cell>
          <cell r="AB419" t="str">
            <v>0922360400</v>
          </cell>
          <cell r="AC419" t="str">
            <v>林錦旗</v>
          </cell>
          <cell r="AD419" t="str">
            <v>02-29093542</v>
          </cell>
          <cell r="AE419">
            <v>7</v>
          </cell>
          <cell r="AF419" t="str">
            <v>1996</v>
          </cell>
          <cell r="AG419" t="str">
            <v>光電科</v>
          </cell>
          <cell r="AH419" t="str">
            <v>聯合工專</v>
          </cell>
          <cell r="AI419" t="str">
            <v>測試工程</v>
          </cell>
          <cell r="AJ419" t="str">
            <v>正常</v>
          </cell>
          <cell r="AK419">
            <v>38086</v>
          </cell>
          <cell r="AL419">
            <v>37389</v>
          </cell>
          <cell r="AM419">
            <v>37481</v>
          </cell>
          <cell r="AN419">
            <v>1034</v>
          </cell>
          <cell r="AO419">
            <v>0</v>
          </cell>
          <cell r="AP419">
            <v>4</v>
          </cell>
          <cell r="AQ419">
            <v>28</v>
          </cell>
          <cell r="AR419">
            <v>83</v>
          </cell>
          <cell r="AT419">
            <v>21</v>
          </cell>
          <cell r="AU419">
            <v>329</v>
          </cell>
          <cell r="AV419" t="str">
            <v>04808072</v>
          </cell>
          <cell r="AW419" t="str">
            <v>間接</v>
          </cell>
          <cell r="AX419" t="str">
            <v>工程職</v>
          </cell>
          <cell r="AY419" t="str">
            <v>一般員工</v>
          </cell>
          <cell r="BA419" t="str">
            <v>1.000000000000000</v>
          </cell>
          <cell r="BB419" t="str">
            <v>1.000000000000000</v>
          </cell>
          <cell r="BD419">
            <v>2.7</v>
          </cell>
          <cell r="BE419" t="str">
            <v>N</v>
          </cell>
          <cell r="BG419" t="str">
            <v>N</v>
          </cell>
          <cell r="BK419" t="str">
            <v>Y</v>
          </cell>
          <cell r="BL419" t="str">
            <v>A</v>
          </cell>
          <cell r="BN419" t="str">
            <v>N</v>
          </cell>
          <cell r="BQ419" t="str">
            <v>1:新增</v>
          </cell>
          <cell r="BR419" t="str">
            <v>A:廠商</v>
          </cell>
          <cell r="BS419" t="str">
            <v>542206</v>
          </cell>
          <cell r="BT419" t="str">
            <v>2:研發</v>
          </cell>
          <cell r="BV419" t="str">
            <v>TW</v>
          </cell>
          <cell r="BW419" t="str">
            <v>174</v>
          </cell>
          <cell r="BX419" t="str">
            <v>台北縣泰山鄉泰林路二段１１６巷４弄６號</v>
          </cell>
          <cell r="BY419" t="str">
            <v>台北縣泰山鄉泰林路二段１１６巷４弄６號</v>
          </cell>
          <cell r="BZ419" t="str">
            <v>4:專科</v>
          </cell>
          <cell r="CA419" t="str">
            <v>1:國內</v>
          </cell>
          <cell r="CB419">
            <v>38086</v>
          </cell>
          <cell r="CE419" t="str">
            <v>243</v>
          </cell>
          <cell r="CK419" t="str">
            <v>243</v>
          </cell>
          <cell r="CL419" t="str">
            <v>C</v>
          </cell>
          <cell r="CP419" t="str">
            <v>N</v>
          </cell>
          <cell r="CR419">
            <v>184</v>
          </cell>
          <cell r="CS419" t="str">
            <v>RD技委會</v>
          </cell>
          <cell r="CT419">
            <v>20</v>
          </cell>
          <cell r="CU419">
            <v>83</v>
          </cell>
          <cell r="CV419" t="str">
            <v>Y</v>
          </cell>
        </row>
        <row r="420">
          <cell r="A420" t="str">
            <v>BFA808</v>
          </cell>
          <cell r="B420" t="str">
            <v>30</v>
          </cell>
          <cell r="C420" t="str">
            <v>學士</v>
          </cell>
          <cell r="D420" t="str">
            <v>1022</v>
          </cell>
          <cell r="E420" t="str">
            <v>工程師</v>
          </cell>
          <cell r="F420" t="str">
            <v>1I-1</v>
          </cell>
          <cell r="G420" t="str">
            <v>常日班(間--8:00上班)</v>
          </cell>
          <cell r="H420" t="str">
            <v>BFA828</v>
          </cell>
          <cell r="I420" t="str">
            <v>無線終端產品研發處硬體設計部二課</v>
          </cell>
          <cell r="J420">
            <v>6487</v>
          </cell>
          <cell r="K420" t="str">
            <v>009789</v>
          </cell>
          <cell r="L420" t="str">
            <v>陳一全</v>
          </cell>
          <cell r="O420" t="str">
            <v>P122386020</v>
          </cell>
          <cell r="P420" t="str">
            <v>台灣省雲林縣</v>
          </cell>
          <cell r="Q420">
            <v>28120</v>
          </cell>
          <cell r="R420" t="str">
            <v>N</v>
          </cell>
          <cell r="S420" t="str">
            <v>中華民國</v>
          </cell>
          <cell r="U420" t="str">
            <v>M</v>
          </cell>
          <cell r="V420" t="str">
            <v>台北縣板橋市溪崑二街１０６巷２號</v>
          </cell>
          <cell r="W420" t="str">
            <v>02-26810619</v>
          </cell>
          <cell r="X420" t="str">
            <v>台北縣板橋市溪崑二街１０６巷２號</v>
          </cell>
          <cell r="Y420" t="str">
            <v>02-26810619</v>
          </cell>
          <cell r="Z420" t="str">
            <v>Y</v>
          </cell>
          <cell r="AB420" t="str">
            <v>0912598591</v>
          </cell>
          <cell r="AC420" t="str">
            <v>陳燕龍</v>
          </cell>
          <cell r="AD420" t="str">
            <v>02-26810619</v>
          </cell>
          <cell r="AE420">
            <v>5</v>
          </cell>
          <cell r="AF420" t="str">
            <v>2002</v>
          </cell>
          <cell r="AG420" t="str">
            <v>電子工程系</v>
          </cell>
          <cell r="AH420" t="str">
            <v>龍華科技大學</v>
          </cell>
          <cell r="AI420" t="str">
            <v>RF,數位類比電路</v>
          </cell>
          <cell r="AJ420" t="str">
            <v>正常</v>
          </cell>
          <cell r="AK420">
            <v>38086</v>
          </cell>
          <cell r="AL420">
            <v>37417</v>
          </cell>
          <cell r="AM420">
            <v>37509</v>
          </cell>
          <cell r="AN420">
            <v>1034</v>
          </cell>
          <cell r="AO420">
            <v>0</v>
          </cell>
          <cell r="AP420">
            <v>4</v>
          </cell>
          <cell r="AQ420">
            <v>28</v>
          </cell>
          <cell r="AR420">
            <v>83</v>
          </cell>
          <cell r="AT420">
            <v>22</v>
          </cell>
          <cell r="AU420">
            <v>329</v>
          </cell>
          <cell r="AV420" t="str">
            <v>04808234</v>
          </cell>
          <cell r="AW420" t="str">
            <v>間接</v>
          </cell>
          <cell r="AX420" t="str">
            <v>工程職</v>
          </cell>
          <cell r="AY420" t="str">
            <v>一般員工</v>
          </cell>
          <cell r="BA420" t="str">
            <v>1.000000000000000</v>
          </cell>
          <cell r="BB420" t="str">
            <v>1.000000000000000</v>
          </cell>
          <cell r="BD420">
            <v>2.7</v>
          </cell>
          <cell r="BE420" t="str">
            <v>N</v>
          </cell>
          <cell r="BG420" t="str">
            <v>N</v>
          </cell>
          <cell r="BK420" t="str">
            <v>Y</v>
          </cell>
          <cell r="BL420" t="str">
            <v>O</v>
          </cell>
          <cell r="BN420" t="str">
            <v>N</v>
          </cell>
          <cell r="BQ420" t="str">
            <v>1:新增</v>
          </cell>
          <cell r="BR420" t="str">
            <v>A:廠商</v>
          </cell>
          <cell r="BS420" t="str">
            <v>542203</v>
          </cell>
          <cell r="BT420" t="str">
            <v>2:研發</v>
          </cell>
          <cell r="BV420" t="str">
            <v>TW</v>
          </cell>
          <cell r="BW420" t="str">
            <v>174</v>
          </cell>
          <cell r="BX420" t="str">
            <v>台北縣板橋市溪崑二街１０６巷２號</v>
          </cell>
          <cell r="BY420" t="str">
            <v>台北縣板橋市溪崑二街１０６巷２號</v>
          </cell>
          <cell r="BZ420" t="str">
            <v>3:學士</v>
          </cell>
          <cell r="CA420" t="str">
            <v>1:國內</v>
          </cell>
          <cell r="CB420">
            <v>38086</v>
          </cell>
          <cell r="CE420" t="str">
            <v>220</v>
          </cell>
          <cell r="CK420" t="str">
            <v>220</v>
          </cell>
          <cell r="CL420" t="str">
            <v>C</v>
          </cell>
          <cell r="CP420" t="str">
            <v>N</v>
          </cell>
          <cell r="CR420">
            <v>178</v>
          </cell>
          <cell r="CS420" t="str">
            <v>RD技委會</v>
          </cell>
          <cell r="CT420">
            <v>24</v>
          </cell>
          <cell r="CU420">
            <v>83</v>
          </cell>
          <cell r="CV420" t="str">
            <v>Y</v>
          </cell>
        </row>
        <row r="421">
          <cell r="A421" t="str">
            <v>BFA808</v>
          </cell>
          <cell r="B421" t="str">
            <v>20</v>
          </cell>
          <cell r="C421" t="str">
            <v>碩士</v>
          </cell>
          <cell r="D421" t="str">
            <v>1022</v>
          </cell>
          <cell r="E421" t="str">
            <v>工程師</v>
          </cell>
          <cell r="F421" t="str">
            <v>1I-1</v>
          </cell>
          <cell r="G421" t="str">
            <v>常日班(間--8:00上班)</v>
          </cell>
          <cell r="H421" t="str">
            <v>BFA828</v>
          </cell>
          <cell r="I421" t="str">
            <v>無線終端產品研發處硬體設計部二課</v>
          </cell>
          <cell r="J421">
            <v>7794</v>
          </cell>
          <cell r="K421" t="str">
            <v>813246</v>
          </cell>
          <cell r="L421" t="str">
            <v>劉士文</v>
          </cell>
          <cell r="O421" t="str">
            <v>F124797257</v>
          </cell>
          <cell r="P421" t="str">
            <v>台灣省台中縣</v>
          </cell>
          <cell r="Q421">
            <v>29063</v>
          </cell>
          <cell r="R421" t="str">
            <v>N</v>
          </cell>
          <cell r="S421" t="str">
            <v>中華民國</v>
          </cell>
          <cell r="U421" t="str">
            <v>M</v>
          </cell>
          <cell r="V421" t="str">
            <v>台北縣土城市延平路１１１號４樓</v>
          </cell>
          <cell r="W421" t="str">
            <v>02-22653157</v>
          </cell>
          <cell r="X421" t="str">
            <v>台北縣板橋市三民路二段１５３巷４弄１１號２樓</v>
          </cell>
          <cell r="Y421" t="str">
            <v>02-29522912</v>
          </cell>
          <cell r="Z421" t="str">
            <v>Y</v>
          </cell>
          <cell r="AB421" t="str">
            <v>0916785193</v>
          </cell>
          <cell r="AC421" t="str">
            <v>葛淑梅</v>
          </cell>
          <cell r="AE421">
            <v>3</v>
          </cell>
          <cell r="AF421" t="str">
            <v>2003</v>
          </cell>
          <cell r="AG421" t="str">
            <v>應力所</v>
          </cell>
          <cell r="AH421" t="str">
            <v>台灣大學</v>
          </cell>
          <cell r="AI421" t="str">
            <v>RF IC and System design</v>
          </cell>
          <cell r="AJ421" t="str">
            <v>正常</v>
          </cell>
          <cell r="AK421">
            <v>38504</v>
          </cell>
          <cell r="AL421">
            <v>38504</v>
          </cell>
          <cell r="AM421">
            <v>38596</v>
          </cell>
          <cell r="AN421">
            <v>1034</v>
          </cell>
          <cell r="AO421">
            <v>0</v>
          </cell>
          <cell r="AP421">
            <v>4</v>
          </cell>
          <cell r="AQ421">
            <v>28</v>
          </cell>
          <cell r="AR421">
            <v>83</v>
          </cell>
          <cell r="AT421">
            <v>22</v>
          </cell>
          <cell r="AU421">
            <v>329</v>
          </cell>
          <cell r="AV421" t="str">
            <v>04841987</v>
          </cell>
          <cell r="AW421" t="str">
            <v>間接</v>
          </cell>
          <cell r="AX421" t="str">
            <v>工程職</v>
          </cell>
          <cell r="AY421" t="str">
            <v>一般員工</v>
          </cell>
          <cell r="BA421" t="str">
            <v>1.000000000000000</v>
          </cell>
          <cell r="BB421" t="str">
            <v>1.000000000000000</v>
          </cell>
          <cell r="BD421">
            <v>1.67</v>
          </cell>
          <cell r="BE421" t="str">
            <v>N</v>
          </cell>
          <cell r="BG421" t="str">
            <v>N</v>
          </cell>
          <cell r="BK421" t="str">
            <v>Y</v>
          </cell>
          <cell r="BL421" t="str">
            <v>A</v>
          </cell>
          <cell r="BN421" t="str">
            <v>N</v>
          </cell>
          <cell r="BQ421" t="str">
            <v>1:新增</v>
          </cell>
          <cell r="BR421" t="str">
            <v>A:廠商</v>
          </cell>
          <cell r="BS421" t="str">
            <v>890000</v>
          </cell>
          <cell r="BT421" t="str">
            <v>2:研發</v>
          </cell>
          <cell r="BV421" t="str">
            <v>TW</v>
          </cell>
          <cell r="BW421" t="str">
            <v>A640</v>
          </cell>
          <cell r="BX421" t="str">
            <v>台北縣板橋市三民路二段１５３巷４弄１１號２樓</v>
          </cell>
          <cell r="BY421" t="str">
            <v>台北縣土城市延平路１１１號４樓</v>
          </cell>
          <cell r="BZ421" t="str">
            <v>2:碩士</v>
          </cell>
          <cell r="CA421" t="str">
            <v>1:國內</v>
          </cell>
          <cell r="CB421">
            <v>38504</v>
          </cell>
          <cell r="CE421" t="str">
            <v>236</v>
          </cell>
          <cell r="CK421" t="str">
            <v>220</v>
          </cell>
          <cell r="CL421" t="str">
            <v>C</v>
          </cell>
          <cell r="CM421">
            <v>34</v>
          </cell>
          <cell r="CP421" t="str">
            <v>N</v>
          </cell>
          <cell r="CR421">
            <v>184</v>
          </cell>
          <cell r="CS421" t="str">
            <v>RD技委會</v>
          </cell>
          <cell r="CT421">
            <v>0</v>
          </cell>
          <cell r="CU421">
            <v>83</v>
          </cell>
          <cell r="CV421" t="str">
            <v>Y</v>
          </cell>
        </row>
        <row r="422">
          <cell r="A422" t="str">
            <v>BFA838</v>
          </cell>
          <cell r="B422" t="str">
            <v>20</v>
          </cell>
          <cell r="C422" t="str">
            <v>碩士</v>
          </cell>
          <cell r="D422" t="str">
            <v>1022</v>
          </cell>
          <cell r="E422" t="str">
            <v>工程師</v>
          </cell>
          <cell r="F422" t="str">
            <v>1I-1</v>
          </cell>
          <cell r="G422" t="str">
            <v>常日班(間--8:00上班)</v>
          </cell>
          <cell r="H422" t="str">
            <v>BFA838</v>
          </cell>
          <cell r="I422" t="str">
            <v>無線終端產品研發處硬體設計部三課</v>
          </cell>
          <cell r="J422">
            <v>6055</v>
          </cell>
          <cell r="K422" t="str">
            <v>809934</v>
          </cell>
          <cell r="L422" t="str">
            <v>鄭景贏</v>
          </cell>
          <cell r="M422" t="str">
            <v>Ching-Ying Cheng</v>
          </cell>
          <cell r="O422" t="str">
            <v>F121119439</v>
          </cell>
          <cell r="P422" t="str">
            <v>台灣省新竹縣</v>
          </cell>
          <cell r="Q422">
            <v>26245</v>
          </cell>
          <cell r="R422" t="str">
            <v>N</v>
          </cell>
          <cell r="S422" t="str">
            <v>中華民國</v>
          </cell>
          <cell r="U422" t="str">
            <v>M</v>
          </cell>
          <cell r="V422" t="str">
            <v>台北市大安區瑞安街２５６巷２２之２號１樓</v>
          </cell>
          <cell r="W422" t="str">
            <v>02-27020254</v>
          </cell>
          <cell r="X422" t="str">
            <v>台北市大安區瑞安街２５６巷２２之２號１樓</v>
          </cell>
          <cell r="Y422" t="str">
            <v>02-27020254</v>
          </cell>
          <cell r="Z422" t="str">
            <v>Y</v>
          </cell>
          <cell r="AC422" t="str">
            <v>鄭邦政</v>
          </cell>
          <cell r="AD422" t="str">
            <v>02-27020254</v>
          </cell>
          <cell r="AE422">
            <v>3</v>
          </cell>
          <cell r="AF422" t="str">
            <v>2001</v>
          </cell>
          <cell r="AG422" t="str">
            <v>電子及電腦工程所</v>
          </cell>
          <cell r="AH422" t="str">
            <v>亞歷桑那大學</v>
          </cell>
          <cell r="AI422" t="str">
            <v>設計/製造及測量頻及微波電路</v>
          </cell>
          <cell r="AJ422" t="str">
            <v>正常</v>
          </cell>
          <cell r="AK422">
            <v>37991</v>
          </cell>
          <cell r="AL422">
            <v>37991</v>
          </cell>
          <cell r="AM422">
            <v>38082</v>
          </cell>
          <cell r="AN422">
            <v>1035</v>
          </cell>
          <cell r="AO422">
            <v>0</v>
          </cell>
          <cell r="AP422">
            <v>2</v>
          </cell>
          <cell r="AQ422">
            <v>28</v>
          </cell>
          <cell r="AR422">
            <v>83</v>
          </cell>
          <cell r="AT422">
            <v>22</v>
          </cell>
          <cell r="AU422">
            <v>342</v>
          </cell>
          <cell r="AV422" t="str">
            <v>04827354</v>
          </cell>
          <cell r="AW422" t="str">
            <v>間接</v>
          </cell>
          <cell r="AX422" t="str">
            <v>工程職</v>
          </cell>
          <cell r="AY422" t="str">
            <v>一般員工</v>
          </cell>
          <cell r="BA422" t="str">
            <v>1.000000000000000</v>
          </cell>
          <cell r="BB422" t="str">
            <v>1.000000000000000</v>
          </cell>
          <cell r="BD422">
            <v>1</v>
          </cell>
          <cell r="BE422" t="str">
            <v>N</v>
          </cell>
          <cell r="BG422" t="str">
            <v>N</v>
          </cell>
          <cell r="BK422" t="str">
            <v>Y</v>
          </cell>
          <cell r="BL422" t="str">
            <v>O</v>
          </cell>
          <cell r="BN422" t="str">
            <v>N</v>
          </cell>
          <cell r="BQ422" t="str">
            <v>1:新增</v>
          </cell>
          <cell r="BR422" t="str">
            <v>A:廠商</v>
          </cell>
          <cell r="BS422" t="str">
            <v>542203</v>
          </cell>
          <cell r="BT422" t="str">
            <v>2:研發</v>
          </cell>
          <cell r="BU422" t="str">
            <v>134205677</v>
          </cell>
          <cell r="BV422" t="str">
            <v>TW</v>
          </cell>
          <cell r="BW422" t="str">
            <v>174</v>
          </cell>
          <cell r="BX422" t="str">
            <v>台北市大安區瑞安街２５６巷２２之２號１樓</v>
          </cell>
          <cell r="BY422" t="str">
            <v>台北市大安區瑞安街２５６巷２２之２號１樓</v>
          </cell>
          <cell r="BZ422" t="str">
            <v>2:碩士</v>
          </cell>
          <cell r="CA422" t="str">
            <v>2:國外</v>
          </cell>
          <cell r="CB422">
            <v>37991</v>
          </cell>
          <cell r="CE422" t="str">
            <v>106</v>
          </cell>
          <cell r="CK422" t="str">
            <v>106</v>
          </cell>
          <cell r="CL422" t="str">
            <v>C</v>
          </cell>
          <cell r="CM422">
            <v>34</v>
          </cell>
          <cell r="CP422" t="str">
            <v>N</v>
          </cell>
          <cell r="CR422">
            <v>184</v>
          </cell>
          <cell r="CS422" t="str">
            <v>RD技委會</v>
          </cell>
          <cell r="CT422">
            <v>0</v>
          </cell>
          <cell r="CU422">
            <v>0</v>
          </cell>
          <cell r="CV422" t="str">
            <v>N</v>
          </cell>
        </row>
        <row r="423">
          <cell r="A423" t="str">
            <v>BFA838</v>
          </cell>
          <cell r="B423" t="str">
            <v>20</v>
          </cell>
          <cell r="C423" t="str">
            <v>碩士</v>
          </cell>
          <cell r="D423" t="str">
            <v>1022</v>
          </cell>
          <cell r="E423" t="str">
            <v>工程師</v>
          </cell>
          <cell r="F423" t="str">
            <v>1I-1</v>
          </cell>
          <cell r="G423" t="str">
            <v>常日班(間--8:00上班)</v>
          </cell>
          <cell r="H423" t="str">
            <v>BFA838</v>
          </cell>
          <cell r="I423" t="str">
            <v>無線終端產品研發處硬體設計部三課</v>
          </cell>
          <cell r="J423">
            <v>6643</v>
          </cell>
          <cell r="K423" t="str">
            <v>010671</v>
          </cell>
          <cell r="L423" t="str">
            <v>莊智富</v>
          </cell>
          <cell r="O423" t="str">
            <v>Q122867085</v>
          </cell>
          <cell r="P423" t="str">
            <v>台灣省嘉義縣</v>
          </cell>
          <cell r="Q423">
            <v>28946</v>
          </cell>
          <cell r="R423" t="str">
            <v>N</v>
          </cell>
          <cell r="S423" t="str">
            <v>中華民國</v>
          </cell>
          <cell r="U423" t="str">
            <v>M</v>
          </cell>
          <cell r="V423" t="str">
            <v>嘉義縣新港鄉安和村４鄰４３號</v>
          </cell>
          <cell r="W423" t="str">
            <v>05-37722498</v>
          </cell>
          <cell r="X423" t="str">
            <v>嘉義縣新港鄉安和村４鄰４３號</v>
          </cell>
          <cell r="Y423" t="str">
            <v>05-37722498</v>
          </cell>
          <cell r="Z423" t="str">
            <v>Y</v>
          </cell>
          <cell r="AB423" t="str">
            <v>0918512196</v>
          </cell>
          <cell r="AC423" t="str">
            <v>莊智偉</v>
          </cell>
          <cell r="AD423" t="str">
            <v>0933515417</v>
          </cell>
          <cell r="AE423">
            <v>3</v>
          </cell>
          <cell r="AF423" t="str">
            <v>2003</v>
          </cell>
          <cell r="AG423" t="str">
            <v>通訊所</v>
          </cell>
          <cell r="AH423" t="str">
            <v>清華大學</v>
          </cell>
          <cell r="AJ423" t="str">
            <v>正常</v>
          </cell>
          <cell r="AK423">
            <v>38110</v>
          </cell>
          <cell r="AL423">
            <v>37998</v>
          </cell>
          <cell r="AM423">
            <v>38089</v>
          </cell>
          <cell r="AN423">
            <v>1035</v>
          </cell>
          <cell r="AO423">
            <v>0</v>
          </cell>
          <cell r="AP423">
            <v>2</v>
          </cell>
          <cell r="AQ423">
            <v>28</v>
          </cell>
          <cell r="AR423">
            <v>83</v>
          </cell>
          <cell r="AT423">
            <v>22</v>
          </cell>
          <cell r="AU423">
            <v>342</v>
          </cell>
          <cell r="AV423" t="str">
            <v>04825419</v>
          </cell>
          <cell r="AW423" t="str">
            <v>間接</v>
          </cell>
          <cell r="AX423" t="str">
            <v>工程職</v>
          </cell>
          <cell r="AY423" t="str">
            <v>一般員工</v>
          </cell>
          <cell r="BA423" t="str">
            <v>1.000000000000000</v>
          </cell>
          <cell r="BB423" t="str">
            <v>1.000000000000000</v>
          </cell>
          <cell r="BD423">
            <v>0</v>
          </cell>
          <cell r="BE423" t="str">
            <v>N</v>
          </cell>
          <cell r="BG423" t="str">
            <v>N</v>
          </cell>
          <cell r="BJ423" t="str">
            <v>國防役</v>
          </cell>
          <cell r="BK423" t="str">
            <v>Y</v>
          </cell>
          <cell r="BL423" t="str">
            <v>B</v>
          </cell>
          <cell r="BN423" t="str">
            <v>N</v>
          </cell>
          <cell r="BQ423" t="str">
            <v>1:新增</v>
          </cell>
          <cell r="BR423" t="str">
            <v>A:廠商</v>
          </cell>
          <cell r="BS423" t="str">
            <v>549900</v>
          </cell>
          <cell r="BV423" t="str">
            <v>TW</v>
          </cell>
          <cell r="BW423" t="str">
            <v>640</v>
          </cell>
          <cell r="BX423" t="str">
            <v>嘉義縣新港鄉安和村４鄰４３號</v>
          </cell>
          <cell r="BY423" t="str">
            <v>嘉義縣新港鄉安和村４鄰４３號</v>
          </cell>
          <cell r="BZ423" t="str">
            <v>2:碩士</v>
          </cell>
          <cell r="CA423" t="str">
            <v>1:國內</v>
          </cell>
          <cell r="CB423">
            <v>38110</v>
          </cell>
          <cell r="CE423" t="str">
            <v>616</v>
          </cell>
          <cell r="CK423" t="str">
            <v>616</v>
          </cell>
          <cell r="CL423" t="str">
            <v>C</v>
          </cell>
          <cell r="CM423">
            <v>27</v>
          </cell>
          <cell r="CP423" t="str">
            <v>N</v>
          </cell>
          <cell r="CR423">
            <v>178</v>
          </cell>
          <cell r="CS423" t="str">
            <v>RD技委會</v>
          </cell>
          <cell r="CT423">
            <v>0</v>
          </cell>
          <cell r="CU423">
            <v>82</v>
          </cell>
          <cell r="CV423" t="str">
            <v>Y</v>
          </cell>
        </row>
        <row r="424">
          <cell r="A424" t="str">
            <v>BFA838</v>
          </cell>
          <cell r="B424" t="str">
            <v>20</v>
          </cell>
          <cell r="C424" t="str">
            <v>碩士</v>
          </cell>
          <cell r="D424" t="str">
            <v>1022</v>
          </cell>
          <cell r="E424" t="str">
            <v>工程師</v>
          </cell>
          <cell r="F424" t="str">
            <v>1I-1</v>
          </cell>
          <cell r="G424" t="str">
            <v>常日班(間--8:00上班)</v>
          </cell>
          <cell r="H424" t="str">
            <v>BFA838</v>
          </cell>
          <cell r="I424" t="str">
            <v>無線終端產品研發處硬體設計部三課</v>
          </cell>
          <cell r="J424">
            <v>7152</v>
          </cell>
          <cell r="K424" t="str">
            <v>811226</v>
          </cell>
          <cell r="L424" t="str">
            <v>蕭依娜</v>
          </cell>
          <cell r="O424" t="str">
            <v>F224793911</v>
          </cell>
          <cell r="P424" t="str">
            <v>台灣省台北縣</v>
          </cell>
          <cell r="Q424">
            <v>29379</v>
          </cell>
          <cell r="R424" t="str">
            <v>N</v>
          </cell>
          <cell r="S424" t="str">
            <v>中華民國</v>
          </cell>
          <cell r="U424" t="str">
            <v>F</v>
          </cell>
          <cell r="V424" t="str">
            <v>台北縣新莊市新泰路２８９巷３４號５樓</v>
          </cell>
          <cell r="W424" t="str">
            <v>02-29965759</v>
          </cell>
          <cell r="X424" t="str">
            <v>台北縣新莊市新泰路２８９巷３４號５樓</v>
          </cell>
          <cell r="Y424" t="str">
            <v>02-29965759</v>
          </cell>
          <cell r="Z424" t="str">
            <v>Y</v>
          </cell>
          <cell r="AB424" t="str">
            <v>0920641973</v>
          </cell>
          <cell r="AC424" t="str">
            <v>蕭三賢</v>
          </cell>
          <cell r="AD424" t="str">
            <v>02-29965759</v>
          </cell>
          <cell r="AE424">
            <v>3</v>
          </cell>
          <cell r="AF424" t="str">
            <v>2004</v>
          </cell>
          <cell r="AG424" t="str">
            <v>電機與控制工程所</v>
          </cell>
          <cell r="AH424" t="str">
            <v>交通大學</v>
          </cell>
          <cell r="AI424" t="str">
            <v>語音訊號處理,語音辨識,系統控制</v>
          </cell>
          <cell r="AJ424" t="str">
            <v>正常</v>
          </cell>
          <cell r="AK424">
            <v>38180</v>
          </cell>
          <cell r="AL424">
            <v>38180</v>
          </cell>
          <cell r="AM424">
            <v>38272</v>
          </cell>
          <cell r="AN424">
            <v>1035</v>
          </cell>
          <cell r="AO424">
            <v>0</v>
          </cell>
          <cell r="AP424">
            <v>2</v>
          </cell>
          <cell r="AQ424">
            <v>28</v>
          </cell>
          <cell r="AR424">
            <v>83</v>
          </cell>
          <cell r="AT424">
            <v>22</v>
          </cell>
          <cell r="AU424">
            <v>342</v>
          </cell>
          <cell r="AV424" t="str">
            <v>04837380</v>
          </cell>
          <cell r="AW424" t="str">
            <v>間接</v>
          </cell>
          <cell r="AX424" t="str">
            <v>工程職</v>
          </cell>
          <cell r="AY424" t="str">
            <v>一般員工</v>
          </cell>
          <cell r="BA424" t="str">
            <v>1.000000000000000</v>
          </cell>
          <cell r="BB424" t="str">
            <v>1.000000000000000</v>
          </cell>
          <cell r="BD424">
            <v>0</v>
          </cell>
          <cell r="BE424" t="str">
            <v>N</v>
          </cell>
          <cell r="BG424" t="str">
            <v>N</v>
          </cell>
          <cell r="BK424" t="str">
            <v>Y</v>
          </cell>
          <cell r="BL424" t="str">
            <v>O</v>
          </cell>
          <cell r="BN424" t="str">
            <v>N</v>
          </cell>
          <cell r="BQ424" t="str">
            <v>1:新增</v>
          </cell>
          <cell r="BR424" t="str">
            <v>A:廠商</v>
          </cell>
          <cell r="BS424" t="str">
            <v>890000</v>
          </cell>
          <cell r="BT424" t="str">
            <v>2:研發</v>
          </cell>
          <cell r="BV424" t="str">
            <v>TW</v>
          </cell>
          <cell r="BW424" t="str">
            <v>640</v>
          </cell>
          <cell r="BX424" t="str">
            <v>台北縣新莊市新泰路２８９巷３４號５樓</v>
          </cell>
          <cell r="BY424" t="str">
            <v>台北縣新莊市新泰路２８９巷３４號５樓</v>
          </cell>
          <cell r="BZ424" t="str">
            <v>2:碩士</v>
          </cell>
          <cell r="CA424" t="str">
            <v>1:國內</v>
          </cell>
          <cell r="CB424">
            <v>38180</v>
          </cell>
          <cell r="CE424" t="str">
            <v>242</v>
          </cell>
          <cell r="CK424" t="str">
            <v>242</v>
          </cell>
          <cell r="CL424" t="str">
            <v>C</v>
          </cell>
          <cell r="CM424">
            <v>34</v>
          </cell>
          <cell r="CP424" t="str">
            <v>N</v>
          </cell>
          <cell r="CR424">
            <v>178</v>
          </cell>
          <cell r="CS424" t="str">
            <v>RD技委會</v>
          </cell>
          <cell r="CT424">
            <v>23</v>
          </cell>
          <cell r="CU424">
            <v>83</v>
          </cell>
          <cell r="CV424" t="str">
            <v>Y</v>
          </cell>
        </row>
        <row r="425">
          <cell r="A425" t="str">
            <v>BFA838</v>
          </cell>
          <cell r="B425" t="str">
            <v>20</v>
          </cell>
          <cell r="C425" t="str">
            <v>碩士</v>
          </cell>
          <cell r="D425" t="str">
            <v>1022</v>
          </cell>
          <cell r="E425" t="str">
            <v>工程師</v>
          </cell>
          <cell r="F425" t="str">
            <v>1I-1</v>
          </cell>
          <cell r="G425" t="str">
            <v>常日班(間--8:00上班)</v>
          </cell>
          <cell r="H425" t="str">
            <v>BFA838</v>
          </cell>
          <cell r="I425" t="str">
            <v>無線終端產品研發處硬體設計部三課</v>
          </cell>
          <cell r="J425">
            <v>7927</v>
          </cell>
          <cell r="K425" t="str">
            <v>813480</v>
          </cell>
          <cell r="L425" t="str">
            <v>胡文峰</v>
          </cell>
          <cell r="O425" t="str">
            <v>K121982641</v>
          </cell>
          <cell r="P425" t="str">
            <v>台灣省苗栗縣</v>
          </cell>
          <cell r="Q425">
            <v>29546</v>
          </cell>
          <cell r="R425" t="str">
            <v>N</v>
          </cell>
          <cell r="S425" t="str">
            <v>中華民國</v>
          </cell>
          <cell r="U425" t="str">
            <v>M</v>
          </cell>
          <cell r="V425" t="str">
            <v>苗栗縣頭屋鄉北坑村９鄰５６號</v>
          </cell>
          <cell r="W425" t="str">
            <v>037250684</v>
          </cell>
          <cell r="X425" t="str">
            <v>苗栗縣頭屋鄉北坑村９鄰５６號</v>
          </cell>
          <cell r="Y425" t="str">
            <v>037250684</v>
          </cell>
          <cell r="Z425" t="str">
            <v>Y</v>
          </cell>
          <cell r="AB425" t="str">
            <v>0970093062</v>
          </cell>
          <cell r="AC425" t="str">
            <v>胡立南</v>
          </cell>
          <cell r="AE425">
            <v>3</v>
          </cell>
          <cell r="AF425" t="str">
            <v>2005</v>
          </cell>
          <cell r="AG425" t="str">
            <v>電信所</v>
          </cell>
          <cell r="AH425" t="str">
            <v>台灣大學</v>
          </cell>
          <cell r="AI425" t="str">
            <v>wireless communication/simulink/matlab</v>
          </cell>
          <cell r="AJ425" t="str">
            <v>正常</v>
          </cell>
          <cell r="AK425">
            <v>38649</v>
          </cell>
          <cell r="AL425">
            <v>38649</v>
          </cell>
          <cell r="AM425">
            <v>38741</v>
          </cell>
          <cell r="AN425">
            <v>1035</v>
          </cell>
          <cell r="AO425">
            <v>0</v>
          </cell>
          <cell r="AP425">
            <v>2</v>
          </cell>
          <cell r="AQ425">
            <v>28</v>
          </cell>
          <cell r="AR425">
            <v>83</v>
          </cell>
          <cell r="AT425">
            <v>22</v>
          </cell>
          <cell r="AU425">
            <v>342</v>
          </cell>
          <cell r="AV425" t="str">
            <v>04831459</v>
          </cell>
          <cell r="AW425" t="str">
            <v>間接</v>
          </cell>
          <cell r="AX425" t="str">
            <v>工程職</v>
          </cell>
          <cell r="AY425" t="str">
            <v>一般員工</v>
          </cell>
          <cell r="BA425" t="str">
            <v>1.000000000000000</v>
          </cell>
          <cell r="BB425" t="str">
            <v>1.000000000000000</v>
          </cell>
          <cell r="BD425">
            <v>0</v>
          </cell>
          <cell r="BE425" t="str">
            <v>N</v>
          </cell>
          <cell r="BG425" t="str">
            <v>N</v>
          </cell>
          <cell r="BJ425" t="str">
            <v>國防役</v>
          </cell>
          <cell r="BK425" t="str">
            <v>Y</v>
          </cell>
          <cell r="BN425" t="str">
            <v>N</v>
          </cell>
          <cell r="BQ425" t="str">
            <v>1:新增</v>
          </cell>
          <cell r="BR425" t="str">
            <v>A:廠商</v>
          </cell>
          <cell r="BS425" t="str">
            <v>542207</v>
          </cell>
          <cell r="BT425" t="str">
            <v>2:研發</v>
          </cell>
          <cell r="BV425" t="str">
            <v>TW</v>
          </cell>
          <cell r="BW425" t="str">
            <v>A640</v>
          </cell>
          <cell r="BX425" t="str">
            <v>苗栗縣頭屋鄉北坑村９鄰５６號</v>
          </cell>
          <cell r="BY425" t="str">
            <v>苗栗縣頭屋鄉北坑村９鄰５６號</v>
          </cell>
          <cell r="BZ425" t="str">
            <v>2:碩士</v>
          </cell>
          <cell r="CA425" t="str">
            <v>1:國內</v>
          </cell>
          <cell r="CB425">
            <v>38649</v>
          </cell>
          <cell r="CE425" t="str">
            <v>362</v>
          </cell>
          <cell r="CK425" t="str">
            <v>362</v>
          </cell>
          <cell r="CL425" t="str">
            <v>C</v>
          </cell>
          <cell r="CP425" t="str">
            <v>N</v>
          </cell>
          <cell r="CR425">
            <v>13</v>
          </cell>
          <cell r="CS425" t="str">
            <v>IE1</v>
          </cell>
          <cell r="CT425">
            <v>22</v>
          </cell>
          <cell r="CU425">
            <v>83</v>
          </cell>
          <cell r="CV425" t="str">
            <v>Y</v>
          </cell>
        </row>
        <row r="426">
          <cell r="A426" t="str">
            <v>BFA908</v>
          </cell>
          <cell r="B426" t="str">
            <v>40</v>
          </cell>
          <cell r="C426" t="str">
            <v>專科</v>
          </cell>
          <cell r="D426" t="str">
            <v>1022</v>
          </cell>
          <cell r="E426" t="str">
            <v>工程師</v>
          </cell>
          <cell r="F426" t="str">
            <v>1I-1</v>
          </cell>
          <cell r="G426" t="str">
            <v>常日班(間--8:00上班)</v>
          </cell>
          <cell r="H426" t="str">
            <v>BFA908</v>
          </cell>
          <cell r="I426" t="str">
            <v>無線終端產品研發處新產品導入部</v>
          </cell>
          <cell r="J426">
            <v>674</v>
          </cell>
          <cell r="K426" t="str">
            <v>800725</v>
          </cell>
          <cell r="L426" t="str">
            <v>李冠儒</v>
          </cell>
          <cell r="M426" t="str">
            <v>Lee,Kuan-Ju</v>
          </cell>
          <cell r="N426" t="str">
            <v>Lee,Kuan-Ju</v>
          </cell>
          <cell r="O426" t="str">
            <v>K120098980</v>
          </cell>
          <cell r="P426" t="str">
            <v>台灣省苗栗縣</v>
          </cell>
          <cell r="Q426">
            <v>26279</v>
          </cell>
          <cell r="R426" t="str">
            <v>N</v>
          </cell>
          <cell r="S426" t="str">
            <v>中華民國</v>
          </cell>
          <cell r="U426" t="str">
            <v>M</v>
          </cell>
          <cell r="V426" t="str">
            <v>苗栗市嘉盛里為公路３２鄰５６１巷１２號</v>
          </cell>
          <cell r="W426" t="str">
            <v>037-263674</v>
          </cell>
          <cell r="X426" t="str">
            <v>新竹市光復路二段２１８號４樓之２</v>
          </cell>
          <cell r="Y426" t="str">
            <v>035-723912</v>
          </cell>
          <cell r="Z426" t="str">
            <v>Y</v>
          </cell>
          <cell r="AE426">
            <v>7</v>
          </cell>
          <cell r="AG426" t="str">
            <v>電機工程科</v>
          </cell>
          <cell r="AH426" t="str">
            <v>龍華工專</v>
          </cell>
          <cell r="AJ426" t="str">
            <v>正常</v>
          </cell>
          <cell r="AK426">
            <v>35009</v>
          </cell>
          <cell r="AL426">
            <v>35009</v>
          </cell>
          <cell r="AM426">
            <v>35101</v>
          </cell>
          <cell r="AN426">
            <v>1036</v>
          </cell>
          <cell r="AO426">
            <v>0</v>
          </cell>
          <cell r="AP426">
            <v>2</v>
          </cell>
          <cell r="AQ426">
            <v>28</v>
          </cell>
          <cell r="AR426">
            <v>83</v>
          </cell>
          <cell r="AT426">
            <v>22</v>
          </cell>
          <cell r="AU426">
            <v>330</v>
          </cell>
          <cell r="AV426" t="str">
            <v>04642785</v>
          </cell>
          <cell r="AW426" t="str">
            <v>間接</v>
          </cell>
          <cell r="AX426" t="str">
            <v>工程職</v>
          </cell>
          <cell r="AY426" t="str">
            <v>一般員工</v>
          </cell>
          <cell r="BA426" t="str">
            <v>1.000000000000000</v>
          </cell>
          <cell r="BB426" t="str">
            <v>1.000000000000000</v>
          </cell>
          <cell r="BD426">
            <v>0</v>
          </cell>
          <cell r="BE426" t="str">
            <v>N</v>
          </cell>
          <cell r="BF426">
            <v>0</v>
          </cell>
          <cell r="BG426" t="str">
            <v>N</v>
          </cell>
          <cell r="BK426" t="str">
            <v>Y</v>
          </cell>
          <cell r="BL426" t="str">
            <v>O</v>
          </cell>
          <cell r="BN426" t="str">
            <v>N</v>
          </cell>
          <cell r="BQ426" t="str">
            <v>0:其他</v>
          </cell>
          <cell r="BR426" t="str">
            <v>A:廠商</v>
          </cell>
          <cell r="BU426" t="str">
            <v>212219428</v>
          </cell>
          <cell r="BW426" t="str">
            <v>174</v>
          </cell>
          <cell r="BX426" t="str">
            <v>新竹市光復路二段２１８號４樓之２</v>
          </cell>
          <cell r="BY426" t="str">
            <v>苗栗市嘉盛里為公路３２鄰５６１巷１２號</v>
          </cell>
          <cell r="CB426">
            <v>35009</v>
          </cell>
          <cell r="CE426" t="str">
            <v>360</v>
          </cell>
          <cell r="CH426" t="str">
            <v>.000000000000000</v>
          </cell>
          <cell r="CI426" t="str">
            <v>Y</v>
          </cell>
          <cell r="CK426" t="str">
            <v>300</v>
          </cell>
          <cell r="CL426" t="str">
            <v>C</v>
          </cell>
          <cell r="CP426" t="str">
            <v>N</v>
          </cell>
          <cell r="CR426">
            <v>0</v>
          </cell>
          <cell r="CT426">
            <v>0</v>
          </cell>
          <cell r="CU426">
            <v>0</v>
          </cell>
          <cell r="CV426" t="str">
            <v>N</v>
          </cell>
        </row>
        <row r="427">
          <cell r="A427" t="str">
            <v>BFA908</v>
          </cell>
          <cell r="B427" t="str">
            <v>30</v>
          </cell>
          <cell r="C427" t="str">
            <v>學士</v>
          </cell>
          <cell r="D427" t="str">
            <v>1022</v>
          </cell>
          <cell r="E427" t="str">
            <v>工程師</v>
          </cell>
          <cell r="F427" t="str">
            <v>1I-1</v>
          </cell>
          <cell r="G427" t="str">
            <v>常日班(間--8:00上班)</v>
          </cell>
          <cell r="H427" t="str">
            <v>BFA908</v>
          </cell>
          <cell r="I427" t="str">
            <v>無線終端產品研發處新產品導入部</v>
          </cell>
          <cell r="J427">
            <v>885</v>
          </cell>
          <cell r="K427" t="str">
            <v>800955</v>
          </cell>
          <cell r="L427" t="str">
            <v>黃貞雅</v>
          </cell>
          <cell r="O427" t="str">
            <v>L222357304</v>
          </cell>
          <cell r="P427" t="str">
            <v>台灣省台中縣</v>
          </cell>
          <cell r="Q427">
            <v>27725</v>
          </cell>
          <cell r="R427" t="str">
            <v>Y</v>
          </cell>
          <cell r="S427" t="str">
            <v>中華民國</v>
          </cell>
          <cell r="U427" t="str">
            <v>F</v>
          </cell>
          <cell r="V427" t="str">
            <v>雲林縣二崙鄉義庄村１２鄰新庄路１６５號</v>
          </cell>
          <cell r="W427" t="str">
            <v>03-5235840</v>
          </cell>
          <cell r="X427" t="str">
            <v>雲林縣二崙鄉義庄村１２鄰新庄路１６５號</v>
          </cell>
          <cell r="Y427" t="str">
            <v>03-5235840</v>
          </cell>
          <cell r="Z427" t="str">
            <v>Y</v>
          </cell>
          <cell r="AB427" t="str">
            <v>0922413783</v>
          </cell>
          <cell r="AC427" t="str">
            <v>廖啟宏</v>
          </cell>
          <cell r="AE427">
            <v>5</v>
          </cell>
          <cell r="AF427" t="str">
            <v>2004</v>
          </cell>
          <cell r="AG427" t="str">
            <v>工管系</v>
          </cell>
          <cell r="AH427" t="str">
            <v>虎尾科技大學</v>
          </cell>
          <cell r="AI427" t="str">
            <v>良率改善</v>
          </cell>
          <cell r="AJ427" t="str">
            <v>正常</v>
          </cell>
          <cell r="AK427">
            <v>38173</v>
          </cell>
          <cell r="AL427">
            <v>38173</v>
          </cell>
          <cell r="AM427">
            <v>38265</v>
          </cell>
          <cell r="AN427">
            <v>1036</v>
          </cell>
          <cell r="AO427">
            <v>0</v>
          </cell>
          <cell r="AP427">
            <v>2</v>
          </cell>
          <cell r="AQ427">
            <v>28</v>
          </cell>
          <cell r="AR427">
            <v>83</v>
          </cell>
          <cell r="AT427">
            <v>21</v>
          </cell>
          <cell r="AU427">
            <v>330</v>
          </cell>
          <cell r="AV427" t="str">
            <v>04837393</v>
          </cell>
          <cell r="AW427" t="str">
            <v>間接</v>
          </cell>
          <cell r="AX427" t="str">
            <v>工程職</v>
          </cell>
          <cell r="AY427" t="str">
            <v>一般員工</v>
          </cell>
          <cell r="BA427" t="str">
            <v>1.000000000000000</v>
          </cell>
          <cell r="BB427" t="str">
            <v>1.000000000000000</v>
          </cell>
          <cell r="BD427">
            <v>0</v>
          </cell>
          <cell r="BE427" t="str">
            <v>N</v>
          </cell>
          <cell r="BF427">
            <v>0</v>
          </cell>
          <cell r="BG427" t="str">
            <v>N</v>
          </cell>
          <cell r="BK427" t="str">
            <v>Y</v>
          </cell>
          <cell r="BL427" t="str">
            <v>A</v>
          </cell>
          <cell r="BN427" t="str">
            <v>N</v>
          </cell>
          <cell r="BQ427" t="str">
            <v>0:其他</v>
          </cell>
          <cell r="BR427" t="str">
            <v>A:廠商</v>
          </cell>
          <cell r="BS427" t="str">
            <v>542600</v>
          </cell>
          <cell r="BT427" t="str">
            <v>4:技術</v>
          </cell>
          <cell r="BW427" t="str">
            <v>174</v>
          </cell>
          <cell r="BX427" t="str">
            <v>雲林縣二崙鄉義庄村１２鄰新庄路１６５號</v>
          </cell>
          <cell r="BY427" t="str">
            <v>雲林縣二崙鄉義庄村１２鄰新庄路１６５號</v>
          </cell>
          <cell r="BZ427" t="str">
            <v>3:學士</v>
          </cell>
          <cell r="CA427" t="str">
            <v>1:國內</v>
          </cell>
          <cell r="CB427">
            <v>38173</v>
          </cell>
          <cell r="CE427" t="str">
            <v>649</v>
          </cell>
          <cell r="CG427">
            <v>37160</v>
          </cell>
          <cell r="CI427" t="str">
            <v>Y</v>
          </cell>
          <cell r="CK427" t="str">
            <v>649</v>
          </cell>
          <cell r="CL427" t="str">
            <v>C</v>
          </cell>
          <cell r="CN427">
            <v>0</v>
          </cell>
          <cell r="CP427" t="str">
            <v>N</v>
          </cell>
          <cell r="CR427">
            <v>152</v>
          </cell>
          <cell r="CS427" t="str">
            <v>P1</v>
          </cell>
          <cell r="CT427">
            <v>21</v>
          </cell>
          <cell r="CU427">
            <v>83</v>
          </cell>
          <cell r="CV427" t="str">
            <v>Y</v>
          </cell>
        </row>
        <row r="428">
          <cell r="A428" t="str">
            <v>BFA908</v>
          </cell>
          <cell r="B428" t="str">
            <v>30</v>
          </cell>
          <cell r="C428" t="str">
            <v>學士</v>
          </cell>
          <cell r="D428" t="str">
            <v>1022</v>
          </cell>
          <cell r="E428" t="str">
            <v>工程師</v>
          </cell>
          <cell r="F428" t="str">
            <v>1I-1</v>
          </cell>
          <cell r="G428" t="str">
            <v>常日班(間--8:00上班)</v>
          </cell>
          <cell r="H428" t="str">
            <v>BFA908</v>
          </cell>
          <cell r="I428" t="str">
            <v>無線終端產品研發處新產品導入部</v>
          </cell>
          <cell r="J428">
            <v>1967</v>
          </cell>
          <cell r="K428" t="str">
            <v>802141</v>
          </cell>
          <cell r="L428" t="str">
            <v>葉桐林</v>
          </cell>
          <cell r="M428" t="str">
            <v>YEH TUNG-LIN</v>
          </cell>
          <cell r="O428" t="str">
            <v>M120596679</v>
          </cell>
          <cell r="P428" t="str">
            <v>台灣省南投縣</v>
          </cell>
          <cell r="Q428">
            <v>26928</v>
          </cell>
          <cell r="R428" t="str">
            <v>N</v>
          </cell>
          <cell r="S428" t="str">
            <v>中華民國</v>
          </cell>
          <cell r="U428" t="str">
            <v>M</v>
          </cell>
          <cell r="V428" t="str">
            <v>南投縣竹山鎮桂林里太平巷１１號</v>
          </cell>
          <cell r="W428" t="str">
            <v>049-642110</v>
          </cell>
          <cell r="X428" t="str">
            <v>南投縣竹山鎮桂林里太平巷１１號</v>
          </cell>
          <cell r="Y428" t="str">
            <v>049-642110</v>
          </cell>
          <cell r="Z428" t="str">
            <v>Y</v>
          </cell>
          <cell r="AE428">
            <v>5</v>
          </cell>
          <cell r="AF428" t="str">
            <v>1998</v>
          </cell>
          <cell r="AG428" t="str">
            <v>機械工程學系</v>
          </cell>
          <cell r="AH428" t="str">
            <v>逢甲大學</v>
          </cell>
          <cell r="AJ428" t="str">
            <v>正常</v>
          </cell>
          <cell r="AK428">
            <v>36367</v>
          </cell>
          <cell r="AL428">
            <v>36367</v>
          </cell>
          <cell r="AM428">
            <v>36459</v>
          </cell>
          <cell r="AN428">
            <v>1036</v>
          </cell>
          <cell r="AO428">
            <v>0</v>
          </cell>
          <cell r="AP428">
            <v>2</v>
          </cell>
          <cell r="AQ428">
            <v>28</v>
          </cell>
          <cell r="AR428">
            <v>83</v>
          </cell>
          <cell r="AT428">
            <v>23</v>
          </cell>
          <cell r="AU428">
            <v>330</v>
          </cell>
          <cell r="AV428" t="str">
            <v>04642624</v>
          </cell>
          <cell r="AW428" t="str">
            <v>間接</v>
          </cell>
          <cell r="AX428" t="str">
            <v>工程職</v>
          </cell>
          <cell r="AY428" t="str">
            <v>一般員工</v>
          </cell>
          <cell r="BA428" t="str">
            <v>1.000000000000000</v>
          </cell>
          <cell r="BB428" t="str">
            <v>1.000000000000000</v>
          </cell>
          <cell r="BD428">
            <v>0.5</v>
          </cell>
          <cell r="BE428" t="str">
            <v>N</v>
          </cell>
          <cell r="BF428">
            <v>0</v>
          </cell>
          <cell r="BG428" t="str">
            <v>N</v>
          </cell>
          <cell r="BK428" t="str">
            <v>Y</v>
          </cell>
          <cell r="BL428" t="str">
            <v>O</v>
          </cell>
          <cell r="BN428" t="str">
            <v>N</v>
          </cell>
          <cell r="BQ428" t="str">
            <v>離職</v>
          </cell>
          <cell r="BR428" t="str">
            <v>A:廠商</v>
          </cell>
          <cell r="BU428" t="str">
            <v>M20180612</v>
          </cell>
          <cell r="BW428" t="str">
            <v>174</v>
          </cell>
          <cell r="BX428" t="str">
            <v>南投縣竹山鎮桂林里太平巷１１號</v>
          </cell>
          <cell r="BY428" t="str">
            <v>南投縣竹山鎮桂林里太平巷１１號</v>
          </cell>
          <cell r="CB428">
            <v>36367</v>
          </cell>
          <cell r="CE428" t="str">
            <v>557</v>
          </cell>
          <cell r="CK428" t="str">
            <v>557</v>
          </cell>
          <cell r="CL428" t="str">
            <v>C</v>
          </cell>
          <cell r="CP428" t="str">
            <v>N</v>
          </cell>
          <cell r="CR428">
            <v>0</v>
          </cell>
          <cell r="CT428">
            <v>0</v>
          </cell>
          <cell r="CU428">
            <v>0</v>
          </cell>
          <cell r="CV428" t="str">
            <v>N</v>
          </cell>
        </row>
        <row r="429">
          <cell r="A429" t="str">
            <v>BFA908</v>
          </cell>
          <cell r="B429" t="str">
            <v>30</v>
          </cell>
          <cell r="C429" t="str">
            <v>學士</v>
          </cell>
          <cell r="D429" t="str">
            <v>1022</v>
          </cell>
          <cell r="E429" t="str">
            <v>工程師</v>
          </cell>
          <cell r="F429" t="str">
            <v>1I-1</v>
          </cell>
          <cell r="G429" t="str">
            <v>常日班(間--8:00上班)</v>
          </cell>
          <cell r="H429" t="str">
            <v>BFA908</v>
          </cell>
          <cell r="I429" t="str">
            <v>無線終端產品研發處新產品導入部</v>
          </cell>
          <cell r="J429">
            <v>2604</v>
          </cell>
          <cell r="K429" t="str">
            <v>802830</v>
          </cell>
          <cell r="L429" t="str">
            <v>李志豐</v>
          </cell>
          <cell r="O429" t="str">
            <v>K121227805</v>
          </cell>
          <cell r="P429" t="str">
            <v>台灣省苗栗縣</v>
          </cell>
          <cell r="Q429">
            <v>25994</v>
          </cell>
          <cell r="R429" t="str">
            <v>N</v>
          </cell>
          <cell r="S429" t="str">
            <v>中華民國</v>
          </cell>
          <cell r="U429" t="str">
            <v>M</v>
          </cell>
          <cell r="V429" t="str">
            <v>苗栗縣大湖鄉大寮村１１鄰１７號</v>
          </cell>
          <cell r="W429" t="str">
            <v>037-992640</v>
          </cell>
          <cell r="X429" t="str">
            <v>苗栗縣大湖鄉大寮村１１鄰25號</v>
          </cell>
          <cell r="Y429" t="str">
            <v>0918091562</v>
          </cell>
          <cell r="Z429" t="str">
            <v>Y</v>
          </cell>
          <cell r="AE429">
            <v>5</v>
          </cell>
          <cell r="AF429" t="str">
            <v>2000</v>
          </cell>
          <cell r="AG429" t="str">
            <v>機械工程系</v>
          </cell>
          <cell r="AH429" t="str">
            <v>中華大學</v>
          </cell>
          <cell r="AJ429" t="str">
            <v>正常</v>
          </cell>
          <cell r="AK429">
            <v>36607</v>
          </cell>
          <cell r="AL429">
            <v>36607</v>
          </cell>
          <cell r="AM429">
            <v>36699</v>
          </cell>
          <cell r="AN429">
            <v>1036</v>
          </cell>
          <cell r="AO429">
            <v>0</v>
          </cell>
          <cell r="AP429">
            <v>2</v>
          </cell>
          <cell r="AQ429">
            <v>28</v>
          </cell>
          <cell r="AR429">
            <v>83</v>
          </cell>
          <cell r="AT429">
            <v>22</v>
          </cell>
          <cell r="AU429">
            <v>330</v>
          </cell>
          <cell r="AV429" t="str">
            <v>04717974</v>
          </cell>
          <cell r="AW429" t="str">
            <v>間接</v>
          </cell>
          <cell r="AX429" t="str">
            <v>工程職</v>
          </cell>
          <cell r="AY429" t="str">
            <v>一般員工</v>
          </cell>
          <cell r="BA429" t="str">
            <v>1.000000000000000</v>
          </cell>
          <cell r="BB429" t="str">
            <v>1.000000000000000</v>
          </cell>
          <cell r="BD429">
            <v>3</v>
          </cell>
          <cell r="BE429" t="str">
            <v>N</v>
          </cell>
          <cell r="BF429">
            <v>0</v>
          </cell>
          <cell r="BG429" t="str">
            <v>N</v>
          </cell>
          <cell r="BK429" t="str">
            <v>Y</v>
          </cell>
          <cell r="BL429" t="str">
            <v>B</v>
          </cell>
          <cell r="BN429" t="str">
            <v>N</v>
          </cell>
          <cell r="BQ429" t="str">
            <v>0:其他</v>
          </cell>
          <cell r="BR429" t="str">
            <v>A:廠商</v>
          </cell>
          <cell r="BW429" t="str">
            <v>174</v>
          </cell>
          <cell r="BX429" t="str">
            <v>苗栗縣大湖鄉大寮村１１鄰25號</v>
          </cell>
          <cell r="BY429" t="str">
            <v>苗栗縣大湖鄉大寮村１１鄰１７號</v>
          </cell>
          <cell r="CB429">
            <v>36607</v>
          </cell>
          <cell r="CE429" t="str">
            <v>364</v>
          </cell>
          <cell r="CH429" t="str">
            <v>.000000000000000</v>
          </cell>
          <cell r="CI429" t="str">
            <v>Y</v>
          </cell>
          <cell r="CK429" t="str">
            <v>364</v>
          </cell>
          <cell r="CL429" t="str">
            <v>C</v>
          </cell>
          <cell r="CP429" t="str">
            <v>N</v>
          </cell>
          <cell r="CR429">
            <v>52</v>
          </cell>
          <cell r="CS429" t="str">
            <v>IE2</v>
          </cell>
          <cell r="CT429">
            <v>22</v>
          </cell>
          <cell r="CU429">
            <v>0</v>
          </cell>
          <cell r="CV429" t="str">
            <v>N</v>
          </cell>
        </row>
        <row r="430">
          <cell r="A430" t="str">
            <v>BFA908</v>
          </cell>
          <cell r="B430" t="str">
            <v>40</v>
          </cell>
          <cell r="C430" t="str">
            <v>專科</v>
          </cell>
          <cell r="D430" t="str">
            <v>1022</v>
          </cell>
          <cell r="E430" t="str">
            <v>工程師</v>
          </cell>
          <cell r="F430" t="str">
            <v>1I-1</v>
          </cell>
          <cell r="G430" t="str">
            <v>常日班(間--8:00上班)</v>
          </cell>
          <cell r="H430" t="str">
            <v>BFA908</v>
          </cell>
          <cell r="I430" t="str">
            <v>無線終端產品研發處新產品導入部</v>
          </cell>
          <cell r="J430">
            <v>2611</v>
          </cell>
          <cell r="K430" t="str">
            <v>802837</v>
          </cell>
          <cell r="L430" t="str">
            <v>李曉琪</v>
          </cell>
          <cell r="O430" t="str">
            <v>L224023829</v>
          </cell>
          <cell r="P430" t="str">
            <v>台灣省台中縣</v>
          </cell>
          <cell r="Q430">
            <v>27780</v>
          </cell>
          <cell r="R430" t="str">
            <v>N</v>
          </cell>
          <cell r="S430" t="str">
            <v>中華民國</v>
          </cell>
          <cell r="U430" t="str">
            <v>F</v>
          </cell>
          <cell r="V430" t="str">
            <v>台中縣沙鹿鎮六路十街２９號</v>
          </cell>
          <cell r="W430" t="str">
            <v>04-6311317</v>
          </cell>
          <cell r="X430" t="str">
            <v>台中縣沙鹿鎮六路十街２９號</v>
          </cell>
          <cell r="Y430" t="str">
            <v>0935349885</v>
          </cell>
          <cell r="Z430" t="str">
            <v>Y</v>
          </cell>
          <cell r="AE430">
            <v>7</v>
          </cell>
          <cell r="AF430" t="str">
            <v>1996</v>
          </cell>
          <cell r="AG430" t="str">
            <v>電算科</v>
          </cell>
          <cell r="AH430" t="str">
            <v>聯合工專</v>
          </cell>
          <cell r="AJ430" t="str">
            <v>正常</v>
          </cell>
          <cell r="AK430">
            <v>36612</v>
          </cell>
          <cell r="AL430">
            <v>36612</v>
          </cell>
          <cell r="AM430">
            <v>36704</v>
          </cell>
          <cell r="AN430">
            <v>1036</v>
          </cell>
          <cell r="AO430">
            <v>0</v>
          </cell>
          <cell r="AP430">
            <v>2</v>
          </cell>
          <cell r="AQ430">
            <v>28</v>
          </cell>
          <cell r="AR430">
            <v>83</v>
          </cell>
          <cell r="AT430">
            <v>21</v>
          </cell>
          <cell r="AU430">
            <v>330</v>
          </cell>
          <cell r="AV430" t="str">
            <v>04717982</v>
          </cell>
          <cell r="AW430" t="str">
            <v>間接</v>
          </cell>
          <cell r="AX430" t="str">
            <v>工程職</v>
          </cell>
          <cell r="AY430" t="str">
            <v>一般員工</v>
          </cell>
          <cell r="BA430" t="str">
            <v>1.000000000000000</v>
          </cell>
          <cell r="BB430" t="str">
            <v>1.000000000000000</v>
          </cell>
          <cell r="BD430">
            <v>4</v>
          </cell>
          <cell r="BE430" t="str">
            <v>N</v>
          </cell>
          <cell r="BF430">
            <v>0</v>
          </cell>
          <cell r="BG430" t="str">
            <v>N</v>
          </cell>
          <cell r="BK430" t="str">
            <v>Y</v>
          </cell>
          <cell r="BL430" t="str">
            <v>A</v>
          </cell>
          <cell r="BN430" t="str">
            <v>N</v>
          </cell>
          <cell r="BQ430" t="str">
            <v>0:其他</v>
          </cell>
          <cell r="BR430" t="str">
            <v>A:廠商</v>
          </cell>
          <cell r="BS430" t="str">
            <v>464106</v>
          </cell>
          <cell r="BT430" t="str">
            <v>4:技術</v>
          </cell>
          <cell r="BV430" t="str">
            <v>TW</v>
          </cell>
          <cell r="BW430" t="str">
            <v>174</v>
          </cell>
          <cell r="BX430" t="str">
            <v>台中縣沙鹿鎮六路十街２９號</v>
          </cell>
          <cell r="BY430" t="str">
            <v>台中縣沙鹿鎮六路十街２９號</v>
          </cell>
          <cell r="BZ430" t="str">
            <v>4:專科</v>
          </cell>
          <cell r="CA430" t="str">
            <v>1:國內</v>
          </cell>
          <cell r="CB430">
            <v>36612</v>
          </cell>
          <cell r="CE430" t="str">
            <v>433</v>
          </cell>
          <cell r="CH430" t="str">
            <v>.000000000000000</v>
          </cell>
          <cell r="CI430" t="str">
            <v>Y</v>
          </cell>
          <cell r="CK430" t="str">
            <v>433</v>
          </cell>
          <cell r="CL430" t="str">
            <v>C</v>
          </cell>
          <cell r="CP430" t="str">
            <v>N</v>
          </cell>
          <cell r="CR430">
            <v>38</v>
          </cell>
          <cell r="CS430" t="str">
            <v>IE2</v>
          </cell>
          <cell r="CT430">
            <v>0</v>
          </cell>
          <cell r="CU430">
            <v>0</v>
          </cell>
          <cell r="CV430" t="str">
            <v>N</v>
          </cell>
        </row>
        <row r="431">
          <cell r="A431" t="str">
            <v>BFA908</v>
          </cell>
          <cell r="B431" t="str">
            <v>30</v>
          </cell>
          <cell r="C431" t="str">
            <v>學士</v>
          </cell>
          <cell r="D431" t="str">
            <v>1022</v>
          </cell>
          <cell r="E431" t="str">
            <v>工程師</v>
          </cell>
          <cell r="F431" t="str">
            <v>1I-1</v>
          </cell>
          <cell r="G431" t="str">
            <v>常日班(間--8:00上班)</v>
          </cell>
          <cell r="H431" t="str">
            <v>BFA908</v>
          </cell>
          <cell r="I431" t="str">
            <v>無線終端產品研發處新產品導入部</v>
          </cell>
          <cell r="J431">
            <v>2716</v>
          </cell>
          <cell r="K431" t="str">
            <v>802954</v>
          </cell>
          <cell r="L431" t="str">
            <v>游舜良</v>
          </cell>
          <cell r="M431" t="str">
            <v>YU, SHUN-LIANG</v>
          </cell>
          <cell r="O431" t="str">
            <v>G121222834</v>
          </cell>
          <cell r="P431" t="str">
            <v>台灣省宜蘭縣</v>
          </cell>
          <cell r="Q431">
            <v>27717</v>
          </cell>
          <cell r="R431" t="str">
            <v>N</v>
          </cell>
          <cell r="S431" t="str">
            <v>中華民國</v>
          </cell>
          <cell r="U431" t="str">
            <v>M</v>
          </cell>
          <cell r="V431" t="str">
            <v>宜蘭縣蘇澳鎮濱海路二段１８３號</v>
          </cell>
          <cell r="W431" t="str">
            <v>03-9903151</v>
          </cell>
          <cell r="X431" t="str">
            <v>宜蘭縣蘇澳鎮濱海路二段１８３號</v>
          </cell>
          <cell r="Y431" t="str">
            <v>03-9903151</v>
          </cell>
          <cell r="Z431" t="str">
            <v>Y</v>
          </cell>
          <cell r="AE431">
            <v>5</v>
          </cell>
          <cell r="AF431" t="str">
            <v>1998</v>
          </cell>
          <cell r="AG431" t="str">
            <v>電機工程學系</v>
          </cell>
          <cell r="AH431" t="str">
            <v>元智大學</v>
          </cell>
          <cell r="AJ431" t="str">
            <v>正常</v>
          </cell>
          <cell r="AK431">
            <v>36649</v>
          </cell>
          <cell r="AL431">
            <v>36649</v>
          </cell>
          <cell r="AM431">
            <v>36741</v>
          </cell>
          <cell r="AN431">
            <v>1036</v>
          </cell>
          <cell r="AO431">
            <v>0</v>
          </cell>
          <cell r="AP431">
            <v>2</v>
          </cell>
          <cell r="AQ431">
            <v>28</v>
          </cell>
          <cell r="AR431">
            <v>83</v>
          </cell>
          <cell r="AT431">
            <v>23</v>
          </cell>
          <cell r="AU431">
            <v>330</v>
          </cell>
          <cell r="AV431" t="str">
            <v>04718018</v>
          </cell>
          <cell r="AW431" t="str">
            <v>間接</v>
          </cell>
          <cell r="AX431" t="str">
            <v>工程職</v>
          </cell>
          <cell r="AY431" t="str">
            <v>一般員工</v>
          </cell>
          <cell r="BA431" t="str">
            <v>1.000000000000000</v>
          </cell>
          <cell r="BB431" t="str">
            <v>1.000000000000000</v>
          </cell>
          <cell r="BD431">
            <v>0</v>
          </cell>
          <cell r="BE431" t="str">
            <v>N</v>
          </cell>
          <cell r="BF431">
            <v>0</v>
          </cell>
          <cell r="BG431" t="str">
            <v>N</v>
          </cell>
          <cell r="BK431" t="str">
            <v>Y</v>
          </cell>
          <cell r="BL431" t="str">
            <v>A</v>
          </cell>
          <cell r="BN431" t="str">
            <v>N</v>
          </cell>
          <cell r="BQ431" t="str">
            <v>0:其他</v>
          </cell>
          <cell r="BR431" t="str">
            <v>A:廠商</v>
          </cell>
          <cell r="BS431" t="str">
            <v>542201</v>
          </cell>
          <cell r="BT431" t="str">
            <v>4:技術</v>
          </cell>
          <cell r="BU431" t="str">
            <v>131420903</v>
          </cell>
          <cell r="BV431" t="str">
            <v>TW</v>
          </cell>
          <cell r="BW431" t="str">
            <v>174</v>
          </cell>
          <cell r="BX431" t="str">
            <v>宜蘭縣蘇澳鎮濱海路二段１８３號</v>
          </cell>
          <cell r="BY431" t="str">
            <v>宜蘭縣蘇澳鎮濱海路二段１８３號</v>
          </cell>
          <cell r="BZ431" t="str">
            <v>3:學士</v>
          </cell>
          <cell r="CA431" t="str">
            <v>1:國內</v>
          </cell>
          <cell r="CB431">
            <v>36649</v>
          </cell>
          <cell r="CE431" t="str">
            <v>270</v>
          </cell>
          <cell r="CH431" t="str">
            <v>.000000000000000</v>
          </cell>
          <cell r="CI431" t="str">
            <v>Y</v>
          </cell>
          <cell r="CK431" t="str">
            <v>270</v>
          </cell>
          <cell r="CL431" t="str">
            <v>C</v>
          </cell>
          <cell r="CP431" t="str">
            <v>N</v>
          </cell>
          <cell r="CR431">
            <v>0</v>
          </cell>
          <cell r="CT431">
            <v>0</v>
          </cell>
          <cell r="CU431">
            <v>0</v>
          </cell>
          <cell r="CV431" t="str">
            <v>N</v>
          </cell>
        </row>
        <row r="432">
          <cell r="A432" t="str">
            <v>BFA908</v>
          </cell>
          <cell r="B432" t="str">
            <v>40</v>
          </cell>
          <cell r="C432" t="str">
            <v>專科</v>
          </cell>
          <cell r="D432" t="str">
            <v>1022</v>
          </cell>
          <cell r="E432" t="str">
            <v>工程師</v>
          </cell>
          <cell r="F432" t="str">
            <v>1I-1</v>
          </cell>
          <cell r="G432" t="str">
            <v>常日班(間--8:00上班)</v>
          </cell>
          <cell r="H432" t="str">
            <v>BFA908</v>
          </cell>
          <cell r="I432" t="str">
            <v>無線終端產品研發處新產品導入部</v>
          </cell>
          <cell r="J432">
            <v>4073</v>
          </cell>
          <cell r="K432" t="str">
            <v>804073</v>
          </cell>
          <cell r="L432" t="str">
            <v>周坤儀</v>
          </cell>
          <cell r="O432" t="str">
            <v>F123197379</v>
          </cell>
          <cell r="P432" t="str">
            <v>台灣省台北縣</v>
          </cell>
          <cell r="Q432">
            <v>26660</v>
          </cell>
          <cell r="R432" t="str">
            <v>Y</v>
          </cell>
          <cell r="S432" t="str">
            <v>中華民國</v>
          </cell>
          <cell r="U432" t="str">
            <v>M</v>
          </cell>
          <cell r="V432" t="str">
            <v>台北縣板橋市忠孝路３１號８樓之１</v>
          </cell>
          <cell r="W432" t="str">
            <v>02-29565425</v>
          </cell>
          <cell r="X432" t="str">
            <v>台北縣板橋市忠孝路３１號８樓之１</v>
          </cell>
          <cell r="Y432" t="str">
            <v>02-29565425</v>
          </cell>
          <cell r="Z432" t="str">
            <v>Y</v>
          </cell>
          <cell r="AB432" t="str">
            <v>0931-327126</v>
          </cell>
          <cell r="AC432" t="str">
            <v>邱鈺昀</v>
          </cell>
          <cell r="AD432" t="str">
            <v>02-29565425</v>
          </cell>
          <cell r="AE432">
            <v>7</v>
          </cell>
          <cell r="AF432" t="str">
            <v>1993</v>
          </cell>
          <cell r="AG432" t="str">
            <v>電子科</v>
          </cell>
          <cell r="AH432" t="str">
            <v>中華工專</v>
          </cell>
          <cell r="AJ432" t="str">
            <v>正常</v>
          </cell>
          <cell r="AK432">
            <v>37249</v>
          </cell>
          <cell r="AL432">
            <v>37249</v>
          </cell>
          <cell r="AM432">
            <v>37339</v>
          </cell>
          <cell r="AN432">
            <v>1036</v>
          </cell>
          <cell r="AO432">
            <v>0</v>
          </cell>
          <cell r="AP432">
            <v>2</v>
          </cell>
          <cell r="AQ432">
            <v>28</v>
          </cell>
          <cell r="AR432">
            <v>83</v>
          </cell>
          <cell r="AT432">
            <v>22</v>
          </cell>
          <cell r="AU432">
            <v>330</v>
          </cell>
          <cell r="AV432" t="str">
            <v>04763278</v>
          </cell>
          <cell r="AW432" t="str">
            <v>間接</v>
          </cell>
          <cell r="AX432" t="str">
            <v>工程職</v>
          </cell>
          <cell r="AY432" t="str">
            <v>一般員工</v>
          </cell>
          <cell r="BA432" t="str">
            <v>1.000000000000000</v>
          </cell>
          <cell r="BB432" t="str">
            <v>1.000000000000000</v>
          </cell>
          <cell r="BD432">
            <v>5</v>
          </cell>
          <cell r="BE432" t="str">
            <v>N</v>
          </cell>
          <cell r="BF432">
            <v>0</v>
          </cell>
          <cell r="BG432" t="str">
            <v>N</v>
          </cell>
          <cell r="BK432" t="str">
            <v>Y</v>
          </cell>
          <cell r="BL432" t="str">
            <v>B</v>
          </cell>
          <cell r="BN432" t="str">
            <v>N</v>
          </cell>
          <cell r="BO432" t="str">
            <v>N</v>
          </cell>
          <cell r="BQ432" t="str">
            <v>離職</v>
          </cell>
          <cell r="BR432" t="str">
            <v>A:廠商</v>
          </cell>
          <cell r="BS432" t="str">
            <v>542203</v>
          </cell>
          <cell r="BT432" t="str">
            <v>4:技術</v>
          </cell>
          <cell r="BV432" t="str">
            <v>TW</v>
          </cell>
          <cell r="BW432" t="str">
            <v>174</v>
          </cell>
          <cell r="BX432" t="str">
            <v>台北縣板橋市忠孝路３１號８樓之１</v>
          </cell>
          <cell r="BY432" t="str">
            <v>台北縣板橋市忠孝路３１號８樓之１</v>
          </cell>
          <cell r="BZ432" t="str">
            <v>4:專科</v>
          </cell>
          <cell r="CA432" t="str">
            <v>1:國內</v>
          </cell>
          <cell r="CB432">
            <v>37249</v>
          </cell>
          <cell r="CE432" t="str">
            <v>220</v>
          </cell>
          <cell r="CK432" t="str">
            <v>220</v>
          </cell>
          <cell r="CL432" t="str">
            <v>C</v>
          </cell>
          <cell r="CP432" t="str">
            <v>N</v>
          </cell>
          <cell r="CV432" t="str">
            <v>N</v>
          </cell>
        </row>
        <row r="433">
          <cell r="A433" t="str">
            <v>BFA908</v>
          </cell>
          <cell r="B433" t="str">
            <v>20</v>
          </cell>
          <cell r="C433" t="str">
            <v>碩士</v>
          </cell>
          <cell r="D433" t="str">
            <v>1022</v>
          </cell>
          <cell r="E433" t="str">
            <v>工程師</v>
          </cell>
          <cell r="F433" t="str">
            <v>1I-1</v>
          </cell>
          <cell r="G433" t="str">
            <v>常日班(間--8:00上班)</v>
          </cell>
          <cell r="H433" t="str">
            <v>BFA908</v>
          </cell>
          <cell r="I433" t="str">
            <v>無線終端產品研發處新產品導入部</v>
          </cell>
          <cell r="J433">
            <v>5930</v>
          </cell>
          <cell r="K433" t="str">
            <v>809644</v>
          </cell>
          <cell r="L433" t="str">
            <v>許守德</v>
          </cell>
          <cell r="O433" t="str">
            <v>N122740694</v>
          </cell>
          <cell r="P433" t="str">
            <v>台灣省彰化縣</v>
          </cell>
          <cell r="Q433">
            <v>26926</v>
          </cell>
          <cell r="R433" t="str">
            <v>N</v>
          </cell>
          <cell r="S433" t="str">
            <v>中華民國</v>
          </cell>
          <cell r="U433" t="str">
            <v>M</v>
          </cell>
          <cell r="V433" t="str">
            <v>新竹市成功路６５巷２４號４樓之６</v>
          </cell>
          <cell r="W433" t="str">
            <v>03-5430850</v>
          </cell>
          <cell r="X433" t="str">
            <v>新竹市成功路６５巷２４號４樓之６</v>
          </cell>
          <cell r="Y433" t="str">
            <v>03-5430850</v>
          </cell>
          <cell r="Z433" t="str">
            <v>Y</v>
          </cell>
          <cell r="AB433" t="str">
            <v>0910960645</v>
          </cell>
          <cell r="AC433" t="str">
            <v>吳菁霞</v>
          </cell>
          <cell r="AD433" t="str">
            <v>0952196351</v>
          </cell>
          <cell r="AE433">
            <v>3</v>
          </cell>
          <cell r="AF433" t="str">
            <v>2002</v>
          </cell>
          <cell r="AG433" t="str">
            <v>機械所</v>
          </cell>
          <cell r="AH433" t="str">
            <v>交通大學</v>
          </cell>
          <cell r="AJ433" t="str">
            <v>正常</v>
          </cell>
          <cell r="AK433">
            <v>37950</v>
          </cell>
          <cell r="AL433">
            <v>37950</v>
          </cell>
          <cell r="AM433">
            <v>38042</v>
          </cell>
          <cell r="AN433">
            <v>1036</v>
          </cell>
          <cell r="AO433">
            <v>0</v>
          </cell>
          <cell r="AP433">
            <v>2</v>
          </cell>
          <cell r="AQ433">
            <v>28</v>
          </cell>
          <cell r="AR433">
            <v>83</v>
          </cell>
          <cell r="AT433">
            <v>22</v>
          </cell>
          <cell r="AU433">
            <v>330</v>
          </cell>
          <cell r="AV433" t="str">
            <v>04831389</v>
          </cell>
          <cell r="AW433" t="str">
            <v>間接</v>
          </cell>
          <cell r="AX433" t="str">
            <v>工程職</v>
          </cell>
          <cell r="AY433" t="str">
            <v>一般員工</v>
          </cell>
          <cell r="BA433" t="str">
            <v>1.000000000000000</v>
          </cell>
          <cell r="BB433" t="str">
            <v>1.000000000000000</v>
          </cell>
          <cell r="BD433">
            <v>1.2</v>
          </cell>
          <cell r="BE433" t="str">
            <v>N</v>
          </cell>
          <cell r="BG433" t="str">
            <v>N</v>
          </cell>
          <cell r="BK433" t="str">
            <v>Y</v>
          </cell>
          <cell r="BL433" t="str">
            <v>B</v>
          </cell>
          <cell r="BN433" t="str">
            <v>N</v>
          </cell>
          <cell r="BQ433" t="str">
            <v>1:新增</v>
          </cell>
          <cell r="BR433" t="str">
            <v>A:廠商</v>
          </cell>
          <cell r="BS433" t="str">
            <v>544200</v>
          </cell>
          <cell r="BT433" t="str">
            <v>4:技術</v>
          </cell>
          <cell r="BV433" t="str">
            <v>TW</v>
          </cell>
          <cell r="BW433" t="str">
            <v>174</v>
          </cell>
          <cell r="BX433" t="str">
            <v>新竹市成功路６５巷２４號４樓之６</v>
          </cell>
          <cell r="BY433" t="str">
            <v>新竹市成功路６５巷２４號４樓之６</v>
          </cell>
          <cell r="BZ433" t="str">
            <v>2:碩士</v>
          </cell>
          <cell r="CA433" t="str">
            <v>1:國內</v>
          </cell>
          <cell r="CB433">
            <v>37950</v>
          </cell>
          <cell r="CE433" t="str">
            <v>300</v>
          </cell>
          <cell r="CK433" t="str">
            <v>300</v>
          </cell>
          <cell r="CL433" t="str">
            <v>C</v>
          </cell>
          <cell r="CM433">
            <v>34</v>
          </cell>
          <cell r="CP433" t="str">
            <v>N</v>
          </cell>
          <cell r="CR433">
            <v>0</v>
          </cell>
          <cell r="CT433">
            <v>0</v>
          </cell>
          <cell r="CU433">
            <v>0</v>
          </cell>
          <cell r="CV433" t="str">
            <v>N</v>
          </cell>
        </row>
        <row r="434">
          <cell r="A434" t="str">
            <v>BFA908</v>
          </cell>
          <cell r="B434" t="str">
            <v>30</v>
          </cell>
          <cell r="C434" t="str">
            <v>學士</v>
          </cell>
          <cell r="D434" t="str">
            <v>1022</v>
          </cell>
          <cell r="E434" t="str">
            <v>工程師</v>
          </cell>
          <cell r="F434" t="str">
            <v>1I-1</v>
          </cell>
          <cell r="G434" t="str">
            <v>常日班(間--8:00上班)</v>
          </cell>
          <cell r="H434" t="str">
            <v>BFA908</v>
          </cell>
          <cell r="I434" t="str">
            <v>無線終端產品研發處新產品導入部</v>
          </cell>
          <cell r="J434">
            <v>6496</v>
          </cell>
          <cell r="K434" t="str">
            <v>810610</v>
          </cell>
          <cell r="L434" t="str">
            <v>陳香吟</v>
          </cell>
          <cell r="O434" t="str">
            <v>Q222972592</v>
          </cell>
          <cell r="P434" t="str">
            <v>高雄市</v>
          </cell>
          <cell r="Q434">
            <v>29339</v>
          </cell>
          <cell r="R434" t="str">
            <v>N</v>
          </cell>
          <cell r="S434" t="str">
            <v>中華民國</v>
          </cell>
          <cell r="U434" t="str">
            <v>F</v>
          </cell>
          <cell r="V434" t="str">
            <v>台北市中山區通北街６５巷１４號</v>
          </cell>
          <cell r="W434" t="str">
            <v>02-25334836</v>
          </cell>
          <cell r="X434" t="str">
            <v>台北市中山區通北街６５巷１４號</v>
          </cell>
          <cell r="Y434" t="str">
            <v>02-25334836</v>
          </cell>
          <cell r="Z434" t="str">
            <v>Y</v>
          </cell>
          <cell r="AB434" t="str">
            <v>0932495006</v>
          </cell>
          <cell r="AC434" t="str">
            <v>陳銘欽</v>
          </cell>
          <cell r="AD434" t="str">
            <v>02-25334836</v>
          </cell>
          <cell r="AE434">
            <v>5</v>
          </cell>
          <cell r="AF434" t="str">
            <v>2002</v>
          </cell>
          <cell r="AG434" t="str">
            <v>工業管理系</v>
          </cell>
          <cell r="AH434" t="str">
            <v>屏東科技大學</v>
          </cell>
          <cell r="AI434" t="str">
            <v>工作研究</v>
          </cell>
          <cell r="AJ434" t="str">
            <v>正常</v>
          </cell>
          <cell r="AK434">
            <v>38089</v>
          </cell>
          <cell r="AL434">
            <v>38089</v>
          </cell>
          <cell r="AM434">
            <v>38180</v>
          </cell>
          <cell r="AN434">
            <v>1036</v>
          </cell>
          <cell r="AO434">
            <v>0</v>
          </cell>
          <cell r="AP434">
            <v>2</v>
          </cell>
          <cell r="AQ434">
            <v>28</v>
          </cell>
          <cell r="AR434">
            <v>83</v>
          </cell>
          <cell r="AT434">
            <v>21</v>
          </cell>
          <cell r="AU434">
            <v>330</v>
          </cell>
          <cell r="AV434" t="str">
            <v>04835175</v>
          </cell>
          <cell r="AW434" t="str">
            <v>間接</v>
          </cell>
          <cell r="AX434" t="str">
            <v>工程職</v>
          </cell>
          <cell r="AY434" t="str">
            <v>一般員工</v>
          </cell>
          <cell r="BA434" t="str">
            <v>1.000000000000000</v>
          </cell>
          <cell r="BB434" t="str">
            <v>1.000000000000000</v>
          </cell>
          <cell r="BD434">
            <v>1.75</v>
          </cell>
          <cell r="BE434" t="str">
            <v>N</v>
          </cell>
          <cell r="BG434" t="str">
            <v>N</v>
          </cell>
          <cell r="BK434" t="str">
            <v>Y</v>
          </cell>
          <cell r="BN434" t="str">
            <v>N</v>
          </cell>
          <cell r="BQ434" t="str">
            <v>1:新增</v>
          </cell>
          <cell r="BR434" t="str">
            <v>A:廠商</v>
          </cell>
          <cell r="BS434" t="str">
            <v>542600</v>
          </cell>
          <cell r="BT434" t="str">
            <v>4:技術</v>
          </cell>
          <cell r="BV434" t="str">
            <v>TW</v>
          </cell>
          <cell r="BW434" t="str">
            <v>174</v>
          </cell>
          <cell r="BX434" t="str">
            <v>台北市中山區通北街６５巷１４號</v>
          </cell>
          <cell r="BY434" t="str">
            <v>台北市中山區通北街６５巷１４號</v>
          </cell>
          <cell r="BZ434" t="str">
            <v>3:學士</v>
          </cell>
          <cell r="CA434" t="str">
            <v>1:國內</v>
          </cell>
          <cell r="CB434">
            <v>38089</v>
          </cell>
          <cell r="CE434" t="str">
            <v>104</v>
          </cell>
          <cell r="CK434" t="str">
            <v>104</v>
          </cell>
          <cell r="CL434" t="str">
            <v>C</v>
          </cell>
          <cell r="CM434">
            <v>34</v>
          </cell>
          <cell r="CP434" t="str">
            <v>N</v>
          </cell>
          <cell r="CR434">
            <v>38</v>
          </cell>
          <cell r="CS434" t="str">
            <v>IE2</v>
          </cell>
          <cell r="CT434">
            <v>21</v>
          </cell>
          <cell r="CU434">
            <v>83</v>
          </cell>
          <cell r="CV434" t="str">
            <v>Y</v>
          </cell>
        </row>
        <row r="435">
          <cell r="A435" t="str">
            <v>BFA908</v>
          </cell>
          <cell r="B435" t="str">
            <v>30</v>
          </cell>
          <cell r="C435" t="str">
            <v>學士</v>
          </cell>
          <cell r="D435" t="str">
            <v>1022</v>
          </cell>
          <cell r="E435" t="str">
            <v>工程師</v>
          </cell>
          <cell r="F435" t="str">
            <v>1I-1</v>
          </cell>
          <cell r="G435" t="str">
            <v>常日班(間--8:00上班)</v>
          </cell>
          <cell r="H435" t="str">
            <v>BFA908</v>
          </cell>
          <cell r="I435" t="str">
            <v>無線終端產品研發處新產品導入部</v>
          </cell>
          <cell r="J435">
            <v>6721</v>
          </cell>
          <cell r="K435" t="str">
            <v>811053</v>
          </cell>
          <cell r="L435" t="str">
            <v>王瓊虹</v>
          </cell>
          <cell r="O435" t="str">
            <v>M221391769</v>
          </cell>
          <cell r="P435" t="str">
            <v>台灣省南投縣</v>
          </cell>
          <cell r="Q435">
            <v>27560</v>
          </cell>
          <cell r="R435" t="str">
            <v>N</v>
          </cell>
          <cell r="S435" t="str">
            <v>中華民國</v>
          </cell>
          <cell r="U435" t="str">
            <v>F</v>
          </cell>
          <cell r="V435" t="str">
            <v>彰化縣芬園鄉縣安路４４０巷５６號</v>
          </cell>
          <cell r="W435" t="str">
            <v>04-8590310</v>
          </cell>
          <cell r="X435" t="str">
            <v>桃園縣觀音鄉大湖路一段１１７８號</v>
          </cell>
          <cell r="Y435" t="str">
            <v>03-4201131</v>
          </cell>
          <cell r="Z435" t="str">
            <v>Y</v>
          </cell>
          <cell r="AB435" t="str">
            <v>0920737639</v>
          </cell>
          <cell r="AC435" t="str">
            <v>王洲吉</v>
          </cell>
          <cell r="AD435" t="str">
            <v>04-8590310</v>
          </cell>
          <cell r="AE435">
            <v>5</v>
          </cell>
          <cell r="AF435" t="str">
            <v>2003</v>
          </cell>
          <cell r="AG435" t="str">
            <v>資訊管理系</v>
          </cell>
          <cell r="AH435" t="str">
            <v>萬能技術學院</v>
          </cell>
          <cell r="AI435" t="str">
            <v>C/C++</v>
          </cell>
          <cell r="AJ435" t="str">
            <v>正常</v>
          </cell>
          <cell r="AK435">
            <v>38124</v>
          </cell>
          <cell r="AL435">
            <v>38124</v>
          </cell>
          <cell r="AM435">
            <v>38216</v>
          </cell>
          <cell r="AN435">
            <v>1036</v>
          </cell>
          <cell r="AO435">
            <v>0</v>
          </cell>
          <cell r="AP435">
            <v>2</v>
          </cell>
          <cell r="AQ435">
            <v>28</v>
          </cell>
          <cell r="AR435">
            <v>83</v>
          </cell>
          <cell r="AT435">
            <v>22</v>
          </cell>
          <cell r="AU435">
            <v>330</v>
          </cell>
          <cell r="AV435" t="str">
            <v>04827359</v>
          </cell>
          <cell r="AW435" t="str">
            <v>間接</v>
          </cell>
          <cell r="AX435" t="str">
            <v>工程職</v>
          </cell>
          <cell r="AY435" t="str">
            <v>一般員工</v>
          </cell>
          <cell r="BA435" t="str">
            <v>1.000000000000000</v>
          </cell>
          <cell r="BB435" t="str">
            <v>1.000000000000000</v>
          </cell>
          <cell r="BD435">
            <v>6</v>
          </cell>
          <cell r="BE435" t="str">
            <v>N</v>
          </cell>
          <cell r="BG435" t="str">
            <v>N</v>
          </cell>
          <cell r="BK435" t="str">
            <v>Y</v>
          </cell>
          <cell r="BL435" t="str">
            <v>O</v>
          </cell>
          <cell r="BN435" t="str">
            <v>N</v>
          </cell>
          <cell r="BQ435" t="str">
            <v>1:新增</v>
          </cell>
          <cell r="BR435" t="str">
            <v>A:廠商</v>
          </cell>
          <cell r="BS435" t="str">
            <v>464106</v>
          </cell>
          <cell r="BT435" t="str">
            <v>4:技術</v>
          </cell>
          <cell r="BV435" t="str">
            <v>TW</v>
          </cell>
          <cell r="BW435" t="str">
            <v>640</v>
          </cell>
          <cell r="BX435" t="str">
            <v>桃園縣觀音鄉大湖路一段１１７８號</v>
          </cell>
          <cell r="BY435" t="str">
            <v>彰化縣芬園鄉縣安路４４０巷５６號</v>
          </cell>
          <cell r="BZ435" t="str">
            <v>3:學士</v>
          </cell>
          <cell r="CA435" t="str">
            <v>1:國內</v>
          </cell>
          <cell r="CB435">
            <v>38124</v>
          </cell>
          <cell r="CE435" t="str">
            <v>502</v>
          </cell>
          <cell r="CK435" t="str">
            <v>328</v>
          </cell>
          <cell r="CL435" t="str">
            <v>C</v>
          </cell>
          <cell r="CM435">
            <v>35</v>
          </cell>
          <cell r="CP435" t="str">
            <v>N</v>
          </cell>
          <cell r="CR435">
            <v>154</v>
          </cell>
          <cell r="CS435" t="str">
            <v>P1</v>
          </cell>
          <cell r="CT435">
            <v>25</v>
          </cell>
          <cell r="CU435">
            <v>83</v>
          </cell>
          <cell r="CV435" t="str">
            <v>Y</v>
          </cell>
        </row>
        <row r="436">
          <cell r="A436" t="str">
            <v>BFA908</v>
          </cell>
          <cell r="B436" t="str">
            <v>30</v>
          </cell>
          <cell r="C436" t="str">
            <v>學士</v>
          </cell>
          <cell r="D436" t="str">
            <v>1022</v>
          </cell>
          <cell r="E436" t="str">
            <v>工程師</v>
          </cell>
          <cell r="F436" t="str">
            <v>1I-1</v>
          </cell>
          <cell r="G436" t="str">
            <v>常日班(間--8:00上班)</v>
          </cell>
          <cell r="H436" t="str">
            <v>BFA908</v>
          </cell>
          <cell r="I436" t="str">
            <v>無線終端產品研發處新產品導入部</v>
          </cell>
          <cell r="J436">
            <v>6994</v>
          </cell>
          <cell r="K436" t="str">
            <v>811141</v>
          </cell>
          <cell r="L436" t="str">
            <v>戴宜芳</v>
          </cell>
          <cell r="O436" t="str">
            <v>R223056203</v>
          </cell>
          <cell r="P436" t="str">
            <v>台灣省台南縣</v>
          </cell>
          <cell r="Q436">
            <v>29720</v>
          </cell>
          <cell r="R436" t="str">
            <v>N</v>
          </cell>
          <cell r="S436" t="str">
            <v>中華民國</v>
          </cell>
          <cell r="U436" t="str">
            <v>F</v>
          </cell>
          <cell r="V436" t="str">
            <v>高雄市小港區松柏街１３號</v>
          </cell>
          <cell r="W436" t="str">
            <v>07-8020593</v>
          </cell>
          <cell r="X436" t="str">
            <v>高雄市小港區松柏街１３號</v>
          </cell>
          <cell r="Y436" t="str">
            <v>07-8068802</v>
          </cell>
          <cell r="Z436" t="str">
            <v>Y</v>
          </cell>
          <cell r="AB436" t="str">
            <v>0928167019</v>
          </cell>
          <cell r="AC436" t="str">
            <v>戴國安</v>
          </cell>
          <cell r="AD436" t="str">
            <v>07-8020593</v>
          </cell>
          <cell r="AE436">
            <v>5</v>
          </cell>
          <cell r="AF436" t="str">
            <v>2004</v>
          </cell>
          <cell r="AG436" t="str">
            <v>電訊工程系</v>
          </cell>
          <cell r="AH436" t="str">
            <v>高雄海洋科技大學</v>
          </cell>
          <cell r="AJ436" t="str">
            <v>正常</v>
          </cell>
          <cell r="AK436">
            <v>38166</v>
          </cell>
          <cell r="AL436">
            <v>38166</v>
          </cell>
          <cell r="AM436">
            <v>38258</v>
          </cell>
          <cell r="AN436">
            <v>1036</v>
          </cell>
          <cell r="AO436">
            <v>0</v>
          </cell>
          <cell r="AP436">
            <v>2</v>
          </cell>
          <cell r="AQ436">
            <v>28</v>
          </cell>
          <cell r="AR436">
            <v>83</v>
          </cell>
          <cell r="AT436">
            <v>21</v>
          </cell>
          <cell r="AU436">
            <v>330</v>
          </cell>
          <cell r="AV436" t="str">
            <v>04837369</v>
          </cell>
          <cell r="AW436" t="str">
            <v>間接</v>
          </cell>
          <cell r="AX436" t="str">
            <v>工程職</v>
          </cell>
          <cell r="AY436" t="str">
            <v>一般員工</v>
          </cell>
          <cell r="BA436" t="str">
            <v>1.000000000000000</v>
          </cell>
          <cell r="BB436" t="str">
            <v>1.000000000000000</v>
          </cell>
          <cell r="BD436">
            <v>0</v>
          </cell>
          <cell r="BE436" t="str">
            <v>N</v>
          </cell>
          <cell r="BG436" t="str">
            <v>N</v>
          </cell>
          <cell r="BK436" t="str">
            <v>Y</v>
          </cell>
          <cell r="BL436" t="str">
            <v>O</v>
          </cell>
          <cell r="BN436" t="str">
            <v>N</v>
          </cell>
          <cell r="BQ436" t="str">
            <v>1:新增</v>
          </cell>
          <cell r="BR436" t="str">
            <v>A:廠商</v>
          </cell>
          <cell r="BS436" t="str">
            <v>890000</v>
          </cell>
          <cell r="BT436" t="str">
            <v>2:研發</v>
          </cell>
          <cell r="BV436" t="str">
            <v>TW</v>
          </cell>
          <cell r="BW436" t="str">
            <v>640</v>
          </cell>
          <cell r="BX436" t="str">
            <v>高雄市小港區松柏街１３號</v>
          </cell>
          <cell r="BY436" t="str">
            <v>高雄市小港區松柏街１３號</v>
          </cell>
          <cell r="BZ436" t="str">
            <v>3:學士</v>
          </cell>
          <cell r="CB436">
            <v>38166</v>
          </cell>
          <cell r="CE436" t="str">
            <v>812</v>
          </cell>
          <cell r="CK436" t="str">
            <v>812</v>
          </cell>
          <cell r="CL436" t="str">
            <v>C</v>
          </cell>
          <cell r="CM436">
            <v>34</v>
          </cell>
          <cell r="CP436" t="str">
            <v>N</v>
          </cell>
          <cell r="CR436">
            <v>178</v>
          </cell>
          <cell r="CS436" t="str">
            <v>RD技委會</v>
          </cell>
          <cell r="CT436">
            <v>20</v>
          </cell>
          <cell r="CU436">
            <v>83</v>
          </cell>
          <cell r="CV436" t="str">
            <v>Y</v>
          </cell>
        </row>
        <row r="437">
          <cell r="A437" t="str">
            <v>BFA908</v>
          </cell>
          <cell r="B437" t="str">
            <v>20</v>
          </cell>
          <cell r="C437" t="str">
            <v>碩士</v>
          </cell>
          <cell r="D437" t="str">
            <v>1022</v>
          </cell>
          <cell r="E437" t="str">
            <v>工程師</v>
          </cell>
          <cell r="F437" t="str">
            <v>1I-1</v>
          </cell>
          <cell r="G437" t="str">
            <v>常日班(間--8:00上班)</v>
          </cell>
          <cell r="H437" t="str">
            <v>BFA908</v>
          </cell>
          <cell r="I437" t="str">
            <v>無線終端產品研發處新產品導入部</v>
          </cell>
          <cell r="J437">
            <v>6998</v>
          </cell>
          <cell r="K437" t="str">
            <v>811139</v>
          </cell>
          <cell r="L437" t="str">
            <v>陳隆寶</v>
          </cell>
          <cell r="O437" t="str">
            <v>A120449826</v>
          </cell>
          <cell r="P437" t="str">
            <v>台北市</v>
          </cell>
          <cell r="Q437">
            <v>25827</v>
          </cell>
          <cell r="R437" t="str">
            <v>N</v>
          </cell>
          <cell r="S437" t="str">
            <v>中華民國</v>
          </cell>
          <cell r="U437" t="str">
            <v>M</v>
          </cell>
          <cell r="V437" t="str">
            <v>新竹市南大路８６２巷３號</v>
          </cell>
          <cell r="W437" t="str">
            <v>03-5624637</v>
          </cell>
          <cell r="X437" t="str">
            <v>新竹市南大路８６２巷３號</v>
          </cell>
          <cell r="Y437" t="str">
            <v>03-5624637</v>
          </cell>
          <cell r="Z437" t="str">
            <v>Y</v>
          </cell>
          <cell r="AB437" t="str">
            <v>0939912150</v>
          </cell>
          <cell r="AC437" t="str">
            <v>陳忠</v>
          </cell>
          <cell r="AD437" t="str">
            <v>02-27223078</v>
          </cell>
          <cell r="AE437">
            <v>3</v>
          </cell>
          <cell r="AF437" t="str">
            <v>2005</v>
          </cell>
          <cell r="AG437" t="str">
            <v>電機所</v>
          </cell>
          <cell r="AH437" t="str">
            <v>交通大學</v>
          </cell>
          <cell r="AI437" t="str">
            <v>RF circvit design,測試高頻量測</v>
          </cell>
          <cell r="AJ437" t="str">
            <v>正常</v>
          </cell>
          <cell r="AK437">
            <v>38166</v>
          </cell>
          <cell r="AL437">
            <v>38166</v>
          </cell>
          <cell r="AM437">
            <v>38258</v>
          </cell>
          <cell r="AN437">
            <v>1036</v>
          </cell>
          <cell r="AO437">
            <v>0</v>
          </cell>
          <cell r="AP437">
            <v>2</v>
          </cell>
          <cell r="AQ437">
            <v>28</v>
          </cell>
          <cell r="AR437">
            <v>83</v>
          </cell>
          <cell r="AT437">
            <v>22</v>
          </cell>
          <cell r="AU437">
            <v>330</v>
          </cell>
          <cell r="AV437" t="str">
            <v>04811229</v>
          </cell>
          <cell r="AW437" t="str">
            <v>間接</v>
          </cell>
          <cell r="AX437" t="str">
            <v>工程職</v>
          </cell>
          <cell r="AY437" t="str">
            <v>一般員工</v>
          </cell>
          <cell r="BA437" t="str">
            <v>1.000000000000000</v>
          </cell>
          <cell r="BB437" t="str">
            <v>1.000000000000000</v>
          </cell>
          <cell r="BD437">
            <v>5.58</v>
          </cell>
          <cell r="BE437" t="str">
            <v>N</v>
          </cell>
          <cell r="BG437" t="str">
            <v>N</v>
          </cell>
          <cell r="BK437" t="str">
            <v>Y</v>
          </cell>
          <cell r="BL437" t="str">
            <v>O</v>
          </cell>
          <cell r="BN437" t="str">
            <v>N</v>
          </cell>
          <cell r="BQ437" t="str">
            <v>1:新增</v>
          </cell>
          <cell r="BR437" t="str">
            <v>A:廠商</v>
          </cell>
          <cell r="BS437" t="str">
            <v>542201</v>
          </cell>
          <cell r="BT437" t="str">
            <v>4:技術</v>
          </cell>
          <cell r="BV437" t="str">
            <v>TW</v>
          </cell>
          <cell r="BW437" t="str">
            <v>640</v>
          </cell>
          <cell r="BX437" t="str">
            <v>新竹市南大路８６２巷３號</v>
          </cell>
          <cell r="BY437" t="str">
            <v>新竹市南大路８６２巷３號</v>
          </cell>
          <cell r="BZ437" t="str">
            <v>3:學士</v>
          </cell>
          <cell r="CA437" t="str">
            <v>1:國內</v>
          </cell>
          <cell r="CB437">
            <v>38166</v>
          </cell>
          <cell r="CE437" t="str">
            <v>300</v>
          </cell>
          <cell r="CK437" t="str">
            <v>300</v>
          </cell>
          <cell r="CL437" t="str">
            <v>C</v>
          </cell>
          <cell r="CM437">
            <v>35</v>
          </cell>
          <cell r="CP437" t="str">
            <v>N</v>
          </cell>
          <cell r="CR437">
            <v>60</v>
          </cell>
          <cell r="CS437" t="str">
            <v>IM2</v>
          </cell>
          <cell r="CT437">
            <v>23</v>
          </cell>
          <cell r="CU437">
            <v>83</v>
          </cell>
          <cell r="CV437" t="str">
            <v>Y</v>
          </cell>
        </row>
        <row r="438">
          <cell r="A438" t="str">
            <v>BFA908</v>
          </cell>
          <cell r="B438" t="str">
            <v>30</v>
          </cell>
          <cell r="C438" t="str">
            <v>學士</v>
          </cell>
          <cell r="D438" t="str">
            <v>1022</v>
          </cell>
          <cell r="E438" t="str">
            <v>工程師</v>
          </cell>
          <cell r="F438" t="str">
            <v>1I-1</v>
          </cell>
          <cell r="G438" t="str">
            <v>常日班(間--8:00上班)</v>
          </cell>
          <cell r="H438" t="str">
            <v>BFA908</v>
          </cell>
          <cell r="I438" t="str">
            <v>無線終端產品研發處新產品導入部</v>
          </cell>
          <cell r="J438">
            <v>7934</v>
          </cell>
          <cell r="K438" t="str">
            <v>804551</v>
          </cell>
          <cell r="L438" t="str">
            <v>蘇庭弘</v>
          </cell>
          <cell r="O438" t="str">
            <v>F121467556</v>
          </cell>
          <cell r="P438" t="str">
            <v>台灣省台北縣</v>
          </cell>
          <cell r="Q438">
            <v>25750</v>
          </cell>
          <cell r="R438" t="str">
            <v>Y</v>
          </cell>
          <cell r="S438" t="str">
            <v>中華民國</v>
          </cell>
          <cell r="U438" t="str">
            <v>M</v>
          </cell>
          <cell r="V438" t="str">
            <v>台北縣板橋市大豐里１４鄰四川路一段３２５巷７號</v>
          </cell>
          <cell r="W438" t="str">
            <v>02-29515952</v>
          </cell>
          <cell r="X438" t="str">
            <v>台北縣板橋市大豐里１４鄰四川路一段３２５巷７號</v>
          </cell>
          <cell r="Y438" t="str">
            <v>02-29515952</v>
          </cell>
          <cell r="Z438" t="str">
            <v>Y</v>
          </cell>
          <cell r="AB438" t="str">
            <v>0937-716511</v>
          </cell>
          <cell r="AC438" t="str">
            <v>張美惠</v>
          </cell>
          <cell r="AD438" t="str">
            <v>0937-716311</v>
          </cell>
          <cell r="AE438">
            <v>5</v>
          </cell>
          <cell r="AF438" t="str">
            <v>1994</v>
          </cell>
          <cell r="AG438" t="str">
            <v>電機系</v>
          </cell>
          <cell r="AH438" t="str">
            <v>台北科技大學</v>
          </cell>
          <cell r="AJ438" t="str">
            <v>正常</v>
          </cell>
          <cell r="AK438">
            <v>37717</v>
          </cell>
          <cell r="AL438">
            <v>37717</v>
          </cell>
          <cell r="AM438">
            <v>37808</v>
          </cell>
          <cell r="AN438">
            <v>1036</v>
          </cell>
          <cell r="AO438">
            <v>0</v>
          </cell>
          <cell r="AP438">
            <v>2</v>
          </cell>
          <cell r="AQ438">
            <v>28</v>
          </cell>
          <cell r="AR438">
            <v>83</v>
          </cell>
          <cell r="AT438">
            <v>23</v>
          </cell>
          <cell r="AU438">
            <v>330</v>
          </cell>
          <cell r="AV438" t="str">
            <v>04746359</v>
          </cell>
          <cell r="AW438" t="str">
            <v>間接</v>
          </cell>
          <cell r="AX438" t="str">
            <v>工程職</v>
          </cell>
          <cell r="AY438" t="str">
            <v>一般員工</v>
          </cell>
          <cell r="BA438" t="str">
            <v>1.000000000000000</v>
          </cell>
          <cell r="BB438" t="str">
            <v>1.000000000000000</v>
          </cell>
          <cell r="BD438">
            <v>6.75</v>
          </cell>
          <cell r="BE438" t="str">
            <v>N</v>
          </cell>
          <cell r="BF438">
            <v>0</v>
          </cell>
          <cell r="BG438" t="str">
            <v>N</v>
          </cell>
          <cell r="BK438" t="str">
            <v>Y</v>
          </cell>
          <cell r="BN438" t="str">
            <v>N</v>
          </cell>
          <cell r="BO438" t="str">
            <v>Y</v>
          </cell>
          <cell r="BQ438" t="str">
            <v>離職</v>
          </cell>
          <cell r="BR438" t="str">
            <v>A:廠商</v>
          </cell>
          <cell r="BS438" t="str">
            <v>542201</v>
          </cell>
          <cell r="BT438" t="str">
            <v>4:技術</v>
          </cell>
          <cell r="BV438" t="str">
            <v>TW</v>
          </cell>
          <cell r="BX438" t="str">
            <v>台北縣板橋市大豐里１４鄰四川路一段３２５巷７號</v>
          </cell>
          <cell r="BY438" t="str">
            <v>台北縣板橋市大豐里１４鄰四川路一段３２５巷７號</v>
          </cell>
          <cell r="BZ438" t="str">
            <v>3:學士</v>
          </cell>
          <cell r="CA438" t="str">
            <v>1:國內</v>
          </cell>
          <cell r="CB438">
            <v>37717</v>
          </cell>
          <cell r="CE438" t="str">
            <v>220</v>
          </cell>
          <cell r="CK438" t="str">
            <v>220</v>
          </cell>
          <cell r="CL438" t="str">
            <v>C</v>
          </cell>
          <cell r="CP438" t="str">
            <v>N</v>
          </cell>
        </row>
        <row r="439">
          <cell r="A439" t="str">
            <v>BFA908</v>
          </cell>
          <cell r="B439" t="str">
            <v>30</v>
          </cell>
          <cell r="C439" t="str">
            <v>學士</v>
          </cell>
          <cell r="D439" t="str">
            <v>1022</v>
          </cell>
          <cell r="E439" t="str">
            <v>工程師</v>
          </cell>
          <cell r="F439" t="str">
            <v>1I-1</v>
          </cell>
          <cell r="G439" t="str">
            <v>常日班(間--8:00上班)</v>
          </cell>
          <cell r="H439" t="str">
            <v>BFA908</v>
          </cell>
          <cell r="I439" t="str">
            <v>無線終端產品研發處新產品導入部</v>
          </cell>
          <cell r="J439">
            <v>7935</v>
          </cell>
          <cell r="K439" t="str">
            <v>808016</v>
          </cell>
          <cell r="L439" t="str">
            <v>魏正元</v>
          </cell>
          <cell r="O439" t="str">
            <v>J121342539</v>
          </cell>
          <cell r="P439" t="str">
            <v>台灣省新竹縣</v>
          </cell>
          <cell r="Q439">
            <v>25570</v>
          </cell>
          <cell r="R439" t="str">
            <v>N</v>
          </cell>
          <cell r="S439" t="str">
            <v>中華民國</v>
          </cell>
          <cell r="U439" t="str">
            <v>M</v>
          </cell>
          <cell r="V439" t="str">
            <v>台北縣板橋市幸福里２鄰幸福路３２巷１０號之１</v>
          </cell>
          <cell r="W439" t="str">
            <v>02-22564340</v>
          </cell>
          <cell r="X439" t="str">
            <v>台北縣板橋市幸福里２鄰幸福路３２巷１０號之１</v>
          </cell>
          <cell r="Y439" t="str">
            <v>02-22564340</v>
          </cell>
          <cell r="Z439" t="str">
            <v>Y</v>
          </cell>
          <cell r="AB439" t="str">
            <v>0952613658</v>
          </cell>
          <cell r="AC439" t="str">
            <v>魏正元</v>
          </cell>
          <cell r="AD439" t="str">
            <v>02-22564340</v>
          </cell>
          <cell r="AE439">
            <v>5</v>
          </cell>
          <cell r="AF439" t="str">
            <v>1996</v>
          </cell>
          <cell r="AG439" t="str">
            <v>企業管理系</v>
          </cell>
          <cell r="AH439" t="str">
            <v>國立台灣科技大學</v>
          </cell>
          <cell r="AJ439" t="str">
            <v>正常</v>
          </cell>
          <cell r="AK439">
            <v>37823</v>
          </cell>
          <cell r="AL439">
            <v>37823</v>
          </cell>
          <cell r="AM439">
            <v>37915</v>
          </cell>
          <cell r="AN439">
            <v>1036</v>
          </cell>
          <cell r="AO439">
            <v>0</v>
          </cell>
          <cell r="AP439">
            <v>2</v>
          </cell>
          <cell r="AQ439">
            <v>28</v>
          </cell>
          <cell r="AR439">
            <v>83</v>
          </cell>
          <cell r="AT439">
            <v>22</v>
          </cell>
          <cell r="AU439">
            <v>330</v>
          </cell>
          <cell r="AV439" t="str">
            <v>04717972</v>
          </cell>
          <cell r="AW439" t="str">
            <v>間接</v>
          </cell>
          <cell r="AX439" t="str">
            <v>工程職</v>
          </cell>
          <cell r="AY439" t="str">
            <v>一般員工</v>
          </cell>
          <cell r="BA439" t="str">
            <v>1.000000000000000</v>
          </cell>
          <cell r="BB439" t="str">
            <v>1.000000000000000</v>
          </cell>
          <cell r="BD439">
            <v>4.33</v>
          </cell>
          <cell r="BE439" t="str">
            <v>N</v>
          </cell>
          <cell r="BF439">
            <v>0</v>
          </cell>
          <cell r="BG439" t="str">
            <v>N</v>
          </cell>
          <cell r="BK439" t="str">
            <v>Y</v>
          </cell>
          <cell r="BN439" t="str">
            <v>N</v>
          </cell>
          <cell r="BQ439" t="str">
            <v>離職</v>
          </cell>
          <cell r="BR439" t="str">
            <v>A:廠商</v>
          </cell>
          <cell r="BS439" t="str">
            <v>340000</v>
          </cell>
          <cell r="BT439" t="str">
            <v>4:技術</v>
          </cell>
          <cell r="BV439" t="str">
            <v>TW</v>
          </cell>
          <cell r="BX439" t="str">
            <v>台北縣板橋市幸福里２鄰幸福路３２巷１０號之１</v>
          </cell>
          <cell r="BY439" t="str">
            <v>台北縣板橋市幸福里２鄰幸福路３２巷１０號之１</v>
          </cell>
          <cell r="BZ439" t="str">
            <v>3:學士</v>
          </cell>
          <cell r="CA439" t="str">
            <v>1:國內</v>
          </cell>
          <cell r="CB439">
            <v>37823</v>
          </cell>
          <cell r="CE439" t="str">
            <v>220</v>
          </cell>
          <cell r="CK439" t="str">
            <v>220</v>
          </cell>
          <cell r="CL439" t="str">
            <v>C</v>
          </cell>
          <cell r="CP439" t="str">
            <v>N</v>
          </cell>
          <cell r="CR439">
            <v>0</v>
          </cell>
          <cell r="CT439">
            <v>0</v>
          </cell>
          <cell r="CU439">
            <v>0</v>
          </cell>
        </row>
        <row r="440">
          <cell r="A440" t="str">
            <v>BFA908</v>
          </cell>
          <cell r="B440" t="str">
            <v>30</v>
          </cell>
          <cell r="C440" t="str">
            <v>學士</v>
          </cell>
          <cell r="D440" t="str">
            <v>1022</v>
          </cell>
          <cell r="E440" t="str">
            <v>工程師</v>
          </cell>
          <cell r="F440" t="str">
            <v>1I-1</v>
          </cell>
          <cell r="G440" t="str">
            <v>常日班(間--8:00上班)</v>
          </cell>
          <cell r="H440" t="str">
            <v>BFA908</v>
          </cell>
          <cell r="I440" t="str">
            <v>無線終端產品研發處新產品導入部</v>
          </cell>
          <cell r="J440">
            <v>7936</v>
          </cell>
          <cell r="K440" t="str">
            <v>810159</v>
          </cell>
          <cell r="L440" t="str">
            <v>簡啟旭</v>
          </cell>
          <cell r="O440" t="str">
            <v>F123699770</v>
          </cell>
          <cell r="P440" t="str">
            <v>台灣省嘉義縣</v>
          </cell>
          <cell r="Q440">
            <v>28072</v>
          </cell>
          <cell r="R440" t="str">
            <v>N</v>
          </cell>
          <cell r="S440" t="str">
            <v>中華民國</v>
          </cell>
          <cell r="U440" t="str">
            <v>M</v>
          </cell>
          <cell r="V440" t="str">
            <v>台北縣板橋市中山路二段４１６巷５２之１號３樓</v>
          </cell>
          <cell r="W440" t="str">
            <v>02-29594968</v>
          </cell>
          <cell r="X440" t="str">
            <v>台北縣板橋市中山路二段４１６巷５２之１號３樓</v>
          </cell>
          <cell r="Y440" t="str">
            <v>02-29594968</v>
          </cell>
          <cell r="Z440" t="str">
            <v>Y</v>
          </cell>
          <cell r="AC440" t="str">
            <v>簡根</v>
          </cell>
          <cell r="AD440" t="str">
            <v>02-29594968</v>
          </cell>
          <cell r="AE440">
            <v>5</v>
          </cell>
          <cell r="AF440" t="str">
            <v>2000</v>
          </cell>
          <cell r="AG440" t="str">
            <v>工業工程管理系</v>
          </cell>
          <cell r="AH440" t="str">
            <v>台北科技大學</v>
          </cell>
          <cell r="AJ440" t="str">
            <v>正常</v>
          </cell>
          <cell r="AK440">
            <v>38048</v>
          </cell>
          <cell r="AL440">
            <v>38047</v>
          </cell>
          <cell r="AM440">
            <v>38139</v>
          </cell>
          <cell r="AN440">
            <v>1036</v>
          </cell>
          <cell r="AO440">
            <v>0</v>
          </cell>
          <cell r="AP440">
            <v>2</v>
          </cell>
          <cell r="AQ440">
            <v>28</v>
          </cell>
          <cell r="AR440">
            <v>83</v>
          </cell>
          <cell r="AT440">
            <v>22</v>
          </cell>
          <cell r="AU440">
            <v>330</v>
          </cell>
          <cell r="AV440" t="str">
            <v>04808074</v>
          </cell>
          <cell r="AW440" t="str">
            <v>間接</v>
          </cell>
          <cell r="AX440" t="str">
            <v>工程職</v>
          </cell>
          <cell r="AY440" t="str">
            <v>一般員工</v>
          </cell>
          <cell r="BA440" t="str">
            <v>1.000000000000000</v>
          </cell>
          <cell r="BB440" t="str">
            <v>1.000000000000000</v>
          </cell>
          <cell r="BD440">
            <v>3.5</v>
          </cell>
          <cell r="BE440" t="str">
            <v>N</v>
          </cell>
          <cell r="BG440" t="str">
            <v>N</v>
          </cell>
          <cell r="BK440" t="str">
            <v>Y</v>
          </cell>
          <cell r="BN440" t="str">
            <v>N</v>
          </cell>
          <cell r="BQ440" t="str">
            <v>離職</v>
          </cell>
          <cell r="BR440" t="str">
            <v>A:廠商</v>
          </cell>
          <cell r="BS440" t="str">
            <v>542600</v>
          </cell>
          <cell r="BT440" t="str">
            <v>4:技術</v>
          </cell>
          <cell r="BV440" t="str">
            <v>TW</v>
          </cell>
          <cell r="BX440" t="str">
            <v>台北縣板橋市中山路二段４１６巷５２之１號３樓</v>
          </cell>
          <cell r="BY440" t="str">
            <v>台北縣板橋市中山路二段４１６巷５２之１號３樓</v>
          </cell>
          <cell r="BZ440" t="str">
            <v>3:學士</v>
          </cell>
          <cell r="CA440" t="str">
            <v>1:國內</v>
          </cell>
          <cell r="CB440">
            <v>38048</v>
          </cell>
          <cell r="CE440" t="str">
            <v>220</v>
          </cell>
          <cell r="CK440" t="str">
            <v>220</v>
          </cell>
          <cell r="CL440" t="str">
            <v>C</v>
          </cell>
          <cell r="CM440">
            <v>34</v>
          </cell>
          <cell r="CP440" t="str">
            <v>N</v>
          </cell>
        </row>
        <row r="441">
          <cell r="A441" t="str">
            <v>BFF108</v>
          </cell>
          <cell r="B441" t="str">
            <v>30</v>
          </cell>
          <cell r="C441" t="str">
            <v>學士</v>
          </cell>
          <cell r="D441" t="str">
            <v>1022</v>
          </cell>
          <cell r="E441" t="str">
            <v>工程師</v>
          </cell>
          <cell r="F441" t="str">
            <v>1I-1</v>
          </cell>
          <cell r="G441" t="str">
            <v>常日班(間--8:00上班)</v>
          </cell>
          <cell r="H441" t="str">
            <v>BFF138</v>
          </cell>
          <cell r="I441" t="str">
            <v>無線終端產品管理部人機互動設計課</v>
          </cell>
          <cell r="J441">
            <v>7324</v>
          </cell>
          <cell r="K441" t="str">
            <v>811370</v>
          </cell>
          <cell r="L441" t="str">
            <v>張炳賢</v>
          </cell>
          <cell r="O441" t="str">
            <v>F124029512</v>
          </cell>
          <cell r="P441" t="str">
            <v>台北市</v>
          </cell>
          <cell r="Q441">
            <v>28432</v>
          </cell>
          <cell r="R441" t="str">
            <v>N</v>
          </cell>
          <cell r="S441" t="str">
            <v>中華民國</v>
          </cell>
          <cell r="U441" t="str">
            <v>M</v>
          </cell>
          <cell r="V441" t="str">
            <v>台北縣新店市國校路５９號２樓</v>
          </cell>
          <cell r="W441" t="str">
            <v>02-29143342</v>
          </cell>
          <cell r="X441" t="str">
            <v>台北縣新店市國校路５９號２樓</v>
          </cell>
          <cell r="Y441" t="str">
            <v>02-29143342</v>
          </cell>
          <cell r="Z441" t="str">
            <v>Y</v>
          </cell>
          <cell r="AB441" t="str">
            <v>0935099271</v>
          </cell>
          <cell r="AC441" t="str">
            <v>張人傑</v>
          </cell>
          <cell r="AD441" t="str">
            <v>02-29143342</v>
          </cell>
          <cell r="AE441">
            <v>5</v>
          </cell>
          <cell r="AF441" t="str">
            <v>2004</v>
          </cell>
          <cell r="AG441" t="str">
            <v>視學傳達設計系</v>
          </cell>
          <cell r="AH441" t="str">
            <v>雲林科技大學</v>
          </cell>
          <cell r="AI441" t="str">
            <v>商業設計</v>
          </cell>
          <cell r="AJ441" t="str">
            <v>正常</v>
          </cell>
          <cell r="AK441">
            <v>38243</v>
          </cell>
          <cell r="AL441">
            <v>38243</v>
          </cell>
          <cell r="AM441">
            <v>38334</v>
          </cell>
          <cell r="AN441">
            <v>1041</v>
          </cell>
          <cell r="AO441">
            <v>0</v>
          </cell>
          <cell r="AP441">
            <v>4</v>
          </cell>
          <cell r="AQ441">
            <v>28</v>
          </cell>
          <cell r="AR441">
            <v>83</v>
          </cell>
          <cell r="AT441">
            <v>21</v>
          </cell>
          <cell r="AU441">
            <v>331</v>
          </cell>
          <cell r="AV441" t="str">
            <v>04827371</v>
          </cell>
          <cell r="AW441" t="str">
            <v>間接</v>
          </cell>
          <cell r="AX441" t="str">
            <v>工程職</v>
          </cell>
          <cell r="AY441" t="str">
            <v>一般員工</v>
          </cell>
          <cell r="BA441" t="str">
            <v>1.000000000000000</v>
          </cell>
          <cell r="BB441" t="str">
            <v>1.000000000000000</v>
          </cell>
          <cell r="BD441">
            <v>1</v>
          </cell>
          <cell r="BE441" t="str">
            <v>N</v>
          </cell>
          <cell r="BG441" t="str">
            <v>N</v>
          </cell>
          <cell r="BK441" t="str">
            <v>Y</v>
          </cell>
          <cell r="BL441" t="str">
            <v>O</v>
          </cell>
          <cell r="BN441" t="str">
            <v>N</v>
          </cell>
          <cell r="BQ441" t="str">
            <v>1:新增</v>
          </cell>
          <cell r="BR441" t="str">
            <v>A:廠商</v>
          </cell>
          <cell r="BS441" t="str">
            <v>890000</v>
          </cell>
          <cell r="BT441" t="str">
            <v>2:研發</v>
          </cell>
          <cell r="BV441" t="str">
            <v>TW</v>
          </cell>
          <cell r="BW441" t="str">
            <v>174</v>
          </cell>
          <cell r="BX441" t="str">
            <v>台北縣新店市國校路５９號２樓</v>
          </cell>
          <cell r="BY441" t="str">
            <v>台北縣新店市國校路５９號２樓</v>
          </cell>
          <cell r="BZ441" t="str">
            <v>3:學士</v>
          </cell>
          <cell r="CA441" t="str">
            <v>1:國內</v>
          </cell>
          <cell r="CB441">
            <v>38243</v>
          </cell>
          <cell r="CE441" t="str">
            <v>231</v>
          </cell>
          <cell r="CK441" t="str">
            <v>231</v>
          </cell>
          <cell r="CL441" t="str">
            <v>C</v>
          </cell>
          <cell r="CM441">
            <v>34</v>
          </cell>
          <cell r="CP441" t="str">
            <v>N</v>
          </cell>
          <cell r="CR441">
            <v>179</v>
          </cell>
          <cell r="CS441" t="str">
            <v>RD技委會</v>
          </cell>
          <cell r="CT441">
            <v>21</v>
          </cell>
          <cell r="CU441">
            <v>83</v>
          </cell>
          <cell r="CV441" t="str">
            <v>Y</v>
          </cell>
        </row>
        <row r="442">
          <cell r="A442" t="str">
            <v>BFF108</v>
          </cell>
          <cell r="B442" t="str">
            <v>40</v>
          </cell>
          <cell r="C442" t="str">
            <v>專科</v>
          </cell>
          <cell r="D442" t="str">
            <v>1022</v>
          </cell>
          <cell r="E442" t="str">
            <v>工程師</v>
          </cell>
          <cell r="F442" t="str">
            <v>1I-1</v>
          </cell>
          <cell r="G442" t="str">
            <v>常日班(間--8:00上班)</v>
          </cell>
          <cell r="H442" t="str">
            <v>BFF138</v>
          </cell>
          <cell r="I442" t="str">
            <v>無線終端產品管理部人機互動設計課</v>
          </cell>
          <cell r="J442">
            <v>7504</v>
          </cell>
          <cell r="K442" t="str">
            <v>811608</v>
          </cell>
          <cell r="L442" t="str">
            <v>陳昀成</v>
          </cell>
          <cell r="O442" t="str">
            <v>A124438061</v>
          </cell>
          <cell r="P442" t="str">
            <v>台北市</v>
          </cell>
          <cell r="Q442">
            <v>28278</v>
          </cell>
          <cell r="R442" t="str">
            <v>Y</v>
          </cell>
          <cell r="S442" t="str">
            <v>中華民國</v>
          </cell>
          <cell r="U442" t="str">
            <v>M</v>
          </cell>
          <cell r="V442" t="str">
            <v>台北市松山區三民路７４巷７之１號１樓</v>
          </cell>
          <cell r="W442" t="str">
            <v>02-25289373</v>
          </cell>
          <cell r="X442" t="str">
            <v>台北市松山區三民路７４巷７之１號１樓</v>
          </cell>
          <cell r="Y442" t="str">
            <v>02-25289373</v>
          </cell>
          <cell r="Z442" t="str">
            <v>Y</v>
          </cell>
          <cell r="AB442" t="str">
            <v>0916920458</v>
          </cell>
          <cell r="AC442" t="str">
            <v>洪碧霞</v>
          </cell>
          <cell r="AD442" t="str">
            <v>02-27632330</v>
          </cell>
          <cell r="AE442">
            <v>7</v>
          </cell>
          <cell r="AF442" t="str">
            <v>1999</v>
          </cell>
          <cell r="AG442" t="str">
            <v>工業安全衛生科</v>
          </cell>
          <cell r="AH442" t="str">
            <v>大仁技術學院</v>
          </cell>
          <cell r="AI442" t="str">
            <v>3D動畫設計製作,手機MENUTREE企劃</v>
          </cell>
          <cell r="AJ442" t="str">
            <v>正常</v>
          </cell>
          <cell r="AK442">
            <v>38292</v>
          </cell>
          <cell r="AL442">
            <v>38292</v>
          </cell>
          <cell r="AM442">
            <v>38384</v>
          </cell>
          <cell r="AN442">
            <v>1041</v>
          </cell>
          <cell r="AO442">
            <v>0</v>
          </cell>
          <cell r="AP442">
            <v>4</v>
          </cell>
          <cell r="AQ442">
            <v>28</v>
          </cell>
          <cell r="AR442">
            <v>83</v>
          </cell>
          <cell r="AT442">
            <v>21</v>
          </cell>
          <cell r="AU442">
            <v>331</v>
          </cell>
          <cell r="AV442" t="str">
            <v>04841942</v>
          </cell>
          <cell r="AW442" t="str">
            <v>間接</v>
          </cell>
          <cell r="AX442" t="str">
            <v>工程職</v>
          </cell>
          <cell r="AY442" t="str">
            <v>一般員工</v>
          </cell>
          <cell r="BA442" t="str">
            <v>1.000000000000000</v>
          </cell>
          <cell r="BB442" t="str">
            <v>1.000000000000000</v>
          </cell>
          <cell r="BD442">
            <v>3</v>
          </cell>
          <cell r="BE442" t="str">
            <v>N</v>
          </cell>
          <cell r="BG442" t="str">
            <v>N</v>
          </cell>
          <cell r="BK442" t="str">
            <v>Y</v>
          </cell>
          <cell r="BL442" t="str">
            <v>AB</v>
          </cell>
          <cell r="BN442" t="str">
            <v>N</v>
          </cell>
          <cell r="BQ442" t="str">
            <v>1:新增</v>
          </cell>
          <cell r="BR442" t="str">
            <v>A:廠商</v>
          </cell>
          <cell r="BS442" t="str">
            <v>500200</v>
          </cell>
          <cell r="BT442" t="str">
            <v>2:研發</v>
          </cell>
          <cell r="BV442" t="str">
            <v>TW</v>
          </cell>
          <cell r="BW442" t="str">
            <v>A640</v>
          </cell>
          <cell r="BX442" t="str">
            <v>台北市松山區三民路７４巷７之１號１樓</v>
          </cell>
          <cell r="BY442" t="str">
            <v>台北市松山區三民路７４巷７之１號１樓</v>
          </cell>
          <cell r="BZ442" t="str">
            <v>4:專科</v>
          </cell>
          <cell r="CA442" t="str">
            <v>1:國內</v>
          </cell>
          <cell r="CB442">
            <v>38292</v>
          </cell>
          <cell r="CE442" t="str">
            <v>105</v>
          </cell>
          <cell r="CK442" t="str">
            <v>105</v>
          </cell>
          <cell r="CL442" t="str">
            <v>C</v>
          </cell>
          <cell r="CM442">
            <v>34</v>
          </cell>
          <cell r="CP442" t="str">
            <v>N</v>
          </cell>
          <cell r="CR442">
            <v>179</v>
          </cell>
          <cell r="CS442" t="str">
            <v>RD技委會</v>
          </cell>
          <cell r="CT442">
            <v>21</v>
          </cell>
          <cell r="CU442">
            <v>83</v>
          </cell>
          <cell r="CV442" t="str">
            <v>Y</v>
          </cell>
        </row>
        <row r="443">
          <cell r="A443" t="str">
            <v>BFF108</v>
          </cell>
          <cell r="B443" t="str">
            <v>30</v>
          </cell>
          <cell r="C443" t="str">
            <v>學士</v>
          </cell>
          <cell r="D443" t="str">
            <v>1022</v>
          </cell>
          <cell r="E443" t="str">
            <v>工程師</v>
          </cell>
          <cell r="F443" t="str">
            <v>1I-1</v>
          </cell>
          <cell r="G443" t="str">
            <v>常日班(間--8:00上班)</v>
          </cell>
          <cell r="H443" t="str">
            <v>BFF138</v>
          </cell>
          <cell r="I443" t="str">
            <v>無線終端產品管理部人機互動設計課</v>
          </cell>
          <cell r="J443">
            <v>7505</v>
          </cell>
          <cell r="K443" t="str">
            <v>811609</v>
          </cell>
          <cell r="L443" t="str">
            <v>何佳峻</v>
          </cell>
          <cell r="O443" t="str">
            <v>E122702740</v>
          </cell>
          <cell r="P443" t="str">
            <v>高雄市</v>
          </cell>
          <cell r="Q443">
            <v>28948</v>
          </cell>
          <cell r="R443" t="str">
            <v>N</v>
          </cell>
          <cell r="S443" t="str">
            <v>中華民國</v>
          </cell>
          <cell r="U443" t="str">
            <v>M</v>
          </cell>
          <cell r="V443" t="str">
            <v>高雄縣鳥松鄉本館路立言巷５號</v>
          </cell>
          <cell r="W443" t="str">
            <v>07-3700576</v>
          </cell>
          <cell r="X443" t="str">
            <v>台北市士林區後港街６２巷２號５樓</v>
          </cell>
          <cell r="Y443" t="str">
            <v>02-28805693</v>
          </cell>
          <cell r="Z443" t="str">
            <v>Y</v>
          </cell>
          <cell r="AB443" t="str">
            <v>0915305782</v>
          </cell>
          <cell r="AC443" t="str">
            <v>何敏祥</v>
          </cell>
          <cell r="AD443" t="str">
            <v>07-3700576</v>
          </cell>
          <cell r="AE443">
            <v>5</v>
          </cell>
          <cell r="AF443" t="str">
            <v>2001</v>
          </cell>
          <cell r="AG443" t="str">
            <v>商學設計系</v>
          </cell>
          <cell r="AH443" t="str">
            <v>銘傳大學</v>
          </cell>
          <cell r="AI443" t="str">
            <v>行銷企劃,圖像設計,廣告片動畫設計</v>
          </cell>
          <cell r="AJ443" t="str">
            <v>正常</v>
          </cell>
          <cell r="AK443">
            <v>38292</v>
          </cell>
          <cell r="AL443">
            <v>38292</v>
          </cell>
          <cell r="AM443">
            <v>38384</v>
          </cell>
          <cell r="AN443">
            <v>1041</v>
          </cell>
          <cell r="AO443">
            <v>0</v>
          </cell>
          <cell r="AP443">
            <v>4</v>
          </cell>
          <cell r="AQ443">
            <v>28</v>
          </cell>
          <cell r="AR443">
            <v>83</v>
          </cell>
          <cell r="AT443">
            <v>21</v>
          </cell>
          <cell r="AU443">
            <v>331</v>
          </cell>
          <cell r="AV443" t="str">
            <v>04841943</v>
          </cell>
          <cell r="AW443" t="str">
            <v>間接</v>
          </cell>
          <cell r="AX443" t="str">
            <v>工程職</v>
          </cell>
          <cell r="AY443" t="str">
            <v>一般員工</v>
          </cell>
          <cell r="BA443" t="str">
            <v>1.000000000000000</v>
          </cell>
          <cell r="BB443" t="str">
            <v>1.000000000000000</v>
          </cell>
          <cell r="BD443">
            <v>1</v>
          </cell>
          <cell r="BE443" t="str">
            <v>N</v>
          </cell>
          <cell r="BG443" t="str">
            <v>N</v>
          </cell>
          <cell r="BK443" t="str">
            <v>Y</v>
          </cell>
          <cell r="BL443" t="str">
            <v>AB</v>
          </cell>
          <cell r="BN443" t="str">
            <v>N</v>
          </cell>
          <cell r="BQ443" t="str">
            <v>1:新增</v>
          </cell>
          <cell r="BR443" t="str">
            <v>A:廠商</v>
          </cell>
          <cell r="BS443" t="str">
            <v>340000</v>
          </cell>
          <cell r="BT443" t="str">
            <v>2:研發</v>
          </cell>
          <cell r="BV443" t="str">
            <v>TW</v>
          </cell>
          <cell r="BW443" t="str">
            <v>A640</v>
          </cell>
          <cell r="BX443" t="str">
            <v>台北市士林區後港街６２巷２號５樓</v>
          </cell>
          <cell r="BY443" t="str">
            <v>高雄縣鳥松鄉本館路立言巷５號</v>
          </cell>
          <cell r="BZ443" t="str">
            <v>3:學士</v>
          </cell>
          <cell r="CA443" t="str">
            <v>1:國內</v>
          </cell>
          <cell r="CB443">
            <v>38292</v>
          </cell>
          <cell r="CE443" t="str">
            <v>833</v>
          </cell>
          <cell r="CK443" t="str">
            <v>111</v>
          </cell>
          <cell r="CL443" t="str">
            <v>C</v>
          </cell>
          <cell r="CM443">
            <v>35</v>
          </cell>
          <cell r="CP443" t="str">
            <v>N</v>
          </cell>
          <cell r="CR443">
            <v>179</v>
          </cell>
          <cell r="CS443" t="str">
            <v>RD技委會</v>
          </cell>
          <cell r="CT443">
            <v>21</v>
          </cell>
          <cell r="CU443">
            <v>83</v>
          </cell>
          <cell r="CV443" t="str">
            <v>Y</v>
          </cell>
        </row>
        <row r="444">
          <cell r="A444" t="str">
            <v>BFF108</v>
          </cell>
          <cell r="B444" t="str">
            <v>40</v>
          </cell>
          <cell r="C444" t="str">
            <v>專科</v>
          </cell>
          <cell r="D444" t="str">
            <v>1022</v>
          </cell>
          <cell r="E444" t="str">
            <v>工程師</v>
          </cell>
          <cell r="F444" t="str">
            <v>1I-1</v>
          </cell>
          <cell r="G444" t="str">
            <v>常日班(間--8:00上班)</v>
          </cell>
          <cell r="H444" t="str">
            <v>BFF148</v>
          </cell>
          <cell r="I444" t="str">
            <v>無線終端產品管理部入網測試課</v>
          </cell>
          <cell r="J444">
            <v>7439</v>
          </cell>
          <cell r="K444" t="str">
            <v>811524</v>
          </cell>
          <cell r="L444" t="str">
            <v>鍾忠義</v>
          </cell>
          <cell r="O444" t="str">
            <v>F124023387</v>
          </cell>
          <cell r="P444" t="str">
            <v>台灣省台北縣</v>
          </cell>
          <cell r="Q444">
            <v>28273</v>
          </cell>
          <cell r="R444" t="str">
            <v>Y</v>
          </cell>
          <cell r="S444" t="str">
            <v>中華民國</v>
          </cell>
          <cell r="U444" t="str">
            <v>M</v>
          </cell>
          <cell r="V444" t="str">
            <v>台北縣中和市華新街１９２巷６弄１３號４樓</v>
          </cell>
          <cell r="W444" t="str">
            <v>02-29425508</v>
          </cell>
          <cell r="X444" t="str">
            <v>台北縣中和市華新街１９２巷６弄１３號４樓</v>
          </cell>
          <cell r="Y444" t="str">
            <v>02-29425508</v>
          </cell>
          <cell r="Z444" t="str">
            <v>Y</v>
          </cell>
          <cell r="AB444" t="str">
            <v>0919026713</v>
          </cell>
          <cell r="AC444" t="str">
            <v>吳美珍</v>
          </cell>
          <cell r="AD444" t="str">
            <v>02-29425508</v>
          </cell>
          <cell r="AE444">
            <v>7</v>
          </cell>
          <cell r="AF444" t="str">
            <v>1997</v>
          </cell>
          <cell r="AG444" t="str">
            <v>電子科</v>
          </cell>
          <cell r="AH444" t="str">
            <v>景文工商專校</v>
          </cell>
          <cell r="AJ444" t="str">
            <v>正常</v>
          </cell>
          <cell r="AK444">
            <v>38280</v>
          </cell>
          <cell r="AL444">
            <v>38280</v>
          </cell>
          <cell r="AM444">
            <v>38372</v>
          </cell>
          <cell r="AN444">
            <v>1042</v>
          </cell>
          <cell r="AO444">
            <v>0</v>
          </cell>
          <cell r="AP444">
            <v>4</v>
          </cell>
          <cell r="AQ444">
            <v>28</v>
          </cell>
          <cell r="AR444">
            <v>83</v>
          </cell>
          <cell r="AT444">
            <v>21</v>
          </cell>
          <cell r="AU444">
            <v>331</v>
          </cell>
          <cell r="AV444" t="str">
            <v>04808007</v>
          </cell>
          <cell r="AW444" t="str">
            <v>間接</v>
          </cell>
          <cell r="AX444" t="str">
            <v>工程職</v>
          </cell>
          <cell r="AY444" t="str">
            <v>一般員工</v>
          </cell>
          <cell r="BA444" t="str">
            <v>1.000000000000000</v>
          </cell>
          <cell r="BB444" t="str">
            <v>1.000000000000000</v>
          </cell>
          <cell r="BD444">
            <v>4.67</v>
          </cell>
          <cell r="BE444" t="str">
            <v>N</v>
          </cell>
          <cell r="BG444" t="str">
            <v>N</v>
          </cell>
          <cell r="BK444" t="str">
            <v>Y</v>
          </cell>
          <cell r="BL444" t="str">
            <v>O</v>
          </cell>
          <cell r="BN444" t="str">
            <v>N</v>
          </cell>
          <cell r="BQ444" t="str">
            <v>1:新增</v>
          </cell>
          <cell r="BR444" t="str">
            <v>A:廠商</v>
          </cell>
          <cell r="BS444" t="str">
            <v>542203</v>
          </cell>
          <cell r="BV444" t="str">
            <v>TW</v>
          </cell>
          <cell r="BW444" t="str">
            <v>A640</v>
          </cell>
          <cell r="BX444" t="str">
            <v>台北縣中和市華新街１９２巷６弄１３號４樓</v>
          </cell>
          <cell r="BY444" t="str">
            <v>台北縣中和市華新街１９２巷６弄１３號４樓</v>
          </cell>
          <cell r="BZ444" t="str">
            <v>4:專科</v>
          </cell>
          <cell r="CA444" t="str">
            <v>1:國內</v>
          </cell>
          <cell r="CB444">
            <v>38280</v>
          </cell>
          <cell r="CE444" t="str">
            <v>235</v>
          </cell>
          <cell r="CK444" t="str">
            <v>235</v>
          </cell>
          <cell r="CL444" t="str">
            <v>C</v>
          </cell>
          <cell r="CM444">
            <v>34</v>
          </cell>
          <cell r="CP444" t="str">
            <v>N</v>
          </cell>
          <cell r="CR444">
            <v>182</v>
          </cell>
          <cell r="CS444" t="str">
            <v>RD技委會</v>
          </cell>
          <cell r="CT444">
            <v>20</v>
          </cell>
          <cell r="CU444">
            <v>83</v>
          </cell>
          <cell r="CV444" t="str">
            <v>Y</v>
          </cell>
        </row>
        <row r="445">
          <cell r="A445" t="str">
            <v>BBM1X8</v>
          </cell>
          <cell r="B445" t="str">
            <v>30</v>
          </cell>
          <cell r="C445" t="str">
            <v>學士</v>
          </cell>
          <cell r="D445" t="str">
            <v>1022</v>
          </cell>
          <cell r="E445" t="str">
            <v>工程師</v>
          </cell>
          <cell r="F445" t="str">
            <v>1I-1</v>
          </cell>
          <cell r="G445" t="str">
            <v>常日班(間--8:00上班)</v>
          </cell>
          <cell r="H445" t="str">
            <v>BBUK18</v>
          </cell>
          <cell r="I445" t="str">
            <v>系統品質處龍華系統品質一部一課</v>
          </cell>
          <cell r="J445">
            <v>7554</v>
          </cell>
          <cell r="K445" t="str">
            <v>811930</v>
          </cell>
          <cell r="L445" t="str">
            <v>陳緯倫</v>
          </cell>
          <cell r="O445" t="str">
            <v>K121563566</v>
          </cell>
          <cell r="P445" t="str">
            <v>台灣省苗栗縣</v>
          </cell>
          <cell r="Q445">
            <v>28545</v>
          </cell>
          <cell r="R445" t="str">
            <v>N</v>
          </cell>
          <cell r="S445" t="str">
            <v>中華民國</v>
          </cell>
          <cell r="U445" t="str">
            <v>M</v>
          </cell>
          <cell r="V445" t="str">
            <v>苗栗縣公館鄉大同路館華巷２４之１８號</v>
          </cell>
          <cell r="W445" t="str">
            <v>03-7231820</v>
          </cell>
          <cell r="X445" t="str">
            <v>苗栗縣公館鄉大同路館華巷２４之１８號</v>
          </cell>
          <cell r="Y445" t="str">
            <v>03-7231820</v>
          </cell>
          <cell r="Z445" t="str">
            <v>Y</v>
          </cell>
          <cell r="AB445" t="str">
            <v>0931061254,0930510830</v>
          </cell>
          <cell r="AC445" t="str">
            <v>陳榮藏</v>
          </cell>
          <cell r="AD445" t="str">
            <v>03-7231820</v>
          </cell>
          <cell r="AE445">
            <v>5</v>
          </cell>
          <cell r="AF445" t="str">
            <v>1999</v>
          </cell>
          <cell r="AG445" t="str">
            <v>資管系</v>
          </cell>
          <cell r="AH445" t="str">
            <v>彰化師範大學</v>
          </cell>
          <cell r="AI445" t="str">
            <v>Visual C++</v>
          </cell>
          <cell r="AJ445" t="str">
            <v>正常</v>
          </cell>
          <cell r="AK445">
            <v>38359</v>
          </cell>
          <cell r="AL445">
            <v>38359</v>
          </cell>
          <cell r="AM445">
            <v>38449</v>
          </cell>
          <cell r="AN445">
            <v>1045</v>
          </cell>
          <cell r="AO445">
            <v>0</v>
          </cell>
          <cell r="AP445">
            <v>8</v>
          </cell>
          <cell r="AQ445">
            <v>28</v>
          </cell>
          <cell r="AR445">
            <v>83</v>
          </cell>
          <cell r="AT445">
            <v>21</v>
          </cell>
          <cell r="AU445">
            <v>482</v>
          </cell>
          <cell r="AV445" t="str">
            <v>04837452</v>
          </cell>
          <cell r="AW445" t="str">
            <v>間接</v>
          </cell>
          <cell r="AX445" t="str">
            <v>工程職</v>
          </cell>
          <cell r="AY445" t="str">
            <v>一般員工</v>
          </cell>
          <cell r="BA445" t="str">
            <v>1.000000000000000</v>
          </cell>
          <cell r="BB445" t="str">
            <v>1.000000000000000</v>
          </cell>
          <cell r="BD445">
            <v>3</v>
          </cell>
          <cell r="BE445" t="str">
            <v>N</v>
          </cell>
          <cell r="BG445" t="str">
            <v>N</v>
          </cell>
          <cell r="BK445" t="str">
            <v>Y</v>
          </cell>
          <cell r="BL445" t="str">
            <v>A</v>
          </cell>
          <cell r="BN445" t="str">
            <v>N</v>
          </cell>
          <cell r="BQ445" t="str">
            <v>1:新增</v>
          </cell>
          <cell r="BR445" t="str">
            <v>A:廠商</v>
          </cell>
          <cell r="BS445" t="str">
            <v>464106</v>
          </cell>
          <cell r="BT445" t="str">
            <v>2:研發</v>
          </cell>
          <cell r="BV445" t="str">
            <v>TW</v>
          </cell>
          <cell r="BW445" t="str">
            <v>A640</v>
          </cell>
          <cell r="BX445" t="str">
            <v>苗栗縣公館鄉大同路館華巷２４之１８號</v>
          </cell>
          <cell r="BY445" t="str">
            <v>苗栗縣公館鄉大同路館華巷２４之１８號</v>
          </cell>
          <cell r="BZ445" t="str">
            <v>3:學士</v>
          </cell>
          <cell r="CA445" t="str">
            <v>1:國內</v>
          </cell>
          <cell r="CB445">
            <v>38359</v>
          </cell>
          <cell r="CE445" t="str">
            <v>363</v>
          </cell>
          <cell r="CK445" t="str">
            <v>363</v>
          </cell>
          <cell r="CL445" t="str">
            <v>C</v>
          </cell>
          <cell r="CM445">
            <v>34</v>
          </cell>
          <cell r="CP445" t="str">
            <v>N</v>
          </cell>
          <cell r="CR445">
            <v>182</v>
          </cell>
          <cell r="CS445" t="str">
            <v>RD技委會</v>
          </cell>
          <cell r="CT445">
            <v>21</v>
          </cell>
          <cell r="CU445">
            <v>83</v>
          </cell>
          <cell r="CV445" t="str">
            <v>Y</v>
          </cell>
        </row>
        <row r="446">
          <cell r="A446" t="str">
            <v>BBM1X8</v>
          </cell>
          <cell r="B446" t="str">
            <v>30</v>
          </cell>
          <cell r="C446" t="str">
            <v>學士</v>
          </cell>
          <cell r="D446" t="str">
            <v>1022</v>
          </cell>
          <cell r="E446" t="str">
            <v>工程師</v>
          </cell>
          <cell r="F446" t="str">
            <v>1I-1</v>
          </cell>
          <cell r="G446" t="str">
            <v>常日班(間--8:00上班)</v>
          </cell>
          <cell r="H446" t="str">
            <v>BBUK18</v>
          </cell>
          <cell r="I446" t="str">
            <v>系統品質處龍華系統品質一部一課</v>
          </cell>
          <cell r="J446">
            <v>7614</v>
          </cell>
          <cell r="K446" t="str">
            <v>812593</v>
          </cell>
          <cell r="L446" t="str">
            <v>廖股鞍</v>
          </cell>
          <cell r="O446" t="str">
            <v>F124745986</v>
          </cell>
          <cell r="P446" t="str">
            <v>台灣省台北市</v>
          </cell>
          <cell r="Q446">
            <v>29078</v>
          </cell>
          <cell r="R446" t="str">
            <v>N</v>
          </cell>
          <cell r="S446" t="str">
            <v>中華民國</v>
          </cell>
          <cell r="U446" t="str">
            <v>M</v>
          </cell>
          <cell r="V446" t="str">
            <v>雲林縣崙背鄉西榮村中山路４９０巷２號</v>
          </cell>
          <cell r="W446" t="str">
            <v>05-6962808</v>
          </cell>
          <cell r="X446" t="str">
            <v>台北市士林區社中街３４６巷２弄３９號２樓</v>
          </cell>
          <cell r="Y446" t="str">
            <v>02-88114763</v>
          </cell>
          <cell r="Z446" t="str">
            <v>Y</v>
          </cell>
          <cell r="AB446" t="str">
            <v>0920463237</v>
          </cell>
          <cell r="AC446" t="str">
            <v>廖金俊</v>
          </cell>
          <cell r="AD446" t="str">
            <v>02-88114763</v>
          </cell>
          <cell r="AE446">
            <v>5</v>
          </cell>
          <cell r="AF446" t="str">
            <v>2001</v>
          </cell>
          <cell r="AG446" t="str">
            <v>電機系</v>
          </cell>
          <cell r="AH446" t="str">
            <v>元智大學</v>
          </cell>
          <cell r="AJ446" t="str">
            <v>正常</v>
          </cell>
          <cell r="AK446">
            <v>38412</v>
          </cell>
          <cell r="AL446">
            <v>38412</v>
          </cell>
          <cell r="AM446">
            <v>38504</v>
          </cell>
          <cell r="AN446">
            <v>1045</v>
          </cell>
          <cell r="AO446">
            <v>0</v>
          </cell>
          <cell r="AP446">
            <v>8</v>
          </cell>
          <cell r="AQ446">
            <v>28</v>
          </cell>
          <cell r="AR446">
            <v>83</v>
          </cell>
          <cell r="AT446">
            <v>21</v>
          </cell>
          <cell r="AU446">
            <v>482</v>
          </cell>
          <cell r="AV446" t="str">
            <v>04831396</v>
          </cell>
          <cell r="AW446" t="str">
            <v>間接</v>
          </cell>
          <cell r="AX446" t="str">
            <v>工程職</v>
          </cell>
          <cell r="AY446" t="str">
            <v>一般員工</v>
          </cell>
          <cell r="BA446" t="str">
            <v>1.000000000000000</v>
          </cell>
          <cell r="BB446" t="str">
            <v>1.000000000000000</v>
          </cell>
          <cell r="BD446">
            <v>1.5</v>
          </cell>
          <cell r="BE446" t="str">
            <v>N</v>
          </cell>
          <cell r="BG446" t="str">
            <v>N</v>
          </cell>
          <cell r="BK446" t="str">
            <v>Y</v>
          </cell>
          <cell r="BL446" t="str">
            <v>O</v>
          </cell>
          <cell r="BN446" t="str">
            <v>N</v>
          </cell>
          <cell r="BQ446" t="str">
            <v>1:新增</v>
          </cell>
          <cell r="BR446" t="str">
            <v>A:廠商</v>
          </cell>
          <cell r="BS446" t="str">
            <v>542201</v>
          </cell>
          <cell r="BT446" t="str">
            <v>2:研發</v>
          </cell>
          <cell r="BV446" t="str">
            <v>TW</v>
          </cell>
          <cell r="BW446" t="str">
            <v>A640</v>
          </cell>
          <cell r="BX446" t="str">
            <v>台北市士林區社中街３４６巷２弄３９號２樓</v>
          </cell>
          <cell r="BY446" t="str">
            <v>雲林縣崙背鄉西榮村中山路４９０巷２號</v>
          </cell>
          <cell r="BZ446" t="str">
            <v>3:學士</v>
          </cell>
          <cell r="CA446" t="str">
            <v>1:國內</v>
          </cell>
          <cell r="CB446">
            <v>38412</v>
          </cell>
          <cell r="CE446" t="str">
            <v>637</v>
          </cell>
          <cell r="CK446" t="str">
            <v>111</v>
          </cell>
          <cell r="CL446" t="str">
            <v>C</v>
          </cell>
          <cell r="CM446">
            <v>34</v>
          </cell>
          <cell r="CP446" t="str">
            <v>N</v>
          </cell>
          <cell r="CR446">
            <v>182</v>
          </cell>
          <cell r="CS446" t="str">
            <v>RD技委會</v>
          </cell>
          <cell r="CT446">
            <v>21</v>
          </cell>
          <cell r="CU446">
            <v>83</v>
          </cell>
          <cell r="CV446" t="str">
            <v>Y</v>
          </cell>
        </row>
        <row r="447">
          <cell r="A447" t="str">
            <v>BFU108</v>
          </cell>
          <cell r="B447" t="str">
            <v>30</v>
          </cell>
          <cell r="C447" t="str">
            <v>學士</v>
          </cell>
          <cell r="D447" t="str">
            <v>1022</v>
          </cell>
          <cell r="E447" t="str">
            <v>工程師</v>
          </cell>
          <cell r="F447" t="str">
            <v>1I-1</v>
          </cell>
          <cell r="G447" t="str">
            <v>常日班(間--8:00上班)</v>
          </cell>
          <cell r="H447" t="str">
            <v>BFU108</v>
          </cell>
          <cell r="I447" t="str">
            <v>無線終端產品系統品質處機電品保部</v>
          </cell>
          <cell r="J447">
            <v>6934</v>
          </cell>
          <cell r="K447" t="str">
            <v>010508</v>
          </cell>
          <cell r="L447" t="str">
            <v>葉鳳</v>
          </cell>
          <cell r="O447" t="str">
            <v>F229015501</v>
          </cell>
          <cell r="P447" t="str">
            <v>緬甸</v>
          </cell>
          <cell r="Q447">
            <v>22063</v>
          </cell>
          <cell r="R447" t="str">
            <v>Y</v>
          </cell>
          <cell r="S447" t="str">
            <v>緬甸</v>
          </cell>
          <cell r="U447" t="str">
            <v>F</v>
          </cell>
          <cell r="V447" t="str">
            <v>桃園市春日路６３６號１１樓之４</v>
          </cell>
          <cell r="W447" t="str">
            <v>03-3577605</v>
          </cell>
          <cell r="X447" t="str">
            <v>桃園市春日路６３６號１１樓之４</v>
          </cell>
          <cell r="Y447" t="str">
            <v>03-3577605</v>
          </cell>
          <cell r="Z447" t="str">
            <v>Y</v>
          </cell>
          <cell r="AB447" t="str">
            <v>0919353350</v>
          </cell>
          <cell r="AC447" t="str">
            <v>陳若琛</v>
          </cell>
          <cell r="AD447" t="str">
            <v>03-3577605</v>
          </cell>
          <cell r="AE447">
            <v>5</v>
          </cell>
          <cell r="AF447" t="str">
            <v>1984</v>
          </cell>
          <cell r="AG447" t="str">
            <v>電子系</v>
          </cell>
          <cell r="AH447" t="str">
            <v>R.I.T(緬甸)</v>
          </cell>
          <cell r="AI447" t="str">
            <v>Cadence(Allegro &amp; APD),Protel, Autocad</v>
          </cell>
          <cell r="AJ447" t="str">
            <v>正常</v>
          </cell>
          <cell r="AK447">
            <v>38159</v>
          </cell>
          <cell r="AL447">
            <v>37865</v>
          </cell>
          <cell r="AM447">
            <v>37956</v>
          </cell>
          <cell r="AN447">
            <v>1050</v>
          </cell>
          <cell r="AO447">
            <v>0</v>
          </cell>
          <cell r="AP447">
            <v>4</v>
          </cell>
          <cell r="AQ447">
            <v>28</v>
          </cell>
          <cell r="AR447">
            <v>83</v>
          </cell>
          <cell r="AT447">
            <v>22</v>
          </cell>
          <cell r="AU447">
            <v>339</v>
          </cell>
          <cell r="AV447" t="str">
            <v>04836645</v>
          </cell>
          <cell r="AW447" t="str">
            <v>間接</v>
          </cell>
          <cell r="AX447" t="str">
            <v>工程職</v>
          </cell>
          <cell r="AY447" t="str">
            <v>一般員工</v>
          </cell>
          <cell r="BA447" t="str">
            <v>1.000000000000000</v>
          </cell>
          <cell r="BB447" t="str">
            <v>1.000000000000000</v>
          </cell>
          <cell r="BD447">
            <v>6.8</v>
          </cell>
          <cell r="BE447" t="str">
            <v>N</v>
          </cell>
          <cell r="BG447" t="str">
            <v>N</v>
          </cell>
          <cell r="BK447" t="str">
            <v>Y</v>
          </cell>
          <cell r="BL447" t="str">
            <v>A</v>
          </cell>
          <cell r="BN447" t="str">
            <v>N</v>
          </cell>
          <cell r="BQ447" t="str">
            <v>1:新增</v>
          </cell>
          <cell r="BR447" t="str">
            <v>A:廠商</v>
          </cell>
          <cell r="BS447" t="str">
            <v>542203</v>
          </cell>
          <cell r="BV447" t="str">
            <v>TW</v>
          </cell>
          <cell r="BW447" t="str">
            <v>640</v>
          </cell>
          <cell r="BX447" t="str">
            <v>桃園市春日路６３６號１１樓之４</v>
          </cell>
          <cell r="BY447" t="str">
            <v>桃園市春日路６３６號１１樓之４</v>
          </cell>
          <cell r="BZ447" t="str">
            <v>3:學士</v>
          </cell>
          <cell r="CA447" t="str">
            <v>1:國內</v>
          </cell>
          <cell r="CB447">
            <v>38159</v>
          </cell>
          <cell r="CE447" t="str">
            <v>330</v>
          </cell>
          <cell r="CK447" t="str">
            <v>330</v>
          </cell>
          <cell r="CL447" t="str">
            <v>C</v>
          </cell>
          <cell r="CM447">
            <v>35</v>
          </cell>
          <cell r="CP447" t="str">
            <v>N</v>
          </cell>
          <cell r="CR447">
            <v>182</v>
          </cell>
          <cell r="CS447" t="str">
            <v>RD技委會</v>
          </cell>
          <cell r="CT447">
            <v>22</v>
          </cell>
          <cell r="CU447">
            <v>83</v>
          </cell>
          <cell r="CV447" t="str">
            <v>Y</v>
          </cell>
        </row>
        <row r="448">
          <cell r="A448" t="str">
            <v>BFU108</v>
          </cell>
          <cell r="B448" t="str">
            <v>30</v>
          </cell>
          <cell r="C448" t="str">
            <v>學士</v>
          </cell>
          <cell r="D448" t="str">
            <v>1022</v>
          </cell>
          <cell r="E448" t="str">
            <v>工程師</v>
          </cell>
          <cell r="F448" t="str">
            <v>1I-1</v>
          </cell>
          <cell r="G448" t="str">
            <v>常日班(間--8:00上班)</v>
          </cell>
          <cell r="H448" t="str">
            <v>BFU108</v>
          </cell>
          <cell r="I448" t="str">
            <v>無線終端產品系統品質處機電品保部</v>
          </cell>
          <cell r="J448">
            <v>6974</v>
          </cell>
          <cell r="K448" t="str">
            <v>010728</v>
          </cell>
          <cell r="L448" t="str">
            <v>陳暉方</v>
          </cell>
          <cell r="O448" t="str">
            <v>T120978873</v>
          </cell>
          <cell r="P448" t="str">
            <v>台灣省屏東縣</v>
          </cell>
          <cell r="Q448">
            <v>25746</v>
          </cell>
          <cell r="R448" t="str">
            <v>Y</v>
          </cell>
          <cell r="S448" t="str">
            <v>中華民國</v>
          </cell>
          <cell r="U448" t="str">
            <v>M</v>
          </cell>
          <cell r="V448" t="str">
            <v>桃園縣楊梅鎮文化街１３２巷３２號</v>
          </cell>
          <cell r="W448" t="str">
            <v>03-4811206</v>
          </cell>
          <cell r="X448" t="str">
            <v>桃園縣楊梅鎮文化街１３２巷３２號</v>
          </cell>
          <cell r="Y448" t="str">
            <v>03-4811206</v>
          </cell>
          <cell r="Z448" t="str">
            <v>Y</v>
          </cell>
          <cell r="AB448" t="str">
            <v>0918472087</v>
          </cell>
          <cell r="AC448" t="str">
            <v>張淑蘋</v>
          </cell>
          <cell r="AD448" t="str">
            <v>03-4811206</v>
          </cell>
          <cell r="AE448">
            <v>5</v>
          </cell>
          <cell r="AF448" t="str">
            <v>1994</v>
          </cell>
          <cell r="AG448" t="str">
            <v>電信工程系</v>
          </cell>
          <cell r="AH448" t="str">
            <v>交通大學</v>
          </cell>
          <cell r="AI448" t="str">
            <v>RF硬體設計,生產測試</v>
          </cell>
          <cell r="AJ448" t="str">
            <v>正常</v>
          </cell>
          <cell r="AK448">
            <v>38159</v>
          </cell>
          <cell r="AL448">
            <v>37858</v>
          </cell>
          <cell r="AM448">
            <v>37950</v>
          </cell>
          <cell r="AN448">
            <v>1050</v>
          </cell>
          <cell r="AO448">
            <v>0</v>
          </cell>
          <cell r="AP448">
            <v>2</v>
          </cell>
          <cell r="AQ448">
            <v>28</v>
          </cell>
          <cell r="AR448">
            <v>83</v>
          </cell>
          <cell r="AT448">
            <v>23</v>
          </cell>
          <cell r="AU448">
            <v>339</v>
          </cell>
          <cell r="AV448" t="str">
            <v>04837563</v>
          </cell>
          <cell r="AW448" t="str">
            <v>間接</v>
          </cell>
          <cell r="AX448" t="str">
            <v>工程職</v>
          </cell>
          <cell r="AY448" t="str">
            <v>一般員工</v>
          </cell>
          <cell r="BA448" t="str">
            <v>1.000000000000000</v>
          </cell>
          <cell r="BB448" t="str">
            <v>1.000000000000000</v>
          </cell>
          <cell r="BD448">
            <v>7</v>
          </cell>
          <cell r="BE448" t="str">
            <v>N</v>
          </cell>
          <cell r="BG448" t="str">
            <v>N</v>
          </cell>
          <cell r="BJ448" t="str">
            <v>富威員工轉入鴻海</v>
          </cell>
          <cell r="BK448" t="str">
            <v>Y</v>
          </cell>
          <cell r="BL448" t="str">
            <v>A</v>
          </cell>
          <cell r="BN448" t="str">
            <v>N</v>
          </cell>
          <cell r="BQ448" t="str">
            <v>1:新增</v>
          </cell>
          <cell r="BR448" t="str">
            <v>A:廠商</v>
          </cell>
          <cell r="BS448" t="str">
            <v>549900</v>
          </cell>
          <cell r="BT448" t="str">
            <v>2:研發</v>
          </cell>
          <cell r="BV448" t="str">
            <v>TW</v>
          </cell>
          <cell r="BW448" t="str">
            <v>640</v>
          </cell>
          <cell r="BX448" t="str">
            <v>桃園縣楊梅鎮文化街１３２巷３２號</v>
          </cell>
          <cell r="BY448" t="str">
            <v>桃園縣楊梅鎮文化街１３２巷３２號</v>
          </cell>
          <cell r="BZ448" t="str">
            <v>3:學士</v>
          </cell>
          <cell r="CA448" t="str">
            <v>1:國內</v>
          </cell>
          <cell r="CB448">
            <v>38159</v>
          </cell>
          <cell r="CE448" t="str">
            <v>326</v>
          </cell>
          <cell r="CK448" t="str">
            <v>326</v>
          </cell>
          <cell r="CL448" t="str">
            <v>C</v>
          </cell>
          <cell r="CM448">
            <v>34</v>
          </cell>
          <cell r="CP448" t="str">
            <v>N</v>
          </cell>
          <cell r="CR448">
            <v>182</v>
          </cell>
          <cell r="CS448" t="str">
            <v>RD技委會</v>
          </cell>
          <cell r="CT448">
            <v>26</v>
          </cell>
          <cell r="CU448">
            <v>83</v>
          </cell>
          <cell r="CV448" t="str">
            <v>Y</v>
          </cell>
        </row>
        <row r="449">
          <cell r="A449" t="str">
            <v>BCM1X8</v>
          </cell>
          <cell r="B449" t="str">
            <v>20</v>
          </cell>
          <cell r="C449" t="str">
            <v>碩士</v>
          </cell>
          <cell r="D449" t="str">
            <v>1022</v>
          </cell>
          <cell r="E449" t="str">
            <v>工程師</v>
          </cell>
          <cell r="F449" t="str">
            <v>1I-1</v>
          </cell>
          <cell r="G449" t="str">
            <v>常日班(間--8:00上班)</v>
          </cell>
          <cell r="H449" t="str">
            <v>BCAL18</v>
          </cell>
          <cell r="I449" t="str">
            <v>CPE I 研發處龍華五部一課</v>
          </cell>
          <cell r="J449">
            <v>4246</v>
          </cell>
          <cell r="K449" t="str">
            <v>804242</v>
          </cell>
          <cell r="L449" t="str">
            <v>聶佑展</v>
          </cell>
          <cell r="O449" t="str">
            <v>G120177036</v>
          </cell>
          <cell r="P449" t="str">
            <v>福建省福州市</v>
          </cell>
          <cell r="Q449">
            <v>27655</v>
          </cell>
          <cell r="R449" t="str">
            <v>N</v>
          </cell>
          <cell r="S449" t="str">
            <v>中華民國</v>
          </cell>
          <cell r="U449" t="str">
            <v>M</v>
          </cell>
          <cell r="V449" t="str">
            <v>宜蘭縣宜蘭市西安街７巷３號</v>
          </cell>
          <cell r="W449" t="str">
            <v>039-355163</v>
          </cell>
          <cell r="X449" t="str">
            <v>宜蘭縣宜蘭市西安街７巷３號</v>
          </cell>
          <cell r="Y449" t="str">
            <v>039-355163</v>
          </cell>
          <cell r="Z449" t="str">
            <v>Y</v>
          </cell>
          <cell r="AB449" t="str">
            <v>0922117215</v>
          </cell>
          <cell r="AC449" t="str">
            <v>聶成章</v>
          </cell>
          <cell r="AD449" t="str">
            <v>039-355163</v>
          </cell>
          <cell r="AE449">
            <v>3</v>
          </cell>
          <cell r="AF449" t="str">
            <v>2000</v>
          </cell>
          <cell r="AG449" t="str">
            <v>電機所</v>
          </cell>
          <cell r="AH449" t="str">
            <v>中央大學</v>
          </cell>
          <cell r="AJ449" t="str">
            <v>正常</v>
          </cell>
          <cell r="AK449">
            <v>37378</v>
          </cell>
          <cell r="AL449">
            <v>37378</v>
          </cell>
          <cell r="AM449">
            <v>37470</v>
          </cell>
          <cell r="AN449">
            <v>1099</v>
          </cell>
          <cell r="AO449">
            <v>0</v>
          </cell>
          <cell r="AP449">
            <v>8</v>
          </cell>
          <cell r="AQ449">
            <v>28</v>
          </cell>
          <cell r="AR449">
            <v>83</v>
          </cell>
          <cell r="AT449">
            <v>22</v>
          </cell>
          <cell r="AU449">
            <v>478</v>
          </cell>
          <cell r="AV449" t="str">
            <v>04732845</v>
          </cell>
          <cell r="AW449" t="str">
            <v>間接</v>
          </cell>
          <cell r="AX449" t="str">
            <v>工程職</v>
          </cell>
          <cell r="AY449" t="str">
            <v>一般員工</v>
          </cell>
          <cell r="BA449" t="str">
            <v>1.000000000000000</v>
          </cell>
          <cell r="BB449" t="str">
            <v>1.000000000000000</v>
          </cell>
          <cell r="BD449">
            <v>0</v>
          </cell>
          <cell r="BE449" t="str">
            <v>N</v>
          </cell>
          <cell r="BG449" t="str">
            <v>N</v>
          </cell>
          <cell r="BK449" t="str">
            <v>Y</v>
          </cell>
          <cell r="BL449" t="str">
            <v>O</v>
          </cell>
          <cell r="BN449" t="str">
            <v>N</v>
          </cell>
          <cell r="BQ449" t="str">
            <v>0:其他</v>
          </cell>
          <cell r="BR449" t="str">
            <v>A:廠商</v>
          </cell>
          <cell r="BS449" t="str">
            <v>542201</v>
          </cell>
          <cell r="BT449" t="str">
            <v>2:研發</v>
          </cell>
          <cell r="BV449" t="str">
            <v>TW</v>
          </cell>
          <cell r="BW449" t="str">
            <v>174</v>
          </cell>
          <cell r="BX449" t="str">
            <v>宜蘭縣宜蘭市西安街７巷３號</v>
          </cell>
          <cell r="BY449" t="str">
            <v>宜蘭縣宜蘭市西安街７巷３號</v>
          </cell>
          <cell r="BZ449" t="str">
            <v>2:碩士</v>
          </cell>
          <cell r="CA449" t="str">
            <v>1:國內</v>
          </cell>
          <cell r="CB449">
            <v>37378</v>
          </cell>
          <cell r="CE449" t="str">
            <v>260</v>
          </cell>
          <cell r="CK449" t="str">
            <v>260</v>
          </cell>
          <cell r="CL449" t="str">
            <v>C</v>
          </cell>
          <cell r="CP449" t="str">
            <v>N</v>
          </cell>
          <cell r="CR449">
            <v>178</v>
          </cell>
          <cell r="CS449" t="str">
            <v>RD技委會</v>
          </cell>
          <cell r="CT449">
            <v>0</v>
          </cell>
          <cell r="CU449">
            <v>0</v>
          </cell>
          <cell r="CV449" t="str">
            <v>N</v>
          </cell>
        </row>
        <row r="450">
          <cell r="A450" t="str">
            <v>BBM1X8</v>
          </cell>
          <cell r="B450" t="str">
            <v>30</v>
          </cell>
          <cell r="C450" t="str">
            <v>學士</v>
          </cell>
          <cell r="D450" t="str">
            <v>1022</v>
          </cell>
          <cell r="E450" t="str">
            <v>工程師</v>
          </cell>
          <cell r="F450" t="str">
            <v>1I-1</v>
          </cell>
          <cell r="G450" t="str">
            <v>常日班(間--8:00上班)</v>
          </cell>
          <cell r="H450" t="str">
            <v>BBUK38</v>
          </cell>
          <cell r="I450" t="str">
            <v>系統品質處龍華系統品質一部三課</v>
          </cell>
          <cell r="J450">
            <v>755</v>
          </cell>
          <cell r="K450" t="str">
            <v>800810</v>
          </cell>
          <cell r="L450" t="str">
            <v>陳易瑳</v>
          </cell>
          <cell r="O450" t="str">
            <v>P220465566</v>
          </cell>
          <cell r="P450" t="str">
            <v>台灣省雲林縣</v>
          </cell>
          <cell r="Q450">
            <v>28031</v>
          </cell>
          <cell r="R450" t="str">
            <v>N</v>
          </cell>
          <cell r="S450" t="str">
            <v>中華民國</v>
          </cell>
          <cell r="U450" t="str">
            <v>F</v>
          </cell>
          <cell r="V450" t="str">
            <v>雲林縣虎尾鎮延平里下南１８號</v>
          </cell>
          <cell r="W450" t="str">
            <v>05-6621273</v>
          </cell>
          <cell r="X450" t="str">
            <v>新竹市南大路484號</v>
          </cell>
          <cell r="Y450" t="str">
            <v>03-5621984</v>
          </cell>
          <cell r="Z450" t="str">
            <v>Y</v>
          </cell>
          <cell r="AE450">
            <v>5</v>
          </cell>
          <cell r="AF450" t="str">
            <v>2001</v>
          </cell>
          <cell r="AG450" t="str">
            <v>電子工程系</v>
          </cell>
          <cell r="AH450" t="str">
            <v>明新技術學院</v>
          </cell>
          <cell r="AJ450" t="str">
            <v>正常</v>
          </cell>
          <cell r="AK450">
            <v>35249</v>
          </cell>
          <cell r="AL450">
            <v>35249</v>
          </cell>
          <cell r="AM450">
            <v>35341</v>
          </cell>
          <cell r="AN450">
            <v>1107</v>
          </cell>
          <cell r="AO450">
            <v>0</v>
          </cell>
          <cell r="AP450">
            <v>8</v>
          </cell>
          <cell r="AQ450">
            <v>28</v>
          </cell>
          <cell r="AR450">
            <v>83</v>
          </cell>
          <cell r="AT450">
            <v>23</v>
          </cell>
          <cell r="AU450">
            <v>482</v>
          </cell>
          <cell r="AV450" t="str">
            <v>04641984</v>
          </cell>
          <cell r="AW450" t="str">
            <v>間接</v>
          </cell>
          <cell r="AX450" t="str">
            <v>工程職</v>
          </cell>
          <cell r="AY450" t="str">
            <v>一般員工</v>
          </cell>
          <cell r="BA450" t="str">
            <v>1.000000000000000</v>
          </cell>
          <cell r="BB450" t="str">
            <v>1.000000000000000</v>
          </cell>
          <cell r="BD450">
            <v>0</v>
          </cell>
          <cell r="BE450" t="str">
            <v>N</v>
          </cell>
          <cell r="BF450">
            <v>0</v>
          </cell>
          <cell r="BG450" t="str">
            <v>N</v>
          </cell>
          <cell r="BK450" t="str">
            <v>Y</v>
          </cell>
          <cell r="BL450" t="str">
            <v>O</v>
          </cell>
          <cell r="BN450" t="str">
            <v>N</v>
          </cell>
          <cell r="BQ450" t="str">
            <v>0:其他</v>
          </cell>
          <cell r="BR450" t="str">
            <v>A:廠商</v>
          </cell>
          <cell r="BW450" t="str">
            <v>174</v>
          </cell>
          <cell r="BX450" t="str">
            <v>新竹市南大路484號</v>
          </cell>
          <cell r="BY450" t="str">
            <v>雲林縣虎尾鎮延平里下南１８號</v>
          </cell>
          <cell r="CB450">
            <v>35249</v>
          </cell>
          <cell r="CE450" t="str">
            <v>632</v>
          </cell>
          <cell r="CH450" t="str">
            <v>.000000000000000</v>
          </cell>
          <cell r="CI450" t="str">
            <v>Y</v>
          </cell>
          <cell r="CK450" t="str">
            <v>300</v>
          </cell>
          <cell r="CL450" t="str">
            <v>C</v>
          </cell>
          <cell r="CP450" t="str">
            <v>N</v>
          </cell>
          <cell r="CR450">
            <v>182</v>
          </cell>
          <cell r="CS450" t="str">
            <v>RD技委會</v>
          </cell>
          <cell r="CT450">
            <v>0</v>
          </cell>
          <cell r="CU450">
            <v>0</v>
          </cell>
          <cell r="CV450" t="str">
            <v>N</v>
          </cell>
        </row>
        <row r="451">
          <cell r="A451" t="str">
            <v>BBU108</v>
          </cell>
          <cell r="B451" t="str">
            <v>30</v>
          </cell>
          <cell r="C451" t="str">
            <v>學士</v>
          </cell>
          <cell r="D451" t="str">
            <v>1022</v>
          </cell>
          <cell r="E451" t="str">
            <v>工程師</v>
          </cell>
          <cell r="F451" t="str">
            <v>1I-1</v>
          </cell>
          <cell r="G451" t="str">
            <v>常日班(間--8:00上班)</v>
          </cell>
          <cell r="H451" t="str">
            <v>BBU168</v>
          </cell>
          <cell r="I451" t="str">
            <v>系統品質處系統軟體測試部六課</v>
          </cell>
          <cell r="J451">
            <v>2387</v>
          </cell>
          <cell r="K451" t="str">
            <v>802601</v>
          </cell>
          <cell r="L451" t="str">
            <v>邱文廷</v>
          </cell>
          <cell r="O451" t="str">
            <v>T122249026</v>
          </cell>
          <cell r="P451" t="str">
            <v>台灣省屏東縣</v>
          </cell>
          <cell r="Q451">
            <v>27569</v>
          </cell>
          <cell r="R451" t="str">
            <v>N</v>
          </cell>
          <cell r="S451" t="str">
            <v>中華民國</v>
          </cell>
          <cell r="U451" t="str">
            <v>M</v>
          </cell>
          <cell r="V451" t="str">
            <v>高雄市苓雅區中正二路５６巷３０號５樓</v>
          </cell>
          <cell r="W451" t="str">
            <v>07-2232137</v>
          </cell>
          <cell r="X451" t="str">
            <v>高雄市苓雅區中正二路５６巷３０號５樓</v>
          </cell>
          <cell r="Y451" t="str">
            <v>0926346766</v>
          </cell>
          <cell r="Z451" t="str">
            <v>Y</v>
          </cell>
          <cell r="AE451">
            <v>5</v>
          </cell>
          <cell r="AF451" t="str">
            <v>1999</v>
          </cell>
          <cell r="AG451" t="str">
            <v>電子工程學系</v>
          </cell>
          <cell r="AH451" t="str">
            <v>高雄技術學院</v>
          </cell>
          <cell r="AJ451" t="str">
            <v>正常</v>
          </cell>
          <cell r="AK451">
            <v>36528</v>
          </cell>
          <cell r="AL451">
            <v>36528</v>
          </cell>
          <cell r="AM451">
            <v>36619</v>
          </cell>
          <cell r="AN451">
            <v>1110</v>
          </cell>
          <cell r="AO451">
            <v>0</v>
          </cell>
          <cell r="AP451">
            <v>2</v>
          </cell>
          <cell r="AQ451">
            <v>28</v>
          </cell>
          <cell r="AR451">
            <v>83</v>
          </cell>
          <cell r="AT451">
            <v>22</v>
          </cell>
          <cell r="AU451">
            <v>200</v>
          </cell>
          <cell r="AV451" t="str">
            <v>04643216</v>
          </cell>
          <cell r="AW451" t="str">
            <v>間接</v>
          </cell>
          <cell r="AX451" t="str">
            <v>工程職</v>
          </cell>
          <cell r="AY451" t="str">
            <v>一般員工</v>
          </cell>
          <cell r="BA451" t="str">
            <v>1.000000000000000</v>
          </cell>
          <cell r="BB451" t="str">
            <v>1.000000000000000</v>
          </cell>
          <cell r="BD451">
            <v>0</v>
          </cell>
          <cell r="BE451" t="str">
            <v>N</v>
          </cell>
          <cell r="BF451">
            <v>0</v>
          </cell>
          <cell r="BG451" t="str">
            <v>N</v>
          </cell>
          <cell r="BK451" t="str">
            <v>Y</v>
          </cell>
          <cell r="BL451" t="str">
            <v>O</v>
          </cell>
          <cell r="BN451" t="str">
            <v>N</v>
          </cell>
          <cell r="BQ451" t="str">
            <v>0:其他</v>
          </cell>
          <cell r="BR451" t="str">
            <v>A:廠商</v>
          </cell>
          <cell r="BW451" t="str">
            <v>174</v>
          </cell>
          <cell r="BX451" t="str">
            <v>高雄市苓雅區中正二路５６巷３０號５樓</v>
          </cell>
          <cell r="BY451" t="str">
            <v>高雄市苓雅區中正二路５６巷３０號５樓</v>
          </cell>
          <cell r="CB451">
            <v>36528</v>
          </cell>
          <cell r="CE451" t="str">
            <v>802</v>
          </cell>
          <cell r="CH451" t="str">
            <v>.000000000000000</v>
          </cell>
          <cell r="CI451" t="str">
            <v>Y</v>
          </cell>
          <cell r="CK451" t="str">
            <v>802</v>
          </cell>
          <cell r="CL451" t="str">
            <v>C</v>
          </cell>
          <cell r="CP451" t="str">
            <v>N</v>
          </cell>
          <cell r="CR451">
            <v>182</v>
          </cell>
          <cell r="CS451" t="str">
            <v>RD技委會</v>
          </cell>
          <cell r="CT451">
            <v>0</v>
          </cell>
          <cell r="CU451">
            <v>0</v>
          </cell>
          <cell r="CV451" t="str">
            <v>N</v>
          </cell>
        </row>
        <row r="452">
          <cell r="A452" t="str">
            <v>BBU108</v>
          </cell>
          <cell r="B452" t="str">
            <v>20</v>
          </cell>
          <cell r="C452" t="str">
            <v>碩士</v>
          </cell>
          <cell r="D452" t="str">
            <v>1022</v>
          </cell>
          <cell r="E452" t="str">
            <v>工程師</v>
          </cell>
          <cell r="F452" t="str">
            <v>1I-1</v>
          </cell>
          <cell r="G452" t="str">
            <v>常日班(間--8:00上班)</v>
          </cell>
          <cell r="H452" t="str">
            <v>BBU168</v>
          </cell>
          <cell r="I452" t="str">
            <v>系統品質處系統軟體測試部六課</v>
          </cell>
          <cell r="J452">
            <v>4237</v>
          </cell>
          <cell r="K452" t="str">
            <v>804235</v>
          </cell>
          <cell r="L452" t="str">
            <v>沈政霆</v>
          </cell>
          <cell r="M452" t="str">
            <v>Cheng-Ting Shen</v>
          </cell>
          <cell r="N452" t="str">
            <v>Cheng-Ting Shen</v>
          </cell>
          <cell r="O452" t="str">
            <v>F123464491</v>
          </cell>
          <cell r="P452" t="str">
            <v>台北市</v>
          </cell>
          <cell r="Q452">
            <v>27261</v>
          </cell>
          <cell r="R452" t="str">
            <v>N</v>
          </cell>
          <cell r="S452" t="str">
            <v>中華民國</v>
          </cell>
          <cell r="U452" t="str">
            <v>M</v>
          </cell>
          <cell r="V452" t="str">
            <v>台北市士林區中山北路７段１９０巷２６弄２０號</v>
          </cell>
          <cell r="W452" t="str">
            <v>02-28723388</v>
          </cell>
          <cell r="X452" t="str">
            <v>台北市士林區中山北路７段１９０巷２６弄２０號</v>
          </cell>
          <cell r="Y452" t="str">
            <v>02-28723388</v>
          </cell>
          <cell r="Z452" t="str">
            <v>Y</v>
          </cell>
          <cell r="AB452" t="str">
            <v>0939652833</v>
          </cell>
          <cell r="AC452" t="str">
            <v>沈文雄</v>
          </cell>
          <cell r="AD452" t="str">
            <v>02-28723388</v>
          </cell>
          <cell r="AE452">
            <v>3</v>
          </cell>
          <cell r="AF452" t="str">
            <v>2001</v>
          </cell>
          <cell r="AG452" t="str">
            <v>電機工程所</v>
          </cell>
          <cell r="AH452" t="str">
            <v>哥倫比亞大學</v>
          </cell>
          <cell r="AJ452" t="str">
            <v>正常</v>
          </cell>
          <cell r="AK452">
            <v>37375</v>
          </cell>
          <cell r="AL452">
            <v>37375</v>
          </cell>
          <cell r="AM452">
            <v>37466</v>
          </cell>
          <cell r="AN452">
            <v>1110</v>
          </cell>
          <cell r="AO452">
            <v>0</v>
          </cell>
          <cell r="AP452">
            <v>2</v>
          </cell>
          <cell r="AQ452">
            <v>28</v>
          </cell>
          <cell r="AR452">
            <v>83</v>
          </cell>
          <cell r="AT452">
            <v>22</v>
          </cell>
          <cell r="AU452">
            <v>200</v>
          </cell>
          <cell r="AV452" t="str">
            <v>04746687</v>
          </cell>
          <cell r="AW452" t="str">
            <v>間接</v>
          </cell>
          <cell r="AX452" t="str">
            <v>工程職</v>
          </cell>
          <cell r="AY452" t="str">
            <v>一般員工</v>
          </cell>
          <cell r="BA452" t="str">
            <v>1.000000000000000</v>
          </cell>
          <cell r="BB452" t="str">
            <v>1.000000000000000</v>
          </cell>
          <cell r="BD452">
            <v>0</v>
          </cell>
          <cell r="BE452" t="str">
            <v>N</v>
          </cell>
          <cell r="BG452" t="str">
            <v>N</v>
          </cell>
          <cell r="BK452" t="str">
            <v>Y</v>
          </cell>
          <cell r="BL452" t="str">
            <v>O</v>
          </cell>
          <cell r="BN452" t="str">
            <v>N</v>
          </cell>
          <cell r="BQ452" t="str">
            <v>0:其他</v>
          </cell>
          <cell r="BR452" t="str">
            <v>A:廠商</v>
          </cell>
          <cell r="BS452" t="str">
            <v>542201</v>
          </cell>
          <cell r="BT452" t="str">
            <v>2:研發</v>
          </cell>
          <cell r="BU452" t="str">
            <v>M17382733</v>
          </cell>
          <cell r="BV452" t="str">
            <v>TW</v>
          </cell>
          <cell r="BW452" t="str">
            <v>174</v>
          </cell>
          <cell r="BX452" t="str">
            <v>台北市士林區中山北路７段１９０巷２６弄２０號</v>
          </cell>
          <cell r="BY452" t="str">
            <v>台北市士林區中山北路７段１９０巷２６弄２０號</v>
          </cell>
          <cell r="BZ452" t="str">
            <v>2:碩士</v>
          </cell>
          <cell r="CA452" t="str">
            <v>1:國內</v>
          </cell>
          <cell r="CB452">
            <v>37375</v>
          </cell>
          <cell r="CE452" t="str">
            <v>111</v>
          </cell>
          <cell r="CK452" t="str">
            <v>111</v>
          </cell>
          <cell r="CL452" t="str">
            <v>C</v>
          </cell>
          <cell r="CP452" t="str">
            <v>N</v>
          </cell>
          <cell r="CR452">
            <v>182</v>
          </cell>
          <cell r="CS452" t="str">
            <v>RD技委會</v>
          </cell>
          <cell r="CT452">
            <v>0</v>
          </cell>
          <cell r="CU452">
            <v>0</v>
          </cell>
          <cell r="CV452" t="str">
            <v>N</v>
          </cell>
        </row>
        <row r="453">
          <cell r="A453" t="str">
            <v>BBU108</v>
          </cell>
          <cell r="B453" t="str">
            <v>30</v>
          </cell>
          <cell r="C453" t="str">
            <v>學士</v>
          </cell>
          <cell r="D453" t="str">
            <v>1022</v>
          </cell>
          <cell r="E453" t="str">
            <v>工程師</v>
          </cell>
          <cell r="F453" t="str">
            <v>1I-1</v>
          </cell>
          <cell r="G453" t="str">
            <v>常日班(間--8:00上班)</v>
          </cell>
          <cell r="H453" t="str">
            <v>BBU168</v>
          </cell>
          <cell r="I453" t="str">
            <v>系統品質處系統軟體測試部六課</v>
          </cell>
          <cell r="J453">
            <v>4894</v>
          </cell>
          <cell r="K453" t="str">
            <v>804487</v>
          </cell>
          <cell r="L453" t="str">
            <v>劉百振</v>
          </cell>
          <cell r="M453" t="str">
            <v>LIU, PAI-CHEN</v>
          </cell>
          <cell r="N453" t="str">
            <v>LIU, PAI-CHEN</v>
          </cell>
          <cell r="O453" t="str">
            <v>P120085342</v>
          </cell>
          <cell r="P453" t="str">
            <v>台灣省雲林縣</v>
          </cell>
          <cell r="Q453">
            <v>25656</v>
          </cell>
          <cell r="R453" t="str">
            <v>Y</v>
          </cell>
          <cell r="S453" t="str">
            <v>中華民國</v>
          </cell>
          <cell r="U453" t="str">
            <v>M</v>
          </cell>
          <cell r="V453" t="str">
            <v>新竹縣竹北市國盛街２３６號５樓</v>
          </cell>
          <cell r="W453" t="str">
            <v>0955003704</v>
          </cell>
          <cell r="X453" t="str">
            <v>新竹縣竹北市國盛街２３６號５樓</v>
          </cell>
          <cell r="Y453" t="str">
            <v>0955003704</v>
          </cell>
          <cell r="Z453" t="str">
            <v>Y</v>
          </cell>
          <cell r="AB453" t="str">
            <v>0955003704</v>
          </cell>
          <cell r="AC453" t="str">
            <v>鄭梅芬</v>
          </cell>
          <cell r="AD453" t="str">
            <v>0955003705</v>
          </cell>
          <cell r="AE453">
            <v>5</v>
          </cell>
          <cell r="AF453" t="str">
            <v>1999</v>
          </cell>
          <cell r="AG453" t="str">
            <v>電機系</v>
          </cell>
          <cell r="AH453" t="str">
            <v>中華大學</v>
          </cell>
          <cell r="AJ453" t="str">
            <v>正常</v>
          </cell>
          <cell r="AK453">
            <v>37683</v>
          </cell>
          <cell r="AL453">
            <v>37683</v>
          </cell>
          <cell r="AM453">
            <v>37775</v>
          </cell>
          <cell r="AN453">
            <v>1110</v>
          </cell>
          <cell r="AO453">
            <v>0</v>
          </cell>
          <cell r="AP453">
            <v>2</v>
          </cell>
          <cell r="AQ453">
            <v>28</v>
          </cell>
          <cell r="AR453">
            <v>83</v>
          </cell>
          <cell r="AT453">
            <v>23</v>
          </cell>
          <cell r="AU453">
            <v>200</v>
          </cell>
          <cell r="AV453" t="str">
            <v>04821660</v>
          </cell>
          <cell r="AW453" t="str">
            <v>間接</v>
          </cell>
          <cell r="AX453" t="str">
            <v>工程職</v>
          </cell>
          <cell r="AY453" t="str">
            <v>一般員工</v>
          </cell>
          <cell r="BA453" t="str">
            <v>1.000000000000000</v>
          </cell>
          <cell r="BB453" t="str">
            <v>1.000000000000000</v>
          </cell>
          <cell r="BD453">
            <v>8.1</v>
          </cell>
          <cell r="BE453" t="str">
            <v>N</v>
          </cell>
          <cell r="BG453" t="str">
            <v>N</v>
          </cell>
          <cell r="BK453" t="str">
            <v>Y</v>
          </cell>
          <cell r="BL453" t="str">
            <v>A</v>
          </cell>
          <cell r="BN453" t="str">
            <v>N</v>
          </cell>
          <cell r="BQ453" t="str">
            <v>1:新增</v>
          </cell>
          <cell r="BR453" t="str">
            <v>A:廠商</v>
          </cell>
          <cell r="BS453" t="str">
            <v>542201</v>
          </cell>
          <cell r="BT453" t="str">
            <v>2:研發</v>
          </cell>
          <cell r="BU453" t="str">
            <v>130183370</v>
          </cell>
          <cell r="BV453" t="str">
            <v>TW</v>
          </cell>
          <cell r="BW453" t="str">
            <v>174</v>
          </cell>
          <cell r="BX453" t="str">
            <v>新竹縣竹北市國盛街２３６號５樓</v>
          </cell>
          <cell r="BY453" t="str">
            <v>新竹縣竹北市國盛街２３６號５樓</v>
          </cell>
          <cell r="BZ453" t="str">
            <v>3:學士</v>
          </cell>
          <cell r="CA453" t="str">
            <v>1:國內</v>
          </cell>
          <cell r="CB453">
            <v>37683</v>
          </cell>
          <cell r="CE453" t="str">
            <v>302</v>
          </cell>
          <cell r="CK453" t="str">
            <v>302</v>
          </cell>
          <cell r="CL453" t="str">
            <v>C</v>
          </cell>
          <cell r="CP453" t="str">
            <v>N</v>
          </cell>
          <cell r="CR453">
            <v>182</v>
          </cell>
          <cell r="CS453" t="str">
            <v>RD技委會</v>
          </cell>
          <cell r="CT453">
            <v>0</v>
          </cell>
          <cell r="CU453">
            <v>0</v>
          </cell>
          <cell r="CV453" t="str">
            <v>N</v>
          </cell>
        </row>
        <row r="454">
          <cell r="A454" t="str">
            <v>BBU108</v>
          </cell>
          <cell r="B454" t="str">
            <v>30</v>
          </cell>
          <cell r="C454" t="str">
            <v>學士</v>
          </cell>
          <cell r="D454" t="str">
            <v>1022</v>
          </cell>
          <cell r="E454" t="str">
            <v>工程師</v>
          </cell>
          <cell r="F454" t="str">
            <v>1I-1</v>
          </cell>
          <cell r="G454" t="str">
            <v>常日班(間--8:00上班)</v>
          </cell>
          <cell r="H454" t="str">
            <v>BBU168</v>
          </cell>
          <cell r="I454" t="str">
            <v>系統品質處系統軟體測試部六課</v>
          </cell>
          <cell r="J454">
            <v>6389</v>
          </cell>
          <cell r="K454" t="str">
            <v>810426</v>
          </cell>
          <cell r="L454" t="str">
            <v>高輔成</v>
          </cell>
          <cell r="O454" t="str">
            <v>E121192722</v>
          </cell>
          <cell r="P454" t="str">
            <v>台灣省台中市</v>
          </cell>
          <cell r="Q454">
            <v>27386</v>
          </cell>
          <cell r="R454" t="str">
            <v>Y</v>
          </cell>
          <cell r="S454" t="str">
            <v>中華民國</v>
          </cell>
          <cell r="U454" t="str">
            <v>M</v>
          </cell>
          <cell r="V454" t="str">
            <v>高雄縣鳳山市自治街８３巷３之２號</v>
          </cell>
          <cell r="W454" t="str">
            <v>07-7411596</v>
          </cell>
          <cell r="X454" t="str">
            <v>新竹縣竹北市光明六路８５號３樓</v>
          </cell>
          <cell r="Y454" t="str">
            <v>03-5420876</v>
          </cell>
          <cell r="Z454" t="str">
            <v>Y</v>
          </cell>
          <cell r="AB454" t="str">
            <v>0937370320</v>
          </cell>
          <cell r="AC454" t="str">
            <v>陳怡曼</v>
          </cell>
          <cell r="AD454" t="str">
            <v>03-5420876</v>
          </cell>
          <cell r="AE454">
            <v>5</v>
          </cell>
          <cell r="AF454" t="str">
            <v>1997</v>
          </cell>
          <cell r="AG454" t="str">
            <v>土木工程科</v>
          </cell>
          <cell r="AH454" t="str">
            <v>逢甲大學</v>
          </cell>
          <cell r="AI454" t="str">
            <v>軟/硬體測試,系統環境測試</v>
          </cell>
          <cell r="AJ454" t="str">
            <v>正常</v>
          </cell>
          <cell r="AK454">
            <v>38063</v>
          </cell>
          <cell r="AL454">
            <v>38063</v>
          </cell>
          <cell r="AM454">
            <v>38155</v>
          </cell>
          <cell r="AN454">
            <v>1110</v>
          </cell>
          <cell r="AO454">
            <v>0</v>
          </cell>
          <cell r="AP454">
            <v>2</v>
          </cell>
          <cell r="AQ454">
            <v>28</v>
          </cell>
          <cell r="AR454">
            <v>83</v>
          </cell>
          <cell r="AT454">
            <v>22</v>
          </cell>
          <cell r="AU454">
            <v>200</v>
          </cell>
          <cell r="AV454" t="str">
            <v>04642793</v>
          </cell>
          <cell r="AW454" t="str">
            <v>間接</v>
          </cell>
          <cell r="AX454" t="str">
            <v>工程職</v>
          </cell>
          <cell r="AY454" t="str">
            <v>一般員工</v>
          </cell>
          <cell r="BA454" t="str">
            <v>1.000000000000000</v>
          </cell>
          <cell r="BB454" t="str">
            <v>1.000000000000000</v>
          </cell>
          <cell r="BD454">
            <v>3.58</v>
          </cell>
          <cell r="BE454" t="str">
            <v>N</v>
          </cell>
          <cell r="BG454" t="str">
            <v>N</v>
          </cell>
          <cell r="BK454" t="str">
            <v>Y</v>
          </cell>
          <cell r="BL454" t="str">
            <v>A</v>
          </cell>
          <cell r="BN454" t="str">
            <v>N</v>
          </cell>
          <cell r="BQ454" t="str">
            <v>1:新增</v>
          </cell>
          <cell r="BR454" t="str">
            <v>A:廠商</v>
          </cell>
          <cell r="BS454" t="str">
            <v>541600</v>
          </cell>
          <cell r="BT454" t="str">
            <v>2:研發</v>
          </cell>
          <cell r="BV454" t="str">
            <v>TW</v>
          </cell>
          <cell r="BW454" t="str">
            <v>174</v>
          </cell>
          <cell r="BX454" t="str">
            <v>新竹縣竹北市光明六路８５號３樓</v>
          </cell>
          <cell r="BY454" t="str">
            <v>高雄縣鳳山市自治街８３巷３之２號</v>
          </cell>
          <cell r="BZ454" t="str">
            <v>3:學士</v>
          </cell>
          <cell r="CA454" t="str">
            <v>1:國內</v>
          </cell>
          <cell r="CB454">
            <v>38063</v>
          </cell>
          <cell r="CE454" t="str">
            <v>830</v>
          </cell>
          <cell r="CK454" t="str">
            <v>302</v>
          </cell>
          <cell r="CL454" t="str">
            <v>C</v>
          </cell>
          <cell r="CM454">
            <v>35</v>
          </cell>
          <cell r="CP454" t="str">
            <v>N</v>
          </cell>
          <cell r="CR454">
            <v>182</v>
          </cell>
          <cell r="CS454" t="str">
            <v>RD技委會</v>
          </cell>
          <cell r="CT454">
            <v>23</v>
          </cell>
          <cell r="CU454">
            <v>83</v>
          </cell>
          <cell r="CV454" t="str">
            <v>Y</v>
          </cell>
        </row>
        <row r="455">
          <cell r="A455" t="str">
            <v>BBU108</v>
          </cell>
          <cell r="B455" t="str">
            <v>30</v>
          </cell>
          <cell r="C455" t="str">
            <v>學士</v>
          </cell>
          <cell r="D455" t="str">
            <v>1022</v>
          </cell>
          <cell r="E455" t="str">
            <v>工程師</v>
          </cell>
          <cell r="F455" t="str">
            <v>1I-1</v>
          </cell>
          <cell r="G455" t="str">
            <v>常日班(間--8:00上班)</v>
          </cell>
          <cell r="H455" t="str">
            <v>BBU168</v>
          </cell>
          <cell r="I455" t="str">
            <v>系統品質處系統軟體測試部六課</v>
          </cell>
          <cell r="J455">
            <v>7282</v>
          </cell>
          <cell r="K455" t="str">
            <v>811356</v>
          </cell>
          <cell r="L455" t="str">
            <v>王俐君</v>
          </cell>
          <cell r="O455" t="str">
            <v>J221567010</v>
          </cell>
          <cell r="P455" t="str">
            <v>台灣省新竹市</v>
          </cell>
          <cell r="Q455">
            <v>27889</v>
          </cell>
          <cell r="R455" t="str">
            <v>N</v>
          </cell>
          <cell r="S455" t="str">
            <v>中華民國</v>
          </cell>
          <cell r="U455" t="str">
            <v>F</v>
          </cell>
          <cell r="V455" t="str">
            <v>新竹縣湖口鄉榮光路８２號</v>
          </cell>
          <cell r="W455" t="str">
            <v>03-5981885</v>
          </cell>
          <cell r="X455" t="str">
            <v>新竹縣湖口鄉榮光路８２號</v>
          </cell>
          <cell r="Y455" t="str">
            <v>03-5981885</v>
          </cell>
          <cell r="Z455" t="str">
            <v>Y</v>
          </cell>
          <cell r="AB455" t="str">
            <v>0916895685</v>
          </cell>
          <cell r="AC455" t="str">
            <v>王瑞福</v>
          </cell>
          <cell r="AD455" t="str">
            <v>03-5981885</v>
          </cell>
          <cell r="AE455">
            <v>5</v>
          </cell>
          <cell r="AF455" t="str">
            <v>2000</v>
          </cell>
          <cell r="AG455" t="str">
            <v>資訊管理系</v>
          </cell>
          <cell r="AH455" t="str">
            <v>世新大學</v>
          </cell>
          <cell r="AJ455" t="str">
            <v>正常</v>
          </cell>
          <cell r="AK455">
            <v>38223</v>
          </cell>
          <cell r="AL455">
            <v>38223</v>
          </cell>
          <cell r="AM455">
            <v>38315</v>
          </cell>
          <cell r="AN455">
            <v>1110</v>
          </cell>
          <cell r="AO455">
            <v>0</v>
          </cell>
          <cell r="AP455">
            <v>2</v>
          </cell>
          <cell r="AQ455">
            <v>28</v>
          </cell>
          <cell r="AR455">
            <v>83</v>
          </cell>
          <cell r="AT455">
            <v>22</v>
          </cell>
          <cell r="AU455">
            <v>200</v>
          </cell>
          <cell r="AV455" t="str">
            <v>04837333</v>
          </cell>
          <cell r="AW455" t="str">
            <v>間接</v>
          </cell>
          <cell r="AX455" t="str">
            <v>工程職</v>
          </cell>
          <cell r="AY455" t="str">
            <v>一般員工</v>
          </cell>
          <cell r="BA455" t="str">
            <v>1.000000000000000</v>
          </cell>
          <cell r="BB455" t="str">
            <v>1.000000000000000</v>
          </cell>
          <cell r="BD455">
            <v>4</v>
          </cell>
          <cell r="BE455" t="str">
            <v>N</v>
          </cell>
          <cell r="BG455" t="str">
            <v>N</v>
          </cell>
          <cell r="BK455" t="str">
            <v>Y</v>
          </cell>
          <cell r="BL455" t="str">
            <v>A</v>
          </cell>
          <cell r="BN455" t="str">
            <v>N</v>
          </cell>
          <cell r="BQ455" t="str">
            <v>1:新增</v>
          </cell>
          <cell r="BR455" t="str">
            <v>A:廠商</v>
          </cell>
          <cell r="BS455" t="str">
            <v>464106</v>
          </cell>
          <cell r="BT455" t="str">
            <v>2:研發</v>
          </cell>
          <cell r="BV455" t="str">
            <v>TW</v>
          </cell>
          <cell r="BW455" t="str">
            <v>A640</v>
          </cell>
          <cell r="BX455" t="str">
            <v>新竹縣湖口鄉榮光路８２號</v>
          </cell>
          <cell r="BY455" t="str">
            <v>新竹縣湖口鄉榮光路８２號</v>
          </cell>
          <cell r="BZ455" t="str">
            <v>3:學士</v>
          </cell>
          <cell r="CA455" t="str">
            <v>1:國內</v>
          </cell>
          <cell r="CB455">
            <v>38223</v>
          </cell>
          <cell r="CE455" t="str">
            <v>303</v>
          </cell>
          <cell r="CK455" t="str">
            <v>303</v>
          </cell>
          <cell r="CL455" t="str">
            <v>C</v>
          </cell>
          <cell r="CM455">
            <v>34</v>
          </cell>
          <cell r="CP455" t="str">
            <v>N</v>
          </cell>
          <cell r="CR455">
            <v>182</v>
          </cell>
          <cell r="CS455" t="str">
            <v>RD技委會</v>
          </cell>
          <cell r="CT455">
            <v>23</v>
          </cell>
          <cell r="CU455">
            <v>83</v>
          </cell>
          <cell r="CV455" t="str">
            <v>Y</v>
          </cell>
        </row>
        <row r="456">
          <cell r="A456" t="str">
            <v>BBU108</v>
          </cell>
          <cell r="B456" t="str">
            <v>30</v>
          </cell>
          <cell r="C456" t="str">
            <v>學士</v>
          </cell>
          <cell r="D456" t="str">
            <v>1022</v>
          </cell>
          <cell r="E456" t="str">
            <v>工程師</v>
          </cell>
          <cell r="F456" t="str">
            <v>1I-1</v>
          </cell>
          <cell r="G456" t="str">
            <v>常日班(間--8:00上班)</v>
          </cell>
          <cell r="H456" t="str">
            <v>BBU168</v>
          </cell>
          <cell r="I456" t="str">
            <v>系統品質處系統軟體測試部六課</v>
          </cell>
          <cell r="J456">
            <v>7714</v>
          </cell>
          <cell r="K456" t="str">
            <v>812964</v>
          </cell>
          <cell r="L456" t="str">
            <v>曾盈靜</v>
          </cell>
          <cell r="O456" t="str">
            <v>R221606849</v>
          </cell>
          <cell r="P456" t="str">
            <v>台灣省台南市</v>
          </cell>
          <cell r="Q456">
            <v>28821</v>
          </cell>
          <cell r="R456" t="str">
            <v>N</v>
          </cell>
          <cell r="S456" t="str">
            <v>中華民國</v>
          </cell>
          <cell r="U456" t="str">
            <v>F</v>
          </cell>
          <cell r="V456" t="str">
            <v>新竹市光華街２９之１號４樓</v>
          </cell>
          <cell r="W456" t="str">
            <v>03-5316727</v>
          </cell>
          <cell r="X456" t="str">
            <v>新竹市光華街２９之１號４樓</v>
          </cell>
          <cell r="Y456" t="str">
            <v>03-5316727</v>
          </cell>
          <cell r="Z456" t="str">
            <v>Y</v>
          </cell>
          <cell r="AB456" t="str">
            <v>0936106909</v>
          </cell>
          <cell r="AC456" t="str">
            <v>曾昭欽</v>
          </cell>
          <cell r="AD456" t="str">
            <v>03-5316727</v>
          </cell>
          <cell r="AE456">
            <v>5</v>
          </cell>
          <cell r="AF456" t="str">
            <v>2002</v>
          </cell>
          <cell r="AG456" t="str">
            <v>資管系</v>
          </cell>
          <cell r="AH456" t="str">
            <v>銘傳大學</v>
          </cell>
          <cell r="AI456" t="str">
            <v>丙級電腦軟體應用,研發單位STB測試</v>
          </cell>
          <cell r="AJ456" t="str">
            <v>正常</v>
          </cell>
          <cell r="AK456">
            <v>38460</v>
          </cell>
          <cell r="AL456">
            <v>38460</v>
          </cell>
          <cell r="AM456">
            <v>38551</v>
          </cell>
          <cell r="AN456">
            <v>1110</v>
          </cell>
          <cell r="AO456">
            <v>0</v>
          </cell>
          <cell r="AP456">
            <v>2</v>
          </cell>
          <cell r="AQ456">
            <v>28</v>
          </cell>
          <cell r="AR456">
            <v>83</v>
          </cell>
          <cell r="AT456">
            <v>21</v>
          </cell>
          <cell r="AU456">
            <v>200</v>
          </cell>
          <cell r="AV456" t="str">
            <v>04827349</v>
          </cell>
          <cell r="AW456" t="str">
            <v>間接</v>
          </cell>
          <cell r="AX456" t="str">
            <v>工程職</v>
          </cell>
          <cell r="AY456" t="str">
            <v>一般員工</v>
          </cell>
          <cell r="BA456" t="str">
            <v>1.000000000000000</v>
          </cell>
          <cell r="BB456" t="str">
            <v>1.000000000000000</v>
          </cell>
          <cell r="BD456">
            <v>2.5</v>
          </cell>
          <cell r="BE456" t="str">
            <v>N</v>
          </cell>
          <cell r="BG456" t="str">
            <v>N</v>
          </cell>
          <cell r="BK456" t="str">
            <v>Y</v>
          </cell>
          <cell r="BL456" t="str">
            <v>O</v>
          </cell>
          <cell r="BN456" t="str">
            <v>N</v>
          </cell>
          <cell r="BQ456" t="str">
            <v>1:新增</v>
          </cell>
          <cell r="BR456" t="str">
            <v>A:廠商</v>
          </cell>
          <cell r="BS456" t="str">
            <v>464106</v>
          </cell>
          <cell r="BT456" t="str">
            <v>2:研發</v>
          </cell>
          <cell r="BV456" t="str">
            <v>TW</v>
          </cell>
          <cell r="BW456" t="str">
            <v>A640</v>
          </cell>
          <cell r="BX456" t="str">
            <v>新竹市光華街２９之１號４樓</v>
          </cell>
          <cell r="BY456" t="str">
            <v>新竹市光華街２９之１號４樓</v>
          </cell>
          <cell r="BZ456" t="str">
            <v>3:學士</v>
          </cell>
          <cell r="CA456" t="str">
            <v>1:國內</v>
          </cell>
          <cell r="CB456">
            <v>38460</v>
          </cell>
          <cell r="CE456" t="str">
            <v>300</v>
          </cell>
          <cell r="CK456" t="str">
            <v>300</v>
          </cell>
          <cell r="CL456" t="str">
            <v>C</v>
          </cell>
          <cell r="CM456">
            <v>34</v>
          </cell>
          <cell r="CP456" t="str">
            <v>N</v>
          </cell>
          <cell r="CR456">
            <v>182</v>
          </cell>
          <cell r="CS456" t="str">
            <v>RD技委會</v>
          </cell>
          <cell r="CT456">
            <v>0</v>
          </cell>
          <cell r="CU456">
            <v>83</v>
          </cell>
          <cell r="CV456" t="str">
            <v>Y</v>
          </cell>
        </row>
        <row r="457">
          <cell r="A457" t="str">
            <v>BBU108</v>
          </cell>
          <cell r="B457" t="str">
            <v>30</v>
          </cell>
          <cell r="C457" t="str">
            <v>學士</v>
          </cell>
          <cell r="D457" t="str">
            <v>1022</v>
          </cell>
          <cell r="E457" t="str">
            <v>工程師</v>
          </cell>
          <cell r="F457" t="str">
            <v>1I-1</v>
          </cell>
          <cell r="G457" t="str">
            <v>常日班(間--8:00上班)</v>
          </cell>
          <cell r="H457" t="str">
            <v>BBU178</v>
          </cell>
          <cell r="I457" t="str">
            <v>系統品質處系統軟體測試部七課</v>
          </cell>
          <cell r="J457">
            <v>6259</v>
          </cell>
          <cell r="K457" t="str">
            <v>810164</v>
          </cell>
          <cell r="L457" t="str">
            <v>謝俊雄</v>
          </cell>
          <cell r="O457" t="str">
            <v>K121460373</v>
          </cell>
          <cell r="P457" t="str">
            <v>台灣省苗栗縣</v>
          </cell>
          <cell r="Q457">
            <v>26244</v>
          </cell>
          <cell r="R457" t="str">
            <v>N</v>
          </cell>
          <cell r="S457" t="str">
            <v>中華民國</v>
          </cell>
          <cell r="U457" t="str">
            <v>M</v>
          </cell>
          <cell r="V457" t="str">
            <v>苗栗縣後龍鎮新港路１８１之１號</v>
          </cell>
          <cell r="W457" t="str">
            <v>037-731853</v>
          </cell>
          <cell r="X457" t="str">
            <v>台北縣樹林市文化街８９巷１６弄２號</v>
          </cell>
          <cell r="Y457" t="str">
            <v>02-26868883</v>
          </cell>
          <cell r="Z457" t="str">
            <v>Y</v>
          </cell>
          <cell r="AB457" t="str">
            <v>0937892880</v>
          </cell>
          <cell r="AC457" t="str">
            <v>謝華美</v>
          </cell>
          <cell r="AD457" t="str">
            <v>0933862302</v>
          </cell>
          <cell r="AE457">
            <v>5</v>
          </cell>
          <cell r="AF457" t="str">
            <v>2000</v>
          </cell>
          <cell r="AG457" t="str">
            <v>電機系</v>
          </cell>
          <cell r="AH457" t="str">
            <v>台北科技大學</v>
          </cell>
          <cell r="AI457" t="str">
            <v>CCNA,Foundry Lz switch</v>
          </cell>
          <cell r="AJ457" t="str">
            <v>正常</v>
          </cell>
          <cell r="AK457">
            <v>38047</v>
          </cell>
          <cell r="AL457">
            <v>38047</v>
          </cell>
          <cell r="AM457">
            <v>38139</v>
          </cell>
          <cell r="AN457">
            <v>1111</v>
          </cell>
          <cell r="AO457">
            <v>0</v>
          </cell>
          <cell r="AP457">
            <v>4</v>
          </cell>
          <cell r="AQ457">
            <v>28</v>
          </cell>
          <cell r="AR457">
            <v>83</v>
          </cell>
          <cell r="AT457">
            <v>23</v>
          </cell>
          <cell r="AU457">
            <v>200</v>
          </cell>
          <cell r="AV457" t="str">
            <v>04827383</v>
          </cell>
          <cell r="AW457" t="str">
            <v>間接</v>
          </cell>
          <cell r="AX457" t="str">
            <v>工程職</v>
          </cell>
          <cell r="AY457" t="str">
            <v>一般員工</v>
          </cell>
          <cell r="BA457" t="str">
            <v>1.000000000000000</v>
          </cell>
          <cell r="BB457" t="str">
            <v>1.000000000000000</v>
          </cell>
          <cell r="BD457">
            <v>5.5</v>
          </cell>
          <cell r="BE457" t="str">
            <v>N</v>
          </cell>
          <cell r="BG457" t="str">
            <v>N</v>
          </cell>
          <cell r="BK457" t="str">
            <v>Y</v>
          </cell>
          <cell r="BL457" t="str">
            <v>A</v>
          </cell>
          <cell r="BN457" t="str">
            <v>N</v>
          </cell>
          <cell r="BQ457" t="str">
            <v>1:新增</v>
          </cell>
          <cell r="BR457" t="str">
            <v>A:廠商</v>
          </cell>
          <cell r="BS457" t="str">
            <v>542201</v>
          </cell>
          <cell r="BT457" t="str">
            <v>2:研發</v>
          </cell>
          <cell r="BV457" t="str">
            <v>TW</v>
          </cell>
          <cell r="BW457" t="str">
            <v>174</v>
          </cell>
          <cell r="BX457" t="str">
            <v>台北縣樹林市文化街８９巷１６弄２號</v>
          </cell>
          <cell r="BY457" t="str">
            <v>苗栗縣後龍鎮新港路１８１之１號</v>
          </cell>
          <cell r="BZ457" t="str">
            <v>3:學士</v>
          </cell>
          <cell r="CA457" t="str">
            <v>1:國內</v>
          </cell>
          <cell r="CB457">
            <v>38047</v>
          </cell>
          <cell r="CE457" t="str">
            <v>356</v>
          </cell>
          <cell r="CK457" t="str">
            <v>238</v>
          </cell>
          <cell r="CL457" t="str">
            <v>C</v>
          </cell>
          <cell r="CM457">
            <v>36</v>
          </cell>
          <cell r="CP457" t="str">
            <v>N</v>
          </cell>
          <cell r="CR457">
            <v>182</v>
          </cell>
          <cell r="CS457" t="str">
            <v>RD技委會</v>
          </cell>
          <cell r="CT457">
            <v>24</v>
          </cell>
          <cell r="CU457">
            <v>83</v>
          </cell>
          <cell r="CV457" t="str">
            <v>Y</v>
          </cell>
        </row>
        <row r="458">
          <cell r="A458" t="str">
            <v>BBU108</v>
          </cell>
          <cell r="B458" t="str">
            <v>30</v>
          </cell>
          <cell r="C458" t="str">
            <v>學士</v>
          </cell>
          <cell r="D458" t="str">
            <v>1022</v>
          </cell>
          <cell r="E458" t="str">
            <v>工程師</v>
          </cell>
          <cell r="F458" t="str">
            <v>1I-1</v>
          </cell>
          <cell r="G458" t="str">
            <v>常日班(間--8:00上班)</v>
          </cell>
          <cell r="H458" t="str">
            <v>BBU178</v>
          </cell>
          <cell r="I458" t="str">
            <v>系統品質處系統軟體測試部七課</v>
          </cell>
          <cell r="J458">
            <v>6923</v>
          </cell>
          <cell r="K458" t="str">
            <v>010727</v>
          </cell>
          <cell r="L458" t="str">
            <v>郭忠誠</v>
          </cell>
          <cell r="O458" t="str">
            <v>G121356693</v>
          </cell>
          <cell r="P458" t="str">
            <v>台灣省宜蘭市</v>
          </cell>
          <cell r="Q458">
            <v>28813</v>
          </cell>
          <cell r="R458" t="str">
            <v>N</v>
          </cell>
          <cell r="S458" t="str">
            <v>中華民國</v>
          </cell>
          <cell r="U458" t="str">
            <v>M</v>
          </cell>
          <cell r="V458" t="str">
            <v>宜蘭市西後街１１４號</v>
          </cell>
          <cell r="W458" t="str">
            <v>03-9325643</v>
          </cell>
          <cell r="X458" t="str">
            <v>台北縣土城市中央路三段１２２號１２樓</v>
          </cell>
          <cell r="Y458" t="str">
            <v>0933261500</v>
          </cell>
          <cell r="Z458" t="str">
            <v>Y</v>
          </cell>
          <cell r="AB458" t="str">
            <v>0933261500</v>
          </cell>
          <cell r="AC458" t="str">
            <v>郭繼陳</v>
          </cell>
          <cell r="AD458" t="str">
            <v>03-9325643</v>
          </cell>
          <cell r="AE458">
            <v>5</v>
          </cell>
          <cell r="AF458" t="str">
            <v>2002</v>
          </cell>
          <cell r="AG458" t="str">
            <v>資訊工程系</v>
          </cell>
          <cell r="AH458" t="str">
            <v>元智大學</v>
          </cell>
          <cell r="AI458" t="str">
            <v>VC++,Linux,TCP/IP</v>
          </cell>
          <cell r="AJ458" t="str">
            <v>重度</v>
          </cell>
          <cell r="AK458">
            <v>38156</v>
          </cell>
          <cell r="AL458">
            <v>37830</v>
          </cell>
          <cell r="AM458">
            <v>37922</v>
          </cell>
          <cell r="AN458">
            <v>1111</v>
          </cell>
          <cell r="AO458">
            <v>0</v>
          </cell>
          <cell r="AP458">
            <v>4</v>
          </cell>
          <cell r="AQ458">
            <v>28</v>
          </cell>
          <cell r="AR458">
            <v>83</v>
          </cell>
          <cell r="AT458">
            <v>22</v>
          </cell>
          <cell r="AU458">
            <v>200</v>
          </cell>
          <cell r="AV458" t="str">
            <v>04837577</v>
          </cell>
          <cell r="AW458" t="str">
            <v>間接</v>
          </cell>
          <cell r="AX458" t="str">
            <v>工程職</v>
          </cell>
          <cell r="AY458" t="str">
            <v>一般員工</v>
          </cell>
          <cell r="BA458" t="str">
            <v>.000000000000000</v>
          </cell>
          <cell r="BB458" t="str">
            <v>.000000000000000</v>
          </cell>
          <cell r="BD458">
            <v>2.2000000000000002</v>
          </cell>
          <cell r="BE458" t="str">
            <v>N</v>
          </cell>
          <cell r="BG458" t="str">
            <v>N</v>
          </cell>
          <cell r="BK458" t="str">
            <v>Y</v>
          </cell>
          <cell r="BL458" t="str">
            <v>A</v>
          </cell>
          <cell r="BN458" t="str">
            <v>N</v>
          </cell>
          <cell r="BQ458" t="str">
            <v>1:新增</v>
          </cell>
          <cell r="BR458" t="str">
            <v>A:廠商</v>
          </cell>
          <cell r="BS458" t="str">
            <v>464102</v>
          </cell>
          <cell r="BT458" t="str">
            <v>2:研發</v>
          </cell>
          <cell r="BV458" t="str">
            <v>TW</v>
          </cell>
          <cell r="BW458" t="str">
            <v>640</v>
          </cell>
          <cell r="BX458" t="str">
            <v>台北縣土城市中央路三段１２２號１２樓</v>
          </cell>
          <cell r="BY458" t="str">
            <v>宜蘭市西後街１１４號</v>
          </cell>
          <cell r="BZ458" t="str">
            <v>3:學士</v>
          </cell>
          <cell r="CA458" t="str">
            <v>1:國內</v>
          </cell>
          <cell r="CB458">
            <v>38156</v>
          </cell>
          <cell r="CE458" t="str">
            <v>260</v>
          </cell>
          <cell r="CK458" t="str">
            <v>236</v>
          </cell>
          <cell r="CL458" t="str">
            <v>C</v>
          </cell>
          <cell r="CM458">
            <v>27</v>
          </cell>
          <cell r="CP458" t="str">
            <v>N</v>
          </cell>
          <cell r="CR458">
            <v>182</v>
          </cell>
          <cell r="CS458" t="str">
            <v>RD技委會</v>
          </cell>
          <cell r="CT458">
            <v>22</v>
          </cell>
          <cell r="CU458">
            <v>83</v>
          </cell>
          <cell r="CV458" t="str">
            <v>Y</v>
          </cell>
        </row>
        <row r="459">
          <cell r="A459" t="str">
            <v>BBU608</v>
          </cell>
          <cell r="B459" t="str">
            <v>30</v>
          </cell>
          <cell r="C459" t="str">
            <v>學士</v>
          </cell>
          <cell r="D459" t="str">
            <v>1022</v>
          </cell>
          <cell r="E459" t="str">
            <v>工程師</v>
          </cell>
          <cell r="F459" t="str">
            <v>1I-1</v>
          </cell>
          <cell r="G459" t="str">
            <v>常日班(間--8:00上班)</v>
          </cell>
          <cell r="H459" t="str">
            <v>BBU618</v>
          </cell>
          <cell r="I459" t="str">
            <v>系統品質處硬體設計驗證部可靠度工程課</v>
          </cell>
          <cell r="J459">
            <v>2150</v>
          </cell>
          <cell r="K459" t="str">
            <v>802348</v>
          </cell>
          <cell r="L459" t="str">
            <v>宋志鵬</v>
          </cell>
          <cell r="O459" t="str">
            <v>C120279639</v>
          </cell>
          <cell r="P459" t="str">
            <v>台灣省基隆市</v>
          </cell>
          <cell r="Q459">
            <v>28389</v>
          </cell>
          <cell r="R459" t="str">
            <v>N</v>
          </cell>
          <cell r="S459" t="str">
            <v>中華民國</v>
          </cell>
          <cell r="U459" t="str">
            <v>M</v>
          </cell>
          <cell r="V459" t="str">
            <v>新竹縣竹東鎮大鄉里研究路８５號</v>
          </cell>
          <cell r="W459" t="str">
            <v>03 5100891</v>
          </cell>
          <cell r="X459" t="str">
            <v>新竹縣竹東鎮大鄉里研究路８５號</v>
          </cell>
          <cell r="Z459" t="str">
            <v>Y</v>
          </cell>
          <cell r="AE459">
            <v>5</v>
          </cell>
          <cell r="AF459" t="str">
            <v>2002</v>
          </cell>
          <cell r="AG459" t="str">
            <v>電機系</v>
          </cell>
          <cell r="AH459" t="str">
            <v>大華技術學院</v>
          </cell>
          <cell r="AJ459" t="str">
            <v>正常</v>
          </cell>
          <cell r="AK459">
            <v>36444</v>
          </cell>
          <cell r="AL459">
            <v>36444</v>
          </cell>
          <cell r="AM459">
            <v>36536</v>
          </cell>
          <cell r="AN459">
            <v>1113</v>
          </cell>
          <cell r="AO459">
            <v>0</v>
          </cell>
          <cell r="AP459">
            <v>2</v>
          </cell>
          <cell r="AQ459">
            <v>28</v>
          </cell>
          <cell r="AR459">
            <v>83</v>
          </cell>
          <cell r="AT459">
            <v>22</v>
          </cell>
          <cell r="AU459">
            <v>356</v>
          </cell>
          <cell r="AV459" t="str">
            <v>04642858</v>
          </cell>
          <cell r="AW459" t="str">
            <v>間接</v>
          </cell>
          <cell r="AX459" t="str">
            <v>工程職</v>
          </cell>
          <cell r="AY459" t="str">
            <v>一般員工</v>
          </cell>
          <cell r="BA459" t="str">
            <v>1.000000000000000</v>
          </cell>
          <cell r="BB459" t="str">
            <v>1.000000000000000</v>
          </cell>
          <cell r="BD459">
            <v>0</v>
          </cell>
          <cell r="BE459" t="str">
            <v>N</v>
          </cell>
          <cell r="BF459">
            <v>0</v>
          </cell>
          <cell r="BG459" t="str">
            <v>N</v>
          </cell>
          <cell r="BK459" t="str">
            <v>Y</v>
          </cell>
          <cell r="BL459" t="str">
            <v>O</v>
          </cell>
          <cell r="BN459" t="str">
            <v>N</v>
          </cell>
          <cell r="BQ459" t="str">
            <v>0:其他</v>
          </cell>
          <cell r="BR459" t="str">
            <v>A:廠商</v>
          </cell>
          <cell r="BW459" t="str">
            <v>174</v>
          </cell>
          <cell r="BX459" t="str">
            <v>新竹縣竹東鎮大鄉里研究路８５號</v>
          </cell>
          <cell r="BY459" t="str">
            <v>新竹縣竹東鎮大鄉里研究路８５號</v>
          </cell>
          <cell r="CB459">
            <v>36444</v>
          </cell>
          <cell r="CE459" t="str">
            <v>310</v>
          </cell>
          <cell r="CH459" t="str">
            <v>.000000000000000</v>
          </cell>
          <cell r="CI459" t="str">
            <v>Y</v>
          </cell>
          <cell r="CK459" t="str">
            <v>310</v>
          </cell>
          <cell r="CL459" t="str">
            <v>C</v>
          </cell>
          <cell r="CP459" t="str">
            <v>N</v>
          </cell>
          <cell r="CR459">
            <v>173</v>
          </cell>
          <cell r="CS459" t="str">
            <v>RD技委會</v>
          </cell>
          <cell r="CT459">
            <v>0</v>
          </cell>
          <cell r="CU459">
            <v>0</v>
          </cell>
          <cell r="CV459" t="str">
            <v>N</v>
          </cell>
        </row>
        <row r="460">
          <cell r="A460" t="str">
            <v>BBU608</v>
          </cell>
          <cell r="B460" t="str">
            <v>30</v>
          </cell>
          <cell r="C460" t="str">
            <v>學士</v>
          </cell>
          <cell r="D460" t="str">
            <v>1022</v>
          </cell>
          <cell r="E460" t="str">
            <v>工程師</v>
          </cell>
          <cell r="F460" t="str">
            <v>1I-1</v>
          </cell>
          <cell r="G460" t="str">
            <v>常日班(間--8:00上班)</v>
          </cell>
          <cell r="H460" t="str">
            <v>BBU618</v>
          </cell>
          <cell r="I460" t="str">
            <v>系統品質處硬體設計驗證部可靠度工程課</v>
          </cell>
          <cell r="J460">
            <v>6560</v>
          </cell>
          <cell r="K460" t="str">
            <v>810810</v>
          </cell>
          <cell r="L460" t="str">
            <v>吳畯富</v>
          </cell>
          <cell r="O460" t="str">
            <v>N122347264</v>
          </cell>
          <cell r="P460" t="str">
            <v>台灣省彰化縣</v>
          </cell>
          <cell r="Q460">
            <v>26325</v>
          </cell>
          <cell r="R460" t="str">
            <v>Y</v>
          </cell>
          <cell r="S460" t="str">
            <v>中華民國</v>
          </cell>
          <cell r="U460" t="str">
            <v>M</v>
          </cell>
          <cell r="V460" t="str">
            <v>新竹縣竹東鎮自由街１２０巷１１號３樓之４</v>
          </cell>
          <cell r="W460" t="str">
            <v>03-5835109</v>
          </cell>
          <cell r="X460" t="str">
            <v>新竹縣竹東鎮自由街１２０巷１１號３樓之４</v>
          </cell>
          <cell r="Y460" t="str">
            <v>03-5835109</v>
          </cell>
          <cell r="Z460" t="str">
            <v>Y</v>
          </cell>
          <cell r="AB460" t="str">
            <v>0922557743</v>
          </cell>
          <cell r="AC460" t="str">
            <v>徐親憶</v>
          </cell>
          <cell r="AD460" t="str">
            <v>03-5835101</v>
          </cell>
          <cell r="AE460">
            <v>5</v>
          </cell>
          <cell r="AF460" t="str">
            <v>1996</v>
          </cell>
          <cell r="AG460" t="str">
            <v>電子工程系</v>
          </cell>
          <cell r="AH460" t="str">
            <v>逢甲大學</v>
          </cell>
          <cell r="AJ460" t="str">
            <v>正常</v>
          </cell>
          <cell r="AK460">
            <v>38103</v>
          </cell>
          <cell r="AL460">
            <v>38103</v>
          </cell>
          <cell r="AM460">
            <v>38194</v>
          </cell>
          <cell r="AN460">
            <v>1113</v>
          </cell>
          <cell r="AO460">
            <v>0</v>
          </cell>
          <cell r="AP460">
            <v>2</v>
          </cell>
          <cell r="AQ460">
            <v>28</v>
          </cell>
          <cell r="AR460">
            <v>83</v>
          </cell>
          <cell r="AT460">
            <v>22</v>
          </cell>
          <cell r="AU460">
            <v>356</v>
          </cell>
          <cell r="AV460" t="str">
            <v>04827273</v>
          </cell>
          <cell r="AW460" t="str">
            <v>間接</v>
          </cell>
          <cell r="AX460" t="str">
            <v>工程職</v>
          </cell>
          <cell r="AY460" t="str">
            <v>一般員工</v>
          </cell>
          <cell r="BA460" t="str">
            <v>1.000000000000000</v>
          </cell>
          <cell r="BB460" t="str">
            <v>1.000000000000000</v>
          </cell>
          <cell r="BD460">
            <v>5</v>
          </cell>
          <cell r="BE460" t="str">
            <v>N</v>
          </cell>
          <cell r="BG460" t="str">
            <v>N</v>
          </cell>
          <cell r="BK460" t="str">
            <v>Y</v>
          </cell>
          <cell r="BL460" t="str">
            <v>O</v>
          </cell>
          <cell r="BN460" t="str">
            <v>N</v>
          </cell>
          <cell r="BQ460" t="str">
            <v>1:新增</v>
          </cell>
          <cell r="BR460" t="str">
            <v>A:廠商</v>
          </cell>
          <cell r="BS460" t="str">
            <v>542203</v>
          </cell>
          <cell r="BT460" t="str">
            <v>4:技術</v>
          </cell>
          <cell r="BV460" t="str">
            <v>TW</v>
          </cell>
          <cell r="BW460" t="str">
            <v>174</v>
          </cell>
          <cell r="BX460" t="str">
            <v>新竹縣竹東鎮自由街１２０巷１１號３樓之４</v>
          </cell>
          <cell r="BY460" t="str">
            <v>新竹縣竹東鎮自由街１２０巷１１號３樓之４</v>
          </cell>
          <cell r="BZ460" t="str">
            <v>3:學士</v>
          </cell>
          <cell r="CA460" t="str">
            <v>1:國內</v>
          </cell>
          <cell r="CB460">
            <v>38103</v>
          </cell>
          <cell r="CE460" t="str">
            <v>310</v>
          </cell>
          <cell r="CK460" t="str">
            <v>310</v>
          </cell>
          <cell r="CL460" t="str">
            <v>C</v>
          </cell>
          <cell r="CM460">
            <v>27</v>
          </cell>
          <cell r="CP460" t="str">
            <v>N</v>
          </cell>
          <cell r="CR460">
            <v>173</v>
          </cell>
          <cell r="CS460" t="str">
            <v>RD技委會</v>
          </cell>
          <cell r="CT460">
            <v>24</v>
          </cell>
          <cell r="CU460">
            <v>83</v>
          </cell>
          <cell r="CV460" t="str">
            <v>Y</v>
          </cell>
        </row>
        <row r="461">
          <cell r="A461" t="str">
            <v>BBU608</v>
          </cell>
          <cell r="B461" t="str">
            <v>30</v>
          </cell>
          <cell r="C461" t="str">
            <v>學士</v>
          </cell>
          <cell r="D461" t="str">
            <v>1022</v>
          </cell>
          <cell r="E461" t="str">
            <v>工程師</v>
          </cell>
          <cell r="F461" t="str">
            <v>1I-1</v>
          </cell>
          <cell r="G461" t="str">
            <v>常日班(間--8:00上班)</v>
          </cell>
          <cell r="H461" t="str">
            <v>BBU618</v>
          </cell>
          <cell r="I461" t="str">
            <v>系統品質處硬體設計驗證部可靠度工程課</v>
          </cell>
          <cell r="J461">
            <v>6575</v>
          </cell>
          <cell r="K461" t="str">
            <v>810826</v>
          </cell>
          <cell r="L461" t="str">
            <v>鍾一帆</v>
          </cell>
          <cell r="O461" t="str">
            <v>K122312750</v>
          </cell>
          <cell r="P461" t="str">
            <v>台灣省苗栗縣</v>
          </cell>
          <cell r="Q461">
            <v>26571</v>
          </cell>
          <cell r="R461" t="str">
            <v>Y</v>
          </cell>
          <cell r="S461" t="str">
            <v>中華民國</v>
          </cell>
          <cell r="U461" t="str">
            <v>M</v>
          </cell>
          <cell r="V461" t="str">
            <v>新竹縣竹北市勝利七街一段１７８號６樓</v>
          </cell>
          <cell r="W461" t="str">
            <v>03-5507873</v>
          </cell>
          <cell r="X461" t="str">
            <v>新竹縣竹北市勝利七街一段１７８號６樓</v>
          </cell>
          <cell r="Y461" t="str">
            <v>03-5507873</v>
          </cell>
          <cell r="Z461" t="str">
            <v>Y</v>
          </cell>
          <cell r="AB461" t="str">
            <v>0937297271</v>
          </cell>
          <cell r="AC461" t="str">
            <v>莊元琪</v>
          </cell>
          <cell r="AD461" t="str">
            <v>03-5507873</v>
          </cell>
          <cell r="AE461">
            <v>5</v>
          </cell>
          <cell r="AF461" t="str">
            <v>1996</v>
          </cell>
          <cell r="AG461" t="str">
            <v>資訊工程系</v>
          </cell>
          <cell r="AH461" t="str">
            <v>中原大學</v>
          </cell>
          <cell r="AI461" t="str">
            <v>Quality system,RCEA,NPI</v>
          </cell>
          <cell r="AJ461" t="str">
            <v>正常</v>
          </cell>
          <cell r="AK461">
            <v>38110</v>
          </cell>
          <cell r="AL461">
            <v>38110</v>
          </cell>
          <cell r="AM461">
            <v>38202</v>
          </cell>
          <cell r="AN461">
            <v>1113</v>
          </cell>
          <cell r="AO461">
            <v>0</v>
          </cell>
          <cell r="AP461">
            <v>2</v>
          </cell>
          <cell r="AQ461">
            <v>28</v>
          </cell>
          <cell r="AR461">
            <v>83</v>
          </cell>
          <cell r="AT461">
            <v>22</v>
          </cell>
          <cell r="AU461">
            <v>356</v>
          </cell>
          <cell r="AV461" t="str">
            <v>04826673</v>
          </cell>
          <cell r="AW461" t="str">
            <v>間接</v>
          </cell>
          <cell r="AX461" t="str">
            <v>工程職</v>
          </cell>
          <cell r="AY461" t="str">
            <v>一般員工</v>
          </cell>
          <cell r="BA461" t="str">
            <v>1.000000000000000</v>
          </cell>
          <cell r="BB461" t="str">
            <v>1.000000000000000</v>
          </cell>
          <cell r="BD461">
            <v>5.5</v>
          </cell>
          <cell r="BE461" t="str">
            <v>N</v>
          </cell>
          <cell r="BG461" t="str">
            <v>N</v>
          </cell>
          <cell r="BK461" t="str">
            <v>Y</v>
          </cell>
          <cell r="BL461" t="str">
            <v>O</v>
          </cell>
          <cell r="BN461" t="str">
            <v>N</v>
          </cell>
          <cell r="BQ461" t="str">
            <v>1:新增</v>
          </cell>
          <cell r="BR461" t="str">
            <v>A:廠商</v>
          </cell>
          <cell r="BS461" t="str">
            <v>464102</v>
          </cell>
          <cell r="BT461" t="str">
            <v>4:技術</v>
          </cell>
          <cell r="BV461" t="str">
            <v>TW</v>
          </cell>
          <cell r="BW461" t="str">
            <v>640</v>
          </cell>
          <cell r="BX461" t="str">
            <v>新竹縣竹北市勝利七街一段１７８號６樓</v>
          </cell>
          <cell r="BY461" t="str">
            <v>新竹縣竹北市勝利七街一段１７８號６樓</v>
          </cell>
          <cell r="BZ461" t="str">
            <v>3:學士</v>
          </cell>
          <cell r="CA461" t="str">
            <v>1:國內</v>
          </cell>
          <cell r="CB461">
            <v>38110</v>
          </cell>
          <cell r="CE461" t="str">
            <v>302</v>
          </cell>
          <cell r="CK461" t="str">
            <v>302</v>
          </cell>
          <cell r="CL461" t="str">
            <v>C</v>
          </cell>
          <cell r="CM461">
            <v>34</v>
          </cell>
          <cell r="CP461" t="str">
            <v>N</v>
          </cell>
          <cell r="CR461">
            <v>173</v>
          </cell>
          <cell r="CS461" t="str">
            <v>RD技委會</v>
          </cell>
          <cell r="CT461">
            <v>24</v>
          </cell>
          <cell r="CU461">
            <v>83</v>
          </cell>
          <cell r="CV461" t="str">
            <v>Y</v>
          </cell>
        </row>
        <row r="462">
          <cell r="A462" t="str">
            <v>BBU608</v>
          </cell>
          <cell r="B462" t="str">
            <v>20</v>
          </cell>
          <cell r="C462" t="str">
            <v>碩士</v>
          </cell>
          <cell r="D462" t="str">
            <v>1022</v>
          </cell>
          <cell r="E462" t="str">
            <v>工程師</v>
          </cell>
          <cell r="F462" t="str">
            <v>1I-1</v>
          </cell>
          <cell r="G462" t="str">
            <v>常日班(間--8:00上班)</v>
          </cell>
          <cell r="H462" t="str">
            <v>BBU618</v>
          </cell>
          <cell r="I462" t="str">
            <v>系統品質處硬體設計驗證部可靠度工程課</v>
          </cell>
          <cell r="J462">
            <v>7832</v>
          </cell>
          <cell r="K462" t="str">
            <v>804364</v>
          </cell>
          <cell r="L462" t="str">
            <v>梁宇麟</v>
          </cell>
          <cell r="O462" t="str">
            <v>F104384852</v>
          </cell>
          <cell r="P462" t="str">
            <v>浙江省溫嶺市</v>
          </cell>
          <cell r="Q462">
            <v>27579</v>
          </cell>
          <cell r="R462" t="str">
            <v>N</v>
          </cell>
          <cell r="S462" t="str">
            <v>中華民國</v>
          </cell>
          <cell r="U462" t="str">
            <v>M</v>
          </cell>
          <cell r="V462" t="str">
            <v>臺北市萬華區廣州街３５號１樓</v>
          </cell>
          <cell r="W462" t="str">
            <v>02-23020304</v>
          </cell>
          <cell r="X462" t="str">
            <v>臺北市萬華區廣州街３５號１樓</v>
          </cell>
          <cell r="Z462" t="str">
            <v>Y</v>
          </cell>
          <cell r="AB462" t="str">
            <v>0920-953937</v>
          </cell>
          <cell r="AC462" t="str">
            <v>梁有學</v>
          </cell>
          <cell r="AD462" t="str">
            <v>02-23020304</v>
          </cell>
          <cell r="AE462">
            <v>3</v>
          </cell>
          <cell r="AF462" t="str">
            <v>2005</v>
          </cell>
          <cell r="AG462" t="str">
            <v>電子所</v>
          </cell>
          <cell r="AH462" t="str">
            <v>輔仁大學</v>
          </cell>
          <cell r="AJ462" t="str">
            <v>正常</v>
          </cell>
          <cell r="AK462">
            <v>37501</v>
          </cell>
          <cell r="AL462">
            <v>37501</v>
          </cell>
          <cell r="AM462">
            <v>37592</v>
          </cell>
          <cell r="AN462">
            <v>1113</v>
          </cell>
          <cell r="AO462">
            <v>0</v>
          </cell>
          <cell r="AP462">
            <v>2</v>
          </cell>
          <cell r="AQ462">
            <v>28</v>
          </cell>
          <cell r="AR462">
            <v>83</v>
          </cell>
          <cell r="AT462">
            <v>22</v>
          </cell>
          <cell r="AU462">
            <v>356</v>
          </cell>
          <cell r="AV462" t="str">
            <v>04763310</v>
          </cell>
          <cell r="AW462" t="str">
            <v>間接</v>
          </cell>
          <cell r="AX462" t="str">
            <v>工程職</v>
          </cell>
          <cell r="AY462" t="str">
            <v>一般員工</v>
          </cell>
          <cell r="BA462" t="str">
            <v>1.000000000000000</v>
          </cell>
          <cell r="BB462" t="str">
            <v>1.000000000000000</v>
          </cell>
          <cell r="BD462">
            <v>2</v>
          </cell>
          <cell r="BE462" t="str">
            <v>N</v>
          </cell>
          <cell r="BF462">
            <v>0</v>
          </cell>
          <cell r="BG462" t="str">
            <v>N</v>
          </cell>
          <cell r="BK462" t="str">
            <v>Y</v>
          </cell>
          <cell r="BN462" t="str">
            <v>N</v>
          </cell>
          <cell r="BO462" t="str">
            <v>Y</v>
          </cell>
          <cell r="BQ462" t="str">
            <v>離職</v>
          </cell>
          <cell r="BR462" t="str">
            <v>A:廠商</v>
          </cell>
          <cell r="BS462" t="str">
            <v>542201</v>
          </cell>
          <cell r="BT462" t="str">
            <v>4:技術</v>
          </cell>
          <cell r="BV462" t="str">
            <v>TW</v>
          </cell>
          <cell r="BX462" t="str">
            <v>臺北市萬華區廣州街３５號１樓</v>
          </cell>
          <cell r="BY462" t="str">
            <v>臺北市萬華區廣州街３５號１樓</v>
          </cell>
          <cell r="BZ462" t="str">
            <v>3:學士</v>
          </cell>
          <cell r="CA462" t="str">
            <v>1:國內</v>
          </cell>
          <cell r="CB462">
            <v>37501</v>
          </cell>
          <cell r="CE462" t="str">
            <v>108</v>
          </cell>
          <cell r="CK462" t="str">
            <v>108</v>
          </cell>
          <cell r="CL462" t="str">
            <v>C</v>
          </cell>
          <cell r="CP462" t="str">
            <v>N</v>
          </cell>
          <cell r="CR462">
            <v>173</v>
          </cell>
          <cell r="CS462" t="str">
            <v>RD技委會</v>
          </cell>
          <cell r="CT462">
            <v>0</v>
          </cell>
          <cell r="CU462">
            <v>0</v>
          </cell>
        </row>
        <row r="463">
          <cell r="A463" t="str">
            <v>BBU608</v>
          </cell>
          <cell r="B463" t="str">
            <v>30</v>
          </cell>
          <cell r="C463" t="str">
            <v>學士</v>
          </cell>
          <cell r="D463" t="str">
            <v>1022</v>
          </cell>
          <cell r="E463" t="str">
            <v>工程師</v>
          </cell>
          <cell r="F463" t="str">
            <v>1I-1</v>
          </cell>
          <cell r="G463" t="str">
            <v>常日班(間--8:00上班)</v>
          </cell>
          <cell r="H463" t="str">
            <v>BBU618</v>
          </cell>
          <cell r="I463" t="str">
            <v>系統品質處硬體設計驗證部可靠度工程課</v>
          </cell>
          <cell r="J463">
            <v>7833</v>
          </cell>
          <cell r="K463" t="str">
            <v>810526</v>
          </cell>
          <cell r="L463" t="str">
            <v>劉有餘</v>
          </cell>
          <cell r="O463" t="str">
            <v>E120968571</v>
          </cell>
          <cell r="P463" t="str">
            <v>高雄縣</v>
          </cell>
          <cell r="Q463">
            <v>26449</v>
          </cell>
          <cell r="R463" t="str">
            <v>N</v>
          </cell>
          <cell r="S463" t="str">
            <v>中華民國</v>
          </cell>
          <cell r="U463" t="str">
            <v>M</v>
          </cell>
          <cell r="V463" t="str">
            <v>高雄市新興區光耀里１鄰渤海街１００之３號４Ｆ</v>
          </cell>
          <cell r="W463" t="str">
            <v>07-2274007</v>
          </cell>
          <cell r="X463" t="str">
            <v>桃園縣中壢市協同街４６號５Ｆ之９</v>
          </cell>
          <cell r="Z463" t="str">
            <v>Y</v>
          </cell>
          <cell r="AB463" t="str">
            <v>0916-865875</v>
          </cell>
          <cell r="AE463">
            <v>5</v>
          </cell>
          <cell r="AF463" t="str">
            <v>2003</v>
          </cell>
          <cell r="AG463" t="str">
            <v>工業工程系</v>
          </cell>
          <cell r="AH463" t="str">
            <v>中原大學</v>
          </cell>
          <cell r="AJ463" t="str">
            <v>正常</v>
          </cell>
          <cell r="AK463">
            <v>38079</v>
          </cell>
          <cell r="AL463">
            <v>38079</v>
          </cell>
          <cell r="AM463">
            <v>38170</v>
          </cell>
          <cell r="AN463">
            <v>1113</v>
          </cell>
          <cell r="AO463">
            <v>0</v>
          </cell>
          <cell r="AP463">
            <v>2</v>
          </cell>
          <cell r="AQ463">
            <v>28</v>
          </cell>
          <cell r="AR463">
            <v>83</v>
          </cell>
          <cell r="AT463">
            <v>22</v>
          </cell>
          <cell r="AU463">
            <v>356</v>
          </cell>
          <cell r="AV463" t="str">
            <v>04746338</v>
          </cell>
          <cell r="AW463" t="str">
            <v>間接</v>
          </cell>
          <cell r="AX463" t="str">
            <v>工程職</v>
          </cell>
          <cell r="AY463" t="str">
            <v>一般員工</v>
          </cell>
          <cell r="BA463" t="str">
            <v>1.000000000000000</v>
          </cell>
          <cell r="BB463" t="str">
            <v>1.000000000000000</v>
          </cell>
          <cell r="BD463">
            <v>3</v>
          </cell>
          <cell r="BE463" t="str">
            <v>N</v>
          </cell>
          <cell r="BG463" t="str">
            <v>N</v>
          </cell>
          <cell r="BK463" t="str">
            <v>Y</v>
          </cell>
          <cell r="BN463" t="str">
            <v>N</v>
          </cell>
          <cell r="BQ463" t="str">
            <v>離職</v>
          </cell>
          <cell r="BR463" t="str">
            <v>A:廠商</v>
          </cell>
          <cell r="BS463" t="str">
            <v>542600</v>
          </cell>
          <cell r="BT463" t="str">
            <v>4:技術</v>
          </cell>
          <cell r="BV463" t="str">
            <v>TW</v>
          </cell>
          <cell r="BX463" t="str">
            <v>桃園縣中壢市協同街４６號５Ｆ之９</v>
          </cell>
          <cell r="BY463" t="str">
            <v>高雄市新興區光耀里１鄰渤海街１００之３號４Ｆ</v>
          </cell>
          <cell r="BZ463" t="str">
            <v>3:學士</v>
          </cell>
          <cell r="CA463" t="str">
            <v>1:國內</v>
          </cell>
          <cell r="CB463">
            <v>38079</v>
          </cell>
          <cell r="CE463" t="str">
            <v>800</v>
          </cell>
          <cell r="CK463" t="str">
            <v>320</v>
          </cell>
          <cell r="CL463" t="str">
            <v>C</v>
          </cell>
          <cell r="CP463" t="str">
            <v>N</v>
          </cell>
          <cell r="CR463">
            <v>173</v>
          </cell>
          <cell r="CS463" t="str">
            <v>RD技委會</v>
          </cell>
          <cell r="CT463">
            <v>0</v>
          </cell>
          <cell r="CU463">
            <v>0</v>
          </cell>
        </row>
        <row r="464">
          <cell r="A464" t="str">
            <v>BBU608</v>
          </cell>
          <cell r="B464" t="str">
            <v>40</v>
          </cell>
          <cell r="C464" t="str">
            <v>專科</v>
          </cell>
          <cell r="D464" t="str">
            <v>1022</v>
          </cell>
          <cell r="E464" t="str">
            <v>工程師</v>
          </cell>
          <cell r="F464" t="str">
            <v>1I-1</v>
          </cell>
          <cell r="G464" t="str">
            <v>常日班(間--8:00上班)</v>
          </cell>
          <cell r="H464" t="str">
            <v>BBU628</v>
          </cell>
          <cell r="I464" t="str">
            <v>系統品質處硬體設計驗證部硬體設計檢驗課</v>
          </cell>
          <cell r="J464">
            <v>6938</v>
          </cell>
          <cell r="K464" t="str">
            <v>010504</v>
          </cell>
          <cell r="L464" t="str">
            <v>黃世君</v>
          </cell>
          <cell r="O464" t="str">
            <v>H122059523</v>
          </cell>
          <cell r="P464" t="str">
            <v>台灣省桃園縣</v>
          </cell>
          <cell r="Q464">
            <v>27981</v>
          </cell>
          <cell r="R464" t="str">
            <v>N</v>
          </cell>
          <cell r="S464" t="str">
            <v>中華民國</v>
          </cell>
          <cell r="U464" t="str">
            <v>M</v>
          </cell>
          <cell r="V464" t="str">
            <v>桃園中壢市義民路二段１１０號</v>
          </cell>
          <cell r="W464" t="str">
            <v>03-4924576</v>
          </cell>
          <cell r="Y464" t="str">
            <v>03-4924576</v>
          </cell>
          <cell r="Z464" t="str">
            <v>Y</v>
          </cell>
          <cell r="AB464" t="str">
            <v>0919503359</v>
          </cell>
          <cell r="AC464" t="str">
            <v>黃盛勳</v>
          </cell>
          <cell r="AD464" t="str">
            <v>03-4924576</v>
          </cell>
          <cell r="AE464">
            <v>7</v>
          </cell>
          <cell r="AF464" t="str">
            <v>1996</v>
          </cell>
          <cell r="AG464" t="str">
            <v>電子科</v>
          </cell>
          <cell r="AH464" t="str">
            <v>健行工專</v>
          </cell>
          <cell r="AI464" t="str">
            <v>產品品質檢驗,可靠度分析,進料檢驗</v>
          </cell>
          <cell r="AJ464" t="str">
            <v>正常</v>
          </cell>
          <cell r="AK464">
            <v>38159</v>
          </cell>
          <cell r="AL464">
            <v>37865</v>
          </cell>
          <cell r="AM464">
            <v>37956</v>
          </cell>
          <cell r="AN464">
            <v>1114</v>
          </cell>
          <cell r="AO464">
            <v>0</v>
          </cell>
          <cell r="AP464">
            <v>2</v>
          </cell>
          <cell r="AQ464">
            <v>28</v>
          </cell>
          <cell r="AR464">
            <v>83</v>
          </cell>
          <cell r="AT464">
            <v>22</v>
          </cell>
          <cell r="AU464">
            <v>356</v>
          </cell>
          <cell r="AV464" t="str">
            <v>04836643</v>
          </cell>
          <cell r="AW464" t="str">
            <v>間接</v>
          </cell>
          <cell r="AX464" t="str">
            <v>工程職</v>
          </cell>
          <cell r="AY464" t="str">
            <v>一般員工</v>
          </cell>
          <cell r="BA464" t="str">
            <v>1.000000000000000</v>
          </cell>
          <cell r="BB464" t="str">
            <v>1.000000000000000</v>
          </cell>
          <cell r="BD464">
            <v>4.5</v>
          </cell>
          <cell r="BE464" t="str">
            <v>N</v>
          </cell>
          <cell r="BG464" t="str">
            <v>N</v>
          </cell>
          <cell r="BK464" t="str">
            <v>Y</v>
          </cell>
          <cell r="BL464" t="str">
            <v>O</v>
          </cell>
          <cell r="BN464" t="str">
            <v>N</v>
          </cell>
          <cell r="BQ464" t="str">
            <v>0:其他</v>
          </cell>
          <cell r="BR464" t="str">
            <v>A:廠商</v>
          </cell>
          <cell r="BS464" t="str">
            <v>542203</v>
          </cell>
          <cell r="BV464" t="str">
            <v>TW</v>
          </cell>
          <cell r="BW464" t="str">
            <v>640</v>
          </cell>
          <cell r="BY464" t="str">
            <v>桃園中壢市義民路二段１１０號</v>
          </cell>
          <cell r="BZ464" t="str">
            <v>4:專科</v>
          </cell>
          <cell r="CA464" t="str">
            <v>1:國內</v>
          </cell>
          <cell r="CB464">
            <v>38159</v>
          </cell>
          <cell r="CE464" t="str">
            <v>320</v>
          </cell>
          <cell r="CG464">
            <v>38462</v>
          </cell>
          <cell r="CI464" t="str">
            <v>Y</v>
          </cell>
          <cell r="CK464" t="str">
            <v>320</v>
          </cell>
          <cell r="CL464" t="str">
            <v>C</v>
          </cell>
          <cell r="CM464">
            <v>35</v>
          </cell>
          <cell r="CN464">
            <v>47</v>
          </cell>
          <cell r="CP464" t="str">
            <v>N</v>
          </cell>
          <cell r="CR464">
            <v>182</v>
          </cell>
          <cell r="CS464" t="str">
            <v>RD技委會</v>
          </cell>
          <cell r="CT464">
            <v>21</v>
          </cell>
          <cell r="CU464">
            <v>83</v>
          </cell>
          <cell r="CV464" t="str">
            <v>Y</v>
          </cell>
        </row>
        <row r="465">
          <cell r="A465" t="str">
            <v>BBU708</v>
          </cell>
          <cell r="B465" t="str">
            <v>30</v>
          </cell>
          <cell r="C465" t="str">
            <v>學士</v>
          </cell>
          <cell r="D465" t="str">
            <v>1022</v>
          </cell>
          <cell r="E465" t="str">
            <v>工程師</v>
          </cell>
          <cell r="F465" t="str">
            <v>1I-1</v>
          </cell>
          <cell r="G465" t="str">
            <v>常日班(間--8:00上班)</v>
          </cell>
          <cell r="H465" t="str">
            <v>BBU708</v>
          </cell>
          <cell r="I465" t="str">
            <v>系統品質處機構設計驗證部</v>
          </cell>
          <cell r="J465">
            <v>5585</v>
          </cell>
          <cell r="K465" t="str">
            <v>808447</v>
          </cell>
          <cell r="L465" t="str">
            <v>蘇國偉</v>
          </cell>
          <cell r="O465" t="str">
            <v>B121209407</v>
          </cell>
          <cell r="P465" t="str">
            <v>台灣省台中市</v>
          </cell>
          <cell r="Q465">
            <v>27251</v>
          </cell>
          <cell r="R465" t="str">
            <v>N</v>
          </cell>
          <cell r="S465" t="str">
            <v>中華民國</v>
          </cell>
          <cell r="U465" t="str">
            <v>M</v>
          </cell>
          <cell r="V465" t="str">
            <v>台中市西區大進街３２８之２號２樓</v>
          </cell>
          <cell r="W465" t="str">
            <v>04-23751491</v>
          </cell>
          <cell r="X465" t="str">
            <v>台中市西區三民路一段１４８巷３１號６樓</v>
          </cell>
          <cell r="Y465" t="str">
            <v>04-23751491</v>
          </cell>
          <cell r="Z465" t="str">
            <v>Y</v>
          </cell>
          <cell r="AB465" t="str">
            <v>0922873366</v>
          </cell>
          <cell r="AC465" t="str">
            <v>賴藝居</v>
          </cell>
          <cell r="AD465" t="str">
            <v>04-23751491</v>
          </cell>
          <cell r="AE465">
            <v>5</v>
          </cell>
          <cell r="AF465" t="str">
            <v>1999</v>
          </cell>
          <cell r="AG465" t="str">
            <v>工業工程與管理系</v>
          </cell>
          <cell r="AH465" t="str">
            <v>明新科技大學</v>
          </cell>
          <cell r="AJ465" t="str">
            <v>正常</v>
          </cell>
          <cell r="AK465">
            <v>37865</v>
          </cell>
          <cell r="AL465">
            <v>37865</v>
          </cell>
          <cell r="AM465">
            <v>37956</v>
          </cell>
          <cell r="AN465">
            <v>1115</v>
          </cell>
          <cell r="AO465">
            <v>0</v>
          </cell>
          <cell r="AP465">
            <v>2</v>
          </cell>
          <cell r="AQ465">
            <v>28</v>
          </cell>
          <cell r="AR465">
            <v>83</v>
          </cell>
          <cell r="AT465">
            <v>22</v>
          </cell>
          <cell r="AU465">
            <v>357</v>
          </cell>
          <cell r="AV465" t="str">
            <v>04826728</v>
          </cell>
          <cell r="AW465" t="str">
            <v>間接</v>
          </cell>
          <cell r="AX465" t="str">
            <v>工程職</v>
          </cell>
          <cell r="AY465" t="str">
            <v>一般員工</v>
          </cell>
          <cell r="BA465" t="str">
            <v>1.000000000000000</v>
          </cell>
          <cell r="BB465" t="str">
            <v>1.000000000000000</v>
          </cell>
          <cell r="BD465">
            <v>3.4</v>
          </cell>
          <cell r="BE465" t="str">
            <v>N</v>
          </cell>
          <cell r="BG465" t="str">
            <v>N</v>
          </cell>
          <cell r="BK465" t="str">
            <v>Y</v>
          </cell>
          <cell r="BL465" t="str">
            <v>A</v>
          </cell>
          <cell r="BN465" t="str">
            <v>N</v>
          </cell>
          <cell r="BQ465" t="str">
            <v>1:新增</v>
          </cell>
          <cell r="BR465" t="str">
            <v>A:廠商</v>
          </cell>
          <cell r="BS465" t="str">
            <v>542600</v>
          </cell>
          <cell r="BT465" t="str">
            <v>4:技術</v>
          </cell>
          <cell r="BV465" t="str">
            <v>TW</v>
          </cell>
          <cell r="BW465" t="str">
            <v>174</v>
          </cell>
          <cell r="BX465" t="str">
            <v>台中市西區三民路一段１４８巷３１號６樓</v>
          </cell>
          <cell r="BY465" t="str">
            <v>台中市西區大進街３２８之２號２樓</v>
          </cell>
          <cell r="BZ465" t="str">
            <v>3:學士</v>
          </cell>
          <cell r="CA465" t="str">
            <v>1:國內</v>
          </cell>
          <cell r="CB465">
            <v>37865</v>
          </cell>
          <cell r="CE465" t="str">
            <v>403</v>
          </cell>
          <cell r="CK465" t="str">
            <v>403</v>
          </cell>
          <cell r="CL465" t="str">
            <v>C</v>
          </cell>
          <cell r="CM465">
            <v>35</v>
          </cell>
          <cell r="CP465" t="str">
            <v>N</v>
          </cell>
          <cell r="CR465">
            <v>0</v>
          </cell>
          <cell r="CT465">
            <v>0</v>
          </cell>
          <cell r="CU465">
            <v>0</v>
          </cell>
          <cell r="CV465" t="str">
            <v>N</v>
          </cell>
        </row>
        <row r="466">
          <cell r="A466" t="str">
            <v>BBU808</v>
          </cell>
          <cell r="B466" t="str">
            <v>30</v>
          </cell>
          <cell r="C466" t="str">
            <v>學士</v>
          </cell>
          <cell r="D466" t="str">
            <v>1022</v>
          </cell>
          <cell r="E466" t="str">
            <v>工程師</v>
          </cell>
          <cell r="F466" t="str">
            <v>1I-1</v>
          </cell>
          <cell r="G466" t="str">
            <v>常日班(間--8:00上班)</v>
          </cell>
          <cell r="H466" t="str">
            <v>BBU818</v>
          </cell>
          <cell r="I466" t="str">
            <v>系統品質處電子零件工程部零件料號工程課</v>
          </cell>
          <cell r="J466">
            <v>5130</v>
          </cell>
          <cell r="K466" t="str">
            <v>804638</v>
          </cell>
          <cell r="L466" t="str">
            <v>袁莉筠</v>
          </cell>
          <cell r="O466" t="str">
            <v>M221543987</v>
          </cell>
          <cell r="P466" t="str">
            <v>台灣省南投縣</v>
          </cell>
          <cell r="Q466">
            <v>28899</v>
          </cell>
          <cell r="R466" t="str">
            <v>N</v>
          </cell>
          <cell r="S466" t="str">
            <v>中華民國</v>
          </cell>
          <cell r="U466" t="str">
            <v>F</v>
          </cell>
          <cell r="V466" t="str">
            <v>南投縣草屯鎮明賢街一段５２巷６號１樓</v>
          </cell>
          <cell r="W466" t="str">
            <v>0912687179</v>
          </cell>
          <cell r="X466" t="str">
            <v>南投縣草屯鎮民生一街８１號</v>
          </cell>
          <cell r="Y466" t="str">
            <v>03-6661201</v>
          </cell>
          <cell r="Z466" t="str">
            <v>Y</v>
          </cell>
          <cell r="AC466" t="str">
            <v>袁金璋</v>
          </cell>
          <cell r="AD466" t="str">
            <v>0932689868</v>
          </cell>
          <cell r="AE466">
            <v>5</v>
          </cell>
          <cell r="AF466" t="str">
            <v>2001</v>
          </cell>
          <cell r="AG466" t="str">
            <v>資訊管理系</v>
          </cell>
          <cell r="AH466" t="str">
            <v>大華技術學院</v>
          </cell>
          <cell r="AJ466" t="str">
            <v>正常</v>
          </cell>
          <cell r="AK466">
            <v>37774</v>
          </cell>
          <cell r="AL466">
            <v>37774</v>
          </cell>
          <cell r="AM466">
            <v>37866</v>
          </cell>
          <cell r="AN466">
            <v>1117</v>
          </cell>
          <cell r="AO466">
            <v>0</v>
          </cell>
          <cell r="AP466">
            <v>2</v>
          </cell>
          <cell r="AQ466">
            <v>28</v>
          </cell>
          <cell r="AR466">
            <v>83</v>
          </cell>
          <cell r="AT466">
            <v>21</v>
          </cell>
          <cell r="AU466">
            <v>358</v>
          </cell>
          <cell r="AV466" t="str">
            <v>04818211</v>
          </cell>
          <cell r="AW466" t="str">
            <v>間接</v>
          </cell>
          <cell r="AX466" t="str">
            <v>工程職</v>
          </cell>
          <cell r="AY466" t="str">
            <v>一般員工</v>
          </cell>
          <cell r="BA466" t="str">
            <v>1.000000000000000</v>
          </cell>
          <cell r="BB466" t="str">
            <v>1.000000000000000</v>
          </cell>
          <cell r="BD466">
            <v>1.7</v>
          </cell>
          <cell r="BE466" t="str">
            <v>N</v>
          </cell>
          <cell r="BG466" t="str">
            <v>N</v>
          </cell>
          <cell r="BK466" t="str">
            <v>Y</v>
          </cell>
          <cell r="BL466" t="str">
            <v>B</v>
          </cell>
          <cell r="BN466" t="str">
            <v>N</v>
          </cell>
          <cell r="BQ466" t="str">
            <v>1:新增</v>
          </cell>
          <cell r="BR466" t="str">
            <v>A:廠商</v>
          </cell>
          <cell r="BS466" t="str">
            <v>340000</v>
          </cell>
          <cell r="BT466" t="str">
            <v>3:行政</v>
          </cell>
          <cell r="BV466" t="str">
            <v>TW</v>
          </cell>
          <cell r="BW466" t="str">
            <v>174</v>
          </cell>
          <cell r="BX466" t="str">
            <v>南投縣草屯鎮民生一街８１號</v>
          </cell>
          <cell r="BY466" t="str">
            <v>南投縣草屯鎮明賢街一段５２巷６號１樓</v>
          </cell>
          <cell r="BZ466" t="str">
            <v>3:學士</v>
          </cell>
          <cell r="CA466" t="str">
            <v>1:國內</v>
          </cell>
          <cell r="CB466">
            <v>37774</v>
          </cell>
          <cell r="CE466" t="str">
            <v>542</v>
          </cell>
          <cell r="CK466" t="str">
            <v>542</v>
          </cell>
          <cell r="CL466" t="str">
            <v>C</v>
          </cell>
          <cell r="CP466" t="str">
            <v>N</v>
          </cell>
          <cell r="CR466">
            <v>175</v>
          </cell>
          <cell r="CS466" t="str">
            <v>RD技委會</v>
          </cell>
          <cell r="CT466">
            <v>0</v>
          </cell>
          <cell r="CU466">
            <v>0</v>
          </cell>
          <cell r="CV466" t="str">
            <v>N</v>
          </cell>
        </row>
        <row r="467">
          <cell r="A467" t="str">
            <v>BBU808</v>
          </cell>
          <cell r="B467" t="str">
            <v>40</v>
          </cell>
          <cell r="C467" t="str">
            <v>專科</v>
          </cell>
          <cell r="D467" t="str">
            <v>1022</v>
          </cell>
          <cell r="E467" t="str">
            <v>工程師</v>
          </cell>
          <cell r="F467" t="str">
            <v>1I-1</v>
          </cell>
          <cell r="G467" t="str">
            <v>常日班(間--8:00上班)</v>
          </cell>
          <cell r="H467" t="str">
            <v>BBU818</v>
          </cell>
          <cell r="I467" t="str">
            <v>系統品質處電子零件工程部零件料號工程課</v>
          </cell>
          <cell r="J467">
            <v>6356</v>
          </cell>
          <cell r="K467" t="str">
            <v>810239</v>
          </cell>
          <cell r="L467" t="str">
            <v>張秀鳳</v>
          </cell>
          <cell r="O467" t="str">
            <v>J220835680</v>
          </cell>
          <cell r="P467" t="str">
            <v>台灣省新竹縣</v>
          </cell>
          <cell r="Q467">
            <v>23860</v>
          </cell>
          <cell r="R467" t="str">
            <v>N</v>
          </cell>
          <cell r="S467" t="str">
            <v>中華民國</v>
          </cell>
          <cell r="U467" t="str">
            <v>F</v>
          </cell>
          <cell r="V467" t="str">
            <v>新竹縣新埔鎮旱坑里５鄰６之１號</v>
          </cell>
          <cell r="W467" t="str">
            <v>0912236176</v>
          </cell>
          <cell r="X467" t="str">
            <v>新竹縣新埔鎮旱坑里５鄰６之１號</v>
          </cell>
          <cell r="Y467" t="str">
            <v>0912236176</v>
          </cell>
          <cell r="Z467" t="str">
            <v>Y</v>
          </cell>
          <cell r="AC467" t="str">
            <v>張紹清</v>
          </cell>
          <cell r="AE467">
            <v>7</v>
          </cell>
          <cell r="AF467" t="str">
            <v>1986</v>
          </cell>
          <cell r="AG467" t="str">
            <v>電子科</v>
          </cell>
          <cell r="AH467" t="str">
            <v>大華工專</v>
          </cell>
          <cell r="AJ467" t="str">
            <v>正常</v>
          </cell>
          <cell r="AK467">
            <v>38054</v>
          </cell>
          <cell r="AL467">
            <v>38054</v>
          </cell>
          <cell r="AM467">
            <v>38146</v>
          </cell>
          <cell r="AN467">
            <v>1117</v>
          </cell>
          <cell r="AO467">
            <v>0</v>
          </cell>
          <cell r="AP467">
            <v>2</v>
          </cell>
          <cell r="AQ467">
            <v>28</v>
          </cell>
          <cell r="AR467">
            <v>83</v>
          </cell>
          <cell r="AT467">
            <v>21</v>
          </cell>
          <cell r="AU467">
            <v>358</v>
          </cell>
          <cell r="AV467" t="str">
            <v>04831470</v>
          </cell>
          <cell r="AW467" t="str">
            <v>間接</v>
          </cell>
          <cell r="AX467" t="str">
            <v>工程職</v>
          </cell>
          <cell r="AY467" t="str">
            <v>一般員工</v>
          </cell>
          <cell r="BA467" t="str">
            <v>1.000000000000000</v>
          </cell>
          <cell r="BB467" t="str">
            <v>1.000000000000000</v>
          </cell>
          <cell r="BD467">
            <v>7.33</v>
          </cell>
          <cell r="BE467" t="str">
            <v>N</v>
          </cell>
          <cell r="BG467" t="str">
            <v>N</v>
          </cell>
          <cell r="BK467" t="str">
            <v>Y</v>
          </cell>
          <cell r="BL467" t="str">
            <v>O</v>
          </cell>
          <cell r="BN467" t="str">
            <v>N</v>
          </cell>
          <cell r="BQ467" t="str">
            <v>1:新增</v>
          </cell>
          <cell r="BR467" t="str">
            <v>A:廠商</v>
          </cell>
          <cell r="BS467" t="str">
            <v>542203</v>
          </cell>
          <cell r="BT467" t="str">
            <v>2:研發</v>
          </cell>
          <cell r="BV467" t="str">
            <v>TW</v>
          </cell>
          <cell r="BW467" t="str">
            <v>174</v>
          </cell>
          <cell r="BX467" t="str">
            <v>新竹縣新埔鎮旱坑里５鄰６之１號</v>
          </cell>
          <cell r="BY467" t="str">
            <v>新竹縣新埔鎮旱坑里５鄰６之１號</v>
          </cell>
          <cell r="BZ467" t="str">
            <v>4:專科</v>
          </cell>
          <cell r="CA467" t="str">
            <v>1:國內</v>
          </cell>
          <cell r="CB467">
            <v>38054</v>
          </cell>
          <cell r="CE467" t="str">
            <v>305</v>
          </cell>
          <cell r="CK467" t="str">
            <v>305</v>
          </cell>
          <cell r="CL467" t="str">
            <v>C</v>
          </cell>
          <cell r="CM467">
            <v>34</v>
          </cell>
          <cell r="CP467" t="str">
            <v>N</v>
          </cell>
          <cell r="CR467">
            <v>175</v>
          </cell>
          <cell r="CS467" t="str">
            <v>RD技委會</v>
          </cell>
          <cell r="CT467">
            <v>22</v>
          </cell>
          <cell r="CU467">
            <v>83</v>
          </cell>
          <cell r="CV467" t="str">
            <v>Y</v>
          </cell>
        </row>
        <row r="468">
          <cell r="A468" t="str">
            <v>BBU808</v>
          </cell>
          <cell r="B468" t="str">
            <v>30</v>
          </cell>
          <cell r="C468" t="str">
            <v>學士</v>
          </cell>
          <cell r="D468" t="str">
            <v>1022</v>
          </cell>
          <cell r="E468" t="str">
            <v>工程師</v>
          </cell>
          <cell r="F468" t="str">
            <v>1I-1</v>
          </cell>
          <cell r="G468" t="str">
            <v>常日班(間--8:00上班)</v>
          </cell>
          <cell r="H468" t="str">
            <v>BBU828</v>
          </cell>
          <cell r="I468" t="str">
            <v>系統品質處電子零件工程部電子零件工程課</v>
          </cell>
          <cell r="J468">
            <v>5927</v>
          </cell>
          <cell r="K468" t="str">
            <v>809540</v>
          </cell>
          <cell r="L468" t="str">
            <v>劉明杰</v>
          </cell>
          <cell r="M468" t="str">
            <v>LIU, MING-CHIEH</v>
          </cell>
          <cell r="N468" t="str">
            <v>LIU, MING-CHIEH</v>
          </cell>
          <cell r="O468" t="str">
            <v>K121514732</v>
          </cell>
          <cell r="P468" t="str">
            <v>台灣省苗栗縣</v>
          </cell>
          <cell r="Q468">
            <v>27187</v>
          </cell>
          <cell r="R468" t="str">
            <v>Y</v>
          </cell>
          <cell r="S468" t="str">
            <v>中華民國</v>
          </cell>
          <cell r="U468" t="str">
            <v>M</v>
          </cell>
          <cell r="V468" t="str">
            <v>苗栗縣頭份鎮蟠桃里１１鄰上庄路１０２號</v>
          </cell>
          <cell r="W468" t="str">
            <v>037-597562</v>
          </cell>
          <cell r="X468" t="str">
            <v>苗栗縣頭份鎮蟠桃里１１鄰上庄路１０２號</v>
          </cell>
          <cell r="Y468" t="str">
            <v>037-597562</v>
          </cell>
          <cell r="Z468" t="str">
            <v>Y</v>
          </cell>
          <cell r="AB468" t="str">
            <v>0937714519</v>
          </cell>
          <cell r="AC468" t="str">
            <v>葉瑞琴</v>
          </cell>
          <cell r="AD468" t="str">
            <v>037-597562</v>
          </cell>
          <cell r="AE468">
            <v>5</v>
          </cell>
          <cell r="AF468" t="str">
            <v>2001</v>
          </cell>
          <cell r="AG468" t="str">
            <v>資管系</v>
          </cell>
          <cell r="AH468" t="str">
            <v>大華技術學院</v>
          </cell>
          <cell r="AJ468" t="str">
            <v>正常</v>
          </cell>
          <cell r="AK468">
            <v>37949</v>
          </cell>
          <cell r="AL468">
            <v>37949</v>
          </cell>
          <cell r="AM468">
            <v>38041</v>
          </cell>
          <cell r="AN468">
            <v>1118</v>
          </cell>
          <cell r="AO468">
            <v>0</v>
          </cell>
          <cell r="AP468">
            <v>2</v>
          </cell>
          <cell r="AQ468">
            <v>28</v>
          </cell>
          <cell r="AR468">
            <v>83</v>
          </cell>
          <cell r="AT468">
            <v>22</v>
          </cell>
          <cell r="AU468">
            <v>358</v>
          </cell>
          <cell r="AV468" t="str">
            <v>04831388</v>
          </cell>
          <cell r="AW468" t="str">
            <v>間接</v>
          </cell>
          <cell r="AX468" t="str">
            <v>工程職</v>
          </cell>
          <cell r="AY468" t="str">
            <v>一般員工</v>
          </cell>
          <cell r="BA468" t="str">
            <v>1.000000000000000</v>
          </cell>
          <cell r="BB468" t="str">
            <v>1.000000000000000</v>
          </cell>
          <cell r="BD468">
            <v>5</v>
          </cell>
          <cell r="BE468" t="str">
            <v>N</v>
          </cell>
          <cell r="BG468" t="str">
            <v>N</v>
          </cell>
          <cell r="BK468" t="str">
            <v>Y</v>
          </cell>
          <cell r="BL468" t="str">
            <v>A</v>
          </cell>
          <cell r="BN468" t="str">
            <v>N</v>
          </cell>
          <cell r="BQ468" t="str">
            <v>1:新增</v>
          </cell>
          <cell r="BR468" t="str">
            <v>A:廠商</v>
          </cell>
          <cell r="BS468" t="str">
            <v>464106</v>
          </cell>
          <cell r="BT468" t="str">
            <v>4:技術</v>
          </cell>
          <cell r="BU468" t="str">
            <v>210634171</v>
          </cell>
          <cell r="BV468" t="str">
            <v>TW</v>
          </cell>
          <cell r="BW468" t="str">
            <v>174</v>
          </cell>
          <cell r="BX468" t="str">
            <v>苗栗縣頭份鎮蟠桃里１１鄰上庄路１０２號</v>
          </cell>
          <cell r="BY468" t="str">
            <v>苗栗縣頭份鎮蟠桃里１１鄰上庄路１０２號</v>
          </cell>
          <cell r="BZ468" t="str">
            <v>3:學士</v>
          </cell>
          <cell r="CA468" t="str">
            <v>1:國內</v>
          </cell>
          <cell r="CB468">
            <v>37949</v>
          </cell>
          <cell r="CE468" t="str">
            <v>351</v>
          </cell>
          <cell r="CK468" t="str">
            <v>351</v>
          </cell>
          <cell r="CL468" t="str">
            <v>C</v>
          </cell>
          <cell r="CM468">
            <v>27</v>
          </cell>
          <cell r="CP468" t="str">
            <v>N</v>
          </cell>
          <cell r="CR468">
            <v>175</v>
          </cell>
          <cell r="CS468" t="str">
            <v>RD技委會</v>
          </cell>
          <cell r="CT468">
            <v>0</v>
          </cell>
          <cell r="CU468">
            <v>0</v>
          </cell>
          <cell r="CV468" t="str">
            <v>N</v>
          </cell>
        </row>
        <row r="469">
          <cell r="A469" t="str">
            <v>BBU808</v>
          </cell>
          <cell r="B469" t="str">
            <v>30</v>
          </cell>
          <cell r="C469" t="str">
            <v>學士</v>
          </cell>
          <cell r="D469" t="str">
            <v>1022</v>
          </cell>
          <cell r="E469" t="str">
            <v>工程師</v>
          </cell>
          <cell r="F469" t="str">
            <v>1I-1</v>
          </cell>
          <cell r="G469" t="str">
            <v>常日班(間--8:00上班)</v>
          </cell>
          <cell r="H469" t="str">
            <v>BBU828</v>
          </cell>
          <cell r="I469" t="str">
            <v>系統品質處電子零件工程部電子零件工程課</v>
          </cell>
          <cell r="J469">
            <v>5984</v>
          </cell>
          <cell r="K469" t="str">
            <v>809685</v>
          </cell>
          <cell r="L469" t="str">
            <v>周茂嘉</v>
          </cell>
          <cell r="O469" t="str">
            <v>P120627233</v>
          </cell>
          <cell r="P469" t="str">
            <v>台灣省雲林縣</v>
          </cell>
          <cell r="Q469">
            <v>25675</v>
          </cell>
          <cell r="R469" t="str">
            <v>N</v>
          </cell>
          <cell r="S469" t="str">
            <v>中華民國</v>
          </cell>
          <cell r="U469" t="str">
            <v>M</v>
          </cell>
          <cell r="V469" t="str">
            <v>雲林縣土庫鎮埤腳里１３８之１號</v>
          </cell>
          <cell r="W469" t="str">
            <v>05-6625462</v>
          </cell>
          <cell r="X469" t="str">
            <v>台北縣新莊市化成路２１１巷５號</v>
          </cell>
          <cell r="Y469" t="str">
            <v>02-22779377#258</v>
          </cell>
          <cell r="Z469" t="str">
            <v>Y</v>
          </cell>
          <cell r="AB469" t="str">
            <v>0938333590</v>
          </cell>
          <cell r="AC469" t="str">
            <v>周龍波</v>
          </cell>
          <cell r="AD469" t="str">
            <v>05-6625462</v>
          </cell>
          <cell r="AE469">
            <v>5</v>
          </cell>
          <cell r="AF469" t="str">
            <v>2002</v>
          </cell>
          <cell r="AG469" t="str">
            <v>電機系</v>
          </cell>
          <cell r="AH469" t="str">
            <v>台北科技大學</v>
          </cell>
          <cell r="AJ469" t="str">
            <v>正常</v>
          </cell>
          <cell r="AK469">
            <v>37963</v>
          </cell>
          <cell r="AL469">
            <v>37963</v>
          </cell>
          <cell r="AM469">
            <v>38054</v>
          </cell>
          <cell r="AN469">
            <v>1118</v>
          </cell>
          <cell r="AO469">
            <v>0</v>
          </cell>
          <cell r="AP469">
            <v>2</v>
          </cell>
          <cell r="AQ469">
            <v>28</v>
          </cell>
          <cell r="AR469">
            <v>83</v>
          </cell>
          <cell r="AT469">
            <v>22</v>
          </cell>
          <cell r="AU469">
            <v>358</v>
          </cell>
          <cell r="AV469" t="str">
            <v>04752858</v>
          </cell>
          <cell r="AW469" t="str">
            <v>間接</v>
          </cell>
          <cell r="AX469" t="str">
            <v>工程職</v>
          </cell>
          <cell r="AY469" t="str">
            <v>一般員工</v>
          </cell>
          <cell r="BA469" t="str">
            <v>1.000000000000000</v>
          </cell>
          <cell r="BB469" t="str">
            <v>1.000000000000000</v>
          </cell>
          <cell r="BD469">
            <v>5.7</v>
          </cell>
          <cell r="BE469" t="str">
            <v>N</v>
          </cell>
          <cell r="BG469" t="str">
            <v>N</v>
          </cell>
          <cell r="BK469" t="str">
            <v>Y</v>
          </cell>
          <cell r="BL469" t="str">
            <v>A</v>
          </cell>
          <cell r="BN469" t="str">
            <v>N</v>
          </cell>
          <cell r="BQ469" t="str">
            <v>1:新增</v>
          </cell>
          <cell r="BR469" t="str">
            <v>A:廠商</v>
          </cell>
          <cell r="BS469" t="str">
            <v>542201</v>
          </cell>
          <cell r="BT469" t="str">
            <v>4:技術</v>
          </cell>
          <cell r="BV469" t="str">
            <v>TW</v>
          </cell>
          <cell r="BW469" t="str">
            <v>174</v>
          </cell>
          <cell r="BX469" t="str">
            <v>台北縣新莊市化成路２１１巷５號</v>
          </cell>
          <cell r="BY469" t="str">
            <v>雲林縣土庫鎮埤腳里１３８之１號</v>
          </cell>
          <cell r="BZ469" t="str">
            <v>3:學士</v>
          </cell>
          <cell r="CA469" t="str">
            <v>1:國內</v>
          </cell>
          <cell r="CB469">
            <v>37963</v>
          </cell>
          <cell r="CE469" t="str">
            <v>633</v>
          </cell>
          <cell r="CK469" t="str">
            <v>242</v>
          </cell>
          <cell r="CL469" t="str">
            <v>C</v>
          </cell>
          <cell r="CM469">
            <v>35</v>
          </cell>
          <cell r="CP469" t="str">
            <v>N</v>
          </cell>
          <cell r="CR469">
            <v>175</v>
          </cell>
          <cell r="CS469" t="str">
            <v>RD技委會</v>
          </cell>
          <cell r="CT469">
            <v>0</v>
          </cell>
          <cell r="CU469">
            <v>0</v>
          </cell>
          <cell r="CV469" t="str">
            <v>N</v>
          </cell>
        </row>
        <row r="470">
          <cell r="A470" t="str">
            <v>BBU808</v>
          </cell>
          <cell r="B470" t="str">
            <v>30</v>
          </cell>
          <cell r="C470" t="str">
            <v>學士</v>
          </cell>
          <cell r="D470" t="str">
            <v>1022</v>
          </cell>
          <cell r="E470" t="str">
            <v>工程師</v>
          </cell>
          <cell r="F470" t="str">
            <v>1I-1</v>
          </cell>
          <cell r="G470" t="str">
            <v>常日班(間--8:00上班)</v>
          </cell>
          <cell r="H470" t="str">
            <v>BBU828</v>
          </cell>
          <cell r="I470" t="str">
            <v>系統品質處電子零件工程部電子零件工程課</v>
          </cell>
          <cell r="J470">
            <v>6258</v>
          </cell>
          <cell r="K470" t="str">
            <v>810161</v>
          </cell>
          <cell r="L470" t="str">
            <v>張志銘</v>
          </cell>
          <cell r="M470" t="str">
            <v>CHANG CHIH-MING</v>
          </cell>
          <cell r="N470" t="str">
            <v>CHANG CHIH-MING</v>
          </cell>
          <cell r="O470" t="str">
            <v>F124296442</v>
          </cell>
          <cell r="P470" t="str">
            <v>台灣省台北縣</v>
          </cell>
          <cell r="Q470">
            <v>28594</v>
          </cell>
          <cell r="R470" t="str">
            <v>N</v>
          </cell>
          <cell r="S470" t="str">
            <v>中華民國</v>
          </cell>
          <cell r="U470" t="str">
            <v>M</v>
          </cell>
          <cell r="V470" t="str">
            <v>台北縣新店市安康路三段３１巷２弄１２號３樓</v>
          </cell>
          <cell r="W470" t="str">
            <v>02-22153567</v>
          </cell>
          <cell r="X470" t="str">
            <v>台北縣新店市安康路三段３１巷２弄１２號３樓</v>
          </cell>
          <cell r="Y470" t="str">
            <v>02-22153567</v>
          </cell>
          <cell r="Z470" t="str">
            <v>Y</v>
          </cell>
          <cell r="AB470" t="str">
            <v>0928595807</v>
          </cell>
          <cell r="AC470" t="str">
            <v>張李麗雪</v>
          </cell>
          <cell r="AD470" t="str">
            <v>02-22153567</v>
          </cell>
          <cell r="AE470">
            <v>5</v>
          </cell>
          <cell r="AF470" t="str">
            <v>2004</v>
          </cell>
          <cell r="AG470" t="str">
            <v>電機系</v>
          </cell>
          <cell r="AH470" t="str">
            <v>台北科技大學</v>
          </cell>
          <cell r="AI470" t="str">
            <v>室內配線丙級/電力電子乙級術科通過</v>
          </cell>
          <cell r="AJ470" t="str">
            <v>正常</v>
          </cell>
          <cell r="AK470">
            <v>38047</v>
          </cell>
          <cell r="AL470">
            <v>38047</v>
          </cell>
          <cell r="AM470">
            <v>38139</v>
          </cell>
          <cell r="AN470">
            <v>1118</v>
          </cell>
          <cell r="AO470">
            <v>0</v>
          </cell>
          <cell r="AP470">
            <v>2</v>
          </cell>
          <cell r="AQ470">
            <v>28</v>
          </cell>
          <cell r="AR470">
            <v>83</v>
          </cell>
          <cell r="AT470">
            <v>21</v>
          </cell>
          <cell r="AU470">
            <v>358</v>
          </cell>
          <cell r="AV470" t="str">
            <v>04827385</v>
          </cell>
          <cell r="AW470" t="str">
            <v>間接</v>
          </cell>
          <cell r="AX470" t="str">
            <v>工程職</v>
          </cell>
          <cell r="AY470" t="str">
            <v>一般員工</v>
          </cell>
          <cell r="BA470" t="str">
            <v>1.000000000000000</v>
          </cell>
          <cell r="BB470" t="str">
            <v>1.000000000000000</v>
          </cell>
          <cell r="BD470">
            <v>0</v>
          </cell>
          <cell r="BE470" t="str">
            <v>N</v>
          </cell>
          <cell r="BG470" t="str">
            <v>N</v>
          </cell>
          <cell r="BJ470" t="str">
            <v>延長試用3個月</v>
          </cell>
          <cell r="BK470" t="str">
            <v>Y</v>
          </cell>
          <cell r="BL470" t="str">
            <v>A</v>
          </cell>
          <cell r="BN470" t="str">
            <v>N</v>
          </cell>
          <cell r="BQ470" t="str">
            <v>1:新增</v>
          </cell>
          <cell r="BR470" t="str">
            <v>A:廠商</v>
          </cell>
          <cell r="BS470" t="str">
            <v>542201</v>
          </cell>
          <cell r="BT470" t="str">
            <v>2:研發</v>
          </cell>
          <cell r="BU470" t="str">
            <v>211477091</v>
          </cell>
          <cell r="BV470" t="str">
            <v>TW</v>
          </cell>
          <cell r="BW470" t="str">
            <v>174</v>
          </cell>
          <cell r="BX470" t="str">
            <v>台北縣新店市安康路三段３１巷２弄１２號３樓</v>
          </cell>
          <cell r="BY470" t="str">
            <v>台北縣新店市安康路三段３１巷２弄１２號３樓</v>
          </cell>
          <cell r="BZ470" t="str">
            <v>3:學士</v>
          </cell>
          <cell r="CA470" t="str">
            <v>1:國內</v>
          </cell>
          <cell r="CB470">
            <v>38047</v>
          </cell>
          <cell r="CE470" t="str">
            <v>231</v>
          </cell>
          <cell r="CK470" t="str">
            <v>231</v>
          </cell>
          <cell r="CL470" t="str">
            <v>C</v>
          </cell>
          <cell r="CM470">
            <v>34</v>
          </cell>
          <cell r="CP470" t="str">
            <v>N</v>
          </cell>
          <cell r="CR470">
            <v>183</v>
          </cell>
          <cell r="CS470" t="str">
            <v>RD技委會</v>
          </cell>
          <cell r="CT470">
            <v>20</v>
          </cell>
          <cell r="CU470">
            <v>83</v>
          </cell>
          <cell r="CV470" t="str">
            <v>Y</v>
          </cell>
        </row>
        <row r="471">
          <cell r="A471" t="str">
            <v>BBU808</v>
          </cell>
          <cell r="B471" t="str">
            <v>20</v>
          </cell>
          <cell r="C471" t="str">
            <v>碩士</v>
          </cell>
          <cell r="D471" t="str">
            <v>1022</v>
          </cell>
          <cell r="E471" t="str">
            <v>工程師</v>
          </cell>
          <cell r="F471" t="str">
            <v>1I-1</v>
          </cell>
          <cell r="G471" t="str">
            <v>常日班(間--8:00上班)</v>
          </cell>
          <cell r="H471" t="str">
            <v>BBU838</v>
          </cell>
          <cell r="I471" t="str">
            <v>系統品質處電子零件工程部機構材料工程課</v>
          </cell>
          <cell r="J471">
            <v>5752</v>
          </cell>
          <cell r="K471" t="str">
            <v>808953</v>
          </cell>
          <cell r="L471" t="str">
            <v>陳昆霖</v>
          </cell>
          <cell r="O471" t="str">
            <v>Q120777257</v>
          </cell>
          <cell r="P471" t="str">
            <v>台灣省嘉義縣</v>
          </cell>
          <cell r="Q471">
            <v>26093</v>
          </cell>
          <cell r="R471" t="str">
            <v>Y</v>
          </cell>
          <cell r="S471" t="str">
            <v>中華民國</v>
          </cell>
          <cell r="U471" t="str">
            <v>M</v>
          </cell>
          <cell r="V471" t="str">
            <v>嘉義縣布袋鎮東安里４鄰過溝東勢頭１５１號</v>
          </cell>
          <cell r="W471" t="str">
            <v>05-3452117</v>
          </cell>
          <cell r="X471" t="str">
            <v>台北縣中和市自立路５８巷１４號１樓</v>
          </cell>
          <cell r="Y471" t="str">
            <v>02-29487250,02-29462141</v>
          </cell>
          <cell r="Z471" t="str">
            <v>Y</v>
          </cell>
          <cell r="AC471" t="str">
            <v>黃芬芬</v>
          </cell>
          <cell r="AD471" t="str">
            <v>02-29487250</v>
          </cell>
          <cell r="AE471">
            <v>3</v>
          </cell>
          <cell r="AF471" t="str">
            <v>1999</v>
          </cell>
          <cell r="AG471" t="str">
            <v>機械所</v>
          </cell>
          <cell r="AH471" t="str">
            <v>台灣大學</v>
          </cell>
          <cell r="AJ471" t="str">
            <v>正常</v>
          </cell>
          <cell r="AK471">
            <v>37895</v>
          </cell>
          <cell r="AL471">
            <v>37895</v>
          </cell>
          <cell r="AM471">
            <v>37987</v>
          </cell>
          <cell r="AN471">
            <v>1119</v>
          </cell>
          <cell r="AO471">
            <v>0</v>
          </cell>
          <cell r="AP471">
            <v>2</v>
          </cell>
          <cell r="AQ471">
            <v>28</v>
          </cell>
          <cell r="AR471">
            <v>83</v>
          </cell>
          <cell r="AT471">
            <v>22</v>
          </cell>
          <cell r="AU471">
            <v>358</v>
          </cell>
          <cell r="AV471" t="str">
            <v>04821669</v>
          </cell>
          <cell r="AW471" t="str">
            <v>間接</v>
          </cell>
          <cell r="AX471" t="str">
            <v>工程職</v>
          </cell>
          <cell r="AY471" t="str">
            <v>一般員工</v>
          </cell>
          <cell r="BA471" t="str">
            <v>1.000000000000000</v>
          </cell>
          <cell r="BB471" t="str">
            <v>1.000000000000000</v>
          </cell>
          <cell r="BD471">
            <v>2</v>
          </cell>
          <cell r="BE471" t="str">
            <v>N</v>
          </cell>
          <cell r="BG471" t="str">
            <v>N</v>
          </cell>
          <cell r="BK471" t="str">
            <v>Y</v>
          </cell>
          <cell r="BL471" t="str">
            <v>O</v>
          </cell>
          <cell r="BN471" t="str">
            <v>N</v>
          </cell>
          <cell r="BQ471" t="str">
            <v>1:新增</v>
          </cell>
          <cell r="BR471" t="str">
            <v>A:廠商</v>
          </cell>
          <cell r="BS471" t="str">
            <v>544200</v>
          </cell>
          <cell r="BT471" t="str">
            <v>4:技術</v>
          </cell>
          <cell r="BV471" t="str">
            <v>TW</v>
          </cell>
          <cell r="BW471" t="str">
            <v>174</v>
          </cell>
          <cell r="BX471" t="str">
            <v>台北縣中和市自立路５８巷１４號１樓</v>
          </cell>
          <cell r="BY471" t="str">
            <v>嘉義縣布袋鎮東安里４鄰過溝東勢頭１５１號</v>
          </cell>
          <cell r="BZ471" t="str">
            <v>2:碩士</v>
          </cell>
          <cell r="CA471" t="str">
            <v>1:國內</v>
          </cell>
          <cell r="CB471">
            <v>37895</v>
          </cell>
          <cell r="CE471" t="str">
            <v>625</v>
          </cell>
          <cell r="CK471" t="str">
            <v>235</v>
          </cell>
          <cell r="CL471" t="str">
            <v>C</v>
          </cell>
          <cell r="CM471">
            <v>34</v>
          </cell>
          <cell r="CP471" t="str">
            <v>N</v>
          </cell>
          <cell r="CR471">
            <v>175</v>
          </cell>
          <cell r="CS471" t="str">
            <v>RD技委會</v>
          </cell>
          <cell r="CT471">
            <v>0</v>
          </cell>
          <cell r="CU471">
            <v>0</v>
          </cell>
          <cell r="CV471" t="str">
            <v>N</v>
          </cell>
        </row>
        <row r="472">
          <cell r="A472" t="str">
            <v>BBU808</v>
          </cell>
          <cell r="B472" t="str">
            <v>30</v>
          </cell>
          <cell r="C472" t="str">
            <v>學士</v>
          </cell>
          <cell r="D472" t="str">
            <v>1022</v>
          </cell>
          <cell r="E472" t="str">
            <v>工程師</v>
          </cell>
          <cell r="F472" t="str">
            <v>1I-1</v>
          </cell>
          <cell r="G472" t="str">
            <v>常日班(間--8:00上班)</v>
          </cell>
          <cell r="H472" t="str">
            <v>BBU838</v>
          </cell>
          <cell r="I472" t="str">
            <v>系統品質處電子零件工程部機構材料工程課</v>
          </cell>
          <cell r="J472">
            <v>7548</v>
          </cell>
          <cell r="K472" t="str">
            <v>811924</v>
          </cell>
          <cell r="L472" t="str">
            <v>邱建安</v>
          </cell>
          <cell r="O472" t="str">
            <v>F124983119</v>
          </cell>
          <cell r="P472" t="str">
            <v>台灣省台北縣</v>
          </cell>
          <cell r="Q472">
            <v>29364</v>
          </cell>
          <cell r="R472" t="str">
            <v>N</v>
          </cell>
          <cell r="S472" t="str">
            <v>中華民國</v>
          </cell>
          <cell r="U472" t="str">
            <v>M</v>
          </cell>
          <cell r="V472" t="str">
            <v>台北縣三重市永福街１７９巷２２號４樓</v>
          </cell>
          <cell r="W472" t="str">
            <v>02-82878220</v>
          </cell>
          <cell r="X472" t="str">
            <v>新竹市長春街２５巷１１號４樓</v>
          </cell>
          <cell r="Y472" t="str">
            <v>03-5639938</v>
          </cell>
          <cell r="Z472" t="str">
            <v>Y</v>
          </cell>
          <cell r="AB472" t="str">
            <v>0915731906</v>
          </cell>
          <cell r="AC472" t="str">
            <v>邱清源</v>
          </cell>
          <cell r="AD472" t="str">
            <v>02-82878220</v>
          </cell>
          <cell r="AE472">
            <v>5</v>
          </cell>
          <cell r="AF472" t="str">
            <v>2004</v>
          </cell>
          <cell r="AG472" t="str">
            <v>機械與輪機系</v>
          </cell>
          <cell r="AH472" t="str">
            <v>海洋大學</v>
          </cell>
          <cell r="AI472" t="str">
            <v>C語言,MATLAB,Solidworks,模流軟體Flow-3D</v>
          </cell>
          <cell r="AJ472" t="str">
            <v>正常</v>
          </cell>
          <cell r="AK472">
            <v>38355</v>
          </cell>
          <cell r="AL472">
            <v>38355</v>
          </cell>
          <cell r="AM472">
            <v>38445</v>
          </cell>
          <cell r="AN472">
            <v>1119</v>
          </cell>
          <cell r="AO472">
            <v>0</v>
          </cell>
          <cell r="AP472">
            <v>2</v>
          </cell>
          <cell r="AQ472">
            <v>28</v>
          </cell>
          <cell r="AR472">
            <v>83</v>
          </cell>
          <cell r="AT472">
            <v>21</v>
          </cell>
          <cell r="AU472">
            <v>358</v>
          </cell>
          <cell r="AV472" t="str">
            <v>04818233</v>
          </cell>
          <cell r="AW472" t="str">
            <v>間接</v>
          </cell>
          <cell r="AX472" t="str">
            <v>工程職</v>
          </cell>
          <cell r="AY472" t="str">
            <v>一般員工</v>
          </cell>
          <cell r="BA472" t="str">
            <v>1.000000000000000</v>
          </cell>
          <cell r="BB472" t="str">
            <v>1.000000000000000</v>
          </cell>
          <cell r="BD472">
            <v>0.5</v>
          </cell>
          <cell r="BE472" t="str">
            <v>N</v>
          </cell>
          <cell r="BG472" t="str">
            <v>N</v>
          </cell>
          <cell r="BK472" t="str">
            <v>Y</v>
          </cell>
          <cell r="BL472" t="str">
            <v>A</v>
          </cell>
          <cell r="BN472" t="str">
            <v>N</v>
          </cell>
          <cell r="BQ472" t="str">
            <v>1:新增</v>
          </cell>
          <cell r="BR472" t="str">
            <v>A:廠商</v>
          </cell>
          <cell r="BS472" t="str">
            <v>544200</v>
          </cell>
          <cell r="BT472" t="str">
            <v>4:技術</v>
          </cell>
          <cell r="BV472" t="str">
            <v>TW</v>
          </cell>
          <cell r="BW472" t="str">
            <v>A640</v>
          </cell>
          <cell r="BX472" t="str">
            <v>新竹市長春街２５巷１１號４樓</v>
          </cell>
          <cell r="BY472" t="str">
            <v>台北縣三重市永福街１７９巷２２號４樓</v>
          </cell>
          <cell r="BZ472" t="str">
            <v>3:學士</v>
          </cell>
          <cell r="CA472" t="str">
            <v>1:國內</v>
          </cell>
          <cell r="CB472">
            <v>38355</v>
          </cell>
          <cell r="CE472" t="str">
            <v>241</v>
          </cell>
          <cell r="CK472" t="str">
            <v>300</v>
          </cell>
          <cell r="CL472" t="str">
            <v>C</v>
          </cell>
          <cell r="CM472">
            <v>34</v>
          </cell>
          <cell r="CP472" t="str">
            <v>N</v>
          </cell>
          <cell r="CR472">
            <v>175</v>
          </cell>
          <cell r="CS472" t="str">
            <v>RD技委會</v>
          </cell>
          <cell r="CT472">
            <v>20</v>
          </cell>
          <cell r="CU472">
            <v>83</v>
          </cell>
          <cell r="CV472" t="str">
            <v>Y</v>
          </cell>
        </row>
        <row r="473">
          <cell r="A473" t="str">
            <v>BDA108</v>
          </cell>
          <cell r="B473" t="str">
            <v>30</v>
          </cell>
          <cell r="C473" t="str">
            <v>學士</v>
          </cell>
          <cell r="D473" t="str">
            <v>1022</v>
          </cell>
          <cell r="E473" t="str">
            <v>工程師</v>
          </cell>
          <cell r="F473" t="str">
            <v>1I-1</v>
          </cell>
          <cell r="G473" t="str">
            <v>常日班(間--8:00上班)</v>
          </cell>
          <cell r="H473" t="str">
            <v>BDA118</v>
          </cell>
          <cell r="I473" t="str">
            <v>CPE II 研發處一部一課</v>
          </cell>
          <cell r="J473">
            <v>1980</v>
          </cell>
          <cell r="K473" t="str">
            <v>802154</v>
          </cell>
          <cell r="L473" t="str">
            <v>葉順興</v>
          </cell>
          <cell r="O473" t="str">
            <v>D120595264</v>
          </cell>
          <cell r="P473" t="str">
            <v>台省台南市</v>
          </cell>
          <cell r="Q473">
            <v>27323</v>
          </cell>
          <cell r="R473" t="str">
            <v>N</v>
          </cell>
          <cell r="S473" t="str">
            <v>中華民國</v>
          </cell>
          <cell r="U473" t="str">
            <v>M</v>
          </cell>
          <cell r="V473" t="str">
            <v>台南市中華南路二段３１５巷一弄２號２樓</v>
          </cell>
          <cell r="W473" t="str">
            <v>06-2646370</v>
          </cell>
          <cell r="X473" t="str">
            <v>台南市中華南路二段３１５巷一弄２號２樓</v>
          </cell>
          <cell r="Y473" t="str">
            <v>06-2646370</v>
          </cell>
          <cell r="Z473" t="str">
            <v>Y</v>
          </cell>
          <cell r="AE473">
            <v>5</v>
          </cell>
          <cell r="AF473" t="str">
            <v>1997</v>
          </cell>
          <cell r="AG473" t="str">
            <v>電子工程學系</v>
          </cell>
          <cell r="AH473" t="str">
            <v>逢甲大學</v>
          </cell>
          <cell r="AI473" t="str">
            <v>急救人員執照</v>
          </cell>
          <cell r="AJ473" t="str">
            <v>正常</v>
          </cell>
          <cell r="AK473">
            <v>36374</v>
          </cell>
          <cell r="AL473">
            <v>36374</v>
          </cell>
          <cell r="AM473">
            <v>36466</v>
          </cell>
          <cell r="AN473">
            <v>1151</v>
          </cell>
          <cell r="AO473">
            <v>0</v>
          </cell>
          <cell r="AP473">
            <v>2</v>
          </cell>
          <cell r="AQ473">
            <v>28</v>
          </cell>
          <cell r="AR473">
            <v>83</v>
          </cell>
          <cell r="AT473">
            <v>22</v>
          </cell>
          <cell r="AU473">
            <v>366</v>
          </cell>
          <cell r="AV473" t="str">
            <v>04642641</v>
          </cell>
          <cell r="AW473" t="str">
            <v>間接</v>
          </cell>
          <cell r="AX473" t="str">
            <v>工程職</v>
          </cell>
          <cell r="AY473" t="str">
            <v>一般員工</v>
          </cell>
          <cell r="BA473" t="str">
            <v>1.000000000000000</v>
          </cell>
          <cell r="BB473" t="str">
            <v>1.000000000000000</v>
          </cell>
          <cell r="BD473">
            <v>0</v>
          </cell>
          <cell r="BE473" t="str">
            <v>N</v>
          </cell>
          <cell r="BF473">
            <v>0</v>
          </cell>
          <cell r="BG473" t="str">
            <v>N</v>
          </cell>
          <cell r="BK473" t="str">
            <v>Y</v>
          </cell>
          <cell r="BN473" t="str">
            <v>N</v>
          </cell>
          <cell r="BQ473" t="str">
            <v>0:其他</v>
          </cell>
          <cell r="BR473" t="str">
            <v>A:廠商</v>
          </cell>
          <cell r="BS473" t="str">
            <v>542203</v>
          </cell>
          <cell r="BT473" t="str">
            <v>4:技術</v>
          </cell>
          <cell r="BV473" t="str">
            <v>TW</v>
          </cell>
          <cell r="BW473" t="str">
            <v>174</v>
          </cell>
          <cell r="BX473" t="str">
            <v>台南市中華南路二段３１５巷一弄２號２樓</v>
          </cell>
          <cell r="BY473" t="str">
            <v>台南市中華南路二段３１５巷一弄２號２樓</v>
          </cell>
          <cell r="BZ473" t="str">
            <v>3:學士</v>
          </cell>
          <cell r="CA473" t="str">
            <v>1:國內</v>
          </cell>
          <cell r="CB473">
            <v>36374</v>
          </cell>
          <cell r="CE473" t="str">
            <v>702</v>
          </cell>
          <cell r="CH473" t="str">
            <v>.000000000000000</v>
          </cell>
          <cell r="CI473" t="str">
            <v>Y</v>
          </cell>
          <cell r="CK473" t="str">
            <v>702</v>
          </cell>
          <cell r="CL473" t="str">
            <v>C</v>
          </cell>
          <cell r="CP473" t="str">
            <v>N</v>
          </cell>
          <cell r="CR473">
            <v>0</v>
          </cell>
          <cell r="CT473">
            <v>0</v>
          </cell>
          <cell r="CU473">
            <v>0</v>
          </cell>
          <cell r="CV473" t="str">
            <v>N</v>
          </cell>
        </row>
        <row r="474">
          <cell r="A474" t="str">
            <v>BDA108</v>
          </cell>
          <cell r="B474" t="str">
            <v>20</v>
          </cell>
          <cell r="C474" t="str">
            <v>碩士</v>
          </cell>
          <cell r="D474" t="str">
            <v>1022</v>
          </cell>
          <cell r="E474" t="str">
            <v>工程師</v>
          </cell>
          <cell r="F474" t="str">
            <v>1I-1</v>
          </cell>
          <cell r="G474" t="str">
            <v>常日班(間--8:00上班)</v>
          </cell>
          <cell r="H474" t="str">
            <v>BDA118</v>
          </cell>
          <cell r="I474" t="str">
            <v>CPE II 研發處一部一課</v>
          </cell>
          <cell r="J474">
            <v>4526</v>
          </cell>
          <cell r="K474" t="str">
            <v>804428</v>
          </cell>
          <cell r="L474" t="str">
            <v>張自強</v>
          </cell>
          <cell r="M474" t="str">
            <v>CHANG, CHIH-CHIANG</v>
          </cell>
          <cell r="O474" t="str">
            <v>N123134798</v>
          </cell>
          <cell r="P474" t="str">
            <v>台灣省彰化縣</v>
          </cell>
          <cell r="Q474">
            <v>27938</v>
          </cell>
          <cell r="R474" t="str">
            <v>N</v>
          </cell>
          <cell r="S474" t="str">
            <v>中華民國</v>
          </cell>
          <cell r="U474" t="str">
            <v>M</v>
          </cell>
          <cell r="V474" t="str">
            <v>彰化市三福街２５２巷１７號</v>
          </cell>
          <cell r="W474" t="str">
            <v>04-7252785</v>
          </cell>
          <cell r="X474" t="str">
            <v>彰化市三福街２５２巷１７號</v>
          </cell>
          <cell r="Y474" t="str">
            <v>04-7252785</v>
          </cell>
          <cell r="Z474" t="str">
            <v>Y</v>
          </cell>
          <cell r="AB474" t="str">
            <v>0920134560</v>
          </cell>
          <cell r="AC474" t="str">
            <v>張清財</v>
          </cell>
          <cell r="AD474" t="str">
            <v>04-7252785</v>
          </cell>
          <cell r="AE474">
            <v>3</v>
          </cell>
          <cell r="AF474" t="str">
            <v>2000</v>
          </cell>
          <cell r="AG474" t="str">
            <v>電機所</v>
          </cell>
          <cell r="AH474" t="str">
            <v>海洋大學</v>
          </cell>
          <cell r="AJ474" t="str">
            <v>正常</v>
          </cell>
          <cell r="AK474">
            <v>37599</v>
          </cell>
          <cell r="AL474">
            <v>37599</v>
          </cell>
          <cell r="AM474">
            <v>37689</v>
          </cell>
          <cell r="AN474">
            <v>1151</v>
          </cell>
          <cell r="AO474">
            <v>0</v>
          </cell>
          <cell r="AP474">
            <v>2</v>
          </cell>
          <cell r="AQ474">
            <v>28</v>
          </cell>
          <cell r="AR474">
            <v>83</v>
          </cell>
          <cell r="AT474">
            <v>22</v>
          </cell>
          <cell r="AU474">
            <v>366</v>
          </cell>
          <cell r="AV474" t="str">
            <v>04642941</v>
          </cell>
          <cell r="AW474" t="str">
            <v>間接</v>
          </cell>
          <cell r="AX474" t="str">
            <v>工程職</v>
          </cell>
          <cell r="AY474" t="str">
            <v>一般員工</v>
          </cell>
          <cell r="BA474" t="str">
            <v>1.000000000000000</v>
          </cell>
          <cell r="BB474" t="str">
            <v>1.000000000000000</v>
          </cell>
          <cell r="BD474">
            <v>0</v>
          </cell>
          <cell r="BE474" t="str">
            <v>N</v>
          </cell>
          <cell r="BG474" t="str">
            <v>N</v>
          </cell>
          <cell r="BK474" t="str">
            <v>Y</v>
          </cell>
          <cell r="BL474" t="str">
            <v>A</v>
          </cell>
          <cell r="BN474" t="str">
            <v>N</v>
          </cell>
          <cell r="BQ474" t="str">
            <v>1:新增</v>
          </cell>
          <cell r="BR474" t="str">
            <v>A:廠商</v>
          </cell>
          <cell r="BS474" t="str">
            <v>542201</v>
          </cell>
          <cell r="BT474" t="str">
            <v>2:研發</v>
          </cell>
          <cell r="BU474" t="str">
            <v>200091387</v>
          </cell>
          <cell r="BV474" t="str">
            <v>TW</v>
          </cell>
          <cell r="BW474" t="str">
            <v>174</v>
          </cell>
          <cell r="BX474" t="str">
            <v>彰化市三福街２５２巷１７號</v>
          </cell>
          <cell r="BY474" t="str">
            <v>彰化市三福街２５２巷１７號</v>
          </cell>
          <cell r="BZ474" t="str">
            <v>2:碩士</v>
          </cell>
          <cell r="CA474" t="str">
            <v>1:國內</v>
          </cell>
          <cell r="CB474">
            <v>37599</v>
          </cell>
          <cell r="CE474" t="str">
            <v>500</v>
          </cell>
          <cell r="CK474" t="str">
            <v>500</v>
          </cell>
          <cell r="CL474" t="str">
            <v>C</v>
          </cell>
          <cell r="CP474" t="str">
            <v>N</v>
          </cell>
          <cell r="CR474">
            <v>178</v>
          </cell>
          <cell r="CS474" t="str">
            <v>RD技委會</v>
          </cell>
          <cell r="CT474">
            <v>0</v>
          </cell>
          <cell r="CU474">
            <v>0</v>
          </cell>
          <cell r="CV474" t="str">
            <v>N</v>
          </cell>
        </row>
        <row r="475">
          <cell r="A475" t="str">
            <v>BDA108</v>
          </cell>
          <cell r="B475" t="str">
            <v>20</v>
          </cell>
          <cell r="C475" t="str">
            <v>碩士</v>
          </cell>
          <cell r="D475" t="str">
            <v>1022</v>
          </cell>
          <cell r="E475" t="str">
            <v>工程師</v>
          </cell>
          <cell r="F475" t="str">
            <v>1I-1</v>
          </cell>
          <cell r="G475" t="str">
            <v>常日班(間--8:00上班)</v>
          </cell>
          <cell r="H475" t="str">
            <v>BDA118</v>
          </cell>
          <cell r="I475" t="str">
            <v>CPE II 研發處一部一課</v>
          </cell>
          <cell r="J475">
            <v>7563</v>
          </cell>
          <cell r="K475" t="str">
            <v>812016</v>
          </cell>
          <cell r="L475" t="str">
            <v>潘維宏</v>
          </cell>
          <cell r="O475" t="str">
            <v>E122863908</v>
          </cell>
          <cell r="Q475">
            <v>28964</v>
          </cell>
          <cell r="R475" t="str">
            <v>N</v>
          </cell>
          <cell r="S475" t="str">
            <v>中華民國</v>
          </cell>
          <cell r="U475" t="str">
            <v>M</v>
          </cell>
          <cell r="V475" t="str">
            <v>高雄市前鎮區衡山街６７號</v>
          </cell>
          <cell r="W475" t="str">
            <v>07-3343076</v>
          </cell>
          <cell r="X475" t="str">
            <v>高雄市前鎮區衡山街６７號</v>
          </cell>
          <cell r="Y475" t="str">
            <v>07-3343076</v>
          </cell>
          <cell r="Z475" t="str">
            <v>Y</v>
          </cell>
          <cell r="AB475" t="str">
            <v>0926138602</v>
          </cell>
          <cell r="AC475" t="str">
            <v>潘永昆</v>
          </cell>
          <cell r="AD475" t="str">
            <v>0926215621</v>
          </cell>
          <cell r="AE475">
            <v>3</v>
          </cell>
          <cell r="AF475" t="str">
            <v>2004</v>
          </cell>
          <cell r="AG475" t="str">
            <v>電機所</v>
          </cell>
          <cell r="AH475" t="str">
            <v>中山大學</v>
          </cell>
          <cell r="AI475" t="str">
            <v>IC設計,通訊系統及訊號處理模擬</v>
          </cell>
          <cell r="AJ475" t="str">
            <v>正常</v>
          </cell>
          <cell r="AK475">
            <v>38369</v>
          </cell>
          <cell r="AL475">
            <v>38369</v>
          </cell>
          <cell r="AM475">
            <v>38459</v>
          </cell>
          <cell r="AN475">
            <v>1151</v>
          </cell>
          <cell r="AO475">
            <v>0</v>
          </cell>
          <cell r="AP475">
            <v>2</v>
          </cell>
          <cell r="AQ475">
            <v>28</v>
          </cell>
          <cell r="AR475">
            <v>83</v>
          </cell>
          <cell r="AT475">
            <v>22</v>
          </cell>
          <cell r="AU475">
            <v>366</v>
          </cell>
          <cell r="AV475" t="str">
            <v>04827230</v>
          </cell>
          <cell r="AW475" t="str">
            <v>間接</v>
          </cell>
          <cell r="AX475" t="str">
            <v>工程職</v>
          </cell>
          <cell r="AY475" t="str">
            <v>一般員工</v>
          </cell>
          <cell r="BA475" t="str">
            <v>1.000000000000000</v>
          </cell>
          <cell r="BB475" t="str">
            <v>1.000000000000000</v>
          </cell>
          <cell r="BD475">
            <v>0</v>
          </cell>
          <cell r="BE475" t="str">
            <v>N</v>
          </cell>
          <cell r="BG475" t="str">
            <v>N</v>
          </cell>
          <cell r="BJ475" t="str">
            <v>國防役名額</v>
          </cell>
          <cell r="BK475" t="str">
            <v>Y</v>
          </cell>
          <cell r="BL475" t="str">
            <v>A</v>
          </cell>
          <cell r="BN475" t="str">
            <v>N</v>
          </cell>
          <cell r="BQ475" t="str">
            <v>1:新增</v>
          </cell>
          <cell r="BR475" t="str">
            <v>A:廠商</v>
          </cell>
          <cell r="BS475" t="str">
            <v>542201</v>
          </cell>
          <cell r="BT475" t="str">
            <v>2:研發</v>
          </cell>
          <cell r="BV475" t="str">
            <v>TW</v>
          </cell>
          <cell r="BW475" t="str">
            <v>A640</v>
          </cell>
          <cell r="BX475" t="str">
            <v>高雄市前鎮區衡山街６７號</v>
          </cell>
          <cell r="BY475" t="str">
            <v>高雄市前鎮區衡山街６７號</v>
          </cell>
          <cell r="BZ475" t="str">
            <v>2:碩士</v>
          </cell>
          <cell r="CA475" t="str">
            <v>1:國內</v>
          </cell>
          <cell r="CB475">
            <v>38369</v>
          </cell>
          <cell r="CE475" t="str">
            <v>806</v>
          </cell>
          <cell r="CK475" t="str">
            <v>806</v>
          </cell>
          <cell r="CL475" t="str">
            <v>C</v>
          </cell>
          <cell r="CP475" t="str">
            <v>N</v>
          </cell>
          <cell r="CR475">
            <v>184</v>
          </cell>
          <cell r="CS475" t="str">
            <v>RD技委會</v>
          </cell>
          <cell r="CT475">
            <v>23</v>
          </cell>
          <cell r="CU475">
            <v>83</v>
          </cell>
          <cell r="CV475" t="str">
            <v>Y</v>
          </cell>
        </row>
        <row r="476">
          <cell r="A476" t="str">
            <v>BDA108</v>
          </cell>
          <cell r="B476" t="str">
            <v>20</v>
          </cell>
          <cell r="C476" t="str">
            <v>碩士</v>
          </cell>
          <cell r="D476" t="str">
            <v>1022</v>
          </cell>
          <cell r="E476" t="str">
            <v>工程師</v>
          </cell>
          <cell r="F476" t="str">
            <v>1I-1</v>
          </cell>
          <cell r="G476" t="str">
            <v>常日班(間--8:00上班)</v>
          </cell>
          <cell r="H476" t="str">
            <v>BDA128</v>
          </cell>
          <cell r="I476" t="str">
            <v>CPE II 研發處一部二課</v>
          </cell>
          <cell r="J476">
            <v>5417</v>
          </cell>
          <cell r="K476" t="str">
            <v>808233</v>
          </cell>
          <cell r="L476" t="str">
            <v>郭婉繡</v>
          </cell>
          <cell r="O476" t="str">
            <v>N223641585</v>
          </cell>
          <cell r="P476" t="str">
            <v>台灣省彰化縣</v>
          </cell>
          <cell r="Q476">
            <v>29158</v>
          </cell>
          <cell r="R476" t="str">
            <v>N</v>
          </cell>
          <cell r="S476" t="str">
            <v>中華民國</v>
          </cell>
          <cell r="U476" t="str">
            <v>F</v>
          </cell>
          <cell r="V476" t="str">
            <v>台北市萬華區民和街５５巷１５號</v>
          </cell>
          <cell r="W476" t="str">
            <v>02-23079429</v>
          </cell>
          <cell r="X476" t="str">
            <v>台北市萬華區民和街５５巷１５號</v>
          </cell>
          <cell r="Y476" t="str">
            <v>02-23079429</v>
          </cell>
          <cell r="Z476" t="str">
            <v>Y</v>
          </cell>
          <cell r="AB476" t="str">
            <v>0968786066</v>
          </cell>
          <cell r="AC476" t="str">
            <v>郭瑞堂</v>
          </cell>
          <cell r="AD476" t="str">
            <v>02-23079429</v>
          </cell>
          <cell r="AE476">
            <v>3</v>
          </cell>
          <cell r="AF476" t="str">
            <v>2003</v>
          </cell>
          <cell r="AG476" t="str">
            <v>資工所</v>
          </cell>
          <cell r="AH476" t="str">
            <v>清華大學</v>
          </cell>
          <cell r="AJ476" t="str">
            <v>正常</v>
          </cell>
          <cell r="AK476">
            <v>37837</v>
          </cell>
          <cell r="AL476">
            <v>37837</v>
          </cell>
          <cell r="AM476">
            <v>37929</v>
          </cell>
          <cell r="AN476">
            <v>1152</v>
          </cell>
          <cell r="AO476">
            <v>0</v>
          </cell>
          <cell r="AP476">
            <v>2</v>
          </cell>
          <cell r="AQ476">
            <v>28</v>
          </cell>
          <cell r="AR476">
            <v>83</v>
          </cell>
          <cell r="AT476">
            <v>22</v>
          </cell>
          <cell r="AU476">
            <v>366</v>
          </cell>
          <cell r="AV476" t="str">
            <v>04824374</v>
          </cell>
          <cell r="AW476" t="str">
            <v>間接</v>
          </cell>
          <cell r="AX476" t="str">
            <v>工程職</v>
          </cell>
          <cell r="AY476" t="str">
            <v>一般員工</v>
          </cell>
          <cell r="BA476" t="str">
            <v>1.000000000000000</v>
          </cell>
          <cell r="BB476" t="str">
            <v>1.000000000000000</v>
          </cell>
          <cell r="BD476">
            <v>0</v>
          </cell>
          <cell r="BE476" t="str">
            <v>N</v>
          </cell>
          <cell r="BG476" t="str">
            <v>N</v>
          </cell>
          <cell r="BK476" t="str">
            <v>Y</v>
          </cell>
          <cell r="BL476" t="str">
            <v>O</v>
          </cell>
          <cell r="BN476" t="str">
            <v>N</v>
          </cell>
          <cell r="BQ476" t="str">
            <v>1:新增</v>
          </cell>
          <cell r="BR476" t="str">
            <v>A:廠商</v>
          </cell>
          <cell r="BS476" t="str">
            <v>464102</v>
          </cell>
          <cell r="BT476" t="str">
            <v>2:研發</v>
          </cell>
          <cell r="BV476" t="str">
            <v>TW</v>
          </cell>
          <cell r="BW476" t="str">
            <v>174</v>
          </cell>
          <cell r="BX476" t="str">
            <v>台北市萬華區民和街５５巷１５號</v>
          </cell>
          <cell r="BY476" t="str">
            <v>台北市萬華區民和街５５巷１５號</v>
          </cell>
          <cell r="BZ476" t="str">
            <v>2:碩士</v>
          </cell>
          <cell r="CA476" t="str">
            <v>1:國內</v>
          </cell>
          <cell r="CB476">
            <v>37837</v>
          </cell>
          <cell r="CE476" t="str">
            <v>108</v>
          </cell>
          <cell r="CK476" t="str">
            <v>108</v>
          </cell>
          <cell r="CL476" t="str">
            <v>C</v>
          </cell>
          <cell r="CM476">
            <v>36</v>
          </cell>
          <cell r="CP476" t="str">
            <v>N</v>
          </cell>
          <cell r="CR476">
            <v>179</v>
          </cell>
          <cell r="CS476" t="str">
            <v>RD技委會</v>
          </cell>
          <cell r="CT476">
            <v>0</v>
          </cell>
          <cell r="CU476">
            <v>0</v>
          </cell>
          <cell r="CV476" t="str">
            <v>N</v>
          </cell>
        </row>
        <row r="477">
          <cell r="A477" t="str">
            <v>BDA108</v>
          </cell>
          <cell r="B477" t="str">
            <v>30</v>
          </cell>
          <cell r="C477" t="str">
            <v>學士</v>
          </cell>
          <cell r="D477" t="str">
            <v>1022</v>
          </cell>
          <cell r="E477" t="str">
            <v>工程師</v>
          </cell>
          <cell r="F477" t="str">
            <v>1I-1</v>
          </cell>
          <cell r="G477" t="str">
            <v>常日班(間--8:00上班)</v>
          </cell>
          <cell r="H477" t="str">
            <v>BDA128</v>
          </cell>
          <cell r="I477" t="str">
            <v>CPE II 研發處一部二課</v>
          </cell>
          <cell r="J477">
            <v>6408</v>
          </cell>
          <cell r="K477" t="str">
            <v>810461</v>
          </cell>
          <cell r="L477" t="str">
            <v>黃富祥</v>
          </cell>
          <cell r="O477" t="str">
            <v>N122917499</v>
          </cell>
          <cell r="P477" t="str">
            <v>台灣省彰化縣</v>
          </cell>
          <cell r="Q477">
            <v>28097</v>
          </cell>
          <cell r="R477" t="str">
            <v>N</v>
          </cell>
          <cell r="S477" t="str">
            <v>中華民國</v>
          </cell>
          <cell r="U477" t="str">
            <v>M</v>
          </cell>
          <cell r="V477" t="str">
            <v>彰化市泰和路三段４８０巷６號</v>
          </cell>
          <cell r="W477" t="str">
            <v>04-7322439</v>
          </cell>
          <cell r="X477" t="str">
            <v>新竹縣竹北市三民路３１號</v>
          </cell>
          <cell r="Y477" t="str">
            <v>0922710871</v>
          </cell>
          <cell r="Z477" t="str">
            <v>Y</v>
          </cell>
          <cell r="AC477" t="str">
            <v>黃論榮</v>
          </cell>
          <cell r="AD477" t="str">
            <v>04-7322439</v>
          </cell>
          <cell r="AE477">
            <v>5</v>
          </cell>
          <cell r="AF477" t="str">
            <v>2002</v>
          </cell>
          <cell r="AG477" t="str">
            <v>資訊系</v>
          </cell>
          <cell r="AH477" t="str">
            <v>東海大學</v>
          </cell>
          <cell r="AJ477" t="str">
            <v>正常</v>
          </cell>
          <cell r="AK477">
            <v>38068</v>
          </cell>
          <cell r="AL477">
            <v>38068</v>
          </cell>
          <cell r="AM477">
            <v>38160</v>
          </cell>
          <cell r="AN477">
            <v>1152</v>
          </cell>
          <cell r="AO477">
            <v>0</v>
          </cell>
          <cell r="AP477">
            <v>2</v>
          </cell>
          <cell r="AQ477">
            <v>28</v>
          </cell>
          <cell r="AR477">
            <v>83</v>
          </cell>
          <cell r="AT477">
            <v>21</v>
          </cell>
          <cell r="AU477">
            <v>366</v>
          </cell>
          <cell r="AV477" t="str">
            <v>04835123</v>
          </cell>
          <cell r="AW477" t="str">
            <v>間接</v>
          </cell>
          <cell r="AX477" t="str">
            <v>工程職</v>
          </cell>
          <cell r="AY477" t="str">
            <v>一般員工</v>
          </cell>
          <cell r="BA477" t="str">
            <v>1.000000000000000</v>
          </cell>
          <cell r="BB477" t="str">
            <v>1.000000000000000</v>
          </cell>
          <cell r="BD477">
            <v>1.67</v>
          </cell>
          <cell r="BE477" t="str">
            <v>N</v>
          </cell>
          <cell r="BG477" t="str">
            <v>N</v>
          </cell>
          <cell r="BK477" t="str">
            <v>Y</v>
          </cell>
          <cell r="BL477" t="str">
            <v>A</v>
          </cell>
          <cell r="BN477" t="str">
            <v>N</v>
          </cell>
          <cell r="BQ477" t="str">
            <v>1:新增</v>
          </cell>
          <cell r="BR477" t="str">
            <v>A:廠商</v>
          </cell>
          <cell r="BS477" t="str">
            <v>464102</v>
          </cell>
          <cell r="BT477" t="str">
            <v>2:研發</v>
          </cell>
          <cell r="BV477" t="str">
            <v>TW</v>
          </cell>
          <cell r="BW477" t="str">
            <v>174</v>
          </cell>
          <cell r="BX477" t="str">
            <v>新竹縣竹北市三民路３１號</v>
          </cell>
          <cell r="BY477" t="str">
            <v>彰化市泰和路三段４８０巷６號</v>
          </cell>
          <cell r="BZ477" t="str">
            <v>3:學士</v>
          </cell>
          <cell r="CA477" t="str">
            <v>1:國內</v>
          </cell>
          <cell r="CB477">
            <v>38068</v>
          </cell>
          <cell r="CE477" t="str">
            <v>500</v>
          </cell>
          <cell r="CK477" t="str">
            <v>302</v>
          </cell>
          <cell r="CL477" t="str">
            <v>C</v>
          </cell>
          <cell r="CM477">
            <v>35</v>
          </cell>
          <cell r="CP477" t="str">
            <v>N</v>
          </cell>
          <cell r="CR477">
            <v>179</v>
          </cell>
          <cell r="CS477" t="str">
            <v>RD技委會</v>
          </cell>
          <cell r="CT477">
            <v>21</v>
          </cell>
          <cell r="CU477">
            <v>83</v>
          </cell>
          <cell r="CV477" t="str">
            <v>Y</v>
          </cell>
        </row>
        <row r="478">
          <cell r="A478" t="str">
            <v>BDA108</v>
          </cell>
          <cell r="B478" t="str">
            <v>20</v>
          </cell>
          <cell r="C478" t="str">
            <v>碩士</v>
          </cell>
          <cell r="D478" t="str">
            <v>1022</v>
          </cell>
          <cell r="E478" t="str">
            <v>工程師</v>
          </cell>
          <cell r="F478" t="str">
            <v>1I-1</v>
          </cell>
          <cell r="G478" t="str">
            <v>常日班(間--8:00上班)</v>
          </cell>
          <cell r="H478" t="str">
            <v>BDA138</v>
          </cell>
          <cell r="I478" t="str">
            <v>CPE II 研發處一部三課</v>
          </cell>
          <cell r="J478">
            <v>4415</v>
          </cell>
          <cell r="K478" t="str">
            <v>804383</v>
          </cell>
          <cell r="L478" t="str">
            <v>鄭光偉</v>
          </cell>
          <cell r="O478" t="str">
            <v>A124074165</v>
          </cell>
          <cell r="P478" t="str">
            <v>台北市</v>
          </cell>
          <cell r="Q478">
            <v>28654</v>
          </cell>
          <cell r="R478" t="str">
            <v>N</v>
          </cell>
          <cell r="S478" t="str">
            <v>中華民國</v>
          </cell>
          <cell r="U478" t="str">
            <v>M</v>
          </cell>
          <cell r="V478" t="str">
            <v>台北市內湖區成功路４段３２４巷４弄１６號</v>
          </cell>
          <cell r="W478" t="str">
            <v>02-27946327</v>
          </cell>
          <cell r="X478" t="str">
            <v>新竹市博愛街８１之５號５樓</v>
          </cell>
          <cell r="Y478" t="str">
            <v>03-5712121-54591</v>
          </cell>
          <cell r="Z478" t="str">
            <v>Y</v>
          </cell>
          <cell r="AB478" t="str">
            <v>0915480275</v>
          </cell>
          <cell r="AC478" t="str">
            <v>鄭美邦</v>
          </cell>
          <cell r="AD478" t="str">
            <v>02-25189690</v>
          </cell>
          <cell r="AE478">
            <v>3</v>
          </cell>
          <cell r="AF478" t="str">
            <v>2002</v>
          </cell>
          <cell r="AG478" t="str">
            <v>電信工程所</v>
          </cell>
          <cell r="AH478" t="str">
            <v>交通大學</v>
          </cell>
          <cell r="AJ478" t="str">
            <v>正常</v>
          </cell>
          <cell r="AK478">
            <v>37543</v>
          </cell>
          <cell r="AL478">
            <v>37543</v>
          </cell>
          <cell r="AM478">
            <v>37635</v>
          </cell>
          <cell r="AN478">
            <v>1153</v>
          </cell>
          <cell r="AO478">
            <v>0</v>
          </cell>
          <cell r="AP478">
            <v>2</v>
          </cell>
          <cell r="AQ478">
            <v>28</v>
          </cell>
          <cell r="AR478">
            <v>83</v>
          </cell>
          <cell r="AT478">
            <v>22</v>
          </cell>
          <cell r="AU478">
            <v>366</v>
          </cell>
          <cell r="AV478" t="str">
            <v>04642156</v>
          </cell>
          <cell r="AW478" t="str">
            <v>間接</v>
          </cell>
          <cell r="AX478" t="str">
            <v>工程職</v>
          </cell>
          <cell r="AY478" t="str">
            <v>一般員工</v>
          </cell>
          <cell r="BA478" t="str">
            <v>1.000000000000000</v>
          </cell>
          <cell r="BB478" t="str">
            <v>1.000000000000000</v>
          </cell>
          <cell r="BD478">
            <v>0</v>
          </cell>
          <cell r="BE478" t="str">
            <v>N</v>
          </cell>
          <cell r="BG478" t="str">
            <v>N</v>
          </cell>
          <cell r="BJ478" t="str">
            <v>91年度國防役第一梯次</v>
          </cell>
          <cell r="BK478" t="str">
            <v>Y</v>
          </cell>
          <cell r="BL478" t="str">
            <v>O</v>
          </cell>
          <cell r="BN478" t="str">
            <v>N</v>
          </cell>
          <cell r="BQ478" t="str">
            <v>1:新增</v>
          </cell>
          <cell r="BR478" t="str">
            <v>A:廠商</v>
          </cell>
          <cell r="BS478" t="str">
            <v>542207</v>
          </cell>
          <cell r="BT478" t="str">
            <v>2:研發</v>
          </cell>
          <cell r="BV478" t="str">
            <v>TW</v>
          </cell>
          <cell r="BW478" t="str">
            <v>174</v>
          </cell>
          <cell r="BX478" t="str">
            <v>新竹市博愛街８１之５號５樓</v>
          </cell>
          <cell r="BY478" t="str">
            <v>台北市內湖區成功路４段３２４巷４弄１６號</v>
          </cell>
          <cell r="BZ478" t="str">
            <v>2:碩士</v>
          </cell>
          <cell r="CA478" t="str">
            <v>1:國內</v>
          </cell>
          <cell r="CB478">
            <v>37543</v>
          </cell>
          <cell r="CE478" t="str">
            <v>114</v>
          </cell>
          <cell r="CK478" t="str">
            <v>300</v>
          </cell>
          <cell r="CL478" t="str">
            <v>C</v>
          </cell>
          <cell r="CP478" t="str">
            <v>N</v>
          </cell>
          <cell r="CR478">
            <v>184</v>
          </cell>
          <cell r="CS478" t="str">
            <v>RD技委會</v>
          </cell>
          <cell r="CT478">
            <v>0</v>
          </cell>
          <cell r="CU478">
            <v>0</v>
          </cell>
          <cell r="CV478" t="str">
            <v>N</v>
          </cell>
        </row>
        <row r="479">
          <cell r="A479" t="str">
            <v>BDA108</v>
          </cell>
          <cell r="B479" t="str">
            <v>20</v>
          </cell>
          <cell r="C479" t="str">
            <v>碩士</v>
          </cell>
          <cell r="D479" t="str">
            <v>1022</v>
          </cell>
          <cell r="E479" t="str">
            <v>工程師</v>
          </cell>
          <cell r="F479" t="str">
            <v>1I-1</v>
          </cell>
          <cell r="G479" t="str">
            <v>常日班(間--8:00上班)</v>
          </cell>
          <cell r="H479" t="str">
            <v>BDA138</v>
          </cell>
          <cell r="I479" t="str">
            <v>CPE II 研發處一部三課</v>
          </cell>
          <cell r="J479">
            <v>5420</v>
          </cell>
          <cell r="K479" t="str">
            <v>808236</v>
          </cell>
          <cell r="L479" t="str">
            <v>陳欣屏</v>
          </cell>
          <cell r="M479" t="str">
            <v>CHEN ,SHIN-PING</v>
          </cell>
          <cell r="N479" t="str">
            <v>CHEN ,SHIN-PING</v>
          </cell>
          <cell r="O479" t="str">
            <v>G121156273</v>
          </cell>
          <cell r="P479" t="str">
            <v>台灣省宜蘭縣</v>
          </cell>
          <cell r="Q479">
            <v>27173</v>
          </cell>
          <cell r="R479" t="str">
            <v>Y</v>
          </cell>
          <cell r="S479" t="str">
            <v>中華民國</v>
          </cell>
          <cell r="U479" t="str">
            <v>M</v>
          </cell>
          <cell r="V479" t="str">
            <v>新竹縣湖口鄉龍安街１１１號</v>
          </cell>
          <cell r="W479" t="str">
            <v>03-5330427</v>
          </cell>
          <cell r="X479" t="str">
            <v>新竹市經國路二段１１１號７樓之１１</v>
          </cell>
          <cell r="Y479" t="str">
            <v>03-5330427</v>
          </cell>
          <cell r="Z479" t="str">
            <v>Y</v>
          </cell>
          <cell r="AB479" t="str">
            <v>0915311858</v>
          </cell>
          <cell r="AC479" t="str">
            <v>李玉婷</v>
          </cell>
          <cell r="AD479" t="str">
            <v>0913807232</v>
          </cell>
          <cell r="AE479">
            <v>3</v>
          </cell>
          <cell r="AF479" t="str">
            <v>2002</v>
          </cell>
          <cell r="AG479" t="str">
            <v>電信所</v>
          </cell>
          <cell r="AH479" t="str">
            <v>交通大學</v>
          </cell>
          <cell r="AJ479" t="str">
            <v>正常</v>
          </cell>
          <cell r="AK479">
            <v>37837</v>
          </cell>
          <cell r="AL479">
            <v>37837</v>
          </cell>
          <cell r="AM479">
            <v>37929</v>
          </cell>
          <cell r="AN479">
            <v>1153</v>
          </cell>
          <cell r="AO479">
            <v>0</v>
          </cell>
          <cell r="AP479">
            <v>2</v>
          </cell>
          <cell r="AQ479">
            <v>28</v>
          </cell>
          <cell r="AR479">
            <v>83</v>
          </cell>
          <cell r="AT479">
            <v>22</v>
          </cell>
          <cell r="AU479">
            <v>366</v>
          </cell>
          <cell r="AV479" t="str">
            <v>04824320</v>
          </cell>
          <cell r="AW479" t="str">
            <v>間接</v>
          </cell>
          <cell r="AX479" t="str">
            <v>工程職</v>
          </cell>
          <cell r="AY479" t="str">
            <v>一般員工</v>
          </cell>
          <cell r="BA479" t="str">
            <v>1.000000000000000</v>
          </cell>
          <cell r="BB479" t="str">
            <v>1.000000000000000</v>
          </cell>
          <cell r="BD479">
            <v>1.3</v>
          </cell>
          <cell r="BE479" t="str">
            <v>N</v>
          </cell>
          <cell r="BG479" t="str">
            <v>N</v>
          </cell>
          <cell r="BK479" t="str">
            <v>Y</v>
          </cell>
          <cell r="BL479" t="str">
            <v>O</v>
          </cell>
          <cell r="BN479" t="str">
            <v>N</v>
          </cell>
          <cell r="BQ479" t="str">
            <v>1:新增</v>
          </cell>
          <cell r="BR479" t="str">
            <v>A:廠商</v>
          </cell>
          <cell r="BS479" t="str">
            <v>890000</v>
          </cell>
          <cell r="BT479" t="str">
            <v>2:研發</v>
          </cell>
          <cell r="BU479" t="str">
            <v>200540428</v>
          </cell>
          <cell r="BV479" t="str">
            <v>TW</v>
          </cell>
          <cell r="BW479" t="str">
            <v>174</v>
          </cell>
          <cell r="BX479" t="str">
            <v>新竹市經國路二段１１１號７樓之１１</v>
          </cell>
          <cell r="BY479" t="str">
            <v>新竹縣湖口鄉龍安街１１１號</v>
          </cell>
          <cell r="BZ479" t="str">
            <v>2:碩士</v>
          </cell>
          <cell r="CA479" t="str">
            <v>1:國內</v>
          </cell>
          <cell r="CB479">
            <v>37837</v>
          </cell>
          <cell r="CE479" t="str">
            <v>303</v>
          </cell>
          <cell r="CK479" t="str">
            <v>300</v>
          </cell>
          <cell r="CL479" t="str">
            <v>C</v>
          </cell>
          <cell r="CM479">
            <v>34</v>
          </cell>
          <cell r="CP479" t="str">
            <v>N</v>
          </cell>
          <cell r="CR479">
            <v>184</v>
          </cell>
          <cell r="CS479" t="str">
            <v>RD技委會</v>
          </cell>
          <cell r="CT479">
            <v>0</v>
          </cell>
          <cell r="CU479">
            <v>0</v>
          </cell>
          <cell r="CV479" t="str">
            <v>N</v>
          </cell>
        </row>
        <row r="480">
          <cell r="A480" t="str">
            <v>BDA108</v>
          </cell>
          <cell r="B480" t="str">
            <v>20</v>
          </cell>
          <cell r="C480" t="str">
            <v>碩士</v>
          </cell>
          <cell r="D480" t="str">
            <v>1022</v>
          </cell>
          <cell r="E480" t="str">
            <v>工程師</v>
          </cell>
          <cell r="F480" t="str">
            <v>1I-1</v>
          </cell>
          <cell r="G480" t="str">
            <v>常日班(間--8:00上班)</v>
          </cell>
          <cell r="H480" t="str">
            <v>BDA138</v>
          </cell>
          <cell r="I480" t="str">
            <v>CPE II 研發處一部三課</v>
          </cell>
          <cell r="J480">
            <v>7566</v>
          </cell>
          <cell r="K480" t="str">
            <v>812020</v>
          </cell>
          <cell r="L480" t="str">
            <v>謝孟宏</v>
          </cell>
          <cell r="O480" t="str">
            <v>D121692502</v>
          </cell>
          <cell r="P480" t="str">
            <v>台灣省台南市</v>
          </cell>
          <cell r="Q480">
            <v>29412</v>
          </cell>
          <cell r="R480" t="str">
            <v>N</v>
          </cell>
          <cell r="S480" t="str">
            <v>中華民國</v>
          </cell>
          <cell r="U480" t="str">
            <v>M</v>
          </cell>
          <cell r="V480" t="str">
            <v>台南市東區自由路二段１０７巷１８號</v>
          </cell>
          <cell r="W480" t="str">
            <v>06-2902316</v>
          </cell>
          <cell r="X480" t="str">
            <v>台南市東區自由路二段１０７巷１８號</v>
          </cell>
          <cell r="Y480" t="str">
            <v>06-2902316</v>
          </cell>
          <cell r="Z480" t="str">
            <v>Y</v>
          </cell>
          <cell r="AB480" t="str">
            <v>0929485583</v>
          </cell>
          <cell r="AC480" t="str">
            <v>謝文賢</v>
          </cell>
          <cell r="AD480" t="str">
            <v>0915562795</v>
          </cell>
          <cell r="AE480">
            <v>3</v>
          </cell>
          <cell r="AF480" t="str">
            <v>2004</v>
          </cell>
          <cell r="AG480" t="str">
            <v>通訊所</v>
          </cell>
          <cell r="AH480" t="str">
            <v>中山大學</v>
          </cell>
          <cell r="AI480" t="str">
            <v>Wireless communication</v>
          </cell>
          <cell r="AJ480" t="str">
            <v>正常</v>
          </cell>
          <cell r="AK480">
            <v>38369</v>
          </cell>
          <cell r="AL480">
            <v>38369</v>
          </cell>
          <cell r="AM480">
            <v>38459</v>
          </cell>
          <cell r="AN480">
            <v>1153</v>
          </cell>
          <cell r="AO480">
            <v>0</v>
          </cell>
          <cell r="AP480">
            <v>2</v>
          </cell>
          <cell r="AQ480">
            <v>28</v>
          </cell>
          <cell r="AR480">
            <v>83</v>
          </cell>
          <cell r="AT480">
            <v>22</v>
          </cell>
          <cell r="AU480">
            <v>366</v>
          </cell>
          <cell r="AV480" t="str">
            <v>04827433</v>
          </cell>
          <cell r="AW480" t="str">
            <v>間接</v>
          </cell>
          <cell r="AX480" t="str">
            <v>工程職</v>
          </cell>
          <cell r="AY480" t="str">
            <v>一般員工</v>
          </cell>
          <cell r="BA480" t="str">
            <v>1.000000000000000</v>
          </cell>
          <cell r="BB480" t="str">
            <v>1.000000000000000</v>
          </cell>
          <cell r="BD480">
            <v>0</v>
          </cell>
          <cell r="BE480" t="str">
            <v>N</v>
          </cell>
          <cell r="BG480" t="str">
            <v>N</v>
          </cell>
          <cell r="BJ480" t="str">
            <v>國防役名額</v>
          </cell>
          <cell r="BK480" t="str">
            <v>Y</v>
          </cell>
          <cell r="BL480" t="str">
            <v>B</v>
          </cell>
          <cell r="BN480" t="str">
            <v>N</v>
          </cell>
          <cell r="BQ480" t="str">
            <v>1:新增</v>
          </cell>
          <cell r="BR480" t="str">
            <v>A:廠商</v>
          </cell>
          <cell r="BS480" t="str">
            <v>542207</v>
          </cell>
          <cell r="BT480" t="str">
            <v>2:研發</v>
          </cell>
          <cell r="BV480" t="str">
            <v>TW</v>
          </cell>
          <cell r="BW480" t="str">
            <v>A640</v>
          </cell>
          <cell r="BX480" t="str">
            <v>台南市東區自由路二段１０７巷１８號</v>
          </cell>
          <cell r="BY480" t="str">
            <v>台南市東區自由路二段１０７巷１８號</v>
          </cell>
          <cell r="BZ480" t="str">
            <v>2:碩士</v>
          </cell>
          <cell r="CA480" t="str">
            <v>1:國內</v>
          </cell>
          <cell r="CB480">
            <v>38369</v>
          </cell>
          <cell r="CE480" t="str">
            <v>701</v>
          </cell>
          <cell r="CK480" t="str">
            <v>701</v>
          </cell>
          <cell r="CL480" t="str">
            <v>C</v>
          </cell>
          <cell r="CM480">
            <v>35</v>
          </cell>
          <cell r="CP480" t="str">
            <v>N</v>
          </cell>
          <cell r="CR480">
            <v>184</v>
          </cell>
          <cell r="CS480" t="str">
            <v>RD技委會</v>
          </cell>
          <cell r="CT480">
            <v>23</v>
          </cell>
          <cell r="CU480">
            <v>83</v>
          </cell>
          <cell r="CV480" t="str">
            <v>Y</v>
          </cell>
        </row>
        <row r="481">
          <cell r="A481" t="str">
            <v>BFA718</v>
          </cell>
          <cell r="B481" t="str">
            <v>20</v>
          </cell>
          <cell r="C481" t="str">
            <v>碩士</v>
          </cell>
          <cell r="D481" t="str">
            <v>1022</v>
          </cell>
          <cell r="E481" t="str">
            <v>工程師</v>
          </cell>
          <cell r="F481" t="str">
            <v>1I-1</v>
          </cell>
          <cell r="G481" t="str">
            <v>常日班(間--8:00上班)</v>
          </cell>
          <cell r="H481" t="str">
            <v>BBA308</v>
          </cell>
          <cell r="I481" t="str">
            <v>工業設計部</v>
          </cell>
          <cell r="J481">
            <v>7321</v>
          </cell>
          <cell r="K481" t="str">
            <v>811368</v>
          </cell>
          <cell r="L481" t="str">
            <v>賴自堅</v>
          </cell>
          <cell r="M481" t="str">
            <v>LAI,TZU-CHIEN</v>
          </cell>
          <cell r="N481" t="str">
            <v>LAI,TZU-CHIEN</v>
          </cell>
          <cell r="O481" t="str">
            <v>A121151683</v>
          </cell>
          <cell r="P481" t="str">
            <v>台北市</v>
          </cell>
          <cell r="Q481">
            <v>27836</v>
          </cell>
          <cell r="R481" t="str">
            <v>N</v>
          </cell>
          <cell r="S481" t="str">
            <v>中華民國</v>
          </cell>
          <cell r="U481" t="str">
            <v>M</v>
          </cell>
          <cell r="V481" t="str">
            <v>高雄市前鎮區二聖一巷４３號</v>
          </cell>
          <cell r="W481" t="str">
            <v>07-3380061</v>
          </cell>
          <cell r="X481" t="str">
            <v>高雄市前鎮區二聖一巷４３號</v>
          </cell>
          <cell r="Y481" t="str">
            <v>07-3380061</v>
          </cell>
          <cell r="Z481" t="str">
            <v>Y</v>
          </cell>
          <cell r="AB481" t="str">
            <v>0915123037</v>
          </cell>
          <cell r="AC481" t="str">
            <v>詹玉美</v>
          </cell>
          <cell r="AD481" t="str">
            <v>07-3380061</v>
          </cell>
          <cell r="AE481">
            <v>3</v>
          </cell>
          <cell r="AF481" t="str">
            <v>2002</v>
          </cell>
          <cell r="AG481" t="str">
            <v>工業設計所</v>
          </cell>
          <cell r="AH481" t="str">
            <v>大葉大學</v>
          </cell>
          <cell r="AI481" t="str">
            <v>工業設計,電腦繪圖</v>
          </cell>
          <cell r="AJ481" t="str">
            <v>正常</v>
          </cell>
          <cell r="AK481">
            <v>38236</v>
          </cell>
          <cell r="AL481">
            <v>38236</v>
          </cell>
          <cell r="AM481">
            <v>38327</v>
          </cell>
          <cell r="AN481">
            <v>1164</v>
          </cell>
          <cell r="AO481">
            <v>0</v>
          </cell>
          <cell r="AP481">
            <v>4</v>
          </cell>
          <cell r="AQ481">
            <v>28</v>
          </cell>
          <cell r="AR481">
            <v>83</v>
          </cell>
          <cell r="AT481">
            <v>22</v>
          </cell>
          <cell r="AU481">
            <v>345</v>
          </cell>
          <cell r="AV481" t="str">
            <v>04841898</v>
          </cell>
          <cell r="AW481" t="str">
            <v>間接</v>
          </cell>
          <cell r="AX481" t="str">
            <v>工程職</v>
          </cell>
          <cell r="AY481" t="str">
            <v>一般員工</v>
          </cell>
          <cell r="BA481" t="str">
            <v>1.000000000000000</v>
          </cell>
          <cell r="BB481" t="str">
            <v>1.000000000000000</v>
          </cell>
          <cell r="BD481">
            <v>0</v>
          </cell>
          <cell r="BE481" t="str">
            <v>N</v>
          </cell>
          <cell r="BG481" t="str">
            <v>N</v>
          </cell>
          <cell r="BK481" t="str">
            <v>Y</v>
          </cell>
          <cell r="BL481" t="str">
            <v>A</v>
          </cell>
          <cell r="BN481" t="str">
            <v>N</v>
          </cell>
          <cell r="BQ481" t="str">
            <v>1:新增</v>
          </cell>
          <cell r="BR481" t="str">
            <v>A:廠商</v>
          </cell>
          <cell r="BS481" t="str">
            <v>549900</v>
          </cell>
          <cell r="BT481" t="str">
            <v>2:研發</v>
          </cell>
          <cell r="BV481" t="str">
            <v>TW</v>
          </cell>
          <cell r="BW481" t="str">
            <v>A640</v>
          </cell>
          <cell r="BX481" t="str">
            <v>高雄市前鎮區二聖一巷４３號</v>
          </cell>
          <cell r="BY481" t="str">
            <v>高雄市前鎮區二聖一巷４３號</v>
          </cell>
          <cell r="BZ481" t="str">
            <v>2:碩士</v>
          </cell>
          <cell r="CA481" t="str">
            <v>1:國內</v>
          </cell>
          <cell r="CB481">
            <v>38236</v>
          </cell>
          <cell r="CE481" t="str">
            <v>806</v>
          </cell>
          <cell r="CK481" t="str">
            <v>806</v>
          </cell>
          <cell r="CL481" t="str">
            <v>C</v>
          </cell>
          <cell r="CM481">
            <v>34</v>
          </cell>
          <cell r="CP481" t="str">
            <v>N</v>
          </cell>
          <cell r="CR481">
            <v>55</v>
          </cell>
          <cell r="CS481" t="str">
            <v>IM1</v>
          </cell>
          <cell r="CT481">
            <v>23</v>
          </cell>
          <cell r="CU481">
            <v>83</v>
          </cell>
          <cell r="CV481" t="str">
            <v>Y</v>
          </cell>
        </row>
        <row r="482">
          <cell r="A482" t="str">
            <v>BFA718</v>
          </cell>
          <cell r="B482" t="str">
            <v>30</v>
          </cell>
          <cell r="C482" t="str">
            <v>學士</v>
          </cell>
          <cell r="D482" t="str">
            <v>1022</v>
          </cell>
          <cell r="E482" t="str">
            <v>工程師</v>
          </cell>
          <cell r="F482" t="str">
            <v>1I-1</v>
          </cell>
          <cell r="G482" t="str">
            <v>常日班(間--8:00上班)</v>
          </cell>
          <cell r="H482" t="str">
            <v>BBA308</v>
          </cell>
          <cell r="I482" t="str">
            <v>工業設計部</v>
          </cell>
          <cell r="J482">
            <v>7337</v>
          </cell>
          <cell r="K482" t="str">
            <v>811375</v>
          </cell>
          <cell r="L482" t="str">
            <v>紀乃右</v>
          </cell>
          <cell r="O482" t="str">
            <v>A122763703</v>
          </cell>
          <cell r="P482" t="str">
            <v>台北市</v>
          </cell>
          <cell r="Q482">
            <v>26879</v>
          </cell>
          <cell r="R482" t="str">
            <v>N</v>
          </cell>
          <cell r="S482" t="str">
            <v>中華民國</v>
          </cell>
          <cell r="U482" t="str">
            <v>M</v>
          </cell>
          <cell r="V482" t="str">
            <v>台北市大同區承德路三段９９巷４號２樓</v>
          </cell>
          <cell r="W482" t="str">
            <v>02-25941870</v>
          </cell>
          <cell r="X482" t="str">
            <v>台北縣新莊市萬安街１３８號５樓</v>
          </cell>
          <cell r="Y482" t="str">
            <v>02-22038526</v>
          </cell>
          <cell r="Z482" t="str">
            <v>Y</v>
          </cell>
          <cell r="AB482" t="str">
            <v>0928540648</v>
          </cell>
          <cell r="AE482">
            <v>5</v>
          </cell>
          <cell r="AF482" t="str">
            <v>1996</v>
          </cell>
          <cell r="AG482" t="str">
            <v>工業設計系</v>
          </cell>
          <cell r="AH482" t="str">
            <v>大同工學院</v>
          </cell>
          <cell r="AI482" t="str">
            <v>工業設計</v>
          </cell>
          <cell r="AJ482" t="str">
            <v>正常</v>
          </cell>
          <cell r="AK482">
            <v>38250</v>
          </cell>
          <cell r="AL482">
            <v>38250</v>
          </cell>
          <cell r="AM482">
            <v>38341</v>
          </cell>
          <cell r="AN482">
            <v>1164</v>
          </cell>
          <cell r="AO482">
            <v>0</v>
          </cell>
          <cell r="AP482">
            <v>4</v>
          </cell>
          <cell r="AQ482">
            <v>28</v>
          </cell>
          <cell r="AR482">
            <v>83</v>
          </cell>
          <cell r="AT482">
            <v>22</v>
          </cell>
          <cell r="AU482">
            <v>345</v>
          </cell>
          <cell r="AV482" t="str">
            <v>04841918</v>
          </cell>
          <cell r="AW482" t="str">
            <v>間接</v>
          </cell>
          <cell r="AX482" t="str">
            <v>工程職</v>
          </cell>
          <cell r="AY482" t="str">
            <v>一般員工</v>
          </cell>
          <cell r="BA482" t="str">
            <v>1.000000000000000</v>
          </cell>
          <cell r="BB482" t="str">
            <v>1.000000000000000</v>
          </cell>
          <cell r="BD482">
            <v>6</v>
          </cell>
          <cell r="BE482" t="str">
            <v>N</v>
          </cell>
          <cell r="BG482" t="str">
            <v>N</v>
          </cell>
          <cell r="BK482" t="str">
            <v>Y</v>
          </cell>
          <cell r="BN482" t="str">
            <v>N</v>
          </cell>
          <cell r="BQ482" t="str">
            <v>0:其他</v>
          </cell>
          <cell r="BR482" t="str">
            <v>A:廠商</v>
          </cell>
          <cell r="BT482" t="str">
            <v>2:研發</v>
          </cell>
          <cell r="BV482" t="str">
            <v>TW</v>
          </cell>
          <cell r="BW482" t="str">
            <v>A640</v>
          </cell>
          <cell r="BX482" t="str">
            <v>台北縣新莊市萬安街１３８號５樓</v>
          </cell>
          <cell r="BY482" t="str">
            <v>台北市大同區承德路三段９９巷４號２樓</v>
          </cell>
          <cell r="CB482">
            <v>38250</v>
          </cell>
          <cell r="CE482" t="str">
            <v>103</v>
          </cell>
          <cell r="CG482">
            <v>38271</v>
          </cell>
          <cell r="CI482" t="str">
            <v>N</v>
          </cell>
          <cell r="CK482" t="str">
            <v>242</v>
          </cell>
          <cell r="CL482" t="str">
            <v>C</v>
          </cell>
          <cell r="CM482">
            <v>34</v>
          </cell>
          <cell r="CN482">
            <v>0</v>
          </cell>
          <cell r="CP482" t="str">
            <v>N</v>
          </cell>
          <cell r="CR482">
            <v>55</v>
          </cell>
          <cell r="CS482" t="str">
            <v>IM1</v>
          </cell>
          <cell r="CT482">
            <v>25</v>
          </cell>
          <cell r="CU482">
            <v>83</v>
          </cell>
          <cell r="CV482" t="str">
            <v>Y</v>
          </cell>
        </row>
        <row r="483">
          <cell r="A483" t="str">
            <v>BFA718</v>
          </cell>
          <cell r="B483" t="str">
            <v>20</v>
          </cell>
          <cell r="C483" t="str">
            <v>碩士</v>
          </cell>
          <cell r="D483" t="str">
            <v>1022</v>
          </cell>
          <cell r="E483" t="str">
            <v>工程師</v>
          </cell>
          <cell r="F483" t="str">
            <v>1I-1</v>
          </cell>
          <cell r="G483" t="str">
            <v>常日班(間--8:00上班)</v>
          </cell>
          <cell r="H483" t="str">
            <v>BBA308</v>
          </cell>
          <cell r="I483" t="str">
            <v>工業設計部</v>
          </cell>
          <cell r="J483">
            <v>7408</v>
          </cell>
          <cell r="K483" t="str">
            <v>811429</v>
          </cell>
          <cell r="L483" t="str">
            <v>陳文彬</v>
          </cell>
          <cell r="O483" t="str">
            <v>L122576932</v>
          </cell>
          <cell r="P483" t="str">
            <v>台灣省台中縣</v>
          </cell>
          <cell r="Q483">
            <v>28640</v>
          </cell>
          <cell r="R483" t="str">
            <v>N</v>
          </cell>
          <cell r="S483" t="str">
            <v>中華民國</v>
          </cell>
          <cell r="U483" t="str">
            <v>M</v>
          </cell>
          <cell r="V483" t="str">
            <v>彰化市互助一街１６４號</v>
          </cell>
          <cell r="W483" t="str">
            <v>04-7384965</v>
          </cell>
          <cell r="X483" t="str">
            <v>台北市南京東路五段２９１巷２９弄４４號１０１室</v>
          </cell>
          <cell r="Y483" t="str">
            <v>0919191443</v>
          </cell>
          <cell r="Z483" t="str">
            <v>Y</v>
          </cell>
          <cell r="AB483" t="str">
            <v>0919191443</v>
          </cell>
          <cell r="AC483" t="str">
            <v>陳崇義</v>
          </cell>
          <cell r="AD483" t="str">
            <v>04-7384965</v>
          </cell>
          <cell r="AE483">
            <v>3</v>
          </cell>
          <cell r="AF483" t="str">
            <v>2001</v>
          </cell>
          <cell r="AG483" t="str">
            <v>工設所</v>
          </cell>
          <cell r="AH483" t="str">
            <v>中英格蘭大學</v>
          </cell>
          <cell r="AI483" t="str">
            <v>產品分析,造形設計</v>
          </cell>
          <cell r="AJ483" t="str">
            <v>正常</v>
          </cell>
          <cell r="AK483">
            <v>38272</v>
          </cell>
          <cell r="AL483">
            <v>38272</v>
          </cell>
          <cell r="AM483">
            <v>38364</v>
          </cell>
          <cell r="AN483">
            <v>1164</v>
          </cell>
          <cell r="AO483">
            <v>0</v>
          </cell>
          <cell r="AP483">
            <v>4</v>
          </cell>
          <cell r="AQ483">
            <v>28</v>
          </cell>
          <cell r="AR483">
            <v>83</v>
          </cell>
          <cell r="AT483">
            <v>22</v>
          </cell>
          <cell r="AU483">
            <v>345</v>
          </cell>
          <cell r="AV483" t="str">
            <v>04841904</v>
          </cell>
          <cell r="AW483" t="str">
            <v>間接</v>
          </cell>
          <cell r="AX483" t="str">
            <v>工程職</v>
          </cell>
          <cell r="AY483" t="str">
            <v>一般員工</v>
          </cell>
          <cell r="BA483" t="str">
            <v>1.000000000000000</v>
          </cell>
          <cell r="BB483" t="str">
            <v>1.000000000000000</v>
          </cell>
          <cell r="BD483">
            <v>1</v>
          </cell>
          <cell r="BE483" t="str">
            <v>N</v>
          </cell>
          <cell r="BG483" t="str">
            <v>N</v>
          </cell>
          <cell r="BK483" t="str">
            <v>Y</v>
          </cell>
          <cell r="BL483" t="str">
            <v>O</v>
          </cell>
          <cell r="BN483" t="str">
            <v>N</v>
          </cell>
          <cell r="BQ483" t="str">
            <v>1:新增</v>
          </cell>
          <cell r="BR483" t="str">
            <v>A:廠商</v>
          </cell>
          <cell r="BS483" t="str">
            <v>549900</v>
          </cell>
          <cell r="BT483" t="str">
            <v>2:研發</v>
          </cell>
          <cell r="BV483" t="str">
            <v>TW</v>
          </cell>
          <cell r="BW483" t="str">
            <v>A640</v>
          </cell>
          <cell r="BX483" t="str">
            <v>台北市南京東路五段２９１巷２９弄４４號１０１室</v>
          </cell>
          <cell r="BY483" t="str">
            <v>彰化市互助一街１６４號</v>
          </cell>
          <cell r="BZ483" t="str">
            <v>2:碩士</v>
          </cell>
          <cell r="CA483" t="str">
            <v>2:國外</v>
          </cell>
          <cell r="CB483">
            <v>38272</v>
          </cell>
          <cell r="CE483" t="str">
            <v>500</v>
          </cell>
          <cell r="CK483" t="str">
            <v>105</v>
          </cell>
          <cell r="CL483" t="str">
            <v>C</v>
          </cell>
          <cell r="CM483">
            <v>34</v>
          </cell>
          <cell r="CP483" t="str">
            <v>N</v>
          </cell>
          <cell r="CR483">
            <v>60</v>
          </cell>
          <cell r="CS483" t="str">
            <v>IM2</v>
          </cell>
          <cell r="CT483">
            <v>23</v>
          </cell>
          <cell r="CU483">
            <v>83</v>
          </cell>
          <cell r="CV483" t="str">
            <v>Y</v>
          </cell>
        </row>
        <row r="484">
          <cell r="A484" t="str">
            <v>BFA718</v>
          </cell>
          <cell r="B484" t="str">
            <v>20</v>
          </cell>
          <cell r="C484" t="str">
            <v>碩士</v>
          </cell>
          <cell r="D484" t="str">
            <v>1022</v>
          </cell>
          <cell r="E484" t="str">
            <v>工程師</v>
          </cell>
          <cell r="F484" t="str">
            <v>1I-1</v>
          </cell>
          <cell r="G484" t="str">
            <v>常日班(間--8:00上班)</v>
          </cell>
          <cell r="H484" t="str">
            <v>BBA308</v>
          </cell>
          <cell r="I484" t="str">
            <v>工業設計部</v>
          </cell>
          <cell r="J484">
            <v>7511</v>
          </cell>
          <cell r="K484" t="str">
            <v>811626</v>
          </cell>
          <cell r="L484" t="str">
            <v>涂育瑋</v>
          </cell>
          <cell r="O484" t="str">
            <v>E124832189</v>
          </cell>
          <cell r="P484" t="str">
            <v>高雄市</v>
          </cell>
          <cell r="Q484">
            <v>28782</v>
          </cell>
          <cell r="R484" t="str">
            <v>Y</v>
          </cell>
          <cell r="S484" t="str">
            <v>中華民國</v>
          </cell>
          <cell r="U484" t="str">
            <v>M</v>
          </cell>
          <cell r="V484" t="str">
            <v>高雄市前鎮區鎮海路１１２巷１９號</v>
          </cell>
          <cell r="W484" t="str">
            <v>07-8310658</v>
          </cell>
          <cell r="X484" t="str">
            <v>高雄市前鎮區鎮海路１１２巷１９號</v>
          </cell>
          <cell r="Y484" t="str">
            <v>07-8310658</v>
          </cell>
          <cell r="Z484" t="str">
            <v>Y</v>
          </cell>
          <cell r="AB484" t="str">
            <v>0921233848</v>
          </cell>
          <cell r="AC484" t="str">
            <v>涂松</v>
          </cell>
          <cell r="AD484" t="str">
            <v>07-8310658</v>
          </cell>
          <cell r="AE484">
            <v>3</v>
          </cell>
          <cell r="AF484" t="str">
            <v>2003</v>
          </cell>
          <cell r="AG484" t="str">
            <v>工業設計所</v>
          </cell>
          <cell r="AH484" t="str">
            <v>成功大學</v>
          </cell>
          <cell r="AI484" t="str">
            <v>產品設計與規劃,設計表達與模型製作</v>
          </cell>
          <cell r="AJ484" t="str">
            <v>正常</v>
          </cell>
          <cell r="AK484">
            <v>38308</v>
          </cell>
          <cell r="AL484">
            <v>38308</v>
          </cell>
          <cell r="AM484">
            <v>38400</v>
          </cell>
          <cell r="AN484">
            <v>1164</v>
          </cell>
          <cell r="AO484">
            <v>0</v>
          </cell>
          <cell r="AP484">
            <v>4</v>
          </cell>
          <cell r="AQ484">
            <v>28</v>
          </cell>
          <cell r="AR484">
            <v>83</v>
          </cell>
          <cell r="AT484">
            <v>22</v>
          </cell>
          <cell r="AU484">
            <v>345</v>
          </cell>
          <cell r="AV484" t="str">
            <v>04827228</v>
          </cell>
          <cell r="AW484" t="str">
            <v>間接</v>
          </cell>
          <cell r="AX484" t="str">
            <v>工程職</v>
          </cell>
          <cell r="AY484" t="str">
            <v>一般員工</v>
          </cell>
          <cell r="BA484" t="str">
            <v>1.000000000000000</v>
          </cell>
          <cell r="BB484" t="str">
            <v>1.000000000000000</v>
          </cell>
          <cell r="BD484">
            <v>1.08</v>
          </cell>
          <cell r="BE484" t="str">
            <v>N</v>
          </cell>
          <cell r="BG484" t="str">
            <v>N</v>
          </cell>
          <cell r="BK484" t="str">
            <v>Y</v>
          </cell>
          <cell r="BL484" t="str">
            <v>A</v>
          </cell>
          <cell r="BN484" t="str">
            <v>N</v>
          </cell>
          <cell r="BQ484" t="str">
            <v>1:新增</v>
          </cell>
          <cell r="BR484" t="str">
            <v>A:廠商</v>
          </cell>
          <cell r="BS484" t="str">
            <v>542600</v>
          </cell>
          <cell r="BT484" t="str">
            <v>2:研發</v>
          </cell>
          <cell r="BV484" t="str">
            <v>TW</v>
          </cell>
          <cell r="BW484" t="str">
            <v>A640</v>
          </cell>
          <cell r="BX484" t="str">
            <v>高雄市前鎮區鎮海路１１２巷１９號</v>
          </cell>
          <cell r="BY484" t="str">
            <v>高雄市前鎮區鎮海路１１２巷１９號</v>
          </cell>
          <cell r="BZ484" t="str">
            <v>2:碩士</v>
          </cell>
          <cell r="CA484" t="str">
            <v>1:國內</v>
          </cell>
          <cell r="CB484">
            <v>38308</v>
          </cell>
          <cell r="CE484" t="str">
            <v>806</v>
          </cell>
          <cell r="CK484" t="str">
            <v>806</v>
          </cell>
          <cell r="CL484" t="str">
            <v>C</v>
          </cell>
          <cell r="CP484" t="str">
            <v>N</v>
          </cell>
          <cell r="CR484">
            <v>55</v>
          </cell>
          <cell r="CS484" t="str">
            <v>IM1</v>
          </cell>
          <cell r="CT484">
            <v>24</v>
          </cell>
          <cell r="CU484">
            <v>83</v>
          </cell>
          <cell r="CV484" t="str">
            <v>Y</v>
          </cell>
        </row>
        <row r="485">
          <cell r="A485" t="str">
            <v>BFA718</v>
          </cell>
          <cell r="B485" t="str">
            <v>20</v>
          </cell>
          <cell r="C485" t="str">
            <v>碩士</v>
          </cell>
          <cell r="D485" t="str">
            <v>1022</v>
          </cell>
          <cell r="E485" t="str">
            <v>工程師</v>
          </cell>
          <cell r="F485" t="str">
            <v>1I-1</v>
          </cell>
          <cell r="G485" t="str">
            <v>常日班(間--8:00上班)</v>
          </cell>
          <cell r="H485" t="str">
            <v>BBA308</v>
          </cell>
          <cell r="I485" t="str">
            <v>工業設計部</v>
          </cell>
          <cell r="J485">
            <v>7643</v>
          </cell>
          <cell r="K485" t="str">
            <v>812805</v>
          </cell>
          <cell r="L485" t="str">
            <v>黃小芹</v>
          </cell>
          <cell r="O485" t="str">
            <v>Q222613114</v>
          </cell>
          <cell r="P485" t="str">
            <v>台灣省嘉義市</v>
          </cell>
          <cell r="Q485">
            <v>28541</v>
          </cell>
          <cell r="R485" t="str">
            <v>N</v>
          </cell>
          <cell r="S485" t="str">
            <v>中華民國</v>
          </cell>
          <cell r="U485" t="str">
            <v>F</v>
          </cell>
          <cell r="V485" t="str">
            <v>嘉義縣竹崎鄉緞濡村雙溪４號</v>
          </cell>
          <cell r="W485" t="str">
            <v>05-2630012</v>
          </cell>
          <cell r="X485" t="str">
            <v>台北縣中和市連城路２６５巷１２弄１之３號４樓</v>
          </cell>
          <cell r="Y485" t="str">
            <v>02-82457125</v>
          </cell>
          <cell r="Z485" t="str">
            <v>Y</v>
          </cell>
          <cell r="AB485" t="str">
            <v>0953333276</v>
          </cell>
          <cell r="AC485" t="str">
            <v>黃良証</v>
          </cell>
          <cell r="AD485" t="str">
            <v>05-2571561</v>
          </cell>
          <cell r="AE485">
            <v>3</v>
          </cell>
          <cell r="AF485" t="str">
            <v>2003</v>
          </cell>
          <cell r="AG485" t="str">
            <v>創新設計研究所</v>
          </cell>
          <cell r="AH485" t="str">
            <v>台北科技大學</v>
          </cell>
          <cell r="AI485" t="str">
            <v>草圖創意概念發展/2D/3D/後端製程處理</v>
          </cell>
          <cell r="AJ485" t="str">
            <v>正常</v>
          </cell>
          <cell r="AK485">
            <v>38433</v>
          </cell>
          <cell r="AL485">
            <v>38433</v>
          </cell>
          <cell r="AM485">
            <v>38525</v>
          </cell>
          <cell r="AN485">
            <v>1164</v>
          </cell>
          <cell r="AO485">
            <v>0</v>
          </cell>
          <cell r="AP485">
            <v>4</v>
          </cell>
          <cell r="AQ485">
            <v>28</v>
          </cell>
          <cell r="AR485">
            <v>83</v>
          </cell>
          <cell r="AT485">
            <v>22</v>
          </cell>
          <cell r="AU485">
            <v>345</v>
          </cell>
          <cell r="AV485" t="str">
            <v>04841981</v>
          </cell>
          <cell r="AW485" t="str">
            <v>間接</v>
          </cell>
          <cell r="AX485" t="str">
            <v>工程職</v>
          </cell>
          <cell r="AY485" t="str">
            <v>一般員工</v>
          </cell>
          <cell r="BA485" t="str">
            <v>1.000000000000000</v>
          </cell>
          <cell r="BB485" t="str">
            <v>1.000000000000000</v>
          </cell>
          <cell r="BD485">
            <v>1.66</v>
          </cell>
          <cell r="BE485" t="str">
            <v>N</v>
          </cell>
          <cell r="BG485" t="str">
            <v>N</v>
          </cell>
          <cell r="BK485" t="str">
            <v>Y</v>
          </cell>
          <cell r="BL485" t="str">
            <v>O</v>
          </cell>
          <cell r="BN485" t="str">
            <v>N</v>
          </cell>
          <cell r="BQ485" t="str">
            <v>1:新增</v>
          </cell>
          <cell r="BR485" t="str">
            <v>A:廠商</v>
          </cell>
          <cell r="BS485" t="str">
            <v>890000</v>
          </cell>
          <cell r="BT485" t="str">
            <v>2:研發</v>
          </cell>
          <cell r="BV485" t="str">
            <v>TW</v>
          </cell>
          <cell r="BW485" t="str">
            <v>A640</v>
          </cell>
          <cell r="BX485" t="str">
            <v>台北縣中和市連城路２６５巷１２弄１之３號４樓</v>
          </cell>
          <cell r="BY485" t="str">
            <v>嘉義縣竹崎鄉緞濡村雙溪４號</v>
          </cell>
          <cell r="BZ485" t="str">
            <v>2:碩士</v>
          </cell>
          <cell r="CA485" t="str">
            <v>1:國內</v>
          </cell>
          <cell r="CB485">
            <v>38433</v>
          </cell>
          <cell r="CE485" t="str">
            <v>604</v>
          </cell>
          <cell r="CK485" t="str">
            <v>235</v>
          </cell>
          <cell r="CL485" t="str">
            <v>C</v>
          </cell>
          <cell r="CM485">
            <v>27</v>
          </cell>
          <cell r="CP485" t="str">
            <v>N</v>
          </cell>
          <cell r="CR485">
            <v>55</v>
          </cell>
          <cell r="CS485" t="str">
            <v>IM1</v>
          </cell>
          <cell r="CT485">
            <v>0</v>
          </cell>
          <cell r="CU485">
            <v>83</v>
          </cell>
          <cell r="CV485" t="str">
            <v>Y</v>
          </cell>
        </row>
        <row r="486">
          <cell r="A486" t="str">
            <v>BFA718</v>
          </cell>
          <cell r="B486" t="str">
            <v>20</v>
          </cell>
          <cell r="C486" t="str">
            <v>碩士</v>
          </cell>
          <cell r="D486" t="str">
            <v>1022</v>
          </cell>
          <cell r="E486" t="str">
            <v>工程師</v>
          </cell>
          <cell r="F486" t="str">
            <v>1I-1</v>
          </cell>
          <cell r="G486" t="str">
            <v>常日班(間--8:00上班)</v>
          </cell>
          <cell r="H486" t="str">
            <v>BBA308</v>
          </cell>
          <cell r="I486" t="str">
            <v>工業設計部</v>
          </cell>
          <cell r="J486">
            <v>7795</v>
          </cell>
          <cell r="K486" t="str">
            <v>813247</v>
          </cell>
          <cell r="L486" t="str">
            <v>余佩璇</v>
          </cell>
          <cell r="O486" t="str">
            <v>U220953600</v>
          </cell>
          <cell r="P486" t="str">
            <v>台灣省花連縣</v>
          </cell>
          <cell r="Q486">
            <v>28775</v>
          </cell>
          <cell r="R486" t="str">
            <v>N</v>
          </cell>
          <cell r="S486" t="str">
            <v>中華民國</v>
          </cell>
          <cell r="U486" t="str">
            <v>F</v>
          </cell>
          <cell r="V486" t="str">
            <v>花蓮縣光復鄉大安村中正路一段１８６號</v>
          </cell>
          <cell r="W486" t="str">
            <v>02-22509884</v>
          </cell>
          <cell r="X486" t="str">
            <v>台北縣板橋市新海路１３５巷４１號１２樓</v>
          </cell>
          <cell r="Y486" t="str">
            <v>02-22509884</v>
          </cell>
          <cell r="Z486" t="str">
            <v>Y</v>
          </cell>
          <cell r="AC486" t="str">
            <v>余清松</v>
          </cell>
          <cell r="AD486" t="str">
            <v>03-8701208</v>
          </cell>
          <cell r="AE486">
            <v>3</v>
          </cell>
          <cell r="AF486" t="str">
            <v>2005</v>
          </cell>
          <cell r="AG486" t="str">
            <v>Industrial Design</v>
          </cell>
          <cell r="AH486" t="str">
            <v>ID of Sheffield Hallam Univ.</v>
          </cell>
          <cell r="AI486" t="str">
            <v>人因分析,idea sketch,Auto CAD,Alias</v>
          </cell>
          <cell r="AJ486" t="str">
            <v>正常</v>
          </cell>
          <cell r="AK486">
            <v>38504</v>
          </cell>
          <cell r="AL486">
            <v>38504</v>
          </cell>
          <cell r="AM486">
            <v>38596</v>
          </cell>
          <cell r="AN486">
            <v>1164</v>
          </cell>
          <cell r="AO486">
            <v>0</v>
          </cell>
          <cell r="AP486">
            <v>4</v>
          </cell>
          <cell r="AQ486">
            <v>28</v>
          </cell>
          <cell r="AR486">
            <v>83</v>
          </cell>
          <cell r="AT486">
            <v>22</v>
          </cell>
          <cell r="AU486">
            <v>345</v>
          </cell>
          <cell r="AV486" t="str">
            <v>04841988</v>
          </cell>
          <cell r="AW486" t="str">
            <v>間接</v>
          </cell>
          <cell r="AX486" t="str">
            <v>工程職</v>
          </cell>
          <cell r="AY486" t="str">
            <v>一般員工</v>
          </cell>
          <cell r="BA486" t="str">
            <v>1.000000000000000</v>
          </cell>
          <cell r="BB486" t="str">
            <v>1.000000000000000</v>
          </cell>
          <cell r="BD486">
            <v>1.04</v>
          </cell>
          <cell r="BE486" t="str">
            <v>N</v>
          </cell>
          <cell r="BG486" t="str">
            <v>N</v>
          </cell>
          <cell r="BK486" t="str">
            <v>Y</v>
          </cell>
          <cell r="BL486" t="str">
            <v>B</v>
          </cell>
          <cell r="BN486" t="str">
            <v>N</v>
          </cell>
          <cell r="BQ486" t="str">
            <v>1:新增</v>
          </cell>
          <cell r="BR486" t="str">
            <v>A:廠商</v>
          </cell>
          <cell r="BS486" t="str">
            <v>520000</v>
          </cell>
          <cell r="BT486" t="str">
            <v>2:研發</v>
          </cell>
          <cell r="BV486" t="str">
            <v>TW</v>
          </cell>
          <cell r="BW486" t="str">
            <v>A640</v>
          </cell>
          <cell r="BX486" t="str">
            <v>台北縣板橋市新海路１３５巷４１號１２樓</v>
          </cell>
          <cell r="BY486" t="str">
            <v>花蓮縣光復鄉大安村中正路一段１８６號</v>
          </cell>
          <cell r="BZ486" t="str">
            <v>2:碩士</v>
          </cell>
          <cell r="CA486" t="str">
            <v>2:國外</v>
          </cell>
          <cell r="CB486">
            <v>38504</v>
          </cell>
          <cell r="CE486" t="str">
            <v>976</v>
          </cell>
          <cell r="CK486" t="str">
            <v>220</v>
          </cell>
          <cell r="CL486" t="str">
            <v>C</v>
          </cell>
          <cell r="CM486">
            <v>34</v>
          </cell>
          <cell r="CP486" t="str">
            <v>N</v>
          </cell>
          <cell r="CR486">
            <v>55</v>
          </cell>
          <cell r="CS486" t="str">
            <v>IM1</v>
          </cell>
          <cell r="CT486">
            <v>0</v>
          </cell>
          <cell r="CU486">
            <v>83</v>
          </cell>
          <cell r="CV486" t="str">
            <v>Y</v>
          </cell>
        </row>
        <row r="487">
          <cell r="A487" t="str">
            <v>BBA408</v>
          </cell>
          <cell r="B487" t="str">
            <v>40</v>
          </cell>
          <cell r="C487" t="str">
            <v>專科</v>
          </cell>
          <cell r="D487" t="str">
            <v>1022</v>
          </cell>
          <cell r="E487" t="str">
            <v>工程師</v>
          </cell>
          <cell r="F487" t="str">
            <v>1I-1</v>
          </cell>
          <cell r="G487" t="str">
            <v>常日班(間--8:00上班)</v>
          </cell>
          <cell r="H487" t="str">
            <v>BBA418</v>
          </cell>
          <cell r="I487" t="str">
            <v>CNSBG研發機構設計部一課</v>
          </cell>
          <cell r="J487">
            <v>3527</v>
          </cell>
          <cell r="K487" t="str">
            <v>803490</v>
          </cell>
          <cell r="L487" t="str">
            <v>張誌凱</v>
          </cell>
          <cell r="O487" t="str">
            <v>N122845078</v>
          </cell>
          <cell r="P487" t="str">
            <v>台灣省彰化縣</v>
          </cell>
          <cell r="Q487">
            <v>27675</v>
          </cell>
          <cell r="R487" t="str">
            <v>N</v>
          </cell>
          <cell r="S487" t="str">
            <v>中華民國</v>
          </cell>
          <cell r="U487" t="str">
            <v>M</v>
          </cell>
          <cell r="V487" t="str">
            <v>彰化縣永靖鄉五汴村６鄰五汴巷１６５弄１號</v>
          </cell>
          <cell r="W487" t="str">
            <v>04-8221923</v>
          </cell>
          <cell r="X487" t="str">
            <v>彰化縣永靖鄉五汴村６鄰五汴巷１５０弄４號</v>
          </cell>
          <cell r="Y487" t="str">
            <v>04-8221923</v>
          </cell>
          <cell r="Z487" t="str">
            <v>Y</v>
          </cell>
          <cell r="AB487" t="str">
            <v>0923109371</v>
          </cell>
          <cell r="AC487" t="str">
            <v>張賴玉</v>
          </cell>
          <cell r="AD487" t="str">
            <v>04-8221923</v>
          </cell>
          <cell r="AE487">
            <v>7</v>
          </cell>
          <cell r="AF487" t="str">
            <v>1996</v>
          </cell>
          <cell r="AG487" t="str">
            <v>機械工程科</v>
          </cell>
          <cell r="AH487" t="str">
            <v>聯合工專</v>
          </cell>
          <cell r="AJ487" t="str">
            <v>正常</v>
          </cell>
          <cell r="AK487">
            <v>36941</v>
          </cell>
          <cell r="AL487">
            <v>36941</v>
          </cell>
          <cell r="AM487">
            <v>37030</v>
          </cell>
          <cell r="AN487">
            <v>1166</v>
          </cell>
          <cell r="AO487">
            <v>0</v>
          </cell>
          <cell r="AP487">
            <v>2</v>
          </cell>
          <cell r="AQ487">
            <v>28</v>
          </cell>
          <cell r="AR487">
            <v>83</v>
          </cell>
          <cell r="AT487">
            <v>21</v>
          </cell>
          <cell r="AU487">
            <v>370</v>
          </cell>
          <cell r="AV487" t="str">
            <v>04642938</v>
          </cell>
          <cell r="AW487" t="str">
            <v>間接</v>
          </cell>
          <cell r="AX487" t="str">
            <v>工程職</v>
          </cell>
          <cell r="AY487" t="str">
            <v>一般員工</v>
          </cell>
          <cell r="BA487" t="str">
            <v>1.000000000000000</v>
          </cell>
          <cell r="BB487" t="str">
            <v>1.000000000000000</v>
          </cell>
          <cell r="BD487">
            <v>1.83</v>
          </cell>
          <cell r="BE487" t="str">
            <v>N</v>
          </cell>
          <cell r="BG487" t="str">
            <v>N</v>
          </cell>
          <cell r="BK487" t="str">
            <v>Y</v>
          </cell>
          <cell r="BL487" t="str">
            <v>O</v>
          </cell>
          <cell r="BN487" t="str">
            <v>N</v>
          </cell>
          <cell r="BQ487" t="str">
            <v>0:其他</v>
          </cell>
          <cell r="BR487" t="str">
            <v>A:廠商</v>
          </cell>
          <cell r="BS487" t="str">
            <v>544200</v>
          </cell>
          <cell r="BT487" t="str">
            <v>2:研發</v>
          </cell>
          <cell r="BV487" t="str">
            <v>TW</v>
          </cell>
          <cell r="BW487" t="str">
            <v>174</v>
          </cell>
          <cell r="BX487" t="str">
            <v>彰化縣永靖鄉五汴村６鄰五汴巷１５０弄４號</v>
          </cell>
          <cell r="BY487" t="str">
            <v>彰化縣永靖鄉五汴村６鄰五汴巷１６５弄１號</v>
          </cell>
          <cell r="BZ487" t="str">
            <v>4:專科</v>
          </cell>
          <cell r="CA487" t="str">
            <v>1:國內</v>
          </cell>
          <cell r="CB487">
            <v>36941</v>
          </cell>
          <cell r="CE487" t="str">
            <v>512</v>
          </cell>
          <cell r="CK487" t="str">
            <v>512</v>
          </cell>
          <cell r="CL487" t="str">
            <v>C</v>
          </cell>
          <cell r="CP487" t="str">
            <v>N</v>
          </cell>
          <cell r="CR487">
            <v>0</v>
          </cell>
          <cell r="CT487">
            <v>0</v>
          </cell>
          <cell r="CU487">
            <v>0</v>
          </cell>
          <cell r="CV487" t="str">
            <v>N</v>
          </cell>
        </row>
        <row r="488">
          <cell r="A488" t="str">
            <v>BBA408</v>
          </cell>
          <cell r="B488" t="str">
            <v>40</v>
          </cell>
          <cell r="C488" t="str">
            <v>專科</v>
          </cell>
          <cell r="D488" t="str">
            <v>1022</v>
          </cell>
          <cell r="E488" t="str">
            <v>工程師</v>
          </cell>
          <cell r="F488" t="str">
            <v>1I-1</v>
          </cell>
          <cell r="G488" t="str">
            <v>常日班(間--8:00上班)</v>
          </cell>
          <cell r="H488" t="str">
            <v>BBA418</v>
          </cell>
          <cell r="I488" t="str">
            <v>CNSBG研發機構設計部一課</v>
          </cell>
          <cell r="J488">
            <v>4147</v>
          </cell>
          <cell r="K488" t="str">
            <v>804137</v>
          </cell>
          <cell r="L488" t="str">
            <v>劉宜玫</v>
          </cell>
          <cell r="O488" t="str">
            <v>K221539928</v>
          </cell>
          <cell r="P488" t="str">
            <v>台灣省苗栗縣</v>
          </cell>
          <cell r="Q488">
            <v>28755</v>
          </cell>
          <cell r="R488" t="str">
            <v>N</v>
          </cell>
          <cell r="S488" t="str">
            <v>中華民國</v>
          </cell>
          <cell r="U488" t="str">
            <v>F</v>
          </cell>
          <cell r="V488" t="str">
            <v>苗栗縣苑裡鎮世界路１段７４號之１０</v>
          </cell>
          <cell r="W488" t="str">
            <v>037-861568</v>
          </cell>
          <cell r="X488" t="str">
            <v>苗栗縣苑裡鎮世界路１段７４號之１０</v>
          </cell>
          <cell r="Y488" t="str">
            <v>037-861568</v>
          </cell>
          <cell r="Z488" t="str">
            <v>Y</v>
          </cell>
          <cell r="AB488" t="str">
            <v>0923000888</v>
          </cell>
          <cell r="AC488" t="str">
            <v>劉清峰</v>
          </cell>
          <cell r="AD488" t="str">
            <v>037-861568</v>
          </cell>
          <cell r="AE488">
            <v>7</v>
          </cell>
          <cell r="AF488" t="str">
            <v>1998</v>
          </cell>
          <cell r="AG488" t="str">
            <v>工業設計科</v>
          </cell>
          <cell r="AH488" t="str">
            <v>萬能工專</v>
          </cell>
          <cell r="AJ488" t="str">
            <v>正常</v>
          </cell>
          <cell r="AK488">
            <v>37312</v>
          </cell>
          <cell r="AL488">
            <v>37312</v>
          </cell>
          <cell r="AM488">
            <v>37401</v>
          </cell>
          <cell r="AN488">
            <v>1166</v>
          </cell>
          <cell r="AO488">
            <v>0</v>
          </cell>
          <cell r="AP488">
            <v>2</v>
          </cell>
          <cell r="AQ488">
            <v>28</v>
          </cell>
          <cell r="AR488">
            <v>83</v>
          </cell>
          <cell r="AT488">
            <v>21</v>
          </cell>
          <cell r="AU488">
            <v>370</v>
          </cell>
          <cell r="AV488" t="str">
            <v>04732896</v>
          </cell>
          <cell r="AW488" t="str">
            <v>間接</v>
          </cell>
          <cell r="AX488" t="str">
            <v>工程職</v>
          </cell>
          <cell r="AY488" t="str">
            <v>一般員工</v>
          </cell>
          <cell r="BA488" t="str">
            <v>1.000000000000000</v>
          </cell>
          <cell r="BB488" t="str">
            <v>1.000000000000000</v>
          </cell>
          <cell r="BD488">
            <v>3</v>
          </cell>
          <cell r="BE488" t="str">
            <v>N</v>
          </cell>
          <cell r="BG488" t="str">
            <v>N</v>
          </cell>
          <cell r="BK488" t="str">
            <v>Y</v>
          </cell>
          <cell r="BL488" t="str">
            <v>A</v>
          </cell>
          <cell r="BN488" t="str">
            <v>N</v>
          </cell>
          <cell r="BQ488" t="str">
            <v>0:其他</v>
          </cell>
          <cell r="BR488" t="str">
            <v>A:廠商</v>
          </cell>
          <cell r="BS488" t="str">
            <v>520000</v>
          </cell>
          <cell r="BT488" t="str">
            <v>2:研發</v>
          </cell>
          <cell r="BV488" t="str">
            <v>TW</v>
          </cell>
          <cell r="BW488" t="str">
            <v>174</v>
          </cell>
          <cell r="BX488" t="str">
            <v>苗栗縣苑裡鎮世界路１段７４號之１０</v>
          </cell>
          <cell r="BY488" t="str">
            <v>苗栗縣苑裡鎮世界路１段７４號之１０</v>
          </cell>
          <cell r="BZ488" t="str">
            <v>4:專科</v>
          </cell>
          <cell r="CA488" t="str">
            <v>1:國內</v>
          </cell>
          <cell r="CB488">
            <v>37312</v>
          </cell>
          <cell r="CE488" t="str">
            <v>358</v>
          </cell>
          <cell r="CK488" t="str">
            <v>358</v>
          </cell>
          <cell r="CL488" t="str">
            <v>C</v>
          </cell>
          <cell r="CP488" t="str">
            <v>N</v>
          </cell>
          <cell r="CR488">
            <v>0</v>
          </cell>
          <cell r="CT488">
            <v>0</v>
          </cell>
          <cell r="CU488">
            <v>0</v>
          </cell>
          <cell r="CV488" t="str">
            <v>N</v>
          </cell>
        </row>
        <row r="489">
          <cell r="A489" t="str">
            <v>BBA408</v>
          </cell>
          <cell r="B489" t="str">
            <v>30</v>
          </cell>
          <cell r="C489" t="str">
            <v>學士</v>
          </cell>
          <cell r="D489" t="str">
            <v>1022</v>
          </cell>
          <cell r="E489" t="str">
            <v>工程師</v>
          </cell>
          <cell r="F489" t="str">
            <v>1I-1</v>
          </cell>
          <cell r="G489" t="str">
            <v>常日班(間--8:00上班)</v>
          </cell>
          <cell r="H489" t="str">
            <v>BBA418</v>
          </cell>
          <cell r="I489" t="str">
            <v>CNSBG研發機構設計部一課</v>
          </cell>
          <cell r="J489">
            <v>5928</v>
          </cell>
          <cell r="K489" t="str">
            <v>809542</v>
          </cell>
          <cell r="L489" t="str">
            <v>盧發寧</v>
          </cell>
          <cell r="O489" t="str">
            <v>H120435614</v>
          </cell>
          <cell r="P489" t="str">
            <v>江西省雲都縣</v>
          </cell>
          <cell r="Q489">
            <v>22549</v>
          </cell>
          <cell r="R489" t="str">
            <v>Y</v>
          </cell>
          <cell r="S489" t="str">
            <v>中華民國</v>
          </cell>
          <cell r="U489" t="str">
            <v>M</v>
          </cell>
          <cell r="V489" t="str">
            <v>桃園縣中壢市龍昌路１９０巷１７２號</v>
          </cell>
          <cell r="W489" t="str">
            <v>03-4656537</v>
          </cell>
          <cell r="X489" t="str">
            <v>桃園縣中壢市龍昌路１９０巷１７２號</v>
          </cell>
          <cell r="Y489" t="str">
            <v>03-4656537</v>
          </cell>
          <cell r="Z489" t="str">
            <v>Y</v>
          </cell>
          <cell r="AB489" t="str">
            <v>0952780095</v>
          </cell>
          <cell r="AC489" t="str">
            <v>魏寶蘭</v>
          </cell>
          <cell r="AD489" t="str">
            <v>03-4656537</v>
          </cell>
          <cell r="AE489">
            <v>5</v>
          </cell>
          <cell r="AF489" t="str">
            <v>2002</v>
          </cell>
          <cell r="AG489" t="str">
            <v>機械工程系</v>
          </cell>
          <cell r="AH489" t="str">
            <v>清雲技術學院</v>
          </cell>
          <cell r="AJ489" t="str">
            <v>正常</v>
          </cell>
          <cell r="AK489">
            <v>37949</v>
          </cell>
          <cell r="AL489">
            <v>37949</v>
          </cell>
          <cell r="AM489">
            <v>38041</v>
          </cell>
          <cell r="AN489">
            <v>1166</v>
          </cell>
          <cell r="AO489">
            <v>0</v>
          </cell>
          <cell r="AP489">
            <v>2</v>
          </cell>
          <cell r="AQ489">
            <v>28</v>
          </cell>
          <cell r="AR489">
            <v>83</v>
          </cell>
          <cell r="AT489">
            <v>22</v>
          </cell>
          <cell r="AU489">
            <v>370</v>
          </cell>
          <cell r="AV489" t="str">
            <v>04826658</v>
          </cell>
          <cell r="AW489" t="str">
            <v>間接</v>
          </cell>
          <cell r="AX489" t="str">
            <v>工程職</v>
          </cell>
          <cell r="AY489" t="str">
            <v>一般員工</v>
          </cell>
          <cell r="BA489" t="str">
            <v>1.000000000000000</v>
          </cell>
          <cell r="BB489" t="str">
            <v>1.000000000000000</v>
          </cell>
          <cell r="BD489">
            <v>4.7</v>
          </cell>
          <cell r="BE489" t="str">
            <v>N</v>
          </cell>
          <cell r="BG489" t="str">
            <v>N</v>
          </cell>
          <cell r="BK489" t="str">
            <v>Y</v>
          </cell>
          <cell r="BL489" t="str">
            <v>O</v>
          </cell>
          <cell r="BN489" t="str">
            <v>N</v>
          </cell>
          <cell r="BQ489" t="str">
            <v>1:新增</v>
          </cell>
          <cell r="BR489" t="str">
            <v>A:廠商</v>
          </cell>
          <cell r="BS489" t="str">
            <v>544200</v>
          </cell>
          <cell r="BT489" t="str">
            <v>2:研發</v>
          </cell>
          <cell r="BV489" t="str">
            <v>TW</v>
          </cell>
          <cell r="BW489" t="str">
            <v>174</v>
          </cell>
          <cell r="BX489" t="str">
            <v>桃園縣中壢市龍昌路１９０巷１７２號</v>
          </cell>
          <cell r="BY489" t="str">
            <v>桃園縣中壢市龍昌路１９０巷１７２號</v>
          </cell>
          <cell r="BZ489" t="str">
            <v>3:學士</v>
          </cell>
          <cell r="CA489" t="str">
            <v>1:國內</v>
          </cell>
          <cell r="CB489">
            <v>37949</v>
          </cell>
          <cell r="CE489" t="str">
            <v>320</v>
          </cell>
          <cell r="CK489" t="str">
            <v>320</v>
          </cell>
          <cell r="CL489" t="str">
            <v>C</v>
          </cell>
          <cell r="CM489">
            <v>27</v>
          </cell>
          <cell r="CP489" t="str">
            <v>N</v>
          </cell>
          <cell r="CR489">
            <v>0</v>
          </cell>
          <cell r="CT489">
            <v>0</v>
          </cell>
          <cell r="CU489">
            <v>0</v>
          </cell>
          <cell r="CV489" t="str">
            <v>N</v>
          </cell>
        </row>
        <row r="490">
          <cell r="A490" t="str">
            <v>BBA408</v>
          </cell>
          <cell r="B490" t="str">
            <v>20</v>
          </cell>
          <cell r="C490" t="str">
            <v>碩士</v>
          </cell>
          <cell r="D490" t="str">
            <v>1022</v>
          </cell>
          <cell r="E490" t="str">
            <v>工程師</v>
          </cell>
          <cell r="F490" t="str">
            <v>1I-1</v>
          </cell>
          <cell r="G490" t="str">
            <v>常日班(間--8:00上班)</v>
          </cell>
          <cell r="H490" t="str">
            <v>BBA418</v>
          </cell>
          <cell r="I490" t="str">
            <v>CNSBG研發機構設計部一課</v>
          </cell>
          <cell r="J490">
            <v>6557</v>
          </cell>
          <cell r="K490" t="str">
            <v>810765</v>
          </cell>
          <cell r="L490" t="str">
            <v>許世昌</v>
          </cell>
          <cell r="O490" t="str">
            <v>P120969807</v>
          </cell>
          <cell r="P490" t="str">
            <v>台北市</v>
          </cell>
          <cell r="Q490">
            <v>26474</v>
          </cell>
          <cell r="R490" t="str">
            <v>N</v>
          </cell>
          <cell r="S490" t="str">
            <v>中華民國</v>
          </cell>
          <cell r="U490" t="str">
            <v>M</v>
          </cell>
          <cell r="V490" t="str">
            <v>台中縣太平市永豐路３６５號</v>
          </cell>
          <cell r="W490" t="str">
            <v>04-22775543</v>
          </cell>
          <cell r="X490" t="str">
            <v>台中縣大里市公教街７６號</v>
          </cell>
          <cell r="Y490" t="str">
            <v>04-22775543</v>
          </cell>
          <cell r="Z490" t="str">
            <v>Y</v>
          </cell>
          <cell r="AB490" t="str">
            <v>0912105382</v>
          </cell>
          <cell r="AC490" t="str">
            <v>許德政</v>
          </cell>
          <cell r="AD490" t="str">
            <v>04-22775543</v>
          </cell>
          <cell r="AE490">
            <v>3</v>
          </cell>
          <cell r="AF490" t="str">
            <v>1999</v>
          </cell>
          <cell r="AG490" t="str">
            <v>工業設計所</v>
          </cell>
          <cell r="AH490" t="str">
            <v>大葉大學</v>
          </cell>
          <cell r="AI490" t="str">
            <v>內外觀設計</v>
          </cell>
          <cell r="AJ490" t="str">
            <v>正常</v>
          </cell>
          <cell r="AK490">
            <v>38098</v>
          </cell>
          <cell r="AL490">
            <v>38098</v>
          </cell>
          <cell r="AM490">
            <v>38189</v>
          </cell>
          <cell r="AN490">
            <v>1166</v>
          </cell>
          <cell r="AO490">
            <v>0</v>
          </cell>
          <cell r="AP490">
            <v>2</v>
          </cell>
          <cell r="AQ490">
            <v>28</v>
          </cell>
          <cell r="AR490">
            <v>83</v>
          </cell>
          <cell r="AT490">
            <v>22</v>
          </cell>
          <cell r="AU490">
            <v>370</v>
          </cell>
          <cell r="AV490" t="str">
            <v>04835191</v>
          </cell>
          <cell r="AW490" t="str">
            <v>間接</v>
          </cell>
          <cell r="AX490" t="str">
            <v>工程職</v>
          </cell>
          <cell r="AY490" t="str">
            <v>一般員工</v>
          </cell>
          <cell r="BA490" t="str">
            <v>1.000000000000000</v>
          </cell>
          <cell r="BB490" t="str">
            <v>1.000000000000000</v>
          </cell>
          <cell r="BD490">
            <v>2</v>
          </cell>
          <cell r="BE490" t="str">
            <v>N</v>
          </cell>
          <cell r="BG490" t="str">
            <v>N</v>
          </cell>
          <cell r="BK490" t="str">
            <v>Y</v>
          </cell>
          <cell r="BL490" t="str">
            <v>O</v>
          </cell>
          <cell r="BN490" t="str">
            <v>N</v>
          </cell>
          <cell r="BQ490" t="str">
            <v>1:新增</v>
          </cell>
          <cell r="BR490" t="str">
            <v>A:廠商</v>
          </cell>
          <cell r="BS490" t="str">
            <v>542600</v>
          </cell>
          <cell r="BT490" t="str">
            <v>2:研發</v>
          </cell>
          <cell r="BV490" t="str">
            <v>TW</v>
          </cell>
          <cell r="BW490" t="str">
            <v>174</v>
          </cell>
          <cell r="BX490" t="str">
            <v>台中縣大里市公教街７６號</v>
          </cell>
          <cell r="BY490" t="str">
            <v>台中縣太平市永豐路３６５號</v>
          </cell>
          <cell r="BZ490" t="str">
            <v>2:碩士</v>
          </cell>
          <cell r="CA490" t="str">
            <v>1:國內</v>
          </cell>
          <cell r="CB490">
            <v>38098</v>
          </cell>
          <cell r="CE490" t="str">
            <v>411</v>
          </cell>
          <cell r="CK490" t="str">
            <v>412</v>
          </cell>
          <cell r="CL490" t="str">
            <v>C</v>
          </cell>
          <cell r="CM490">
            <v>34</v>
          </cell>
          <cell r="CP490" t="str">
            <v>N</v>
          </cell>
          <cell r="CR490">
            <v>55</v>
          </cell>
          <cell r="CS490" t="str">
            <v>IM1</v>
          </cell>
          <cell r="CT490">
            <v>24</v>
          </cell>
          <cell r="CU490">
            <v>83</v>
          </cell>
          <cell r="CV490" t="str">
            <v>Y</v>
          </cell>
        </row>
        <row r="491">
          <cell r="A491" t="str">
            <v>BBA408</v>
          </cell>
          <cell r="B491" t="str">
            <v>30</v>
          </cell>
          <cell r="C491" t="str">
            <v>學士</v>
          </cell>
          <cell r="D491" t="str">
            <v>1022</v>
          </cell>
          <cell r="E491" t="str">
            <v>工程師</v>
          </cell>
          <cell r="F491" t="str">
            <v>1I-1</v>
          </cell>
          <cell r="G491" t="str">
            <v>常日班(間--8:00上班)</v>
          </cell>
          <cell r="H491" t="str">
            <v>BBA428</v>
          </cell>
          <cell r="I491" t="str">
            <v>CNSBG研發機構設計部二課</v>
          </cell>
          <cell r="J491">
            <v>6155</v>
          </cell>
          <cell r="K491" t="str">
            <v>810032</v>
          </cell>
          <cell r="L491" t="str">
            <v>卓安平</v>
          </cell>
          <cell r="O491" t="str">
            <v>B121226800</v>
          </cell>
          <cell r="Q491">
            <v>27405</v>
          </cell>
          <cell r="R491" t="str">
            <v>N</v>
          </cell>
          <cell r="S491" t="str">
            <v>中華民國</v>
          </cell>
          <cell r="U491" t="str">
            <v>M</v>
          </cell>
          <cell r="V491" t="str">
            <v>台北市忠孝東路三段５４號５樓之２</v>
          </cell>
          <cell r="W491" t="str">
            <v>02-27813741</v>
          </cell>
          <cell r="X491" t="str">
            <v>台北縣中和市南華路１６號６樓之５</v>
          </cell>
          <cell r="Y491" t="str">
            <v>02-82455525</v>
          </cell>
          <cell r="Z491" t="str">
            <v>Y</v>
          </cell>
          <cell r="AB491" t="str">
            <v>0937683216</v>
          </cell>
          <cell r="AC491" t="str">
            <v>曾瑞容</v>
          </cell>
          <cell r="AD491" t="str">
            <v>02-27712171#3099</v>
          </cell>
          <cell r="AE491">
            <v>5</v>
          </cell>
          <cell r="AF491" t="str">
            <v>1997</v>
          </cell>
          <cell r="AG491" t="str">
            <v>機械系</v>
          </cell>
          <cell r="AH491" t="str">
            <v>元智大學</v>
          </cell>
          <cell r="AI491" t="str">
            <v>Adapter外觀設計,內部散熱機構設計</v>
          </cell>
          <cell r="AJ491" t="str">
            <v>正常</v>
          </cell>
          <cell r="AK491">
            <v>38033</v>
          </cell>
          <cell r="AL491">
            <v>38033</v>
          </cell>
          <cell r="AM491">
            <v>38123</v>
          </cell>
          <cell r="AN491">
            <v>1167</v>
          </cell>
          <cell r="AO491">
            <v>0</v>
          </cell>
          <cell r="AP491">
            <v>4</v>
          </cell>
          <cell r="AQ491">
            <v>28</v>
          </cell>
          <cell r="AR491">
            <v>83</v>
          </cell>
          <cell r="AT491">
            <v>21</v>
          </cell>
          <cell r="AU491">
            <v>370</v>
          </cell>
          <cell r="AV491" t="str">
            <v>04827379</v>
          </cell>
          <cell r="AW491" t="str">
            <v>間接</v>
          </cell>
          <cell r="AX491" t="str">
            <v>工程職</v>
          </cell>
          <cell r="AY491" t="str">
            <v>一般員工</v>
          </cell>
          <cell r="BA491" t="str">
            <v>1.000000000000000</v>
          </cell>
          <cell r="BB491" t="str">
            <v>1.000000000000000</v>
          </cell>
          <cell r="BD491">
            <v>3</v>
          </cell>
          <cell r="BE491" t="str">
            <v>N</v>
          </cell>
          <cell r="BG491" t="str">
            <v>N</v>
          </cell>
          <cell r="BK491" t="str">
            <v>Y</v>
          </cell>
          <cell r="BL491" t="str">
            <v>B</v>
          </cell>
          <cell r="BN491" t="str">
            <v>N</v>
          </cell>
          <cell r="BQ491" t="str">
            <v>1:新增</v>
          </cell>
          <cell r="BR491" t="str">
            <v>A:廠商</v>
          </cell>
          <cell r="BS491" t="str">
            <v>544200</v>
          </cell>
          <cell r="BT491" t="str">
            <v>2:研發</v>
          </cell>
          <cell r="BV491" t="str">
            <v>TW</v>
          </cell>
          <cell r="BW491" t="str">
            <v>174</v>
          </cell>
          <cell r="BX491" t="str">
            <v>台北縣中和市南華路１６號６樓之５</v>
          </cell>
          <cell r="BY491" t="str">
            <v>台北市忠孝東路三段５４號５樓之２</v>
          </cell>
          <cell r="BZ491" t="str">
            <v>3:學士</v>
          </cell>
          <cell r="CA491" t="str">
            <v>1:國內</v>
          </cell>
          <cell r="CB491">
            <v>38033</v>
          </cell>
          <cell r="CE491" t="str">
            <v>106</v>
          </cell>
          <cell r="CK491" t="str">
            <v>235</v>
          </cell>
          <cell r="CL491" t="str">
            <v>C</v>
          </cell>
          <cell r="CM491">
            <v>34</v>
          </cell>
          <cell r="CP491" t="str">
            <v>N</v>
          </cell>
          <cell r="CR491">
            <v>26</v>
          </cell>
          <cell r="CS491" t="str">
            <v>IE1</v>
          </cell>
          <cell r="CT491">
            <v>22</v>
          </cell>
          <cell r="CU491">
            <v>83</v>
          </cell>
          <cell r="CV491" t="str">
            <v>Y</v>
          </cell>
        </row>
        <row r="492">
          <cell r="A492" t="str">
            <v>BBA408</v>
          </cell>
          <cell r="B492" t="str">
            <v>30</v>
          </cell>
          <cell r="C492" t="str">
            <v>學士</v>
          </cell>
          <cell r="D492" t="str">
            <v>1022</v>
          </cell>
          <cell r="E492" t="str">
            <v>工程師</v>
          </cell>
          <cell r="F492" t="str">
            <v>1I-1</v>
          </cell>
          <cell r="G492" t="str">
            <v>常日班(間--8:00上班)</v>
          </cell>
          <cell r="H492" t="str">
            <v>BBA428</v>
          </cell>
          <cell r="I492" t="str">
            <v>CNSBG研發機構設計部二課</v>
          </cell>
          <cell r="J492">
            <v>6382</v>
          </cell>
          <cell r="K492" t="str">
            <v>810382</v>
          </cell>
          <cell r="L492" t="str">
            <v>廖煌輝</v>
          </cell>
          <cell r="O492" t="str">
            <v>F121814573</v>
          </cell>
          <cell r="P492" t="str">
            <v>台灣省台北縣</v>
          </cell>
          <cell r="Q492">
            <v>25646</v>
          </cell>
          <cell r="R492" t="str">
            <v>Y</v>
          </cell>
          <cell r="S492" t="str">
            <v>中華民國</v>
          </cell>
          <cell r="U492" t="str">
            <v>M</v>
          </cell>
          <cell r="V492" t="str">
            <v>台北縣樹林市地政街８巷２弄２號２樓</v>
          </cell>
          <cell r="W492" t="str">
            <v>02-26801502</v>
          </cell>
          <cell r="X492" t="str">
            <v>台北縣樹林市地政街８巷２弄２號２樓</v>
          </cell>
          <cell r="Y492" t="str">
            <v>02-26801502</v>
          </cell>
          <cell r="Z492" t="str">
            <v>Y</v>
          </cell>
          <cell r="AB492" t="str">
            <v>0935305685</v>
          </cell>
          <cell r="AC492" t="str">
            <v>陳麗萍</v>
          </cell>
          <cell r="AD492" t="str">
            <v>02-26801502</v>
          </cell>
          <cell r="AE492">
            <v>5</v>
          </cell>
          <cell r="AF492" t="str">
            <v>2003</v>
          </cell>
          <cell r="AG492" t="str">
            <v>工業工程系</v>
          </cell>
          <cell r="AH492" t="str">
            <v>台北科技大學</v>
          </cell>
          <cell r="AI492" t="str">
            <v>機構設計,產品開發,Pro/e 3D繪圖</v>
          </cell>
          <cell r="AJ492" t="str">
            <v>正常</v>
          </cell>
          <cell r="AK492">
            <v>38061</v>
          </cell>
          <cell r="AL492">
            <v>38061</v>
          </cell>
          <cell r="AM492">
            <v>38153</v>
          </cell>
          <cell r="AN492">
            <v>1167</v>
          </cell>
          <cell r="AO492">
            <v>0</v>
          </cell>
          <cell r="AP492">
            <v>4</v>
          </cell>
          <cell r="AQ492">
            <v>28</v>
          </cell>
          <cell r="AR492">
            <v>83</v>
          </cell>
          <cell r="AT492">
            <v>22</v>
          </cell>
          <cell r="AU492">
            <v>370</v>
          </cell>
          <cell r="AV492" t="str">
            <v>04827411</v>
          </cell>
          <cell r="AW492" t="str">
            <v>間接</v>
          </cell>
          <cell r="AX492" t="str">
            <v>工程職</v>
          </cell>
          <cell r="AY492" t="str">
            <v>一般員工</v>
          </cell>
          <cell r="BA492" t="str">
            <v>1.000000000000000</v>
          </cell>
          <cell r="BB492" t="str">
            <v>1.000000000000000</v>
          </cell>
          <cell r="BD492">
            <v>4.87</v>
          </cell>
          <cell r="BE492" t="str">
            <v>N</v>
          </cell>
          <cell r="BG492" t="str">
            <v>N</v>
          </cell>
          <cell r="BK492" t="str">
            <v>Y</v>
          </cell>
          <cell r="BL492" t="str">
            <v>B</v>
          </cell>
          <cell r="BN492" t="str">
            <v>N</v>
          </cell>
          <cell r="BQ492" t="str">
            <v>1:新增</v>
          </cell>
          <cell r="BR492" t="str">
            <v>A:廠商</v>
          </cell>
          <cell r="BS492" t="str">
            <v>542600</v>
          </cell>
          <cell r="BT492" t="str">
            <v>2:研發</v>
          </cell>
          <cell r="BV492" t="str">
            <v>TW</v>
          </cell>
          <cell r="BW492" t="str">
            <v>174</v>
          </cell>
          <cell r="BX492" t="str">
            <v>台北縣樹林市地政街８巷２弄２號２樓</v>
          </cell>
          <cell r="BY492" t="str">
            <v>台北縣樹林市地政街８巷２弄２號２樓</v>
          </cell>
          <cell r="BZ492" t="str">
            <v>3:學士</v>
          </cell>
          <cell r="CA492" t="str">
            <v>1:國內</v>
          </cell>
          <cell r="CB492">
            <v>38061</v>
          </cell>
          <cell r="CE492" t="str">
            <v>238</v>
          </cell>
          <cell r="CK492" t="str">
            <v>238</v>
          </cell>
          <cell r="CL492" t="str">
            <v>C</v>
          </cell>
          <cell r="CM492">
            <v>35</v>
          </cell>
          <cell r="CP492" t="str">
            <v>N</v>
          </cell>
          <cell r="CR492">
            <v>55</v>
          </cell>
          <cell r="CS492" t="str">
            <v>IM1</v>
          </cell>
          <cell r="CT492">
            <v>24</v>
          </cell>
          <cell r="CU492">
            <v>83</v>
          </cell>
          <cell r="CV492" t="str">
            <v>Y</v>
          </cell>
        </row>
        <row r="493">
          <cell r="A493" t="str">
            <v>BBA508</v>
          </cell>
          <cell r="B493" t="str">
            <v>40</v>
          </cell>
          <cell r="C493" t="str">
            <v>專科</v>
          </cell>
          <cell r="D493" t="str">
            <v>1022</v>
          </cell>
          <cell r="E493" t="str">
            <v>工程師</v>
          </cell>
          <cell r="F493" t="str">
            <v>1I-1</v>
          </cell>
          <cell r="G493" t="str">
            <v>常日班(間--8:00上班)</v>
          </cell>
          <cell r="H493" t="str">
            <v>BBA518</v>
          </cell>
          <cell r="I493" t="str">
            <v>CNSBG研發佈局工程部一課</v>
          </cell>
          <cell r="J493">
            <v>1103</v>
          </cell>
          <cell r="K493" t="str">
            <v>801185</v>
          </cell>
          <cell r="L493" t="str">
            <v>劉淑姿</v>
          </cell>
          <cell r="O493" t="str">
            <v>J220629762</v>
          </cell>
          <cell r="P493" t="str">
            <v>台灣省新竹縣</v>
          </cell>
          <cell r="Q493">
            <v>27992</v>
          </cell>
          <cell r="R493" t="str">
            <v>N</v>
          </cell>
          <cell r="S493" t="str">
            <v>中華民國</v>
          </cell>
          <cell r="U493" t="str">
            <v>F</v>
          </cell>
          <cell r="V493" t="str">
            <v>新竹縣竹東鎮五豐里２６鄰１４３號</v>
          </cell>
          <cell r="W493" t="str">
            <v>03-5888151</v>
          </cell>
          <cell r="X493" t="str">
            <v>新竹縣新埔鎮寶石里關埔路水車頭段４１０巷１０弄２５號</v>
          </cell>
          <cell r="Y493" t="str">
            <v>03-5888151</v>
          </cell>
          <cell r="Z493" t="str">
            <v>Y</v>
          </cell>
          <cell r="AC493" t="str">
            <v>范林雄</v>
          </cell>
          <cell r="AE493">
            <v>7</v>
          </cell>
          <cell r="AG493" t="str">
            <v>電機工程科</v>
          </cell>
          <cell r="AH493" t="str">
            <v>健行工專</v>
          </cell>
          <cell r="AJ493" t="str">
            <v>正常</v>
          </cell>
          <cell r="AK493">
            <v>35627</v>
          </cell>
          <cell r="AL493">
            <v>35627</v>
          </cell>
          <cell r="AM493">
            <v>35719</v>
          </cell>
          <cell r="AN493">
            <v>1169</v>
          </cell>
          <cell r="AO493">
            <v>0</v>
          </cell>
          <cell r="AP493">
            <v>2</v>
          </cell>
          <cell r="AQ493">
            <v>28</v>
          </cell>
          <cell r="AR493">
            <v>83</v>
          </cell>
          <cell r="AT493">
            <v>21</v>
          </cell>
          <cell r="AU493">
            <v>371</v>
          </cell>
          <cell r="AV493" t="str">
            <v>04641434</v>
          </cell>
          <cell r="AW493" t="str">
            <v>間接</v>
          </cell>
          <cell r="AX493" t="str">
            <v>工程職</v>
          </cell>
          <cell r="AY493" t="str">
            <v>一般員工</v>
          </cell>
          <cell r="BA493" t="str">
            <v>1.000000000000000</v>
          </cell>
          <cell r="BB493" t="str">
            <v>1.000000000000000</v>
          </cell>
          <cell r="BD493">
            <v>0</v>
          </cell>
          <cell r="BE493" t="str">
            <v>N</v>
          </cell>
          <cell r="BF493">
            <v>0</v>
          </cell>
          <cell r="BG493" t="str">
            <v>N</v>
          </cell>
          <cell r="BK493" t="str">
            <v>Y</v>
          </cell>
          <cell r="BL493" t="str">
            <v>A</v>
          </cell>
          <cell r="BN493" t="str">
            <v>N</v>
          </cell>
          <cell r="BQ493" t="str">
            <v>0:其他</v>
          </cell>
          <cell r="BR493" t="str">
            <v>A:廠商</v>
          </cell>
          <cell r="BW493" t="str">
            <v>174</v>
          </cell>
          <cell r="BX493" t="str">
            <v>新竹縣新埔鎮寶石里關埔路水車頭段４１０巷１０弄２５號</v>
          </cell>
          <cell r="BY493" t="str">
            <v>新竹縣竹東鎮五豐里２６鄰１４３號</v>
          </cell>
          <cell r="CB493">
            <v>35627</v>
          </cell>
          <cell r="CE493" t="str">
            <v>310</v>
          </cell>
          <cell r="CH493" t="str">
            <v>.000000000000000</v>
          </cell>
          <cell r="CI493" t="str">
            <v>Y</v>
          </cell>
          <cell r="CK493" t="str">
            <v>310</v>
          </cell>
          <cell r="CL493" t="str">
            <v>C</v>
          </cell>
          <cell r="CP493" t="str">
            <v>N</v>
          </cell>
          <cell r="CR493">
            <v>176</v>
          </cell>
          <cell r="CS493" t="str">
            <v>RD技委會</v>
          </cell>
          <cell r="CT493">
            <v>0</v>
          </cell>
          <cell r="CU493">
            <v>0</v>
          </cell>
          <cell r="CV493" t="str">
            <v>N</v>
          </cell>
        </row>
        <row r="494">
          <cell r="A494" t="str">
            <v>BBA508</v>
          </cell>
          <cell r="B494" t="str">
            <v>40</v>
          </cell>
          <cell r="C494" t="str">
            <v>專科</v>
          </cell>
          <cell r="D494" t="str">
            <v>1022</v>
          </cell>
          <cell r="E494" t="str">
            <v>工程師</v>
          </cell>
          <cell r="F494" t="str">
            <v>1I-1</v>
          </cell>
          <cell r="G494" t="str">
            <v>常日班(間--8:00上班)</v>
          </cell>
          <cell r="H494" t="str">
            <v>BBA518</v>
          </cell>
          <cell r="I494" t="str">
            <v>CNSBG研發佈局工程部一課</v>
          </cell>
          <cell r="J494">
            <v>2555</v>
          </cell>
          <cell r="K494" t="str">
            <v>802780</v>
          </cell>
          <cell r="L494" t="str">
            <v>吳巧玲</v>
          </cell>
          <cell r="M494" t="str">
            <v>WU, CHIAO-LING</v>
          </cell>
          <cell r="O494" t="str">
            <v>L222080264</v>
          </cell>
          <cell r="P494" t="str">
            <v>台灣省台中縣</v>
          </cell>
          <cell r="Q494">
            <v>27736</v>
          </cell>
          <cell r="R494" t="str">
            <v>N</v>
          </cell>
          <cell r="S494" t="str">
            <v>中華民國</v>
          </cell>
          <cell r="U494" t="str">
            <v>F</v>
          </cell>
          <cell r="V494" t="str">
            <v>台中縣大甲鎮新美里１５鄰興安路５５巷１０號</v>
          </cell>
          <cell r="W494" t="str">
            <v>04-6222528</v>
          </cell>
          <cell r="X494" t="str">
            <v>新竹市建功路５１巷４１－８號</v>
          </cell>
          <cell r="Y494" t="str">
            <v>0939350185,03-5737670</v>
          </cell>
          <cell r="Z494" t="str">
            <v>Y</v>
          </cell>
          <cell r="AE494">
            <v>7</v>
          </cell>
          <cell r="AF494" t="str">
            <v>1996</v>
          </cell>
          <cell r="AG494" t="str">
            <v>電子科</v>
          </cell>
          <cell r="AH494" t="str">
            <v>高雄工專</v>
          </cell>
          <cell r="AJ494" t="str">
            <v>正常</v>
          </cell>
          <cell r="AK494">
            <v>36586</v>
          </cell>
          <cell r="AL494">
            <v>36586</v>
          </cell>
          <cell r="AM494">
            <v>36678</v>
          </cell>
          <cell r="AN494">
            <v>1169</v>
          </cell>
          <cell r="AO494">
            <v>0</v>
          </cell>
          <cell r="AP494">
            <v>2</v>
          </cell>
          <cell r="AQ494">
            <v>28</v>
          </cell>
          <cell r="AR494">
            <v>83</v>
          </cell>
          <cell r="AT494">
            <v>21</v>
          </cell>
          <cell r="AU494">
            <v>371</v>
          </cell>
          <cell r="AV494" t="str">
            <v>04717922</v>
          </cell>
          <cell r="AW494" t="str">
            <v>間接</v>
          </cell>
          <cell r="AX494" t="str">
            <v>工程職</v>
          </cell>
          <cell r="AY494" t="str">
            <v>一般員工</v>
          </cell>
          <cell r="BA494" t="str">
            <v>1.000000000000000</v>
          </cell>
          <cell r="BB494" t="str">
            <v>1.000000000000000</v>
          </cell>
          <cell r="BD494">
            <v>2.8</v>
          </cell>
          <cell r="BE494" t="str">
            <v>N</v>
          </cell>
          <cell r="BF494">
            <v>0</v>
          </cell>
          <cell r="BG494" t="str">
            <v>N</v>
          </cell>
          <cell r="BK494" t="str">
            <v>Y</v>
          </cell>
          <cell r="BL494" t="str">
            <v>AB</v>
          </cell>
          <cell r="BN494" t="str">
            <v>N</v>
          </cell>
          <cell r="BQ494" t="str">
            <v>0:其他</v>
          </cell>
          <cell r="BR494" t="str">
            <v>A:廠商</v>
          </cell>
          <cell r="BU494" t="str">
            <v>130135880</v>
          </cell>
          <cell r="BW494" t="str">
            <v>174</v>
          </cell>
          <cell r="BX494" t="str">
            <v>新竹市建功路５１巷４１－８號</v>
          </cell>
          <cell r="BY494" t="str">
            <v>台中縣大甲鎮新美里１５鄰興安路５５巷１０號</v>
          </cell>
          <cell r="CB494">
            <v>36586</v>
          </cell>
          <cell r="CE494" t="str">
            <v>437</v>
          </cell>
          <cell r="CH494" t="str">
            <v>.000000000000000</v>
          </cell>
          <cell r="CI494" t="str">
            <v>Y</v>
          </cell>
          <cell r="CK494" t="str">
            <v>300</v>
          </cell>
          <cell r="CL494" t="str">
            <v>C</v>
          </cell>
          <cell r="CP494" t="str">
            <v>N</v>
          </cell>
          <cell r="CR494">
            <v>176</v>
          </cell>
          <cell r="CS494" t="str">
            <v>RD技委會</v>
          </cell>
          <cell r="CT494">
            <v>0</v>
          </cell>
          <cell r="CU494">
            <v>0</v>
          </cell>
          <cell r="CV494" t="str">
            <v>N</v>
          </cell>
        </row>
        <row r="495">
          <cell r="A495" t="str">
            <v>BBA508</v>
          </cell>
          <cell r="B495" t="str">
            <v>40</v>
          </cell>
          <cell r="C495" t="str">
            <v>專科</v>
          </cell>
          <cell r="D495" t="str">
            <v>1022</v>
          </cell>
          <cell r="E495" t="str">
            <v>工程師</v>
          </cell>
          <cell r="F495" t="str">
            <v>1I-1</v>
          </cell>
          <cell r="G495" t="str">
            <v>常日班(間--8:00上班)</v>
          </cell>
          <cell r="H495" t="str">
            <v>BBA518</v>
          </cell>
          <cell r="I495" t="str">
            <v>CNSBG研發佈局工程部一課</v>
          </cell>
          <cell r="J495">
            <v>4383</v>
          </cell>
          <cell r="K495" t="str">
            <v>804352</v>
          </cell>
          <cell r="L495" t="str">
            <v>周惠萱</v>
          </cell>
          <cell r="O495" t="str">
            <v>B221347039</v>
          </cell>
          <cell r="P495" t="str">
            <v>台灣省台中市</v>
          </cell>
          <cell r="Q495">
            <v>28356</v>
          </cell>
          <cell r="R495" t="str">
            <v>N</v>
          </cell>
          <cell r="S495" t="str">
            <v>中華民國</v>
          </cell>
          <cell r="U495" t="str">
            <v>F</v>
          </cell>
          <cell r="V495" t="str">
            <v>台中市西屯區福星路１５２號</v>
          </cell>
          <cell r="W495" t="str">
            <v>04-27028137</v>
          </cell>
          <cell r="X495" t="str">
            <v>新竹市金山２６街１０６號</v>
          </cell>
          <cell r="Y495" t="str">
            <v>0923155851</v>
          </cell>
          <cell r="Z495" t="str">
            <v>Y</v>
          </cell>
          <cell r="AB495" t="str">
            <v>0923155851</v>
          </cell>
          <cell r="AC495" t="str">
            <v>周碧煌</v>
          </cell>
          <cell r="AD495" t="str">
            <v>04-27028137</v>
          </cell>
          <cell r="AE495">
            <v>7</v>
          </cell>
          <cell r="AF495" t="str">
            <v>1997</v>
          </cell>
          <cell r="AG495" t="str">
            <v>電子工程科</v>
          </cell>
          <cell r="AH495" t="str">
            <v>親民工專</v>
          </cell>
          <cell r="AJ495" t="str">
            <v>正常</v>
          </cell>
          <cell r="AK495">
            <v>37452</v>
          </cell>
          <cell r="AL495">
            <v>37452</v>
          </cell>
          <cell r="AM495">
            <v>37544</v>
          </cell>
          <cell r="AN495">
            <v>1169</v>
          </cell>
          <cell r="AO495">
            <v>0</v>
          </cell>
          <cell r="AP495">
            <v>2</v>
          </cell>
          <cell r="AQ495">
            <v>28</v>
          </cell>
          <cell r="AR495">
            <v>83</v>
          </cell>
          <cell r="AT495">
            <v>21</v>
          </cell>
          <cell r="AU495">
            <v>371</v>
          </cell>
          <cell r="AV495" t="str">
            <v>04811262</v>
          </cell>
          <cell r="AW495" t="str">
            <v>間接</v>
          </cell>
          <cell r="AX495" t="str">
            <v>工程職</v>
          </cell>
          <cell r="AY495" t="str">
            <v>一般員工</v>
          </cell>
          <cell r="BA495" t="str">
            <v>1.000000000000000</v>
          </cell>
          <cell r="BB495" t="str">
            <v>1.000000000000000</v>
          </cell>
          <cell r="BD495">
            <v>3.5</v>
          </cell>
          <cell r="BE495" t="str">
            <v>N</v>
          </cell>
          <cell r="BG495" t="str">
            <v>N</v>
          </cell>
          <cell r="BK495" t="str">
            <v>Y</v>
          </cell>
          <cell r="BL495" t="str">
            <v>A</v>
          </cell>
          <cell r="BN495" t="str">
            <v>N</v>
          </cell>
          <cell r="BQ495" t="str">
            <v>1:新增</v>
          </cell>
          <cell r="BR495" t="str">
            <v>A:廠商</v>
          </cell>
          <cell r="BS495" t="str">
            <v>542203</v>
          </cell>
          <cell r="BT495" t="str">
            <v>2:研發</v>
          </cell>
          <cell r="BV495" t="str">
            <v>TW</v>
          </cell>
          <cell r="BW495" t="str">
            <v>174</v>
          </cell>
          <cell r="BX495" t="str">
            <v>新竹市金山２６街１０６號</v>
          </cell>
          <cell r="BY495" t="str">
            <v>台中市西屯區福星路１５２號</v>
          </cell>
          <cell r="BZ495" t="str">
            <v>4:專科</v>
          </cell>
          <cell r="CA495" t="str">
            <v>1:國內</v>
          </cell>
          <cell r="CB495">
            <v>37452</v>
          </cell>
          <cell r="CE495" t="str">
            <v>407</v>
          </cell>
          <cell r="CK495" t="str">
            <v>300</v>
          </cell>
          <cell r="CL495" t="str">
            <v>C</v>
          </cell>
          <cell r="CP495" t="str">
            <v>N</v>
          </cell>
          <cell r="CR495">
            <v>176</v>
          </cell>
          <cell r="CS495" t="str">
            <v>RD技委會</v>
          </cell>
          <cell r="CT495">
            <v>0</v>
          </cell>
          <cell r="CU495">
            <v>0</v>
          </cell>
          <cell r="CV495" t="str">
            <v>N</v>
          </cell>
        </row>
        <row r="496">
          <cell r="A496" t="str">
            <v>BBA508</v>
          </cell>
          <cell r="B496" t="str">
            <v>30</v>
          </cell>
          <cell r="C496" t="str">
            <v>學士</v>
          </cell>
          <cell r="D496" t="str">
            <v>1022</v>
          </cell>
          <cell r="E496" t="str">
            <v>工程師</v>
          </cell>
          <cell r="F496" t="str">
            <v>1I-1</v>
          </cell>
          <cell r="G496" t="str">
            <v>常日班(間--8:00上班)</v>
          </cell>
          <cell r="H496" t="str">
            <v>BBA518</v>
          </cell>
          <cell r="I496" t="str">
            <v>CNSBG研發佈局工程部一課</v>
          </cell>
          <cell r="J496">
            <v>4511</v>
          </cell>
          <cell r="K496" t="str">
            <v>804418</v>
          </cell>
          <cell r="L496" t="str">
            <v>廖昌德</v>
          </cell>
          <cell r="O496" t="str">
            <v>M121131207</v>
          </cell>
          <cell r="P496" t="str">
            <v>台灣省南投縣</v>
          </cell>
          <cell r="Q496">
            <v>26292</v>
          </cell>
          <cell r="R496" t="str">
            <v>Y</v>
          </cell>
          <cell r="S496" t="str">
            <v>中華民國</v>
          </cell>
          <cell r="U496" t="str">
            <v>M</v>
          </cell>
          <cell r="V496" t="str">
            <v>新竹市光復路１段３５４巷１６弄２３號４樓</v>
          </cell>
          <cell r="W496" t="str">
            <v>03-5679054</v>
          </cell>
          <cell r="X496" t="str">
            <v>新竹市光復路１段３５４巷１６弄２３號４樓</v>
          </cell>
          <cell r="Y496" t="str">
            <v>03-5679054</v>
          </cell>
          <cell r="Z496" t="str">
            <v>Y</v>
          </cell>
          <cell r="AB496" t="str">
            <v>0919948218</v>
          </cell>
          <cell r="AC496" t="str">
            <v>郭欣瑜</v>
          </cell>
          <cell r="AD496" t="str">
            <v>0922348303</v>
          </cell>
          <cell r="AE496">
            <v>5</v>
          </cell>
          <cell r="AF496" t="str">
            <v>2002</v>
          </cell>
          <cell r="AG496" t="str">
            <v>電子系</v>
          </cell>
          <cell r="AH496" t="str">
            <v>明新技術學院</v>
          </cell>
          <cell r="AJ496" t="str">
            <v>正常</v>
          </cell>
          <cell r="AK496">
            <v>37587</v>
          </cell>
          <cell r="AL496">
            <v>37587</v>
          </cell>
          <cell r="AM496">
            <v>37679</v>
          </cell>
          <cell r="AN496">
            <v>1169</v>
          </cell>
          <cell r="AO496">
            <v>0</v>
          </cell>
          <cell r="AP496">
            <v>2</v>
          </cell>
          <cell r="AQ496">
            <v>28</v>
          </cell>
          <cell r="AR496">
            <v>83</v>
          </cell>
          <cell r="AT496">
            <v>21</v>
          </cell>
          <cell r="AU496">
            <v>371</v>
          </cell>
          <cell r="AV496" t="str">
            <v>04811380</v>
          </cell>
          <cell r="AW496" t="str">
            <v>間接</v>
          </cell>
          <cell r="AX496" t="str">
            <v>工程職</v>
          </cell>
          <cell r="AY496" t="str">
            <v>一般員工</v>
          </cell>
          <cell r="BA496" t="str">
            <v>1.000000000000000</v>
          </cell>
          <cell r="BB496" t="str">
            <v>1.000000000000000</v>
          </cell>
          <cell r="BD496">
            <v>3</v>
          </cell>
          <cell r="BE496" t="str">
            <v>N</v>
          </cell>
          <cell r="BG496" t="str">
            <v>N</v>
          </cell>
          <cell r="BK496" t="str">
            <v>Y</v>
          </cell>
          <cell r="BL496" t="str">
            <v>B</v>
          </cell>
          <cell r="BN496" t="str">
            <v>N</v>
          </cell>
          <cell r="BQ496" t="str">
            <v>1:新增</v>
          </cell>
          <cell r="BR496" t="str">
            <v>A:廠商</v>
          </cell>
          <cell r="BS496" t="str">
            <v>542203</v>
          </cell>
          <cell r="BT496" t="str">
            <v>2:研發</v>
          </cell>
          <cell r="BV496" t="str">
            <v>TW</v>
          </cell>
          <cell r="BW496" t="str">
            <v>174</v>
          </cell>
          <cell r="BX496" t="str">
            <v>新竹市光復路１段３５４巷１６弄２３號４樓</v>
          </cell>
          <cell r="BY496" t="str">
            <v>新竹市光復路１段３５４巷１６弄２３號４樓</v>
          </cell>
          <cell r="BZ496" t="str">
            <v>3:學士</v>
          </cell>
          <cell r="CA496" t="str">
            <v>1:國內</v>
          </cell>
          <cell r="CB496">
            <v>37587</v>
          </cell>
          <cell r="CE496" t="str">
            <v>300</v>
          </cell>
          <cell r="CK496" t="str">
            <v>300</v>
          </cell>
          <cell r="CL496" t="str">
            <v>C</v>
          </cell>
          <cell r="CP496" t="str">
            <v>N</v>
          </cell>
          <cell r="CR496">
            <v>176</v>
          </cell>
          <cell r="CS496" t="str">
            <v>RD技委會</v>
          </cell>
          <cell r="CT496">
            <v>0</v>
          </cell>
          <cell r="CU496">
            <v>0</v>
          </cell>
          <cell r="CV496" t="str">
            <v>N</v>
          </cell>
        </row>
        <row r="497">
          <cell r="A497" t="str">
            <v>BBA508</v>
          </cell>
          <cell r="B497" t="str">
            <v>30</v>
          </cell>
          <cell r="C497" t="str">
            <v>學士</v>
          </cell>
          <cell r="D497" t="str">
            <v>1022</v>
          </cell>
          <cell r="E497" t="str">
            <v>工程師</v>
          </cell>
          <cell r="F497" t="str">
            <v>1I-1</v>
          </cell>
          <cell r="G497" t="str">
            <v>常日班(間--8:00上班)</v>
          </cell>
          <cell r="H497" t="str">
            <v>BBA518</v>
          </cell>
          <cell r="I497" t="str">
            <v>CNSBG研發佈局工程部一課</v>
          </cell>
          <cell r="J497">
            <v>6732</v>
          </cell>
          <cell r="K497" t="str">
            <v>811061</v>
          </cell>
          <cell r="L497" t="str">
            <v>呂燕妮</v>
          </cell>
          <cell r="O497" t="str">
            <v>N222959275</v>
          </cell>
          <cell r="P497" t="str">
            <v>台灣省彰化縣</v>
          </cell>
          <cell r="Q497">
            <v>28124</v>
          </cell>
          <cell r="R497" t="str">
            <v>N</v>
          </cell>
          <cell r="S497" t="str">
            <v>中華民國</v>
          </cell>
          <cell r="U497" t="str">
            <v>F</v>
          </cell>
          <cell r="V497" t="str">
            <v>彰化縣秀水鄉花秀路１１２巷６弄５號</v>
          </cell>
          <cell r="W497" t="str">
            <v>04-7695681</v>
          </cell>
          <cell r="X497" t="str">
            <v>彰化縣秀水鄉花秀路１１２巷６弄５號</v>
          </cell>
          <cell r="Y497" t="str">
            <v>04-7695681</v>
          </cell>
          <cell r="Z497" t="str">
            <v>Y</v>
          </cell>
          <cell r="AB497" t="str">
            <v>0918550523</v>
          </cell>
          <cell r="AC497" t="str">
            <v>呂燈才</v>
          </cell>
          <cell r="AD497" t="str">
            <v>04-7695681</v>
          </cell>
          <cell r="AE497">
            <v>5</v>
          </cell>
          <cell r="AF497" t="str">
            <v>2003</v>
          </cell>
          <cell r="AG497" t="str">
            <v>資訊管理系</v>
          </cell>
          <cell r="AH497" t="str">
            <v>建國技術學院</v>
          </cell>
          <cell r="AI497" t="str">
            <v>Layout</v>
          </cell>
          <cell r="AJ497" t="str">
            <v>正常</v>
          </cell>
          <cell r="AK497">
            <v>38131</v>
          </cell>
          <cell r="AL497">
            <v>38131</v>
          </cell>
          <cell r="AM497">
            <v>38223</v>
          </cell>
          <cell r="AN497">
            <v>1169</v>
          </cell>
          <cell r="AO497">
            <v>0</v>
          </cell>
          <cell r="AP497">
            <v>2</v>
          </cell>
          <cell r="AQ497">
            <v>28</v>
          </cell>
          <cell r="AR497">
            <v>83</v>
          </cell>
          <cell r="AT497">
            <v>21</v>
          </cell>
          <cell r="AU497">
            <v>371</v>
          </cell>
          <cell r="AV497" t="str">
            <v>04837329</v>
          </cell>
          <cell r="AW497" t="str">
            <v>間接</v>
          </cell>
          <cell r="AX497" t="str">
            <v>工程職</v>
          </cell>
          <cell r="AY497" t="str">
            <v>一般員工</v>
          </cell>
          <cell r="BA497" t="str">
            <v>1.000000000000000</v>
          </cell>
          <cell r="BB497" t="str">
            <v>1.000000000000000</v>
          </cell>
          <cell r="BD497">
            <v>3.03</v>
          </cell>
          <cell r="BE497" t="str">
            <v>N</v>
          </cell>
          <cell r="BG497" t="str">
            <v>N</v>
          </cell>
          <cell r="BK497" t="str">
            <v>Y</v>
          </cell>
          <cell r="BN497" t="str">
            <v>N</v>
          </cell>
          <cell r="BQ497" t="str">
            <v>1:新增</v>
          </cell>
          <cell r="BR497" t="str">
            <v>A:廠商</v>
          </cell>
          <cell r="BS497" t="str">
            <v>464106</v>
          </cell>
          <cell r="BT497" t="str">
            <v>2:研發</v>
          </cell>
          <cell r="BV497" t="str">
            <v>TW</v>
          </cell>
          <cell r="BW497" t="str">
            <v>640</v>
          </cell>
          <cell r="BX497" t="str">
            <v>彰化縣秀水鄉花秀路１１２巷６弄５號</v>
          </cell>
          <cell r="BY497" t="str">
            <v>彰化縣秀水鄉花秀路１１２巷６弄５號</v>
          </cell>
          <cell r="BZ497" t="str">
            <v>3:學士</v>
          </cell>
          <cell r="CA497" t="str">
            <v>1:國內</v>
          </cell>
          <cell r="CB497">
            <v>38131</v>
          </cell>
          <cell r="CE497" t="str">
            <v>504</v>
          </cell>
          <cell r="CK497" t="str">
            <v>504</v>
          </cell>
          <cell r="CL497" t="str">
            <v>C</v>
          </cell>
          <cell r="CM497">
            <v>34</v>
          </cell>
          <cell r="CP497" t="str">
            <v>N</v>
          </cell>
          <cell r="CR497">
            <v>176</v>
          </cell>
          <cell r="CS497" t="str">
            <v>RD技委會</v>
          </cell>
          <cell r="CT497">
            <v>20</v>
          </cell>
          <cell r="CU497">
            <v>83</v>
          </cell>
          <cell r="CV497" t="str">
            <v>Y</v>
          </cell>
        </row>
        <row r="498">
          <cell r="A498" t="str">
            <v>BBA508</v>
          </cell>
          <cell r="B498" t="str">
            <v>40</v>
          </cell>
          <cell r="C498" t="str">
            <v>專科</v>
          </cell>
          <cell r="D498" t="str">
            <v>1022</v>
          </cell>
          <cell r="E498" t="str">
            <v>工程師</v>
          </cell>
          <cell r="F498" t="str">
            <v>1I-1</v>
          </cell>
          <cell r="G498" t="str">
            <v>常日班(間--8:00上班)</v>
          </cell>
          <cell r="H498" t="str">
            <v>BBA518</v>
          </cell>
          <cell r="I498" t="str">
            <v>CNSBG研發佈局工程部一課</v>
          </cell>
          <cell r="J498">
            <v>7065</v>
          </cell>
          <cell r="K498" t="str">
            <v>811162</v>
          </cell>
          <cell r="L498" t="str">
            <v>廖咨晴</v>
          </cell>
          <cell r="O498" t="str">
            <v>R220472974</v>
          </cell>
          <cell r="P498" t="str">
            <v>台灣省台南縣</v>
          </cell>
          <cell r="Q498">
            <v>25717</v>
          </cell>
          <cell r="R498" t="str">
            <v>N</v>
          </cell>
          <cell r="S498" t="str">
            <v>中華民國</v>
          </cell>
          <cell r="U498" t="str">
            <v>F</v>
          </cell>
          <cell r="V498" t="str">
            <v>新竹縣竹東鎮康寧街３１０號</v>
          </cell>
          <cell r="W498" t="str">
            <v>03-5961796</v>
          </cell>
          <cell r="X498" t="str">
            <v>新竹縣竹東鎮康寧街３１０號</v>
          </cell>
          <cell r="Y498" t="str">
            <v>03-5961796</v>
          </cell>
          <cell r="Z498" t="str">
            <v>Y</v>
          </cell>
          <cell r="AB498" t="str">
            <v>0915511082</v>
          </cell>
          <cell r="AC498" t="str">
            <v>廖啟</v>
          </cell>
          <cell r="AD498" t="str">
            <v>02-29415795</v>
          </cell>
          <cell r="AE498">
            <v>7</v>
          </cell>
          <cell r="AF498" t="str">
            <v>1993</v>
          </cell>
          <cell r="AG498" t="str">
            <v>電子科</v>
          </cell>
          <cell r="AH498" t="str">
            <v>華夏工專</v>
          </cell>
          <cell r="AI498" t="str">
            <v>PCB Layout</v>
          </cell>
          <cell r="AJ498" t="str">
            <v>正常</v>
          </cell>
          <cell r="AK498">
            <v>38173</v>
          </cell>
          <cell r="AL498">
            <v>38173</v>
          </cell>
          <cell r="AM498">
            <v>38265</v>
          </cell>
          <cell r="AN498">
            <v>1169</v>
          </cell>
          <cell r="AO498">
            <v>0</v>
          </cell>
          <cell r="AP498">
            <v>2</v>
          </cell>
          <cell r="AQ498">
            <v>28</v>
          </cell>
          <cell r="AR498">
            <v>83</v>
          </cell>
          <cell r="AT498">
            <v>21</v>
          </cell>
          <cell r="AU498">
            <v>371</v>
          </cell>
          <cell r="AV498" t="str">
            <v>04837387</v>
          </cell>
          <cell r="AW498" t="str">
            <v>間接</v>
          </cell>
          <cell r="AX498" t="str">
            <v>工程職</v>
          </cell>
          <cell r="AY498" t="str">
            <v>一般員工</v>
          </cell>
          <cell r="BA498" t="str">
            <v>1.000000000000000</v>
          </cell>
          <cell r="BB498" t="str">
            <v>1.000000000000000</v>
          </cell>
          <cell r="BD498">
            <v>8.3000000000000007</v>
          </cell>
          <cell r="BE498" t="str">
            <v>N</v>
          </cell>
          <cell r="BG498" t="str">
            <v>N</v>
          </cell>
          <cell r="BK498" t="str">
            <v>Y</v>
          </cell>
          <cell r="BL498" t="str">
            <v>O</v>
          </cell>
          <cell r="BN498" t="str">
            <v>N</v>
          </cell>
          <cell r="BQ498" t="str">
            <v>1:新增</v>
          </cell>
          <cell r="BR498" t="str">
            <v>A:廠商</v>
          </cell>
          <cell r="BS498" t="str">
            <v>542203</v>
          </cell>
          <cell r="BT498" t="str">
            <v>2:研發</v>
          </cell>
          <cell r="BV498" t="str">
            <v>TW</v>
          </cell>
          <cell r="BW498" t="str">
            <v>640</v>
          </cell>
          <cell r="BX498" t="str">
            <v>新竹縣竹東鎮康寧街３１０號</v>
          </cell>
          <cell r="BY498" t="str">
            <v>新竹縣竹東鎮康寧街３１０號</v>
          </cell>
          <cell r="BZ498" t="str">
            <v>4:專科</v>
          </cell>
          <cell r="CA498" t="str">
            <v>1:國內</v>
          </cell>
          <cell r="CB498">
            <v>38173</v>
          </cell>
          <cell r="CE498" t="str">
            <v>310</v>
          </cell>
          <cell r="CK498" t="str">
            <v>310</v>
          </cell>
          <cell r="CL498" t="str">
            <v>C</v>
          </cell>
          <cell r="CM498">
            <v>35</v>
          </cell>
          <cell r="CP498" t="str">
            <v>N</v>
          </cell>
          <cell r="CR498">
            <v>176</v>
          </cell>
          <cell r="CS498" t="str">
            <v>RD技委會</v>
          </cell>
          <cell r="CT498">
            <v>22</v>
          </cell>
          <cell r="CU498">
            <v>83</v>
          </cell>
          <cell r="CV498" t="str">
            <v>Y</v>
          </cell>
        </row>
        <row r="499">
          <cell r="A499" t="str">
            <v>BBA508</v>
          </cell>
          <cell r="B499" t="str">
            <v>40</v>
          </cell>
          <cell r="C499" t="str">
            <v>專科</v>
          </cell>
          <cell r="D499" t="str">
            <v>1022</v>
          </cell>
          <cell r="E499" t="str">
            <v>工程師</v>
          </cell>
          <cell r="F499" t="str">
            <v>1I-1</v>
          </cell>
          <cell r="G499" t="str">
            <v>常日班(間--8:00上班)</v>
          </cell>
          <cell r="H499" t="str">
            <v>BBA518</v>
          </cell>
          <cell r="I499" t="str">
            <v>CNSBG研發佈局工程部一課</v>
          </cell>
          <cell r="J499">
            <v>7502</v>
          </cell>
          <cell r="K499" t="str">
            <v>811607</v>
          </cell>
          <cell r="L499" t="str">
            <v>黎淑芬</v>
          </cell>
          <cell r="O499" t="str">
            <v>J221236583</v>
          </cell>
          <cell r="P499" t="str">
            <v>台灣省新竹縣</v>
          </cell>
          <cell r="Q499">
            <v>25918</v>
          </cell>
          <cell r="R499" t="str">
            <v>Y</v>
          </cell>
          <cell r="S499" t="str">
            <v>中華民國</v>
          </cell>
          <cell r="U499" t="str">
            <v>F</v>
          </cell>
          <cell r="V499" t="str">
            <v>新竹縣竹北市新生街１２８巷１弄８號</v>
          </cell>
          <cell r="W499" t="str">
            <v>03-5556083</v>
          </cell>
          <cell r="X499" t="str">
            <v>新竹縣竹北市新生街１２８巷１弄８號</v>
          </cell>
          <cell r="Y499" t="str">
            <v>03-5556083</v>
          </cell>
          <cell r="Z499" t="str">
            <v>Y</v>
          </cell>
          <cell r="AB499" t="str">
            <v>0937996316</v>
          </cell>
          <cell r="AC499" t="str">
            <v>沈于書</v>
          </cell>
          <cell r="AD499" t="str">
            <v>03-5556083</v>
          </cell>
          <cell r="AE499">
            <v>7</v>
          </cell>
          <cell r="AF499" t="str">
            <v>1993</v>
          </cell>
          <cell r="AG499" t="str">
            <v>電子科</v>
          </cell>
          <cell r="AH499" t="str">
            <v>大華工專</v>
          </cell>
          <cell r="AI499" t="str">
            <v>LAYOUT</v>
          </cell>
          <cell r="AJ499" t="str">
            <v>正常</v>
          </cell>
          <cell r="AK499">
            <v>38292</v>
          </cell>
          <cell r="AL499">
            <v>38292</v>
          </cell>
          <cell r="AM499">
            <v>38384</v>
          </cell>
          <cell r="AN499">
            <v>1169</v>
          </cell>
          <cell r="AO499">
            <v>0</v>
          </cell>
          <cell r="AP499">
            <v>2</v>
          </cell>
          <cell r="AQ499">
            <v>28</v>
          </cell>
          <cell r="AR499">
            <v>83</v>
          </cell>
          <cell r="AT499">
            <v>22</v>
          </cell>
          <cell r="AU499">
            <v>371</v>
          </cell>
          <cell r="AV499" t="str">
            <v>04826686</v>
          </cell>
          <cell r="AW499" t="str">
            <v>間接</v>
          </cell>
          <cell r="AX499" t="str">
            <v>工程職</v>
          </cell>
          <cell r="AY499" t="str">
            <v>一般員工</v>
          </cell>
          <cell r="BA499" t="str">
            <v>1.000000000000000</v>
          </cell>
          <cell r="BB499" t="str">
            <v>1.000000000000000</v>
          </cell>
          <cell r="BD499">
            <v>9</v>
          </cell>
          <cell r="BE499" t="str">
            <v>N</v>
          </cell>
          <cell r="BG499" t="str">
            <v>N</v>
          </cell>
          <cell r="BK499" t="str">
            <v>Y</v>
          </cell>
          <cell r="BL499" t="str">
            <v>A</v>
          </cell>
          <cell r="BN499" t="str">
            <v>N</v>
          </cell>
          <cell r="BQ499" t="str">
            <v>1:新增</v>
          </cell>
          <cell r="BR499" t="str">
            <v>A:廠商</v>
          </cell>
          <cell r="BS499" t="str">
            <v>542203</v>
          </cell>
          <cell r="BT499" t="str">
            <v>2:研發</v>
          </cell>
          <cell r="BV499" t="str">
            <v>TW</v>
          </cell>
          <cell r="BW499" t="str">
            <v>A640</v>
          </cell>
          <cell r="BX499" t="str">
            <v>新竹縣竹北市新生街１２８巷１弄８號</v>
          </cell>
          <cell r="BY499" t="str">
            <v>新竹縣竹北市新生街１２８巷１弄８號</v>
          </cell>
          <cell r="BZ499" t="str">
            <v>4:專科</v>
          </cell>
          <cell r="CA499" t="str">
            <v>1:國內</v>
          </cell>
          <cell r="CB499">
            <v>38292</v>
          </cell>
          <cell r="CE499" t="str">
            <v>302</v>
          </cell>
          <cell r="CK499" t="str">
            <v>302</v>
          </cell>
          <cell r="CL499" t="str">
            <v>C</v>
          </cell>
          <cell r="CM499">
            <v>35</v>
          </cell>
          <cell r="CP499" t="str">
            <v>N</v>
          </cell>
          <cell r="CR499">
            <v>176</v>
          </cell>
          <cell r="CS499" t="str">
            <v>RD技委會</v>
          </cell>
          <cell r="CT499">
            <v>25</v>
          </cell>
          <cell r="CU499">
            <v>83</v>
          </cell>
          <cell r="CV499" t="str">
            <v>Y</v>
          </cell>
        </row>
        <row r="500">
          <cell r="A500" t="str">
            <v>BBA508</v>
          </cell>
          <cell r="B500" t="str">
            <v>40</v>
          </cell>
          <cell r="C500" t="str">
            <v>專科</v>
          </cell>
          <cell r="D500" t="str">
            <v>1022</v>
          </cell>
          <cell r="E500" t="str">
            <v>工程師</v>
          </cell>
          <cell r="F500" t="str">
            <v>1I-1</v>
          </cell>
          <cell r="G500" t="str">
            <v>常日班(間--8:00上班)</v>
          </cell>
          <cell r="H500" t="str">
            <v>BBA528</v>
          </cell>
          <cell r="I500" t="str">
            <v>CNSBG研發佈局工程部二課</v>
          </cell>
          <cell r="J500">
            <v>4397</v>
          </cell>
          <cell r="K500" t="str">
            <v>804366</v>
          </cell>
          <cell r="L500" t="str">
            <v>江淑芬</v>
          </cell>
          <cell r="O500" t="str">
            <v>F222048735</v>
          </cell>
          <cell r="P500" t="str">
            <v>台北市</v>
          </cell>
          <cell r="Q500">
            <v>25085</v>
          </cell>
          <cell r="R500" t="str">
            <v>Y</v>
          </cell>
          <cell r="S500" t="str">
            <v>中華民國</v>
          </cell>
          <cell r="U500" t="str">
            <v>F</v>
          </cell>
          <cell r="V500" t="str">
            <v>台北縣樹林市中華路２８７號５樓之４</v>
          </cell>
          <cell r="W500" t="str">
            <v>02-86866711</v>
          </cell>
          <cell r="X500" t="str">
            <v>台北縣樹林市中華路２８７號５樓之４</v>
          </cell>
          <cell r="Y500" t="str">
            <v>02-86866711</v>
          </cell>
          <cell r="Z500" t="str">
            <v>Y</v>
          </cell>
          <cell r="AB500" t="str">
            <v>0916711037</v>
          </cell>
          <cell r="AC500" t="str">
            <v>余讚芳</v>
          </cell>
          <cell r="AD500" t="str">
            <v>0916711038</v>
          </cell>
          <cell r="AE500">
            <v>7</v>
          </cell>
          <cell r="AF500" t="str">
            <v>1990</v>
          </cell>
          <cell r="AG500" t="str">
            <v>電子工程科</v>
          </cell>
          <cell r="AH500" t="str">
            <v>台北工專(補校)</v>
          </cell>
          <cell r="AJ500" t="str">
            <v>正常</v>
          </cell>
          <cell r="AK500">
            <v>37502</v>
          </cell>
          <cell r="AL500">
            <v>37502</v>
          </cell>
          <cell r="AM500">
            <v>37593</v>
          </cell>
          <cell r="AN500">
            <v>1170</v>
          </cell>
          <cell r="AO500">
            <v>0</v>
          </cell>
          <cell r="AP500">
            <v>4</v>
          </cell>
          <cell r="AQ500">
            <v>28</v>
          </cell>
          <cell r="AR500">
            <v>83</v>
          </cell>
          <cell r="AT500">
            <v>22</v>
          </cell>
          <cell r="AU500">
            <v>371</v>
          </cell>
          <cell r="AV500" t="str">
            <v>04762079</v>
          </cell>
          <cell r="AW500" t="str">
            <v>間接</v>
          </cell>
          <cell r="AX500" t="str">
            <v>工程職</v>
          </cell>
          <cell r="AY500" t="str">
            <v>一般員工</v>
          </cell>
          <cell r="BA500" t="str">
            <v>1.000000000000000</v>
          </cell>
          <cell r="BB500" t="str">
            <v>1.000000000000000</v>
          </cell>
          <cell r="BD500">
            <v>11</v>
          </cell>
          <cell r="BE500" t="str">
            <v>N</v>
          </cell>
          <cell r="BG500" t="str">
            <v>N</v>
          </cell>
          <cell r="BK500" t="str">
            <v>Y</v>
          </cell>
          <cell r="BL500" t="str">
            <v>O</v>
          </cell>
          <cell r="BN500" t="str">
            <v>N</v>
          </cell>
          <cell r="BQ500" t="str">
            <v>1:新增</v>
          </cell>
          <cell r="BR500" t="str">
            <v>A:廠商</v>
          </cell>
          <cell r="BS500" t="str">
            <v>542203</v>
          </cell>
          <cell r="BT500" t="str">
            <v>2:研發</v>
          </cell>
          <cell r="BV500" t="str">
            <v>TW</v>
          </cell>
          <cell r="BW500" t="str">
            <v>174</v>
          </cell>
          <cell r="BX500" t="str">
            <v>台北縣樹林市中華路２８７號５樓之４</v>
          </cell>
          <cell r="BY500" t="str">
            <v>台北縣樹林市中華路２８７號５樓之４</v>
          </cell>
          <cell r="BZ500" t="str">
            <v>4:專科</v>
          </cell>
          <cell r="CA500" t="str">
            <v>1:國內</v>
          </cell>
          <cell r="CB500">
            <v>37502</v>
          </cell>
          <cell r="CE500" t="str">
            <v>238</v>
          </cell>
          <cell r="CK500" t="str">
            <v>238</v>
          </cell>
          <cell r="CL500" t="str">
            <v>C</v>
          </cell>
          <cell r="CP500" t="str">
            <v>N</v>
          </cell>
          <cell r="CR500">
            <v>176</v>
          </cell>
          <cell r="CS500" t="str">
            <v>RD技委會</v>
          </cell>
          <cell r="CT500">
            <v>0</v>
          </cell>
          <cell r="CU500">
            <v>0</v>
          </cell>
          <cell r="CV500" t="str">
            <v>N</v>
          </cell>
        </row>
        <row r="501">
          <cell r="A501" t="str">
            <v>BBA508</v>
          </cell>
          <cell r="B501" t="str">
            <v>30</v>
          </cell>
          <cell r="C501" t="str">
            <v>學士</v>
          </cell>
          <cell r="D501" t="str">
            <v>1022</v>
          </cell>
          <cell r="E501" t="str">
            <v>工程師</v>
          </cell>
          <cell r="F501" t="str">
            <v>1I-1</v>
          </cell>
          <cell r="G501" t="str">
            <v>常日班(間--8:00上班)</v>
          </cell>
          <cell r="H501" t="str">
            <v>BBA528</v>
          </cell>
          <cell r="I501" t="str">
            <v>CNSBG研發佈局工程部二課</v>
          </cell>
          <cell r="J501">
            <v>6439</v>
          </cell>
          <cell r="K501" t="str">
            <v>810524</v>
          </cell>
          <cell r="L501" t="str">
            <v>謝佳玲</v>
          </cell>
          <cell r="O501" t="str">
            <v>S222710316</v>
          </cell>
          <cell r="P501" t="str">
            <v>台灣省高雄縣</v>
          </cell>
          <cell r="Q501">
            <v>28223</v>
          </cell>
          <cell r="R501" t="str">
            <v>N</v>
          </cell>
          <cell r="S501" t="str">
            <v>中華民國</v>
          </cell>
          <cell r="U501" t="str">
            <v>F</v>
          </cell>
          <cell r="V501" t="str">
            <v>高雄縣鳳山市鳳崗路１２號３之１樓</v>
          </cell>
          <cell r="W501" t="str">
            <v>07-7460082</v>
          </cell>
          <cell r="X501" t="str">
            <v>高雄縣鳳山市鳳崗路１２號３之１樓</v>
          </cell>
          <cell r="Y501" t="str">
            <v>07-7460082</v>
          </cell>
          <cell r="Z501" t="str">
            <v>Y</v>
          </cell>
          <cell r="AB501" t="str">
            <v>0920459793</v>
          </cell>
          <cell r="AC501" t="str">
            <v>謝欽道</v>
          </cell>
          <cell r="AD501" t="str">
            <v>07-7460082</v>
          </cell>
          <cell r="AE501">
            <v>5</v>
          </cell>
          <cell r="AF501" t="str">
            <v>2002</v>
          </cell>
          <cell r="AG501" t="str">
            <v>電子工程系</v>
          </cell>
          <cell r="AH501" t="str">
            <v>義守大學</v>
          </cell>
          <cell r="AI501" t="str">
            <v>PUS Layout</v>
          </cell>
          <cell r="AJ501" t="str">
            <v>正常</v>
          </cell>
          <cell r="AK501">
            <v>38078</v>
          </cell>
          <cell r="AL501">
            <v>38078</v>
          </cell>
          <cell r="AM501">
            <v>38169</v>
          </cell>
          <cell r="AN501">
            <v>1170</v>
          </cell>
          <cell r="AO501">
            <v>0</v>
          </cell>
          <cell r="AP501">
            <v>4</v>
          </cell>
          <cell r="AQ501">
            <v>28</v>
          </cell>
          <cell r="AR501">
            <v>83</v>
          </cell>
          <cell r="AT501">
            <v>22</v>
          </cell>
          <cell r="AU501">
            <v>371</v>
          </cell>
          <cell r="AV501" t="str">
            <v>04808233</v>
          </cell>
          <cell r="AW501" t="str">
            <v>間接</v>
          </cell>
          <cell r="AX501" t="str">
            <v>工程職</v>
          </cell>
          <cell r="AY501" t="str">
            <v>一般員工</v>
          </cell>
          <cell r="BA501" t="str">
            <v>1.000000000000000</v>
          </cell>
          <cell r="BB501" t="str">
            <v>1.000000000000000</v>
          </cell>
          <cell r="BD501">
            <v>4.0999999999999996</v>
          </cell>
          <cell r="BE501" t="str">
            <v>N</v>
          </cell>
          <cell r="BG501" t="str">
            <v>N</v>
          </cell>
          <cell r="BK501" t="str">
            <v>Y</v>
          </cell>
          <cell r="BL501" t="str">
            <v>O</v>
          </cell>
          <cell r="BN501" t="str">
            <v>N</v>
          </cell>
          <cell r="BQ501" t="str">
            <v>1:新增</v>
          </cell>
          <cell r="BR501" t="str">
            <v>A:廠商</v>
          </cell>
          <cell r="BS501" t="str">
            <v>542203</v>
          </cell>
          <cell r="BT501" t="str">
            <v>2:研發</v>
          </cell>
          <cell r="BV501" t="str">
            <v>TW</v>
          </cell>
          <cell r="BW501" t="str">
            <v>174</v>
          </cell>
          <cell r="BX501" t="str">
            <v>高雄縣鳳山市鳳崗路１２號３之１樓</v>
          </cell>
          <cell r="BY501" t="str">
            <v>高雄縣鳳山市鳳崗路１２號３之１樓</v>
          </cell>
          <cell r="BZ501" t="str">
            <v>3:學士</v>
          </cell>
          <cell r="CA501" t="str">
            <v>1:國內</v>
          </cell>
          <cell r="CB501">
            <v>38078</v>
          </cell>
          <cell r="CE501" t="str">
            <v>830</v>
          </cell>
          <cell r="CK501" t="str">
            <v>830</v>
          </cell>
          <cell r="CL501" t="str">
            <v>C</v>
          </cell>
          <cell r="CP501" t="str">
            <v>N</v>
          </cell>
          <cell r="CR501">
            <v>176</v>
          </cell>
          <cell r="CS501" t="str">
            <v>RD技委會</v>
          </cell>
          <cell r="CT501">
            <v>23</v>
          </cell>
          <cell r="CU501">
            <v>83</v>
          </cell>
          <cell r="CV501" t="str">
            <v>Y</v>
          </cell>
        </row>
        <row r="502">
          <cell r="A502" t="str">
            <v>RA0028</v>
          </cell>
          <cell r="B502" t="str">
            <v>20</v>
          </cell>
          <cell r="C502" t="str">
            <v>碩士</v>
          </cell>
          <cell r="D502" t="str">
            <v>1022</v>
          </cell>
          <cell r="E502" t="str">
            <v>工程師</v>
          </cell>
          <cell r="F502" t="str">
            <v>1I-1</v>
          </cell>
          <cell r="G502" t="str">
            <v>常日班(間--8:00上班)</v>
          </cell>
          <cell r="H502" t="str">
            <v>RA0038</v>
          </cell>
          <cell r="I502" t="str">
            <v>無線終端產品研發處機構設計部三課</v>
          </cell>
          <cell r="J502">
            <v>6694</v>
          </cell>
          <cell r="K502" t="str">
            <v>010231</v>
          </cell>
          <cell r="L502" t="str">
            <v>鄭宜昇</v>
          </cell>
          <cell r="O502" t="str">
            <v>F123539304</v>
          </cell>
          <cell r="Q502">
            <v>28088</v>
          </cell>
          <cell r="R502" t="str">
            <v>N</v>
          </cell>
          <cell r="S502" t="str">
            <v>中華民國</v>
          </cell>
          <cell r="U502" t="str">
            <v>M</v>
          </cell>
          <cell r="V502" t="str">
            <v>台北縣鶯歌鎮永和街６３巷八號</v>
          </cell>
          <cell r="W502" t="str">
            <v>02-26791016</v>
          </cell>
          <cell r="X502" t="str">
            <v>台北縣鶯歌鎮永和街６３巷八號</v>
          </cell>
          <cell r="Y502" t="str">
            <v>02-26791016</v>
          </cell>
          <cell r="Z502" t="str">
            <v>Y</v>
          </cell>
          <cell r="AB502" t="str">
            <v>0922049113</v>
          </cell>
          <cell r="AC502" t="str">
            <v>鄭照彥</v>
          </cell>
          <cell r="AD502" t="str">
            <v>02-26791016</v>
          </cell>
          <cell r="AE502">
            <v>3</v>
          </cell>
          <cell r="AG502" t="str">
            <v>製造科學所</v>
          </cell>
          <cell r="AH502" t="str">
            <v>台北科技大學</v>
          </cell>
          <cell r="AI502" t="str">
            <v>ME</v>
          </cell>
          <cell r="AJ502" t="str">
            <v>正常</v>
          </cell>
          <cell r="AK502">
            <v>38110</v>
          </cell>
          <cell r="AL502">
            <v>37816</v>
          </cell>
          <cell r="AM502">
            <v>37908</v>
          </cell>
          <cell r="AN502">
            <v>1173</v>
          </cell>
          <cell r="AO502">
            <v>0</v>
          </cell>
          <cell r="AP502">
            <v>4</v>
          </cell>
          <cell r="AQ502">
            <v>28</v>
          </cell>
          <cell r="AR502">
            <v>83</v>
          </cell>
          <cell r="AT502">
            <v>23</v>
          </cell>
          <cell r="AU502">
            <v>156</v>
          </cell>
          <cell r="AV502" t="str">
            <v>04837307</v>
          </cell>
          <cell r="AW502" t="str">
            <v>間接</v>
          </cell>
          <cell r="AX502" t="str">
            <v>工程職</v>
          </cell>
          <cell r="AY502" t="str">
            <v>一般員工</v>
          </cell>
          <cell r="BA502" t="str">
            <v>1.000000000000000</v>
          </cell>
          <cell r="BB502" t="str">
            <v>1.000000000000000</v>
          </cell>
          <cell r="BD502">
            <v>0</v>
          </cell>
          <cell r="BE502" t="str">
            <v>N</v>
          </cell>
          <cell r="BG502" t="str">
            <v>N</v>
          </cell>
          <cell r="BK502" t="str">
            <v>Y</v>
          </cell>
          <cell r="BN502" t="str">
            <v>N</v>
          </cell>
          <cell r="BQ502" t="str">
            <v>1:新增</v>
          </cell>
          <cell r="BR502" t="str">
            <v>A:廠商</v>
          </cell>
          <cell r="BV502" t="str">
            <v>TW</v>
          </cell>
          <cell r="BW502" t="str">
            <v>640</v>
          </cell>
          <cell r="BX502" t="str">
            <v>台北縣鶯歌鎮永和街６３巷八號</v>
          </cell>
          <cell r="BY502" t="str">
            <v>台北縣鶯歌鎮永和街６３巷八號</v>
          </cell>
          <cell r="CB502">
            <v>38110</v>
          </cell>
          <cell r="CE502" t="str">
            <v>239</v>
          </cell>
          <cell r="CK502" t="str">
            <v>239</v>
          </cell>
          <cell r="CL502" t="str">
            <v>C</v>
          </cell>
          <cell r="CP502" t="str">
            <v>N</v>
          </cell>
          <cell r="CR502">
            <v>0</v>
          </cell>
          <cell r="CT502">
            <v>0</v>
          </cell>
          <cell r="CU502">
            <v>0</v>
          </cell>
        </row>
        <row r="503">
          <cell r="A503" t="str">
            <v>RA0028</v>
          </cell>
          <cell r="B503" t="str">
            <v>30</v>
          </cell>
          <cell r="C503" t="str">
            <v>學士</v>
          </cell>
          <cell r="D503" t="str">
            <v>1022</v>
          </cell>
          <cell r="E503" t="str">
            <v>工程師</v>
          </cell>
          <cell r="F503" t="str">
            <v>1I-1</v>
          </cell>
          <cell r="G503" t="str">
            <v>常日班(間--8:00上班)</v>
          </cell>
          <cell r="H503" t="str">
            <v>RA0048</v>
          </cell>
          <cell r="I503" t="str">
            <v>無線終端產品研發處硬體設計部五課</v>
          </cell>
          <cell r="J503">
            <v>6664</v>
          </cell>
          <cell r="K503" t="str">
            <v>009557</v>
          </cell>
          <cell r="L503" t="str">
            <v>林正強</v>
          </cell>
          <cell r="O503" t="str">
            <v>L120952103</v>
          </cell>
          <cell r="Q503">
            <v>26221</v>
          </cell>
          <cell r="R503" t="str">
            <v>N</v>
          </cell>
          <cell r="S503" t="str">
            <v>中華民國</v>
          </cell>
          <cell r="U503" t="str">
            <v>M</v>
          </cell>
          <cell r="V503" t="str">
            <v>新竹縣竹北市中華路７９７號</v>
          </cell>
          <cell r="W503" t="str">
            <v>03-5559436</v>
          </cell>
          <cell r="X503" t="str">
            <v>新竹縣竹北市中華路７９７號</v>
          </cell>
          <cell r="Y503" t="str">
            <v>03-5559436</v>
          </cell>
          <cell r="Z503" t="str">
            <v>Y</v>
          </cell>
          <cell r="AB503" t="str">
            <v>0939549991</v>
          </cell>
          <cell r="AC503" t="str">
            <v>黃平國</v>
          </cell>
          <cell r="AD503" t="str">
            <v>03-5559436</v>
          </cell>
          <cell r="AE503">
            <v>5</v>
          </cell>
          <cell r="AG503" t="str">
            <v>電機系</v>
          </cell>
          <cell r="AH503" t="str">
            <v>元智大學</v>
          </cell>
          <cell r="AI503" t="str">
            <v>BaseBand</v>
          </cell>
          <cell r="AJ503" t="str">
            <v>正常</v>
          </cell>
          <cell r="AK503">
            <v>38110</v>
          </cell>
          <cell r="AL503">
            <v>37347</v>
          </cell>
          <cell r="AM503">
            <v>37438</v>
          </cell>
          <cell r="AN503">
            <v>1174</v>
          </cell>
          <cell r="AO503">
            <v>0</v>
          </cell>
          <cell r="AP503">
            <v>2</v>
          </cell>
          <cell r="AQ503">
            <v>28</v>
          </cell>
          <cell r="AR503">
            <v>83</v>
          </cell>
          <cell r="AT503">
            <v>23</v>
          </cell>
          <cell r="AU503">
            <v>156</v>
          </cell>
          <cell r="AV503" t="str">
            <v>04837277</v>
          </cell>
          <cell r="AW503" t="str">
            <v>間接</v>
          </cell>
          <cell r="AX503" t="str">
            <v>工程職</v>
          </cell>
          <cell r="AY503" t="str">
            <v>一般員工</v>
          </cell>
          <cell r="BA503" t="str">
            <v>1.000000000000000</v>
          </cell>
          <cell r="BB503" t="str">
            <v>1.000000000000000</v>
          </cell>
          <cell r="BD503">
            <v>4.0999999999999996</v>
          </cell>
          <cell r="BE503" t="str">
            <v>N</v>
          </cell>
          <cell r="BG503" t="str">
            <v>N</v>
          </cell>
          <cell r="BK503" t="str">
            <v>Y</v>
          </cell>
          <cell r="BN503" t="str">
            <v>N</v>
          </cell>
          <cell r="BQ503" t="str">
            <v>1:新增</v>
          </cell>
          <cell r="BR503" t="str">
            <v>A:廠商</v>
          </cell>
          <cell r="BV503" t="str">
            <v>TW</v>
          </cell>
          <cell r="BW503" t="str">
            <v>640</v>
          </cell>
          <cell r="BX503" t="str">
            <v>新竹縣竹北市中華路７９７號</v>
          </cell>
          <cell r="BY503" t="str">
            <v>新竹縣竹北市中華路７９７號</v>
          </cell>
          <cell r="CB503">
            <v>38110</v>
          </cell>
          <cell r="CE503" t="str">
            <v>302</v>
          </cell>
          <cell r="CK503" t="str">
            <v>302</v>
          </cell>
          <cell r="CL503" t="str">
            <v>C</v>
          </cell>
          <cell r="CP503" t="str">
            <v>N</v>
          </cell>
          <cell r="CR503">
            <v>178</v>
          </cell>
          <cell r="CS503" t="str">
            <v>RD技委會</v>
          </cell>
          <cell r="CT503">
            <v>0</v>
          </cell>
          <cell r="CU503">
            <v>0</v>
          </cell>
        </row>
        <row r="504">
          <cell r="A504" t="str">
            <v>RA0028</v>
          </cell>
          <cell r="B504" t="str">
            <v>20</v>
          </cell>
          <cell r="C504" t="str">
            <v>碩士</v>
          </cell>
          <cell r="D504" t="str">
            <v>1022</v>
          </cell>
          <cell r="E504" t="str">
            <v>工程師</v>
          </cell>
          <cell r="F504" t="str">
            <v>1I-1</v>
          </cell>
          <cell r="G504" t="str">
            <v>常日班(間--8:00上班)</v>
          </cell>
          <cell r="H504" t="str">
            <v>RA0048</v>
          </cell>
          <cell r="I504" t="str">
            <v>無線終端產品研發處硬體設計部五課</v>
          </cell>
          <cell r="J504">
            <v>6665</v>
          </cell>
          <cell r="K504" t="str">
            <v>009558</v>
          </cell>
          <cell r="L504" t="str">
            <v>高旭伸</v>
          </cell>
          <cell r="O504" t="str">
            <v>F121823312</v>
          </cell>
          <cell r="Q504">
            <v>26083</v>
          </cell>
          <cell r="R504" t="str">
            <v>N</v>
          </cell>
          <cell r="S504" t="str">
            <v>中華民國</v>
          </cell>
          <cell r="U504" t="str">
            <v>M</v>
          </cell>
          <cell r="V504" t="str">
            <v>台北縣樹林市保安街２段１８６巷２３號</v>
          </cell>
          <cell r="X504" t="str">
            <v>台北縣樹林市保安街２段１８６巷２３號</v>
          </cell>
          <cell r="Z504" t="str">
            <v>Y</v>
          </cell>
          <cell r="AB504" t="str">
            <v>0952356724</v>
          </cell>
          <cell r="AC504" t="str">
            <v>林正強</v>
          </cell>
          <cell r="AD504" t="str">
            <v>0939549991</v>
          </cell>
          <cell r="AE504">
            <v>3</v>
          </cell>
          <cell r="AG504" t="str">
            <v>物理所</v>
          </cell>
          <cell r="AH504" t="str">
            <v>輔仁大學</v>
          </cell>
          <cell r="AI504" t="str">
            <v>BaseBand</v>
          </cell>
          <cell r="AJ504" t="str">
            <v>正常</v>
          </cell>
          <cell r="AK504">
            <v>38110</v>
          </cell>
          <cell r="AL504">
            <v>37328</v>
          </cell>
          <cell r="AM504">
            <v>37420</v>
          </cell>
          <cell r="AN504">
            <v>1174</v>
          </cell>
          <cell r="AO504">
            <v>0</v>
          </cell>
          <cell r="AP504">
            <v>2</v>
          </cell>
          <cell r="AQ504">
            <v>28</v>
          </cell>
          <cell r="AR504">
            <v>83</v>
          </cell>
          <cell r="AT504">
            <v>23</v>
          </cell>
          <cell r="AU504">
            <v>156</v>
          </cell>
          <cell r="AV504" t="str">
            <v>04837278</v>
          </cell>
          <cell r="AW504" t="str">
            <v>間接</v>
          </cell>
          <cell r="AX504" t="str">
            <v>工程職</v>
          </cell>
          <cell r="AY504" t="str">
            <v>一般員工</v>
          </cell>
          <cell r="BA504" t="str">
            <v>1.000000000000000</v>
          </cell>
          <cell r="BB504" t="str">
            <v>1.000000000000000</v>
          </cell>
          <cell r="BD504">
            <v>4.3</v>
          </cell>
          <cell r="BE504" t="str">
            <v>N</v>
          </cell>
          <cell r="BG504" t="str">
            <v>N</v>
          </cell>
          <cell r="BK504" t="str">
            <v>Y</v>
          </cell>
          <cell r="BN504" t="str">
            <v>N</v>
          </cell>
          <cell r="BQ504" t="str">
            <v>1:新增</v>
          </cell>
          <cell r="BR504" t="str">
            <v>A:廠商</v>
          </cell>
          <cell r="BV504" t="str">
            <v>TW</v>
          </cell>
          <cell r="BW504" t="str">
            <v>640</v>
          </cell>
          <cell r="BX504" t="str">
            <v>台北縣樹林市保安街２段１８６巷２３號</v>
          </cell>
          <cell r="BY504" t="str">
            <v>台北縣樹林市保安街２段１８６巷２３號</v>
          </cell>
          <cell r="CB504">
            <v>38110</v>
          </cell>
          <cell r="CE504" t="str">
            <v>238</v>
          </cell>
          <cell r="CK504" t="str">
            <v>238</v>
          </cell>
          <cell r="CL504" t="str">
            <v>C</v>
          </cell>
          <cell r="CP504" t="str">
            <v>N</v>
          </cell>
          <cell r="CR504">
            <v>178</v>
          </cell>
          <cell r="CS504" t="str">
            <v>RD技委會</v>
          </cell>
          <cell r="CT504">
            <v>0</v>
          </cell>
          <cell r="CU504">
            <v>0</v>
          </cell>
        </row>
        <row r="505">
          <cell r="A505" t="str">
            <v>RA0028</v>
          </cell>
          <cell r="B505" t="str">
            <v>20</v>
          </cell>
          <cell r="C505" t="str">
            <v>碩士</v>
          </cell>
          <cell r="D505" t="str">
            <v>1022</v>
          </cell>
          <cell r="E505" t="str">
            <v>工程師</v>
          </cell>
          <cell r="F505" t="str">
            <v>1I-1</v>
          </cell>
          <cell r="G505" t="str">
            <v>常日班(間--8:00上班)</v>
          </cell>
          <cell r="H505" t="str">
            <v>RA0048</v>
          </cell>
          <cell r="I505" t="str">
            <v>無線終端產品研發處硬體設計部五課</v>
          </cell>
          <cell r="J505">
            <v>6695</v>
          </cell>
          <cell r="K505" t="str">
            <v>010254</v>
          </cell>
          <cell r="L505" t="str">
            <v>李培榮</v>
          </cell>
          <cell r="O505" t="str">
            <v>P122027080</v>
          </cell>
          <cell r="Q505">
            <v>27633</v>
          </cell>
          <cell r="R505" t="str">
            <v>N</v>
          </cell>
          <cell r="S505" t="str">
            <v>中華民國</v>
          </cell>
          <cell r="U505" t="str">
            <v>M</v>
          </cell>
          <cell r="V505" t="str">
            <v>台北縣林口鄉東林村自強二街５２號４樓</v>
          </cell>
          <cell r="W505" t="str">
            <v>02-26017720</v>
          </cell>
          <cell r="X505" t="str">
            <v>台北縣林口鄉東林村自強二街５２號４樓</v>
          </cell>
          <cell r="Y505" t="str">
            <v>02-26017720</v>
          </cell>
          <cell r="Z505" t="str">
            <v>Y</v>
          </cell>
          <cell r="AB505" t="str">
            <v>0939972240</v>
          </cell>
          <cell r="AC505" t="str">
            <v>李金怨</v>
          </cell>
          <cell r="AD505" t="str">
            <v>02-26017720</v>
          </cell>
          <cell r="AE505">
            <v>3</v>
          </cell>
          <cell r="AG505" t="str">
            <v>電機所</v>
          </cell>
          <cell r="AH505" t="str">
            <v>成功大學</v>
          </cell>
          <cell r="AI505" t="str">
            <v>RF driver</v>
          </cell>
          <cell r="AJ505" t="str">
            <v>正常</v>
          </cell>
          <cell r="AK505">
            <v>38110</v>
          </cell>
          <cell r="AL505">
            <v>37823</v>
          </cell>
          <cell r="AM505">
            <v>37915</v>
          </cell>
          <cell r="AN505">
            <v>1174</v>
          </cell>
          <cell r="AO505">
            <v>0</v>
          </cell>
          <cell r="AP505">
            <v>2</v>
          </cell>
          <cell r="AQ505">
            <v>28</v>
          </cell>
          <cell r="AR505">
            <v>83</v>
          </cell>
          <cell r="AT505">
            <v>22</v>
          </cell>
          <cell r="AU505">
            <v>156</v>
          </cell>
          <cell r="AV505" t="str">
            <v>04837308</v>
          </cell>
          <cell r="AW505" t="str">
            <v>間接</v>
          </cell>
          <cell r="AX505" t="str">
            <v>工程職</v>
          </cell>
          <cell r="AY505" t="str">
            <v>一般員工</v>
          </cell>
          <cell r="BA505" t="str">
            <v>1.000000000000000</v>
          </cell>
          <cell r="BB505" t="str">
            <v>1.000000000000000</v>
          </cell>
          <cell r="BD505">
            <v>2.2000000000000002</v>
          </cell>
          <cell r="BE505" t="str">
            <v>N</v>
          </cell>
          <cell r="BG505" t="str">
            <v>N</v>
          </cell>
          <cell r="BK505" t="str">
            <v>Y</v>
          </cell>
          <cell r="BN505" t="str">
            <v>N</v>
          </cell>
          <cell r="BQ505" t="str">
            <v>1:新增</v>
          </cell>
          <cell r="BR505" t="str">
            <v>A:廠商</v>
          </cell>
          <cell r="BV505" t="str">
            <v>TW</v>
          </cell>
          <cell r="BW505" t="str">
            <v>640</v>
          </cell>
          <cell r="BX505" t="str">
            <v>台北縣林口鄉東林村自強二街５２號４樓</v>
          </cell>
          <cell r="BY505" t="str">
            <v>台北縣林口鄉東林村自強二街５２號４樓</v>
          </cell>
          <cell r="CB505">
            <v>38110</v>
          </cell>
          <cell r="CE505" t="str">
            <v>244</v>
          </cell>
          <cell r="CK505" t="str">
            <v>244</v>
          </cell>
          <cell r="CL505" t="str">
            <v>C</v>
          </cell>
          <cell r="CP505" t="str">
            <v>N</v>
          </cell>
          <cell r="CR505">
            <v>184</v>
          </cell>
          <cell r="CS505" t="str">
            <v>RD技委會</v>
          </cell>
          <cell r="CT505">
            <v>0</v>
          </cell>
          <cell r="CU505">
            <v>0</v>
          </cell>
        </row>
        <row r="506">
          <cell r="A506" t="str">
            <v>RA0028</v>
          </cell>
          <cell r="B506" t="str">
            <v>30</v>
          </cell>
          <cell r="C506" t="str">
            <v>學士</v>
          </cell>
          <cell r="D506" t="str">
            <v>1022</v>
          </cell>
          <cell r="E506" t="str">
            <v>工程師</v>
          </cell>
          <cell r="F506" t="str">
            <v>1I-1</v>
          </cell>
          <cell r="G506" t="str">
            <v>常日班(間--8:00上班)</v>
          </cell>
          <cell r="H506" t="str">
            <v>RA0058</v>
          </cell>
          <cell r="I506" t="str">
            <v>無線終端產品研發處新產品導入部二課</v>
          </cell>
          <cell r="J506">
            <v>6658</v>
          </cell>
          <cell r="K506" t="str">
            <v>009549</v>
          </cell>
          <cell r="L506" t="str">
            <v>劉紀青</v>
          </cell>
          <cell r="O506" t="str">
            <v>T120297408</v>
          </cell>
          <cell r="Q506">
            <v>27181</v>
          </cell>
          <cell r="R506" t="str">
            <v>N</v>
          </cell>
          <cell r="S506" t="str">
            <v>中華民國</v>
          </cell>
          <cell r="U506" t="str">
            <v>M</v>
          </cell>
          <cell r="V506" t="str">
            <v>屏東市公勇路８７號９樓之１</v>
          </cell>
          <cell r="X506" t="str">
            <v>屏東市公勇路８７號９樓之１</v>
          </cell>
          <cell r="Z506" t="str">
            <v>Y</v>
          </cell>
          <cell r="AB506" t="str">
            <v>0937179363</v>
          </cell>
          <cell r="AC506" t="str">
            <v>劉秉廉</v>
          </cell>
          <cell r="AD506" t="str">
            <v>08-7556606</v>
          </cell>
          <cell r="AE506">
            <v>5</v>
          </cell>
          <cell r="AG506" t="str">
            <v>電機系</v>
          </cell>
          <cell r="AH506" t="str">
            <v>逢甲大學</v>
          </cell>
          <cell r="AI506" t="str">
            <v>Test system</v>
          </cell>
          <cell r="AJ506" t="str">
            <v>正常</v>
          </cell>
          <cell r="AK506">
            <v>38110</v>
          </cell>
          <cell r="AL506">
            <v>37273</v>
          </cell>
          <cell r="AM506">
            <v>37363</v>
          </cell>
          <cell r="AN506">
            <v>1175</v>
          </cell>
          <cell r="AO506">
            <v>0</v>
          </cell>
          <cell r="AP506">
            <v>2</v>
          </cell>
          <cell r="AQ506">
            <v>28</v>
          </cell>
          <cell r="AR506">
            <v>83</v>
          </cell>
          <cell r="AT506">
            <v>23</v>
          </cell>
          <cell r="AU506">
            <v>156</v>
          </cell>
          <cell r="AV506" t="str">
            <v>04837271</v>
          </cell>
          <cell r="AW506" t="str">
            <v>間接</v>
          </cell>
          <cell r="AX506" t="str">
            <v>工程職</v>
          </cell>
          <cell r="AY506" t="str">
            <v>一般員工</v>
          </cell>
          <cell r="BA506" t="str">
            <v>1.000000000000000</v>
          </cell>
          <cell r="BB506" t="str">
            <v>1.000000000000000</v>
          </cell>
          <cell r="BD506">
            <v>1.5</v>
          </cell>
          <cell r="BE506" t="str">
            <v>N</v>
          </cell>
          <cell r="BG506" t="str">
            <v>N</v>
          </cell>
          <cell r="BK506" t="str">
            <v>Y</v>
          </cell>
          <cell r="BN506" t="str">
            <v>N</v>
          </cell>
          <cell r="BQ506" t="str">
            <v>1:新增</v>
          </cell>
          <cell r="BR506" t="str">
            <v>A:廠商</v>
          </cell>
          <cell r="BV506" t="str">
            <v>TW</v>
          </cell>
          <cell r="BW506" t="str">
            <v>640</v>
          </cell>
          <cell r="BX506" t="str">
            <v>屏東市公勇路８７號９樓之１</v>
          </cell>
          <cell r="BY506" t="str">
            <v>屏東市公勇路８７號９樓之１</v>
          </cell>
          <cell r="CB506">
            <v>38110</v>
          </cell>
          <cell r="CE506" t="str">
            <v>900</v>
          </cell>
          <cell r="CK506" t="str">
            <v>900</v>
          </cell>
          <cell r="CL506" t="str">
            <v>C</v>
          </cell>
          <cell r="CP506" t="str">
            <v>N</v>
          </cell>
          <cell r="CR506">
            <v>182</v>
          </cell>
          <cell r="CS506" t="str">
            <v>RD技委會</v>
          </cell>
          <cell r="CT506">
            <v>0</v>
          </cell>
          <cell r="CU506">
            <v>0</v>
          </cell>
        </row>
        <row r="507">
          <cell r="A507" t="str">
            <v>RA0028</v>
          </cell>
          <cell r="B507" t="str">
            <v>20</v>
          </cell>
          <cell r="C507" t="str">
            <v>碩士</v>
          </cell>
          <cell r="D507" t="str">
            <v>1022</v>
          </cell>
          <cell r="E507" t="str">
            <v>工程師</v>
          </cell>
          <cell r="F507" t="str">
            <v>1I-1</v>
          </cell>
          <cell r="G507" t="str">
            <v>常日班(間--8:00上班)</v>
          </cell>
          <cell r="H507" t="str">
            <v>RA0058</v>
          </cell>
          <cell r="I507" t="str">
            <v>無線終端產品研發處新產品導入部二課</v>
          </cell>
          <cell r="J507">
            <v>6661</v>
          </cell>
          <cell r="K507" t="str">
            <v>009553</v>
          </cell>
          <cell r="L507" t="str">
            <v>林平淵</v>
          </cell>
          <cell r="O507" t="str">
            <v>U120303671</v>
          </cell>
          <cell r="Q507">
            <v>26455</v>
          </cell>
          <cell r="R507" t="str">
            <v>N</v>
          </cell>
          <cell r="S507" t="str">
            <v>中華民國</v>
          </cell>
          <cell r="U507" t="str">
            <v>M</v>
          </cell>
          <cell r="V507" t="str">
            <v>基隆市七堵區百六街８３巷２６號５樓</v>
          </cell>
          <cell r="X507" t="str">
            <v>基隆市七堵區百六街８３巷２６號５樓</v>
          </cell>
          <cell r="Z507" t="str">
            <v>Y</v>
          </cell>
          <cell r="AB507" t="str">
            <v>0918917936</v>
          </cell>
          <cell r="AC507" t="str">
            <v>林平經</v>
          </cell>
          <cell r="AD507" t="str">
            <v>02-24520806</v>
          </cell>
          <cell r="AE507">
            <v>3</v>
          </cell>
          <cell r="AG507" t="str">
            <v>物理所</v>
          </cell>
          <cell r="AH507" t="str">
            <v>中央大學</v>
          </cell>
          <cell r="AI507" t="str">
            <v>Test system</v>
          </cell>
          <cell r="AJ507" t="str">
            <v>正常</v>
          </cell>
          <cell r="AK507">
            <v>38110</v>
          </cell>
          <cell r="AL507">
            <v>37280</v>
          </cell>
          <cell r="AM507">
            <v>37370</v>
          </cell>
          <cell r="AN507">
            <v>1175</v>
          </cell>
          <cell r="AO507">
            <v>0</v>
          </cell>
          <cell r="AP507">
            <v>2</v>
          </cell>
          <cell r="AQ507">
            <v>28</v>
          </cell>
          <cell r="AR507">
            <v>83</v>
          </cell>
          <cell r="AT507">
            <v>23</v>
          </cell>
          <cell r="AU507">
            <v>156</v>
          </cell>
          <cell r="AV507" t="str">
            <v>04837274</v>
          </cell>
          <cell r="AW507" t="str">
            <v>間接</v>
          </cell>
          <cell r="AX507" t="str">
            <v>工程職</v>
          </cell>
          <cell r="AY507" t="str">
            <v>一般員工</v>
          </cell>
          <cell r="BA507" t="str">
            <v>1.000000000000000</v>
          </cell>
          <cell r="BB507" t="str">
            <v>1.000000000000000</v>
          </cell>
          <cell r="BD507">
            <v>3.5</v>
          </cell>
          <cell r="BE507" t="str">
            <v>N</v>
          </cell>
          <cell r="BG507" t="str">
            <v>N</v>
          </cell>
          <cell r="BK507" t="str">
            <v>Y</v>
          </cell>
          <cell r="BN507" t="str">
            <v>N</v>
          </cell>
          <cell r="BQ507" t="str">
            <v>1:新增</v>
          </cell>
          <cell r="BR507" t="str">
            <v>A:廠商</v>
          </cell>
          <cell r="BV507" t="str">
            <v>TW</v>
          </cell>
          <cell r="BW507" t="str">
            <v>640</v>
          </cell>
          <cell r="BX507" t="str">
            <v>基隆市七堵區百六街８３巷２６號５樓</v>
          </cell>
          <cell r="BY507" t="str">
            <v>基隆市七堵區百六街８３巷２６號５樓</v>
          </cell>
          <cell r="CB507">
            <v>38110</v>
          </cell>
          <cell r="CE507" t="str">
            <v>206</v>
          </cell>
          <cell r="CK507" t="str">
            <v>206</v>
          </cell>
          <cell r="CL507" t="str">
            <v>C</v>
          </cell>
          <cell r="CP507" t="str">
            <v>N</v>
          </cell>
          <cell r="CR507">
            <v>182</v>
          </cell>
          <cell r="CS507" t="str">
            <v>RD技委會</v>
          </cell>
          <cell r="CT507">
            <v>0</v>
          </cell>
          <cell r="CU507">
            <v>0</v>
          </cell>
        </row>
        <row r="508">
          <cell r="A508" t="str">
            <v>RA0028</v>
          </cell>
          <cell r="B508" t="str">
            <v>20</v>
          </cell>
          <cell r="C508" t="str">
            <v>碩士</v>
          </cell>
          <cell r="D508" t="str">
            <v>1022</v>
          </cell>
          <cell r="E508" t="str">
            <v>工程師</v>
          </cell>
          <cell r="F508" t="str">
            <v>1I-1</v>
          </cell>
          <cell r="G508" t="str">
            <v>常日班(間--8:00上班)</v>
          </cell>
          <cell r="H508" t="str">
            <v>RA0058</v>
          </cell>
          <cell r="I508" t="str">
            <v>無線終端產品研發處新產品導入部二課</v>
          </cell>
          <cell r="J508">
            <v>6662</v>
          </cell>
          <cell r="K508" t="str">
            <v>009555</v>
          </cell>
          <cell r="L508" t="str">
            <v>陳彥豪</v>
          </cell>
          <cell r="O508" t="str">
            <v>Y120288251</v>
          </cell>
          <cell r="Q508">
            <v>26576</v>
          </cell>
          <cell r="R508" t="str">
            <v>N</v>
          </cell>
          <cell r="S508" t="str">
            <v>中華民國</v>
          </cell>
          <cell r="U508" t="str">
            <v>M</v>
          </cell>
          <cell r="V508" t="str">
            <v>台北縣蘆洲市長安街２３巷１號９樓</v>
          </cell>
          <cell r="X508" t="str">
            <v>台北縣蘆洲市長安街２３巷１號９樓</v>
          </cell>
          <cell r="Z508" t="str">
            <v>Y</v>
          </cell>
          <cell r="AC508" t="str">
            <v>陳易詳</v>
          </cell>
          <cell r="AD508" t="str">
            <v>02-28471279</v>
          </cell>
          <cell r="AE508">
            <v>3</v>
          </cell>
          <cell r="AG508" t="str">
            <v>航太所</v>
          </cell>
          <cell r="AH508" t="str">
            <v>中華工學院</v>
          </cell>
          <cell r="AI508" t="str">
            <v>Test system</v>
          </cell>
          <cell r="AJ508" t="str">
            <v>正常</v>
          </cell>
          <cell r="AK508">
            <v>38110</v>
          </cell>
          <cell r="AL508">
            <v>37287</v>
          </cell>
          <cell r="AM508">
            <v>37376</v>
          </cell>
          <cell r="AN508">
            <v>1175</v>
          </cell>
          <cell r="AO508">
            <v>0</v>
          </cell>
          <cell r="AP508">
            <v>2</v>
          </cell>
          <cell r="AQ508">
            <v>28</v>
          </cell>
          <cell r="AR508">
            <v>83</v>
          </cell>
          <cell r="AT508">
            <v>23</v>
          </cell>
          <cell r="AU508">
            <v>156</v>
          </cell>
          <cell r="AV508" t="str">
            <v>04837275</v>
          </cell>
          <cell r="AW508" t="str">
            <v>間接</v>
          </cell>
          <cell r="AX508" t="str">
            <v>工程職</v>
          </cell>
          <cell r="AY508" t="str">
            <v>一般員工</v>
          </cell>
          <cell r="BA508" t="str">
            <v>1.000000000000000</v>
          </cell>
          <cell r="BB508" t="str">
            <v>1.000000000000000</v>
          </cell>
          <cell r="BD508">
            <v>1.5</v>
          </cell>
          <cell r="BE508" t="str">
            <v>N</v>
          </cell>
          <cell r="BG508" t="str">
            <v>N</v>
          </cell>
          <cell r="BK508" t="str">
            <v>Y</v>
          </cell>
          <cell r="BN508" t="str">
            <v>N</v>
          </cell>
          <cell r="BQ508" t="str">
            <v>1:新增</v>
          </cell>
          <cell r="BR508" t="str">
            <v>A:廠商</v>
          </cell>
          <cell r="BV508" t="str">
            <v>TW</v>
          </cell>
          <cell r="BW508" t="str">
            <v>640</v>
          </cell>
          <cell r="BX508" t="str">
            <v>台北縣蘆洲市長安街２３巷１號９樓</v>
          </cell>
          <cell r="BY508" t="str">
            <v>台北縣蘆洲市長安街２３巷１號９樓</v>
          </cell>
          <cell r="CB508">
            <v>38110</v>
          </cell>
          <cell r="CE508" t="str">
            <v>247</v>
          </cell>
          <cell r="CK508" t="str">
            <v>247</v>
          </cell>
          <cell r="CL508" t="str">
            <v>C</v>
          </cell>
          <cell r="CP508" t="str">
            <v>N</v>
          </cell>
          <cell r="CR508">
            <v>182</v>
          </cell>
          <cell r="CS508" t="str">
            <v>RD技委會</v>
          </cell>
          <cell r="CT508">
            <v>0</v>
          </cell>
          <cell r="CU508">
            <v>0</v>
          </cell>
        </row>
        <row r="509">
          <cell r="A509" t="str">
            <v>RA0028</v>
          </cell>
          <cell r="B509" t="str">
            <v>30</v>
          </cell>
          <cell r="C509" t="str">
            <v>學士</v>
          </cell>
          <cell r="D509" t="str">
            <v>1022</v>
          </cell>
          <cell r="E509" t="str">
            <v>工程師</v>
          </cell>
          <cell r="F509" t="str">
            <v>1I-1</v>
          </cell>
          <cell r="G509" t="str">
            <v>常日班(間--8:00上班)</v>
          </cell>
          <cell r="H509" t="str">
            <v>RA0058</v>
          </cell>
          <cell r="I509" t="str">
            <v>無線終端產品研發處新產品導入部二課</v>
          </cell>
          <cell r="J509">
            <v>6663</v>
          </cell>
          <cell r="K509" t="str">
            <v>009556</v>
          </cell>
          <cell r="L509" t="str">
            <v>楊民全</v>
          </cell>
          <cell r="O509" t="str">
            <v>E120587432</v>
          </cell>
          <cell r="Q509">
            <v>27402</v>
          </cell>
          <cell r="R509" t="str">
            <v>N</v>
          </cell>
          <cell r="S509" t="str">
            <v>中華民國</v>
          </cell>
          <cell r="U509" t="str">
            <v>M</v>
          </cell>
          <cell r="V509" t="str">
            <v>高雄市楠梓區和光街１３７號</v>
          </cell>
          <cell r="W509" t="str">
            <v>07-361256</v>
          </cell>
          <cell r="X509" t="str">
            <v>高雄市楠梓區和光街１３７號</v>
          </cell>
          <cell r="Y509" t="str">
            <v>07-361256</v>
          </cell>
          <cell r="Z509" t="str">
            <v>Y</v>
          </cell>
          <cell r="AB509" t="str">
            <v>0920017328</v>
          </cell>
          <cell r="AC509" t="str">
            <v>楊清文</v>
          </cell>
          <cell r="AD509" t="str">
            <v>07-361256</v>
          </cell>
          <cell r="AE509">
            <v>5</v>
          </cell>
          <cell r="AG509" t="str">
            <v>電子系</v>
          </cell>
          <cell r="AH509" t="str">
            <v>台灣科技大學</v>
          </cell>
          <cell r="AI509" t="str">
            <v>Product Engineering</v>
          </cell>
          <cell r="AJ509" t="str">
            <v>正常</v>
          </cell>
          <cell r="AK509">
            <v>38110</v>
          </cell>
          <cell r="AL509">
            <v>37347</v>
          </cell>
          <cell r="AM509">
            <v>37438</v>
          </cell>
          <cell r="AN509">
            <v>1175</v>
          </cell>
          <cell r="AO509">
            <v>0</v>
          </cell>
          <cell r="AP509">
            <v>2</v>
          </cell>
          <cell r="AQ509">
            <v>28</v>
          </cell>
          <cell r="AR509">
            <v>83</v>
          </cell>
          <cell r="AT509">
            <v>22</v>
          </cell>
          <cell r="AU509">
            <v>156</v>
          </cell>
          <cell r="AV509" t="str">
            <v>04837276</v>
          </cell>
          <cell r="AW509" t="str">
            <v>間接</v>
          </cell>
          <cell r="AX509" t="str">
            <v>工程職</v>
          </cell>
          <cell r="AY509" t="str">
            <v>一般員工</v>
          </cell>
          <cell r="BA509" t="str">
            <v>1.000000000000000</v>
          </cell>
          <cell r="BB509" t="str">
            <v>1.000000000000000</v>
          </cell>
          <cell r="BD509">
            <v>2.5</v>
          </cell>
          <cell r="BE509" t="str">
            <v>N</v>
          </cell>
          <cell r="BG509" t="str">
            <v>N</v>
          </cell>
          <cell r="BK509" t="str">
            <v>Y</v>
          </cell>
          <cell r="BN509" t="str">
            <v>N</v>
          </cell>
          <cell r="BQ509" t="str">
            <v>1:新增</v>
          </cell>
          <cell r="BR509" t="str">
            <v>A:廠商</v>
          </cell>
          <cell r="BV509" t="str">
            <v>TW</v>
          </cell>
          <cell r="BW509" t="str">
            <v>640</v>
          </cell>
          <cell r="BX509" t="str">
            <v>高雄市楠梓區和光街１３７號</v>
          </cell>
          <cell r="BY509" t="str">
            <v>高雄市楠梓區和光街１３７號</v>
          </cell>
          <cell r="CB509">
            <v>38110</v>
          </cell>
          <cell r="CE509" t="str">
            <v>811</v>
          </cell>
          <cell r="CK509" t="str">
            <v>811</v>
          </cell>
          <cell r="CL509" t="str">
            <v>C</v>
          </cell>
          <cell r="CP509" t="str">
            <v>N</v>
          </cell>
          <cell r="CR509">
            <v>182</v>
          </cell>
          <cell r="CS509" t="str">
            <v>RD技委會</v>
          </cell>
          <cell r="CT509">
            <v>0</v>
          </cell>
          <cell r="CU509">
            <v>0</v>
          </cell>
        </row>
        <row r="510">
          <cell r="A510" t="str">
            <v>BBAK98</v>
          </cell>
          <cell r="B510" t="str">
            <v>20</v>
          </cell>
          <cell r="C510" t="str">
            <v>碩士</v>
          </cell>
          <cell r="D510" t="str">
            <v>1022</v>
          </cell>
          <cell r="E510" t="str">
            <v>工程師</v>
          </cell>
          <cell r="F510" t="str">
            <v>1I-1</v>
          </cell>
          <cell r="G510" t="str">
            <v>常日班(間--8:00上班)</v>
          </cell>
          <cell r="H510" t="str">
            <v>BFUK08</v>
          </cell>
          <cell r="I510" t="str">
            <v>無線終端產品系統品質處龍華機電品保部</v>
          </cell>
          <cell r="J510">
            <v>5425</v>
          </cell>
          <cell r="K510" t="str">
            <v>808241</v>
          </cell>
          <cell r="L510" t="str">
            <v>賴俊忠</v>
          </cell>
          <cell r="M510" t="str">
            <v>:Lai Chun Chung</v>
          </cell>
          <cell r="N510" t="str">
            <v>:Lai Chun Chung</v>
          </cell>
          <cell r="O510" t="str">
            <v>N103948241</v>
          </cell>
          <cell r="P510" t="str">
            <v>台灣省台中市</v>
          </cell>
          <cell r="Q510">
            <v>26990</v>
          </cell>
          <cell r="R510" t="str">
            <v>Y</v>
          </cell>
          <cell r="S510" t="str">
            <v>中華民國</v>
          </cell>
          <cell r="U510" t="str">
            <v>M</v>
          </cell>
          <cell r="V510" t="str">
            <v>台北縣中和市連勝街１２１巷７號５樓</v>
          </cell>
          <cell r="W510" t="str">
            <v>02-22465491</v>
          </cell>
          <cell r="X510" t="str">
            <v>台北縣中和市連勝街１２１巷７號５樓</v>
          </cell>
          <cell r="Y510" t="str">
            <v>02-22465491</v>
          </cell>
          <cell r="Z510" t="str">
            <v>Y</v>
          </cell>
          <cell r="AB510" t="str">
            <v>0918620540</v>
          </cell>
          <cell r="AC510" t="str">
            <v>楊碧珠</v>
          </cell>
          <cell r="AD510" t="str">
            <v>0918337845</v>
          </cell>
          <cell r="AE510">
            <v>3</v>
          </cell>
          <cell r="AF510" t="str">
            <v>1999</v>
          </cell>
          <cell r="AG510" t="str">
            <v>機械所</v>
          </cell>
          <cell r="AH510" t="str">
            <v>交通大學</v>
          </cell>
          <cell r="AJ510" t="str">
            <v>正常</v>
          </cell>
          <cell r="AK510">
            <v>37837</v>
          </cell>
          <cell r="AL510">
            <v>37837</v>
          </cell>
          <cell r="AM510">
            <v>37929</v>
          </cell>
          <cell r="AN510">
            <v>1188</v>
          </cell>
          <cell r="AO510">
            <v>0</v>
          </cell>
          <cell r="AP510">
            <v>8</v>
          </cell>
          <cell r="AQ510">
            <v>28</v>
          </cell>
          <cell r="AR510">
            <v>83</v>
          </cell>
          <cell r="AT510">
            <v>22</v>
          </cell>
          <cell r="AU510">
            <v>290</v>
          </cell>
          <cell r="AV510" t="str">
            <v>04808054</v>
          </cell>
          <cell r="AW510" t="str">
            <v>間接</v>
          </cell>
          <cell r="AX510" t="str">
            <v>工程職</v>
          </cell>
          <cell r="AY510" t="str">
            <v>一般員工</v>
          </cell>
          <cell r="BA510" t="str">
            <v>1.000000000000000</v>
          </cell>
          <cell r="BB510" t="str">
            <v>1.000000000000000</v>
          </cell>
          <cell r="BD510">
            <v>2</v>
          </cell>
          <cell r="BE510" t="str">
            <v>N</v>
          </cell>
          <cell r="BG510" t="str">
            <v>N</v>
          </cell>
          <cell r="BK510" t="str">
            <v>Y</v>
          </cell>
          <cell r="BL510" t="str">
            <v>B</v>
          </cell>
          <cell r="BN510" t="str">
            <v>N</v>
          </cell>
          <cell r="BQ510" t="str">
            <v>1:新增</v>
          </cell>
          <cell r="BR510" t="str">
            <v>A:廠商</v>
          </cell>
          <cell r="BS510" t="str">
            <v>544200</v>
          </cell>
          <cell r="BT510" t="str">
            <v>2:研發</v>
          </cell>
          <cell r="BU510" t="str">
            <v>200209422</v>
          </cell>
          <cell r="BV510" t="str">
            <v>TW</v>
          </cell>
          <cell r="BW510" t="str">
            <v>174</v>
          </cell>
          <cell r="BX510" t="str">
            <v>台北縣中和市連勝街１２１巷７號５樓</v>
          </cell>
          <cell r="BY510" t="str">
            <v>台北縣中和市連勝街１２１巷７號５樓</v>
          </cell>
          <cell r="BZ510" t="str">
            <v>2:碩士</v>
          </cell>
          <cell r="CA510" t="str">
            <v>1:國內</v>
          </cell>
          <cell r="CB510">
            <v>37837</v>
          </cell>
          <cell r="CE510" t="str">
            <v>235</v>
          </cell>
          <cell r="CK510" t="str">
            <v>235</v>
          </cell>
          <cell r="CL510" t="str">
            <v>C</v>
          </cell>
          <cell r="CM510">
            <v>34</v>
          </cell>
          <cell r="CP510" t="str">
            <v>N</v>
          </cell>
          <cell r="CR510">
            <v>0</v>
          </cell>
          <cell r="CT510">
            <v>0</v>
          </cell>
          <cell r="CU510">
            <v>0</v>
          </cell>
          <cell r="CV510" t="str">
            <v>N</v>
          </cell>
        </row>
        <row r="511">
          <cell r="A511" t="str">
            <v>BFM1X8</v>
          </cell>
          <cell r="B511" t="str">
            <v>30</v>
          </cell>
          <cell r="C511" t="str">
            <v>學士</v>
          </cell>
          <cell r="D511" t="str">
            <v>1022</v>
          </cell>
          <cell r="E511" t="str">
            <v>工程師</v>
          </cell>
          <cell r="F511" t="str">
            <v>1I-1</v>
          </cell>
          <cell r="G511" t="str">
            <v>常日班(間--8:00上班)</v>
          </cell>
          <cell r="H511" t="str">
            <v>BFUK08</v>
          </cell>
          <cell r="I511" t="str">
            <v>無線終端產品系統品質處龍華機電品保部</v>
          </cell>
          <cell r="J511">
            <v>6480</v>
          </cell>
          <cell r="K511" t="str">
            <v>009799</v>
          </cell>
          <cell r="L511" t="str">
            <v>張哲瑞</v>
          </cell>
          <cell r="O511" t="str">
            <v>M121455195</v>
          </cell>
          <cell r="P511" t="str">
            <v>台灣省彰化縣</v>
          </cell>
          <cell r="Q511">
            <v>27735</v>
          </cell>
          <cell r="R511" t="str">
            <v>N</v>
          </cell>
          <cell r="S511" t="str">
            <v>中華民國</v>
          </cell>
          <cell r="U511" t="str">
            <v>M</v>
          </cell>
          <cell r="V511" t="str">
            <v>台北市中山區龍江路３２８巷２５號４樓</v>
          </cell>
          <cell r="W511" t="str">
            <v>02-25044630</v>
          </cell>
          <cell r="X511" t="str">
            <v>台北市中山區龍江路３２８巷２５號４樓</v>
          </cell>
          <cell r="Y511" t="str">
            <v>02-25044630</v>
          </cell>
          <cell r="Z511" t="str">
            <v>Y</v>
          </cell>
          <cell r="AB511" t="str">
            <v>0920285472</v>
          </cell>
          <cell r="AC511" t="str">
            <v>張祥益</v>
          </cell>
          <cell r="AD511" t="str">
            <v>02-25044630</v>
          </cell>
          <cell r="AE511">
            <v>5</v>
          </cell>
          <cell r="AF511" t="str">
            <v>2002</v>
          </cell>
          <cell r="AG511" t="str">
            <v>資訊管理系</v>
          </cell>
          <cell r="AH511" t="str">
            <v>政治大學</v>
          </cell>
          <cell r="AJ511" t="str">
            <v>正常</v>
          </cell>
          <cell r="AK511">
            <v>38086</v>
          </cell>
          <cell r="AL511">
            <v>37424</v>
          </cell>
          <cell r="AM511">
            <v>37516</v>
          </cell>
          <cell r="AN511">
            <v>1188</v>
          </cell>
          <cell r="AO511">
            <v>0</v>
          </cell>
          <cell r="AP511">
            <v>8</v>
          </cell>
          <cell r="AQ511">
            <v>28</v>
          </cell>
          <cell r="AR511">
            <v>83</v>
          </cell>
          <cell r="AT511">
            <v>21</v>
          </cell>
          <cell r="AU511">
            <v>483</v>
          </cell>
          <cell r="AV511" t="str">
            <v>04812431</v>
          </cell>
          <cell r="AW511" t="str">
            <v>間接</v>
          </cell>
          <cell r="AX511" t="str">
            <v>工程職</v>
          </cell>
          <cell r="AY511" t="str">
            <v>一般員工</v>
          </cell>
          <cell r="BA511" t="str">
            <v>1.000000000000000</v>
          </cell>
          <cell r="BB511" t="str">
            <v>1.000000000000000</v>
          </cell>
          <cell r="BD511">
            <v>0</v>
          </cell>
          <cell r="BE511" t="str">
            <v>N</v>
          </cell>
          <cell r="BG511" t="str">
            <v>N</v>
          </cell>
          <cell r="BK511" t="str">
            <v>Y</v>
          </cell>
          <cell r="BL511" t="str">
            <v>A</v>
          </cell>
          <cell r="BN511" t="str">
            <v>N</v>
          </cell>
          <cell r="BQ511" t="str">
            <v>1:新增</v>
          </cell>
          <cell r="BR511" t="str">
            <v>A:廠商</v>
          </cell>
          <cell r="BS511" t="str">
            <v>464106</v>
          </cell>
          <cell r="BT511" t="str">
            <v>2:研發</v>
          </cell>
          <cell r="BV511" t="str">
            <v>TW</v>
          </cell>
          <cell r="BW511" t="str">
            <v>174</v>
          </cell>
          <cell r="BX511" t="str">
            <v>台北市中山區龍江路３２８巷２５號４樓</v>
          </cell>
          <cell r="BY511" t="str">
            <v>台北市中山區龍江路３２８巷２５號４樓</v>
          </cell>
          <cell r="BZ511" t="str">
            <v>3:學士</v>
          </cell>
          <cell r="CA511" t="str">
            <v>1:國內</v>
          </cell>
          <cell r="CB511">
            <v>38086</v>
          </cell>
          <cell r="CE511" t="str">
            <v>104</v>
          </cell>
          <cell r="CK511" t="str">
            <v>104</v>
          </cell>
          <cell r="CL511" t="str">
            <v>C</v>
          </cell>
          <cell r="CP511" t="str">
            <v>N</v>
          </cell>
          <cell r="CR511">
            <v>182</v>
          </cell>
          <cell r="CS511" t="str">
            <v>RD技委會</v>
          </cell>
          <cell r="CT511">
            <v>20</v>
          </cell>
          <cell r="CU511">
            <v>83</v>
          </cell>
          <cell r="CV511" t="str">
            <v>Y</v>
          </cell>
        </row>
        <row r="512">
          <cell r="A512" t="str">
            <v>BBAK98</v>
          </cell>
          <cell r="B512" t="str">
            <v>20</v>
          </cell>
          <cell r="C512" t="str">
            <v>碩士</v>
          </cell>
          <cell r="D512" t="str">
            <v>1022</v>
          </cell>
          <cell r="E512" t="str">
            <v>工程師</v>
          </cell>
          <cell r="F512" t="str">
            <v>1I-1</v>
          </cell>
          <cell r="G512" t="str">
            <v>常日班(間--8:00上班)</v>
          </cell>
          <cell r="H512" t="str">
            <v>BFUK08</v>
          </cell>
          <cell r="I512" t="str">
            <v>無線終端產品系統品質處龍華機電品保部</v>
          </cell>
          <cell r="J512">
            <v>7266</v>
          </cell>
          <cell r="K512" t="str">
            <v>811303</v>
          </cell>
          <cell r="L512" t="str">
            <v>洪培裕</v>
          </cell>
          <cell r="O512" t="str">
            <v>F123900072</v>
          </cell>
          <cell r="P512" t="str">
            <v>台灣省台北縣</v>
          </cell>
          <cell r="Q512">
            <v>28041</v>
          </cell>
          <cell r="R512" t="str">
            <v>Y</v>
          </cell>
          <cell r="S512" t="str">
            <v>中華民國</v>
          </cell>
          <cell r="U512" t="str">
            <v>M</v>
          </cell>
          <cell r="V512" t="str">
            <v>台北縣板橋市南雅南路二段３４巷１１號１樓</v>
          </cell>
          <cell r="W512" t="str">
            <v>02-29624666</v>
          </cell>
          <cell r="X512" t="str">
            <v>台北縣板橋市南雅南路二段３４巷１１號１樓</v>
          </cell>
          <cell r="Y512" t="str">
            <v>02-29624666</v>
          </cell>
          <cell r="Z512" t="str">
            <v>Y</v>
          </cell>
          <cell r="AB512" t="str">
            <v>0922302714</v>
          </cell>
          <cell r="AC512" t="str">
            <v>陳孟如</v>
          </cell>
          <cell r="AD512" t="str">
            <v>02-29624666</v>
          </cell>
          <cell r="AE512">
            <v>3</v>
          </cell>
          <cell r="AF512" t="str">
            <v>2002</v>
          </cell>
          <cell r="AG512" t="str">
            <v>機械所</v>
          </cell>
          <cell r="AH512" t="str">
            <v>中興大學</v>
          </cell>
          <cell r="AI512" t="str">
            <v>AutoCAD,Solidwork,Pro-e,I-deas</v>
          </cell>
          <cell r="AJ512" t="str">
            <v>正常</v>
          </cell>
          <cell r="AK512">
            <v>38216</v>
          </cell>
          <cell r="AL512">
            <v>38216</v>
          </cell>
          <cell r="AM512">
            <v>38308</v>
          </cell>
          <cell r="AN512">
            <v>1188</v>
          </cell>
          <cell r="AO512">
            <v>0</v>
          </cell>
          <cell r="AP512">
            <v>8</v>
          </cell>
          <cell r="AQ512">
            <v>28</v>
          </cell>
          <cell r="AR512">
            <v>83</v>
          </cell>
          <cell r="AT512">
            <v>22</v>
          </cell>
          <cell r="AU512">
            <v>290</v>
          </cell>
          <cell r="AV512" t="str">
            <v>04841928</v>
          </cell>
          <cell r="AW512" t="str">
            <v>間接</v>
          </cell>
          <cell r="AX512" t="str">
            <v>工程職</v>
          </cell>
          <cell r="AY512" t="str">
            <v>一般員工</v>
          </cell>
          <cell r="BA512" t="str">
            <v>1.000000000000000</v>
          </cell>
          <cell r="BB512" t="str">
            <v>1.000000000000000</v>
          </cell>
          <cell r="BD512">
            <v>1</v>
          </cell>
          <cell r="BE512" t="str">
            <v>N</v>
          </cell>
          <cell r="BG512" t="str">
            <v>N</v>
          </cell>
          <cell r="BK512" t="str">
            <v>Y</v>
          </cell>
          <cell r="BL512" t="str">
            <v>O</v>
          </cell>
          <cell r="BN512" t="str">
            <v>N</v>
          </cell>
          <cell r="BQ512" t="str">
            <v>1:新增</v>
          </cell>
          <cell r="BR512" t="str">
            <v>A:廠商</v>
          </cell>
          <cell r="BS512" t="str">
            <v>544200</v>
          </cell>
          <cell r="BT512" t="str">
            <v>2:研發</v>
          </cell>
          <cell r="BV512" t="str">
            <v>TW</v>
          </cell>
          <cell r="BW512" t="str">
            <v>A640</v>
          </cell>
          <cell r="BX512" t="str">
            <v>台北縣板橋市南雅南路二段３４巷１１號１樓</v>
          </cell>
          <cell r="BY512" t="str">
            <v>台北縣板橋市南雅南路二段３４巷１１號１樓</v>
          </cell>
          <cell r="BZ512" t="str">
            <v>2:碩士</v>
          </cell>
          <cell r="CA512" t="str">
            <v>1:國內</v>
          </cell>
          <cell r="CB512">
            <v>38216</v>
          </cell>
          <cell r="CE512" t="str">
            <v>220</v>
          </cell>
          <cell r="CK512" t="str">
            <v>220</v>
          </cell>
          <cell r="CL512" t="str">
            <v>C</v>
          </cell>
          <cell r="CM512">
            <v>34</v>
          </cell>
          <cell r="CP512" t="str">
            <v>N</v>
          </cell>
          <cell r="CR512">
            <v>55</v>
          </cell>
          <cell r="CS512" t="str">
            <v>IM1</v>
          </cell>
          <cell r="CT512">
            <v>23</v>
          </cell>
          <cell r="CU512">
            <v>83</v>
          </cell>
          <cell r="CV512" t="str">
            <v>Y</v>
          </cell>
        </row>
        <row r="513">
          <cell r="A513" t="str">
            <v>BCB306</v>
          </cell>
          <cell r="B513" t="str">
            <v>20</v>
          </cell>
          <cell r="C513" t="str">
            <v>碩士</v>
          </cell>
          <cell r="D513" t="str">
            <v>1022</v>
          </cell>
          <cell r="E513" t="str">
            <v>工程師</v>
          </cell>
          <cell r="F513" t="str">
            <v>1I-1</v>
          </cell>
          <cell r="G513" t="str">
            <v>常日班(間--8:00上班)</v>
          </cell>
          <cell r="H513" t="str">
            <v>BCB326</v>
          </cell>
          <cell r="I513" t="str">
            <v>CPE I 營業處業務三部日本辦公室</v>
          </cell>
          <cell r="J513">
            <v>4997</v>
          </cell>
          <cell r="K513" t="str">
            <v>804534</v>
          </cell>
          <cell r="L513" t="str">
            <v>卜金清</v>
          </cell>
          <cell r="O513" t="str">
            <v>H121203492</v>
          </cell>
          <cell r="P513" t="str">
            <v>台灣省苗栗縣</v>
          </cell>
          <cell r="Q513">
            <v>27238</v>
          </cell>
          <cell r="R513" t="str">
            <v>N</v>
          </cell>
          <cell r="S513" t="str">
            <v>中華民國</v>
          </cell>
          <cell r="U513" t="str">
            <v>M</v>
          </cell>
          <cell r="V513" t="str">
            <v>苗栗市中山路１００８巷４１號</v>
          </cell>
          <cell r="W513" t="str">
            <v>037-364678</v>
          </cell>
          <cell r="X513" t="str">
            <v>苗栗市中山路１００８巷４１號</v>
          </cell>
          <cell r="Y513" t="str">
            <v>037-364678</v>
          </cell>
          <cell r="Z513" t="str">
            <v>Y</v>
          </cell>
          <cell r="AB513" t="str">
            <v>0937279251</v>
          </cell>
          <cell r="AC513" t="str">
            <v>卜宏欽</v>
          </cell>
          <cell r="AD513" t="str">
            <v>03-3865265</v>
          </cell>
          <cell r="AE513">
            <v>3</v>
          </cell>
          <cell r="AF513" t="str">
            <v>2002</v>
          </cell>
          <cell r="AG513" t="str">
            <v>電氣通信工學所</v>
          </cell>
          <cell r="AH513" t="str">
            <v>日本東北大學</v>
          </cell>
          <cell r="AJ513" t="str">
            <v>正常</v>
          </cell>
          <cell r="AK513">
            <v>37704</v>
          </cell>
          <cell r="AL513">
            <v>37704</v>
          </cell>
          <cell r="AM513">
            <v>37796</v>
          </cell>
          <cell r="AN513">
            <v>1201</v>
          </cell>
          <cell r="AO513">
            <v>0</v>
          </cell>
          <cell r="AP513">
            <v>9</v>
          </cell>
          <cell r="AQ513">
            <v>28</v>
          </cell>
          <cell r="AR513">
            <v>83</v>
          </cell>
          <cell r="AT513">
            <v>22</v>
          </cell>
          <cell r="AU513">
            <v>208</v>
          </cell>
          <cell r="AV513" t="str">
            <v>04818183</v>
          </cell>
          <cell r="AW513" t="str">
            <v>間接</v>
          </cell>
          <cell r="AX513" t="str">
            <v>工程職</v>
          </cell>
          <cell r="AY513" t="str">
            <v>一般員工</v>
          </cell>
          <cell r="BA513" t="str">
            <v>1.000000000000000</v>
          </cell>
          <cell r="BB513" t="str">
            <v>1.000000000000000</v>
          </cell>
          <cell r="BD513">
            <v>0.3</v>
          </cell>
          <cell r="BE513" t="str">
            <v>N</v>
          </cell>
          <cell r="BG513" t="str">
            <v>N</v>
          </cell>
          <cell r="BK513" t="str">
            <v>Y</v>
          </cell>
          <cell r="BL513" t="str">
            <v>AB</v>
          </cell>
          <cell r="BN513" t="str">
            <v>N</v>
          </cell>
          <cell r="BQ513" t="str">
            <v>0:其他</v>
          </cell>
          <cell r="BR513" t="str">
            <v>A:廠商</v>
          </cell>
          <cell r="BS513" t="str">
            <v>549900</v>
          </cell>
          <cell r="BT513" t="str">
            <v>2:研發</v>
          </cell>
          <cell r="BV513" t="str">
            <v>TW</v>
          </cell>
          <cell r="BW513" t="str">
            <v>174</v>
          </cell>
          <cell r="BX513" t="str">
            <v>苗栗市中山路１００８巷４１號</v>
          </cell>
          <cell r="BY513" t="str">
            <v>苗栗市中山路１００８巷４１號</v>
          </cell>
          <cell r="BZ513" t="str">
            <v>2:碩士</v>
          </cell>
          <cell r="CA513" t="str">
            <v>2:國外</v>
          </cell>
          <cell r="CB513">
            <v>37704</v>
          </cell>
          <cell r="CE513" t="str">
            <v>360</v>
          </cell>
          <cell r="CG513">
            <v>38103</v>
          </cell>
          <cell r="CI513" t="str">
            <v>N</v>
          </cell>
          <cell r="CK513" t="str">
            <v>360</v>
          </cell>
          <cell r="CL513" t="str">
            <v>C</v>
          </cell>
          <cell r="CN513">
            <v>0</v>
          </cell>
          <cell r="CP513" t="str">
            <v>N</v>
          </cell>
          <cell r="CR513">
            <v>184</v>
          </cell>
          <cell r="CS513" t="str">
            <v>RD技委會</v>
          </cell>
          <cell r="CT513">
            <v>0</v>
          </cell>
          <cell r="CU513">
            <v>0</v>
          </cell>
          <cell r="CV513" t="str">
            <v>N</v>
          </cell>
        </row>
        <row r="514">
          <cell r="A514" t="str">
            <v>BC0ZB6</v>
          </cell>
          <cell r="B514" t="str">
            <v>30</v>
          </cell>
          <cell r="C514" t="str">
            <v>學士</v>
          </cell>
          <cell r="D514" t="str">
            <v>1022</v>
          </cell>
          <cell r="E514" t="str">
            <v>工程師</v>
          </cell>
          <cell r="F514" t="str">
            <v>1I-1</v>
          </cell>
          <cell r="G514" t="str">
            <v>常日班(間--8:00上班)</v>
          </cell>
          <cell r="H514" t="str">
            <v>BCEZB5</v>
          </cell>
          <cell r="I514" t="str">
            <v>CPE I 營業處日本辦事處維修服務課</v>
          </cell>
          <cell r="J514">
            <v>2016</v>
          </cell>
          <cell r="K514" t="str">
            <v>802192</v>
          </cell>
          <cell r="L514" t="str">
            <v>張富雄</v>
          </cell>
          <cell r="M514" t="str">
            <v>CHANG FU HSIUNG</v>
          </cell>
          <cell r="O514" t="str">
            <v>N122902710</v>
          </cell>
          <cell r="P514" t="str">
            <v>台灣省彰化縣</v>
          </cell>
          <cell r="Q514">
            <v>27565</v>
          </cell>
          <cell r="R514" t="str">
            <v>N</v>
          </cell>
          <cell r="S514" t="str">
            <v>中華民國</v>
          </cell>
          <cell r="U514" t="str">
            <v>M</v>
          </cell>
          <cell r="V514" t="str">
            <v>彰化市安平街７２號</v>
          </cell>
          <cell r="W514" t="str">
            <v>04-7354668</v>
          </cell>
          <cell r="X514" t="str">
            <v>彰化市安平街７２號</v>
          </cell>
          <cell r="Y514" t="str">
            <v>04-7354668</v>
          </cell>
          <cell r="Z514" t="str">
            <v>Y</v>
          </cell>
          <cell r="AE514">
            <v>5</v>
          </cell>
          <cell r="AF514" t="str">
            <v>1997</v>
          </cell>
          <cell r="AG514" t="str">
            <v>電機工程學系</v>
          </cell>
          <cell r="AH514" t="str">
            <v>雲林技術學院</v>
          </cell>
          <cell r="AJ514" t="str">
            <v>正常</v>
          </cell>
          <cell r="AK514">
            <v>36390</v>
          </cell>
          <cell r="AL514">
            <v>36390</v>
          </cell>
          <cell r="AM514">
            <v>36482</v>
          </cell>
          <cell r="AN514">
            <v>1205</v>
          </cell>
          <cell r="AO514">
            <v>0</v>
          </cell>
          <cell r="AP514">
            <v>9</v>
          </cell>
          <cell r="AQ514">
            <v>28</v>
          </cell>
          <cell r="AR514">
            <v>83</v>
          </cell>
          <cell r="AT514">
            <v>22</v>
          </cell>
          <cell r="AU514">
            <v>400</v>
          </cell>
          <cell r="AV514" t="str">
            <v>04642687</v>
          </cell>
          <cell r="AW514" t="str">
            <v>間接</v>
          </cell>
          <cell r="AX514" t="str">
            <v>工程職</v>
          </cell>
          <cell r="AY514" t="str">
            <v>一般員工</v>
          </cell>
          <cell r="BA514" t="str">
            <v>1.000000000000000</v>
          </cell>
          <cell r="BB514" t="str">
            <v>1.000000000000000</v>
          </cell>
          <cell r="BD514">
            <v>0</v>
          </cell>
          <cell r="BE514" t="str">
            <v>N</v>
          </cell>
          <cell r="BF514">
            <v>0</v>
          </cell>
          <cell r="BG514" t="str">
            <v>N</v>
          </cell>
          <cell r="BK514" t="str">
            <v>Y</v>
          </cell>
          <cell r="BL514" t="str">
            <v>B</v>
          </cell>
          <cell r="BN514" t="str">
            <v>N</v>
          </cell>
          <cell r="BQ514" t="str">
            <v>0:其他</v>
          </cell>
          <cell r="BR514" t="str">
            <v>A:廠商</v>
          </cell>
          <cell r="BW514" t="str">
            <v>174</v>
          </cell>
          <cell r="BX514" t="str">
            <v>彰化市安平街７２號</v>
          </cell>
          <cell r="BY514" t="str">
            <v>彰化市安平街７２號</v>
          </cell>
          <cell r="CB514">
            <v>36390</v>
          </cell>
          <cell r="CE514" t="str">
            <v>500</v>
          </cell>
          <cell r="CH514" t="str">
            <v>.000000000000000</v>
          </cell>
          <cell r="CI514" t="str">
            <v>Y</v>
          </cell>
          <cell r="CK514" t="str">
            <v>500</v>
          </cell>
          <cell r="CL514" t="str">
            <v>C</v>
          </cell>
          <cell r="CP514" t="str">
            <v>N</v>
          </cell>
          <cell r="CR514">
            <v>0</v>
          </cell>
          <cell r="CT514">
            <v>0</v>
          </cell>
          <cell r="CU514">
            <v>0</v>
          </cell>
          <cell r="CV514" t="str">
            <v>N</v>
          </cell>
        </row>
        <row r="515">
          <cell r="A515" t="str">
            <v>BCA108</v>
          </cell>
          <cell r="B515" t="str">
            <v>20</v>
          </cell>
          <cell r="C515" t="str">
            <v>碩士</v>
          </cell>
          <cell r="D515" t="str">
            <v>1022</v>
          </cell>
          <cell r="E515" t="str">
            <v>工程師</v>
          </cell>
          <cell r="F515" t="str">
            <v>1I-1</v>
          </cell>
          <cell r="G515" t="str">
            <v>常日班(間--8:00上班)</v>
          </cell>
          <cell r="H515" t="str">
            <v>BCA148</v>
          </cell>
          <cell r="I515" t="str">
            <v>CPE I 研發處一部四課</v>
          </cell>
          <cell r="J515">
            <v>6106</v>
          </cell>
          <cell r="K515" t="str">
            <v>810007</v>
          </cell>
          <cell r="L515" t="str">
            <v>江國維</v>
          </cell>
          <cell r="O515" t="str">
            <v>F123295932</v>
          </cell>
          <cell r="P515" t="str">
            <v>台灣省台北縣</v>
          </cell>
          <cell r="Q515">
            <v>27078</v>
          </cell>
          <cell r="R515" t="str">
            <v>N</v>
          </cell>
          <cell r="S515" t="str">
            <v>中華民國</v>
          </cell>
          <cell r="U515" t="str">
            <v>M</v>
          </cell>
          <cell r="V515" t="str">
            <v>台北縣板橋市重慶路１３９巷１２號５樓</v>
          </cell>
          <cell r="W515" t="str">
            <v>02-29533656</v>
          </cell>
          <cell r="X515" t="str">
            <v>台北縣板橋市重慶路１３９巷１２號５樓</v>
          </cell>
          <cell r="Y515" t="str">
            <v>02-29533656</v>
          </cell>
          <cell r="Z515" t="str">
            <v>Y</v>
          </cell>
          <cell r="AB515" t="str">
            <v>0953963399</v>
          </cell>
          <cell r="AE515">
            <v>3</v>
          </cell>
          <cell r="AF515" t="str">
            <v>2002</v>
          </cell>
          <cell r="AG515" t="str">
            <v>電機所</v>
          </cell>
          <cell r="AH515" t="str">
            <v>成功大學</v>
          </cell>
          <cell r="AJ515" t="str">
            <v>正常</v>
          </cell>
          <cell r="AK515">
            <v>38013</v>
          </cell>
          <cell r="AL515">
            <v>38013</v>
          </cell>
          <cell r="AM515">
            <v>38104</v>
          </cell>
          <cell r="AN515">
            <v>1207</v>
          </cell>
          <cell r="AO515">
            <v>0</v>
          </cell>
          <cell r="AP515">
            <v>4</v>
          </cell>
          <cell r="AQ515">
            <v>28</v>
          </cell>
          <cell r="AR515">
            <v>83</v>
          </cell>
          <cell r="AT515">
            <v>22</v>
          </cell>
          <cell r="AU515">
            <v>172</v>
          </cell>
          <cell r="AV515" t="str">
            <v>04841979</v>
          </cell>
          <cell r="AW515" t="str">
            <v>間接</v>
          </cell>
          <cell r="AX515" t="str">
            <v>工程職</v>
          </cell>
          <cell r="AY515" t="str">
            <v>一般員工</v>
          </cell>
          <cell r="BA515" t="str">
            <v>1.000000000000000</v>
          </cell>
          <cell r="BB515" t="str">
            <v>1.000000000000000</v>
          </cell>
          <cell r="BD515">
            <v>2</v>
          </cell>
          <cell r="BE515" t="str">
            <v>N</v>
          </cell>
          <cell r="BG515" t="str">
            <v>N</v>
          </cell>
          <cell r="BK515" t="str">
            <v>Y</v>
          </cell>
          <cell r="BL515" t="str">
            <v>O</v>
          </cell>
          <cell r="BN515" t="str">
            <v>N</v>
          </cell>
          <cell r="BQ515" t="str">
            <v>1:新增</v>
          </cell>
          <cell r="BR515" t="str">
            <v>A:廠商</v>
          </cell>
          <cell r="BS515" t="str">
            <v>542201</v>
          </cell>
          <cell r="BT515" t="str">
            <v>2:研發</v>
          </cell>
          <cell r="BV515" t="str">
            <v>TW</v>
          </cell>
          <cell r="BW515" t="str">
            <v>174</v>
          </cell>
          <cell r="BX515" t="str">
            <v>台北縣板橋市重慶路１３９巷１２號５樓</v>
          </cell>
          <cell r="BY515" t="str">
            <v>台北縣板橋市重慶路１３９巷１２號５樓</v>
          </cell>
          <cell r="BZ515" t="str">
            <v>2:碩士</v>
          </cell>
          <cell r="CA515" t="str">
            <v>1:國內</v>
          </cell>
          <cell r="CB515">
            <v>38013</v>
          </cell>
          <cell r="CE515" t="str">
            <v>220</v>
          </cell>
          <cell r="CK515" t="str">
            <v>220</v>
          </cell>
          <cell r="CL515" t="str">
            <v>C</v>
          </cell>
          <cell r="CM515">
            <v>34</v>
          </cell>
          <cell r="CP515" t="str">
            <v>N</v>
          </cell>
          <cell r="CR515">
            <v>178</v>
          </cell>
          <cell r="CS515" t="str">
            <v>RD技委會</v>
          </cell>
          <cell r="CT515">
            <v>0</v>
          </cell>
          <cell r="CU515">
            <v>0</v>
          </cell>
          <cell r="CV515" t="str">
            <v>N</v>
          </cell>
        </row>
        <row r="516">
          <cell r="A516" t="str">
            <v>BCA108</v>
          </cell>
          <cell r="B516" t="str">
            <v>20</v>
          </cell>
          <cell r="C516" t="str">
            <v>碩士</v>
          </cell>
          <cell r="D516" t="str">
            <v>1022</v>
          </cell>
          <cell r="E516" t="str">
            <v>工程師</v>
          </cell>
          <cell r="F516" t="str">
            <v>1I-1</v>
          </cell>
          <cell r="G516" t="str">
            <v>常日班(間--8:00上班)</v>
          </cell>
          <cell r="H516" t="str">
            <v>BCA148</v>
          </cell>
          <cell r="I516" t="str">
            <v>CPE I 研發處一部四課</v>
          </cell>
          <cell r="J516">
            <v>7586</v>
          </cell>
          <cell r="K516" t="str">
            <v>812381</v>
          </cell>
          <cell r="L516" t="str">
            <v>洪于強</v>
          </cell>
          <cell r="O516" t="str">
            <v>E122097431</v>
          </cell>
          <cell r="P516" t="str">
            <v>高雄市</v>
          </cell>
          <cell r="Q516">
            <v>28334</v>
          </cell>
          <cell r="R516" t="str">
            <v>N</v>
          </cell>
          <cell r="S516" t="str">
            <v>中華民國</v>
          </cell>
          <cell r="U516" t="str">
            <v>M</v>
          </cell>
          <cell r="V516" t="str">
            <v>台北市大安區信義路三段１３４巷６６號５樓</v>
          </cell>
          <cell r="W516" t="str">
            <v>02-27023522</v>
          </cell>
          <cell r="X516" t="str">
            <v>台北市大安區信義路三段１３４巷６６號５樓</v>
          </cell>
          <cell r="Y516" t="str">
            <v>02-27023522</v>
          </cell>
          <cell r="Z516" t="str">
            <v>Y</v>
          </cell>
          <cell r="AB516" t="str">
            <v>0968077290</v>
          </cell>
          <cell r="AC516" t="str">
            <v>洪義信</v>
          </cell>
          <cell r="AD516" t="str">
            <v>02-27023522</v>
          </cell>
          <cell r="AE516">
            <v>3</v>
          </cell>
          <cell r="AF516" t="str">
            <v>2002</v>
          </cell>
          <cell r="AG516" t="str">
            <v>電機所</v>
          </cell>
          <cell r="AH516" t="str">
            <v>元智大學</v>
          </cell>
          <cell r="AI516" t="str">
            <v>C/C++,Windows SDK,MFC,DX SDK,HTML</v>
          </cell>
          <cell r="AJ516" t="str">
            <v>正常</v>
          </cell>
          <cell r="AK516">
            <v>38383</v>
          </cell>
          <cell r="AL516">
            <v>38383</v>
          </cell>
          <cell r="AM516">
            <v>38472</v>
          </cell>
          <cell r="AN516">
            <v>1207</v>
          </cell>
          <cell r="AO516">
            <v>0</v>
          </cell>
          <cell r="AP516">
            <v>4</v>
          </cell>
          <cell r="AQ516">
            <v>28</v>
          </cell>
          <cell r="AR516">
            <v>83</v>
          </cell>
          <cell r="AT516">
            <v>22</v>
          </cell>
          <cell r="AU516">
            <v>172</v>
          </cell>
          <cell r="AV516" t="str">
            <v>04841968</v>
          </cell>
          <cell r="AW516" t="str">
            <v>間接</v>
          </cell>
          <cell r="AX516" t="str">
            <v>工程職</v>
          </cell>
          <cell r="AY516" t="str">
            <v>一般員工</v>
          </cell>
          <cell r="BA516" t="str">
            <v>1.000000000000000</v>
          </cell>
          <cell r="BB516" t="str">
            <v>1.000000000000000</v>
          </cell>
          <cell r="BD516">
            <v>2.62</v>
          </cell>
          <cell r="BE516" t="str">
            <v>N</v>
          </cell>
          <cell r="BG516" t="str">
            <v>N</v>
          </cell>
          <cell r="BK516" t="str">
            <v>Y</v>
          </cell>
          <cell r="BL516" t="str">
            <v>B</v>
          </cell>
          <cell r="BN516" t="str">
            <v>N</v>
          </cell>
          <cell r="BQ516" t="str">
            <v>1:新增</v>
          </cell>
          <cell r="BR516" t="str">
            <v>A:廠商</v>
          </cell>
          <cell r="BS516" t="str">
            <v>542201</v>
          </cell>
          <cell r="BT516" t="str">
            <v>2:研發</v>
          </cell>
          <cell r="BV516" t="str">
            <v>TW</v>
          </cell>
          <cell r="BW516" t="str">
            <v>A640</v>
          </cell>
          <cell r="BX516" t="str">
            <v>台北市大安區信義路三段１３４巷６６號５樓</v>
          </cell>
          <cell r="BY516" t="str">
            <v>台北市大安區信義路三段１３４巷６６號５樓</v>
          </cell>
          <cell r="BZ516" t="str">
            <v>2:碩士</v>
          </cell>
          <cell r="CA516" t="str">
            <v>1:國內</v>
          </cell>
          <cell r="CB516">
            <v>38383</v>
          </cell>
          <cell r="CE516" t="str">
            <v>106</v>
          </cell>
          <cell r="CK516" t="str">
            <v>106</v>
          </cell>
          <cell r="CL516" t="str">
            <v>C</v>
          </cell>
          <cell r="CM516">
            <v>34</v>
          </cell>
          <cell r="CP516" t="str">
            <v>N</v>
          </cell>
          <cell r="CR516">
            <v>179</v>
          </cell>
          <cell r="CS516" t="str">
            <v>RD技委會</v>
          </cell>
          <cell r="CT516">
            <v>24</v>
          </cell>
          <cell r="CU516">
            <v>83</v>
          </cell>
          <cell r="CV516" t="str">
            <v>Y</v>
          </cell>
        </row>
        <row r="517">
          <cell r="A517" t="str">
            <v>BCA308</v>
          </cell>
          <cell r="B517" t="str">
            <v>20</v>
          </cell>
          <cell r="C517" t="str">
            <v>碩士</v>
          </cell>
          <cell r="D517" t="str">
            <v>1022</v>
          </cell>
          <cell r="E517" t="str">
            <v>工程師</v>
          </cell>
          <cell r="F517" t="str">
            <v>1I-1</v>
          </cell>
          <cell r="G517" t="str">
            <v>常日班(間--8:00上班)</v>
          </cell>
          <cell r="H517" t="str">
            <v>BCA348</v>
          </cell>
          <cell r="I517" t="str">
            <v>CPE I 研發處三部四課</v>
          </cell>
          <cell r="J517">
            <v>6146</v>
          </cell>
          <cell r="K517" t="str">
            <v>810033</v>
          </cell>
          <cell r="L517" t="str">
            <v>王琮慶</v>
          </cell>
          <cell r="O517" t="str">
            <v>A123885440</v>
          </cell>
          <cell r="P517" t="str">
            <v>台北市</v>
          </cell>
          <cell r="Q517">
            <v>27088</v>
          </cell>
          <cell r="R517" t="str">
            <v>N</v>
          </cell>
          <cell r="S517" t="str">
            <v>中華民國</v>
          </cell>
          <cell r="U517" t="str">
            <v>M</v>
          </cell>
          <cell r="V517" t="str">
            <v>台北市松山區富錦街３５９巷２弄１８號２樓</v>
          </cell>
          <cell r="W517" t="str">
            <v>02-27698111</v>
          </cell>
          <cell r="X517" t="str">
            <v>台北市松山區富錦街３５９巷２弄１８號２樓</v>
          </cell>
          <cell r="Y517" t="str">
            <v>02-27698111</v>
          </cell>
          <cell r="Z517" t="str">
            <v>Y</v>
          </cell>
          <cell r="AC517" t="str">
            <v>王景福</v>
          </cell>
          <cell r="AD517" t="str">
            <v>02-27698111</v>
          </cell>
          <cell r="AE517">
            <v>3</v>
          </cell>
          <cell r="AF517" t="str">
            <v>2003</v>
          </cell>
          <cell r="AG517" t="str">
            <v>通訊與信號處理所</v>
          </cell>
          <cell r="AH517" t="str">
            <v>倫敦帝國理工學院</v>
          </cell>
          <cell r="AJ517" t="str">
            <v>正常</v>
          </cell>
          <cell r="AK517">
            <v>38033</v>
          </cell>
          <cell r="AL517">
            <v>38033</v>
          </cell>
          <cell r="AM517">
            <v>38123</v>
          </cell>
          <cell r="AN517">
            <v>1208</v>
          </cell>
          <cell r="AO517">
            <v>0</v>
          </cell>
          <cell r="AP517">
            <v>2</v>
          </cell>
          <cell r="AQ517">
            <v>28</v>
          </cell>
          <cell r="AR517">
            <v>83</v>
          </cell>
          <cell r="AT517">
            <v>22</v>
          </cell>
          <cell r="AU517">
            <v>174</v>
          </cell>
          <cell r="AV517" t="str">
            <v>04827344</v>
          </cell>
          <cell r="AW517" t="str">
            <v>間接</v>
          </cell>
          <cell r="AX517" t="str">
            <v>工程職</v>
          </cell>
          <cell r="AY517" t="str">
            <v>一般員工</v>
          </cell>
          <cell r="BA517" t="str">
            <v>1.000000000000000</v>
          </cell>
          <cell r="BB517" t="str">
            <v>1.000000000000000</v>
          </cell>
          <cell r="BD517">
            <v>2</v>
          </cell>
          <cell r="BE517" t="str">
            <v>N</v>
          </cell>
          <cell r="BG517" t="str">
            <v>N</v>
          </cell>
          <cell r="BK517" t="str">
            <v>Y</v>
          </cell>
          <cell r="BL517" t="str">
            <v>O</v>
          </cell>
          <cell r="BN517" t="str">
            <v>N</v>
          </cell>
          <cell r="BQ517" t="str">
            <v>1:新增</v>
          </cell>
          <cell r="BR517" t="str">
            <v>A:廠商</v>
          </cell>
          <cell r="BS517" t="str">
            <v>890000</v>
          </cell>
          <cell r="BT517" t="str">
            <v>2:研發</v>
          </cell>
          <cell r="BV517" t="str">
            <v>TW</v>
          </cell>
          <cell r="BW517" t="str">
            <v>174</v>
          </cell>
          <cell r="BX517" t="str">
            <v>台北市松山區富錦街３５９巷２弄１８號２樓</v>
          </cell>
          <cell r="BY517" t="str">
            <v>台北市松山區富錦街３５９巷２弄１８號２樓</v>
          </cell>
          <cell r="BZ517" t="str">
            <v>2:碩士</v>
          </cell>
          <cell r="CA517" t="str">
            <v>1:國內</v>
          </cell>
          <cell r="CB517">
            <v>38033</v>
          </cell>
          <cell r="CE517" t="str">
            <v>105</v>
          </cell>
          <cell r="CK517" t="str">
            <v>105</v>
          </cell>
          <cell r="CL517" t="str">
            <v>C</v>
          </cell>
          <cell r="CM517">
            <v>33</v>
          </cell>
          <cell r="CP517" t="str">
            <v>N</v>
          </cell>
          <cell r="CR517">
            <v>178</v>
          </cell>
          <cell r="CS517" t="str">
            <v>RD技委會</v>
          </cell>
          <cell r="CT517">
            <v>24</v>
          </cell>
          <cell r="CU517">
            <v>83</v>
          </cell>
          <cell r="CV517" t="str">
            <v>Y</v>
          </cell>
        </row>
        <row r="518">
          <cell r="A518" t="str">
            <v>BCA308</v>
          </cell>
          <cell r="B518" t="str">
            <v>30</v>
          </cell>
          <cell r="C518" t="str">
            <v>學士</v>
          </cell>
          <cell r="D518" t="str">
            <v>1022</v>
          </cell>
          <cell r="E518" t="str">
            <v>工程師</v>
          </cell>
          <cell r="F518" t="str">
            <v>1I-1</v>
          </cell>
          <cell r="G518" t="str">
            <v>常日班(間--8:00上班)</v>
          </cell>
          <cell r="H518" t="str">
            <v>BCA348</v>
          </cell>
          <cell r="I518" t="str">
            <v>CPE I 研發處三部四課</v>
          </cell>
          <cell r="J518">
            <v>6851</v>
          </cell>
          <cell r="K518" t="str">
            <v>811114</v>
          </cell>
          <cell r="L518" t="str">
            <v>林啟宏</v>
          </cell>
          <cell r="O518" t="str">
            <v>J120164997</v>
          </cell>
          <cell r="P518" t="str">
            <v>台灣省新竹市</v>
          </cell>
          <cell r="Q518">
            <v>27455</v>
          </cell>
          <cell r="R518" t="str">
            <v>Y</v>
          </cell>
          <cell r="S518" t="str">
            <v>中華民國</v>
          </cell>
          <cell r="U518" t="str">
            <v>M</v>
          </cell>
          <cell r="V518" t="str">
            <v>新竹市民生路１４６號</v>
          </cell>
          <cell r="W518" t="str">
            <v>03-5325798</v>
          </cell>
          <cell r="X518" t="str">
            <v>新竹市民生路１４６號</v>
          </cell>
          <cell r="Y518" t="str">
            <v>03-5325798</v>
          </cell>
          <cell r="Z518" t="str">
            <v>Y</v>
          </cell>
          <cell r="AB518" t="str">
            <v>0919247257</v>
          </cell>
          <cell r="AC518" t="str">
            <v>林曉屏</v>
          </cell>
          <cell r="AD518" t="str">
            <v>03-5325798</v>
          </cell>
          <cell r="AE518">
            <v>5</v>
          </cell>
          <cell r="AF518" t="str">
            <v>1998</v>
          </cell>
          <cell r="AG518" t="str">
            <v>電機系</v>
          </cell>
          <cell r="AH518" t="str">
            <v>中華大學</v>
          </cell>
          <cell r="AI518" t="str">
            <v>通訊產品設計及運用</v>
          </cell>
          <cell r="AJ518" t="str">
            <v>正常</v>
          </cell>
          <cell r="AK518">
            <v>38145</v>
          </cell>
          <cell r="AL518">
            <v>38145</v>
          </cell>
          <cell r="AM518">
            <v>38237</v>
          </cell>
          <cell r="AN518">
            <v>1208</v>
          </cell>
          <cell r="AO518">
            <v>0</v>
          </cell>
          <cell r="AP518">
            <v>2</v>
          </cell>
          <cell r="AQ518">
            <v>28</v>
          </cell>
          <cell r="AR518">
            <v>83</v>
          </cell>
          <cell r="AT518">
            <v>22</v>
          </cell>
          <cell r="AU518">
            <v>174</v>
          </cell>
          <cell r="AV518" t="str">
            <v>04825385</v>
          </cell>
          <cell r="AW518" t="str">
            <v>間接</v>
          </cell>
          <cell r="AX518" t="str">
            <v>工程職</v>
          </cell>
          <cell r="AY518" t="str">
            <v>一般員工</v>
          </cell>
          <cell r="BA518" t="str">
            <v>1.000000000000000</v>
          </cell>
          <cell r="BB518" t="str">
            <v>1.000000000000000</v>
          </cell>
          <cell r="BD518">
            <v>3.8</v>
          </cell>
          <cell r="BE518" t="str">
            <v>N</v>
          </cell>
          <cell r="BG518" t="str">
            <v>N</v>
          </cell>
          <cell r="BK518" t="str">
            <v>Y</v>
          </cell>
          <cell r="BL518" t="str">
            <v>O</v>
          </cell>
          <cell r="BN518" t="str">
            <v>N</v>
          </cell>
          <cell r="BQ518" t="str">
            <v>1:新增</v>
          </cell>
          <cell r="BR518" t="str">
            <v>A:廠商</v>
          </cell>
          <cell r="BS518" t="str">
            <v>542201</v>
          </cell>
          <cell r="BT518" t="str">
            <v>2:研發</v>
          </cell>
          <cell r="BV518" t="str">
            <v>TW</v>
          </cell>
          <cell r="BW518" t="str">
            <v>640</v>
          </cell>
          <cell r="BX518" t="str">
            <v>新竹市民生路１４６號</v>
          </cell>
          <cell r="BY518" t="str">
            <v>新竹市民生路１４６號</v>
          </cell>
          <cell r="BZ518" t="str">
            <v>3:學士</v>
          </cell>
          <cell r="CA518" t="str">
            <v>1:國內</v>
          </cell>
          <cell r="CB518">
            <v>38145</v>
          </cell>
          <cell r="CE518" t="str">
            <v>300</v>
          </cell>
          <cell r="CK518" t="str">
            <v>300</v>
          </cell>
          <cell r="CL518" t="str">
            <v>C</v>
          </cell>
          <cell r="CP518" t="str">
            <v>N</v>
          </cell>
          <cell r="CR518">
            <v>178</v>
          </cell>
          <cell r="CS518" t="str">
            <v>RD技委會</v>
          </cell>
          <cell r="CT518">
            <v>23</v>
          </cell>
          <cell r="CU518">
            <v>83</v>
          </cell>
          <cell r="CV518" t="str">
            <v>Y</v>
          </cell>
        </row>
        <row r="519">
          <cell r="A519" t="str">
            <v>BCA308</v>
          </cell>
          <cell r="B519" t="str">
            <v>30</v>
          </cell>
          <cell r="C519" t="str">
            <v>學士</v>
          </cell>
          <cell r="D519" t="str">
            <v>1022</v>
          </cell>
          <cell r="E519" t="str">
            <v>工程師</v>
          </cell>
          <cell r="F519" t="str">
            <v>1I-1</v>
          </cell>
          <cell r="G519" t="str">
            <v>常日班(間--8:00上班)</v>
          </cell>
          <cell r="H519" t="str">
            <v>BCA348</v>
          </cell>
          <cell r="I519" t="str">
            <v>CPE I 研發處三部四課</v>
          </cell>
          <cell r="J519">
            <v>7572</v>
          </cell>
          <cell r="K519" t="str">
            <v>812186</v>
          </cell>
          <cell r="L519" t="str">
            <v>石邦宏</v>
          </cell>
          <cell r="O519" t="str">
            <v>P120469624</v>
          </cell>
          <cell r="P519" t="str">
            <v>台灣省雲林縣</v>
          </cell>
          <cell r="Q519">
            <v>27882</v>
          </cell>
          <cell r="R519" t="str">
            <v>N</v>
          </cell>
          <cell r="S519" t="str">
            <v>中華民國</v>
          </cell>
          <cell r="U519" t="str">
            <v>M</v>
          </cell>
          <cell r="V519" t="str">
            <v>雲林縣虎尾鎮西屯里２鄰大屯１８３之２號</v>
          </cell>
          <cell r="W519" t="str">
            <v>05-6651962</v>
          </cell>
          <cell r="X519" t="str">
            <v>新竹市安和街２巷２之１號</v>
          </cell>
          <cell r="Y519" t="str">
            <v>0921935850</v>
          </cell>
          <cell r="Z519" t="str">
            <v>Y</v>
          </cell>
          <cell r="AB519" t="str">
            <v>0921935850</v>
          </cell>
          <cell r="AC519" t="str">
            <v>石美溪</v>
          </cell>
          <cell r="AD519" t="str">
            <v>05-6651962</v>
          </cell>
          <cell r="AE519">
            <v>5</v>
          </cell>
          <cell r="AF519" t="str">
            <v>2001</v>
          </cell>
          <cell r="AG519" t="str">
            <v>電子所</v>
          </cell>
          <cell r="AH519" t="str">
            <v>台灣科技大學</v>
          </cell>
          <cell r="AJ519" t="str">
            <v>正常</v>
          </cell>
          <cell r="AK519">
            <v>38370</v>
          </cell>
          <cell r="AL519">
            <v>38370</v>
          </cell>
          <cell r="AM519">
            <v>38460</v>
          </cell>
          <cell r="AN519">
            <v>1208</v>
          </cell>
          <cell r="AO519">
            <v>0</v>
          </cell>
          <cell r="AP519">
            <v>2</v>
          </cell>
          <cell r="AQ519">
            <v>28</v>
          </cell>
          <cell r="AR519">
            <v>83</v>
          </cell>
          <cell r="AT519">
            <v>21</v>
          </cell>
          <cell r="AU519">
            <v>174</v>
          </cell>
          <cell r="AV519" t="str">
            <v>04642896</v>
          </cell>
          <cell r="AW519" t="str">
            <v>間接</v>
          </cell>
          <cell r="AX519" t="str">
            <v>工程職</v>
          </cell>
          <cell r="AY519" t="str">
            <v>一般員工</v>
          </cell>
          <cell r="BA519" t="str">
            <v>1.000000000000000</v>
          </cell>
          <cell r="BB519" t="str">
            <v>1.000000000000000</v>
          </cell>
          <cell r="BD519">
            <v>2.5</v>
          </cell>
          <cell r="BE519" t="str">
            <v>N</v>
          </cell>
          <cell r="BG519" t="str">
            <v>N</v>
          </cell>
          <cell r="BK519" t="str">
            <v>Y</v>
          </cell>
          <cell r="BL519" t="str">
            <v>AB</v>
          </cell>
          <cell r="BN519" t="str">
            <v>N</v>
          </cell>
          <cell r="BQ519" t="str">
            <v>1:新增</v>
          </cell>
          <cell r="BR519" t="str">
            <v>A:廠商</v>
          </cell>
          <cell r="BS519" t="str">
            <v>542203</v>
          </cell>
          <cell r="BT519" t="str">
            <v>2:研發</v>
          </cell>
          <cell r="BV519" t="str">
            <v>TW</v>
          </cell>
          <cell r="BW519" t="str">
            <v>A640</v>
          </cell>
          <cell r="BX519" t="str">
            <v>新竹市安和街２巷２之１號</v>
          </cell>
          <cell r="BY519" t="str">
            <v>雲林縣虎尾鎮西屯里２鄰大屯１８３之２號</v>
          </cell>
          <cell r="BZ519" t="str">
            <v>2:碩士</v>
          </cell>
          <cell r="CA519" t="str">
            <v>1:國內</v>
          </cell>
          <cell r="CB519">
            <v>38370</v>
          </cell>
          <cell r="CE519" t="str">
            <v>632</v>
          </cell>
          <cell r="CK519" t="str">
            <v>300</v>
          </cell>
          <cell r="CL519" t="str">
            <v>C</v>
          </cell>
          <cell r="CM519">
            <v>34</v>
          </cell>
          <cell r="CP519" t="str">
            <v>N</v>
          </cell>
          <cell r="CR519">
            <v>178</v>
          </cell>
          <cell r="CS519" t="str">
            <v>RD技委會</v>
          </cell>
          <cell r="CT519">
            <v>22</v>
          </cell>
          <cell r="CU519">
            <v>83</v>
          </cell>
          <cell r="CV519" t="str">
            <v>Y</v>
          </cell>
        </row>
        <row r="520">
          <cell r="A520" t="str">
            <v>BCA408</v>
          </cell>
          <cell r="B520" t="str">
            <v>20</v>
          </cell>
          <cell r="C520" t="str">
            <v>碩士</v>
          </cell>
          <cell r="D520" t="str">
            <v>1022</v>
          </cell>
          <cell r="E520" t="str">
            <v>工程師</v>
          </cell>
          <cell r="F520" t="str">
            <v>1I-1</v>
          </cell>
          <cell r="G520" t="str">
            <v>常日班(間--8:00上班)</v>
          </cell>
          <cell r="H520" t="str">
            <v>BCA418</v>
          </cell>
          <cell r="I520" t="str">
            <v>CPE I 研發處四部一課</v>
          </cell>
          <cell r="J520">
            <v>5013</v>
          </cell>
          <cell r="K520" t="str">
            <v>804545</v>
          </cell>
          <cell r="L520" t="str">
            <v>紀柏任</v>
          </cell>
          <cell r="M520" t="str">
            <v>CHI, PO JEN</v>
          </cell>
          <cell r="N520" t="str">
            <v>CHI, PO JEN</v>
          </cell>
          <cell r="O520" t="str">
            <v>L122240491</v>
          </cell>
          <cell r="P520" t="str">
            <v>台灣省台中縣</v>
          </cell>
          <cell r="Q520">
            <v>27778</v>
          </cell>
          <cell r="R520" t="str">
            <v>N</v>
          </cell>
          <cell r="S520" t="str">
            <v>中華民國</v>
          </cell>
          <cell r="U520" t="str">
            <v>M</v>
          </cell>
          <cell r="V520" t="str">
            <v>台中縣后里鄉義里村甲后路６５巷７號</v>
          </cell>
          <cell r="W520" t="str">
            <v>04-25575207</v>
          </cell>
          <cell r="X520" t="str">
            <v>台中縣后里鄉義里村甲后路６５巷７號</v>
          </cell>
          <cell r="Y520" t="str">
            <v>04-25575207</v>
          </cell>
          <cell r="Z520" t="str">
            <v>Y</v>
          </cell>
          <cell r="AB520" t="str">
            <v>0918456605</v>
          </cell>
          <cell r="AC520" t="str">
            <v>紀峰男</v>
          </cell>
          <cell r="AD520" t="str">
            <v>04-25575207</v>
          </cell>
          <cell r="AE520">
            <v>3</v>
          </cell>
          <cell r="AF520" t="str">
            <v>2001</v>
          </cell>
          <cell r="AG520" t="str">
            <v>資訊工程與科學所</v>
          </cell>
          <cell r="AH520" t="str">
            <v>東海大學</v>
          </cell>
          <cell r="AJ520" t="str">
            <v>正常</v>
          </cell>
          <cell r="AK520">
            <v>37718</v>
          </cell>
          <cell r="AL520">
            <v>37718</v>
          </cell>
          <cell r="AM520">
            <v>37809</v>
          </cell>
          <cell r="AN520">
            <v>1210</v>
          </cell>
          <cell r="AO520">
            <v>0</v>
          </cell>
          <cell r="AP520">
            <v>2</v>
          </cell>
          <cell r="AQ520">
            <v>28</v>
          </cell>
          <cell r="AR520">
            <v>83</v>
          </cell>
          <cell r="AT520">
            <v>22</v>
          </cell>
          <cell r="AU520">
            <v>401</v>
          </cell>
          <cell r="AV520" t="str">
            <v>04837342</v>
          </cell>
          <cell r="AW520" t="str">
            <v>間接</v>
          </cell>
          <cell r="AX520" t="str">
            <v>工程職</v>
          </cell>
          <cell r="AY520" t="str">
            <v>一般員工</v>
          </cell>
          <cell r="BA520" t="str">
            <v>1.000000000000000</v>
          </cell>
          <cell r="BB520" t="str">
            <v>1.000000000000000</v>
          </cell>
          <cell r="BD520">
            <v>0</v>
          </cell>
          <cell r="BE520" t="str">
            <v>N</v>
          </cell>
          <cell r="BG520" t="str">
            <v>N</v>
          </cell>
          <cell r="BK520" t="str">
            <v>Y</v>
          </cell>
          <cell r="BL520" t="str">
            <v>B</v>
          </cell>
          <cell r="BN520" t="str">
            <v>N</v>
          </cell>
          <cell r="BQ520" t="str">
            <v>1:新增</v>
          </cell>
          <cell r="BR520" t="str">
            <v>A:廠商</v>
          </cell>
          <cell r="BS520" t="str">
            <v>464102</v>
          </cell>
          <cell r="BT520" t="str">
            <v>2:研發</v>
          </cell>
          <cell r="BU520" t="str">
            <v>210741917</v>
          </cell>
          <cell r="BV520" t="str">
            <v>TW</v>
          </cell>
          <cell r="BW520" t="str">
            <v>174</v>
          </cell>
          <cell r="BX520" t="str">
            <v>台中縣后里鄉義里村甲后路６５巷７號</v>
          </cell>
          <cell r="BY520" t="str">
            <v>台中縣后里鄉義里村甲后路６５巷７號</v>
          </cell>
          <cell r="BZ520" t="str">
            <v>2:碩士</v>
          </cell>
          <cell r="CA520" t="str">
            <v>1:國內</v>
          </cell>
          <cell r="CB520">
            <v>37718</v>
          </cell>
          <cell r="CE520" t="str">
            <v>421</v>
          </cell>
          <cell r="CK520" t="str">
            <v>421</v>
          </cell>
          <cell r="CL520" t="str">
            <v>C</v>
          </cell>
          <cell r="CP520" t="str">
            <v>N</v>
          </cell>
          <cell r="CR520">
            <v>179</v>
          </cell>
          <cell r="CS520" t="str">
            <v>RD技委會</v>
          </cell>
          <cell r="CT520">
            <v>0</v>
          </cell>
          <cell r="CU520">
            <v>0</v>
          </cell>
          <cell r="CV520" t="str">
            <v>N</v>
          </cell>
        </row>
        <row r="521">
          <cell r="A521" t="str">
            <v>BCA408</v>
          </cell>
          <cell r="B521" t="str">
            <v>20</v>
          </cell>
          <cell r="C521" t="str">
            <v>碩士</v>
          </cell>
          <cell r="D521" t="str">
            <v>1022</v>
          </cell>
          <cell r="E521" t="str">
            <v>工程師</v>
          </cell>
          <cell r="F521" t="str">
            <v>1I-1</v>
          </cell>
          <cell r="G521" t="str">
            <v>常日班(間--8:00上班)</v>
          </cell>
          <cell r="H521" t="str">
            <v>BCA418</v>
          </cell>
          <cell r="I521" t="str">
            <v>CPE I 研發處四部一課</v>
          </cell>
          <cell r="J521">
            <v>7434</v>
          </cell>
          <cell r="K521" t="str">
            <v>811435</v>
          </cell>
          <cell r="L521" t="str">
            <v>黃祺翰</v>
          </cell>
          <cell r="O521" t="str">
            <v>Q123009809</v>
          </cell>
          <cell r="P521" t="str">
            <v>台灣省嘉義市</v>
          </cell>
          <cell r="Q521">
            <v>29326</v>
          </cell>
          <cell r="R521" t="str">
            <v>N</v>
          </cell>
          <cell r="S521" t="str">
            <v>中華民國</v>
          </cell>
          <cell r="U521" t="str">
            <v>M</v>
          </cell>
          <cell r="V521" t="str">
            <v>嘉義縣水上鄉靖和村１３鄰南靖農場６５號</v>
          </cell>
          <cell r="W521" t="str">
            <v>05-2685037</v>
          </cell>
          <cell r="X521" t="str">
            <v>新竹市南大路６７２巷２弄６８號</v>
          </cell>
          <cell r="Y521" t="str">
            <v>03-5739321</v>
          </cell>
          <cell r="Z521" t="str">
            <v>Y</v>
          </cell>
          <cell r="AB521" t="str">
            <v>0920912700</v>
          </cell>
          <cell r="AC521" t="str">
            <v>黃孟侃</v>
          </cell>
          <cell r="AE521">
            <v>3</v>
          </cell>
          <cell r="AF521" t="str">
            <v>2004</v>
          </cell>
          <cell r="AG521" t="str">
            <v>電信所</v>
          </cell>
          <cell r="AH521" t="str">
            <v>交通大學</v>
          </cell>
          <cell r="AI521" t="str">
            <v>語音訊號處理</v>
          </cell>
          <cell r="AJ521" t="str">
            <v>正常</v>
          </cell>
          <cell r="AK521">
            <v>38278</v>
          </cell>
          <cell r="AL521">
            <v>38278</v>
          </cell>
          <cell r="AM521">
            <v>38370</v>
          </cell>
          <cell r="AN521">
            <v>1210</v>
          </cell>
          <cell r="AO521">
            <v>0</v>
          </cell>
          <cell r="AP521">
            <v>2</v>
          </cell>
          <cell r="AQ521">
            <v>28</v>
          </cell>
          <cell r="AR521">
            <v>83</v>
          </cell>
          <cell r="AT521">
            <v>22</v>
          </cell>
          <cell r="AU521">
            <v>401</v>
          </cell>
          <cell r="AV521" t="str">
            <v>04841936</v>
          </cell>
          <cell r="AW521" t="str">
            <v>間接</v>
          </cell>
          <cell r="AX521" t="str">
            <v>工程職</v>
          </cell>
          <cell r="AY521" t="str">
            <v>一般員工</v>
          </cell>
          <cell r="BA521" t="str">
            <v>1.000000000000000</v>
          </cell>
          <cell r="BB521" t="str">
            <v>1.000000000000000</v>
          </cell>
          <cell r="BD521">
            <v>0</v>
          </cell>
          <cell r="BE521" t="str">
            <v>N</v>
          </cell>
          <cell r="BG521" t="str">
            <v>N</v>
          </cell>
          <cell r="BJ521" t="str">
            <v>國防役</v>
          </cell>
          <cell r="BK521" t="str">
            <v>Y</v>
          </cell>
          <cell r="BL521" t="str">
            <v>A</v>
          </cell>
          <cell r="BN521" t="str">
            <v>N</v>
          </cell>
          <cell r="BQ521" t="str">
            <v>1:新增</v>
          </cell>
          <cell r="BR521" t="str">
            <v>A:廠商</v>
          </cell>
          <cell r="BS521" t="str">
            <v>549900</v>
          </cell>
          <cell r="BT521" t="str">
            <v>2:研發</v>
          </cell>
          <cell r="BV521" t="str">
            <v>TW</v>
          </cell>
          <cell r="BW521" t="str">
            <v>A640</v>
          </cell>
          <cell r="BX521" t="str">
            <v>新竹市南大路６７２巷２弄６８號</v>
          </cell>
          <cell r="BY521" t="str">
            <v>嘉義縣水上鄉靖和村１３鄰南靖農場６５號</v>
          </cell>
          <cell r="BZ521" t="str">
            <v>2:碩士</v>
          </cell>
          <cell r="CA521" t="str">
            <v>1:國內</v>
          </cell>
          <cell r="CB521">
            <v>38278</v>
          </cell>
          <cell r="CE521" t="str">
            <v>608</v>
          </cell>
          <cell r="CK521" t="str">
            <v>300</v>
          </cell>
          <cell r="CL521" t="str">
            <v>C</v>
          </cell>
          <cell r="CM521">
            <v>38</v>
          </cell>
          <cell r="CP521" t="str">
            <v>N</v>
          </cell>
          <cell r="CR521">
            <v>179</v>
          </cell>
          <cell r="CS521" t="str">
            <v>RD技委會</v>
          </cell>
          <cell r="CT521">
            <v>23</v>
          </cell>
          <cell r="CU521">
            <v>83</v>
          </cell>
          <cell r="CV521" t="str">
            <v>Y</v>
          </cell>
        </row>
        <row r="522">
          <cell r="A522" t="str">
            <v>BCA408</v>
          </cell>
          <cell r="B522" t="str">
            <v>30</v>
          </cell>
          <cell r="C522" t="str">
            <v>學士</v>
          </cell>
          <cell r="D522" t="str">
            <v>1022</v>
          </cell>
          <cell r="E522" t="str">
            <v>工程師</v>
          </cell>
          <cell r="F522" t="str">
            <v>1I-1</v>
          </cell>
          <cell r="G522" t="str">
            <v>常日班(間--8:00上班)</v>
          </cell>
          <cell r="H522" t="str">
            <v>BCA428</v>
          </cell>
          <cell r="I522" t="str">
            <v>CPE I 研發處四部二課</v>
          </cell>
          <cell r="J522">
            <v>1731</v>
          </cell>
          <cell r="K522" t="str">
            <v>801881</v>
          </cell>
          <cell r="L522" t="str">
            <v>范懷之</v>
          </cell>
          <cell r="M522" t="str">
            <v>HUAI-CHIH FAN</v>
          </cell>
          <cell r="N522" t="str">
            <v>HUAI-CHIH FAN</v>
          </cell>
          <cell r="O522" t="str">
            <v>A123868743</v>
          </cell>
          <cell r="P522" t="str">
            <v>大連市</v>
          </cell>
          <cell r="Q522">
            <v>26872</v>
          </cell>
          <cell r="R522" t="str">
            <v>N</v>
          </cell>
          <cell r="S522" t="str">
            <v>中華民國</v>
          </cell>
          <cell r="U522" t="str">
            <v>M</v>
          </cell>
          <cell r="V522" t="str">
            <v>新竹市東區龍山里１０鄰長春街１６７巷２１號</v>
          </cell>
          <cell r="W522" t="str">
            <v>03-5790606</v>
          </cell>
          <cell r="X522" t="str">
            <v>新竹市東區龍山里１０鄰長春街１６７巷２１號</v>
          </cell>
          <cell r="Y522" t="str">
            <v>03-5790606</v>
          </cell>
          <cell r="Z522" t="str">
            <v>Y</v>
          </cell>
          <cell r="AE522">
            <v>5</v>
          </cell>
          <cell r="AF522" t="str">
            <v>2000</v>
          </cell>
          <cell r="AG522" t="str">
            <v>電子工程技術系</v>
          </cell>
          <cell r="AH522" t="str">
            <v>大華技術學院</v>
          </cell>
          <cell r="AJ522" t="str">
            <v>正常</v>
          </cell>
          <cell r="AK522">
            <v>36264</v>
          </cell>
          <cell r="AL522">
            <v>36264</v>
          </cell>
          <cell r="AM522">
            <v>36355</v>
          </cell>
          <cell r="AN522">
            <v>1211</v>
          </cell>
          <cell r="AO522">
            <v>0</v>
          </cell>
          <cell r="AP522">
            <v>2</v>
          </cell>
          <cell r="AQ522">
            <v>28</v>
          </cell>
          <cell r="AR522">
            <v>83</v>
          </cell>
          <cell r="AT522">
            <v>23</v>
          </cell>
          <cell r="AU522">
            <v>401</v>
          </cell>
          <cell r="AV522" t="str">
            <v>04642364</v>
          </cell>
          <cell r="AW522" t="str">
            <v>間接</v>
          </cell>
          <cell r="AX522" t="str">
            <v>工程職</v>
          </cell>
          <cell r="AY522" t="str">
            <v>一般員工</v>
          </cell>
          <cell r="BA522" t="str">
            <v>1.000000000000000</v>
          </cell>
          <cell r="BB522" t="str">
            <v>1.000000000000000</v>
          </cell>
          <cell r="BD522">
            <v>2.5</v>
          </cell>
          <cell r="BE522" t="str">
            <v>N</v>
          </cell>
          <cell r="BF522">
            <v>0</v>
          </cell>
          <cell r="BG522" t="str">
            <v>N</v>
          </cell>
          <cell r="BK522" t="str">
            <v>Y</v>
          </cell>
          <cell r="BL522" t="str">
            <v>O</v>
          </cell>
          <cell r="BN522" t="str">
            <v>N</v>
          </cell>
          <cell r="BQ522" t="str">
            <v>0:其他</v>
          </cell>
          <cell r="BR522" t="str">
            <v>A:廠商</v>
          </cell>
          <cell r="BU522" t="str">
            <v>211645927</v>
          </cell>
          <cell r="BW522" t="str">
            <v>174</v>
          </cell>
          <cell r="BX522" t="str">
            <v>新竹市東區龍山里１０鄰長春街１６７巷２１號</v>
          </cell>
          <cell r="BY522" t="str">
            <v>新竹市東區龍山里１０鄰長春街１６７巷２１號</v>
          </cell>
          <cell r="CB522">
            <v>36264</v>
          </cell>
          <cell r="CE522" t="str">
            <v>300</v>
          </cell>
          <cell r="CH522" t="str">
            <v>.000000000000000</v>
          </cell>
          <cell r="CI522" t="str">
            <v>Y</v>
          </cell>
          <cell r="CK522" t="str">
            <v>300</v>
          </cell>
          <cell r="CL522" t="str">
            <v>C</v>
          </cell>
          <cell r="CP522" t="str">
            <v>N</v>
          </cell>
          <cell r="CR522">
            <v>179</v>
          </cell>
          <cell r="CS522" t="str">
            <v>RD技委會</v>
          </cell>
          <cell r="CT522">
            <v>0</v>
          </cell>
          <cell r="CU522">
            <v>0</v>
          </cell>
          <cell r="CV522" t="str">
            <v>N</v>
          </cell>
        </row>
        <row r="523">
          <cell r="A523" t="str">
            <v>BCA408</v>
          </cell>
          <cell r="B523" t="str">
            <v>20</v>
          </cell>
          <cell r="C523" t="str">
            <v>碩士</v>
          </cell>
          <cell r="D523" t="str">
            <v>1022</v>
          </cell>
          <cell r="E523" t="str">
            <v>工程師</v>
          </cell>
          <cell r="F523" t="str">
            <v>1I-1</v>
          </cell>
          <cell r="G523" t="str">
            <v>常日班(間--8:00上班)</v>
          </cell>
          <cell r="H523" t="str">
            <v>BCA428</v>
          </cell>
          <cell r="I523" t="str">
            <v>CPE I 研發處四部二課</v>
          </cell>
          <cell r="J523">
            <v>4844</v>
          </cell>
          <cell r="K523" t="str">
            <v>804480</v>
          </cell>
          <cell r="L523" t="str">
            <v>許綠萌</v>
          </cell>
          <cell r="M523" t="str">
            <v>Hsu Lu-Meng</v>
          </cell>
          <cell r="O523" t="str">
            <v>J221553785</v>
          </cell>
          <cell r="P523" t="str">
            <v>台灣省新竹縣</v>
          </cell>
          <cell r="Q523">
            <v>28014</v>
          </cell>
          <cell r="R523" t="str">
            <v>Y</v>
          </cell>
          <cell r="S523" t="str">
            <v>中華民國</v>
          </cell>
          <cell r="U523" t="str">
            <v>F</v>
          </cell>
          <cell r="V523" t="str">
            <v>新竹縣竹北市縣政十街１０號５樓之１</v>
          </cell>
          <cell r="W523" t="str">
            <v>03-6562409</v>
          </cell>
          <cell r="X523" t="str">
            <v>新竹縣竹北市縣政十街１０號５樓之１</v>
          </cell>
          <cell r="Y523" t="str">
            <v>03-6562409</v>
          </cell>
          <cell r="Z523" t="str">
            <v>Y</v>
          </cell>
          <cell r="AB523" t="str">
            <v>0931361492</v>
          </cell>
          <cell r="AC523" t="str">
            <v>許應根</v>
          </cell>
          <cell r="AD523" t="str">
            <v>03-5868108</v>
          </cell>
          <cell r="AE523">
            <v>3</v>
          </cell>
          <cell r="AF523" t="str">
            <v>2000</v>
          </cell>
          <cell r="AG523" t="str">
            <v>資訊科學所</v>
          </cell>
          <cell r="AH523" t="str">
            <v>中興大學</v>
          </cell>
          <cell r="AJ523" t="str">
            <v>正常</v>
          </cell>
          <cell r="AK523">
            <v>37676</v>
          </cell>
          <cell r="AL523">
            <v>37676</v>
          </cell>
          <cell r="AM523">
            <v>37765</v>
          </cell>
          <cell r="AN523">
            <v>1211</v>
          </cell>
          <cell r="AO523">
            <v>0</v>
          </cell>
          <cell r="AP523">
            <v>2</v>
          </cell>
          <cell r="AQ523">
            <v>28</v>
          </cell>
          <cell r="AR523">
            <v>83</v>
          </cell>
          <cell r="AT523">
            <v>22</v>
          </cell>
          <cell r="AU523">
            <v>401</v>
          </cell>
          <cell r="AV523" t="str">
            <v>04821671</v>
          </cell>
          <cell r="AW523" t="str">
            <v>間接</v>
          </cell>
          <cell r="AX523" t="str">
            <v>工程職</v>
          </cell>
          <cell r="AY523" t="str">
            <v>一般員工</v>
          </cell>
          <cell r="BA523" t="str">
            <v>1.000000000000000</v>
          </cell>
          <cell r="BB523" t="str">
            <v>1.000000000000000</v>
          </cell>
          <cell r="BD523">
            <v>2.2999999999999998</v>
          </cell>
          <cell r="BE523" t="str">
            <v>N</v>
          </cell>
          <cell r="BG523" t="str">
            <v>N</v>
          </cell>
          <cell r="BK523" t="str">
            <v>Y</v>
          </cell>
          <cell r="BL523" t="str">
            <v>B</v>
          </cell>
          <cell r="BN523" t="str">
            <v>N</v>
          </cell>
          <cell r="BQ523" t="str">
            <v>1:新增</v>
          </cell>
          <cell r="BR523" t="str">
            <v>A:廠商</v>
          </cell>
          <cell r="BS523" t="str">
            <v>464103</v>
          </cell>
          <cell r="BT523" t="str">
            <v>2:研發</v>
          </cell>
          <cell r="BU523" t="str">
            <v>210285908</v>
          </cell>
          <cell r="BV523" t="str">
            <v>TW</v>
          </cell>
          <cell r="BW523" t="str">
            <v>174</v>
          </cell>
          <cell r="BX523" t="str">
            <v>新竹縣竹北市縣政十街１０號５樓之１</v>
          </cell>
          <cell r="BY523" t="str">
            <v>新竹縣竹北市縣政十街１０號５樓之１</v>
          </cell>
          <cell r="BZ523" t="str">
            <v>2:碩士</v>
          </cell>
          <cell r="CA523" t="str">
            <v>1:國內</v>
          </cell>
          <cell r="CB523">
            <v>37676</v>
          </cell>
          <cell r="CE523" t="str">
            <v>302</v>
          </cell>
          <cell r="CK523" t="str">
            <v>302</v>
          </cell>
          <cell r="CL523" t="str">
            <v>C</v>
          </cell>
          <cell r="CP523" t="str">
            <v>N</v>
          </cell>
          <cell r="CR523">
            <v>179</v>
          </cell>
          <cell r="CS523" t="str">
            <v>RD技委會</v>
          </cell>
          <cell r="CT523">
            <v>0</v>
          </cell>
          <cell r="CU523">
            <v>0</v>
          </cell>
          <cell r="CV523" t="str">
            <v>N</v>
          </cell>
        </row>
        <row r="524">
          <cell r="A524" t="str">
            <v>BCA408</v>
          </cell>
          <cell r="B524" t="str">
            <v>20</v>
          </cell>
          <cell r="C524" t="str">
            <v>碩士</v>
          </cell>
          <cell r="D524" t="str">
            <v>1022</v>
          </cell>
          <cell r="E524" t="str">
            <v>工程師</v>
          </cell>
          <cell r="F524" t="str">
            <v>1I-1</v>
          </cell>
          <cell r="G524" t="str">
            <v>常日班(間--8:00上班)</v>
          </cell>
          <cell r="H524" t="str">
            <v>BCA428</v>
          </cell>
          <cell r="I524" t="str">
            <v>CPE I 研發處四部二課</v>
          </cell>
          <cell r="J524">
            <v>5402</v>
          </cell>
          <cell r="K524" t="str">
            <v>808031</v>
          </cell>
          <cell r="L524" t="str">
            <v>吳志強</v>
          </cell>
          <cell r="O524" t="str">
            <v>H122220568</v>
          </cell>
          <cell r="P524" t="str">
            <v>台灣省桃園縣</v>
          </cell>
          <cell r="Q524">
            <v>28979</v>
          </cell>
          <cell r="R524" t="str">
            <v>N</v>
          </cell>
          <cell r="S524" t="str">
            <v>中華民國</v>
          </cell>
          <cell r="U524" t="str">
            <v>M</v>
          </cell>
          <cell r="V524" t="str">
            <v>桃園縣龜山鄉明德路１３２號</v>
          </cell>
          <cell r="W524" t="str">
            <v>03-3299740</v>
          </cell>
          <cell r="X524" t="str">
            <v>新竹市清華大學資電館７２１室</v>
          </cell>
          <cell r="Y524" t="str">
            <v>03-5715131#4101</v>
          </cell>
          <cell r="Z524" t="str">
            <v>Y</v>
          </cell>
          <cell r="AB524" t="str">
            <v>0918717101</v>
          </cell>
          <cell r="AC524" t="str">
            <v>吳梧桐</v>
          </cell>
          <cell r="AD524" t="str">
            <v>03-3299740</v>
          </cell>
          <cell r="AE524">
            <v>3</v>
          </cell>
          <cell r="AF524" t="str">
            <v>2003</v>
          </cell>
          <cell r="AG524" t="str">
            <v>通訊所</v>
          </cell>
          <cell r="AH524" t="str">
            <v>清華大學</v>
          </cell>
          <cell r="AJ524" t="str">
            <v>正常</v>
          </cell>
          <cell r="AK524">
            <v>37830</v>
          </cell>
          <cell r="AL524">
            <v>37830</v>
          </cell>
          <cell r="AM524">
            <v>37922</v>
          </cell>
          <cell r="AN524">
            <v>1211</v>
          </cell>
          <cell r="AO524">
            <v>0</v>
          </cell>
          <cell r="AP524">
            <v>2</v>
          </cell>
          <cell r="AQ524">
            <v>28</v>
          </cell>
          <cell r="AR524">
            <v>83</v>
          </cell>
          <cell r="AT524">
            <v>22</v>
          </cell>
          <cell r="AU524">
            <v>401</v>
          </cell>
          <cell r="AV524" t="str">
            <v>04824377</v>
          </cell>
          <cell r="AW524" t="str">
            <v>間接</v>
          </cell>
          <cell r="AX524" t="str">
            <v>工程職</v>
          </cell>
          <cell r="AY524" t="str">
            <v>一般員工</v>
          </cell>
          <cell r="BA524" t="str">
            <v>1.000000000000000</v>
          </cell>
          <cell r="BB524" t="str">
            <v>1.000000000000000</v>
          </cell>
          <cell r="BD524">
            <v>0</v>
          </cell>
          <cell r="BE524" t="str">
            <v>N</v>
          </cell>
          <cell r="BG524" t="str">
            <v>N</v>
          </cell>
          <cell r="BJ524" t="str">
            <v>國防役名額(92/10-96/10)</v>
          </cell>
          <cell r="BK524" t="str">
            <v>Y</v>
          </cell>
          <cell r="BL524" t="str">
            <v>O</v>
          </cell>
          <cell r="BN524" t="str">
            <v>N</v>
          </cell>
          <cell r="BQ524" t="str">
            <v>0:其他</v>
          </cell>
          <cell r="BR524" t="str">
            <v>A:廠商</v>
          </cell>
          <cell r="BS524" t="str">
            <v>542207</v>
          </cell>
          <cell r="BT524" t="str">
            <v>2:研發</v>
          </cell>
          <cell r="BV524" t="str">
            <v>TW</v>
          </cell>
          <cell r="BW524" t="str">
            <v>174</v>
          </cell>
          <cell r="BX524" t="str">
            <v>新竹市清華大學資電館７２１室</v>
          </cell>
          <cell r="BY524" t="str">
            <v>桃園縣龜山鄉明德路１３２號</v>
          </cell>
          <cell r="BZ524" t="str">
            <v>2:碩士</v>
          </cell>
          <cell r="CA524" t="str">
            <v>1:國內</v>
          </cell>
          <cell r="CB524">
            <v>37830</v>
          </cell>
          <cell r="CE524" t="str">
            <v>333</v>
          </cell>
          <cell r="CG524">
            <v>37892</v>
          </cell>
          <cell r="CH524" t="str">
            <v>104.000000000000000</v>
          </cell>
          <cell r="CI524" t="str">
            <v>N</v>
          </cell>
          <cell r="CJ524">
            <v>37995</v>
          </cell>
          <cell r="CK524" t="str">
            <v>333</v>
          </cell>
          <cell r="CL524" t="str">
            <v>C</v>
          </cell>
          <cell r="CM524">
            <v>37</v>
          </cell>
          <cell r="CN524">
            <v>46</v>
          </cell>
          <cell r="CP524" t="str">
            <v>N</v>
          </cell>
          <cell r="CR524">
            <v>178</v>
          </cell>
          <cell r="CS524" t="str">
            <v>RD技委會</v>
          </cell>
          <cell r="CT524">
            <v>0</v>
          </cell>
          <cell r="CU524">
            <v>0</v>
          </cell>
          <cell r="CV524" t="str">
            <v>N</v>
          </cell>
        </row>
        <row r="525">
          <cell r="A525" t="str">
            <v>BCA408</v>
          </cell>
          <cell r="B525" t="str">
            <v>20</v>
          </cell>
          <cell r="C525" t="str">
            <v>碩士</v>
          </cell>
          <cell r="D525" t="str">
            <v>1022</v>
          </cell>
          <cell r="E525" t="str">
            <v>工程師</v>
          </cell>
          <cell r="F525" t="str">
            <v>1I-1</v>
          </cell>
          <cell r="G525" t="str">
            <v>常日班(間--8:00上班)</v>
          </cell>
          <cell r="H525" t="str">
            <v>BCA428</v>
          </cell>
          <cell r="I525" t="str">
            <v>CPE I 研發處四部二課</v>
          </cell>
          <cell r="J525">
            <v>6464</v>
          </cell>
          <cell r="K525" t="str">
            <v>810537</v>
          </cell>
          <cell r="L525" t="str">
            <v>賴志峰</v>
          </cell>
          <cell r="M525" t="str">
            <v>LAI CHIH FENG</v>
          </cell>
          <cell r="O525" t="str">
            <v>L121413285</v>
          </cell>
          <cell r="P525" t="str">
            <v>台灣省台中縣</v>
          </cell>
          <cell r="Q525">
            <v>27723</v>
          </cell>
          <cell r="R525" t="str">
            <v>N</v>
          </cell>
          <cell r="S525" t="str">
            <v>中華民國</v>
          </cell>
          <cell r="U525" t="str">
            <v>M</v>
          </cell>
          <cell r="V525" t="str">
            <v>台中縣外浦鄉水美路３７號</v>
          </cell>
          <cell r="W525" t="str">
            <v>04-26834089</v>
          </cell>
          <cell r="X525" t="str">
            <v>新竹市食品路２９７號２１０室</v>
          </cell>
          <cell r="Y525" t="str">
            <v>03-5626580</v>
          </cell>
          <cell r="Z525" t="str">
            <v>Y</v>
          </cell>
          <cell r="AB525" t="str">
            <v>0952831063</v>
          </cell>
          <cell r="AC525" t="str">
            <v>賴文雄</v>
          </cell>
          <cell r="AD525" t="str">
            <v>04-26834089</v>
          </cell>
          <cell r="AE525">
            <v>3</v>
          </cell>
          <cell r="AF525" t="str">
            <v>2000</v>
          </cell>
          <cell r="AG525" t="str">
            <v>資訊工程所</v>
          </cell>
          <cell r="AH525" t="str">
            <v>中央大學</v>
          </cell>
          <cell r="AJ525" t="str">
            <v>正常</v>
          </cell>
          <cell r="AK525">
            <v>38083</v>
          </cell>
          <cell r="AL525">
            <v>38083</v>
          </cell>
          <cell r="AM525">
            <v>38174</v>
          </cell>
          <cell r="AN525">
            <v>1211</v>
          </cell>
          <cell r="AO525">
            <v>0</v>
          </cell>
          <cell r="AP525">
            <v>2</v>
          </cell>
          <cell r="AQ525">
            <v>28</v>
          </cell>
          <cell r="AR525">
            <v>83</v>
          </cell>
          <cell r="AT525">
            <v>22</v>
          </cell>
          <cell r="AU525">
            <v>401</v>
          </cell>
          <cell r="AV525" t="str">
            <v>04835161</v>
          </cell>
          <cell r="AW525" t="str">
            <v>間接</v>
          </cell>
          <cell r="AX525" t="str">
            <v>工程職</v>
          </cell>
          <cell r="AY525" t="str">
            <v>一般員工</v>
          </cell>
          <cell r="BA525" t="str">
            <v>1.000000000000000</v>
          </cell>
          <cell r="BB525" t="str">
            <v>1.000000000000000</v>
          </cell>
          <cell r="BD525">
            <v>2</v>
          </cell>
          <cell r="BE525" t="str">
            <v>N</v>
          </cell>
          <cell r="BG525" t="str">
            <v>N</v>
          </cell>
          <cell r="BK525" t="str">
            <v>Y</v>
          </cell>
          <cell r="BL525" t="str">
            <v>AB</v>
          </cell>
          <cell r="BN525" t="str">
            <v>N</v>
          </cell>
          <cell r="BQ525" t="str">
            <v>1:新增</v>
          </cell>
          <cell r="BR525" t="str">
            <v>A:廠商</v>
          </cell>
          <cell r="BS525" t="str">
            <v>464102</v>
          </cell>
          <cell r="BT525" t="str">
            <v>2:研發</v>
          </cell>
          <cell r="BU525" t="str">
            <v>211886618</v>
          </cell>
          <cell r="BV525" t="str">
            <v>TW</v>
          </cell>
          <cell r="BW525" t="str">
            <v>174</v>
          </cell>
          <cell r="BX525" t="str">
            <v>新竹市食品路２９７號２１０室</v>
          </cell>
          <cell r="BY525" t="str">
            <v>台中縣外浦鄉水美路３７號</v>
          </cell>
          <cell r="BZ525" t="str">
            <v>3:學士</v>
          </cell>
          <cell r="CA525" t="str">
            <v>1:國內</v>
          </cell>
          <cell r="CB525">
            <v>38083</v>
          </cell>
          <cell r="CE525" t="str">
            <v>438</v>
          </cell>
          <cell r="CK525" t="str">
            <v>300</v>
          </cell>
          <cell r="CL525" t="str">
            <v>C</v>
          </cell>
          <cell r="CM525">
            <v>35</v>
          </cell>
          <cell r="CP525" t="str">
            <v>N</v>
          </cell>
          <cell r="CR525">
            <v>179</v>
          </cell>
          <cell r="CS525" t="str">
            <v>RD技委會</v>
          </cell>
          <cell r="CT525">
            <v>24</v>
          </cell>
          <cell r="CU525">
            <v>83</v>
          </cell>
          <cell r="CV525" t="str">
            <v>Y</v>
          </cell>
        </row>
        <row r="526">
          <cell r="A526" t="str">
            <v>BCA408</v>
          </cell>
          <cell r="B526" t="str">
            <v>20</v>
          </cell>
          <cell r="C526" t="str">
            <v>碩士</v>
          </cell>
          <cell r="D526" t="str">
            <v>1022</v>
          </cell>
          <cell r="E526" t="str">
            <v>工程師</v>
          </cell>
          <cell r="F526" t="str">
            <v>1I-1</v>
          </cell>
          <cell r="G526" t="str">
            <v>常日班(間--8:00上班)</v>
          </cell>
          <cell r="H526" t="str">
            <v>BCA428</v>
          </cell>
          <cell r="I526" t="str">
            <v>CPE I 研發處四部二課</v>
          </cell>
          <cell r="J526">
            <v>6789</v>
          </cell>
          <cell r="K526" t="str">
            <v>811105</v>
          </cell>
          <cell r="L526" t="str">
            <v>賴俊傑</v>
          </cell>
          <cell r="M526" t="str">
            <v>Chun-Chieh Lai</v>
          </cell>
          <cell r="N526" t="str">
            <v>Chun-Chieh Lai</v>
          </cell>
          <cell r="O526" t="str">
            <v>K122784701</v>
          </cell>
          <cell r="P526" t="str">
            <v>台灣省苗栗縣</v>
          </cell>
          <cell r="Q526">
            <v>28279</v>
          </cell>
          <cell r="R526" t="str">
            <v>Y</v>
          </cell>
          <cell r="S526" t="str">
            <v>中華民國</v>
          </cell>
          <cell r="U526" t="str">
            <v>M</v>
          </cell>
          <cell r="V526" t="str">
            <v>苗栗縣通霄鎮平新二路２４號</v>
          </cell>
          <cell r="W526" t="str">
            <v>037-761683</v>
          </cell>
          <cell r="X526" t="str">
            <v>苗栗縣通霄鎮平新二路２４號</v>
          </cell>
          <cell r="Y526" t="str">
            <v>037-761683</v>
          </cell>
          <cell r="Z526" t="str">
            <v>Y</v>
          </cell>
          <cell r="AB526" t="str">
            <v>0934074717</v>
          </cell>
          <cell r="AC526" t="str">
            <v>李小芬</v>
          </cell>
          <cell r="AD526" t="str">
            <v>0921636138</v>
          </cell>
          <cell r="AE526">
            <v>3</v>
          </cell>
          <cell r="AF526" t="str">
            <v>2002</v>
          </cell>
          <cell r="AG526" t="str">
            <v>資管所</v>
          </cell>
          <cell r="AH526" t="str">
            <v>世新大學</v>
          </cell>
          <cell r="AJ526" t="str">
            <v>正常</v>
          </cell>
          <cell r="AK526">
            <v>38140</v>
          </cell>
          <cell r="AL526">
            <v>38140</v>
          </cell>
          <cell r="AM526">
            <v>38232</v>
          </cell>
          <cell r="AN526">
            <v>1211</v>
          </cell>
          <cell r="AO526">
            <v>0</v>
          </cell>
          <cell r="AP526">
            <v>2</v>
          </cell>
          <cell r="AQ526">
            <v>28</v>
          </cell>
          <cell r="AR526">
            <v>83</v>
          </cell>
          <cell r="AT526">
            <v>22</v>
          </cell>
          <cell r="AU526">
            <v>401</v>
          </cell>
          <cell r="AV526" t="str">
            <v>04837446</v>
          </cell>
          <cell r="AW526" t="str">
            <v>間接</v>
          </cell>
          <cell r="AX526" t="str">
            <v>工程職</v>
          </cell>
          <cell r="AY526" t="str">
            <v>一般員工</v>
          </cell>
          <cell r="BA526" t="str">
            <v>1.000000000000000</v>
          </cell>
          <cell r="BB526" t="str">
            <v>1.000000000000000</v>
          </cell>
          <cell r="BD526">
            <v>1.58</v>
          </cell>
          <cell r="BE526" t="str">
            <v>N</v>
          </cell>
          <cell r="BG526" t="str">
            <v>N</v>
          </cell>
          <cell r="BJ526" t="str">
            <v>國防役名額(91/2-96/1)</v>
          </cell>
          <cell r="BK526" t="str">
            <v>Y</v>
          </cell>
          <cell r="BL526" t="str">
            <v>O</v>
          </cell>
          <cell r="BN526" t="str">
            <v>N</v>
          </cell>
          <cell r="BQ526" t="str">
            <v>1:新增</v>
          </cell>
          <cell r="BR526" t="str">
            <v>A:廠商</v>
          </cell>
          <cell r="BS526" t="str">
            <v>464106</v>
          </cell>
          <cell r="BT526" t="str">
            <v>2:研發</v>
          </cell>
          <cell r="BU526" t="str">
            <v>200658039</v>
          </cell>
          <cell r="BV526" t="str">
            <v>TW</v>
          </cell>
          <cell r="BW526" t="str">
            <v>640</v>
          </cell>
          <cell r="BX526" t="str">
            <v>苗栗縣通霄鎮平新二路２４號</v>
          </cell>
          <cell r="BY526" t="str">
            <v>苗栗縣通霄鎮平新二路２４號</v>
          </cell>
          <cell r="BZ526" t="str">
            <v>2:碩士</v>
          </cell>
          <cell r="CA526" t="str">
            <v>1:國內</v>
          </cell>
          <cell r="CB526">
            <v>38140</v>
          </cell>
          <cell r="CE526" t="str">
            <v>357</v>
          </cell>
          <cell r="CK526" t="str">
            <v>357</v>
          </cell>
          <cell r="CL526" t="str">
            <v>C</v>
          </cell>
          <cell r="CM526">
            <v>34</v>
          </cell>
          <cell r="CP526" t="str">
            <v>N</v>
          </cell>
          <cell r="CR526">
            <v>179</v>
          </cell>
          <cell r="CS526" t="str">
            <v>RD技委會</v>
          </cell>
          <cell r="CT526">
            <v>23</v>
          </cell>
          <cell r="CU526">
            <v>83</v>
          </cell>
          <cell r="CV526" t="str">
            <v>Y</v>
          </cell>
        </row>
        <row r="527">
          <cell r="A527" t="str">
            <v>BCA408</v>
          </cell>
          <cell r="B527" t="str">
            <v>30</v>
          </cell>
          <cell r="C527" t="str">
            <v>學士</v>
          </cell>
          <cell r="D527" t="str">
            <v>1022</v>
          </cell>
          <cell r="E527" t="str">
            <v>工程師</v>
          </cell>
          <cell r="F527" t="str">
            <v>1I-1</v>
          </cell>
          <cell r="G527" t="str">
            <v>常日班(間--8:00上班)</v>
          </cell>
          <cell r="H527" t="str">
            <v>BCA438</v>
          </cell>
          <cell r="I527" t="str">
            <v>CPE I 研發處四部三課</v>
          </cell>
          <cell r="J527">
            <v>2602</v>
          </cell>
          <cell r="K527" t="str">
            <v>802828</v>
          </cell>
          <cell r="L527" t="str">
            <v>蔡青奇</v>
          </cell>
          <cell r="O527" t="str">
            <v>A124049064</v>
          </cell>
          <cell r="P527" t="str">
            <v>台灣省台北市</v>
          </cell>
          <cell r="Q527">
            <v>27761</v>
          </cell>
          <cell r="R527" t="str">
            <v>N</v>
          </cell>
          <cell r="S527" t="str">
            <v>中華民國</v>
          </cell>
          <cell r="U527" t="str">
            <v>M</v>
          </cell>
          <cell r="V527" t="str">
            <v>彰化縣埔心鄉南館村新館路５７２號</v>
          </cell>
          <cell r="W527" t="str">
            <v>04-8292477</v>
          </cell>
          <cell r="X527" t="str">
            <v>台中縣龍井鄉新興路７巷２８號６０２室</v>
          </cell>
          <cell r="Y527" t="str">
            <v>0928916473,04-6520173</v>
          </cell>
          <cell r="Z527" t="str">
            <v>Y</v>
          </cell>
          <cell r="AE527">
            <v>5</v>
          </cell>
          <cell r="AF527" t="str">
            <v>2004</v>
          </cell>
          <cell r="AG527" t="str">
            <v>工管系</v>
          </cell>
          <cell r="AH527" t="str">
            <v>中華大學</v>
          </cell>
          <cell r="AJ527" t="str">
            <v>正常</v>
          </cell>
          <cell r="AK527">
            <v>36605</v>
          </cell>
          <cell r="AL527">
            <v>36605</v>
          </cell>
          <cell r="AM527">
            <v>36697</v>
          </cell>
          <cell r="AN527">
            <v>1212</v>
          </cell>
          <cell r="AO527">
            <v>0</v>
          </cell>
          <cell r="AP527">
            <v>2</v>
          </cell>
          <cell r="AQ527">
            <v>28</v>
          </cell>
          <cell r="AR527">
            <v>83</v>
          </cell>
          <cell r="AT527">
            <v>21</v>
          </cell>
          <cell r="AU527">
            <v>401</v>
          </cell>
          <cell r="AV527" t="str">
            <v>04717969</v>
          </cell>
          <cell r="AW527" t="str">
            <v>間接</v>
          </cell>
          <cell r="AX527" t="str">
            <v>工程職</v>
          </cell>
          <cell r="AY527" t="str">
            <v>一般員工</v>
          </cell>
          <cell r="BA527" t="str">
            <v>1.000000000000000</v>
          </cell>
          <cell r="BB527" t="str">
            <v>1.000000000000000</v>
          </cell>
          <cell r="BD527">
            <v>1</v>
          </cell>
          <cell r="BE527" t="str">
            <v>N</v>
          </cell>
          <cell r="BF527">
            <v>0</v>
          </cell>
          <cell r="BG527" t="str">
            <v>N</v>
          </cell>
          <cell r="BK527" t="str">
            <v>Y</v>
          </cell>
          <cell r="BL527" t="str">
            <v>A</v>
          </cell>
          <cell r="BN527" t="str">
            <v>N</v>
          </cell>
          <cell r="BQ527" t="str">
            <v>0:其他</v>
          </cell>
          <cell r="BR527" t="str">
            <v>A:廠商</v>
          </cell>
          <cell r="BW527" t="str">
            <v>174</v>
          </cell>
          <cell r="BX527" t="str">
            <v>台中縣龍井鄉新興路７巷２８號６０２室</v>
          </cell>
          <cell r="BY527" t="str">
            <v>彰化縣埔心鄉南館村新館路５７２號</v>
          </cell>
          <cell r="CB527">
            <v>36605</v>
          </cell>
          <cell r="CE527" t="str">
            <v>513</v>
          </cell>
          <cell r="CH527" t="str">
            <v>.000000000000000</v>
          </cell>
          <cell r="CI527" t="str">
            <v>Y</v>
          </cell>
          <cell r="CK527" t="str">
            <v>434</v>
          </cell>
          <cell r="CL527" t="str">
            <v>C</v>
          </cell>
          <cell r="CP527" t="str">
            <v>N</v>
          </cell>
          <cell r="CR527">
            <v>0</v>
          </cell>
          <cell r="CT527">
            <v>0</v>
          </cell>
          <cell r="CU527">
            <v>0</v>
          </cell>
          <cell r="CV527" t="str">
            <v>N</v>
          </cell>
        </row>
        <row r="528">
          <cell r="A528" t="str">
            <v>BCA408</v>
          </cell>
          <cell r="B528" t="str">
            <v>40</v>
          </cell>
          <cell r="C528" t="str">
            <v>專科</v>
          </cell>
          <cell r="D528" t="str">
            <v>1022</v>
          </cell>
          <cell r="E528" t="str">
            <v>工程師</v>
          </cell>
          <cell r="F528" t="str">
            <v>1I-1</v>
          </cell>
          <cell r="G528" t="str">
            <v>常日班(間--8:00上班)</v>
          </cell>
          <cell r="H528" t="str">
            <v>BCA438</v>
          </cell>
          <cell r="I528" t="str">
            <v>CPE I 研發處四部三課</v>
          </cell>
          <cell r="J528">
            <v>4154</v>
          </cell>
          <cell r="K528" t="str">
            <v>804149</v>
          </cell>
          <cell r="L528" t="str">
            <v>李士煌</v>
          </cell>
          <cell r="O528" t="str">
            <v>S120782689</v>
          </cell>
          <cell r="P528" t="str">
            <v>台灣省高雄縣</v>
          </cell>
          <cell r="Q528">
            <v>24916</v>
          </cell>
          <cell r="R528" t="str">
            <v>Y</v>
          </cell>
          <cell r="S528" t="str">
            <v>中華民國</v>
          </cell>
          <cell r="U528" t="str">
            <v>M</v>
          </cell>
          <cell r="V528" t="str">
            <v>台北縣三峽鎮中正路１段１１６號８樓之３</v>
          </cell>
          <cell r="W528" t="str">
            <v>02-26743439</v>
          </cell>
          <cell r="X528" t="str">
            <v>台北縣三峽鎮中正路１段１１６號８樓之３</v>
          </cell>
          <cell r="Y528" t="str">
            <v>02-26743439</v>
          </cell>
          <cell r="Z528" t="str">
            <v>Y</v>
          </cell>
          <cell r="AB528" t="str">
            <v>0931-049191</v>
          </cell>
          <cell r="AC528" t="str">
            <v>林秋子</v>
          </cell>
          <cell r="AD528" t="str">
            <v>02-26687360</v>
          </cell>
          <cell r="AE528">
            <v>7</v>
          </cell>
          <cell r="AF528" t="str">
            <v>1991</v>
          </cell>
          <cell r="AG528" t="str">
            <v>電子工程科</v>
          </cell>
          <cell r="AH528" t="str">
            <v>台北工專</v>
          </cell>
          <cell r="AJ528" t="str">
            <v>正常</v>
          </cell>
          <cell r="AK528">
            <v>37319</v>
          </cell>
          <cell r="AL528">
            <v>37319</v>
          </cell>
          <cell r="AM528">
            <v>37411</v>
          </cell>
          <cell r="AN528">
            <v>1212</v>
          </cell>
          <cell r="AO528">
            <v>0</v>
          </cell>
          <cell r="AP528">
            <v>2</v>
          </cell>
          <cell r="AQ528">
            <v>28</v>
          </cell>
          <cell r="AR528">
            <v>83</v>
          </cell>
          <cell r="AT528">
            <v>22</v>
          </cell>
          <cell r="AU528">
            <v>401</v>
          </cell>
          <cell r="AV528" t="str">
            <v>04763311</v>
          </cell>
          <cell r="AW528" t="str">
            <v>間接</v>
          </cell>
          <cell r="AX528" t="str">
            <v>工程職</v>
          </cell>
          <cell r="AY528" t="str">
            <v>一般員工</v>
          </cell>
          <cell r="BA528" t="str">
            <v>1.000000000000000</v>
          </cell>
          <cell r="BB528" t="str">
            <v>1.000000000000000</v>
          </cell>
          <cell r="BD528">
            <v>8</v>
          </cell>
          <cell r="BE528" t="str">
            <v>N</v>
          </cell>
          <cell r="BF528">
            <v>0</v>
          </cell>
          <cell r="BG528" t="str">
            <v>N</v>
          </cell>
          <cell r="BK528" t="str">
            <v>Y</v>
          </cell>
          <cell r="BL528" t="str">
            <v>O</v>
          </cell>
          <cell r="BN528" t="str">
            <v>N</v>
          </cell>
          <cell r="BO528" t="str">
            <v>N</v>
          </cell>
          <cell r="BQ528" t="str">
            <v>離職</v>
          </cell>
          <cell r="BR528" t="str">
            <v>A:廠商</v>
          </cell>
          <cell r="BS528" t="str">
            <v>542203</v>
          </cell>
          <cell r="BT528" t="str">
            <v>4:技術</v>
          </cell>
          <cell r="BV528" t="str">
            <v>TW</v>
          </cell>
          <cell r="BW528" t="str">
            <v>174</v>
          </cell>
          <cell r="BX528" t="str">
            <v>台北縣三峽鎮中正路１段１１６號８樓之３</v>
          </cell>
          <cell r="BY528" t="str">
            <v>台北縣三峽鎮中正路１段１１６號８樓之３</v>
          </cell>
          <cell r="BZ528" t="str">
            <v>4:專科</v>
          </cell>
          <cell r="CA528" t="str">
            <v>1:國內</v>
          </cell>
          <cell r="CB528">
            <v>37319</v>
          </cell>
          <cell r="CE528" t="str">
            <v>237</v>
          </cell>
          <cell r="CK528" t="str">
            <v>237</v>
          </cell>
          <cell r="CL528" t="str">
            <v>C</v>
          </cell>
          <cell r="CP528" t="str">
            <v>N</v>
          </cell>
          <cell r="CR528">
            <v>0</v>
          </cell>
          <cell r="CT528">
            <v>0</v>
          </cell>
          <cell r="CU528">
            <v>0</v>
          </cell>
          <cell r="CV528" t="str">
            <v>N</v>
          </cell>
        </row>
        <row r="529">
          <cell r="A529" t="str">
            <v>BCM1X5</v>
          </cell>
          <cell r="B529" t="str">
            <v>30</v>
          </cell>
          <cell r="C529" t="str">
            <v>學士</v>
          </cell>
          <cell r="D529" t="str">
            <v>1022</v>
          </cell>
          <cell r="E529" t="str">
            <v>工程師</v>
          </cell>
          <cell r="F529" t="str">
            <v>1I-1</v>
          </cell>
          <cell r="G529" t="str">
            <v>常日班(間--8:00上班)</v>
          </cell>
          <cell r="H529" t="str">
            <v>BC5A15</v>
          </cell>
          <cell r="I529" t="str">
            <v>CPE I 龍華製造處IE部績效管理課</v>
          </cell>
          <cell r="J529">
            <v>7226</v>
          </cell>
          <cell r="K529" t="str">
            <v>010868</v>
          </cell>
          <cell r="L529" t="str">
            <v>鍾東潔</v>
          </cell>
          <cell r="O529" t="str">
            <v>P122344353</v>
          </cell>
          <cell r="P529" t="str">
            <v>台灣省雲林縣</v>
          </cell>
          <cell r="Q529">
            <v>29436</v>
          </cell>
          <cell r="R529" t="str">
            <v>N</v>
          </cell>
          <cell r="S529" t="str">
            <v>中華民國</v>
          </cell>
          <cell r="U529" t="str">
            <v>M</v>
          </cell>
          <cell r="V529" t="str">
            <v>台北縣鶯歌鎮國際二路２巷７號</v>
          </cell>
          <cell r="W529" t="str">
            <v>02-26706357</v>
          </cell>
          <cell r="X529" t="str">
            <v>台北縣鶯歌鎮國際二路２巷７號</v>
          </cell>
          <cell r="Y529" t="str">
            <v>02-26706357</v>
          </cell>
          <cell r="Z529" t="str">
            <v>Y</v>
          </cell>
          <cell r="AB529" t="str">
            <v>0935831665</v>
          </cell>
          <cell r="AC529" t="str">
            <v>鍾玉清</v>
          </cell>
          <cell r="AD529" t="str">
            <v>02-26706357</v>
          </cell>
          <cell r="AE529">
            <v>5</v>
          </cell>
          <cell r="AF529" t="str">
            <v>2002</v>
          </cell>
          <cell r="AG529" t="str">
            <v>工業工程系</v>
          </cell>
          <cell r="AH529" t="str">
            <v>台北科技大學</v>
          </cell>
          <cell r="AJ529" t="str">
            <v>正常</v>
          </cell>
          <cell r="AK529">
            <v>38195</v>
          </cell>
          <cell r="AL529">
            <v>38110</v>
          </cell>
          <cell r="AM529">
            <v>38202</v>
          </cell>
          <cell r="AN529">
            <v>1220</v>
          </cell>
          <cell r="AO529">
            <v>0</v>
          </cell>
          <cell r="AP529">
            <v>8</v>
          </cell>
          <cell r="AQ529">
            <v>28</v>
          </cell>
          <cell r="AR529">
            <v>83</v>
          </cell>
          <cell r="AT529">
            <v>21</v>
          </cell>
          <cell r="AU529">
            <v>476</v>
          </cell>
          <cell r="AV529" t="str">
            <v>04836620</v>
          </cell>
          <cell r="AW529" t="str">
            <v>間接</v>
          </cell>
          <cell r="AX529" t="str">
            <v>工程職</v>
          </cell>
          <cell r="AY529" t="str">
            <v>一般員工</v>
          </cell>
          <cell r="BA529" t="str">
            <v>1.000000000000000</v>
          </cell>
          <cell r="BB529" t="str">
            <v>1.000000000000000</v>
          </cell>
          <cell r="BD529">
            <v>0</v>
          </cell>
          <cell r="BE529" t="str">
            <v>N</v>
          </cell>
          <cell r="BG529" t="str">
            <v>N</v>
          </cell>
          <cell r="BJ529" t="str">
            <v>新幹班</v>
          </cell>
          <cell r="BK529" t="str">
            <v>Y</v>
          </cell>
          <cell r="BL529" t="str">
            <v>A</v>
          </cell>
          <cell r="BN529" t="str">
            <v>N</v>
          </cell>
          <cell r="BQ529" t="str">
            <v>0:其他</v>
          </cell>
          <cell r="BR529" t="str">
            <v>A:廠商</v>
          </cell>
          <cell r="BS529" t="str">
            <v>542600</v>
          </cell>
          <cell r="BV529" t="str">
            <v>TW</v>
          </cell>
          <cell r="BW529" t="str">
            <v>A640</v>
          </cell>
          <cell r="BX529" t="str">
            <v>台北縣鶯歌鎮國際二路２巷７號</v>
          </cell>
          <cell r="BY529" t="str">
            <v>台北縣鶯歌鎮國際二路２巷７號</v>
          </cell>
          <cell r="BZ529" t="str">
            <v>3:學士</v>
          </cell>
          <cell r="CA529" t="str">
            <v>1:國內</v>
          </cell>
          <cell r="CB529">
            <v>38195</v>
          </cell>
          <cell r="CE529" t="str">
            <v>239</v>
          </cell>
          <cell r="CG529">
            <v>38456</v>
          </cell>
          <cell r="CI529" t="str">
            <v>N</v>
          </cell>
          <cell r="CK529" t="str">
            <v>239</v>
          </cell>
          <cell r="CL529" t="str">
            <v>C</v>
          </cell>
          <cell r="CM529">
            <v>34</v>
          </cell>
          <cell r="CN529">
            <v>47</v>
          </cell>
          <cell r="CP529" t="str">
            <v>N</v>
          </cell>
          <cell r="CR529">
            <v>156</v>
          </cell>
          <cell r="CS529" t="str">
            <v>P1</v>
          </cell>
          <cell r="CT529">
            <v>0</v>
          </cell>
          <cell r="CU529">
            <v>0</v>
          </cell>
        </row>
        <row r="530">
          <cell r="A530" t="str">
            <v>BCM1X5</v>
          </cell>
          <cell r="B530" t="str">
            <v>20</v>
          </cell>
          <cell r="C530" t="str">
            <v>碩士</v>
          </cell>
          <cell r="D530" t="str">
            <v>1022</v>
          </cell>
          <cell r="E530" t="str">
            <v>工程師</v>
          </cell>
          <cell r="F530" t="str">
            <v>1I-1</v>
          </cell>
          <cell r="G530" t="str">
            <v>常日班(間--8:00上班)</v>
          </cell>
          <cell r="H530" t="str">
            <v>BC5A15</v>
          </cell>
          <cell r="I530" t="str">
            <v>CPE I 龍華製造處IE部績效管理課</v>
          </cell>
          <cell r="J530">
            <v>7423</v>
          </cell>
          <cell r="K530" t="str">
            <v>011056</v>
          </cell>
          <cell r="L530" t="str">
            <v>花麒昌</v>
          </cell>
          <cell r="O530" t="str">
            <v>A124564173</v>
          </cell>
          <cell r="P530" t="str">
            <v>台北市</v>
          </cell>
          <cell r="Q530">
            <v>28855</v>
          </cell>
          <cell r="R530" t="str">
            <v>N</v>
          </cell>
          <cell r="S530" t="str">
            <v>中華民國</v>
          </cell>
          <cell r="U530" t="str">
            <v>M</v>
          </cell>
          <cell r="V530" t="str">
            <v>台北市北投區永興路二段３３巷３號１樓</v>
          </cell>
          <cell r="W530" t="str">
            <v>02-28921340</v>
          </cell>
          <cell r="X530" t="str">
            <v>台北市北投區永興路二段３３巷３號１樓</v>
          </cell>
          <cell r="Y530" t="str">
            <v>02-28921579</v>
          </cell>
          <cell r="Z530" t="str">
            <v>Y</v>
          </cell>
          <cell r="AB530" t="str">
            <v>0915155723</v>
          </cell>
          <cell r="AC530" t="str">
            <v>花明芳</v>
          </cell>
          <cell r="AD530" t="str">
            <v>02-28921340</v>
          </cell>
          <cell r="AE530">
            <v>3</v>
          </cell>
          <cell r="AF530" t="str">
            <v>2004</v>
          </cell>
          <cell r="AG530" t="str">
            <v>工業工程所</v>
          </cell>
          <cell r="AH530" t="str">
            <v>清華大學</v>
          </cell>
          <cell r="AI530" t="str">
            <v>生產排程</v>
          </cell>
          <cell r="AJ530" t="str">
            <v>正常</v>
          </cell>
          <cell r="AK530">
            <v>38273</v>
          </cell>
          <cell r="AL530">
            <v>38191</v>
          </cell>
          <cell r="AM530">
            <v>38283</v>
          </cell>
          <cell r="AN530">
            <v>1220</v>
          </cell>
          <cell r="AO530">
            <v>0</v>
          </cell>
          <cell r="AP530">
            <v>8</v>
          </cell>
          <cell r="AQ530">
            <v>28</v>
          </cell>
          <cell r="AR530">
            <v>83</v>
          </cell>
          <cell r="AT530">
            <v>22</v>
          </cell>
          <cell r="AU530">
            <v>476</v>
          </cell>
          <cell r="AW530" t="str">
            <v>間接</v>
          </cell>
          <cell r="AX530" t="str">
            <v>工程職</v>
          </cell>
          <cell r="AY530" t="str">
            <v>一般員工</v>
          </cell>
          <cell r="BA530" t="str">
            <v>1.000000000000000</v>
          </cell>
          <cell r="BB530" t="str">
            <v>1.000000000000000</v>
          </cell>
          <cell r="BD530">
            <v>0</v>
          </cell>
          <cell r="BE530" t="str">
            <v>N</v>
          </cell>
          <cell r="BG530" t="str">
            <v>N</v>
          </cell>
          <cell r="BJ530" t="str">
            <v>世幹班('04新幹)</v>
          </cell>
          <cell r="BK530" t="str">
            <v>Y</v>
          </cell>
          <cell r="BL530" t="str">
            <v>O</v>
          </cell>
          <cell r="BN530" t="str">
            <v>N</v>
          </cell>
          <cell r="BQ530" t="str">
            <v>0:其他</v>
          </cell>
          <cell r="BR530" t="str">
            <v>A:廠商</v>
          </cell>
          <cell r="BS530" t="str">
            <v>542600</v>
          </cell>
          <cell r="BV530" t="str">
            <v>TW</v>
          </cell>
          <cell r="BW530" t="str">
            <v>A640</v>
          </cell>
          <cell r="BX530" t="str">
            <v>台北市北投區永興路二段３３巷３號１樓</v>
          </cell>
          <cell r="BY530" t="str">
            <v>台北市北投區永興路二段３３巷３號１樓</v>
          </cell>
          <cell r="BZ530" t="str">
            <v>2:碩士</v>
          </cell>
          <cell r="CA530" t="str">
            <v>1:國內</v>
          </cell>
          <cell r="CB530">
            <v>38273</v>
          </cell>
          <cell r="CE530" t="str">
            <v>112</v>
          </cell>
          <cell r="CG530">
            <v>38456</v>
          </cell>
          <cell r="CI530" t="str">
            <v>N</v>
          </cell>
          <cell r="CK530" t="str">
            <v>112</v>
          </cell>
          <cell r="CL530" t="str">
            <v>C</v>
          </cell>
          <cell r="CM530">
            <v>37</v>
          </cell>
          <cell r="CN530">
            <v>47</v>
          </cell>
          <cell r="CP530" t="str">
            <v>N</v>
          </cell>
          <cell r="CR530">
            <v>156</v>
          </cell>
          <cell r="CS530" t="str">
            <v>P1</v>
          </cell>
          <cell r="CT530">
            <v>23</v>
          </cell>
          <cell r="CU530">
            <v>83</v>
          </cell>
          <cell r="CV530" t="str">
            <v>Y</v>
          </cell>
        </row>
        <row r="531">
          <cell r="A531" t="str">
            <v>BCM1X5</v>
          </cell>
          <cell r="B531" t="str">
            <v>20</v>
          </cell>
          <cell r="C531" t="str">
            <v>碩士</v>
          </cell>
          <cell r="D531" t="str">
            <v>1022</v>
          </cell>
          <cell r="E531" t="str">
            <v>工程師</v>
          </cell>
          <cell r="F531" t="str">
            <v>1I-1</v>
          </cell>
          <cell r="G531" t="str">
            <v>常日班(間--8:00上班)</v>
          </cell>
          <cell r="H531" t="str">
            <v>BC5C45</v>
          </cell>
          <cell r="I531" t="str">
            <v>CPE I 龍華製造處PE/TE部程式開發課</v>
          </cell>
          <cell r="J531">
            <v>1982</v>
          </cell>
          <cell r="K531" t="str">
            <v>802157</v>
          </cell>
          <cell r="L531" t="str">
            <v>魏大泉</v>
          </cell>
          <cell r="O531" t="str">
            <v>K120924289</v>
          </cell>
          <cell r="P531" t="str">
            <v>山東省濟寧縣</v>
          </cell>
          <cell r="Q531">
            <v>26756</v>
          </cell>
          <cell r="R531" t="str">
            <v>N</v>
          </cell>
          <cell r="S531" t="str">
            <v>中華民國</v>
          </cell>
          <cell r="U531" t="str">
            <v>M</v>
          </cell>
          <cell r="V531" t="str">
            <v>苗栗縣竹南鎮環市路３段１２巷３０號</v>
          </cell>
          <cell r="W531" t="str">
            <v>037-470449</v>
          </cell>
          <cell r="X531" t="str">
            <v>苗栗縣竹南鎮環市路３段１２巷３０號</v>
          </cell>
          <cell r="Y531" t="str">
            <v>037-470449</v>
          </cell>
          <cell r="Z531" t="str">
            <v>Y</v>
          </cell>
          <cell r="AB531" t="str">
            <v>0937991594</v>
          </cell>
          <cell r="AC531" t="str">
            <v>魏寄生</v>
          </cell>
          <cell r="AD531" t="str">
            <v>037-470449</v>
          </cell>
          <cell r="AE531">
            <v>3</v>
          </cell>
          <cell r="AF531" t="str">
            <v>2003</v>
          </cell>
          <cell r="AG531" t="str">
            <v>機械所</v>
          </cell>
          <cell r="AH531" t="str">
            <v>雲林科技大學</v>
          </cell>
          <cell r="AJ531" t="str">
            <v>正常</v>
          </cell>
          <cell r="AK531">
            <v>37893</v>
          </cell>
          <cell r="AL531">
            <v>37893</v>
          </cell>
          <cell r="AM531">
            <v>37984</v>
          </cell>
          <cell r="AN531">
            <v>1231</v>
          </cell>
          <cell r="AO531">
            <v>0</v>
          </cell>
          <cell r="AP531">
            <v>8</v>
          </cell>
          <cell r="AQ531">
            <v>28</v>
          </cell>
          <cell r="AR531">
            <v>83</v>
          </cell>
          <cell r="AT531">
            <v>23</v>
          </cell>
          <cell r="AU531">
            <v>476</v>
          </cell>
          <cell r="AV531" t="str">
            <v>04824338</v>
          </cell>
          <cell r="AW531" t="str">
            <v>間接</v>
          </cell>
          <cell r="AX531" t="str">
            <v>工程職</v>
          </cell>
          <cell r="AY531" t="str">
            <v>一般員工</v>
          </cell>
          <cell r="BA531" t="str">
            <v>1.000000000000000</v>
          </cell>
          <cell r="BB531" t="str">
            <v>1.000000000000000</v>
          </cell>
          <cell r="BD531">
            <v>2</v>
          </cell>
          <cell r="BE531" t="str">
            <v>N</v>
          </cell>
          <cell r="BF531">
            <v>0</v>
          </cell>
          <cell r="BG531" t="str">
            <v>N</v>
          </cell>
          <cell r="BK531" t="str">
            <v>Y</v>
          </cell>
          <cell r="BL531" t="str">
            <v>O</v>
          </cell>
          <cell r="BN531" t="str">
            <v>N</v>
          </cell>
          <cell r="BQ531" t="str">
            <v>0:其他</v>
          </cell>
          <cell r="BR531" t="str">
            <v>A:廠商</v>
          </cell>
          <cell r="BS531" t="str">
            <v>544200</v>
          </cell>
          <cell r="BT531" t="str">
            <v>4:技術</v>
          </cell>
          <cell r="BW531" t="str">
            <v>174</v>
          </cell>
          <cell r="BX531" t="str">
            <v>苗栗縣竹南鎮環市路３段１２巷３０號</v>
          </cell>
          <cell r="BY531" t="str">
            <v>苗栗縣竹南鎮環市路３段１２巷３０號</v>
          </cell>
          <cell r="BZ531" t="str">
            <v>2:碩士</v>
          </cell>
          <cell r="CA531" t="str">
            <v>1:國內</v>
          </cell>
          <cell r="CB531">
            <v>37893</v>
          </cell>
          <cell r="CE531" t="str">
            <v>350</v>
          </cell>
          <cell r="CG531">
            <v>37131</v>
          </cell>
          <cell r="CI531" t="str">
            <v>N</v>
          </cell>
          <cell r="CK531" t="str">
            <v>350</v>
          </cell>
          <cell r="CL531" t="str">
            <v>C</v>
          </cell>
          <cell r="CN531">
            <v>0</v>
          </cell>
          <cell r="CP531" t="str">
            <v>N</v>
          </cell>
          <cell r="CR531">
            <v>0</v>
          </cell>
          <cell r="CT531">
            <v>0</v>
          </cell>
          <cell r="CU531">
            <v>0</v>
          </cell>
          <cell r="CV531" t="str">
            <v>N</v>
          </cell>
        </row>
        <row r="532">
          <cell r="A532" t="str">
            <v>BCM1X5</v>
          </cell>
          <cell r="B532" t="str">
            <v>30</v>
          </cell>
          <cell r="C532" t="str">
            <v>學士</v>
          </cell>
          <cell r="D532" t="str">
            <v>1022</v>
          </cell>
          <cell r="E532" t="str">
            <v>工程師</v>
          </cell>
          <cell r="F532" t="str">
            <v>1I-1</v>
          </cell>
          <cell r="G532" t="str">
            <v>常日班(間--8:00上班)</v>
          </cell>
          <cell r="H532" t="str">
            <v>BCEK25</v>
          </cell>
          <cell r="I532" t="str">
            <v>CPE I 龍華製造處品管部W/L PQE課</v>
          </cell>
          <cell r="J532">
            <v>2009</v>
          </cell>
          <cell r="K532" t="str">
            <v>802184</v>
          </cell>
          <cell r="L532" t="str">
            <v>歐昭宏</v>
          </cell>
          <cell r="O532" t="str">
            <v>H120736456</v>
          </cell>
          <cell r="P532" t="str">
            <v>台灣省高雄縣</v>
          </cell>
          <cell r="Q532">
            <v>26491</v>
          </cell>
          <cell r="R532" t="str">
            <v>N</v>
          </cell>
          <cell r="S532" t="str">
            <v>中華民國</v>
          </cell>
          <cell r="U532" t="str">
            <v>M</v>
          </cell>
          <cell r="V532" t="str">
            <v>桃園縣中壢市天祥三街３４巷２號</v>
          </cell>
          <cell r="W532" t="str">
            <v>03-4575913</v>
          </cell>
          <cell r="X532" t="str">
            <v>桃園縣中壢市天祥三街３４巷２號</v>
          </cell>
          <cell r="Y532" t="str">
            <v>03-4515913</v>
          </cell>
          <cell r="Z532" t="str">
            <v>Y</v>
          </cell>
          <cell r="AB532" t="str">
            <v>0936879517</v>
          </cell>
          <cell r="AE532">
            <v>5</v>
          </cell>
          <cell r="AF532" t="str">
            <v>1995</v>
          </cell>
          <cell r="AG532" t="str">
            <v>資訊管理學系</v>
          </cell>
          <cell r="AH532" t="str">
            <v>中原大學</v>
          </cell>
          <cell r="AI532" t="str">
            <v>甲種勞工安全衛生業務主管執照</v>
          </cell>
          <cell r="AJ532" t="str">
            <v>正常</v>
          </cell>
          <cell r="AK532">
            <v>36388</v>
          </cell>
          <cell r="AL532">
            <v>36388</v>
          </cell>
          <cell r="AM532">
            <v>36480</v>
          </cell>
          <cell r="AN532">
            <v>1244</v>
          </cell>
          <cell r="AO532">
            <v>0</v>
          </cell>
          <cell r="AP532">
            <v>8</v>
          </cell>
          <cell r="AQ532">
            <v>28</v>
          </cell>
          <cell r="AR532">
            <v>83</v>
          </cell>
          <cell r="AT532">
            <v>23</v>
          </cell>
          <cell r="AU532">
            <v>476</v>
          </cell>
          <cell r="AV532" t="str">
            <v>04642689</v>
          </cell>
          <cell r="AW532" t="str">
            <v>間接</v>
          </cell>
          <cell r="AX532" t="str">
            <v>工程職</v>
          </cell>
          <cell r="AY532" t="str">
            <v>一般員工</v>
          </cell>
          <cell r="BA532" t="str">
            <v>1.000000000000000</v>
          </cell>
          <cell r="BB532" t="str">
            <v>1.000000000000000</v>
          </cell>
          <cell r="BD532">
            <v>1</v>
          </cell>
          <cell r="BE532" t="str">
            <v>N</v>
          </cell>
          <cell r="BF532">
            <v>0</v>
          </cell>
          <cell r="BG532" t="str">
            <v>N</v>
          </cell>
          <cell r="BK532" t="str">
            <v>Y</v>
          </cell>
          <cell r="BL532" t="str">
            <v>O</v>
          </cell>
          <cell r="BN532" t="str">
            <v>N</v>
          </cell>
          <cell r="BQ532" t="str">
            <v>0:其他</v>
          </cell>
          <cell r="BR532" t="str">
            <v>A:廠商</v>
          </cell>
          <cell r="BW532" t="str">
            <v>174</v>
          </cell>
          <cell r="BX532" t="str">
            <v>桃園縣中壢市天祥三街３４巷２號</v>
          </cell>
          <cell r="BY532" t="str">
            <v>桃園縣中壢市天祥三街３４巷２號</v>
          </cell>
          <cell r="CB532">
            <v>36388</v>
          </cell>
          <cell r="CE532" t="str">
            <v>320</v>
          </cell>
          <cell r="CH532" t="str">
            <v>.000000000000000</v>
          </cell>
          <cell r="CI532" t="str">
            <v>Y</v>
          </cell>
          <cell r="CK532" t="str">
            <v>320</v>
          </cell>
          <cell r="CL532" t="str">
            <v>C</v>
          </cell>
          <cell r="CP532" t="str">
            <v>N</v>
          </cell>
          <cell r="CR532">
            <v>0</v>
          </cell>
          <cell r="CT532">
            <v>0</v>
          </cell>
          <cell r="CU532">
            <v>0</v>
          </cell>
          <cell r="CV532" t="str">
            <v>N</v>
          </cell>
        </row>
        <row r="533">
          <cell r="A533" t="str">
            <v>BCM1K5</v>
          </cell>
          <cell r="B533" t="str">
            <v>30</v>
          </cell>
          <cell r="C533" t="str">
            <v>學士</v>
          </cell>
          <cell r="D533" t="str">
            <v>1022</v>
          </cell>
          <cell r="E533" t="str">
            <v>工程師</v>
          </cell>
          <cell r="F533" t="str">
            <v>1I-1</v>
          </cell>
          <cell r="G533" t="str">
            <v>常日班(間--8:00上班)</v>
          </cell>
          <cell r="H533" t="str">
            <v>BC6A45</v>
          </cell>
          <cell r="I533" t="str">
            <v>CPE I 上海製造處產品工程部修護工程課</v>
          </cell>
          <cell r="J533">
            <v>4510</v>
          </cell>
          <cell r="K533" t="str">
            <v>804417</v>
          </cell>
          <cell r="L533" t="str">
            <v>陳俊學</v>
          </cell>
          <cell r="O533" t="str">
            <v>H123246717</v>
          </cell>
          <cell r="P533" t="str">
            <v>台灣省新竹縣</v>
          </cell>
          <cell r="Q533">
            <v>28044</v>
          </cell>
          <cell r="R533" t="str">
            <v>N</v>
          </cell>
          <cell r="S533" t="str">
            <v>中華民國</v>
          </cell>
          <cell r="U533" t="str">
            <v>M</v>
          </cell>
          <cell r="V533" t="str">
            <v>桃園縣龍潭鄉中正村龍青路１２巷１１號</v>
          </cell>
          <cell r="W533" t="str">
            <v>03-34791736</v>
          </cell>
          <cell r="X533" t="str">
            <v>桃園縣龍潭鄉中正村龍青路１２巷１１號</v>
          </cell>
          <cell r="Y533" t="str">
            <v>03-34791736</v>
          </cell>
          <cell r="Z533" t="str">
            <v>Y</v>
          </cell>
          <cell r="AB533" t="str">
            <v>0912253740</v>
          </cell>
          <cell r="AC533" t="str">
            <v>陳彩訓</v>
          </cell>
          <cell r="AD533" t="str">
            <v>03-4791736</v>
          </cell>
          <cell r="AE533">
            <v>5</v>
          </cell>
          <cell r="AF533" t="str">
            <v>2002</v>
          </cell>
          <cell r="AG533" t="str">
            <v>電機系</v>
          </cell>
          <cell r="AH533" t="str">
            <v>大華技術學院</v>
          </cell>
          <cell r="AJ533" t="str">
            <v>正常</v>
          </cell>
          <cell r="AK533">
            <v>37585</v>
          </cell>
          <cell r="AL533">
            <v>37585</v>
          </cell>
          <cell r="AM533">
            <v>37677</v>
          </cell>
          <cell r="AN533">
            <v>1259</v>
          </cell>
          <cell r="AO533">
            <v>0</v>
          </cell>
          <cell r="AP533">
            <v>13</v>
          </cell>
          <cell r="AQ533">
            <v>28</v>
          </cell>
          <cell r="AR533">
            <v>83</v>
          </cell>
          <cell r="AT533">
            <v>22</v>
          </cell>
          <cell r="AU533">
            <v>484</v>
          </cell>
          <cell r="AV533" t="str">
            <v>04811368</v>
          </cell>
          <cell r="AW533" t="str">
            <v>間接</v>
          </cell>
          <cell r="AX533" t="str">
            <v>工程職</v>
          </cell>
          <cell r="AY533" t="str">
            <v>一般員工</v>
          </cell>
          <cell r="BA533" t="str">
            <v>1.000000000000000</v>
          </cell>
          <cell r="BB533" t="str">
            <v>1.000000000000000</v>
          </cell>
          <cell r="BD533">
            <v>1.5</v>
          </cell>
          <cell r="BE533" t="str">
            <v>N</v>
          </cell>
          <cell r="BG533" t="str">
            <v>N</v>
          </cell>
          <cell r="BK533" t="str">
            <v>Y</v>
          </cell>
          <cell r="BL533" t="str">
            <v>A</v>
          </cell>
          <cell r="BN533" t="str">
            <v>N</v>
          </cell>
          <cell r="BQ533" t="str">
            <v>1:新增</v>
          </cell>
          <cell r="BR533" t="str">
            <v>A:廠商</v>
          </cell>
          <cell r="BS533" t="str">
            <v>542201</v>
          </cell>
          <cell r="BT533" t="str">
            <v>4:技術</v>
          </cell>
          <cell r="BV533" t="str">
            <v>TW</v>
          </cell>
          <cell r="BW533" t="str">
            <v>174</v>
          </cell>
          <cell r="BX533" t="str">
            <v>桃園縣龍潭鄉中正村龍青路１２巷１１號</v>
          </cell>
          <cell r="BY533" t="str">
            <v>桃園縣龍潭鄉中正村龍青路１２巷１１號</v>
          </cell>
          <cell r="BZ533" t="str">
            <v>3:學士</v>
          </cell>
          <cell r="CA533" t="str">
            <v>1:國內</v>
          </cell>
          <cell r="CB533">
            <v>37585</v>
          </cell>
          <cell r="CE533" t="str">
            <v>325</v>
          </cell>
          <cell r="CK533" t="str">
            <v>325</v>
          </cell>
          <cell r="CL533" t="str">
            <v>C</v>
          </cell>
          <cell r="CP533" t="str">
            <v>N</v>
          </cell>
          <cell r="CR533">
            <v>0</v>
          </cell>
          <cell r="CT533">
            <v>0</v>
          </cell>
          <cell r="CU533">
            <v>0</v>
          </cell>
          <cell r="CV533" t="str">
            <v>N</v>
          </cell>
        </row>
        <row r="534">
          <cell r="A534" t="str">
            <v>BCM1K5</v>
          </cell>
          <cell r="B534" t="str">
            <v>30</v>
          </cell>
          <cell r="C534" t="str">
            <v>學士</v>
          </cell>
          <cell r="D534" t="str">
            <v>1022</v>
          </cell>
          <cell r="E534" t="str">
            <v>工程師</v>
          </cell>
          <cell r="F534" t="str">
            <v>1I-1</v>
          </cell>
          <cell r="G534" t="str">
            <v>常日班(間--8:00上班)</v>
          </cell>
          <cell r="H534" t="str">
            <v>BC6B15</v>
          </cell>
          <cell r="I534" t="str">
            <v>CPE I 上海製造處測試工程部Wireless課</v>
          </cell>
          <cell r="J534">
            <v>3349</v>
          </cell>
          <cell r="K534" t="str">
            <v>803309</v>
          </cell>
          <cell r="L534" t="str">
            <v>趙盈富</v>
          </cell>
          <cell r="M534" t="str">
            <v>CHAO, YING-FU</v>
          </cell>
          <cell r="N534" t="str">
            <v>CHAO, YING-FU</v>
          </cell>
          <cell r="O534" t="str">
            <v>D121395928</v>
          </cell>
          <cell r="P534" t="str">
            <v>台灣省台南市</v>
          </cell>
          <cell r="Q534">
            <v>28638</v>
          </cell>
          <cell r="R534" t="str">
            <v>N</v>
          </cell>
          <cell r="S534" t="str">
            <v>中華民國</v>
          </cell>
          <cell r="U534" t="str">
            <v>M</v>
          </cell>
          <cell r="V534" t="str">
            <v>台南市安南區海南里１１鄰府安路７段３７巷１３號</v>
          </cell>
          <cell r="W534" t="str">
            <v>06-2597123</v>
          </cell>
          <cell r="X534" t="str">
            <v>台南市安南區海南里１１鄰府安路７段３７巷１３號</v>
          </cell>
          <cell r="Y534" t="str">
            <v>06-2597123</v>
          </cell>
          <cell r="Z534" t="str">
            <v>Y</v>
          </cell>
          <cell r="AC534" t="str">
            <v>趙慶煌</v>
          </cell>
          <cell r="AD534" t="str">
            <v>0932987136</v>
          </cell>
          <cell r="AE534">
            <v>5</v>
          </cell>
          <cell r="AF534" t="str">
            <v>2003</v>
          </cell>
          <cell r="AG534" t="str">
            <v>資訊工程系</v>
          </cell>
          <cell r="AH534" t="str">
            <v>台北科技大學</v>
          </cell>
          <cell r="AJ534" t="str">
            <v>正常</v>
          </cell>
          <cell r="AK534">
            <v>37914</v>
          </cell>
          <cell r="AL534">
            <v>37914</v>
          </cell>
          <cell r="AM534">
            <v>38006</v>
          </cell>
          <cell r="AN534">
            <v>1262</v>
          </cell>
          <cell r="AO534">
            <v>0</v>
          </cell>
          <cell r="AP534">
            <v>13</v>
          </cell>
          <cell r="AQ534">
            <v>28</v>
          </cell>
          <cell r="AR534">
            <v>83</v>
          </cell>
          <cell r="AT534">
            <v>21</v>
          </cell>
          <cell r="AU534">
            <v>484</v>
          </cell>
          <cell r="AV534" t="str">
            <v>04825395</v>
          </cell>
          <cell r="AW534" t="str">
            <v>間接</v>
          </cell>
          <cell r="AX534" t="str">
            <v>工程職</v>
          </cell>
          <cell r="AY534" t="str">
            <v>一般員工</v>
          </cell>
          <cell r="BA534" t="str">
            <v>1.000000000000000</v>
          </cell>
          <cell r="BB534" t="str">
            <v>1.000000000000000</v>
          </cell>
          <cell r="BD534">
            <v>1</v>
          </cell>
          <cell r="BE534" t="str">
            <v>N</v>
          </cell>
          <cell r="BG534" t="str">
            <v>N</v>
          </cell>
          <cell r="BK534" t="str">
            <v>Y</v>
          </cell>
          <cell r="BL534" t="str">
            <v>AB</v>
          </cell>
          <cell r="BN534" t="str">
            <v>N</v>
          </cell>
          <cell r="BQ534" t="str">
            <v>1:新增</v>
          </cell>
          <cell r="BR534" t="str">
            <v>A:廠商</v>
          </cell>
          <cell r="BS534" t="str">
            <v>464102</v>
          </cell>
          <cell r="BT534" t="str">
            <v>4:技術</v>
          </cell>
          <cell r="BU534" t="str">
            <v>210735204</v>
          </cell>
          <cell r="BV534" t="str">
            <v>TW</v>
          </cell>
          <cell r="BW534" t="str">
            <v>174</v>
          </cell>
          <cell r="BX534" t="str">
            <v>台南市安南區海南里１１鄰府安路７段３７巷１３號</v>
          </cell>
          <cell r="BY534" t="str">
            <v>台南市安南區海南里１１鄰府安路７段３７巷１３號</v>
          </cell>
          <cell r="BZ534" t="str">
            <v>3:學士</v>
          </cell>
          <cell r="CA534" t="str">
            <v>1:國內</v>
          </cell>
          <cell r="CB534">
            <v>37914</v>
          </cell>
          <cell r="CE534" t="str">
            <v>709</v>
          </cell>
          <cell r="CG534">
            <v>37134</v>
          </cell>
          <cell r="CI534" t="str">
            <v>Y</v>
          </cell>
          <cell r="CK534" t="str">
            <v>709</v>
          </cell>
          <cell r="CL534" t="str">
            <v>C</v>
          </cell>
          <cell r="CM534">
            <v>35</v>
          </cell>
          <cell r="CN534">
            <v>9</v>
          </cell>
          <cell r="CP534" t="str">
            <v>N</v>
          </cell>
          <cell r="CR534">
            <v>0</v>
          </cell>
          <cell r="CT534">
            <v>0</v>
          </cell>
          <cell r="CU534">
            <v>0</v>
          </cell>
          <cell r="CV534" t="str">
            <v>N</v>
          </cell>
        </row>
        <row r="535">
          <cell r="A535" t="str">
            <v>BCM1K5</v>
          </cell>
          <cell r="B535" t="str">
            <v>30</v>
          </cell>
          <cell r="C535" t="str">
            <v>學士</v>
          </cell>
          <cell r="D535" t="str">
            <v>1022</v>
          </cell>
          <cell r="E535" t="str">
            <v>工程師</v>
          </cell>
          <cell r="F535" t="str">
            <v>1I-1</v>
          </cell>
          <cell r="G535" t="str">
            <v>常日班(間--8:00上班)</v>
          </cell>
          <cell r="H535" t="str">
            <v>BC6B15</v>
          </cell>
          <cell r="I535" t="str">
            <v>CPE I 上海製造處測試工程部Wireless課</v>
          </cell>
          <cell r="J535">
            <v>6473</v>
          </cell>
          <cell r="K535" t="str">
            <v>810487</v>
          </cell>
          <cell r="L535" t="str">
            <v>蔡曜澤</v>
          </cell>
          <cell r="O535" t="str">
            <v>N120316654</v>
          </cell>
          <cell r="P535" t="str">
            <v>台灣省彰化縣</v>
          </cell>
          <cell r="Q535">
            <v>27021</v>
          </cell>
          <cell r="R535" t="str">
            <v>Y</v>
          </cell>
          <cell r="S535" t="str">
            <v>中華民國</v>
          </cell>
          <cell r="U535" t="str">
            <v>M</v>
          </cell>
          <cell r="V535" t="str">
            <v>彰化市天祥路３２０巷５號</v>
          </cell>
          <cell r="W535" t="str">
            <v>04-7513326</v>
          </cell>
          <cell r="X535" t="str">
            <v>彰化市天祥路３２０巷５號</v>
          </cell>
          <cell r="Y535" t="str">
            <v>04-7513326</v>
          </cell>
          <cell r="Z535" t="str">
            <v>Y</v>
          </cell>
          <cell r="AB535" t="str">
            <v>0917600677</v>
          </cell>
          <cell r="AC535" t="str">
            <v>蔡承佑</v>
          </cell>
          <cell r="AD535" t="str">
            <v>04-8652558</v>
          </cell>
          <cell r="AE535">
            <v>5</v>
          </cell>
          <cell r="AF535" t="str">
            <v>1998</v>
          </cell>
          <cell r="AG535" t="str">
            <v>資訊工程系</v>
          </cell>
          <cell r="AH535" t="str">
            <v>逢甲大學</v>
          </cell>
          <cell r="AI535" t="str">
            <v>VD MFC VB,DataBase(Mysql),Tomcat,Apache</v>
          </cell>
          <cell r="AJ535" t="str">
            <v>正常</v>
          </cell>
          <cell r="AK535">
            <v>38075</v>
          </cell>
          <cell r="AL535">
            <v>38075</v>
          </cell>
          <cell r="AM535">
            <v>38167</v>
          </cell>
          <cell r="AN535">
            <v>1262</v>
          </cell>
          <cell r="AO535">
            <v>0</v>
          </cell>
          <cell r="AP535">
            <v>13</v>
          </cell>
          <cell r="AQ535">
            <v>28</v>
          </cell>
          <cell r="AR535">
            <v>83</v>
          </cell>
          <cell r="AT535">
            <v>22</v>
          </cell>
          <cell r="AU535">
            <v>484</v>
          </cell>
          <cell r="AV535" t="str">
            <v>04732951</v>
          </cell>
          <cell r="AW535" t="str">
            <v>間接</v>
          </cell>
          <cell r="AX535" t="str">
            <v>工程職</v>
          </cell>
          <cell r="AY535" t="str">
            <v>一般員工</v>
          </cell>
          <cell r="BA535" t="str">
            <v>1.000000000000000</v>
          </cell>
          <cell r="BB535" t="str">
            <v>1.000000000000000</v>
          </cell>
          <cell r="BD535">
            <v>3.25</v>
          </cell>
          <cell r="BE535" t="str">
            <v>N</v>
          </cell>
          <cell r="BG535" t="str">
            <v>N</v>
          </cell>
          <cell r="BK535" t="str">
            <v>Y</v>
          </cell>
          <cell r="BL535" t="str">
            <v>O</v>
          </cell>
          <cell r="BN535" t="str">
            <v>N</v>
          </cell>
          <cell r="BQ535" t="str">
            <v>1:新增</v>
          </cell>
          <cell r="BR535" t="str">
            <v>A:廠商</v>
          </cell>
          <cell r="BS535" t="str">
            <v>464102</v>
          </cell>
          <cell r="BT535" t="str">
            <v>2:研發</v>
          </cell>
          <cell r="BV535" t="str">
            <v>TW</v>
          </cell>
          <cell r="BW535" t="str">
            <v>174</v>
          </cell>
          <cell r="BX535" t="str">
            <v>彰化市天祥路３２０巷５號</v>
          </cell>
          <cell r="BY535" t="str">
            <v>彰化市天祥路３２０巷５號</v>
          </cell>
          <cell r="BZ535" t="str">
            <v>3:學士</v>
          </cell>
          <cell r="CA535" t="str">
            <v>1:國內</v>
          </cell>
          <cell r="CB535">
            <v>38075</v>
          </cell>
          <cell r="CE535" t="str">
            <v>500</v>
          </cell>
          <cell r="CK535" t="str">
            <v>500</v>
          </cell>
          <cell r="CL535" t="str">
            <v>C</v>
          </cell>
          <cell r="CM535">
            <v>34</v>
          </cell>
          <cell r="CP535" t="str">
            <v>N</v>
          </cell>
          <cell r="CR535">
            <v>152</v>
          </cell>
          <cell r="CS535" t="str">
            <v>P1</v>
          </cell>
          <cell r="CT535">
            <v>22</v>
          </cell>
          <cell r="CU535">
            <v>83</v>
          </cell>
          <cell r="CV535" t="str">
            <v>Y</v>
          </cell>
        </row>
        <row r="536">
          <cell r="A536" t="str">
            <v>BCM1K5</v>
          </cell>
          <cell r="B536" t="str">
            <v>20</v>
          </cell>
          <cell r="C536" t="str">
            <v>碩士</v>
          </cell>
          <cell r="D536" t="str">
            <v>1022</v>
          </cell>
          <cell r="E536" t="str">
            <v>工程師</v>
          </cell>
          <cell r="F536" t="str">
            <v>1I-1</v>
          </cell>
          <cell r="G536" t="str">
            <v>常日班(間--8:00上班)</v>
          </cell>
          <cell r="H536" t="str">
            <v>BC6B25</v>
          </cell>
          <cell r="I536" t="str">
            <v>CPE I 上海製造處測試工程部Modem課</v>
          </cell>
          <cell r="J536">
            <v>1611</v>
          </cell>
          <cell r="K536" t="str">
            <v>801755</v>
          </cell>
          <cell r="L536" t="str">
            <v>張豔鬢</v>
          </cell>
          <cell r="M536" t="str">
            <v>CHANG,YEN-PIN</v>
          </cell>
          <cell r="N536" t="str">
            <v>CHANG,YEN-PIN</v>
          </cell>
          <cell r="O536" t="str">
            <v>M120891740</v>
          </cell>
          <cell r="P536" t="str">
            <v>台灣省南投縣</v>
          </cell>
          <cell r="Q536">
            <v>25721</v>
          </cell>
          <cell r="R536" t="str">
            <v>N</v>
          </cell>
          <cell r="S536" t="str">
            <v>中華民國</v>
          </cell>
          <cell r="U536" t="str">
            <v>M</v>
          </cell>
          <cell r="V536" t="str">
            <v>南投縣鹿谷鄉廣興村２鄰中正路一段５９號</v>
          </cell>
          <cell r="W536" t="str">
            <v>049-751368</v>
          </cell>
          <cell r="X536" t="str">
            <v>新竹縣竹東鎮康莊街156巷76號</v>
          </cell>
          <cell r="Y536" t="str">
            <v>03-5110149</v>
          </cell>
          <cell r="Z536" t="str">
            <v>Y</v>
          </cell>
          <cell r="AE536">
            <v>3</v>
          </cell>
          <cell r="AF536" t="str">
            <v>1996</v>
          </cell>
          <cell r="AG536" t="str">
            <v>自動控制工程所</v>
          </cell>
          <cell r="AH536" t="str">
            <v>逢甲大學</v>
          </cell>
          <cell r="AJ536" t="str">
            <v>正常</v>
          </cell>
          <cell r="AK536">
            <v>36192</v>
          </cell>
          <cell r="AL536">
            <v>36192</v>
          </cell>
          <cell r="AM536">
            <v>36281</v>
          </cell>
          <cell r="AN536">
            <v>1263</v>
          </cell>
          <cell r="AO536">
            <v>0</v>
          </cell>
          <cell r="AP536">
            <v>13</v>
          </cell>
          <cell r="AQ536">
            <v>28</v>
          </cell>
          <cell r="AR536">
            <v>83</v>
          </cell>
          <cell r="AT536">
            <v>23</v>
          </cell>
          <cell r="AU536">
            <v>484</v>
          </cell>
          <cell r="AV536" t="str">
            <v>04834051</v>
          </cell>
          <cell r="AW536" t="str">
            <v>間接</v>
          </cell>
          <cell r="AX536" t="str">
            <v>工程職</v>
          </cell>
          <cell r="AY536" t="str">
            <v>一般員工</v>
          </cell>
          <cell r="BA536" t="str">
            <v>1.000000000000000</v>
          </cell>
          <cell r="BB536" t="str">
            <v>1.000000000000000</v>
          </cell>
          <cell r="BD536">
            <v>0</v>
          </cell>
          <cell r="BE536" t="str">
            <v>N</v>
          </cell>
          <cell r="BF536">
            <v>0</v>
          </cell>
          <cell r="BG536" t="str">
            <v>N</v>
          </cell>
          <cell r="BK536" t="str">
            <v>Y</v>
          </cell>
          <cell r="BL536" t="str">
            <v>B</v>
          </cell>
          <cell r="BN536" t="str">
            <v>N</v>
          </cell>
          <cell r="BQ536" t="str">
            <v>0:其他</v>
          </cell>
          <cell r="BR536" t="str">
            <v>A:廠商</v>
          </cell>
          <cell r="BU536" t="str">
            <v>211792589</v>
          </cell>
          <cell r="BW536" t="str">
            <v>174</v>
          </cell>
          <cell r="BX536" t="str">
            <v>新竹縣竹東鎮康莊街156巷76號</v>
          </cell>
          <cell r="BY536" t="str">
            <v>南投縣鹿谷鄉廣興村２鄰中正路一段５９號</v>
          </cell>
          <cell r="CB536">
            <v>36192</v>
          </cell>
          <cell r="CE536" t="str">
            <v>558</v>
          </cell>
          <cell r="CH536" t="str">
            <v>.000000000000000</v>
          </cell>
          <cell r="CI536" t="str">
            <v>Y</v>
          </cell>
          <cell r="CK536" t="str">
            <v>310</v>
          </cell>
          <cell r="CL536" t="str">
            <v>C</v>
          </cell>
          <cell r="CP536" t="str">
            <v>N</v>
          </cell>
          <cell r="CR536">
            <v>0</v>
          </cell>
          <cell r="CT536">
            <v>0</v>
          </cell>
          <cell r="CU536">
            <v>0</v>
          </cell>
          <cell r="CV536" t="str">
            <v>N</v>
          </cell>
        </row>
        <row r="537">
          <cell r="A537" t="str">
            <v>BCM1K5</v>
          </cell>
          <cell r="B537" t="str">
            <v>30</v>
          </cell>
          <cell r="C537" t="str">
            <v>學士</v>
          </cell>
          <cell r="D537" t="str">
            <v>1022</v>
          </cell>
          <cell r="E537" t="str">
            <v>工程師</v>
          </cell>
          <cell r="F537" t="str">
            <v>1I-1</v>
          </cell>
          <cell r="G537" t="str">
            <v>常日班(間--8:00上班)</v>
          </cell>
          <cell r="H537" t="str">
            <v>BC6C25</v>
          </cell>
          <cell r="I537" t="str">
            <v>CPE I 上海製造處製造工程部設備工程課</v>
          </cell>
          <cell r="J537">
            <v>3237</v>
          </cell>
          <cell r="K537" t="str">
            <v>803191</v>
          </cell>
          <cell r="L537" t="str">
            <v>吳怡德</v>
          </cell>
          <cell r="O537" t="str">
            <v>E121433504</v>
          </cell>
          <cell r="P537" t="str">
            <v>高雄市</v>
          </cell>
          <cell r="Q537">
            <v>26662</v>
          </cell>
          <cell r="R537" t="str">
            <v>N</v>
          </cell>
          <cell r="S537" t="str">
            <v>中華民國</v>
          </cell>
          <cell r="U537" t="str">
            <v>M</v>
          </cell>
          <cell r="V537" t="str">
            <v>高雄市前金區河南二路１５９號１３樓之１</v>
          </cell>
          <cell r="W537" t="str">
            <v>07-2726164</v>
          </cell>
          <cell r="X537" t="str">
            <v>高雄市前金區河南二路１５９號１３樓之１</v>
          </cell>
          <cell r="Y537" t="str">
            <v>0920140183</v>
          </cell>
          <cell r="Z537" t="str">
            <v>Y</v>
          </cell>
          <cell r="AB537" t="str">
            <v>0920140183</v>
          </cell>
          <cell r="AC537" t="str">
            <v>吳有勝</v>
          </cell>
          <cell r="AD537" t="str">
            <v>07-2726164</v>
          </cell>
          <cell r="AE537">
            <v>5</v>
          </cell>
          <cell r="AF537" t="str">
            <v>2000</v>
          </cell>
          <cell r="AG537" t="str">
            <v>機械工程學系</v>
          </cell>
          <cell r="AH537" t="str">
            <v>文化大學</v>
          </cell>
          <cell r="AJ537" t="str">
            <v>正常</v>
          </cell>
          <cell r="AK537">
            <v>36712</v>
          </cell>
          <cell r="AL537">
            <v>36710</v>
          </cell>
          <cell r="AM537">
            <v>36802</v>
          </cell>
          <cell r="AN537">
            <v>1267</v>
          </cell>
          <cell r="AO537">
            <v>0</v>
          </cell>
          <cell r="AP537">
            <v>13</v>
          </cell>
          <cell r="AQ537">
            <v>28</v>
          </cell>
          <cell r="AR537">
            <v>83</v>
          </cell>
          <cell r="AT537">
            <v>22</v>
          </cell>
          <cell r="AU537">
            <v>484</v>
          </cell>
          <cell r="AV537" t="str">
            <v>04642804</v>
          </cell>
          <cell r="AW537" t="str">
            <v>間接</v>
          </cell>
          <cell r="AX537" t="str">
            <v>工程職</v>
          </cell>
          <cell r="AY537" t="str">
            <v>一般員工</v>
          </cell>
          <cell r="BA537" t="str">
            <v>1.000000000000000</v>
          </cell>
          <cell r="BB537" t="str">
            <v>1.000000000000000</v>
          </cell>
          <cell r="BD537">
            <v>0</v>
          </cell>
          <cell r="BE537" t="str">
            <v>N</v>
          </cell>
          <cell r="BG537" t="str">
            <v>N</v>
          </cell>
          <cell r="BK537" t="str">
            <v>Y</v>
          </cell>
          <cell r="BL537" t="str">
            <v>O</v>
          </cell>
          <cell r="BN537" t="str">
            <v>N</v>
          </cell>
          <cell r="BQ537" t="str">
            <v>0:其他</v>
          </cell>
          <cell r="BR537" t="str">
            <v>A:廠商</v>
          </cell>
          <cell r="BS537" t="str">
            <v>544200</v>
          </cell>
          <cell r="BT537" t="str">
            <v>4:技術</v>
          </cell>
          <cell r="BV537" t="str">
            <v>TW</v>
          </cell>
          <cell r="BW537" t="str">
            <v>174</v>
          </cell>
          <cell r="BX537" t="str">
            <v>高雄市前金區河南二路１５９號１３樓之１</v>
          </cell>
          <cell r="BY537" t="str">
            <v>高雄市前金區河南二路１５９號１３樓之１</v>
          </cell>
          <cell r="BZ537" t="str">
            <v>3:學士</v>
          </cell>
          <cell r="CA537" t="str">
            <v>1:國內</v>
          </cell>
          <cell r="CB537">
            <v>36712</v>
          </cell>
          <cell r="CE537" t="str">
            <v>801</v>
          </cell>
          <cell r="CI537" t="str">
            <v>Y</v>
          </cell>
          <cell r="CK537" t="str">
            <v>801</v>
          </cell>
          <cell r="CL537" t="str">
            <v>C</v>
          </cell>
          <cell r="CP537" t="str">
            <v>N</v>
          </cell>
          <cell r="CR537">
            <v>0</v>
          </cell>
          <cell r="CT537">
            <v>0</v>
          </cell>
          <cell r="CU537">
            <v>0</v>
          </cell>
          <cell r="CV537" t="str">
            <v>N</v>
          </cell>
        </row>
        <row r="538">
          <cell r="A538" t="str">
            <v>BCM1K5</v>
          </cell>
          <cell r="B538" t="str">
            <v>30</v>
          </cell>
          <cell r="C538" t="str">
            <v>學士</v>
          </cell>
          <cell r="D538" t="str">
            <v>1022</v>
          </cell>
          <cell r="E538" t="str">
            <v>工程師</v>
          </cell>
          <cell r="F538" t="str">
            <v>1I-1</v>
          </cell>
          <cell r="G538" t="str">
            <v>常日班(間--8:00上班)</v>
          </cell>
          <cell r="H538" t="str">
            <v>BCER15</v>
          </cell>
          <cell r="I538" t="str">
            <v>CPE I 上海製造處品保部PQA課</v>
          </cell>
          <cell r="J538">
            <v>7619</v>
          </cell>
          <cell r="K538" t="str">
            <v>804519</v>
          </cell>
          <cell r="L538" t="str">
            <v>唐登華</v>
          </cell>
          <cell r="M538" t="str">
            <v>TANG, DENG-HUA</v>
          </cell>
          <cell r="N538" t="str">
            <v>TANG, DENG-HUA</v>
          </cell>
          <cell r="O538" t="str">
            <v>C121106484</v>
          </cell>
          <cell r="P538" t="str">
            <v>江蘇省阜寧縣</v>
          </cell>
          <cell r="Q538">
            <v>27952</v>
          </cell>
          <cell r="R538" t="str">
            <v>N</v>
          </cell>
          <cell r="S538" t="str">
            <v>中華民國</v>
          </cell>
          <cell r="U538" t="str">
            <v>M</v>
          </cell>
          <cell r="V538" t="str">
            <v>台北縣新店市五峰里１４鄰新坡一街９６號１０樓</v>
          </cell>
          <cell r="W538" t="str">
            <v>02-29127524</v>
          </cell>
          <cell r="X538" t="str">
            <v>台北縣新店市五峰里１４鄰新坡一街９６號１０樓</v>
          </cell>
          <cell r="Y538" t="str">
            <v>02-29127524</v>
          </cell>
          <cell r="Z538" t="str">
            <v>Y</v>
          </cell>
          <cell r="AB538" t="str">
            <v>0939-305987</v>
          </cell>
          <cell r="AC538" t="str">
            <v>唐明聰</v>
          </cell>
          <cell r="AD538" t="str">
            <v>0920752419</v>
          </cell>
          <cell r="AE538">
            <v>5</v>
          </cell>
          <cell r="AF538" t="str">
            <v>1999</v>
          </cell>
          <cell r="AG538" t="str">
            <v>工業管理學系</v>
          </cell>
          <cell r="AH538" t="str">
            <v>中華大學</v>
          </cell>
          <cell r="AJ538" t="str">
            <v>正常</v>
          </cell>
          <cell r="AK538">
            <v>37699</v>
          </cell>
          <cell r="AL538">
            <v>37699</v>
          </cell>
          <cell r="AM538">
            <v>37791</v>
          </cell>
          <cell r="AN538">
            <v>1278</v>
          </cell>
          <cell r="AO538">
            <v>0</v>
          </cell>
          <cell r="AP538">
            <v>13</v>
          </cell>
          <cell r="AQ538">
            <v>28</v>
          </cell>
          <cell r="AR538">
            <v>83</v>
          </cell>
          <cell r="AT538">
            <v>22</v>
          </cell>
          <cell r="AU538">
            <v>484</v>
          </cell>
          <cell r="AV538" t="str">
            <v>04808225</v>
          </cell>
          <cell r="AW538" t="str">
            <v>間接</v>
          </cell>
          <cell r="AX538" t="str">
            <v>工程職</v>
          </cell>
          <cell r="AY538" t="str">
            <v>一般員工</v>
          </cell>
          <cell r="BA538" t="str">
            <v>1.000000000000000</v>
          </cell>
          <cell r="BB538" t="str">
            <v>1.000000000000000</v>
          </cell>
          <cell r="BD538">
            <v>1.75</v>
          </cell>
          <cell r="BE538" t="str">
            <v>N</v>
          </cell>
          <cell r="BF538">
            <v>0</v>
          </cell>
          <cell r="BG538" t="str">
            <v>N</v>
          </cell>
          <cell r="BK538" t="str">
            <v>Y</v>
          </cell>
          <cell r="BN538" t="str">
            <v>N</v>
          </cell>
          <cell r="BO538" t="str">
            <v>Y</v>
          </cell>
          <cell r="BQ538" t="str">
            <v>離職</v>
          </cell>
          <cell r="BR538" t="str">
            <v>A:廠商</v>
          </cell>
          <cell r="BS538" t="str">
            <v>542600</v>
          </cell>
          <cell r="BT538" t="str">
            <v>4:技術</v>
          </cell>
          <cell r="BU538" t="str">
            <v>131655595</v>
          </cell>
          <cell r="BV538" t="str">
            <v>TW</v>
          </cell>
          <cell r="BX538" t="str">
            <v>台北縣新店市五峰里１４鄰新坡一街９６號１０樓</v>
          </cell>
          <cell r="BY538" t="str">
            <v>台北縣新店市五峰里１４鄰新坡一街９６號１０樓</v>
          </cell>
          <cell r="BZ538" t="str">
            <v>3:學士</v>
          </cell>
          <cell r="CA538" t="str">
            <v>1:國內</v>
          </cell>
          <cell r="CB538">
            <v>37699</v>
          </cell>
          <cell r="CE538" t="str">
            <v>231</v>
          </cell>
          <cell r="CK538" t="str">
            <v>231</v>
          </cell>
          <cell r="CL538" t="str">
            <v>C</v>
          </cell>
          <cell r="CP538" t="str">
            <v>N</v>
          </cell>
          <cell r="CR538">
            <v>0</v>
          </cell>
          <cell r="CT538">
            <v>0</v>
          </cell>
          <cell r="CU538">
            <v>0</v>
          </cell>
        </row>
        <row r="539">
          <cell r="A539" t="str">
            <v>BDA108</v>
          </cell>
          <cell r="B539" t="str">
            <v>20</v>
          </cell>
          <cell r="C539" t="str">
            <v>碩士</v>
          </cell>
          <cell r="D539" t="str">
            <v>1022</v>
          </cell>
          <cell r="E539" t="str">
            <v>工程師</v>
          </cell>
          <cell r="F539" t="str">
            <v>1I-1</v>
          </cell>
          <cell r="G539" t="str">
            <v>常日班(間--8:00上班)</v>
          </cell>
          <cell r="H539" t="str">
            <v>BDA148</v>
          </cell>
          <cell r="I539" t="str">
            <v>CPE II 研發處一部四課</v>
          </cell>
          <cell r="J539">
            <v>5001</v>
          </cell>
          <cell r="K539" t="str">
            <v>804537</v>
          </cell>
          <cell r="L539" t="str">
            <v>許宗傑</v>
          </cell>
          <cell r="O539" t="str">
            <v>B121123751</v>
          </cell>
          <cell r="P539" t="str">
            <v>台灣省台中市</v>
          </cell>
          <cell r="Q539">
            <v>26324</v>
          </cell>
          <cell r="R539" t="str">
            <v>N</v>
          </cell>
          <cell r="S539" t="str">
            <v>中華民國</v>
          </cell>
          <cell r="U539" t="str">
            <v>M</v>
          </cell>
          <cell r="V539" t="str">
            <v>桃園縣龜山鄉大崗村文東三街１４號</v>
          </cell>
          <cell r="W539" t="str">
            <v>03-3973384</v>
          </cell>
          <cell r="X539" t="str">
            <v>桃園縣龜山鄉大崗村文東三街１４號</v>
          </cell>
          <cell r="Y539" t="str">
            <v>03-3973384</v>
          </cell>
          <cell r="Z539" t="str">
            <v>Y</v>
          </cell>
          <cell r="AB539" t="str">
            <v>0952360740</v>
          </cell>
          <cell r="AC539" t="str">
            <v>許拱辰</v>
          </cell>
          <cell r="AD539" t="str">
            <v>03-3973384</v>
          </cell>
          <cell r="AE539">
            <v>3</v>
          </cell>
          <cell r="AF539" t="str">
            <v>1998</v>
          </cell>
          <cell r="AG539" t="str">
            <v>資訊工程所</v>
          </cell>
          <cell r="AH539" t="str">
            <v>淡江大學</v>
          </cell>
          <cell r="AJ539" t="str">
            <v>正常</v>
          </cell>
          <cell r="AK539">
            <v>37704</v>
          </cell>
          <cell r="AL539">
            <v>37704</v>
          </cell>
          <cell r="AM539">
            <v>37796</v>
          </cell>
          <cell r="AN539">
            <v>1287</v>
          </cell>
          <cell r="AO539">
            <v>0</v>
          </cell>
          <cell r="AP539">
            <v>4</v>
          </cell>
          <cell r="AQ539">
            <v>28</v>
          </cell>
          <cell r="AR539">
            <v>83</v>
          </cell>
          <cell r="AT539">
            <v>22</v>
          </cell>
          <cell r="AU539">
            <v>366</v>
          </cell>
          <cell r="AV539" t="str">
            <v>04812441</v>
          </cell>
          <cell r="AW539" t="str">
            <v>間接</v>
          </cell>
          <cell r="AX539" t="str">
            <v>工程職</v>
          </cell>
          <cell r="AY539" t="str">
            <v>一般員工</v>
          </cell>
          <cell r="BA539" t="str">
            <v>1.000000000000000</v>
          </cell>
          <cell r="BB539" t="str">
            <v>1.000000000000000</v>
          </cell>
          <cell r="BD539">
            <v>2.75</v>
          </cell>
          <cell r="BE539" t="str">
            <v>N</v>
          </cell>
          <cell r="BG539" t="str">
            <v>N</v>
          </cell>
          <cell r="BK539" t="str">
            <v>Y</v>
          </cell>
          <cell r="BL539" t="str">
            <v>B</v>
          </cell>
          <cell r="BN539" t="str">
            <v>N</v>
          </cell>
          <cell r="BQ539" t="str">
            <v>1:新增</v>
          </cell>
          <cell r="BR539" t="str">
            <v>A:廠商</v>
          </cell>
          <cell r="BS539" t="str">
            <v>464102</v>
          </cell>
          <cell r="BT539" t="str">
            <v>1:管理</v>
          </cell>
          <cell r="BV539" t="str">
            <v>TW</v>
          </cell>
          <cell r="BW539" t="str">
            <v>174</v>
          </cell>
          <cell r="BX539" t="str">
            <v>桃園縣龜山鄉大崗村文東三街１４號</v>
          </cell>
          <cell r="BY539" t="str">
            <v>桃園縣龜山鄉大崗村文東三街１４號</v>
          </cell>
          <cell r="BZ539" t="str">
            <v>2:碩士</v>
          </cell>
          <cell r="CA539" t="str">
            <v>1:國內</v>
          </cell>
          <cell r="CB539">
            <v>37704</v>
          </cell>
          <cell r="CE539" t="str">
            <v>333</v>
          </cell>
          <cell r="CK539" t="str">
            <v>333</v>
          </cell>
          <cell r="CL539" t="str">
            <v>C</v>
          </cell>
          <cell r="CP539" t="str">
            <v>N</v>
          </cell>
          <cell r="CR539">
            <v>179</v>
          </cell>
          <cell r="CS539" t="str">
            <v>RD技委會</v>
          </cell>
          <cell r="CT539">
            <v>0</v>
          </cell>
          <cell r="CU539">
            <v>0</v>
          </cell>
          <cell r="CV539" t="str">
            <v>N</v>
          </cell>
        </row>
        <row r="540">
          <cell r="A540" t="str">
            <v>BDA108</v>
          </cell>
          <cell r="B540" t="str">
            <v>20</v>
          </cell>
          <cell r="C540" t="str">
            <v>碩士</v>
          </cell>
          <cell r="D540" t="str">
            <v>1022</v>
          </cell>
          <cell r="E540" t="str">
            <v>工程師</v>
          </cell>
          <cell r="F540" t="str">
            <v>1I-1</v>
          </cell>
          <cell r="G540" t="str">
            <v>常日班(間--8:00上班)</v>
          </cell>
          <cell r="H540" t="str">
            <v>BDA148</v>
          </cell>
          <cell r="I540" t="str">
            <v>CPE II 研發處一部四課</v>
          </cell>
          <cell r="J540">
            <v>7433</v>
          </cell>
          <cell r="K540" t="str">
            <v>811434</v>
          </cell>
          <cell r="L540" t="str">
            <v>謝承峰</v>
          </cell>
          <cell r="O540" t="str">
            <v>E122996528</v>
          </cell>
          <cell r="P540" t="str">
            <v>高雄市</v>
          </cell>
          <cell r="Q540">
            <v>29323</v>
          </cell>
          <cell r="R540" t="str">
            <v>N</v>
          </cell>
          <cell r="S540" t="str">
            <v>中華民國</v>
          </cell>
          <cell r="U540" t="str">
            <v>M</v>
          </cell>
          <cell r="V540" t="str">
            <v>高雄市左營區聖公路４９號</v>
          </cell>
          <cell r="W540" t="str">
            <v>07-5822573</v>
          </cell>
          <cell r="X540" t="str">
            <v>高雄市左營區聖公路４９號</v>
          </cell>
          <cell r="Y540" t="str">
            <v>07-5822573</v>
          </cell>
          <cell r="Z540" t="str">
            <v>Y</v>
          </cell>
          <cell r="AB540" t="str">
            <v>0922433314</v>
          </cell>
          <cell r="AC540" t="str">
            <v>謝財源</v>
          </cell>
          <cell r="AE540">
            <v>3</v>
          </cell>
          <cell r="AF540" t="str">
            <v>2004</v>
          </cell>
          <cell r="AG540" t="str">
            <v>電機所</v>
          </cell>
          <cell r="AH540" t="str">
            <v>成功大學</v>
          </cell>
          <cell r="AJ540" t="str">
            <v>正常</v>
          </cell>
          <cell r="AK540">
            <v>38278</v>
          </cell>
          <cell r="AL540">
            <v>38278</v>
          </cell>
          <cell r="AM540">
            <v>38370</v>
          </cell>
          <cell r="AN540">
            <v>1287</v>
          </cell>
          <cell r="AO540">
            <v>0</v>
          </cell>
          <cell r="AP540">
            <v>4</v>
          </cell>
          <cell r="AQ540">
            <v>28</v>
          </cell>
          <cell r="AR540">
            <v>83</v>
          </cell>
          <cell r="AT540">
            <v>22</v>
          </cell>
          <cell r="AU540">
            <v>366</v>
          </cell>
          <cell r="AV540" t="str">
            <v>04841935</v>
          </cell>
          <cell r="AW540" t="str">
            <v>間接</v>
          </cell>
          <cell r="AX540" t="str">
            <v>工程職</v>
          </cell>
          <cell r="AY540" t="str">
            <v>一般員工</v>
          </cell>
          <cell r="BA540" t="str">
            <v>1.000000000000000</v>
          </cell>
          <cell r="BB540" t="str">
            <v>1.000000000000000</v>
          </cell>
          <cell r="BD540">
            <v>0</v>
          </cell>
          <cell r="BE540" t="str">
            <v>N</v>
          </cell>
          <cell r="BG540" t="str">
            <v>N</v>
          </cell>
          <cell r="BJ540" t="str">
            <v>國防役</v>
          </cell>
          <cell r="BK540" t="str">
            <v>Y</v>
          </cell>
          <cell r="BL540" t="str">
            <v>O</v>
          </cell>
          <cell r="BN540" t="str">
            <v>N</v>
          </cell>
          <cell r="BQ540" t="str">
            <v>1:新增</v>
          </cell>
          <cell r="BR540" t="str">
            <v>A:廠商</v>
          </cell>
          <cell r="BS540" t="str">
            <v>542201</v>
          </cell>
          <cell r="BT540" t="str">
            <v>2:研發</v>
          </cell>
          <cell r="BV540" t="str">
            <v>TW</v>
          </cell>
          <cell r="BW540" t="str">
            <v>A640</v>
          </cell>
          <cell r="BX540" t="str">
            <v>高雄市左營區聖公路４９號</v>
          </cell>
          <cell r="BY540" t="str">
            <v>高雄市左營區聖公路４９號</v>
          </cell>
          <cell r="BZ540" t="str">
            <v>2:碩士</v>
          </cell>
          <cell r="CA540" t="str">
            <v>1:國內</v>
          </cell>
          <cell r="CB540">
            <v>38278</v>
          </cell>
          <cell r="CE540" t="str">
            <v>813</v>
          </cell>
          <cell r="CK540" t="str">
            <v>813</v>
          </cell>
          <cell r="CL540" t="str">
            <v>C</v>
          </cell>
          <cell r="CM540">
            <v>34</v>
          </cell>
          <cell r="CP540" t="str">
            <v>N</v>
          </cell>
          <cell r="CR540">
            <v>179</v>
          </cell>
          <cell r="CS540" t="str">
            <v>RD技委會</v>
          </cell>
          <cell r="CT540">
            <v>23</v>
          </cell>
          <cell r="CU540">
            <v>83</v>
          </cell>
          <cell r="CV540" t="str">
            <v>Y</v>
          </cell>
        </row>
        <row r="541">
          <cell r="A541" t="str">
            <v>BDA108</v>
          </cell>
          <cell r="B541" t="str">
            <v>20</v>
          </cell>
          <cell r="C541" t="str">
            <v>碩士</v>
          </cell>
          <cell r="D541" t="str">
            <v>1022</v>
          </cell>
          <cell r="E541" t="str">
            <v>工程師</v>
          </cell>
          <cell r="F541" t="str">
            <v>1I-1</v>
          </cell>
          <cell r="G541" t="str">
            <v>常日班(間--8:00上班)</v>
          </cell>
          <cell r="H541" t="str">
            <v>BDA148</v>
          </cell>
          <cell r="I541" t="str">
            <v>CPE II 研發處一部四課</v>
          </cell>
          <cell r="J541">
            <v>7595</v>
          </cell>
          <cell r="K541" t="str">
            <v>812404</v>
          </cell>
          <cell r="L541" t="str">
            <v>彭華瑞</v>
          </cell>
          <cell r="O541" t="str">
            <v>H122256933</v>
          </cell>
          <cell r="P541" t="str">
            <v>台灣省新竹縣</v>
          </cell>
          <cell r="Q541">
            <v>28467</v>
          </cell>
          <cell r="R541" t="str">
            <v>N</v>
          </cell>
          <cell r="S541" t="str">
            <v>中華民國</v>
          </cell>
          <cell r="U541" t="str">
            <v>M</v>
          </cell>
          <cell r="V541" t="str">
            <v>桃園縣龍潭鄉民族路６９９號</v>
          </cell>
          <cell r="W541" t="str">
            <v>03-4927924</v>
          </cell>
          <cell r="X541" t="str">
            <v>桃園縣中壢市王子二街１３８號１樓</v>
          </cell>
          <cell r="Y541" t="str">
            <v>03-4927924</v>
          </cell>
          <cell r="Z541" t="str">
            <v>Y</v>
          </cell>
          <cell r="AB541" t="str">
            <v>0911133559</v>
          </cell>
          <cell r="AC541" t="str">
            <v>彭煥榮</v>
          </cell>
          <cell r="AD541" t="str">
            <v>03-4927924</v>
          </cell>
          <cell r="AE541">
            <v>3</v>
          </cell>
          <cell r="AF541" t="str">
            <v>2002</v>
          </cell>
          <cell r="AG541" t="str">
            <v>資工所</v>
          </cell>
          <cell r="AH541" t="str">
            <v>成功大學</v>
          </cell>
          <cell r="AI541" t="str">
            <v>自然語言處理</v>
          </cell>
          <cell r="AJ541" t="str">
            <v>正常</v>
          </cell>
          <cell r="AK541">
            <v>38399</v>
          </cell>
          <cell r="AL541">
            <v>38399</v>
          </cell>
          <cell r="AM541">
            <v>38488</v>
          </cell>
          <cell r="AN541">
            <v>1287</v>
          </cell>
          <cell r="AO541">
            <v>0</v>
          </cell>
          <cell r="AP541">
            <v>4</v>
          </cell>
          <cell r="AQ541">
            <v>28</v>
          </cell>
          <cell r="AR541">
            <v>83</v>
          </cell>
          <cell r="AT541">
            <v>22</v>
          </cell>
          <cell r="AU541">
            <v>366</v>
          </cell>
          <cell r="AV541" t="str">
            <v>04837632</v>
          </cell>
          <cell r="AW541" t="str">
            <v>間接</v>
          </cell>
          <cell r="AX541" t="str">
            <v>工程職</v>
          </cell>
          <cell r="AY541" t="str">
            <v>一般員工</v>
          </cell>
          <cell r="BA541" t="str">
            <v>1.000000000000000</v>
          </cell>
          <cell r="BB541" t="str">
            <v>1.000000000000000</v>
          </cell>
          <cell r="BD541">
            <v>2</v>
          </cell>
          <cell r="BE541" t="str">
            <v>N</v>
          </cell>
          <cell r="BG541" t="str">
            <v>N</v>
          </cell>
          <cell r="BK541" t="str">
            <v>Y</v>
          </cell>
          <cell r="BL541" t="str">
            <v>AB</v>
          </cell>
          <cell r="BN541" t="str">
            <v>N</v>
          </cell>
          <cell r="BQ541" t="str">
            <v>1:新增</v>
          </cell>
          <cell r="BR541" t="str">
            <v>A:廠商</v>
          </cell>
          <cell r="BS541" t="str">
            <v>464102</v>
          </cell>
          <cell r="BT541" t="str">
            <v>2:研發</v>
          </cell>
          <cell r="BV541" t="str">
            <v>TW</v>
          </cell>
          <cell r="BW541" t="str">
            <v>A640</v>
          </cell>
          <cell r="BX541" t="str">
            <v>桃園縣中壢市王子二街１３８號１樓</v>
          </cell>
          <cell r="BY541" t="str">
            <v>桃園縣龍潭鄉民族路６９９號</v>
          </cell>
          <cell r="BZ541" t="str">
            <v>2:碩士</v>
          </cell>
          <cell r="CA541" t="str">
            <v>1:國內</v>
          </cell>
          <cell r="CB541">
            <v>38399</v>
          </cell>
          <cell r="CE541" t="str">
            <v>325</v>
          </cell>
          <cell r="CK541" t="str">
            <v>320</v>
          </cell>
          <cell r="CL541" t="str">
            <v>C</v>
          </cell>
          <cell r="CM541">
            <v>34</v>
          </cell>
          <cell r="CP541" t="str">
            <v>N</v>
          </cell>
          <cell r="CR541">
            <v>179</v>
          </cell>
          <cell r="CS541" t="str">
            <v>RD技委會</v>
          </cell>
          <cell r="CT541">
            <v>24</v>
          </cell>
          <cell r="CU541">
            <v>83</v>
          </cell>
          <cell r="CV541" t="str">
            <v>Y</v>
          </cell>
        </row>
        <row r="542">
          <cell r="A542" t="str">
            <v>BDA108</v>
          </cell>
          <cell r="B542" t="str">
            <v>30</v>
          </cell>
          <cell r="C542" t="str">
            <v>學士</v>
          </cell>
          <cell r="D542" t="str">
            <v>1022</v>
          </cell>
          <cell r="E542" t="str">
            <v>工程師</v>
          </cell>
          <cell r="F542" t="str">
            <v>1I-1</v>
          </cell>
          <cell r="G542" t="str">
            <v>常日班(間--8:00上班)</v>
          </cell>
          <cell r="H542" t="str">
            <v>BDA158</v>
          </cell>
          <cell r="I542" t="str">
            <v>CPE II 研發處一部五課</v>
          </cell>
          <cell r="J542">
            <v>3596</v>
          </cell>
          <cell r="K542" t="str">
            <v>803780</v>
          </cell>
          <cell r="L542" t="str">
            <v>蔡明哲</v>
          </cell>
          <cell r="M542" t="str">
            <v>Tsai Ming Che</v>
          </cell>
          <cell r="N542" t="str">
            <v>Tsai Ming Che</v>
          </cell>
          <cell r="O542" t="str">
            <v>Q122317571</v>
          </cell>
          <cell r="P542" t="str">
            <v>台灣省雲林縣</v>
          </cell>
          <cell r="Q542">
            <v>27785</v>
          </cell>
          <cell r="R542" t="str">
            <v>N</v>
          </cell>
          <cell r="S542" t="str">
            <v>中華民國</v>
          </cell>
          <cell r="U542" t="str">
            <v>M</v>
          </cell>
          <cell r="V542" t="str">
            <v>嘉義市林森東路２６９巷１７４號</v>
          </cell>
          <cell r="W542" t="str">
            <v>05-2769645</v>
          </cell>
          <cell r="X542" t="str">
            <v>嘉義市林森東路２６９巷１７４號</v>
          </cell>
          <cell r="Y542" t="str">
            <v>05-2769645</v>
          </cell>
          <cell r="Z542" t="str">
            <v>Y</v>
          </cell>
          <cell r="AB542" t="str">
            <v>0921552589</v>
          </cell>
          <cell r="AC542" t="str">
            <v>蔡石朋</v>
          </cell>
          <cell r="AD542" t="str">
            <v>05-2769645</v>
          </cell>
          <cell r="AE542">
            <v>5</v>
          </cell>
          <cell r="AF542" t="str">
            <v>1999</v>
          </cell>
          <cell r="AG542" t="str">
            <v>電機工程系</v>
          </cell>
          <cell r="AH542" t="str">
            <v>清華大學</v>
          </cell>
          <cell r="AJ542" t="str">
            <v>正常</v>
          </cell>
          <cell r="AK542">
            <v>36990</v>
          </cell>
          <cell r="AL542">
            <v>36990</v>
          </cell>
          <cell r="AM542">
            <v>37081</v>
          </cell>
          <cell r="AN542">
            <v>1288</v>
          </cell>
          <cell r="AO542">
            <v>0</v>
          </cell>
          <cell r="AP542">
            <v>2</v>
          </cell>
          <cell r="AQ542">
            <v>28</v>
          </cell>
          <cell r="AR542">
            <v>83</v>
          </cell>
          <cell r="AT542">
            <v>22</v>
          </cell>
          <cell r="AU542">
            <v>366</v>
          </cell>
          <cell r="AV542" t="str">
            <v>04732927</v>
          </cell>
          <cell r="AW542" t="str">
            <v>間接</v>
          </cell>
          <cell r="AX542" t="str">
            <v>工程職</v>
          </cell>
          <cell r="AY542" t="str">
            <v>一般員工</v>
          </cell>
          <cell r="BA542" t="str">
            <v>1.000000000000000</v>
          </cell>
          <cell r="BB542" t="str">
            <v>1.000000000000000</v>
          </cell>
          <cell r="BD542">
            <v>0</v>
          </cell>
          <cell r="BE542" t="str">
            <v>N</v>
          </cell>
          <cell r="BG542" t="str">
            <v>N</v>
          </cell>
          <cell r="BK542" t="str">
            <v>Y</v>
          </cell>
          <cell r="BL542" t="str">
            <v>A</v>
          </cell>
          <cell r="BN542" t="str">
            <v>N</v>
          </cell>
          <cell r="BQ542" t="str">
            <v>0:其他</v>
          </cell>
          <cell r="BR542" t="str">
            <v>A:廠商</v>
          </cell>
          <cell r="BS542" t="str">
            <v>542201</v>
          </cell>
          <cell r="BT542" t="str">
            <v>2:研發</v>
          </cell>
          <cell r="BU542" t="str">
            <v>132118746</v>
          </cell>
          <cell r="BV542" t="str">
            <v>TW</v>
          </cell>
          <cell r="BW542" t="str">
            <v>174</v>
          </cell>
          <cell r="BX542" t="str">
            <v>嘉義市林森東路２６９巷１７４號</v>
          </cell>
          <cell r="BY542" t="str">
            <v>嘉義市林森東路２６９巷１７４號</v>
          </cell>
          <cell r="BZ542" t="str">
            <v>3:學士</v>
          </cell>
          <cell r="CA542" t="str">
            <v>1:國內</v>
          </cell>
          <cell r="CB542">
            <v>36990</v>
          </cell>
          <cell r="CE542" t="str">
            <v>600</v>
          </cell>
          <cell r="CK542" t="str">
            <v>600</v>
          </cell>
          <cell r="CL542" t="str">
            <v>C</v>
          </cell>
          <cell r="CP542" t="str">
            <v>N</v>
          </cell>
          <cell r="CR542">
            <v>179</v>
          </cell>
          <cell r="CS542" t="str">
            <v>RD技委會</v>
          </cell>
          <cell r="CT542">
            <v>0</v>
          </cell>
          <cell r="CU542">
            <v>0</v>
          </cell>
          <cell r="CV542" t="str">
            <v>N</v>
          </cell>
        </row>
        <row r="543">
          <cell r="A543" t="str">
            <v>BDA108</v>
          </cell>
          <cell r="B543" t="str">
            <v>30</v>
          </cell>
          <cell r="C543" t="str">
            <v>學士</v>
          </cell>
          <cell r="D543" t="str">
            <v>1022</v>
          </cell>
          <cell r="E543" t="str">
            <v>工程師</v>
          </cell>
          <cell r="F543" t="str">
            <v>1I-1</v>
          </cell>
          <cell r="G543" t="str">
            <v>常日班(間--8:00上班)</v>
          </cell>
          <cell r="H543" t="str">
            <v>BDA158</v>
          </cell>
          <cell r="I543" t="str">
            <v>CPE II 研發處一部五課</v>
          </cell>
          <cell r="J543">
            <v>6409</v>
          </cell>
          <cell r="K543" t="str">
            <v>810462</v>
          </cell>
          <cell r="L543" t="str">
            <v>黃新堯</v>
          </cell>
          <cell r="M543" t="str">
            <v>HUANG, HSIN-YAO</v>
          </cell>
          <cell r="N543" t="str">
            <v>HUANG, HSIN-YAO</v>
          </cell>
          <cell r="O543" t="str">
            <v>E122454721</v>
          </cell>
          <cell r="P543" t="str">
            <v>高雄市</v>
          </cell>
          <cell r="Q543">
            <v>27728</v>
          </cell>
          <cell r="R543" t="str">
            <v>N</v>
          </cell>
          <cell r="S543" t="str">
            <v>中華民國</v>
          </cell>
          <cell r="U543" t="str">
            <v>M</v>
          </cell>
          <cell r="V543" t="str">
            <v>高雄市吉林街６１號</v>
          </cell>
          <cell r="W543" t="str">
            <v>07-3113948</v>
          </cell>
          <cell r="X543" t="str">
            <v>高雄市吉林街６１號</v>
          </cell>
          <cell r="Y543" t="str">
            <v>0937678867</v>
          </cell>
          <cell r="Z543" t="str">
            <v>Y</v>
          </cell>
          <cell r="AC543" t="str">
            <v>黃聖欽</v>
          </cell>
          <cell r="AD543" t="str">
            <v>07-3113948</v>
          </cell>
          <cell r="AE543">
            <v>5</v>
          </cell>
          <cell r="AF543" t="str">
            <v>1998</v>
          </cell>
          <cell r="AG543" t="str">
            <v>資訊科學系</v>
          </cell>
          <cell r="AH543" t="str">
            <v>政治大學</v>
          </cell>
          <cell r="AI543" t="str">
            <v>系統軟體研發相關</v>
          </cell>
          <cell r="AJ543" t="str">
            <v>正常</v>
          </cell>
          <cell r="AK543">
            <v>38068</v>
          </cell>
          <cell r="AL543">
            <v>38068</v>
          </cell>
          <cell r="AM543">
            <v>38160</v>
          </cell>
          <cell r="AN543">
            <v>1288</v>
          </cell>
          <cell r="AO543">
            <v>0</v>
          </cell>
          <cell r="AP543">
            <v>2</v>
          </cell>
          <cell r="AQ543">
            <v>28</v>
          </cell>
          <cell r="AR543">
            <v>83</v>
          </cell>
          <cell r="AT543">
            <v>22</v>
          </cell>
          <cell r="AU543">
            <v>366</v>
          </cell>
          <cell r="AV543" t="str">
            <v>04835128</v>
          </cell>
          <cell r="AW543" t="str">
            <v>間接</v>
          </cell>
          <cell r="AX543" t="str">
            <v>工程職</v>
          </cell>
          <cell r="AY543" t="str">
            <v>一般員工</v>
          </cell>
          <cell r="BA543" t="str">
            <v>1.000000000000000</v>
          </cell>
          <cell r="BB543" t="str">
            <v>1.000000000000000</v>
          </cell>
          <cell r="BD543">
            <v>3.91</v>
          </cell>
          <cell r="BE543" t="str">
            <v>N</v>
          </cell>
          <cell r="BG543" t="str">
            <v>N</v>
          </cell>
          <cell r="BK543" t="str">
            <v>Y</v>
          </cell>
          <cell r="BL543" t="str">
            <v>O</v>
          </cell>
          <cell r="BN543" t="str">
            <v>N</v>
          </cell>
          <cell r="BQ543" t="str">
            <v>1:新增</v>
          </cell>
          <cell r="BR543" t="str">
            <v>A:廠商</v>
          </cell>
          <cell r="BS543" t="str">
            <v>464103</v>
          </cell>
          <cell r="BT543" t="str">
            <v>2:研發</v>
          </cell>
          <cell r="BU543" t="str">
            <v>131148912</v>
          </cell>
          <cell r="BV543" t="str">
            <v>TW</v>
          </cell>
          <cell r="BW543" t="str">
            <v>174</v>
          </cell>
          <cell r="BX543" t="str">
            <v>高雄市吉林街６１號</v>
          </cell>
          <cell r="BY543" t="str">
            <v>高雄市吉林街６１號</v>
          </cell>
          <cell r="BZ543" t="str">
            <v>3:學士</v>
          </cell>
          <cell r="CA543" t="str">
            <v>1:國內</v>
          </cell>
          <cell r="CB543">
            <v>38068</v>
          </cell>
          <cell r="CE543" t="str">
            <v>807</v>
          </cell>
          <cell r="CK543" t="str">
            <v>807</v>
          </cell>
          <cell r="CL543" t="str">
            <v>C</v>
          </cell>
          <cell r="CM543">
            <v>34</v>
          </cell>
          <cell r="CP543" t="str">
            <v>N</v>
          </cell>
          <cell r="CR543">
            <v>179</v>
          </cell>
          <cell r="CS543" t="str">
            <v>RD技委會</v>
          </cell>
          <cell r="CT543">
            <v>23</v>
          </cell>
          <cell r="CU543">
            <v>83</v>
          </cell>
          <cell r="CV543" t="str">
            <v>Y</v>
          </cell>
        </row>
        <row r="544">
          <cell r="A544" t="str">
            <v>BDA108</v>
          </cell>
          <cell r="B544" t="str">
            <v>30</v>
          </cell>
          <cell r="C544" t="str">
            <v>學士</v>
          </cell>
          <cell r="D544" t="str">
            <v>1022</v>
          </cell>
          <cell r="E544" t="str">
            <v>工程師</v>
          </cell>
          <cell r="F544" t="str">
            <v>1I-1</v>
          </cell>
          <cell r="G544" t="str">
            <v>常日班(間--8:00上班)</v>
          </cell>
          <cell r="H544" t="str">
            <v>BDA168</v>
          </cell>
          <cell r="I544" t="str">
            <v>CPE II 研發處一部六課</v>
          </cell>
          <cell r="J544">
            <v>7012</v>
          </cell>
          <cell r="K544" t="str">
            <v>811145</v>
          </cell>
          <cell r="L544" t="str">
            <v>曾福斌</v>
          </cell>
          <cell r="O544" t="str">
            <v>J121775074</v>
          </cell>
          <cell r="P544" t="str">
            <v>台灣省新竹市</v>
          </cell>
          <cell r="Q544">
            <v>27863</v>
          </cell>
          <cell r="R544" t="str">
            <v>N</v>
          </cell>
          <cell r="S544" t="str">
            <v>中華民國</v>
          </cell>
          <cell r="U544" t="str">
            <v>M</v>
          </cell>
          <cell r="V544" t="str">
            <v>新竹縣新埔鎮照門里５鄰３之１號</v>
          </cell>
          <cell r="W544" t="str">
            <v>03-5890492</v>
          </cell>
          <cell r="X544" t="str">
            <v>新竹縣新埔鎮照門里５鄰３之１號</v>
          </cell>
          <cell r="Y544" t="str">
            <v>03-5890492</v>
          </cell>
          <cell r="Z544" t="str">
            <v>Y</v>
          </cell>
          <cell r="AB544" t="str">
            <v>0911257918</v>
          </cell>
          <cell r="AC544" t="str">
            <v>曾增皇</v>
          </cell>
          <cell r="AE544">
            <v>5</v>
          </cell>
          <cell r="AF544" t="str">
            <v>2004</v>
          </cell>
          <cell r="AG544" t="str">
            <v>資管系</v>
          </cell>
          <cell r="AH544" t="str">
            <v>中華大學</v>
          </cell>
          <cell r="AI544" t="str">
            <v>網路與系統測試建置</v>
          </cell>
          <cell r="AJ544" t="str">
            <v>正常</v>
          </cell>
          <cell r="AK544">
            <v>38168</v>
          </cell>
          <cell r="AL544">
            <v>38168</v>
          </cell>
          <cell r="AM544">
            <v>38260</v>
          </cell>
          <cell r="AN544">
            <v>1289</v>
          </cell>
          <cell r="AO544">
            <v>0</v>
          </cell>
          <cell r="AP544">
            <v>2</v>
          </cell>
          <cell r="AQ544">
            <v>28</v>
          </cell>
          <cell r="AR544">
            <v>83</v>
          </cell>
          <cell r="AT544">
            <v>21</v>
          </cell>
          <cell r="AU544">
            <v>366</v>
          </cell>
          <cell r="AV544" t="str">
            <v>04818237</v>
          </cell>
          <cell r="AW544" t="str">
            <v>間接</v>
          </cell>
          <cell r="AX544" t="str">
            <v>工程職</v>
          </cell>
          <cell r="AY544" t="str">
            <v>一般員工</v>
          </cell>
          <cell r="BA544" t="str">
            <v>1.000000000000000</v>
          </cell>
          <cell r="BB544" t="str">
            <v>1.000000000000000</v>
          </cell>
          <cell r="BD544">
            <v>2.7</v>
          </cell>
          <cell r="BE544" t="str">
            <v>N</v>
          </cell>
          <cell r="BG544" t="str">
            <v>N</v>
          </cell>
          <cell r="BK544" t="str">
            <v>Y</v>
          </cell>
          <cell r="BL544" t="str">
            <v>B</v>
          </cell>
          <cell r="BN544" t="str">
            <v>N</v>
          </cell>
          <cell r="BQ544" t="str">
            <v>1:新增</v>
          </cell>
          <cell r="BR544" t="str">
            <v>A:廠商</v>
          </cell>
          <cell r="BS544" t="str">
            <v>464106</v>
          </cell>
          <cell r="BT544" t="str">
            <v>4:技術</v>
          </cell>
          <cell r="BV544" t="str">
            <v>TW</v>
          </cell>
          <cell r="BW544" t="str">
            <v>640</v>
          </cell>
          <cell r="BX544" t="str">
            <v>新竹縣新埔鎮照門里５鄰３之１號</v>
          </cell>
          <cell r="BY544" t="str">
            <v>新竹縣新埔鎮照門里５鄰３之１號</v>
          </cell>
          <cell r="BZ544" t="str">
            <v>3:學士</v>
          </cell>
          <cell r="CA544" t="str">
            <v>1:國內</v>
          </cell>
          <cell r="CB544">
            <v>38168</v>
          </cell>
          <cell r="CE544" t="str">
            <v>305</v>
          </cell>
          <cell r="CK544" t="str">
            <v>305</v>
          </cell>
          <cell r="CL544" t="str">
            <v>C</v>
          </cell>
          <cell r="CM544">
            <v>35</v>
          </cell>
          <cell r="CP544" t="str">
            <v>N</v>
          </cell>
          <cell r="CR544">
            <v>154</v>
          </cell>
          <cell r="CS544" t="str">
            <v>P1</v>
          </cell>
          <cell r="CT544">
            <v>20</v>
          </cell>
          <cell r="CU544">
            <v>83</v>
          </cell>
          <cell r="CV544" t="str">
            <v>Y</v>
          </cell>
        </row>
        <row r="545">
          <cell r="A545" t="str">
            <v>BDM1X8</v>
          </cell>
          <cell r="B545" t="str">
            <v>20</v>
          </cell>
          <cell r="C545" t="str">
            <v>碩士</v>
          </cell>
          <cell r="D545" t="str">
            <v>1022</v>
          </cell>
          <cell r="E545" t="str">
            <v>工程師</v>
          </cell>
          <cell r="F545" t="str">
            <v>1I-1</v>
          </cell>
          <cell r="G545" t="str">
            <v>常日班(間--8:00上班)</v>
          </cell>
          <cell r="H545" t="str">
            <v>BDAK18</v>
          </cell>
          <cell r="I545" t="str">
            <v>CPE II 研發處二部一課</v>
          </cell>
          <cell r="J545">
            <v>5738</v>
          </cell>
          <cell r="K545" t="str">
            <v>808950</v>
          </cell>
          <cell r="L545" t="str">
            <v>孫理堅</v>
          </cell>
          <cell r="O545" t="str">
            <v>A124420569</v>
          </cell>
          <cell r="P545" t="str">
            <v>台北市</v>
          </cell>
          <cell r="Q545">
            <v>28096</v>
          </cell>
          <cell r="R545" t="str">
            <v>N</v>
          </cell>
          <cell r="S545" t="str">
            <v>中華民國</v>
          </cell>
          <cell r="U545" t="str">
            <v>M</v>
          </cell>
          <cell r="V545" t="str">
            <v>台北縣深坑鄉風格街３１巷２３號</v>
          </cell>
          <cell r="W545" t="str">
            <v>02-296649486</v>
          </cell>
          <cell r="X545" t="str">
            <v>台北縣深坑鄉風格街３１巷２３號</v>
          </cell>
          <cell r="Y545" t="str">
            <v>02-26649486</v>
          </cell>
          <cell r="Z545" t="str">
            <v>Y</v>
          </cell>
          <cell r="AC545" t="str">
            <v>孫國湘</v>
          </cell>
          <cell r="AD545" t="str">
            <v>02-26649486</v>
          </cell>
          <cell r="AE545">
            <v>3</v>
          </cell>
          <cell r="AF545" t="str">
            <v>2002</v>
          </cell>
          <cell r="AG545" t="str">
            <v>電機所</v>
          </cell>
          <cell r="AH545" t="str">
            <v>Polytechnic University</v>
          </cell>
          <cell r="AJ545" t="str">
            <v>正常</v>
          </cell>
          <cell r="AK545">
            <v>37895</v>
          </cell>
          <cell r="AL545">
            <v>37893</v>
          </cell>
          <cell r="AM545">
            <v>37984</v>
          </cell>
          <cell r="AN545">
            <v>1291</v>
          </cell>
          <cell r="AO545">
            <v>0</v>
          </cell>
          <cell r="AP545">
            <v>8</v>
          </cell>
          <cell r="AQ545">
            <v>28</v>
          </cell>
          <cell r="AR545">
            <v>83</v>
          </cell>
          <cell r="AT545">
            <v>23</v>
          </cell>
          <cell r="AU545">
            <v>481</v>
          </cell>
          <cell r="AV545" t="str">
            <v>04825382</v>
          </cell>
          <cell r="AW545" t="str">
            <v>間接</v>
          </cell>
          <cell r="AX545" t="str">
            <v>工程職</v>
          </cell>
          <cell r="AY545" t="str">
            <v>一般員工</v>
          </cell>
          <cell r="BA545" t="str">
            <v>1.000000000000000</v>
          </cell>
          <cell r="BB545" t="str">
            <v>1.000000000000000</v>
          </cell>
          <cell r="BD545">
            <v>0</v>
          </cell>
          <cell r="BE545" t="str">
            <v>N</v>
          </cell>
          <cell r="BG545" t="str">
            <v>N</v>
          </cell>
          <cell r="BK545" t="str">
            <v>Y</v>
          </cell>
          <cell r="BL545" t="str">
            <v>A</v>
          </cell>
          <cell r="BN545" t="str">
            <v>N</v>
          </cell>
          <cell r="BQ545" t="str">
            <v>1:新增</v>
          </cell>
          <cell r="BR545" t="str">
            <v>A:廠商</v>
          </cell>
          <cell r="BS545" t="str">
            <v>542201</v>
          </cell>
          <cell r="BT545" t="str">
            <v>2:研發</v>
          </cell>
          <cell r="BV545" t="str">
            <v>TW</v>
          </cell>
          <cell r="BW545" t="str">
            <v>174</v>
          </cell>
          <cell r="BX545" t="str">
            <v>台北縣深坑鄉風格街３１巷２３號</v>
          </cell>
          <cell r="BY545" t="str">
            <v>台北縣深坑鄉風格街３１巷２３號</v>
          </cell>
          <cell r="BZ545" t="str">
            <v>2:碩士</v>
          </cell>
          <cell r="CA545" t="str">
            <v>2:國外</v>
          </cell>
          <cell r="CB545">
            <v>37895</v>
          </cell>
          <cell r="CE545" t="str">
            <v>222</v>
          </cell>
          <cell r="CK545" t="str">
            <v>222</v>
          </cell>
          <cell r="CL545" t="str">
            <v>C</v>
          </cell>
          <cell r="CM545">
            <v>35</v>
          </cell>
          <cell r="CP545" t="str">
            <v>N</v>
          </cell>
          <cell r="CR545">
            <v>184</v>
          </cell>
          <cell r="CS545" t="str">
            <v>RD技委會</v>
          </cell>
          <cell r="CT545">
            <v>0</v>
          </cell>
          <cell r="CU545">
            <v>0</v>
          </cell>
          <cell r="CV545" t="str">
            <v>N</v>
          </cell>
        </row>
        <row r="546">
          <cell r="A546" t="str">
            <v>BDM1X5</v>
          </cell>
          <cell r="B546" t="str">
            <v>40</v>
          </cell>
          <cell r="C546" t="str">
            <v>專科</v>
          </cell>
          <cell r="D546" t="str">
            <v>1022</v>
          </cell>
          <cell r="E546" t="str">
            <v>工程師</v>
          </cell>
          <cell r="F546" t="str">
            <v>1I-1</v>
          </cell>
          <cell r="G546" t="str">
            <v>常日班(間--8:00上班)</v>
          </cell>
          <cell r="H546" t="str">
            <v>BD5135</v>
          </cell>
          <cell r="I546" t="str">
            <v>CPE II 龍華製造處製造部設備課</v>
          </cell>
          <cell r="J546">
            <v>3629</v>
          </cell>
          <cell r="K546" t="str">
            <v>803811</v>
          </cell>
          <cell r="L546" t="str">
            <v>張長青</v>
          </cell>
          <cell r="O546" t="str">
            <v>A120406054</v>
          </cell>
          <cell r="P546" t="str">
            <v>福建省金門縣</v>
          </cell>
          <cell r="Q546">
            <v>25283</v>
          </cell>
          <cell r="R546" t="str">
            <v>Y</v>
          </cell>
          <cell r="S546" t="str">
            <v>中華民國</v>
          </cell>
          <cell r="U546" t="str">
            <v>M</v>
          </cell>
          <cell r="V546" t="str">
            <v>台北市信義區福德街２６８巷３６弄５號５樓</v>
          </cell>
          <cell r="W546" t="str">
            <v>02-27596448</v>
          </cell>
          <cell r="X546" t="str">
            <v>台北市信義區福德街２６８巷３６弄５號５樓</v>
          </cell>
          <cell r="Y546" t="str">
            <v>02-27596448</v>
          </cell>
          <cell r="Z546" t="str">
            <v>Y</v>
          </cell>
          <cell r="AB546" t="str">
            <v>0921-960200</v>
          </cell>
          <cell r="AC546" t="str">
            <v>張澤銀</v>
          </cell>
          <cell r="AD546" t="str">
            <v>02-27265293</v>
          </cell>
          <cell r="AE546">
            <v>7</v>
          </cell>
          <cell r="AF546" t="str">
            <v>1990</v>
          </cell>
          <cell r="AG546" t="str">
            <v>電子工程科</v>
          </cell>
          <cell r="AH546" t="str">
            <v>亞東工專</v>
          </cell>
          <cell r="AJ546" t="str">
            <v>正常</v>
          </cell>
          <cell r="AK546">
            <v>37043</v>
          </cell>
          <cell r="AL546">
            <v>37043</v>
          </cell>
          <cell r="AM546">
            <v>37135</v>
          </cell>
          <cell r="AN546">
            <v>1300</v>
          </cell>
          <cell r="AO546">
            <v>0</v>
          </cell>
          <cell r="AP546">
            <v>8</v>
          </cell>
          <cell r="AQ546">
            <v>28</v>
          </cell>
          <cell r="AR546">
            <v>83</v>
          </cell>
          <cell r="AT546">
            <v>22</v>
          </cell>
          <cell r="AU546">
            <v>479</v>
          </cell>
          <cell r="AV546" t="str">
            <v>04746299</v>
          </cell>
          <cell r="AW546" t="str">
            <v>間接</v>
          </cell>
          <cell r="AX546" t="str">
            <v>工程職</v>
          </cell>
          <cell r="AY546" t="str">
            <v>一般員工</v>
          </cell>
          <cell r="BA546" t="str">
            <v>1.000000000000000</v>
          </cell>
          <cell r="BB546" t="str">
            <v>1.000000000000000</v>
          </cell>
          <cell r="BD546">
            <v>4</v>
          </cell>
          <cell r="BE546" t="str">
            <v>N</v>
          </cell>
          <cell r="BF546">
            <v>0</v>
          </cell>
          <cell r="BG546" t="str">
            <v>N</v>
          </cell>
          <cell r="BK546" t="str">
            <v>Y</v>
          </cell>
          <cell r="BL546" t="str">
            <v>O</v>
          </cell>
          <cell r="BN546" t="str">
            <v>N</v>
          </cell>
          <cell r="BO546" t="str">
            <v>N</v>
          </cell>
          <cell r="BQ546" t="str">
            <v>離職</v>
          </cell>
          <cell r="BR546" t="str">
            <v>A:廠商</v>
          </cell>
          <cell r="BS546" t="str">
            <v>542203</v>
          </cell>
          <cell r="BT546" t="str">
            <v>4:技術</v>
          </cell>
          <cell r="BV546" t="str">
            <v>TW</v>
          </cell>
          <cell r="BW546" t="str">
            <v>174</v>
          </cell>
          <cell r="BX546" t="str">
            <v>台北市信義區福德街２６８巷３６弄５號５樓</v>
          </cell>
          <cell r="BY546" t="str">
            <v>台北市信義區福德街２６８巷３６弄５號５樓</v>
          </cell>
          <cell r="BZ546" t="str">
            <v>4:專科</v>
          </cell>
          <cell r="CB546">
            <v>37043</v>
          </cell>
          <cell r="CE546" t="str">
            <v>110</v>
          </cell>
          <cell r="CK546" t="str">
            <v>110</v>
          </cell>
          <cell r="CL546" t="str">
            <v>C</v>
          </cell>
          <cell r="CP546" t="str">
            <v>N</v>
          </cell>
          <cell r="CR546">
            <v>0</v>
          </cell>
          <cell r="CT546">
            <v>0</v>
          </cell>
          <cell r="CU546">
            <v>0</v>
          </cell>
          <cell r="CV546" t="str">
            <v>N</v>
          </cell>
        </row>
        <row r="547">
          <cell r="A547" t="str">
            <v>BBA108</v>
          </cell>
          <cell r="B547" t="str">
            <v>30</v>
          </cell>
          <cell r="C547" t="str">
            <v>學士</v>
          </cell>
          <cell r="D547" t="str">
            <v>1022</v>
          </cell>
          <cell r="E547" t="str">
            <v>工程師</v>
          </cell>
          <cell r="F547" t="str">
            <v>1I-1</v>
          </cell>
          <cell r="G547" t="str">
            <v>常日班(間--8:00上班)</v>
          </cell>
          <cell r="H547" t="str">
            <v>BBA118</v>
          </cell>
          <cell r="I547" t="str">
            <v>CNSBG研發一部一課</v>
          </cell>
          <cell r="J547">
            <v>3898</v>
          </cell>
          <cell r="K547" t="str">
            <v>804018</v>
          </cell>
          <cell r="L547" t="str">
            <v>林欣德</v>
          </cell>
          <cell r="M547" t="str">
            <v>LIN, HSIN-TE</v>
          </cell>
          <cell r="O547" t="str">
            <v>J121588464</v>
          </cell>
          <cell r="P547" t="str">
            <v>台灣省新竹縣</v>
          </cell>
          <cell r="Q547">
            <v>28212</v>
          </cell>
          <cell r="R547" t="str">
            <v>N</v>
          </cell>
          <cell r="S547" t="str">
            <v>中華民國</v>
          </cell>
          <cell r="U547" t="str">
            <v>M</v>
          </cell>
          <cell r="V547" t="str">
            <v>台北縣樹林市千歲街６巷２０弄３號３樓</v>
          </cell>
          <cell r="W547" t="str">
            <v>02-26810657</v>
          </cell>
          <cell r="X547" t="str">
            <v>台北縣樹林市千歲街６巷２０弄３號３樓</v>
          </cell>
          <cell r="Y547" t="str">
            <v>02-26810657</v>
          </cell>
          <cell r="Z547" t="str">
            <v>Y</v>
          </cell>
          <cell r="AB547" t="str">
            <v>0955299528</v>
          </cell>
          <cell r="AC547" t="str">
            <v>林振祥</v>
          </cell>
          <cell r="AD547" t="str">
            <v>02-26810657</v>
          </cell>
          <cell r="AE547">
            <v>5</v>
          </cell>
          <cell r="AF547" t="str">
            <v>1999</v>
          </cell>
          <cell r="AG547" t="str">
            <v>資訊工程系</v>
          </cell>
          <cell r="AH547" t="str">
            <v>交通大學</v>
          </cell>
          <cell r="AJ547" t="str">
            <v>正常</v>
          </cell>
          <cell r="AK547">
            <v>37202</v>
          </cell>
          <cell r="AL547">
            <v>37202</v>
          </cell>
          <cell r="AM547">
            <v>37294</v>
          </cell>
          <cell r="AN547">
            <v>1304</v>
          </cell>
          <cell r="AO547">
            <v>0</v>
          </cell>
          <cell r="AP547">
            <v>4</v>
          </cell>
          <cell r="AQ547">
            <v>28</v>
          </cell>
          <cell r="AR547">
            <v>83</v>
          </cell>
          <cell r="AT547">
            <v>22</v>
          </cell>
          <cell r="AU547">
            <v>204</v>
          </cell>
          <cell r="AV547" t="str">
            <v>04762038</v>
          </cell>
          <cell r="AW547" t="str">
            <v>間接</v>
          </cell>
          <cell r="AX547" t="str">
            <v>工程職</v>
          </cell>
          <cell r="AY547" t="str">
            <v>一般員工</v>
          </cell>
          <cell r="BA547" t="str">
            <v>1.000000000000000</v>
          </cell>
          <cell r="BB547" t="str">
            <v>1.000000000000000</v>
          </cell>
          <cell r="BD547">
            <v>0</v>
          </cell>
          <cell r="BE547" t="str">
            <v>N</v>
          </cell>
          <cell r="BG547" t="str">
            <v>N</v>
          </cell>
          <cell r="BK547" t="str">
            <v>Y</v>
          </cell>
          <cell r="BL547" t="str">
            <v>A</v>
          </cell>
          <cell r="BN547" t="str">
            <v>N</v>
          </cell>
          <cell r="BQ547" t="str">
            <v>0:其他</v>
          </cell>
          <cell r="BR547" t="str">
            <v>A:廠商</v>
          </cell>
          <cell r="BS547" t="str">
            <v>464102</v>
          </cell>
          <cell r="BT547" t="str">
            <v>2:研發</v>
          </cell>
          <cell r="BU547" t="str">
            <v>200094495</v>
          </cell>
          <cell r="BV547" t="str">
            <v>TW</v>
          </cell>
          <cell r="BW547" t="str">
            <v>174</v>
          </cell>
          <cell r="BX547" t="str">
            <v>台北縣樹林市千歲街６巷２０弄３號３樓</v>
          </cell>
          <cell r="BY547" t="str">
            <v>台北縣樹林市千歲街６巷２０弄３號３樓</v>
          </cell>
          <cell r="BZ547" t="str">
            <v>3:學士</v>
          </cell>
          <cell r="CA547" t="str">
            <v>1:國內</v>
          </cell>
          <cell r="CB547">
            <v>37202</v>
          </cell>
          <cell r="CE547" t="str">
            <v>238</v>
          </cell>
          <cell r="CK547" t="str">
            <v>238</v>
          </cell>
          <cell r="CL547" t="str">
            <v>C</v>
          </cell>
          <cell r="CP547" t="str">
            <v>N</v>
          </cell>
          <cell r="CR547">
            <v>179</v>
          </cell>
          <cell r="CS547" t="str">
            <v>RD技委會</v>
          </cell>
          <cell r="CT547">
            <v>0</v>
          </cell>
          <cell r="CU547">
            <v>0</v>
          </cell>
          <cell r="CV547" t="str">
            <v>N</v>
          </cell>
        </row>
        <row r="548">
          <cell r="A548" t="str">
            <v>BBA108</v>
          </cell>
          <cell r="B548" t="str">
            <v>20</v>
          </cell>
          <cell r="C548" t="str">
            <v>碩士</v>
          </cell>
          <cell r="D548" t="str">
            <v>1022</v>
          </cell>
          <cell r="E548" t="str">
            <v>工程師</v>
          </cell>
          <cell r="F548" t="str">
            <v>1I-1</v>
          </cell>
          <cell r="G548" t="str">
            <v>常日班(間--8:00上班)</v>
          </cell>
          <cell r="H548" t="str">
            <v>BBA118</v>
          </cell>
          <cell r="I548" t="str">
            <v>CNSBG研發一部一課</v>
          </cell>
          <cell r="J548">
            <v>5587</v>
          </cell>
          <cell r="K548" t="str">
            <v>808449</v>
          </cell>
          <cell r="L548" t="str">
            <v>許矢勤</v>
          </cell>
          <cell r="M548" t="str">
            <v>HSU, SHIH-CHIN</v>
          </cell>
          <cell r="N548" t="str">
            <v>HSU, SHIH-CHIN</v>
          </cell>
          <cell r="O548" t="str">
            <v>J221528022</v>
          </cell>
          <cell r="P548" t="str">
            <v>台灣省新竹市</v>
          </cell>
          <cell r="Q548">
            <v>28043</v>
          </cell>
          <cell r="R548" t="str">
            <v>N</v>
          </cell>
          <cell r="S548" t="str">
            <v>中華民國</v>
          </cell>
          <cell r="U548" t="str">
            <v>F</v>
          </cell>
          <cell r="V548" t="str">
            <v>台北市中正區辛亥路一段２５巷１０號３樓</v>
          </cell>
          <cell r="W548" t="str">
            <v>02-23650615</v>
          </cell>
          <cell r="X548" t="str">
            <v>台南市東區東寧路４６號１１樓</v>
          </cell>
          <cell r="Y548" t="str">
            <v>0932381341</v>
          </cell>
          <cell r="Z548" t="str">
            <v>Y</v>
          </cell>
          <cell r="AC548" t="str">
            <v>陳玲玉</v>
          </cell>
          <cell r="AD548" t="str">
            <v>02-23650615</v>
          </cell>
          <cell r="AE548">
            <v>3</v>
          </cell>
          <cell r="AF548" t="str">
            <v>2003</v>
          </cell>
          <cell r="AG548" t="str">
            <v>資工所</v>
          </cell>
          <cell r="AH548" t="str">
            <v>成功大學</v>
          </cell>
          <cell r="AJ548" t="str">
            <v>正常</v>
          </cell>
          <cell r="AK548">
            <v>37865</v>
          </cell>
          <cell r="AL548">
            <v>37865</v>
          </cell>
          <cell r="AM548">
            <v>37956</v>
          </cell>
          <cell r="AN548">
            <v>1304</v>
          </cell>
          <cell r="AO548">
            <v>0</v>
          </cell>
          <cell r="AP548">
            <v>2</v>
          </cell>
          <cell r="AQ548">
            <v>28</v>
          </cell>
          <cell r="AR548">
            <v>83</v>
          </cell>
          <cell r="AT548">
            <v>22</v>
          </cell>
          <cell r="AU548">
            <v>204</v>
          </cell>
          <cell r="AV548" t="str">
            <v>04827319</v>
          </cell>
          <cell r="AW548" t="str">
            <v>間接</v>
          </cell>
          <cell r="AX548" t="str">
            <v>工程職</v>
          </cell>
          <cell r="AY548" t="str">
            <v>一般員工</v>
          </cell>
          <cell r="BA548" t="str">
            <v>1.000000000000000</v>
          </cell>
          <cell r="BB548" t="str">
            <v>1.000000000000000</v>
          </cell>
          <cell r="BD548">
            <v>0</v>
          </cell>
          <cell r="BE548" t="str">
            <v>N</v>
          </cell>
          <cell r="BG548" t="str">
            <v>N</v>
          </cell>
          <cell r="BK548" t="str">
            <v>Y</v>
          </cell>
          <cell r="BL548" t="str">
            <v>A</v>
          </cell>
          <cell r="BN548" t="str">
            <v>N</v>
          </cell>
          <cell r="BQ548" t="str">
            <v>1:新增</v>
          </cell>
          <cell r="BR548" t="str">
            <v>A:廠商</v>
          </cell>
          <cell r="BS548" t="str">
            <v>464102</v>
          </cell>
          <cell r="BT548" t="str">
            <v>2:研發</v>
          </cell>
          <cell r="BU548" t="str">
            <v>210248847</v>
          </cell>
          <cell r="BV548" t="str">
            <v>TW</v>
          </cell>
          <cell r="BW548" t="str">
            <v>174</v>
          </cell>
          <cell r="BX548" t="str">
            <v>台南市東區東寧路４６號１１樓</v>
          </cell>
          <cell r="BY548" t="str">
            <v>台北市中正區辛亥路一段２５巷１０號３樓</v>
          </cell>
          <cell r="BZ548" t="str">
            <v>2:碩士</v>
          </cell>
          <cell r="CA548" t="str">
            <v>1:國內</v>
          </cell>
          <cell r="CB548">
            <v>37865</v>
          </cell>
          <cell r="CE548" t="str">
            <v>100</v>
          </cell>
          <cell r="CK548" t="str">
            <v>701</v>
          </cell>
          <cell r="CL548" t="str">
            <v>C</v>
          </cell>
          <cell r="CM548">
            <v>34</v>
          </cell>
          <cell r="CP548" t="str">
            <v>N</v>
          </cell>
          <cell r="CR548">
            <v>179</v>
          </cell>
          <cell r="CS548" t="str">
            <v>RD技委會</v>
          </cell>
          <cell r="CT548">
            <v>0</v>
          </cell>
          <cell r="CU548">
            <v>0</v>
          </cell>
          <cell r="CV548" t="str">
            <v>N</v>
          </cell>
        </row>
        <row r="549">
          <cell r="A549" t="str">
            <v>BBA108</v>
          </cell>
          <cell r="B549" t="str">
            <v>20</v>
          </cell>
          <cell r="C549" t="str">
            <v>碩士</v>
          </cell>
          <cell r="D549" t="str">
            <v>1022</v>
          </cell>
          <cell r="E549" t="str">
            <v>工程師</v>
          </cell>
          <cell r="F549" t="str">
            <v>1I-1</v>
          </cell>
          <cell r="G549" t="str">
            <v>常日班(間--8:00上班)</v>
          </cell>
          <cell r="H549" t="str">
            <v>BBA118</v>
          </cell>
          <cell r="I549" t="str">
            <v>CNSBG研發一部一課</v>
          </cell>
          <cell r="J549">
            <v>5839</v>
          </cell>
          <cell r="K549" t="str">
            <v>809176</v>
          </cell>
          <cell r="L549" t="str">
            <v>李欣樺</v>
          </cell>
          <cell r="O549" t="str">
            <v>F124396590</v>
          </cell>
          <cell r="P549" t="str">
            <v>台灣省台南縣</v>
          </cell>
          <cell r="Q549">
            <v>28720</v>
          </cell>
          <cell r="R549" t="str">
            <v>N</v>
          </cell>
          <cell r="S549" t="str">
            <v>中華民國</v>
          </cell>
          <cell r="U549" t="str">
            <v>M</v>
          </cell>
          <cell r="V549" t="str">
            <v>台北市松山區新東里新東街１２巷１９號３樓</v>
          </cell>
          <cell r="W549" t="str">
            <v>02-27642973</v>
          </cell>
          <cell r="X549" t="str">
            <v>新竹市新源街６２巷３１號２Ｆ</v>
          </cell>
          <cell r="Y549" t="str">
            <v>0937526537</v>
          </cell>
          <cell r="Z549" t="str">
            <v>Y</v>
          </cell>
          <cell r="AB549" t="str">
            <v>0937526537</v>
          </cell>
          <cell r="AC549" t="str">
            <v>李炎松</v>
          </cell>
          <cell r="AD549" t="str">
            <v>0937037968</v>
          </cell>
          <cell r="AE549">
            <v>3</v>
          </cell>
          <cell r="AF549" t="str">
            <v>2003</v>
          </cell>
          <cell r="AG549" t="str">
            <v>資訊工程</v>
          </cell>
          <cell r="AH549" t="str">
            <v>清華大學</v>
          </cell>
          <cell r="AJ549" t="str">
            <v>正常</v>
          </cell>
          <cell r="AK549">
            <v>37914</v>
          </cell>
          <cell r="AL549">
            <v>37914</v>
          </cell>
          <cell r="AM549">
            <v>38006</v>
          </cell>
          <cell r="AN549">
            <v>1304</v>
          </cell>
          <cell r="AO549">
            <v>0</v>
          </cell>
          <cell r="AP549">
            <v>2</v>
          </cell>
          <cell r="AQ549">
            <v>28</v>
          </cell>
          <cell r="AR549">
            <v>83</v>
          </cell>
          <cell r="AT549">
            <v>22</v>
          </cell>
          <cell r="AU549">
            <v>204</v>
          </cell>
          <cell r="AV549" t="str">
            <v>04825392</v>
          </cell>
          <cell r="AW549" t="str">
            <v>間接</v>
          </cell>
          <cell r="AX549" t="str">
            <v>工程職</v>
          </cell>
          <cell r="AY549" t="str">
            <v>一般員工</v>
          </cell>
          <cell r="BA549" t="str">
            <v>1.000000000000000</v>
          </cell>
          <cell r="BB549" t="str">
            <v>1.000000000000000</v>
          </cell>
          <cell r="BD549">
            <v>0</v>
          </cell>
          <cell r="BE549" t="str">
            <v>N</v>
          </cell>
          <cell r="BG549" t="str">
            <v>N</v>
          </cell>
          <cell r="BJ549" t="str">
            <v>國防役名額(92/7-96/7)</v>
          </cell>
          <cell r="BK549" t="str">
            <v>Y</v>
          </cell>
          <cell r="BL549" t="str">
            <v>A</v>
          </cell>
          <cell r="BN549" t="str">
            <v>N</v>
          </cell>
          <cell r="BQ549" t="str">
            <v>1:新增</v>
          </cell>
          <cell r="BR549" t="str">
            <v>A:廠商</v>
          </cell>
          <cell r="BS549" t="str">
            <v>464102</v>
          </cell>
          <cell r="BT549" t="str">
            <v>2:研發</v>
          </cell>
          <cell r="BV549" t="str">
            <v>TW</v>
          </cell>
          <cell r="BW549" t="str">
            <v>174</v>
          </cell>
          <cell r="BX549" t="str">
            <v>新竹市新源街６２巷３１號２Ｆ</v>
          </cell>
          <cell r="BY549" t="str">
            <v>台北市松山區新東里新東街１２巷１９號３樓</v>
          </cell>
          <cell r="BZ549" t="str">
            <v>2:碩士</v>
          </cell>
          <cell r="CA549" t="str">
            <v>1:國內</v>
          </cell>
          <cell r="CB549">
            <v>37914</v>
          </cell>
          <cell r="CE549" t="str">
            <v>105</v>
          </cell>
          <cell r="CK549" t="str">
            <v>300</v>
          </cell>
          <cell r="CL549" t="str">
            <v>C</v>
          </cell>
          <cell r="CM549">
            <v>37</v>
          </cell>
          <cell r="CP549" t="str">
            <v>N</v>
          </cell>
          <cell r="CR549">
            <v>179</v>
          </cell>
          <cell r="CS549" t="str">
            <v>RD技委會</v>
          </cell>
          <cell r="CT549">
            <v>0</v>
          </cell>
          <cell r="CU549">
            <v>0</v>
          </cell>
          <cell r="CV549" t="str">
            <v>N</v>
          </cell>
        </row>
        <row r="550">
          <cell r="A550" t="str">
            <v>BBA108</v>
          </cell>
          <cell r="B550" t="str">
            <v>20</v>
          </cell>
          <cell r="C550" t="str">
            <v>碩士</v>
          </cell>
          <cell r="D550" t="str">
            <v>1022</v>
          </cell>
          <cell r="E550" t="str">
            <v>工程師</v>
          </cell>
          <cell r="F550" t="str">
            <v>1I-1</v>
          </cell>
          <cell r="G550" t="str">
            <v>常日班(間--8:00上班)</v>
          </cell>
          <cell r="H550" t="str">
            <v>BBA118</v>
          </cell>
          <cell r="I550" t="str">
            <v>CNSBG研發一部一課</v>
          </cell>
          <cell r="J550">
            <v>6965</v>
          </cell>
          <cell r="K550" t="str">
            <v>010729</v>
          </cell>
          <cell r="L550" t="str">
            <v>黃俊喬</v>
          </cell>
          <cell r="O550" t="str">
            <v>P122478381</v>
          </cell>
          <cell r="P550" t="str">
            <v>台灣省雲林縣</v>
          </cell>
          <cell r="Q550">
            <v>28966</v>
          </cell>
          <cell r="R550" t="str">
            <v>N</v>
          </cell>
          <cell r="S550" t="str">
            <v>中華民國</v>
          </cell>
          <cell r="U550" t="str">
            <v>M</v>
          </cell>
          <cell r="V550" t="str">
            <v>雲林縣斗南鎮阿丹里４鄰崙子２７號</v>
          </cell>
          <cell r="W550" t="str">
            <v>05-5977967</v>
          </cell>
          <cell r="X550" t="str">
            <v>雲林縣斗南鎮利台街９號</v>
          </cell>
          <cell r="Y550" t="str">
            <v>05-5977967</v>
          </cell>
          <cell r="Z550" t="str">
            <v>Y</v>
          </cell>
          <cell r="AB550" t="str">
            <v>0916898188</v>
          </cell>
          <cell r="AC550" t="str">
            <v>黃錦德</v>
          </cell>
          <cell r="AD550" t="str">
            <v>05-5977967</v>
          </cell>
          <cell r="AE550">
            <v>3</v>
          </cell>
          <cell r="AF550" t="str">
            <v>2003</v>
          </cell>
          <cell r="AG550" t="str">
            <v>電機所</v>
          </cell>
          <cell r="AH550" t="str">
            <v>雲林科技大學</v>
          </cell>
          <cell r="AI550" t="str">
            <v>Wireless Communication</v>
          </cell>
          <cell r="AJ550" t="str">
            <v>正常</v>
          </cell>
          <cell r="AK550">
            <v>38159</v>
          </cell>
          <cell r="AL550">
            <v>37998</v>
          </cell>
          <cell r="AM550">
            <v>38089</v>
          </cell>
          <cell r="AN550">
            <v>1304</v>
          </cell>
          <cell r="AO550">
            <v>0</v>
          </cell>
          <cell r="AP550">
            <v>4</v>
          </cell>
          <cell r="AQ550">
            <v>28</v>
          </cell>
          <cell r="AR550">
            <v>83</v>
          </cell>
          <cell r="AT550">
            <v>22</v>
          </cell>
          <cell r="AU550">
            <v>204</v>
          </cell>
          <cell r="AV550" t="str">
            <v>04837564</v>
          </cell>
          <cell r="AW550" t="str">
            <v>間接</v>
          </cell>
          <cell r="AX550" t="str">
            <v>工程職</v>
          </cell>
          <cell r="AY550" t="str">
            <v>一般員工</v>
          </cell>
          <cell r="BA550" t="str">
            <v>1.000000000000000</v>
          </cell>
          <cell r="BB550" t="str">
            <v>1.000000000000000</v>
          </cell>
          <cell r="BD550">
            <v>0</v>
          </cell>
          <cell r="BE550" t="str">
            <v>N</v>
          </cell>
          <cell r="BG550" t="str">
            <v>N</v>
          </cell>
          <cell r="BJ550" t="str">
            <v>富威員工轉入鴻海,國防役</v>
          </cell>
          <cell r="BK550" t="str">
            <v>Y</v>
          </cell>
          <cell r="BL550" t="str">
            <v>O</v>
          </cell>
          <cell r="BN550" t="str">
            <v>N</v>
          </cell>
          <cell r="BQ550" t="str">
            <v>0:其他</v>
          </cell>
          <cell r="BR550" t="str">
            <v>A:廠商</v>
          </cell>
          <cell r="BS550" t="str">
            <v>542201</v>
          </cell>
          <cell r="BV550" t="str">
            <v>TW</v>
          </cell>
          <cell r="BW550" t="str">
            <v>640</v>
          </cell>
          <cell r="BX550" t="str">
            <v>雲林縣斗南鎮利台街９號</v>
          </cell>
          <cell r="BY550" t="str">
            <v>雲林縣斗南鎮阿丹里４鄰崙子２７號</v>
          </cell>
          <cell r="BZ550" t="str">
            <v>2:碩士</v>
          </cell>
          <cell r="CA550" t="str">
            <v>1:國內</v>
          </cell>
          <cell r="CB550">
            <v>38159</v>
          </cell>
          <cell r="CE550" t="str">
            <v>630</v>
          </cell>
          <cell r="CG550">
            <v>38462</v>
          </cell>
          <cell r="CI550" t="str">
            <v>Y</v>
          </cell>
          <cell r="CK550" t="str">
            <v>630</v>
          </cell>
          <cell r="CL550" t="str">
            <v>C</v>
          </cell>
          <cell r="CM550">
            <v>27</v>
          </cell>
          <cell r="CN550">
            <v>47</v>
          </cell>
          <cell r="CP550" t="str">
            <v>N</v>
          </cell>
          <cell r="CR550">
            <v>179</v>
          </cell>
          <cell r="CS550" t="str">
            <v>RD技委會</v>
          </cell>
          <cell r="CT550">
            <v>22</v>
          </cell>
          <cell r="CU550">
            <v>83</v>
          </cell>
          <cell r="CV550" t="str">
            <v>Y</v>
          </cell>
        </row>
        <row r="551">
          <cell r="A551" t="str">
            <v>BBA108</v>
          </cell>
          <cell r="B551" t="str">
            <v>20</v>
          </cell>
          <cell r="C551" t="str">
            <v>碩士</v>
          </cell>
          <cell r="D551" t="str">
            <v>1022</v>
          </cell>
          <cell r="E551" t="str">
            <v>工程師</v>
          </cell>
          <cell r="F551" t="str">
            <v>1I-1</v>
          </cell>
          <cell r="G551" t="str">
            <v>常日班(間--8:00上班)</v>
          </cell>
          <cell r="H551" t="str">
            <v>BBA128</v>
          </cell>
          <cell r="I551" t="str">
            <v>CNSBG研發一部二課</v>
          </cell>
          <cell r="J551">
            <v>6909</v>
          </cell>
          <cell r="K551" t="str">
            <v>010782</v>
          </cell>
          <cell r="L551" t="str">
            <v>黃明昕</v>
          </cell>
          <cell r="O551" t="str">
            <v>C120964642</v>
          </cell>
          <cell r="P551" t="str">
            <v>台灣省基隆市</v>
          </cell>
          <cell r="Q551">
            <v>29166</v>
          </cell>
          <cell r="R551" t="str">
            <v>N</v>
          </cell>
          <cell r="S551" t="str">
            <v>中華民國</v>
          </cell>
          <cell r="U551" t="str">
            <v>M</v>
          </cell>
          <cell r="V551" t="str">
            <v>基隆市安樂區樂利三街２２號１３樓</v>
          </cell>
          <cell r="W551" t="str">
            <v>02-24337569</v>
          </cell>
          <cell r="X551" t="str">
            <v>基隆市安樂區樂利三街２２號１３樓</v>
          </cell>
          <cell r="Y551" t="str">
            <v>02-24337569</v>
          </cell>
          <cell r="Z551" t="str">
            <v>Y</v>
          </cell>
          <cell r="AB551" t="str">
            <v>0921929701</v>
          </cell>
          <cell r="AC551" t="str">
            <v>陳月嬌</v>
          </cell>
          <cell r="AD551" t="str">
            <v>02-24337569</v>
          </cell>
          <cell r="AE551">
            <v>3</v>
          </cell>
          <cell r="AF551" t="str">
            <v>2003</v>
          </cell>
          <cell r="AG551" t="str">
            <v>電子所</v>
          </cell>
          <cell r="AH551" t="str">
            <v>NEW YORK INSTITUTE OF TECHNOLOGY MS.</v>
          </cell>
          <cell r="AI551" t="str">
            <v>通訊理論,訊號處理</v>
          </cell>
          <cell r="AJ551" t="str">
            <v>正常</v>
          </cell>
          <cell r="AK551">
            <v>38155</v>
          </cell>
          <cell r="AL551">
            <v>38078</v>
          </cell>
          <cell r="AM551">
            <v>38169</v>
          </cell>
          <cell r="AN551">
            <v>1305</v>
          </cell>
          <cell r="AO551">
            <v>0</v>
          </cell>
          <cell r="AP551">
            <v>2</v>
          </cell>
          <cell r="AQ551">
            <v>28</v>
          </cell>
          <cell r="AR551">
            <v>83</v>
          </cell>
          <cell r="AT551">
            <v>22</v>
          </cell>
          <cell r="AU551">
            <v>204</v>
          </cell>
          <cell r="AV551" t="str">
            <v>04836616</v>
          </cell>
          <cell r="AW551" t="str">
            <v>間接</v>
          </cell>
          <cell r="AX551" t="str">
            <v>工程職</v>
          </cell>
          <cell r="AY551" t="str">
            <v>一般員工</v>
          </cell>
          <cell r="BA551" t="str">
            <v>1.000000000000000</v>
          </cell>
          <cell r="BB551" t="str">
            <v>1.000000000000000</v>
          </cell>
          <cell r="BD551">
            <v>0</v>
          </cell>
          <cell r="BE551" t="str">
            <v>N</v>
          </cell>
          <cell r="BG551" t="str">
            <v>N</v>
          </cell>
          <cell r="BK551" t="str">
            <v>Y</v>
          </cell>
          <cell r="BL551" t="str">
            <v>B</v>
          </cell>
          <cell r="BN551" t="str">
            <v>N</v>
          </cell>
          <cell r="BQ551" t="str">
            <v>1:新增</v>
          </cell>
          <cell r="BR551" t="str">
            <v>A:廠商</v>
          </cell>
          <cell r="BS551" t="str">
            <v>542203</v>
          </cell>
          <cell r="BT551" t="str">
            <v>2:研發</v>
          </cell>
          <cell r="BV551" t="str">
            <v>TW</v>
          </cell>
          <cell r="BW551" t="str">
            <v>640</v>
          </cell>
          <cell r="BX551" t="str">
            <v>基隆市安樂區樂利三街２２號１３樓</v>
          </cell>
          <cell r="BY551" t="str">
            <v>基隆市安樂區樂利三街２２號１３樓</v>
          </cell>
          <cell r="BZ551" t="str">
            <v>2:碩士</v>
          </cell>
          <cell r="CA551" t="str">
            <v>2:國外</v>
          </cell>
          <cell r="CB551">
            <v>38155</v>
          </cell>
          <cell r="CE551" t="str">
            <v>204</v>
          </cell>
          <cell r="CK551" t="str">
            <v>204</v>
          </cell>
          <cell r="CL551" t="str">
            <v>C</v>
          </cell>
          <cell r="CP551" t="str">
            <v>N</v>
          </cell>
          <cell r="CR551">
            <v>178</v>
          </cell>
          <cell r="CS551" t="str">
            <v>RD技委會</v>
          </cell>
          <cell r="CT551">
            <v>23</v>
          </cell>
          <cell r="CU551">
            <v>83</v>
          </cell>
        </row>
        <row r="552">
          <cell r="A552" t="str">
            <v>BBA108</v>
          </cell>
          <cell r="B552" t="str">
            <v>20</v>
          </cell>
          <cell r="C552" t="str">
            <v>碩士</v>
          </cell>
          <cell r="D552" t="str">
            <v>1022</v>
          </cell>
          <cell r="E552" t="str">
            <v>工程師</v>
          </cell>
          <cell r="F552" t="str">
            <v>1I-1</v>
          </cell>
          <cell r="G552" t="str">
            <v>常日班(間--8:00上班)</v>
          </cell>
          <cell r="H552" t="str">
            <v>BBA128</v>
          </cell>
          <cell r="I552" t="str">
            <v>CNSBG研發一部二課</v>
          </cell>
          <cell r="J552">
            <v>7669</v>
          </cell>
          <cell r="K552" t="str">
            <v>812959</v>
          </cell>
          <cell r="L552" t="str">
            <v>馮懷元</v>
          </cell>
          <cell r="O552" t="str">
            <v>E122404212</v>
          </cell>
          <cell r="P552" t="str">
            <v>高雄市</v>
          </cell>
          <cell r="Q552">
            <v>29156</v>
          </cell>
          <cell r="R552" t="str">
            <v>N</v>
          </cell>
          <cell r="S552" t="str">
            <v>中華民國</v>
          </cell>
          <cell r="U552" t="str">
            <v>M</v>
          </cell>
          <cell r="V552" t="str">
            <v>高雄市三民區重慶街２８４號</v>
          </cell>
          <cell r="W552" t="str">
            <v>07-5554369</v>
          </cell>
          <cell r="X552" t="str">
            <v>高雄市鼓山區大順路１０４１巷１１號２０樓</v>
          </cell>
          <cell r="Y552" t="str">
            <v>07-5554369</v>
          </cell>
          <cell r="Z552" t="str">
            <v>Y</v>
          </cell>
          <cell r="AB552" t="str">
            <v>0935737052</v>
          </cell>
          <cell r="AC552" t="str">
            <v>莊美莉</v>
          </cell>
          <cell r="AD552" t="str">
            <v>07-5554369</v>
          </cell>
          <cell r="AE552">
            <v>3</v>
          </cell>
          <cell r="AF552" t="str">
            <v>2003</v>
          </cell>
          <cell r="AG552" t="str">
            <v>電信所</v>
          </cell>
          <cell r="AH552" t="str">
            <v>交通大學</v>
          </cell>
          <cell r="AJ552" t="str">
            <v>正常</v>
          </cell>
          <cell r="AK552">
            <v>38448</v>
          </cell>
          <cell r="AL552">
            <v>38448</v>
          </cell>
          <cell r="AM552">
            <v>38539</v>
          </cell>
          <cell r="AN552">
            <v>1305</v>
          </cell>
          <cell r="AO552">
            <v>0</v>
          </cell>
          <cell r="AP552">
            <v>2</v>
          </cell>
          <cell r="AQ552">
            <v>28</v>
          </cell>
          <cell r="AR552">
            <v>83</v>
          </cell>
          <cell r="AT552">
            <v>22</v>
          </cell>
          <cell r="AU552">
            <v>204</v>
          </cell>
          <cell r="AV552" t="str">
            <v>04824331</v>
          </cell>
          <cell r="AW552" t="str">
            <v>間接</v>
          </cell>
          <cell r="AX552" t="str">
            <v>工程職</v>
          </cell>
          <cell r="AY552" t="str">
            <v>一般員工</v>
          </cell>
          <cell r="BA552" t="str">
            <v>1.000000000000000</v>
          </cell>
          <cell r="BB552" t="str">
            <v>1.000000000000000</v>
          </cell>
          <cell r="BE552" t="str">
            <v>N</v>
          </cell>
          <cell r="BG552" t="str">
            <v>N</v>
          </cell>
          <cell r="BK552" t="str">
            <v>Y</v>
          </cell>
          <cell r="BL552" t="str">
            <v>B</v>
          </cell>
          <cell r="BN552" t="str">
            <v>N</v>
          </cell>
          <cell r="BQ552" t="str">
            <v>1:新增</v>
          </cell>
          <cell r="BR552" t="str">
            <v>A:廠商</v>
          </cell>
          <cell r="BS552" t="str">
            <v>542207</v>
          </cell>
          <cell r="BT552" t="str">
            <v>2:研發</v>
          </cell>
          <cell r="BV552" t="str">
            <v>TW</v>
          </cell>
          <cell r="BW552" t="str">
            <v>A640</v>
          </cell>
          <cell r="BX552" t="str">
            <v>高雄市鼓山區大順路１０４１巷１１號２０樓</v>
          </cell>
          <cell r="BY552" t="str">
            <v>高雄市三民區重慶街２８４號</v>
          </cell>
          <cell r="BZ552" t="str">
            <v>2:碩士</v>
          </cell>
          <cell r="CA552" t="str">
            <v>1:國內</v>
          </cell>
          <cell r="CB552">
            <v>38448</v>
          </cell>
          <cell r="CE552" t="str">
            <v>807</v>
          </cell>
          <cell r="CK552" t="str">
            <v>804</v>
          </cell>
          <cell r="CL552" t="str">
            <v>C</v>
          </cell>
          <cell r="CM552">
            <v>34</v>
          </cell>
          <cell r="CP552" t="str">
            <v>N</v>
          </cell>
          <cell r="CR552">
            <v>178</v>
          </cell>
          <cell r="CS552" t="str">
            <v>RD技委會</v>
          </cell>
          <cell r="CT552">
            <v>0</v>
          </cell>
          <cell r="CU552">
            <v>83</v>
          </cell>
          <cell r="CV552" t="str">
            <v>Y</v>
          </cell>
        </row>
        <row r="553">
          <cell r="A553" t="str">
            <v>BBA108</v>
          </cell>
          <cell r="B553" t="str">
            <v>30</v>
          </cell>
          <cell r="C553" t="str">
            <v>學士</v>
          </cell>
          <cell r="D553" t="str">
            <v>1022</v>
          </cell>
          <cell r="E553" t="str">
            <v>工程師</v>
          </cell>
          <cell r="F553" t="str">
            <v>1I-1</v>
          </cell>
          <cell r="G553" t="str">
            <v>常日班(間--8:00上班)</v>
          </cell>
          <cell r="H553" t="str">
            <v>BBA138</v>
          </cell>
          <cell r="I553" t="str">
            <v>CNSBG研發一部三課</v>
          </cell>
          <cell r="J553">
            <v>3504</v>
          </cell>
          <cell r="K553" t="str">
            <v>803466</v>
          </cell>
          <cell r="L553" t="str">
            <v>廖中佑</v>
          </cell>
          <cell r="O553" t="str">
            <v>B121163862</v>
          </cell>
          <cell r="P553" t="str">
            <v>台灣省台中市</v>
          </cell>
          <cell r="Q553">
            <v>27766</v>
          </cell>
          <cell r="R553" t="str">
            <v>N</v>
          </cell>
          <cell r="S553" t="str">
            <v>中華民國</v>
          </cell>
          <cell r="U553" t="str">
            <v>M</v>
          </cell>
          <cell r="V553" t="str">
            <v>台中市南屯區溝墘里１４鄰大業路４０８號</v>
          </cell>
          <cell r="W553" t="str">
            <v>04-2524943</v>
          </cell>
          <cell r="X553" t="str">
            <v>台中市南屯區溝墘里１４鄰大業路４０８號</v>
          </cell>
          <cell r="Y553" t="str">
            <v>04-2524943</v>
          </cell>
          <cell r="Z553" t="str">
            <v>Y</v>
          </cell>
          <cell r="AB553" t="str">
            <v>0921783784</v>
          </cell>
          <cell r="AC553" t="str">
            <v>廖金旺</v>
          </cell>
          <cell r="AD553" t="str">
            <v>04-2524943</v>
          </cell>
          <cell r="AE553">
            <v>5</v>
          </cell>
          <cell r="AF553" t="str">
            <v>2004</v>
          </cell>
          <cell r="AG553" t="str">
            <v>資工系</v>
          </cell>
          <cell r="AH553" t="str">
            <v>中華大學</v>
          </cell>
          <cell r="AJ553" t="str">
            <v>正常</v>
          </cell>
          <cell r="AK553">
            <v>36920</v>
          </cell>
          <cell r="AL553">
            <v>36920</v>
          </cell>
          <cell r="AM553">
            <v>37010</v>
          </cell>
          <cell r="AN553">
            <v>1306</v>
          </cell>
          <cell r="AO553">
            <v>0</v>
          </cell>
          <cell r="AP553">
            <v>2</v>
          </cell>
          <cell r="AQ553">
            <v>28</v>
          </cell>
          <cell r="AR553">
            <v>83</v>
          </cell>
          <cell r="AT553">
            <v>21</v>
          </cell>
          <cell r="AU553">
            <v>204</v>
          </cell>
          <cell r="AV553" t="str">
            <v>04643273</v>
          </cell>
          <cell r="AW553" t="str">
            <v>間接</v>
          </cell>
          <cell r="AX553" t="str">
            <v>工程職</v>
          </cell>
          <cell r="AY553" t="str">
            <v>一般員工</v>
          </cell>
          <cell r="BA553" t="str">
            <v>1.000000000000000</v>
          </cell>
          <cell r="BB553" t="str">
            <v>1.000000000000000</v>
          </cell>
          <cell r="BD553">
            <v>2</v>
          </cell>
          <cell r="BE553" t="str">
            <v>N</v>
          </cell>
          <cell r="BG553" t="str">
            <v>N</v>
          </cell>
          <cell r="BK553" t="str">
            <v>Y</v>
          </cell>
          <cell r="BL553" t="str">
            <v>A</v>
          </cell>
          <cell r="BN553" t="str">
            <v>N</v>
          </cell>
          <cell r="BQ553" t="str">
            <v>0:其他</v>
          </cell>
          <cell r="BR553" t="str">
            <v>A:廠商</v>
          </cell>
          <cell r="BS553" t="str">
            <v>542203</v>
          </cell>
          <cell r="BT553" t="str">
            <v>2:研發</v>
          </cell>
          <cell r="BV553" t="str">
            <v>TW</v>
          </cell>
          <cell r="BW553" t="str">
            <v>174</v>
          </cell>
          <cell r="BX553" t="str">
            <v>台中市南屯區溝墘里１４鄰大業路４０８號</v>
          </cell>
          <cell r="BY553" t="str">
            <v>台中市南屯區溝墘里１４鄰大業路４０８號</v>
          </cell>
          <cell r="BZ553" t="str">
            <v>4:專科</v>
          </cell>
          <cell r="CA553" t="str">
            <v>1:國內</v>
          </cell>
          <cell r="CB553">
            <v>36920</v>
          </cell>
          <cell r="CE553" t="str">
            <v>408</v>
          </cell>
          <cell r="CK553" t="str">
            <v>408</v>
          </cell>
          <cell r="CL553" t="str">
            <v>C</v>
          </cell>
          <cell r="CP553" t="str">
            <v>N</v>
          </cell>
          <cell r="CR553">
            <v>179</v>
          </cell>
          <cell r="CS553" t="str">
            <v>RD技委會</v>
          </cell>
          <cell r="CT553">
            <v>0</v>
          </cell>
          <cell r="CU553">
            <v>0</v>
          </cell>
          <cell r="CV553" t="str">
            <v>N</v>
          </cell>
        </row>
        <row r="554">
          <cell r="A554" t="str">
            <v>BBA108</v>
          </cell>
          <cell r="B554" t="str">
            <v>30</v>
          </cell>
          <cell r="C554" t="str">
            <v>學士</v>
          </cell>
          <cell r="D554" t="str">
            <v>1022</v>
          </cell>
          <cell r="E554" t="str">
            <v>工程師</v>
          </cell>
          <cell r="F554" t="str">
            <v>1I-1</v>
          </cell>
          <cell r="G554" t="str">
            <v>常日班(間--8:00上班)</v>
          </cell>
          <cell r="H554" t="str">
            <v>BBA138</v>
          </cell>
          <cell r="I554" t="str">
            <v>CNSBG研發一部三課</v>
          </cell>
          <cell r="J554">
            <v>4197</v>
          </cell>
          <cell r="K554" t="str">
            <v>804193</v>
          </cell>
          <cell r="L554" t="str">
            <v>朱文煜</v>
          </cell>
          <cell r="M554" t="str">
            <v>CHU,WEN-YU</v>
          </cell>
          <cell r="N554" t="str">
            <v>CHU,WEN-YU</v>
          </cell>
          <cell r="O554" t="str">
            <v>K120027641</v>
          </cell>
          <cell r="P554" t="str">
            <v>台灣省新竹縣</v>
          </cell>
          <cell r="Q554">
            <v>27300</v>
          </cell>
          <cell r="R554" t="str">
            <v>N</v>
          </cell>
          <cell r="S554" t="str">
            <v>中華民國</v>
          </cell>
          <cell r="U554" t="str">
            <v>M</v>
          </cell>
          <cell r="V554" t="str">
            <v>苗栗縣苗栗市育英街３７號</v>
          </cell>
          <cell r="W554" t="str">
            <v>037-261955</v>
          </cell>
          <cell r="X554" t="str">
            <v>苗栗縣苗栗市育英街３７號</v>
          </cell>
          <cell r="Y554" t="str">
            <v>037-261955</v>
          </cell>
          <cell r="Z554" t="str">
            <v>Y</v>
          </cell>
          <cell r="AB554" t="str">
            <v>0920410800</v>
          </cell>
          <cell r="AC554" t="str">
            <v>朱昌治</v>
          </cell>
          <cell r="AD554" t="str">
            <v>037-261955</v>
          </cell>
          <cell r="AE554">
            <v>5</v>
          </cell>
          <cell r="AF554" t="str">
            <v>1997</v>
          </cell>
          <cell r="AG554" t="str">
            <v>數學系</v>
          </cell>
          <cell r="AH554" t="str">
            <v>中正大學</v>
          </cell>
          <cell r="AJ554" t="str">
            <v>正常</v>
          </cell>
          <cell r="AK554">
            <v>37340</v>
          </cell>
          <cell r="AL554">
            <v>37340</v>
          </cell>
          <cell r="AM554">
            <v>37432</v>
          </cell>
          <cell r="AN554">
            <v>1306</v>
          </cell>
          <cell r="AO554">
            <v>0</v>
          </cell>
          <cell r="AP554">
            <v>2</v>
          </cell>
          <cell r="AQ554">
            <v>28</v>
          </cell>
          <cell r="AR554">
            <v>83</v>
          </cell>
          <cell r="AT554">
            <v>22</v>
          </cell>
          <cell r="AU554">
            <v>204</v>
          </cell>
          <cell r="AV554" t="str">
            <v>04752847</v>
          </cell>
          <cell r="AW554" t="str">
            <v>間接</v>
          </cell>
          <cell r="AX554" t="str">
            <v>工程職</v>
          </cell>
          <cell r="AY554" t="str">
            <v>一般員工</v>
          </cell>
          <cell r="BA554" t="str">
            <v>1.000000000000000</v>
          </cell>
          <cell r="BB554" t="str">
            <v>1.000000000000000</v>
          </cell>
          <cell r="BD554">
            <v>1.8</v>
          </cell>
          <cell r="BE554" t="str">
            <v>N</v>
          </cell>
          <cell r="BG554" t="str">
            <v>N</v>
          </cell>
          <cell r="BK554" t="str">
            <v>Y</v>
          </cell>
          <cell r="BL554" t="str">
            <v>B</v>
          </cell>
          <cell r="BN554" t="str">
            <v>N</v>
          </cell>
          <cell r="BQ554" t="str">
            <v>0:其他</v>
          </cell>
          <cell r="BR554" t="str">
            <v>A:廠商</v>
          </cell>
          <cell r="BS554" t="str">
            <v>460100</v>
          </cell>
          <cell r="BT554" t="str">
            <v>2:研發</v>
          </cell>
          <cell r="BU554" t="str">
            <v>211424046</v>
          </cell>
          <cell r="BV554" t="str">
            <v>TW</v>
          </cell>
          <cell r="BW554" t="str">
            <v>174</v>
          </cell>
          <cell r="BX554" t="str">
            <v>苗栗縣苗栗市育英街３７號</v>
          </cell>
          <cell r="BY554" t="str">
            <v>苗栗縣苗栗市育英街３７號</v>
          </cell>
          <cell r="BZ554" t="str">
            <v>3:學士</v>
          </cell>
          <cell r="CA554" t="str">
            <v>1:國內</v>
          </cell>
          <cell r="CB554">
            <v>37340</v>
          </cell>
          <cell r="CE554" t="str">
            <v>360</v>
          </cell>
          <cell r="CK554" t="str">
            <v>360</v>
          </cell>
          <cell r="CL554" t="str">
            <v>C</v>
          </cell>
          <cell r="CP554" t="str">
            <v>N</v>
          </cell>
          <cell r="CR554">
            <v>179</v>
          </cell>
          <cell r="CS554" t="str">
            <v>RD技委會</v>
          </cell>
          <cell r="CT554">
            <v>0</v>
          </cell>
          <cell r="CU554">
            <v>0</v>
          </cell>
          <cell r="CV554" t="str">
            <v>N</v>
          </cell>
        </row>
        <row r="555">
          <cell r="A555" t="str">
            <v>BBA108</v>
          </cell>
          <cell r="B555" t="str">
            <v>20</v>
          </cell>
          <cell r="C555" t="str">
            <v>碩士</v>
          </cell>
          <cell r="D555" t="str">
            <v>1022</v>
          </cell>
          <cell r="E555" t="str">
            <v>工程師</v>
          </cell>
          <cell r="F555" t="str">
            <v>1I-1</v>
          </cell>
          <cell r="G555" t="str">
            <v>常日班(間--8:00上班)</v>
          </cell>
          <cell r="H555" t="str">
            <v>BBA138</v>
          </cell>
          <cell r="I555" t="str">
            <v>CNSBG研發一部三課</v>
          </cell>
          <cell r="J555">
            <v>5103</v>
          </cell>
          <cell r="K555" t="str">
            <v>804608</v>
          </cell>
          <cell r="L555" t="str">
            <v>黃俊仁</v>
          </cell>
          <cell r="M555" t="str">
            <v>HUANG,JUM-REN</v>
          </cell>
          <cell r="N555" t="str">
            <v>HUANG,JUM-REN</v>
          </cell>
          <cell r="O555" t="str">
            <v>D121200693</v>
          </cell>
          <cell r="P555" t="str">
            <v>台灣省台南市</v>
          </cell>
          <cell r="Q555">
            <v>27124</v>
          </cell>
          <cell r="R555" t="str">
            <v>Y</v>
          </cell>
          <cell r="S555" t="str">
            <v>中華民國</v>
          </cell>
          <cell r="U555" t="str">
            <v>M</v>
          </cell>
          <cell r="V555" t="str">
            <v>台南市南區體育路２５巷１６弄５號</v>
          </cell>
          <cell r="W555" t="str">
            <v>06-2152462</v>
          </cell>
          <cell r="X555" t="str">
            <v>新竹市金山２５街１１號４樓之２</v>
          </cell>
          <cell r="Y555" t="str">
            <v>03-5632425</v>
          </cell>
          <cell r="Z555" t="str">
            <v>Y</v>
          </cell>
          <cell r="AB555" t="str">
            <v>0928547852</v>
          </cell>
          <cell r="AC555" t="str">
            <v>陳翠萍</v>
          </cell>
          <cell r="AD555" t="str">
            <v>0928137824</v>
          </cell>
          <cell r="AE555">
            <v>3</v>
          </cell>
          <cell r="AF555" t="str">
            <v>2000</v>
          </cell>
          <cell r="AG555" t="str">
            <v>資訊工程所</v>
          </cell>
          <cell r="AH555" t="str">
            <v>中央大學</v>
          </cell>
          <cell r="AJ555" t="str">
            <v>正常</v>
          </cell>
          <cell r="AK555">
            <v>37753</v>
          </cell>
          <cell r="AL555">
            <v>37753</v>
          </cell>
          <cell r="AM555">
            <v>37845</v>
          </cell>
          <cell r="AN555">
            <v>1306</v>
          </cell>
          <cell r="AO555">
            <v>0</v>
          </cell>
          <cell r="AP555">
            <v>2</v>
          </cell>
          <cell r="AQ555">
            <v>28</v>
          </cell>
          <cell r="AR555">
            <v>83</v>
          </cell>
          <cell r="AT555">
            <v>23</v>
          </cell>
          <cell r="AU555">
            <v>204</v>
          </cell>
          <cell r="AV555" t="str">
            <v>04821661</v>
          </cell>
          <cell r="AW555" t="str">
            <v>間接</v>
          </cell>
          <cell r="AX555" t="str">
            <v>工程職</v>
          </cell>
          <cell r="AY555" t="str">
            <v>一般員工</v>
          </cell>
          <cell r="BA555" t="str">
            <v>1.000000000000000</v>
          </cell>
          <cell r="BB555" t="str">
            <v>1.000000000000000</v>
          </cell>
          <cell r="BD555">
            <v>2.8</v>
          </cell>
          <cell r="BE555" t="str">
            <v>N</v>
          </cell>
          <cell r="BG555" t="str">
            <v>N</v>
          </cell>
          <cell r="BK555" t="str">
            <v>Y</v>
          </cell>
          <cell r="BL555" t="str">
            <v>B</v>
          </cell>
          <cell r="BN555" t="str">
            <v>N</v>
          </cell>
          <cell r="BQ555" t="str">
            <v>1:新增</v>
          </cell>
          <cell r="BR555" t="str">
            <v>A:廠商</v>
          </cell>
          <cell r="BS555" t="str">
            <v>464102</v>
          </cell>
          <cell r="BT555" t="str">
            <v>2:研發</v>
          </cell>
          <cell r="BU555" t="str">
            <v>131274590</v>
          </cell>
          <cell r="BV555" t="str">
            <v>TW</v>
          </cell>
          <cell r="BW555" t="str">
            <v>174</v>
          </cell>
          <cell r="BX555" t="str">
            <v>新竹市金山２５街１１號４樓之２</v>
          </cell>
          <cell r="BY555" t="str">
            <v>台南市南區體育路２５巷１６弄５號</v>
          </cell>
          <cell r="BZ555" t="str">
            <v>2:碩士</v>
          </cell>
          <cell r="CA555" t="str">
            <v>1:國內</v>
          </cell>
          <cell r="CB555">
            <v>37753</v>
          </cell>
          <cell r="CE555" t="str">
            <v>702</v>
          </cell>
          <cell r="CK555" t="str">
            <v>300</v>
          </cell>
          <cell r="CL555" t="str">
            <v>C</v>
          </cell>
          <cell r="CP555" t="str">
            <v>N</v>
          </cell>
          <cell r="CR555">
            <v>179</v>
          </cell>
          <cell r="CS555" t="str">
            <v>RD技委會</v>
          </cell>
          <cell r="CT555">
            <v>0</v>
          </cell>
          <cell r="CU555">
            <v>0</v>
          </cell>
          <cell r="CV555" t="str">
            <v>N</v>
          </cell>
        </row>
        <row r="556">
          <cell r="A556" t="str">
            <v>BBA108</v>
          </cell>
          <cell r="B556" t="str">
            <v>20</v>
          </cell>
          <cell r="C556" t="str">
            <v>碩士</v>
          </cell>
          <cell r="D556" t="str">
            <v>1022</v>
          </cell>
          <cell r="E556" t="str">
            <v>工程師</v>
          </cell>
          <cell r="F556" t="str">
            <v>1I-1</v>
          </cell>
          <cell r="G556" t="str">
            <v>常日班(間--8:00上班)</v>
          </cell>
          <cell r="H556" t="str">
            <v>BBA138</v>
          </cell>
          <cell r="I556" t="str">
            <v>CNSBG研發一部三課</v>
          </cell>
          <cell r="J556">
            <v>7567</v>
          </cell>
          <cell r="K556" t="str">
            <v>812021</v>
          </cell>
          <cell r="L556" t="str">
            <v>劉義文</v>
          </cell>
          <cell r="O556" t="str">
            <v>A125414752</v>
          </cell>
          <cell r="P556" t="str">
            <v>湖北省宜昌縣</v>
          </cell>
          <cell r="Q556">
            <v>29132</v>
          </cell>
          <cell r="R556" t="str">
            <v>N</v>
          </cell>
          <cell r="S556" t="str">
            <v>中華民國</v>
          </cell>
          <cell r="U556" t="str">
            <v>M</v>
          </cell>
          <cell r="V556" t="str">
            <v>台北縣中和市連城路２６３巷２７弄６號３樓</v>
          </cell>
          <cell r="W556" t="str">
            <v>02-22495337</v>
          </cell>
          <cell r="X556" t="str">
            <v>新竹市建新路５８之２號９樓</v>
          </cell>
          <cell r="Y556" t="str">
            <v>02-22495337</v>
          </cell>
          <cell r="Z556" t="str">
            <v>Y</v>
          </cell>
          <cell r="AB556" t="str">
            <v>0920626572</v>
          </cell>
          <cell r="AC556" t="str">
            <v>高明月</v>
          </cell>
          <cell r="AD556" t="str">
            <v>02-22495337</v>
          </cell>
          <cell r="AE556">
            <v>3</v>
          </cell>
          <cell r="AF556" t="str">
            <v>2004</v>
          </cell>
          <cell r="AG556" t="str">
            <v>資訊工程所</v>
          </cell>
          <cell r="AH556" t="str">
            <v>清華大學</v>
          </cell>
          <cell r="AI556" t="str">
            <v>網路安全</v>
          </cell>
          <cell r="AJ556" t="str">
            <v>正常</v>
          </cell>
          <cell r="AK556">
            <v>38369</v>
          </cell>
          <cell r="AL556">
            <v>38369</v>
          </cell>
          <cell r="AM556">
            <v>38459</v>
          </cell>
          <cell r="AN556">
            <v>1306</v>
          </cell>
          <cell r="AO556">
            <v>0</v>
          </cell>
          <cell r="AP556">
            <v>2</v>
          </cell>
          <cell r="AQ556">
            <v>28</v>
          </cell>
          <cell r="AR556">
            <v>83</v>
          </cell>
          <cell r="AT556">
            <v>22</v>
          </cell>
          <cell r="AU556">
            <v>204</v>
          </cell>
          <cell r="AV556" t="str">
            <v>04836563</v>
          </cell>
          <cell r="AW556" t="str">
            <v>間接</v>
          </cell>
          <cell r="AX556" t="str">
            <v>工程職</v>
          </cell>
          <cell r="AY556" t="str">
            <v>一般員工</v>
          </cell>
          <cell r="BA556" t="str">
            <v>1.000000000000000</v>
          </cell>
          <cell r="BB556" t="str">
            <v>1.000000000000000</v>
          </cell>
          <cell r="BD556">
            <v>0</v>
          </cell>
          <cell r="BE556" t="str">
            <v>N</v>
          </cell>
          <cell r="BG556" t="str">
            <v>N</v>
          </cell>
          <cell r="BJ556" t="str">
            <v>國防役名額</v>
          </cell>
          <cell r="BK556" t="str">
            <v>Y</v>
          </cell>
          <cell r="BL556" t="str">
            <v>O</v>
          </cell>
          <cell r="BN556" t="str">
            <v>N</v>
          </cell>
          <cell r="BQ556" t="str">
            <v>1:新增</v>
          </cell>
          <cell r="BR556" t="str">
            <v>A:廠商</v>
          </cell>
          <cell r="BS556" t="str">
            <v>464102</v>
          </cell>
          <cell r="BT556" t="str">
            <v>2:研發</v>
          </cell>
          <cell r="BV556" t="str">
            <v>TW</v>
          </cell>
          <cell r="BW556" t="str">
            <v>A640</v>
          </cell>
          <cell r="BX556" t="str">
            <v>新竹市建新路５８之２號９樓</v>
          </cell>
          <cell r="BY556" t="str">
            <v>台北縣中和市連城路２６３巷２７弄６號３樓</v>
          </cell>
          <cell r="BZ556" t="str">
            <v>2:碩士</v>
          </cell>
          <cell r="CA556" t="str">
            <v>1:國內</v>
          </cell>
          <cell r="CB556">
            <v>38369</v>
          </cell>
          <cell r="CE556" t="str">
            <v>235</v>
          </cell>
          <cell r="CK556" t="str">
            <v>300</v>
          </cell>
          <cell r="CL556" t="str">
            <v>C</v>
          </cell>
          <cell r="CM556">
            <v>34</v>
          </cell>
          <cell r="CP556" t="str">
            <v>N</v>
          </cell>
          <cell r="CR556">
            <v>179</v>
          </cell>
          <cell r="CS556" t="str">
            <v>RD技委會</v>
          </cell>
          <cell r="CT556">
            <v>23</v>
          </cell>
          <cell r="CU556">
            <v>83</v>
          </cell>
          <cell r="CV556" t="str">
            <v>Y</v>
          </cell>
        </row>
        <row r="557">
          <cell r="A557" t="str">
            <v>BBA108</v>
          </cell>
          <cell r="B557" t="str">
            <v>30</v>
          </cell>
          <cell r="C557" t="str">
            <v>學士</v>
          </cell>
          <cell r="D557" t="str">
            <v>1022</v>
          </cell>
          <cell r="E557" t="str">
            <v>工程師</v>
          </cell>
          <cell r="F557" t="str">
            <v>1I-1</v>
          </cell>
          <cell r="G557" t="str">
            <v>常日班(間--8:00上班)</v>
          </cell>
          <cell r="H557" t="str">
            <v>BBA148</v>
          </cell>
          <cell r="I557" t="str">
            <v>CNSBG研發一部四課</v>
          </cell>
          <cell r="J557">
            <v>6955</v>
          </cell>
          <cell r="K557" t="str">
            <v>010393</v>
          </cell>
          <cell r="L557" t="str">
            <v>張登碩</v>
          </cell>
          <cell r="O557" t="str">
            <v>F123708309</v>
          </cell>
          <cell r="P557" t="str">
            <v>台灣省台北縣</v>
          </cell>
          <cell r="Q557">
            <v>27837</v>
          </cell>
          <cell r="R557" t="str">
            <v>N</v>
          </cell>
          <cell r="S557" t="str">
            <v>中華民國</v>
          </cell>
          <cell r="U557" t="str">
            <v>M</v>
          </cell>
          <cell r="V557" t="str">
            <v>台北縣樹林市中華路４５巷４號</v>
          </cell>
          <cell r="W557" t="str">
            <v>02-86841718</v>
          </cell>
          <cell r="X557" t="str">
            <v>台北縣樹林市中華路４５巷４號</v>
          </cell>
          <cell r="Y557" t="str">
            <v>02-86841718</v>
          </cell>
          <cell r="Z557" t="str">
            <v>Y</v>
          </cell>
          <cell r="AB557" t="str">
            <v>0939759334</v>
          </cell>
          <cell r="AC557" t="str">
            <v>張昆村</v>
          </cell>
          <cell r="AD557" t="str">
            <v>02-86841718</v>
          </cell>
          <cell r="AE557">
            <v>5</v>
          </cell>
          <cell r="AF557" t="str">
            <v>1998</v>
          </cell>
          <cell r="AG557" t="str">
            <v>電子系</v>
          </cell>
          <cell r="AH557" t="str">
            <v>中原大學</v>
          </cell>
          <cell r="AI557" t="str">
            <v>SW(Audio &amp; Video Processing Software)</v>
          </cell>
          <cell r="AJ557" t="str">
            <v>正常</v>
          </cell>
          <cell r="AK557">
            <v>38159</v>
          </cell>
          <cell r="AL557">
            <v>37834</v>
          </cell>
          <cell r="AM557">
            <v>37926</v>
          </cell>
          <cell r="AN557">
            <v>1307</v>
          </cell>
          <cell r="AO557">
            <v>0</v>
          </cell>
          <cell r="AP557">
            <v>4</v>
          </cell>
          <cell r="AQ557">
            <v>28</v>
          </cell>
          <cell r="AR557">
            <v>83</v>
          </cell>
          <cell r="AT557">
            <v>23</v>
          </cell>
          <cell r="AU557">
            <v>204</v>
          </cell>
          <cell r="AV557" t="str">
            <v>04836631</v>
          </cell>
          <cell r="AW557" t="str">
            <v>間接</v>
          </cell>
          <cell r="AX557" t="str">
            <v>工程職</v>
          </cell>
          <cell r="AY557" t="str">
            <v>一般員工</v>
          </cell>
          <cell r="BA557" t="str">
            <v>1.000000000000000</v>
          </cell>
          <cell r="BB557" t="str">
            <v>1.000000000000000</v>
          </cell>
          <cell r="BD557">
            <v>5</v>
          </cell>
          <cell r="BE557" t="str">
            <v>N</v>
          </cell>
          <cell r="BG557" t="str">
            <v>N</v>
          </cell>
          <cell r="BK557" t="str">
            <v>Y</v>
          </cell>
          <cell r="BL557" t="str">
            <v>O</v>
          </cell>
          <cell r="BN557" t="str">
            <v>N</v>
          </cell>
          <cell r="BQ557" t="str">
            <v>0:其他</v>
          </cell>
          <cell r="BR557" t="str">
            <v>A:廠商</v>
          </cell>
          <cell r="BS557" t="str">
            <v>542203</v>
          </cell>
          <cell r="BT557" t="str">
            <v>2:研發</v>
          </cell>
          <cell r="BV557" t="str">
            <v>TW</v>
          </cell>
          <cell r="BW557" t="str">
            <v>640</v>
          </cell>
          <cell r="BX557" t="str">
            <v>台北縣樹林市中華路４５巷４號</v>
          </cell>
          <cell r="BY557" t="str">
            <v>台北縣樹林市中華路４５巷４號</v>
          </cell>
          <cell r="BZ557" t="str">
            <v>3:學士</v>
          </cell>
          <cell r="CA557" t="str">
            <v>1:國內</v>
          </cell>
          <cell r="CB557">
            <v>38159</v>
          </cell>
          <cell r="CE557" t="str">
            <v>238</v>
          </cell>
          <cell r="CG557">
            <v>38462</v>
          </cell>
          <cell r="CI557" t="str">
            <v>Y</v>
          </cell>
          <cell r="CK557" t="str">
            <v>238</v>
          </cell>
          <cell r="CL557" t="str">
            <v>C</v>
          </cell>
          <cell r="CM557">
            <v>27</v>
          </cell>
          <cell r="CN557">
            <v>47</v>
          </cell>
          <cell r="CP557" t="str">
            <v>N</v>
          </cell>
          <cell r="CR557">
            <v>178</v>
          </cell>
          <cell r="CS557" t="str">
            <v>RD技委會</v>
          </cell>
          <cell r="CT557">
            <v>0</v>
          </cell>
          <cell r="CU557">
            <v>83</v>
          </cell>
          <cell r="CV557" t="str">
            <v>Y</v>
          </cell>
        </row>
        <row r="558">
          <cell r="A558" t="str">
            <v>BBA108</v>
          </cell>
          <cell r="B558" t="str">
            <v>20</v>
          </cell>
          <cell r="C558" t="str">
            <v>碩士</v>
          </cell>
          <cell r="D558" t="str">
            <v>1022</v>
          </cell>
          <cell r="E558" t="str">
            <v>工程師</v>
          </cell>
          <cell r="F558" t="str">
            <v>1I-1</v>
          </cell>
          <cell r="G558" t="str">
            <v>常日班(間--8:00上班)</v>
          </cell>
          <cell r="H558" t="str">
            <v>BBA148</v>
          </cell>
          <cell r="I558" t="str">
            <v>CNSBG研發一部四課</v>
          </cell>
          <cell r="J558">
            <v>6956</v>
          </cell>
          <cell r="K558" t="str">
            <v>010266</v>
          </cell>
          <cell r="L558" t="str">
            <v>巫士虔</v>
          </cell>
          <cell r="O558" t="str">
            <v>N122807925</v>
          </cell>
          <cell r="P558" t="str">
            <v>台灣省彰化縣</v>
          </cell>
          <cell r="Q558">
            <v>27390</v>
          </cell>
          <cell r="R558" t="str">
            <v>N</v>
          </cell>
          <cell r="S558" t="str">
            <v>中華民國</v>
          </cell>
          <cell r="U558" t="str">
            <v>M</v>
          </cell>
          <cell r="V558" t="str">
            <v>彰化縣員林鎮員集路二段４７７號</v>
          </cell>
          <cell r="W558" t="str">
            <v>04-8336588</v>
          </cell>
          <cell r="X558" t="str">
            <v>彰化縣員林鎮員集路二段４７７號</v>
          </cell>
          <cell r="Y558" t="str">
            <v>04-8336588</v>
          </cell>
          <cell r="Z558" t="str">
            <v>Y</v>
          </cell>
          <cell r="AB558" t="str">
            <v>0919098536</v>
          </cell>
          <cell r="AC558" t="str">
            <v>巫清通</v>
          </cell>
          <cell r="AD558" t="str">
            <v>04-8336588</v>
          </cell>
          <cell r="AE558">
            <v>3</v>
          </cell>
          <cell r="AF558" t="str">
            <v>1999</v>
          </cell>
          <cell r="AG558" t="str">
            <v>電機所</v>
          </cell>
          <cell r="AH558" t="str">
            <v>中央大學</v>
          </cell>
          <cell r="AI558" t="str">
            <v>數位通訊,硬體電路設計及除錯</v>
          </cell>
          <cell r="AJ558" t="str">
            <v>正常</v>
          </cell>
          <cell r="AK558">
            <v>38159</v>
          </cell>
          <cell r="AL558">
            <v>37830</v>
          </cell>
          <cell r="AM558">
            <v>37922</v>
          </cell>
          <cell r="AN558">
            <v>1307</v>
          </cell>
          <cell r="AO558">
            <v>0</v>
          </cell>
          <cell r="AP558">
            <v>4</v>
          </cell>
          <cell r="AQ558">
            <v>28</v>
          </cell>
          <cell r="AR558">
            <v>83</v>
          </cell>
          <cell r="AT558">
            <v>24</v>
          </cell>
          <cell r="AU558">
            <v>204</v>
          </cell>
          <cell r="AV558" t="str">
            <v>04836629</v>
          </cell>
          <cell r="AW558" t="str">
            <v>間接</v>
          </cell>
          <cell r="AX558" t="str">
            <v>工程職</v>
          </cell>
          <cell r="AY558" t="str">
            <v>一般員工</v>
          </cell>
          <cell r="BA558" t="str">
            <v>1.000000000000000</v>
          </cell>
          <cell r="BB558" t="str">
            <v>1.000000000000000</v>
          </cell>
          <cell r="BD558">
            <v>2.25</v>
          </cell>
          <cell r="BE558" t="str">
            <v>N</v>
          </cell>
          <cell r="BG558" t="str">
            <v>N</v>
          </cell>
          <cell r="BK558" t="str">
            <v>Y</v>
          </cell>
          <cell r="BL558" t="str">
            <v>O</v>
          </cell>
          <cell r="BN558" t="str">
            <v>N</v>
          </cell>
          <cell r="BQ558" t="str">
            <v>0:其他</v>
          </cell>
          <cell r="BR558" t="str">
            <v>A:廠商</v>
          </cell>
          <cell r="BS558" t="str">
            <v>542201</v>
          </cell>
          <cell r="BV558" t="str">
            <v>TW</v>
          </cell>
          <cell r="BW558" t="str">
            <v>640</v>
          </cell>
          <cell r="BX558" t="str">
            <v>彰化縣員林鎮員集路二段４７７號</v>
          </cell>
          <cell r="BY558" t="str">
            <v>彰化縣員林鎮員集路二段４７７號</v>
          </cell>
          <cell r="BZ558" t="str">
            <v>2:碩士</v>
          </cell>
          <cell r="CA558" t="str">
            <v>1:國內</v>
          </cell>
          <cell r="CB558">
            <v>38159</v>
          </cell>
          <cell r="CE558" t="str">
            <v>510</v>
          </cell>
          <cell r="CG558">
            <v>38462</v>
          </cell>
          <cell r="CI558" t="str">
            <v>Y</v>
          </cell>
          <cell r="CK558" t="str">
            <v>510</v>
          </cell>
          <cell r="CL558" t="str">
            <v>C</v>
          </cell>
          <cell r="CM558">
            <v>27</v>
          </cell>
          <cell r="CN558">
            <v>47</v>
          </cell>
          <cell r="CP558" t="str">
            <v>N</v>
          </cell>
          <cell r="CR558">
            <v>178</v>
          </cell>
          <cell r="CS558" t="str">
            <v>RD技委會</v>
          </cell>
          <cell r="CT558">
            <v>0</v>
          </cell>
          <cell r="CU558">
            <v>83</v>
          </cell>
          <cell r="CV558" t="str">
            <v>Y</v>
          </cell>
        </row>
        <row r="559">
          <cell r="A559" t="str">
            <v>BBA108</v>
          </cell>
          <cell r="B559" t="str">
            <v>20</v>
          </cell>
          <cell r="C559" t="str">
            <v>碩士</v>
          </cell>
          <cell r="D559" t="str">
            <v>1022</v>
          </cell>
          <cell r="E559" t="str">
            <v>工程師</v>
          </cell>
          <cell r="F559" t="str">
            <v>1I-1</v>
          </cell>
          <cell r="G559" t="str">
            <v>常日班(間--8:00上班)</v>
          </cell>
          <cell r="H559" t="str">
            <v>BBA148</v>
          </cell>
          <cell r="I559" t="str">
            <v>CNSBG研發一部四課</v>
          </cell>
          <cell r="J559">
            <v>6957</v>
          </cell>
          <cell r="K559" t="str">
            <v>010399</v>
          </cell>
          <cell r="L559" t="str">
            <v>洪志宏</v>
          </cell>
          <cell r="O559" t="str">
            <v>A120981785</v>
          </cell>
          <cell r="P559" t="str">
            <v>台北市</v>
          </cell>
          <cell r="Q559">
            <v>27982</v>
          </cell>
          <cell r="R559" t="str">
            <v>N</v>
          </cell>
          <cell r="S559" t="str">
            <v>中華民國</v>
          </cell>
          <cell r="U559" t="str">
            <v>M</v>
          </cell>
          <cell r="V559" t="str">
            <v>台北縣永和市得和路６０號２樓</v>
          </cell>
          <cell r="W559" t="str">
            <v>02-86680960</v>
          </cell>
          <cell r="X559" t="str">
            <v>台北縣永和市得和路６０號２樓</v>
          </cell>
          <cell r="Y559" t="str">
            <v>02-86680960</v>
          </cell>
          <cell r="Z559" t="str">
            <v>Y</v>
          </cell>
          <cell r="AB559" t="str">
            <v>0937801735</v>
          </cell>
          <cell r="AC559" t="str">
            <v>洪頓</v>
          </cell>
          <cell r="AD559" t="str">
            <v>02-27370875</v>
          </cell>
          <cell r="AE559">
            <v>3</v>
          </cell>
          <cell r="AF559" t="str">
            <v>2000</v>
          </cell>
          <cell r="AG559" t="str">
            <v>電機所</v>
          </cell>
          <cell r="AH559" t="str">
            <v>元智大學</v>
          </cell>
          <cell r="AI559" t="str">
            <v>通訊系統,韌體程式設計</v>
          </cell>
          <cell r="AJ559" t="str">
            <v>正常</v>
          </cell>
          <cell r="AK559">
            <v>38159</v>
          </cell>
          <cell r="AL559">
            <v>37834</v>
          </cell>
          <cell r="AM559">
            <v>37926</v>
          </cell>
          <cell r="AN559">
            <v>1307</v>
          </cell>
          <cell r="AO559">
            <v>0</v>
          </cell>
          <cell r="AP559">
            <v>4</v>
          </cell>
          <cell r="AQ559">
            <v>28</v>
          </cell>
          <cell r="AR559">
            <v>83</v>
          </cell>
          <cell r="AT559">
            <v>22</v>
          </cell>
          <cell r="AU559">
            <v>204</v>
          </cell>
          <cell r="AV559" t="str">
            <v>04836633</v>
          </cell>
          <cell r="AW559" t="str">
            <v>間接</v>
          </cell>
          <cell r="AX559" t="str">
            <v>工程職</v>
          </cell>
          <cell r="AY559" t="str">
            <v>一般員工</v>
          </cell>
          <cell r="BA559" t="str">
            <v>1.000000000000000</v>
          </cell>
          <cell r="BB559" t="str">
            <v>1.000000000000000</v>
          </cell>
          <cell r="BD559">
            <v>0.33</v>
          </cell>
          <cell r="BE559" t="str">
            <v>N</v>
          </cell>
          <cell r="BG559" t="str">
            <v>N</v>
          </cell>
          <cell r="BK559" t="str">
            <v>Y</v>
          </cell>
          <cell r="BL559" t="str">
            <v>O</v>
          </cell>
          <cell r="BN559" t="str">
            <v>N</v>
          </cell>
          <cell r="BQ559" t="str">
            <v>0:其他</v>
          </cell>
          <cell r="BR559" t="str">
            <v>A:廠商</v>
          </cell>
          <cell r="BS559" t="str">
            <v>542201</v>
          </cell>
          <cell r="BT559" t="str">
            <v>2:研發</v>
          </cell>
          <cell r="BV559" t="str">
            <v>TW</v>
          </cell>
          <cell r="BW559" t="str">
            <v>640</v>
          </cell>
          <cell r="BX559" t="str">
            <v>台北縣永和市得和路６０號２樓</v>
          </cell>
          <cell r="BY559" t="str">
            <v>台北縣永和市得和路６０號２樓</v>
          </cell>
          <cell r="BZ559" t="str">
            <v>2:碩士</v>
          </cell>
          <cell r="CA559" t="str">
            <v>1:國內</v>
          </cell>
          <cell r="CB559">
            <v>38159</v>
          </cell>
          <cell r="CE559" t="str">
            <v>234</v>
          </cell>
          <cell r="CG559">
            <v>38462</v>
          </cell>
          <cell r="CI559" t="str">
            <v>Y</v>
          </cell>
          <cell r="CK559" t="str">
            <v>234</v>
          </cell>
          <cell r="CL559" t="str">
            <v>C</v>
          </cell>
          <cell r="CM559">
            <v>27</v>
          </cell>
          <cell r="CN559">
            <v>47</v>
          </cell>
          <cell r="CP559" t="str">
            <v>N</v>
          </cell>
          <cell r="CR559">
            <v>178</v>
          </cell>
          <cell r="CS559" t="str">
            <v>RD技委會</v>
          </cell>
          <cell r="CT559">
            <v>0</v>
          </cell>
          <cell r="CU559">
            <v>83</v>
          </cell>
          <cell r="CV559" t="str">
            <v>Y</v>
          </cell>
        </row>
        <row r="560">
          <cell r="A560" t="str">
            <v>BBA108</v>
          </cell>
          <cell r="B560" t="str">
            <v>30</v>
          </cell>
          <cell r="C560" t="str">
            <v>學士</v>
          </cell>
          <cell r="D560" t="str">
            <v>1022</v>
          </cell>
          <cell r="E560" t="str">
            <v>工程師</v>
          </cell>
          <cell r="F560" t="str">
            <v>1I-1</v>
          </cell>
          <cell r="G560" t="str">
            <v>常日班(間--8:00上班)</v>
          </cell>
          <cell r="H560" t="str">
            <v>BBA148</v>
          </cell>
          <cell r="I560" t="str">
            <v>CNSBG研發一部四課</v>
          </cell>
          <cell r="J560">
            <v>6960</v>
          </cell>
          <cell r="K560" t="str">
            <v>010547</v>
          </cell>
          <cell r="L560" t="str">
            <v>黃連福</v>
          </cell>
          <cell r="O560" t="str">
            <v>R121279608</v>
          </cell>
          <cell r="P560" t="str">
            <v>台灣省台南縣</v>
          </cell>
          <cell r="Q560">
            <v>26644</v>
          </cell>
          <cell r="R560" t="str">
            <v>Y</v>
          </cell>
          <cell r="S560" t="str">
            <v>中華民國</v>
          </cell>
          <cell r="U560" t="str">
            <v>M</v>
          </cell>
          <cell r="V560" t="str">
            <v>台北市信義區基隆路二段２２號１１樓之２</v>
          </cell>
          <cell r="W560" t="str">
            <v>02-27237743</v>
          </cell>
          <cell r="X560" t="str">
            <v>台北市信義區基隆路二段２２號１１樓之２</v>
          </cell>
          <cell r="Y560" t="str">
            <v>02-27237743</v>
          </cell>
          <cell r="Z560" t="str">
            <v>Y</v>
          </cell>
          <cell r="AB560" t="str">
            <v>0932321523</v>
          </cell>
          <cell r="AC560" t="str">
            <v>黃素燕</v>
          </cell>
          <cell r="AD560" t="str">
            <v>02-27297491</v>
          </cell>
          <cell r="AE560">
            <v>5</v>
          </cell>
          <cell r="AF560" t="str">
            <v>2000</v>
          </cell>
          <cell r="AG560" t="str">
            <v>資訊管理系</v>
          </cell>
          <cell r="AH560" t="str">
            <v>銘傳大學</v>
          </cell>
          <cell r="AI560" t="str">
            <v>系統整合/軟體研發/UI軟體設計,MIS管理和維</v>
          </cell>
          <cell r="AJ560" t="str">
            <v>正常</v>
          </cell>
          <cell r="AK560">
            <v>38159</v>
          </cell>
          <cell r="AL560">
            <v>37895</v>
          </cell>
          <cell r="AM560">
            <v>37987</v>
          </cell>
          <cell r="AN560">
            <v>1307</v>
          </cell>
          <cell r="AO560">
            <v>0</v>
          </cell>
          <cell r="AP560">
            <v>4</v>
          </cell>
          <cell r="AQ560">
            <v>28</v>
          </cell>
          <cell r="AR560">
            <v>83</v>
          </cell>
          <cell r="AT560">
            <v>23</v>
          </cell>
          <cell r="AU560">
            <v>204</v>
          </cell>
          <cell r="AV560" t="str">
            <v>04836653</v>
          </cell>
          <cell r="AW560" t="str">
            <v>間接</v>
          </cell>
          <cell r="AX560" t="str">
            <v>工程職</v>
          </cell>
          <cell r="AY560" t="str">
            <v>一般員工</v>
          </cell>
          <cell r="BA560" t="str">
            <v>1.000000000000000</v>
          </cell>
          <cell r="BB560" t="str">
            <v>1.000000000000000</v>
          </cell>
          <cell r="BD560">
            <v>5.16</v>
          </cell>
          <cell r="BE560" t="str">
            <v>N</v>
          </cell>
          <cell r="BG560" t="str">
            <v>N</v>
          </cell>
          <cell r="BK560" t="str">
            <v>Y</v>
          </cell>
          <cell r="BL560" t="str">
            <v>O</v>
          </cell>
          <cell r="BN560" t="str">
            <v>N</v>
          </cell>
          <cell r="BQ560" t="str">
            <v>0:其他</v>
          </cell>
          <cell r="BR560" t="str">
            <v>A:廠商</v>
          </cell>
          <cell r="BS560" t="str">
            <v>464106</v>
          </cell>
          <cell r="BV560" t="str">
            <v>TW</v>
          </cell>
          <cell r="BW560" t="str">
            <v>640</v>
          </cell>
          <cell r="BX560" t="str">
            <v>台北市信義區基隆路二段２２號１１樓之２</v>
          </cell>
          <cell r="BY560" t="str">
            <v>台北市信義區基隆路二段２２號１１樓之２</v>
          </cell>
          <cell r="BZ560" t="str">
            <v>3:學士</v>
          </cell>
          <cell r="CA560" t="str">
            <v>1:國內</v>
          </cell>
          <cell r="CB560">
            <v>38159</v>
          </cell>
          <cell r="CE560" t="str">
            <v>110</v>
          </cell>
          <cell r="CG560">
            <v>38462</v>
          </cell>
          <cell r="CI560" t="str">
            <v>Y</v>
          </cell>
          <cell r="CK560" t="str">
            <v>110</v>
          </cell>
          <cell r="CL560" t="str">
            <v>C</v>
          </cell>
          <cell r="CM560">
            <v>35</v>
          </cell>
          <cell r="CN560">
            <v>47</v>
          </cell>
          <cell r="CP560" t="str">
            <v>N</v>
          </cell>
          <cell r="CR560">
            <v>179</v>
          </cell>
          <cell r="CS560" t="str">
            <v>RD技委會</v>
          </cell>
          <cell r="CT560">
            <v>23</v>
          </cell>
          <cell r="CU560">
            <v>83</v>
          </cell>
          <cell r="CV560" t="str">
            <v>Y</v>
          </cell>
        </row>
        <row r="561">
          <cell r="A561" t="str">
            <v>BBU808</v>
          </cell>
          <cell r="B561" t="str">
            <v>40</v>
          </cell>
          <cell r="C561" t="str">
            <v>專科</v>
          </cell>
          <cell r="D561" t="str">
            <v>1022</v>
          </cell>
          <cell r="E561" t="str">
            <v>工程師</v>
          </cell>
          <cell r="F561" t="str">
            <v>1I-1</v>
          </cell>
          <cell r="G561" t="str">
            <v>常日班(間--8:00上班)</v>
          </cell>
          <cell r="H561" t="str">
            <v>BBU858</v>
          </cell>
          <cell r="I561" t="str">
            <v>系統品質處電子零件工程部零件技術工程課</v>
          </cell>
          <cell r="J561">
            <v>7862</v>
          </cell>
          <cell r="K561" t="str">
            <v>803724</v>
          </cell>
          <cell r="L561" t="str">
            <v>吳泰璟</v>
          </cell>
          <cell r="M561" t="str">
            <v>T.C. WU</v>
          </cell>
          <cell r="N561" t="str">
            <v>T.C. WU</v>
          </cell>
          <cell r="O561" t="str">
            <v>F121364710</v>
          </cell>
          <cell r="P561" t="str">
            <v>雲林縣</v>
          </cell>
          <cell r="Q561">
            <v>25142</v>
          </cell>
          <cell r="R561" t="str">
            <v>Y</v>
          </cell>
          <cell r="S561" t="str">
            <v>中華民國</v>
          </cell>
          <cell r="U561" t="str">
            <v>M</v>
          </cell>
          <cell r="V561" t="str">
            <v>台北縣板橋市四川路二段１３０巷２５弄１１號２樓</v>
          </cell>
          <cell r="W561" t="str">
            <v>02-29516902</v>
          </cell>
          <cell r="X561" t="str">
            <v>台北縣板橋市四川路二段１３０巷２５弄１１號２樓</v>
          </cell>
          <cell r="Y561" t="str">
            <v>02-29533765</v>
          </cell>
          <cell r="Z561" t="str">
            <v>Y</v>
          </cell>
          <cell r="AE561">
            <v>7</v>
          </cell>
          <cell r="AF561" t="str">
            <v>1990</v>
          </cell>
          <cell r="AG561" t="str">
            <v>電子科</v>
          </cell>
          <cell r="AH561" t="str">
            <v>中華工專</v>
          </cell>
          <cell r="AJ561" t="str">
            <v>正常</v>
          </cell>
          <cell r="AK561">
            <v>36962</v>
          </cell>
          <cell r="AL561">
            <v>36962</v>
          </cell>
          <cell r="AM561">
            <v>37054</v>
          </cell>
          <cell r="AN561">
            <v>1308</v>
          </cell>
          <cell r="AO561">
            <v>0</v>
          </cell>
          <cell r="AP561">
            <v>2</v>
          </cell>
          <cell r="AQ561">
            <v>28</v>
          </cell>
          <cell r="AR561">
            <v>83</v>
          </cell>
          <cell r="AT561">
            <v>23</v>
          </cell>
          <cell r="AU561">
            <v>358</v>
          </cell>
          <cell r="AV561" t="str">
            <v>04746314</v>
          </cell>
          <cell r="AW561" t="str">
            <v>間接</v>
          </cell>
          <cell r="AX561" t="str">
            <v>工程職</v>
          </cell>
          <cell r="AY561" t="str">
            <v>一般員工</v>
          </cell>
          <cell r="BA561" t="str">
            <v>1.000000000000000</v>
          </cell>
          <cell r="BB561" t="str">
            <v>1.000000000000000</v>
          </cell>
          <cell r="BD561">
            <v>8.5</v>
          </cell>
          <cell r="BE561" t="str">
            <v>N</v>
          </cell>
          <cell r="BF561">
            <v>0</v>
          </cell>
          <cell r="BK561" t="str">
            <v>Y</v>
          </cell>
          <cell r="BN561" t="str">
            <v>N</v>
          </cell>
          <cell r="BO561" t="str">
            <v>N</v>
          </cell>
          <cell r="BQ561" t="str">
            <v>離職</v>
          </cell>
          <cell r="BV561" t="str">
            <v>中華民國</v>
          </cell>
          <cell r="BX561" t="str">
            <v>台北縣板橋市四川路二段１３０巷２５弄１１號２樓</v>
          </cell>
          <cell r="BY561" t="str">
            <v>台北縣板橋市四川路二段１３０巷２５弄１１號２樓</v>
          </cell>
          <cell r="CB561">
            <v>36962</v>
          </cell>
          <cell r="CE561" t="str">
            <v>220</v>
          </cell>
          <cell r="CK561" t="str">
            <v>220</v>
          </cell>
          <cell r="CL561" t="str">
            <v>C</v>
          </cell>
          <cell r="CM561">
            <v>0</v>
          </cell>
          <cell r="CR561">
            <v>0</v>
          </cell>
          <cell r="CT561">
            <v>0</v>
          </cell>
          <cell r="CU561">
            <v>0</v>
          </cell>
        </row>
        <row r="562">
          <cell r="A562" t="str">
            <v>BGA708</v>
          </cell>
          <cell r="B562" t="str">
            <v>40</v>
          </cell>
          <cell r="C562" t="str">
            <v>專科</v>
          </cell>
          <cell r="D562" t="str">
            <v>1022</v>
          </cell>
          <cell r="E562" t="str">
            <v>工程師</v>
          </cell>
          <cell r="F562" t="str">
            <v>1I-1</v>
          </cell>
          <cell r="G562" t="str">
            <v>常日班(間--8:00上班)</v>
          </cell>
          <cell r="H562" t="str">
            <v>BGA718</v>
          </cell>
          <cell r="I562" t="str">
            <v>電源事業處電源研發處工程支援部一課</v>
          </cell>
          <cell r="J562">
            <v>1324</v>
          </cell>
          <cell r="K562" t="str">
            <v>801434</v>
          </cell>
          <cell r="L562" t="str">
            <v>黃秀燕</v>
          </cell>
          <cell r="O562" t="str">
            <v>J221692867</v>
          </cell>
          <cell r="P562" t="str">
            <v>台灣省新竹縣</v>
          </cell>
          <cell r="Q562">
            <v>28142</v>
          </cell>
          <cell r="R562" t="str">
            <v>N</v>
          </cell>
          <cell r="S562" t="str">
            <v>中華民國</v>
          </cell>
          <cell r="U562" t="str">
            <v>F</v>
          </cell>
          <cell r="V562" t="str">
            <v>新竹縣竹北市斗崙里１０鄰福興路９２３號</v>
          </cell>
          <cell r="W562" t="str">
            <v>03-5559785</v>
          </cell>
          <cell r="X562" t="str">
            <v>新竹縣竹北市斗崙里１０鄰福興路９２３號</v>
          </cell>
          <cell r="Y562" t="str">
            <v>03-5559785</v>
          </cell>
          <cell r="Z562" t="str">
            <v>Y</v>
          </cell>
          <cell r="AE562">
            <v>7</v>
          </cell>
          <cell r="AF562" t="str">
            <v>1998</v>
          </cell>
          <cell r="AG562" t="str">
            <v>電子科</v>
          </cell>
          <cell r="AH562" t="str">
            <v>明新工專</v>
          </cell>
          <cell r="AJ562" t="str">
            <v>正常</v>
          </cell>
          <cell r="AK562">
            <v>35982</v>
          </cell>
          <cell r="AL562">
            <v>35982</v>
          </cell>
          <cell r="AM562">
            <v>36074</v>
          </cell>
          <cell r="AN562">
            <v>1310</v>
          </cell>
          <cell r="AO562">
            <v>0</v>
          </cell>
          <cell r="AP562">
            <v>2</v>
          </cell>
          <cell r="AQ562">
            <v>28</v>
          </cell>
          <cell r="AR562">
            <v>83</v>
          </cell>
          <cell r="AT562">
            <v>21</v>
          </cell>
          <cell r="AU562">
            <v>183</v>
          </cell>
          <cell r="AV562" t="str">
            <v>04641980</v>
          </cell>
          <cell r="AW562" t="str">
            <v>間接</v>
          </cell>
          <cell r="AX562" t="str">
            <v>工程職</v>
          </cell>
          <cell r="AY562" t="str">
            <v>一般員工</v>
          </cell>
          <cell r="BA562" t="str">
            <v>1.000000000000000</v>
          </cell>
          <cell r="BB562" t="str">
            <v>1.000000000000000</v>
          </cell>
          <cell r="BD562">
            <v>0</v>
          </cell>
          <cell r="BE562" t="str">
            <v>N</v>
          </cell>
          <cell r="BF562">
            <v>0</v>
          </cell>
          <cell r="BG562" t="str">
            <v>N</v>
          </cell>
          <cell r="BK562" t="str">
            <v>Y</v>
          </cell>
          <cell r="BL562" t="str">
            <v>A</v>
          </cell>
          <cell r="BN562" t="str">
            <v>N</v>
          </cell>
          <cell r="BQ562" t="str">
            <v>0:其他</v>
          </cell>
          <cell r="BR562" t="str">
            <v>A:廠商</v>
          </cell>
          <cell r="BW562" t="str">
            <v>174</v>
          </cell>
          <cell r="BX562" t="str">
            <v>新竹縣竹北市斗崙里１０鄰福興路９２３號</v>
          </cell>
          <cell r="BY562" t="str">
            <v>新竹縣竹北市斗崙里１０鄰福興路９２３號</v>
          </cell>
          <cell r="CB562">
            <v>35982</v>
          </cell>
          <cell r="CE562" t="str">
            <v>302</v>
          </cell>
          <cell r="CH562" t="str">
            <v>.000000000000000</v>
          </cell>
          <cell r="CI562" t="str">
            <v>Y</v>
          </cell>
          <cell r="CK562" t="str">
            <v>302</v>
          </cell>
          <cell r="CL562" t="str">
            <v>C</v>
          </cell>
          <cell r="CP562" t="str">
            <v>N</v>
          </cell>
          <cell r="CR562">
            <v>176</v>
          </cell>
          <cell r="CS562" t="str">
            <v>RD技委會</v>
          </cell>
          <cell r="CT562">
            <v>0</v>
          </cell>
          <cell r="CU562">
            <v>0</v>
          </cell>
          <cell r="CV562" t="str">
            <v>N</v>
          </cell>
        </row>
        <row r="563">
          <cell r="A563" t="str">
            <v>BGA708</v>
          </cell>
          <cell r="B563" t="str">
            <v>40</v>
          </cell>
          <cell r="C563" t="str">
            <v>專科</v>
          </cell>
          <cell r="D563" t="str">
            <v>1022</v>
          </cell>
          <cell r="E563" t="str">
            <v>工程師</v>
          </cell>
          <cell r="F563" t="str">
            <v>1I-1</v>
          </cell>
          <cell r="G563" t="str">
            <v>常日班(間--8:00上班)</v>
          </cell>
          <cell r="H563" t="str">
            <v>BGA718</v>
          </cell>
          <cell r="I563" t="str">
            <v>電源事業處電源研發處工程支援部一課</v>
          </cell>
          <cell r="J563">
            <v>2610</v>
          </cell>
          <cell r="K563" t="str">
            <v>802836</v>
          </cell>
          <cell r="L563" t="str">
            <v>梁弘昌</v>
          </cell>
          <cell r="M563" t="str">
            <v>LIANG, HUNG-CHANG</v>
          </cell>
          <cell r="O563" t="str">
            <v>N121559377</v>
          </cell>
          <cell r="P563" t="str">
            <v>台灣省彰化縣</v>
          </cell>
          <cell r="Q563">
            <v>27416</v>
          </cell>
          <cell r="R563" t="str">
            <v>N</v>
          </cell>
          <cell r="S563" t="str">
            <v>中華民國</v>
          </cell>
          <cell r="U563" t="str">
            <v>M</v>
          </cell>
          <cell r="V563" t="str">
            <v>彰化縣秀水鄉民生街６２３巷５弄８樓</v>
          </cell>
          <cell r="W563" t="str">
            <v>04-7691532</v>
          </cell>
          <cell r="X563" t="str">
            <v>彰化縣秀水鄉民生街６２３巷５弄８樓</v>
          </cell>
          <cell r="Y563" t="str">
            <v>0928665506</v>
          </cell>
          <cell r="Z563" t="str">
            <v>Y</v>
          </cell>
          <cell r="AE563">
            <v>7</v>
          </cell>
          <cell r="AF563" t="str">
            <v>1996</v>
          </cell>
          <cell r="AG563" t="str">
            <v>電機工程科</v>
          </cell>
          <cell r="AH563" t="str">
            <v>雲林工專</v>
          </cell>
          <cell r="AJ563" t="str">
            <v>正常</v>
          </cell>
          <cell r="AK563">
            <v>36612</v>
          </cell>
          <cell r="AL563">
            <v>36612</v>
          </cell>
          <cell r="AM563">
            <v>36704</v>
          </cell>
          <cell r="AN563">
            <v>1310</v>
          </cell>
          <cell r="AO563">
            <v>0</v>
          </cell>
          <cell r="AP563">
            <v>2</v>
          </cell>
          <cell r="AQ563">
            <v>28</v>
          </cell>
          <cell r="AR563">
            <v>83</v>
          </cell>
          <cell r="AT563">
            <v>22</v>
          </cell>
          <cell r="AU563">
            <v>183</v>
          </cell>
          <cell r="AV563" t="str">
            <v>04717981</v>
          </cell>
          <cell r="AW563" t="str">
            <v>間接</v>
          </cell>
          <cell r="AX563" t="str">
            <v>工程職</v>
          </cell>
          <cell r="AY563" t="str">
            <v>一般員工</v>
          </cell>
          <cell r="BA563" t="str">
            <v>1.000000000000000</v>
          </cell>
          <cell r="BB563" t="str">
            <v>1.000000000000000</v>
          </cell>
          <cell r="BD563">
            <v>2</v>
          </cell>
          <cell r="BE563" t="str">
            <v>N</v>
          </cell>
          <cell r="BF563">
            <v>0</v>
          </cell>
          <cell r="BG563" t="str">
            <v>N</v>
          </cell>
          <cell r="BK563" t="str">
            <v>Y</v>
          </cell>
          <cell r="BL563" t="str">
            <v>O</v>
          </cell>
          <cell r="BN563" t="str">
            <v>N</v>
          </cell>
          <cell r="BQ563" t="str">
            <v>0:其他</v>
          </cell>
          <cell r="BR563" t="str">
            <v>A:廠商</v>
          </cell>
          <cell r="BU563" t="str">
            <v>M20011238</v>
          </cell>
          <cell r="BW563" t="str">
            <v>174</v>
          </cell>
          <cell r="BX563" t="str">
            <v>彰化縣秀水鄉民生街６２３巷５弄８樓</v>
          </cell>
          <cell r="BY563" t="str">
            <v>彰化縣秀水鄉民生街６２３巷５弄８樓</v>
          </cell>
          <cell r="CB563">
            <v>36612</v>
          </cell>
          <cell r="CE563" t="str">
            <v>504</v>
          </cell>
          <cell r="CH563" t="str">
            <v>.000000000000000</v>
          </cell>
          <cell r="CI563" t="str">
            <v>Y</v>
          </cell>
          <cell r="CK563" t="str">
            <v>504</v>
          </cell>
          <cell r="CL563" t="str">
            <v>C</v>
          </cell>
          <cell r="CP563" t="str">
            <v>N</v>
          </cell>
          <cell r="CR563">
            <v>183</v>
          </cell>
          <cell r="CS563" t="str">
            <v>RD技委會</v>
          </cell>
          <cell r="CT563">
            <v>0</v>
          </cell>
          <cell r="CU563">
            <v>0</v>
          </cell>
          <cell r="CV563" t="str">
            <v>N</v>
          </cell>
        </row>
        <row r="564">
          <cell r="A564" t="str">
            <v>BGA708</v>
          </cell>
          <cell r="B564" t="str">
            <v>40</v>
          </cell>
          <cell r="C564" t="str">
            <v>專科</v>
          </cell>
          <cell r="D564" t="str">
            <v>1022</v>
          </cell>
          <cell r="E564" t="str">
            <v>工程師</v>
          </cell>
          <cell r="F564" t="str">
            <v>1I-1</v>
          </cell>
          <cell r="G564" t="str">
            <v>常日班(間--8:00上班)</v>
          </cell>
          <cell r="H564" t="str">
            <v>BGA718</v>
          </cell>
          <cell r="I564" t="str">
            <v>電源事業處電源研發處工程支援部一課</v>
          </cell>
          <cell r="J564">
            <v>3162</v>
          </cell>
          <cell r="K564" t="str">
            <v>803168</v>
          </cell>
          <cell r="L564" t="str">
            <v>羅玉雲</v>
          </cell>
          <cell r="M564" t="str">
            <v>LUO YU-YUN</v>
          </cell>
          <cell r="O564" t="str">
            <v>J220961096</v>
          </cell>
          <cell r="P564" t="str">
            <v>台灣省新竹縣</v>
          </cell>
          <cell r="Q564">
            <v>27138</v>
          </cell>
          <cell r="R564" t="str">
            <v>N</v>
          </cell>
          <cell r="S564" t="str">
            <v>中華民國</v>
          </cell>
          <cell r="U564" t="str">
            <v>F</v>
          </cell>
          <cell r="V564" t="str">
            <v>新竹縣竹北市新庄里８鄰新寮街１９６巷５９弄１２號</v>
          </cell>
          <cell r="W564" t="str">
            <v>03-5564898</v>
          </cell>
          <cell r="X564" t="str">
            <v>新竹縣竹北市新庄里８鄰新寮街１９６巷５９弄１２號</v>
          </cell>
          <cell r="Y564" t="str">
            <v>03-5564898</v>
          </cell>
          <cell r="Z564" t="str">
            <v>Y</v>
          </cell>
          <cell r="AC564" t="str">
            <v>羅火珍</v>
          </cell>
          <cell r="AD564" t="str">
            <v>0932923175</v>
          </cell>
          <cell r="AE564">
            <v>7</v>
          </cell>
          <cell r="AF564" t="str">
            <v>1995</v>
          </cell>
          <cell r="AG564" t="str">
            <v>電子工程科</v>
          </cell>
          <cell r="AH564" t="str">
            <v>大華工專</v>
          </cell>
          <cell r="AJ564" t="str">
            <v>正常</v>
          </cell>
          <cell r="AK564">
            <v>36703</v>
          </cell>
          <cell r="AL564">
            <v>36703</v>
          </cell>
          <cell r="AM564">
            <v>36795</v>
          </cell>
          <cell r="AN564">
            <v>1310</v>
          </cell>
          <cell r="AO564">
            <v>0</v>
          </cell>
          <cell r="AP564">
            <v>2</v>
          </cell>
          <cell r="AQ564">
            <v>28</v>
          </cell>
          <cell r="AR564">
            <v>83</v>
          </cell>
          <cell r="AT564">
            <v>22</v>
          </cell>
          <cell r="AU564">
            <v>183</v>
          </cell>
          <cell r="AV564" t="str">
            <v>04642668</v>
          </cell>
          <cell r="AW564" t="str">
            <v>間接</v>
          </cell>
          <cell r="AX564" t="str">
            <v>工程職</v>
          </cell>
          <cell r="AY564" t="str">
            <v>一般員工</v>
          </cell>
          <cell r="BA564" t="str">
            <v>1.000000000000000</v>
          </cell>
          <cell r="BB564" t="str">
            <v>1.000000000000000</v>
          </cell>
          <cell r="BD564">
            <v>3.5</v>
          </cell>
          <cell r="BE564" t="str">
            <v>N</v>
          </cell>
          <cell r="BG564" t="str">
            <v>N</v>
          </cell>
          <cell r="BK564" t="str">
            <v>Y</v>
          </cell>
          <cell r="BL564" t="str">
            <v>A</v>
          </cell>
          <cell r="BN564" t="str">
            <v>N</v>
          </cell>
          <cell r="BQ564" t="str">
            <v>0:其他</v>
          </cell>
          <cell r="BR564" t="str">
            <v>A:廠商</v>
          </cell>
          <cell r="BS564" t="str">
            <v>台灣省新竹縣</v>
          </cell>
          <cell r="BT564" t="str">
            <v>2:研發</v>
          </cell>
          <cell r="BU564" t="str">
            <v>M15089368</v>
          </cell>
          <cell r="BV564" t="str">
            <v>TW</v>
          </cell>
          <cell r="BW564" t="str">
            <v>174</v>
          </cell>
          <cell r="BX564" t="str">
            <v>新竹縣竹北市新庄里８鄰新寮街１９６巷５９弄１２號</v>
          </cell>
          <cell r="BY564" t="str">
            <v>新竹縣竹北市新庄里８鄰新寮街１９６巷５９弄１２號</v>
          </cell>
          <cell r="BZ564" t="str">
            <v>4:專科</v>
          </cell>
          <cell r="CB564">
            <v>36703</v>
          </cell>
          <cell r="CE564" t="str">
            <v>302</v>
          </cell>
          <cell r="CI564" t="str">
            <v>Y</v>
          </cell>
          <cell r="CK564" t="str">
            <v>302</v>
          </cell>
          <cell r="CL564" t="str">
            <v>C</v>
          </cell>
          <cell r="CP564" t="str">
            <v>N</v>
          </cell>
          <cell r="CR564">
            <v>176</v>
          </cell>
          <cell r="CS564" t="str">
            <v>RD技委會</v>
          </cell>
          <cell r="CT564">
            <v>0</v>
          </cell>
          <cell r="CU564">
            <v>0</v>
          </cell>
          <cell r="CV564" t="str">
            <v>N</v>
          </cell>
        </row>
        <row r="565">
          <cell r="A565" t="str">
            <v>BGA708</v>
          </cell>
          <cell r="B565" t="str">
            <v>40</v>
          </cell>
          <cell r="C565" t="str">
            <v>專科</v>
          </cell>
          <cell r="D565" t="str">
            <v>1022</v>
          </cell>
          <cell r="E565" t="str">
            <v>工程師</v>
          </cell>
          <cell r="F565" t="str">
            <v>1I-1</v>
          </cell>
          <cell r="G565" t="str">
            <v>常日班(間--8:00上班)</v>
          </cell>
          <cell r="H565" t="str">
            <v>BGA728</v>
          </cell>
          <cell r="I565" t="str">
            <v>電源事業處電源研發處工程支援部二課</v>
          </cell>
          <cell r="J565">
            <v>1225</v>
          </cell>
          <cell r="K565" t="str">
            <v>801319</v>
          </cell>
          <cell r="L565" t="str">
            <v>許淑貞</v>
          </cell>
          <cell r="O565" t="str">
            <v>F222711304</v>
          </cell>
          <cell r="P565" t="str">
            <v>台灣省台北縣</v>
          </cell>
          <cell r="Q565">
            <v>25472</v>
          </cell>
          <cell r="R565" t="str">
            <v>Y</v>
          </cell>
          <cell r="S565" t="str">
            <v>中華民國</v>
          </cell>
          <cell r="U565" t="str">
            <v>F</v>
          </cell>
          <cell r="V565" t="str">
            <v>台北市萬華區新安里５鄰萬大路１３７巷２號５樓</v>
          </cell>
          <cell r="W565" t="str">
            <v>0223053373</v>
          </cell>
          <cell r="X565" t="str">
            <v>台北市萬華區新安里５鄰萬大路１３７巷２號５樓</v>
          </cell>
          <cell r="Z565" t="str">
            <v>Y</v>
          </cell>
          <cell r="AE565">
            <v>7</v>
          </cell>
          <cell r="AF565" t="str">
            <v>1993</v>
          </cell>
          <cell r="AG565" t="str">
            <v>電子科</v>
          </cell>
          <cell r="AH565" t="str">
            <v>台北工專</v>
          </cell>
          <cell r="AI565" t="str">
            <v>Switch P/S Design,PCB Layout</v>
          </cell>
          <cell r="AJ565" t="str">
            <v>正常</v>
          </cell>
          <cell r="AK565">
            <v>35856</v>
          </cell>
          <cell r="AL565">
            <v>35856</v>
          </cell>
          <cell r="AM565">
            <v>35948</v>
          </cell>
          <cell r="AN565">
            <v>1311</v>
          </cell>
          <cell r="AO565">
            <v>0</v>
          </cell>
          <cell r="AP565">
            <v>4</v>
          </cell>
          <cell r="AQ565">
            <v>28</v>
          </cell>
          <cell r="AR565">
            <v>83</v>
          </cell>
          <cell r="AT565">
            <v>22</v>
          </cell>
          <cell r="AU565">
            <v>183</v>
          </cell>
          <cell r="AV565" t="str">
            <v>04642015</v>
          </cell>
          <cell r="AW565" t="str">
            <v>間接</v>
          </cell>
          <cell r="AX565" t="str">
            <v>工程職</v>
          </cell>
          <cell r="AY565" t="str">
            <v>一般員工</v>
          </cell>
          <cell r="BA565" t="str">
            <v>1.000000000000000</v>
          </cell>
          <cell r="BB565" t="str">
            <v>1.000000000000000</v>
          </cell>
          <cell r="BD565">
            <v>0</v>
          </cell>
          <cell r="BE565" t="str">
            <v>N</v>
          </cell>
          <cell r="BF565">
            <v>0</v>
          </cell>
          <cell r="BG565" t="str">
            <v>N</v>
          </cell>
          <cell r="BK565" t="str">
            <v>Y</v>
          </cell>
          <cell r="BL565" t="str">
            <v>B</v>
          </cell>
          <cell r="BN565" t="str">
            <v>N</v>
          </cell>
          <cell r="BQ565" t="str">
            <v>0:其他</v>
          </cell>
          <cell r="BR565" t="str">
            <v>A:廠商</v>
          </cell>
          <cell r="BW565" t="str">
            <v>174</v>
          </cell>
          <cell r="BX565" t="str">
            <v>台北市萬華區新安里５鄰萬大路１３７巷２號５樓</v>
          </cell>
          <cell r="BY565" t="str">
            <v>台北市萬華區新安里５鄰萬大路１３７巷２號５樓</v>
          </cell>
          <cell r="CB565">
            <v>35856</v>
          </cell>
          <cell r="CE565" t="str">
            <v>108</v>
          </cell>
          <cell r="CH565" t="str">
            <v>.000000000000000</v>
          </cell>
          <cell r="CI565" t="str">
            <v>Y</v>
          </cell>
          <cell r="CK565" t="str">
            <v>108</v>
          </cell>
          <cell r="CL565" t="str">
            <v>C</v>
          </cell>
          <cell r="CP565" t="str">
            <v>N</v>
          </cell>
          <cell r="CR565">
            <v>176</v>
          </cell>
          <cell r="CS565" t="str">
            <v>RD技委會</v>
          </cell>
          <cell r="CT565">
            <v>0</v>
          </cell>
          <cell r="CU565">
            <v>0</v>
          </cell>
          <cell r="CV565" t="str">
            <v>N</v>
          </cell>
        </row>
        <row r="566">
          <cell r="A566" t="str">
            <v>BGA708</v>
          </cell>
          <cell r="B566" t="str">
            <v>40</v>
          </cell>
          <cell r="C566" t="str">
            <v>專科</v>
          </cell>
          <cell r="D566" t="str">
            <v>1022</v>
          </cell>
          <cell r="E566" t="str">
            <v>工程師</v>
          </cell>
          <cell r="F566" t="str">
            <v>1I-1</v>
          </cell>
          <cell r="G566" t="str">
            <v>常日班(間--8:00上班)</v>
          </cell>
          <cell r="H566" t="str">
            <v>BGA728</v>
          </cell>
          <cell r="I566" t="str">
            <v>電源事業處電源研發處工程支援部二課</v>
          </cell>
          <cell r="J566">
            <v>4074</v>
          </cell>
          <cell r="K566" t="str">
            <v>804074</v>
          </cell>
          <cell r="L566" t="str">
            <v>葉霙萩</v>
          </cell>
          <cell r="O566" t="str">
            <v>K221052604</v>
          </cell>
          <cell r="P566" t="str">
            <v>台灣省苗栗縣</v>
          </cell>
          <cell r="Q566">
            <v>24852</v>
          </cell>
          <cell r="R566" t="str">
            <v>Y</v>
          </cell>
          <cell r="S566" t="str">
            <v>中華民國</v>
          </cell>
          <cell r="U566" t="str">
            <v>F</v>
          </cell>
          <cell r="V566" t="str">
            <v>台北縣中和市圓通路２９７巷９弄２６號９樓</v>
          </cell>
          <cell r="W566" t="str">
            <v>02-22489926</v>
          </cell>
          <cell r="X566" t="str">
            <v>台北縣中和市圓通路２９７巷９弄２６號９樓</v>
          </cell>
          <cell r="Y566" t="str">
            <v>02-22489926</v>
          </cell>
          <cell r="Z566" t="str">
            <v>Y</v>
          </cell>
          <cell r="AB566" t="str">
            <v>0936209155</v>
          </cell>
          <cell r="AC566" t="str">
            <v>胡寧康</v>
          </cell>
          <cell r="AD566" t="str">
            <v>02-22489926</v>
          </cell>
          <cell r="AE566">
            <v>7</v>
          </cell>
          <cell r="AF566" t="str">
            <v>1989</v>
          </cell>
          <cell r="AG566" t="str">
            <v>電子工程科</v>
          </cell>
          <cell r="AH566" t="str">
            <v>萬能工專</v>
          </cell>
          <cell r="AJ566" t="str">
            <v>正常</v>
          </cell>
          <cell r="AK566">
            <v>37249</v>
          </cell>
          <cell r="AL566">
            <v>37249</v>
          </cell>
          <cell r="AM566">
            <v>37339</v>
          </cell>
          <cell r="AN566">
            <v>1311</v>
          </cell>
          <cell r="AO566">
            <v>0</v>
          </cell>
          <cell r="AP566">
            <v>4</v>
          </cell>
          <cell r="AQ566">
            <v>28</v>
          </cell>
          <cell r="AR566">
            <v>83</v>
          </cell>
          <cell r="AT566">
            <v>23</v>
          </cell>
          <cell r="AU566">
            <v>183</v>
          </cell>
          <cell r="AV566" t="str">
            <v>04763276</v>
          </cell>
          <cell r="AW566" t="str">
            <v>間接</v>
          </cell>
          <cell r="AX566" t="str">
            <v>工程職</v>
          </cell>
          <cell r="AY566" t="str">
            <v>一般員工</v>
          </cell>
          <cell r="BA566" t="str">
            <v>1.000000000000000</v>
          </cell>
          <cell r="BB566" t="str">
            <v>1.000000000000000</v>
          </cell>
          <cell r="BD566">
            <v>9</v>
          </cell>
          <cell r="BE566" t="str">
            <v>N</v>
          </cell>
          <cell r="BG566" t="str">
            <v>N</v>
          </cell>
          <cell r="BK566" t="str">
            <v>Y</v>
          </cell>
          <cell r="BL566" t="str">
            <v>B</v>
          </cell>
          <cell r="BN566" t="str">
            <v>N</v>
          </cell>
          <cell r="BQ566" t="str">
            <v>0:其他</v>
          </cell>
          <cell r="BR566" t="str">
            <v>A:廠商</v>
          </cell>
          <cell r="BS566" t="str">
            <v>542203</v>
          </cell>
          <cell r="BT566" t="str">
            <v>2:研發</v>
          </cell>
          <cell r="BV566" t="str">
            <v>TW</v>
          </cell>
          <cell r="BW566" t="str">
            <v>174</v>
          </cell>
          <cell r="BX566" t="str">
            <v>台北縣中和市圓通路２９７巷９弄２６號９樓</v>
          </cell>
          <cell r="BY566" t="str">
            <v>台北縣中和市圓通路２９７巷９弄２６號９樓</v>
          </cell>
          <cell r="BZ566" t="str">
            <v>4:專科</v>
          </cell>
          <cell r="CA566" t="str">
            <v>1:國內</v>
          </cell>
          <cell r="CB566">
            <v>37249</v>
          </cell>
          <cell r="CE566" t="str">
            <v>235</v>
          </cell>
          <cell r="CK566" t="str">
            <v>235</v>
          </cell>
          <cell r="CL566" t="str">
            <v>C</v>
          </cell>
          <cell r="CP566" t="str">
            <v>N</v>
          </cell>
          <cell r="CR566">
            <v>176</v>
          </cell>
          <cell r="CS566" t="str">
            <v>RD技委會</v>
          </cell>
          <cell r="CT566">
            <v>0</v>
          </cell>
          <cell r="CU566">
            <v>0</v>
          </cell>
          <cell r="CV566" t="str">
            <v>N</v>
          </cell>
        </row>
        <row r="567">
          <cell r="A567" t="str">
            <v>BGA708</v>
          </cell>
          <cell r="B567" t="str">
            <v>40</v>
          </cell>
          <cell r="C567" t="str">
            <v>專科</v>
          </cell>
          <cell r="D567" t="str">
            <v>1022</v>
          </cell>
          <cell r="E567" t="str">
            <v>工程師</v>
          </cell>
          <cell r="F567" t="str">
            <v>1I-1</v>
          </cell>
          <cell r="G567" t="str">
            <v>常日班(間--8:00上班)</v>
          </cell>
          <cell r="H567" t="str">
            <v>BGA728</v>
          </cell>
          <cell r="I567" t="str">
            <v>電源事業處電源研發處工程支援部二課</v>
          </cell>
          <cell r="J567">
            <v>5136</v>
          </cell>
          <cell r="K567" t="str">
            <v>804642</v>
          </cell>
          <cell r="L567" t="str">
            <v>鄭麗蓮</v>
          </cell>
          <cell r="O567" t="str">
            <v>W200352100</v>
          </cell>
          <cell r="P567" t="str">
            <v>福建省金門縣</v>
          </cell>
          <cell r="Q567">
            <v>27722</v>
          </cell>
          <cell r="R567" t="str">
            <v>N</v>
          </cell>
          <cell r="S567" t="str">
            <v>中華民國</v>
          </cell>
          <cell r="U567" t="str">
            <v>F</v>
          </cell>
          <cell r="V567" t="str">
            <v>金門縣金湖鎮下莊中興路３３號</v>
          </cell>
          <cell r="W567" t="str">
            <v>02-22652885</v>
          </cell>
          <cell r="X567" t="str">
            <v>台北縣土城市金城路三段１８２之１號３樓</v>
          </cell>
          <cell r="Y567" t="str">
            <v>02-22652885</v>
          </cell>
          <cell r="Z567" t="str">
            <v>Y</v>
          </cell>
          <cell r="AB567" t="str">
            <v>0937093433</v>
          </cell>
          <cell r="AC567" t="str">
            <v>王昌華</v>
          </cell>
          <cell r="AD567" t="str">
            <v>0928896804</v>
          </cell>
          <cell r="AE567">
            <v>7</v>
          </cell>
          <cell r="AF567" t="str">
            <v>1998</v>
          </cell>
          <cell r="AG567" t="str">
            <v>電子工程科計算機工程組</v>
          </cell>
          <cell r="AH567" t="str">
            <v>華夏工專</v>
          </cell>
          <cell r="AJ567" t="str">
            <v>正常</v>
          </cell>
          <cell r="AK567">
            <v>37774</v>
          </cell>
          <cell r="AL567">
            <v>37774</v>
          </cell>
          <cell r="AM567">
            <v>37866</v>
          </cell>
          <cell r="AN567">
            <v>1311</v>
          </cell>
          <cell r="AO567">
            <v>0</v>
          </cell>
          <cell r="AP567">
            <v>4</v>
          </cell>
          <cell r="AQ567">
            <v>28</v>
          </cell>
          <cell r="AR567">
            <v>83</v>
          </cell>
          <cell r="AT567">
            <v>21</v>
          </cell>
          <cell r="AU567">
            <v>183</v>
          </cell>
          <cell r="AV567" t="str">
            <v>04746336</v>
          </cell>
          <cell r="AW567" t="str">
            <v>間接</v>
          </cell>
          <cell r="AX567" t="str">
            <v>工程職</v>
          </cell>
          <cell r="AY567" t="str">
            <v>一般員工</v>
          </cell>
          <cell r="BA567" t="str">
            <v>1.000000000000000</v>
          </cell>
          <cell r="BB567" t="str">
            <v>1.000000000000000</v>
          </cell>
          <cell r="BD567">
            <v>5.4</v>
          </cell>
          <cell r="BE567" t="str">
            <v>N</v>
          </cell>
          <cell r="BG567" t="str">
            <v>N</v>
          </cell>
          <cell r="BK567" t="str">
            <v>Y</v>
          </cell>
          <cell r="BL567" t="str">
            <v>A</v>
          </cell>
          <cell r="BN567" t="str">
            <v>N</v>
          </cell>
          <cell r="BQ567" t="str">
            <v>1:新增</v>
          </cell>
          <cell r="BR567" t="str">
            <v>A:廠商</v>
          </cell>
          <cell r="BS567" t="str">
            <v>542203</v>
          </cell>
          <cell r="BT567" t="str">
            <v>2:研發</v>
          </cell>
          <cell r="BV567" t="str">
            <v>TW</v>
          </cell>
          <cell r="BW567" t="str">
            <v>174</v>
          </cell>
          <cell r="BX567" t="str">
            <v>台北縣土城市金城路三段１８２之１號３樓</v>
          </cell>
          <cell r="BY567" t="str">
            <v>金門縣金湖鎮下莊中興路３３號</v>
          </cell>
          <cell r="BZ567" t="str">
            <v>4:專科</v>
          </cell>
          <cell r="CA567" t="str">
            <v>1:國內</v>
          </cell>
          <cell r="CB567">
            <v>37774</v>
          </cell>
          <cell r="CE567" t="str">
            <v>891</v>
          </cell>
          <cell r="CK567" t="str">
            <v>236</v>
          </cell>
          <cell r="CL567" t="str">
            <v>C</v>
          </cell>
          <cell r="CP567" t="str">
            <v>N</v>
          </cell>
          <cell r="CR567">
            <v>176</v>
          </cell>
          <cell r="CS567" t="str">
            <v>RD技委會</v>
          </cell>
          <cell r="CT567">
            <v>0</v>
          </cell>
          <cell r="CU567">
            <v>0</v>
          </cell>
          <cell r="CV567" t="str">
            <v>N</v>
          </cell>
        </row>
        <row r="568">
          <cell r="A568" t="str">
            <v>BGA808</v>
          </cell>
          <cell r="B568" t="str">
            <v>30</v>
          </cell>
          <cell r="C568" t="str">
            <v>學士</v>
          </cell>
          <cell r="D568" t="str">
            <v>1022</v>
          </cell>
          <cell r="E568" t="str">
            <v>工程師</v>
          </cell>
          <cell r="F568" t="str">
            <v>1I-1</v>
          </cell>
          <cell r="G568" t="str">
            <v>常日班(間--8:00上班)</v>
          </cell>
          <cell r="H568" t="str">
            <v>BGA818</v>
          </cell>
          <cell r="I568" t="str">
            <v>電源事業處電源研發處系統驗證部一課</v>
          </cell>
          <cell r="J568">
            <v>7905</v>
          </cell>
          <cell r="K568" t="str">
            <v>804225</v>
          </cell>
          <cell r="L568" t="str">
            <v>林益民</v>
          </cell>
          <cell r="O568" t="str">
            <v>F124126221</v>
          </cell>
          <cell r="Q568">
            <v>28194</v>
          </cell>
          <cell r="R568" t="str">
            <v>N</v>
          </cell>
          <cell r="S568" t="str">
            <v>中華民國</v>
          </cell>
          <cell r="U568" t="str">
            <v>M</v>
          </cell>
          <cell r="V568" t="str">
            <v>台北縣土城市清水里５鄰青雲路２９５巷１６弄４２號３樓</v>
          </cell>
          <cell r="W568" t="str">
            <v>02-22704403</v>
          </cell>
          <cell r="X568" t="str">
            <v>台北縣土城市清水里５鄰青雲路２９５巷１６弄４２號３樓</v>
          </cell>
          <cell r="Y568" t="str">
            <v>0928-283976</v>
          </cell>
          <cell r="Z568" t="str">
            <v>Y</v>
          </cell>
          <cell r="AB568" t="str">
            <v>0928-283976</v>
          </cell>
          <cell r="AE568">
            <v>5</v>
          </cell>
          <cell r="AF568" t="str">
            <v>2003</v>
          </cell>
          <cell r="AG568" t="str">
            <v>電子工程系</v>
          </cell>
          <cell r="AH568" t="str">
            <v>萬能技術學院</v>
          </cell>
          <cell r="AJ568" t="str">
            <v>正常</v>
          </cell>
          <cell r="AK568">
            <v>37368</v>
          </cell>
          <cell r="AL568">
            <v>37368</v>
          </cell>
          <cell r="AM568">
            <v>37459</v>
          </cell>
          <cell r="AN568">
            <v>1312</v>
          </cell>
          <cell r="AO568">
            <v>0</v>
          </cell>
          <cell r="AP568">
            <v>2</v>
          </cell>
          <cell r="AQ568">
            <v>28</v>
          </cell>
          <cell r="AR568">
            <v>83</v>
          </cell>
          <cell r="AT568">
            <v>21</v>
          </cell>
          <cell r="AU568">
            <v>187</v>
          </cell>
          <cell r="AV568" t="str">
            <v>04762033</v>
          </cell>
          <cell r="AW568" t="str">
            <v>間接</v>
          </cell>
          <cell r="AX568" t="str">
            <v>工程職</v>
          </cell>
          <cell r="AY568" t="str">
            <v>一般員工</v>
          </cell>
          <cell r="BA568" t="str">
            <v>1.000000000000000</v>
          </cell>
          <cell r="BB568" t="str">
            <v>1.000000000000000</v>
          </cell>
          <cell r="BD568">
            <v>1.5</v>
          </cell>
          <cell r="BE568" t="str">
            <v>N</v>
          </cell>
          <cell r="BF568">
            <v>0</v>
          </cell>
          <cell r="BG568" t="str">
            <v>N</v>
          </cell>
          <cell r="BK568" t="str">
            <v>Y</v>
          </cell>
          <cell r="BN568" t="str">
            <v>N</v>
          </cell>
          <cell r="BO568" t="str">
            <v>N</v>
          </cell>
          <cell r="BQ568" t="str">
            <v>離職</v>
          </cell>
          <cell r="BR568" t="str">
            <v>A:廠商</v>
          </cell>
          <cell r="BV568" t="str">
            <v>TW</v>
          </cell>
          <cell r="BX568" t="str">
            <v>台北縣土城市清水里５鄰青雲路２９５巷１６弄４２號３樓</v>
          </cell>
          <cell r="BY568" t="str">
            <v>台北縣土城市清水里５鄰青雲路２９５巷１６弄４２號３樓</v>
          </cell>
          <cell r="CB568">
            <v>37368</v>
          </cell>
          <cell r="CE568" t="str">
            <v>236</v>
          </cell>
          <cell r="CK568" t="str">
            <v>236</v>
          </cell>
          <cell r="CL568" t="str">
            <v>C</v>
          </cell>
          <cell r="CP568" t="str">
            <v>N</v>
          </cell>
          <cell r="CR568">
            <v>0</v>
          </cell>
          <cell r="CT568">
            <v>0</v>
          </cell>
          <cell r="CU568">
            <v>0</v>
          </cell>
        </row>
        <row r="569">
          <cell r="A569" t="str">
            <v>BGA808</v>
          </cell>
          <cell r="B569" t="str">
            <v>30</v>
          </cell>
          <cell r="C569" t="str">
            <v>學士</v>
          </cell>
          <cell r="D569" t="str">
            <v>1022</v>
          </cell>
          <cell r="E569" t="str">
            <v>工程師</v>
          </cell>
          <cell r="F569" t="str">
            <v>1I-1</v>
          </cell>
          <cell r="G569" t="str">
            <v>常日班(間--8:00上班)</v>
          </cell>
          <cell r="H569" t="str">
            <v>BGA828</v>
          </cell>
          <cell r="I569" t="str">
            <v>電源事業處電源研發處系統驗證部二課</v>
          </cell>
          <cell r="J569">
            <v>5414</v>
          </cell>
          <cell r="K569" t="str">
            <v>808230</v>
          </cell>
          <cell r="L569" t="str">
            <v>林裕鈞</v>
          </cell>
          <cell r="O569" t="str">
            <v>M121813820</v>
          </cell>
          <cell r="P569" t="str">
            <v>台灣省台中縣</v>
          </cell>
          <cell r="Q569">
            <v>29817</v>
          </cell>
          <cell r="R569" t="str">
            <v>N</v>
          </cell>
          <cell r="S569" t="str">
            <v>中華民國</v>
          </cell>
          <cell r="U569" t="str">
            <v>M</v>
          </cell>
          <cell r="V569" t="str">
            <v>台中縣新社鄉中和街四段１６６巷７號</v>
          </cell>
          <cell r="W569" t="str">
            <v>04-22730995</v>
          </cell>
          <cell r="X569" t="str">
            <v>台中縣新社鄉中和街四段１６６巷７號</v>
          </cell>
          <cell r="Y569" t="str">
            <v>04-22730995</v>
          </cell>
          <cell r="Z569" t="str">
            <v>Y</v>
          </cell>
          <cell r="AC569" t="str">
            <v>徐美雲</v>
          </cell>
          <cell r="AD569" t="str">
            <v>0932566659</v>
          </cell>
          <cell r="AE569">
            <v>5</v>
          </cell>
          <cell r="AF569" t="str">
            <v>2003</v>
          </cell>
          <cell r="AG569" t="str">
            <v>電子系</v>
          </cell>
          <cell r="AH569" t="str">
            <v>勤益技術學院</v>
          </cell>
          <cell r="AJ569" t="str">
            <v>正常</v>
          </cell>
          <cell r="AK569">
            <v>37837</v>
          </cell>
          <cell r="AL569">
            <v>37837</v>
          </cell>
          <cell r="AM569">
            <v>37929</v>
          </cell>
          <cell r="AN569">
            <v>1313</v>
          </cell>
          <cell r="AO569">
            <v>0</v>
          </cell>
          <cell r="AP569">
            <v>2</v>
          </cell>
          <cell r="AQ569">
            <v>28</v>
          </cell>
          <cell r="AR569">
            <v>83</v>
          </cell>
          <cell r="AT569">
            <v>21</v>
          </cell>
          <cell r="AU569">
            <v>187</v>
          </cell>
          <cell r="AV569" t="str">
            <v>04752900</v>
          </cell>
          <cell r="AW569" t="str">
            <v>間接</v>
          </cell>
          <cell r="AX569" t="str">
            <v>工程職</v>
          </cell>
          <cell r="AY569" t="str">
            <v>一般員工</v>
          </cell>
          <cell r="BA569" t="str">
            <v>1.000000000000000</v>
          </cell>
          <cell r="BB569" t="str">
            <v>1.000000000000000</v>
          </cell>
          <cell r="BD569">
            <v>0</v>
          </cell>
          <cell r="BE569" t="str">
            <v>N</v>
          </cell>
          <cell r="BG569" t="str">
            <v>N</v>
          </cell>
          <cell r="BK569" t="str">
            <v>Y</v>
          </cell>
          <cell r="BL569" t="str">
            <v>O</v>
          </cell>
          <cell r="BN569" t="str">
            <v>N</v>
          </cell>
          <cell r="BQ569" t="str">
            <v>1:新增</v>
          </cell>
          <cell r="BR569" t="str">
            <v>A:廠商</v>
          </cell>
          <cell r="BS569" t="str">
            <v>542203</v>
          </cell>
          <cell r="BT569" t="str">
            <v>4:技術</v>
          </cell>
          <cell r="BV569" t="str">
            <v>TW</v>
          </cell>
          <cell r="BW569" t="str">
            <v>174</v>
          </cell>
          <cell r="BX569" t="str">
            <v>台中縣新社鄉中和街四段１６６巷７號</v>
          </cell>
          <cell r="BY569" t="str">
            <v>台中縣新社鄉中和街四段１６６巷７號</v>
          </cell>
          <cell r="BZ569" t="str">
            <v>3:學士</v>
          </cell>
          <cell r="CA569" t="str">
            <v>1:國內</v>
          </cell>
          <cell r="CB569">
            <v>37837</v>
          </cell>
          <cell r="CE569" t="str">
            <v>426</v>
          </cell>
          <cell r="CK569" t="str">
            <v>426</v>
          </cell>
          <cell r="CL569" t="str">
            <v>C</v>
          </cell>
          <cell r="CM569">
            <v>35</v>
          </cell>
          <cell r="CP569" t="str">
            <v>N</v>
          </cell>
          <cell r="CR569">
            <v>183</v>
          </cell>
          <cell r="CS569" t="str">
            <v>RD技委會</v>
          </cell>
          <cell r="CT569">
            <v>0</v>
          </cell>
          <cell r="CU569">
            <v>0</v>
          </cell>
          <cell r="CV569" t="str">
            <v>N</v>
          </cell>
        </row>
        <row r="570">
          <cell r="A570" t="str">
            <v>BGA808</v>
          </cell>
          <cell r="B570" t="str">
            <v>30</v>
          </cell>
          <cell r="C570" t="str">
            <v>學士</v>
          </cell>
          <cell r="D570" t="str">
            <v>1022</v>
          </cell>
          <cell r="E570" t="str">
            <v>工程師</v>
          </cell>
          <cell r="F570" t="str">
            <v>1I-1</v>
          </cell>
          <cell r="G570" t="str">
            <v>常日班(間--8:00上班)</v>
          </cell>
          <cell r="H570" t="str">
            <v>BGA828</v>
          </cell>
          <cell r="I570" t="str">
            <v>電源事業處電源研發處系統驗證部二課</v>
          </cell>
          <cell r="J570">
            <v>6463</v>
          </cell>
          <cell r="K570" t="str">
            <v>810536</v>
          </cell>
          <cell r="L570" t="str">
            <v>王永亮</v>
          </cell>
          <cell r="O570" t="str">
            <v>A120768657</v>
          </cell>
          <cell r="P570" t="str">
            <v>台北市</v>
          </cell>
          <cell r="Q570">
            <v>26852</v>
          </cell>
          <cell r="R570" t="str">
            <v>N</v>
          </cell>
          <cell r="S570" t="str">
            <v>中華民國</v>
          </cell>
          <cell r="U570" t="str">
            <v>M</v>
          </cell>
          <cell r="V570" t="str">
            <v>台北縣土城市青雲路３１３巷１號４樓</v>
          </cell>
          <cell r="W570" t="str">
            <v>02-22742850</v>
          </cell>
          <cell r="X570" t="str">
            <v>台北縣土城市青雲路３１３巷１號４樓</v>
          </cell>
          <cell r="Y570" t="str">
            <v>02-22742850</v>
          </cell>
          <cell r="Z570" t="str">
            <v>Y</v>
          </cell>
          <cell r="AB570" t="str">
            <v>0937919853</v>
          </cell>
          <cell r="AC570" t="str">
            <v>王孫評</v>
          </cell>
          <cell r="AD570" t="str">
            <v>02-22742850</v>
          </cell>
          <cell r="AE570">
            <v>5</v>
          </cell>
          <cell r="AF570" t="str">
            <v>1999</v>
          </cell>
          <cell r="AG570" t="str">
            <v>電子系</v>
          </cell>
          <cell r="AH570" t="str">
            <v>台灣科技大學</v>
          </cell>
          <cell r="AI570" t="str">
            <v>電力電子,組合語言,通信工程</v>
          </cell>
          <cell r="AJ570" t="str">
            <v>正常</v>
          </cell>
          <cell r="AK570">
            <v>38083</v>
          </cell>
          <cell r="AL570">
            <v>38083</v>
          </cell>
          <cell r="AM570">
            <v>38174</v>
          </cell>
          <cell r="AN570">
            <v>1313</v>
          </cell>
          <cell r="AO570">
            <v>0</v>
          </cell>
          <cell r="AP570">
            <v>4</v>
          </cell>
          <cell r="AQ570">
            <v>28</v>
          </cell>
          <cell r="AR570">
            <v>83</v>
          </cell>
          <cell r="AT570">
            <v>22</v>
          </cell>
          <cell r="AU570">
            <v>187</v>
          </cell>
          <cell r="AV570" t="str">
            <v>04827449</v>
          </cell>
          <cell r="AW570" t="str">
            <v>間接</v>
          </cell>
          <cell r="AX570" t="str">
            <v>工程職</v>
          </cell>
          <cell r="AY570" t="str">
            <v>一般員工</v>
          </cell>
          <cell r="BA570" t="str">
            <v>1.000000000000000</v>
          </cell>
          <cell r="BB570" t="str">
            <v>1.000000000000000</v>
          </cell>
          <cell r="BD570">
            <v>5.21</v>
          </cell>
          <cell r="BE570" t="str">
            <v>N</v>
          </cell>
          <cell r="BG570" t="str">
            <v>N</v>
          </cell>
          <cell r="BK570" t="str">
            <v>Y</v>
          </cell>
          <cell r="BL570" t="str">
            <v>B</v>
          </cell>
          <cell r="BN570" t="str">
            <v>N</v>
          </cell>
          <cell r="BQ570" t="str">
            <v>1:新增</v>
          </cell>
          <cell r="BR570" t="str">
            <v>A:廠商</v>
          </cell>
          <cell r="BS570" t="str">
            <v>542203</v>
          </cell>
          <cell r="BT570" t="str">
            <v>2:研發</v>
          </cell>
          <cell r="BV570" t="str">
            <v>TW</v>
          </cell>
          <cell r="BW570" t="str">
            <v>174</v>
          </cell>
          <cell r="BX570" t="str">
            <v>台北縣土城市青雲路３１３巷１號４樓</v>
          </cell>
          <cell r="BY570" t="str">
            <v>台北縣土城市青雲路３１３巷１號４樓</v>
          </cell>
          <cell r="BZ570" t="str">
            <v>3:學士</v>
          </cell>
          <cell r="CA570" t="str">
            <v>1:國內</v>
          </cell>
          <cell r="CB570">
            <v>38083</v>
          </cell>
          <cell r="CE570" t="str">
            <v>236</v>
          </cell>
          <cell r="CK570" t="str">
            <v>236</v>
          </cell>
          <cell r="CL570" t="str">
            <v>C</v>
          </cell>
          <cell r="CM570">
            <v>35</v>
          </cell>
          <cell r="CP570" t="str">
            <v>N</v>
          </cell>
          <cell r="CR570">
            <v>183</v>
          </cell>
          <cell r="CS570" t="str">
            <v>RD技委會</v>
          </cell>
          <cell r="CT570">
            <v>24</v>
          </cell>
          <cell r="CU570">
            <v>83</v>
          </cell>
          <cell r="CV570" t="str">
            <v>Y</v>
          </cell>
        </row>
        <row r="571">
          <cell r="A571" t="str">
            <v>BGA808</v>
          </cell>
          <cell r="B571" t="str">
            <v>30</v>
          </cell>
          <cell r="C571" t="str">
            <v>學士</v>
          </cell>
          <cell r="D571" t="str">
            <v>1022</v>
          </cell>
          <cell r="E571" t="str">
            <v>工程師</v>
          </cell>
          <cell r="F571" t="str">
            <v>1I-1</v>
          </cell>
          <cell r="G571" t="str">
            <v>常日班(間--8:00上班)</v>
          </cell>
          <cell r="H571" t="str">
            <v>BGA828</v>
          </cell>
          <cell r="I571" t="str">
            <v>電源事業處電源研發處系統驗證部二課</v>
          </cell>
          <cell r="J571">
            <v>6784</v>
          </cell>
          <cell r="K571" t="str">
            <v>811100</v>
          </cell>
          <cell r="L571" t="str">
            <v>劉天恩</v>
          </cell>
          <cell r="O571" t="str">
            <v>K120290822</v>
          </cell>
          <cell r="P571" t="str">
            <v>台灣省苗栗縣</v>
          </cell>
          <cell r="Q571">
            <v>27282</v>
          </cell>
          <cell r="R571" t="str">
            <v>N</v>
          </cell>
          <cell r="S571" t="str">
            <v>中華民國</v>
          </cell>
          <cell r="U571" t="str">
            <v>M</v>
          </cell>
          <cell r="V571" t="str">
            <v>桃園縣八德市福僑街５８巷３號</v>
          </cell>
          <cell r="W571" t="str">
            <v>03-3662965</v>
          </cell>
          <cell r="X571" t="str">
            <v>桃園縣八德市福僑街５８巷３號</v>
          </cell>
          <cell r="Y571" t="str">
            <v>03-3662965</v>
          </cell>
          <cell r="Z571" t="str">
            <v>Y</v>
          </cell>
          <cell r="AB571" t="str">
            <v>0958396713</v>
          </cell>
          <cell r="AC571" t="str">
            <v>劉見明</v>
          </cell>
          <cell r="AD571" t="str">
            <v>03-3662965</v>
          </cell>
          <cell r="AE571">
            <v>5</v>
          </cell>
          <cell r="AF571" t="str">
            <v>1998</v>
          </cell>
          <cell r="AG571" t="str">
            <v>電機系</v>
          </cell>
          <cell r="AH571" t="str">
            <v>成功大學</v>
          </cell>
          <cell r="AI571" t="str">
            <v>硬體電路設計</v>
          </cell>
          <cell r="AJ571" t="str">
            <v>正常</v>
          </cell>
          <cell r="AK571">
            <v>38139</v>
          </cell>
          <cell r="AL571">
            <v>38139</v>
          </cell>
          <cell r="AM571">
            <v>38231</v>
          </cell>
          <cell r="AN571">
            <v>1313</v>
          </cell>
          <cell r="AO571">
            <v>0</v>
          </cell>
          <cell r="AP571">
            <v>2</v>
          </cell>
          <cell r="AQ571">
            <v>28</v>
          </cell>
          <cell r="AR571">
            <v>83</v>
          </cell>
          <cell r="AT571">
            <v>22</v>
          </cell>
          <cell r="AU571">
            <v>187</v>
          </cell>
          <cell r="AV571" t="str">
            <v>04746315</v>
          </cell>
          <cell r="AW571" t="str">
            <v>間接</v>
          </cell>
          <cell r="AX571" t="str">
            <v>工程職</v>
          </cell>
          <cell r="AY571" t="str">
            <v>一般員工</v>
          </cell>
          <cell r="BA571" t="str">
            <v>1.000000000000000</v>
          </cell>
          <cell r="BB571" t="str">
            <v>1.000000000000000</v>
          </cell>
          <cell r="BD571">
            <v>3.58</v>
          </cell>
          <cell r="BE571" t="str">
            <v>N</v>
          </cell>
          <cell r="BG571" t="str">
            <v>N</v>
          </cell>
          <cell r="BK571" t="str">
            <v>Y</v>
          </cell>
          <cell r="BL571" t="str">
            <v>A</v>
          </cell>
          <cell r="BN571" t="str">
            <v>N</v>
          </cell>
          <cell r="BQ571" t="str">
            <v>1:新增</v>
          </cell>
          <cell r="BR571" t="str">
            <v>A:廠商</v>
          </cell>
          <cell r="BS571" t="str">
            <v>542201</v>
          </cell>
          <cell r="BT571" t="str">
            <v>2:研發</v>
          </cell>
          <cell r="BV571" t="str">
            <v>TW</v>
          </cell>
          <cell r="BW571" t="str">
            <v>640</v>
          </cell>
          <cell r="BX571" t="str">
            <v>桃園縣八德市福僑街５８巷３號</v>
          </cell>
          <cell r="BY571" t="str">
            <v>桃園縣八德市福僑街５８巷３號</v>
          </cell>
          <cell r="BZ571" t="str">
            <v>3:學士</v>
          </cell>
          <cell r="CA571" t="str">
            <v>1:國內</v>
          </cell>
          <cell r="CB571">
            <v>38139</v>
          </cell>
          <cell r="CE571" t="str">
            <v>334</v>
          </cell>
          <cell r="CK571" t="str">
            <v>334</v>
          </cell>
          <cell r="CL571" t="str">
            <v>C</v>
          </cell>
          <cell r="CM571">
            <v>35</v>
          </cell>
          <cell r="CP571" t="str">
            <v>N</v>
          </cell>
          <cell r="CR571">
            <v>183</v>
          </cell>
          <cell r="CS571" t="str">
            <v>RD技委會</v>
          </cell>
          <cell r="CT571">
            <v>23</v>
          </cell>
          <cell r="CU571">
            <v>83</v>
          </cell>
          <cell r="CV571" t="str">
            <v>Y</v>
          </cell>
        </row>
        <row r="572">
          <cell r="A572" t="str">
            <v>BGA808</v>
          </cell>
          <cell r="B572" t="str">
            <v>30</v>
          </cell>
          <cell r="C572" t="str">
            <v>學士</v>
          </cell>
          <cell r="D572" t="str">
            <v>1022</v>
          </cell>
          <cell r="E572" t="str">
            <v>工程師</v>
          </cell>
          <cell r="F572" t="str">
            <v>1I-1</v>
          </cell>
          <cell r="G572" t="str">
            <v>常日班(間--8:00上班)</v>
          </cell>
          <cell r="H572" t="str">
            <v>BGA838</v>
          </cell>
          <cell r="I572" t="str">
            <v>電源事業處電源研發處系統驗證部三課</v>
          </cell>
          <cell r="J572">
            <v>3299</v>
          </cell>
          <cell r="K572" t="str">
            <v>803196</v>
          </cell>
          <cell r="L572" t="str">
            <v>陳文漢</v>
          </cell>
          <cell r="O572" t="str">
            <v>N122733288</v>
          </cell>
          <cell r="P572" t="str">
            <v>台灣省彰化縣</v>
          </cell>
          <cell r="Q572">
            <v>27515</v>
          </cell>
          <cell r="R572" t="str">
            <v>N</v>
          </cell>
          <cell r="S572" t="str">
            <v>中華民國</v>
          </cell>
          <cell r="U572" t="str">
            <v>M</v>
          </cell>
          <cell r="V572" t="str">
            <v>彰化縣溪州鄉菜公村８鄰民生路２段３８７號</v>
          </cell>
          <cell r="W572" t="str">
            <v>04-8891069</v>
          </cell>
          <cell r="X572" t="str">
            <v>新竹市柯仔湳３２巷１１弄２７號３Ｆ</v>
          </cell>
          <cell r="Y572" t="str">
            <v>03-5378162</v>
          </cell>
          <cell r="Z572" t="str">
            <v>Y</v>
          </cell>
          <cell r="AC572" t="str">
            <v>陳界仲</v>
          </cell>
          <cell r="AD572" t="str">
            <v>04-8891069</v>
          </cell>
          <cell r="AE572">
            <v>5</v>
          </cell>
          <cell r="AF572" t="str">
            <v>2000</v>
          </cell>
          <cell r="AG572" t="str">
            <v>電機工程系</v>
          </cell>
          <cell r="AH572" t="str">
            <v>中華大學</v>
          </cell>
          <cell r="AJ572" t="str">
            <v>正常</v>
          </cell>
          <cell r="AK572">
            <v>36717</v>
          </cell>
          <cell r="AL572">
            <v>36710</v>
          </cell>
          <cell r="AM572">
            <v>36802</v>
          </cell>
          <cell r="AN572">
            <v>1314</v>
          </cell>
          <cell r="AO572">
            <v>0</v>
          </cell>
          <cell r="AP572">
            <v>2</v>
          </cell>
          <cell r="AQ572">
            <v>28</v>
          </cell>
          <cell r="AR572">
            <v>83</v>
          </cell>
          <cell r="AT572">
            <v>22</v>
          </cell>
          <cell r="AU572">
            <v>187</v>
          </cell>
          <cell r="AV572" t="str">
            <v>04642589</v>
          </cell>
          <cell r="AW572" t="str">
            <v>間接</v>
          </cell>
          <cell r="AX572" t="str">
            <v>工程職</v>
          </cell>
          <cell r="AY572" t="str">
            <v>一般員工</v>
          </cell>
          <cell r="BA572" t="str">
            <v>1.000000000000000</v>
          </cell>
          <cell r="BB572" t="str">
            <v>1.000000000000000</v>
          </cell>
          <cell r="BD572">
            <v>0</v>
          </cell>
          <cell r="BE572" t="str">
            <v>N</v>
          </cell>
          <cell r="BG572" t="str">
            <v>N</v>
          </cell>
          <cell r="BK572" t="str">
            <v>Y</v>
          </cell>
          <cell r="BL572" t="str">
            <v>O</v>
          </cell>
          <cell r="BN572" t="str">
            <v>N</v>
          </cell>
          <cell r="BQ572" t="str">
            <v>0:其他</v>
          </cell>
          <cell r="BR572" t="str">
            <v>A:廠商</v>
          </cell>
          <cell r="BS572" t="str">
            <v>542201</v>
          </cell>
          <cell r="BT572" t="str">
            <v>4:技術</v>
          </cell>
          <cell r="BV572" t="str">
            <v>TW</v>
          </cell>
          <cell r="BW572" t="str">
            <v>174</v>
          </cell>
          <cell r="BX572" t="str">
            <v>新竹市柯仔湳３２巷１１弄２７號３Ｆ</v>
          </cell>
          <cell r="BY572" t="str">
            <v>彰化縣溪州鄉菜公村８鄰民生路２段３８７號</v>
          </cell>
          <cell r="BZ572" t="str">
            <v>4:專科</v>
          </cell>
          <cell r="CA572" t="str">
            <v>1:國內</v>
          </cell>
          <cell r="CB572">
            <v>36717</v>
          </cell>
          <cell r="CE572" t="str">
            <v>524</v>
          </cell>
          <cell r="CI572" t="str">
            <v>Y</v>
          </cell>
          <cell r="CK572" t="str">
            <v>300</v>
          </cell>
          <cell r="CL572" t="str">
            <v>C</v>
          </cell>
          <cell r="CP572" t="str">
            <v>N</v>
          </cell>
          <cell r="CR572">
            <v>0</v>
          </cell>
          <cell r="CT572">
            <v>0</v>
          </cell>
          <cell r="CU572">
            <v>0</v>
          </cell>
          <cell r="CV572" t="str">
            <v>N</v>
          </cell>
        </row>
        <row r="573">
          <cell r="A573" t="str">
            <v>BGA808</v>
          </cell>
          <cell r="B573" t="str">
            <v>30</v>
          </cell>
          <cell r="C573" t="str">
            <v>學士</v>
          </cell>
          <cell r="D573" t="str">
            <v>1022</v>
          </cell>
          <cell r="E573" t="str">
            <v>工程師</v>
          </cell>
          <cell r="F573" t="str">
            <v>1I-1</v>
          </cell>
          <cell r="G573" t="str">
            <v>常日班(間--8:00上班)</v>
          </cell>
          <cell r="H573" t="str">
            <v>BGA838</v>
          </cell>
          <cell r="I573" t="str">
            <v>電源事業處電源研發處系統驗證部三課</v>
          </cell>
          <cell r="J573">
            <v>4416</v>
          </cell>
          <cell r="K573" t="str">
            <v>804384</v>
          </cell>
          <cell r="L573" t="str">
            <v>鄒文棋</v>
          </cell>
          <cell r="O573" t="str">
            <v>F124204515</v>
          </cell>
          <cell r="P573" t="str">
            <v>台灣省宜蘭縣</v>
          </cell>
          <cell r="Q573">
            <v>28383</v>
          </cell>
          <cell r="R573" t="str">
            <v>N</v>
          </cell>
          <cell r="S573" t="str">
            <v>中華民國</v>
          </cell>
          <cell r="U573" t="str">
            <v>M</v>
          </cell>
          <cell r="V573" t="str">
            <v>台北縣新莊市自重街６４號之１</v>
          </cell>
          <cell r="W573" t="str">
            <v>02-29949505</v>
          </cell>
          <cell r="X573" t="str">
            <v>台北縣新莊市自重街６４號之１</v>
          </cell>
          <cell r="Y573" t="str">
            <v>02-29949505</v>
          </cell>
          <cell r="Z573" t="str">
            <v>Y</v>
          </cell>
          <cell r="AB573" t="str">
            <v>0936243130</v>
          </cell>
          <cell r="AC573" t="str">
            <v>鄒阿三</v>
          </cell>
          <cell r="AD573" t="str">
            <v>02-29949505</v>
          </cell>
          <cell r="AE573">
            <v>5</v>
          </cell>
          <cell r="AF573" t="str">
            <v>2002</v>
          </cell>
          <cell r="AG573" t="str">
            <v>電機工程系</v>
          </cell>
          <cell r="AH573" t="str">
            <v>台北科技大學</v>
          </cell>
          <cell r="AJ573" t="str">
            <v>正常</v>
          </cell>
          <cell r="AK573">
            <v>37543</v>
          </cell>
          <cell r="AL573">
            <v>37543</v>
          </cell>
          <cell r="AM573">
            <v>37635</v>
          </cell>
          <cell r="AN573">
            <v>1314</v>
          </cell>
          <cell r="AO573">
            <v>0</v>
          </cell>
          <cell r="AP573">
            <v>2</v>
          </cell>
          <cell r="AQ573">
            <v>28</v>
          </cell>
          <cell r="AR573">
            <v>83</v>
          </cell>
          <cell r="AT573">
            <v>22</v>
          </cell>
          <cell r="AU573">
            <v>187</v>
          </cell>
          <cell r="AV573" t="str">
            <v>04811335</v>
          </cell>
          <cell r="AW573" t="str">
            <v>間接</v>
          </cell>
          <cell r="AX573" t="str">
            <v>工程職</v>
          </cell>
          <cell r="AY573" t="str">
            <v>一般員工</v>
          </cell>
          <cell r="BA573" t="str">
            <v>1.000000000000000</v>
          </cell>
          <cell r="BB573" t="str">
            <v>1.000000000000000</v>
          </cell>
          <cell r="BD573">
            <v>1.2</v>
          </cell>
          <cell r="BE573" t="str">
            <v>N</v>
          </cell>
          <cell r="BG573" t="str">
            <v>N</v>
          </cell>
          <cell r="BK573" t="str">
            <v>Y</v>
          </cell>
          <cell r="BL573" t="str">
            <v>O</v>
          </cell>
          <cell r="BN573" t="str">
            <v>N</v>
          </cell>
          <cell r="BQ573" t="str">
            <v>1:新增</v>
          </cell>
          <cell r="BR573" t="str">
            <v>A:廠商</v>
          </cell>
          <cell r="BS573" t="str">
            <v>542201</v>
          </cell>
          <cell r="BT573" t="str">
            <v>4:技術</v>
          </cell>
          <cell r="BV573" t="str">
            <v>TW</v>
          </cell>
          <cell r="BW573" t="str">
            <v>174</v>
          </cell>
          <cell r="BX573" t="str">
            <v>台北縣新莊市自重街６４號之１</v>
          </cell>
          <cell r="BY573" t="str">
            <v>台北縣新莊市自重街６４號之１</v>
          </cell>
          <cell r="BZ573" t="str">
            <v>3:學士</v>
          </cell>
          <cell r="CA573" t="str">
            <v>1:國內</v>
          </cell>
          <cell r="CB573">
            <v>37543</v>
          </cell>
          <cell r="CE573" t="str">
            <v>242</v>
          </cell>
          <cell r="CK573" t="str">
            <v>242</v>
          </cell>
          <cell r="CL573" t="str">
            <v>C</v>
          </cell>
          <cell r="CP573" t="str">
            <v>N</v>
          </cell>
          <cell r="CR573">
            <v>0</v>
          </cell>
          <cell r="CT573">
            <v>0</v>
          </cell>
          <cell r="CU573">
            <v>0</v>
          </cell>
          <cell r="CV573" t="str">
            <v>N</v>
          </cell>
        </row>
        <row r="574">
          <cell r="A574" t="str">
            <v>BGA808</v>
          </cell>
          <cell r="B574" t="str">
            <v>30</v>
          </cell>
          <cell r="C574" t="str">
            <v>學士</v>
          </cell>
          <cell r="D574" t="str">
            <v>1022</v>
          </cell>
          <cell r="E574" t="str">
            <v>工程師</v>
          </cell>
          <cell r="F574" t="str">
            <v>1I-1</v>
          </cell>
          <cell r="G574" t="str">
            <v>常日班(間--8:00上班)</v>
          </cell>
          <cell r="H574" t="str">
            <v>BGA838</v>
          </cell>
          <cell r="I574" t="str">
            <v>電源事業處電源研發處系統驗證部三課</v>
          </cell>
          <cell r="J574">
            <v>4417</v>
          </cell>
          <cell r="K574" t="str">
            <v>804385</v>
          </cell>
          <cell r="L574" t="str">
            <v>陳明福</v>
          </cell>
          <cell r="O574" t="str">
            <v>E120756348</v>
          </cell>
          <cell r="P574" t="str">
            <v>高雄市</v>
          </cell>
          <cell r="Q574">
            <v>27299</v>
          </cell>
          <cell r="R574" t="str">
            <v>N</v>
          </cell>
          <cell r="S574" t="str">
            <v>中華民國</v>
          </cell>
          <cell r="U574" t="str">
            <v>M</v>
          </cell>
          <cell r="V574" t="str">
            <v>高雄縣大社鄉觀音村堂內巷２１號</v>
          </cell>
          <cell r="W574" t="str">
            <v>07-3510260</v>
          </cell>
          <cell r="X574" t="str">
            <v>新竹縣竹東鎮三重路４６號４樓之４</v>
          </cell>
          <cell r="Y574" t="str">
            <v>03-5824972</v>
          </cell>
          <cell r="Z574" t="str">
            <v>Y</v>
          </cell>
          <cell r="AB574" t="str">
            <v>0922410101</v>
          </cell>
          <cell r="AC574" t="str">
            <v>陳平勝</v>
          </cell>
          <cell r="AD574" t="str">
            <v>0918322577</v>
          </cell>
          <cell r="AE574">
            <v>5</v>
          </cell>
          <cell r="AF574" t="str">
            <v>1997</v>
          </cell>
          <cell r="AG574" t="str">
            <v>電子工程系</v>
          </cell>
          <cell r="AH574" t="str">
            <v>逢甲大學</v>
          </cell>
          <cell r="AJ574" t="str">
            <v>正常</v>
          </cell>
          <cell r="AK574">
            <v>37543</v>
          </cell>
          <cell r="AL574">
            <v>37543</v>
          </cell>
          <cell r="AM574">
            <v>37635</v>
          </cell>
          <cell r="AN574">
            <v>1314</v>
          </cell>
          <cell r="AO574">
            <v>0</v>
          </cell>
          <cell r="AP574">
            <v>2</v>
          </cell>
          <cell r="AQ574">
            <v>28</v>
          </cell>
          <cell r="AR574">
            <v>83</v>
          </cell>
          <cell r="AT574">
            <v>22</v>
          </cell>
          <cell r="AU574">
            <v>187</v>
          </cell>
          <cell r="AV574" t="str">
            <v>04811336</v>
          </cell>
          <cell r="AW574" t="str">
            <v>間接</v>
          </cell>
          <cell r="AX574" t="str">
            <v>工程職</v>
          </cell>
          <cell r="AY574" t="str">
            <v>一般員工</v>
          </cell>
          <cell r="BA574" t="str">
            <v>1.000000000000000</v>
          </cell>
          <cell r="BB574" t="str">
            <v>1.000000000000000</v>
          </cell>
          <cell r="BD574">
            <v>1</v>
          </cell>
          <cell r="BE574" t="str">
            <v>N</v>
          </cell>
          <cell r="BG574" t="str">
            <v>N</v>
          </cell>
          <cell r="BK574" t="str">
            <v>Y</v>
          </cell>
          <cell r="BL574" t="str">
            <v>A</v>
          </cell>
          <cell r="BN574" t="str">
            <v>N</v>
          </cell>
          <cell r="BQ574" t="str">
            <v>1:新增</v>
          </cell>
          <cell r="BR574" t="str">
            <v>A:廠商</v>
          </cell>
          <cell r="BS574" t="str">
            <v>542203</v>
          </cell>
          <cell r="BT574" t="str">
            <v>4:技術</v>
          </cell>
          <cell r="BV574" t="str">
            <v>TW</v>
          </cell>
          <cell r="BW574" t="str">
            <v>174</v>
          </cell>
          <cell r="BX574" t="str">
            <v>新竹縣竹東鎮三重路４６號４樓之４</v>
          </cell>
          <cell r="BY574" t="str">
            <v>高雄縣大社鄉觀音村堂內巷２１號</v>
          </cell>
          <cell r="BZ574" t="str">
            <v>3:學士</v>
          </cell>
          <cell r="CA574" t="str">
            <v>1:國內</v>
          </cell>
          <cell r="CB574">
            <v>37543</v>
          </cell>
          <cell r="CE574" t="str">
            <v>815</v>
          </cell>
          <cell r="CK574" t="str">
            <v>310</v>
          </cell>
          <cell r="CL574" t="str">
            <v>C</v>
          </cell>
          <cell r="CP574" t="str">
            <v>N</v>
          </cell>
          <cell r="CR574">
            <v>0</v>
          </cell>
          <cell r="CT574">
            <v>0</v>
          </cell>
          <cell r="CU574">
            <v>0</v>
          </cell>
          <cell r="CV574" t="str">
            <v>N</v>
          </cell>
        </row>
        <row r="575">
          <cell r="A575" t="str">
            <v>BGA808</v>
          </cell>
          <cell r="B575" t="str">
            <v>30</v>
          </cell>
          <cell r="C575" t="str">
            <v>學士</v>
          </cell>
          <cell r="D575" t="str">
            <v>1022</v>
          </cell>
          <cell r="E575" t="str">
            <v>工程師</v>
          </cell>
          <cell r="F575" t="str">
            <v>1I-1</v>
          </cell>
          <cell r="G575" t="str">
            <v>常日班(間--8:00上班)</v>
          </cell>
          <cell r="H575" t="str">
            <v>BGA838</v>
          </cell>
          <cell r="I575" t="str">
            <v>電源事業處電源研發處系統驗證部三課</v>
          </cell>
          <cell r="J575">
            <v>6893</v>
          </cell>
          <cell r="K575" t="str">
            <v>811092</v>
          </cell>
          <cell r="L575" t="str">
            <v>李培煜</v>
          </cell>
          <cell r="O575" t="str">
            <v>R122734288</v>
          </cell>
          <cell r="P575" t="str">
            <v>台灣省台南縣</v>
          </cell>
          <cell r="Q575">
            <v>28608</v>
          </cell>
          <cell r="R575" t="str">
            <v>N</v>
          </cell>
          <cell r="S575" t="str">
            <v>中華民國</v>
          </cell>
          <cell r="U575" t="str">
            <v>M</v>
          </cell>
          <cell r="V575" t="str">
            <v>台中縣沙鹿鎮中山路紅竹巷１０之２９號</v>
          </cell>
          <cell r="W575" t="str">
            <v>04-26655907</v>
          </cell>
          <cell r="X575" t="str">
            <v>台中縣沙鹿鎮中山路紅竹巷１０之２９號</v>
          </cell>
          <cell r="Y575" t="str">
            <v>04-26655907</v>
          </cell>
          <cell r="Z575" t="str">
            <v>Y</v>
          </cell>
          <cell r="AB575" t="str">
            <v>0921005800</v>
          </cell>
          <cell r="AC575" t="str">
            <v>李清龍</v>
          </cell>
          <cell r="AD575" t="str">
            <v>04-26655907</v>
          </cell>
          <cell r="AE575">
            <v>5</v>
          </cell>
          <cell r="AF575" t="str">
            <v>2002</v>
          </cell>
          <cell r="AG575" t="str">
            <v>自動控制系</v>
          </cell>
          <cell r="AH575" t="str">
            <v>逢甲大學</v>
          </cell>
          <cell r="AI575" t="str">
            <v>程式語言C,可程式控制器,電子電路</v>
          </cell>
          <cell r="AJ575" t="str">
            <v>正常</v>
          </cell>
          <cell r="AK575">
            <v>38152</v>
          </cell>
          <cell r="AL575">
            <v>38152</v>
          </cell>
          <cell r="AM575">
            <v>38244</v>
          </cell>
          <cell r="AN575">
            <v>1314</v>
          </cell>
          <cell r="AO575">
            <v>0</v>
          </cell>
          <cell r="AP575">
            <v>2</v>
          </cell>
          <cell r="AQ575">
            <v>28</v>
          </cell>
          <cell r="AR575">
            <v>83</v>
          </cell>
          <cell r="AT575">
            <v>21</v>
          </cell>
          <cell r="AU575">
            <v>187</v>
          </cell>
          <cell r="AV575" t="str">
            <v>04835160</v>
          </cell>
          <cell r="AW575" t="str">
            <v>間接</v>
          </cell>
          <cell r="AX575" t="str">
            <v>工程職</v>
          </cell>
          <cell r="AY575" t="str">
            <v>一般員工</v>
          </cell>
          <cell r="BA575" t="str">
            <v>1.000000000000000</v>
          </cell>
          <cell r="BB575" t="str">
            <v>1.000000000000000</v>
          </cell>
          <cell r="BD575">
            <v>0</v>
          </cell>
          <cell r="BE575" t="str">
            <v>N</v>
          </cell>
          <cell r="BG575" t="str">
            <v>N</v>
          </cell>
          <cell r="BK575" t="str">
            <v>Y</v>
          </cell>
          <cell r="BL575" t="str">
            <v>A</v>
          </cell>
          <cell r="BN575" t="str">
            <v>N</v>
          </cell>
          <cell r="BQ575" t="str">
            <v>1:新增</v>
          </cell>
          <cell r="BR575" t="str">
            <v>A:廠商</v>
          </cell>
          <cell r="BS575" t="str">
            <v>542204</v>
          </cell>
          <cell r="BT575" t="str">
            <v>4:技術</v>
          </cell>
          <cell r="BV575" t="str">
            <v>TW</v>
          </cell>
          <cell r="BW575" t="str">
            <v>640</v>
          </cell>
          <cell r="BX575" t="str">
            <v>台中縣沙鹿鎮中山路紅竹巷１０之２９號</v>
          </cell>
          <cell r="BY575" t="str">
            <v>台中縣沙鹿鎮中山路紅竹巷１０之２９號</v>
          </cell>
          <cell r="BZ575" t="str">
            <v>3:學士</v>
          </cell>
          <cell r="CA575" t="str">
            <v>1:國內</v>
          </cell>
          <cell r="CB575">
            <v>38152</v>
          </cell>
          <cell r="CE575" t="str">
            <v>433</v>
          </cell>
          <cell r="CK575" t="str">
            <v>433</v>
          </cell>
          <cell r="CL575" t="str">
            <v>C</v>
          </cell>
          <cell r="CM575">
            <v>34</v>
          </cell>
          <cell r="CP575" t="str">
            <v>N</v>
          </cell>
          <cell r="CR575">
            <v>154</v>
          </cell>
          <cell r="CS575" t="str">
            <v>P1</v>
          </cell>
          <cell r="CT575">
            <v>20</v>
          </cell>
          <cell r="CU575">
            <v>83</v>
          </cell>
          <cell r="CV575" t="str">
            <v>Y</v>
          </cell>
        </row>
        <row r="576">
          <cell r="A576" t="str">
            <v>BGF206</v>
          </cell>
          <cell r="B576" t="str">
            <v>20</v>
          </cell>
          <cell r="C576" t="str">
            <v>碩士</v>
          </cell>
          <cell r="D576" t="str">
            <v>1022</v>
          </cell>
          <cell r="E576" t="str">
            <v>工程師</v>
          </cell>
          <cell r="F576" t="str">
            <v>1I-1</v>
          </cell>
          <cell r="G576" t="str">
            <v>常日班(間--8:00上班)</v>
          </cell>
          <cell r="H576" t="str">
            <v>BGF206</v>
          </cell>
          <cell r="I576" t="str">
            <v>電源事業處營業處客戶服務部</v>
          </cell>
          <cell r="J576">
            <v>5875</v>
          </cell>
          <cell r="K576" t="str">
            <v>809309</v>
          </cell>
          <cell r="L576" t="str">
            <v>林權宏</v>
          </cell>
          <cell r="M576" t="str">
            <v>Chuan Hung Lin</v>
          </cell>
          <cell r="N576" t="str">
            <v>Chuan Hung Lin</v>
          </cell>
          <cell r="O576" t="str">
            <v>M122846396</v>
          </cell>
          <cell r="P576" t="str">
            <v>台灣省南投縣</v>
          </cell>
          <cell r="Q576">
            <v>27391</v>
          </cell>
          <cell r="R576" t="str">
            <v>N</v>
          </cell>
          <cell r="S576" t="str">
            <v>中華民國</v>
          </cell>
          <cell r="U576" t="str">
            <v>M</v>
          </cell>
          <cell r="V576" t="str">
            <v>南投縣草屯鎮中和路８之３號</v>
          </cell>
          <cell r="W576" t="str">
            <v>04-92550539</v>
          </cell>
          <cell r="X576" t="str">
            <v>台中市文心南２路３９０號７樓之５</v>
          </cell>
          <cell r="Y576" t="str">
            <v>0939976625</v>
          </cell>
          <cell r="Z576" t="str">
            <v>Y</v>
          </cell>
          <cell r="AC576" t="str">
            <v>林淑惠</v>
          </cell>
          <cell r="AD576" t="str">
            <v>0935404121</v>
          </cell>
          <cell r="AE576">
            <v>3</v>
          </cell>
          <cell r="AF576" t="str">
            <v>2003</v>
          </cell>
          <cell r="AG576" t="str">
            <v>通訊管理所</v>
          </cell>
          <cell r="AH576" t="str">
            <v>美國舊金山金門大學</v>
          </cell>
          <cell r="AJ576" t="str">
            <v>正常</v>
          </cell>
          <cell r="AK576">
            <v>37935</v>
          </cell>
          <cell r="AL576">
            <v>37935</v>
          </cell>
          <cell r="AM576">
            <v>38027</v>
          </cell>
          <cell r="AN576">
            <v>1316</v>
          </cell>
          <cell r="AO576">
            <v>0</v>
          </cell>
          <cell r="AP576">
            <v>2</v>
          </cell>
          <cell r="AQ576">
            <v>28</v>
          </cell>
          <cell r="AR576">
            <v>83</v>
          </cell>
          <cell r="AT576">
            <v>22</v>
          </cell>
          <cell r="AU576">
            <v>405</v>
          </cell>
          <cell r="AV576" t="str">
            <v>04811239</v>
          </cell>
          <cell r="AW576" t="str">
            <v>間接</v>
          </cell>
          <cell r="AX576" t="str">
            <v>工程職</v>
          </cell>
          <cell r="AY576" t="str">
            <v>一般員工</v>
          </cell>
          <cell r="BA576" t="str">
            <v>1.000000000000000</v>
          </cell>
          <cell r="BB576" t="str">
            <v>1.000000000000000</v>
          </cell>
          <cell r="BD576">
            <v>0</v>
          </cell>
          <cell r="BE576" t="str">
            <v>N</v>
          </cell>
          <cell r="BG576" t="str">
            <v>N</v>
          </cell>
          <cell r="BK576" t="str">
            <v>Y</v>
          </cell>
          <cell r="BL576" t="str">
            <v>O</v>
          </cell>
          <cell r="BN576" t="str">
            <v>N</v>
          </cell>
          <cell r="BQ576" t="str">
            <v>1:新增</v>
          </cell>
          <cell r="BR576" t="str">
            <v>A:廠商</v>
          </cell>
          <cell r="BS576" t="str">
            <v>340000</v>
          </cell>
          <cell r="BT576" t="str">
            <v>4:技術</v>
          </cell>
          <cell r="BU576" t="str">
            <v>132091496</v>
          </cell>
          <cell r="BV576" t="str">
            <v>TW</v>
          </cell>
          <cell r="BW576" t="str">
            <v>174</v>
          </cell>
          <cell r="BX576" t="str">
            <v>台中市文心南２路３９０號７樓之５</v>
          </cell>
          <cell r="BY576" t="str">
            <v>南投縣草屯鎮中和路８之３號</v>
          </cell>
          <cell r="BZ576" t="str">
            <v>2:碩士</v>
          </cell>
          <cell r="CA576" t="str">
            <v>2:國外</v>
          </cell>
          <cell r="CB576">
            <v>37935</v>
          </cell>
          <cell r="CE576" t="str">
            <v>542</v>
          </cell>
          <cell r="CK576" t="str">
            <v>408</v>
          </cell>
          <cell r="CL576" t="str">
            <v>C</v>
          </cell>
          <cell r="CM576">
            <v>34</v>
          </cell>
          <cell r="CP576" t="str">
            <v>N</v>
          </cell>
          <cell r="CR576">
            <v>0</v>
          </cell>
          <cell r="CT576">
            <v>0</v>
          </cell>
          <cell r="CU576">
            <v>0</v>
          </cell>
          <cell r="CV576" t="str">
            <v>N</v>
          </cell>
        </row>
        <row r="577">
          <cell r="A577" t="str">
            <v>BGF206</v>
          </cell>
          <cell r="B577" t="str">
            <v>30</v>
          </cell>
          <cell r="C577" t="str">
            <v>學士</v>
          </cell>
          <cell r="D577" t="str">
            <v>1022</v>
          </cell>
          <cell r="E577" t="str">
            <v>工程師</v>
          </cell>
          <cell r="F577" t="str">
            <v>1I-1</v>
          </cell>
          <cell r="G577" t="str">
            <v>常日班(間--8:00上班)</v>
          </cell>
          <cell r="H577" t="str">
            <v>BGF206</v>
          </cell>
          <cell r="I577" t="str">
            <v>電源事業處營業處客戶服務部</v>
          </cell>
          <cell r="J577">
            <v>6124</v>
          </cell>
          <cell r="K577" t="str">
            <v>810012</v>
          </cell>
          <cell r="L577" t="str">
            <v>何倇姍</v>
          </cell>
          <cell r="O577" t="str">
            <v>L222456615</v>
          </cell>
          <cell r="P577" t="str">
            <v>台灣省台中縣</v>
          </cell>
          <cell r="Q577">
            <v>27586</v>
          </cell>
          <cell r="R577" t="str">
            <v>Y</v>
          </cell>
          <cell r="S577" t="str">
            <v>中華民國</v>
          </cell>
          <cell r="U577" t="str">
            <v>F</v>
          </cell>
          <cell r="V577" t="str">
            <v>新竹縣竹北市中正東路２１３號７樓</v>
          </cell>
          <cell r="W577" t="str">
            <v>03-5552745</v>
          </cell>
          <cell r="X577" t="str">
            <v>新竹縣竹北市中正東路２１３號７樓</v>
          </cell>
          <cell r="Y577" t="str">
            <v>03-5552745</v>
          </cell>
          <cell r="Z577" t="str">
            <v>Y</v>
          </cell>
          <cell r="AB577" t="str">
            <v>0935428977</v>
          </cell>
          <cell r="AC577" t="str">
            <v>何三賢</v>
          </cell>
          <cell r="AD577" t="str">
            <v>0935107290</v>
          </cell>
          <cell r="AE577">
            <v>5</v>
          </cell>
          <cell r="AF577" t="str">
            <v>1999</v>
          </cell>
          <cell r="AG577" t="str">
            <v>電機系</v>
          </cell>
          <cell r="AH577" t="str">
            <v>大葉大學</v>
          </cell>
          <cell r="AI577" t="str">
            <v>系統整合測試</v>
          </cell>
          <cell r="AJ577" t="str">
            <v>正常</v>
          </cell>
          <cell r="AK577">
            <v>38019</v>
          </cell>
          <cell r="AL577">
            <v>38019</v>
          </cell>
          <cell r="AM577">
            <v>38109</v>
          </cell>
          <cell r="AN577">
            <v>1316</v>
          </cell>
          <cell r="AO577">
            <v>0</v>
          </cell>
          <cell r="AP577">
            <v>2</v>
          </cell>
          <cell r="AQ577">
            <v>28</v>
          </cell>
          <cell r="AR577">
            <v>83</v>
          </cell>
          <cell r="AT577">
            <v>21</v>
          </cell>
          <cell r="AU577">
            <v>405</v>
          </cell>
          <cell r="AV577" t="str">
            <v>04834056</v>
          </cell>
          <cell r="AW577" t="str">
            <v>間接</v>
          </cell>
          <cell r="AX577" t="str">
            <v>工程職</v>
          </cell>
          <cell r="AY577" t="str">
            <v>一般員工</v>
          </cell>
          <cell r="BA577" t="str">
            <v>1.000000000000000</v>
          </cell>
          <cell r="BB577" t="str">
            <v>1.000000000000000</v>
          </cell>
          <cell r="BD577">
            <v>4.3</v>
          </cell>
          <cell r="BE577" t="str">
            <v>N</v>
          </cell>
          <cell r="BG577" t="str">
            <v>N</v>
          </cell>
          <cell r="BK577" t="str">
            <v>Y</v>
          </cell>
          <cell r="BL577" t="str">
            <v>O</v>
          </cell>
          <cell r="BN577" t="str">
            <v>N</v>
          </cell>
          <cell r="BQ577" t="str">
            <v>1:新增</v>
          </cell>
          <cell r="BR577" t="str">
            <v>A:廠商</v>
          </cell>
          <cell r="BS577" t="str">
            <v>542201</v>
          </cell>
          <cell r="BT577" t="str">
            <v>2:研發</v>
          </cell>
          <cell r="BV577" t="str">
            <v>TW</v>
          </cell>
          <cell r="BW577" t="str">
            <v>174</v>
          </cell>
          <cell r="BX577" t="str">
            <v>新竹縣竹北市中正東路２１３號７樓</v>
          </cell>
          <cell r="BY577" t="str">
            <v>新竹縣竹北市中正東路２１３號７樓</v>
          </cell>
          <cell r="BZ577" t="str">
            <v>3:學士</v>
          </cell>
          <cell r="CA577" t="str">
            <v>1:國內</v>
          </cell>
          <cell r="CB577">
            <v>38019</v>
          </cell>
          <cell r="CE577" t="str">
            <v>302</v>
          </cell>
          <cell r="CK577" t="str">
            <v>302</v>
          </cell>
          <cell r="CL577" t="str">
            <v>C</v>
          </cell>
          <cell r="CM577">
            <v>34</v>
          </cell>
          <cell r="CP577" t="str">
            <v>N</v>
          </cell>
          <cell r="CR577">
            <v>0</v>
          </cell>
          <cell r="CT577">
            <v>0</v>
          </cell>
          <cell r="CU577">
            <v>0</v>
          </cell>
        </row>
        <row r="578">
          <cell r="A578" t="str">
            <v>BGF206</v>
          </cell>
          <cell r="B578" t="str">
            <v>20</v>
          </cell>
          <cell r="C578" t="str">
            <v>碩士</v>
          </cell>
          <cell r="D578" t="str">
            <v>1022</v>
          </cell>
          <cell r="E578" t="str">
            <v>工程師</v>
          </cell>
          <cell r="F578" t="str">
            <v>1I-1</v>
          </cell>
          <cell r="G578" t="str">
            <v>常日班(間--8:00上班)</v>
          </cell>
          <cell r="H578" t="str">
            <v>BGF206</v>
          </cell>
          <cell r="I578" t="str">
            <v>電源事業處營業處客戶服務部</v>
          </cell>
          <cell r="J578">
            <v>7259</v>
          </cell>
          <cell r="K578" t="str">
            <v>811300</v>
          </cell>
          <cell r="L578" t="str">
            <v>黃淑華</v>
          </cell>
          <cell r="O578" t="str">
            <v>J221669215</v>
          </cell>
          <cell r="P578" t="str">
            <v>台灣省新竹市</v>
          </cell>
          <cell r="Q578">
            <v>28823</v>
          </cell>
          <cell r="R578" t="str">
            <v>N</v>
          </cell>
          <cell r="S578" t="str">
            <v>中華民國</v>
          </cell>
          <cell r="U578" t="str">
            <v>F</v>
          </cell>
          <cell r="V578" t="str">
            <v>新竹市林森路２２９巷１弄５號</v>
          </cell>
          <cell r="W578" t="str">
            <v>03-5261506</v>
          </cell>
          <cell r="X578" t="str">
            <v>新竹市林森路２２９巷１弄５號</v>
          </cell>
          <cell r="Y578" t="str">
            <v>03-5261506</v>
          </cell>
          <cell r="Z578" t="str">
            <v>Y</v>
          </cell>
          <cell r="AB578" t="str">
            <v>0920843772</v>
          </cell>
          <cell r="AC578" t="str">
            <v>黃新木</v>
          </cell>
          <cell r="AD578" t="str">
            <v>03-5261506</v>
          </cell>
          <cell r="AE578">
            <v>3</v>
          </cell>
          <cell r="AF578" t="str">
            <v>2004</v>
          </cell>
          <cell r="AG578" t="str">
            <v>電機所</v>
          </cell>
          <cell r="AH578" t="str">
            <v>中正大學</v>
          </cell>
          <cell r="AJ578" t="str">
            <v>正常</v>
          </cell>
          <cell r="AK578">
            <v>38215</v>
          </cell>
          <cell r="AL578">
            <v>38215</v>
          </cell>
          <cell r="AM578">
            <v>38307</v>
          </cell>
          <cell r="AN578">
            <v>1316</v>
          </cell>
          <cell r="AO578">
            <v>0</v>
          </cell>
          <cell r="AP578">
            <v>2</v>
          </cell>
          <cell r="AQ578">
            <v>28</v>
          </cell>
          <cell r="AR578">
            <v>83</v>
          </cell>
          <cell r="AT578">
            <v>22</v>
          </cell>
          <cell r="AU578">
            <v>405</v>
          </cell>
          <cell r="AV578" t="str">
            <v>04642266</v>
          </cell>
          <cell r="AW578" t="str">
            <v>間接</v>
          </cell>
          <cell r="AX578" t="str">
            <v>工程職</v>
          </cell>
          <cell r="AY578" t="str">
            <v>一般員工</v>
          </cell>
          <cell r="BA578" t="str">
            <v>1.000000000000000</v>
          </cell>
          <cell r="BB578" t="str">
            <v>1.000000000000000</v>
          </cell>
          <cell r="BD578">
            <v>0</v>
          </cell>
          <cell r="BE578" t="str">
            <v>N</v>
          </cell>
          <cell r="BG578" t="str">
            <v>N</v>
          </cell>
          <cell r="BK578" t="str">
            <v>Y</v>
          </cell>
          <cell r="BL578" t="str">
            <v>A</v>
          </cell>
          <cell r="BN578" t="str">
            <v>N</v>
          </cell>
          <cell r="BQ578" t="str">
            <v>1:新增</v>
          </cell>
          <cell r="BR578" t="str">
            <v>A:廠商</v>
          </cell>
          <cell r="BS578" t="str">
            <v>542201</v>
          </cell>
          <cell r="BT578" t="str">
            <v>4:技術</v>
          </cell>
          <cell r="BV578" t="str">
            <v>TW</v>
          </cell>
          <cell r="BW578" t="str">
            <v>A640</v>
          </cell>
          <cell r="BX578" t="str">
            <v>新竹市林森路２２９巷１弄５號</v>
          </cell>
          <cell r="BY578" t="str">
            <v>新竹市林森路２２９巷１弄５號</v>
          </cell>
          <cell r="BZ578" t="str">
            <v>2:碩士</v>
          </cell>
          <cell r="CA578" t="str">
            <v>1:國內</v>
          </cell>
          <cell r="CB578">
            <v>38215</v>
          </cell>
          <cell r="CE578" t="str">
            <v>300</v>
          </cell>
          <cell r="CK578" t="str">
            <v>300</v>
          </cell>
          <cell r="CL578" t="str">
            <v>C</v>
          </cell>
          <cell r="CM578">
            <v>34</v>
          </cell>
          <cell r="CP578" t="str">
            <v>N</v>
          </cell>
          <cell r="CR578">
            <v>119</v>
          </cell>
          <cell r="CS578" t="str">
            <v>Q1</v>
          </cell>
          <cell r="CT578">
            <v>23</v>
          </cell>
          <cell r="CU578">
            <v>83</v>
          </cell>
          <cell r="CV578" t="str">
            <v>Y</v>
          </cell>
        </row>
        <row r="579">
          <cell r="A579" t="str">
            <v>BJA108</v>
          </cell>
          <cell r="B579" t="str">
            <v>20</v>
          </cell>
          <cell r="C579" t="str">
            <v>碩士</v>
          </cell>
          <cell r="D579" t="str">
            <v>1022</v>
          </cell>
          <cell r="E579" t="str">
            <v>工程師</v>
          </cell>
          <cell r="F579" t="str">
            <v>1I-1</v>
          </cell>
          <cell r="G579" t="str">
            <v>常日班(間--8:00上班)</v>
          </cell>
          <cell r="H579" t="str">
            <v>BJA108</v>
          </cell>
          <cell r="I579" t="str">
            <v>MBD事業處MOTO研發處一部</v>
          </cell>
          <cell r="J579">
            <v>4253</v>
          </cell>
          <cell r="K579" t="str">
            <v>804262</v>
          </cell>
          <cell r="L579" t="str">
            <v>蔡孟哲</v>
          </cell>
          <cell r="O579" t="str">
            <v>R121662050</v>
          </cell>
          <cell r="P579" t="str">
            <v>台灣省台南縣</v>
          </cell>
          <cell r="Q579">
            <v>27156</v>
          </cell>
          <cell r="R579" t="str">
            <v>N</v>
          </cell>
          <cell r="S579" t="str">
            <v>中華民國</v>
          </cell>
          <cell r="U579" t="str">
            <v>M</v>
          </cell>
          <cell r="V579" t="str">
            <v>高雄市苓雅區英明路１８１號</v>
          </cell>
          <cell r="W579" t="str">
            <v>07-7217845</v>
          </cell>
          <cell r="X579" t="str">
            <v>高雄市苓雅區英明路１８１號</v>
          </cell>
          <cell r="Y579" t="str">
            <v>07-7217845</v>
          </cell>
          <cell r="Z579" t="str">
            <v>Y</v>
          </cell>
          <cell r="AB579" t="str">
            <v>0916269272</v>
          </cell>
          <cell r="AC579" t="str">
            <v>蔡英才</v>
          </cell>
          <cell r="AD579" t="str">
            <v>07-7217845</v>
          </cell>
          <cell r="AE579">
            <v>3</v>
          </cell>
          <cell r="AF579" t="str">
            <v>2000</v>
          </cell>
          <cell r="AG579" t="str">
            <v>資訊管理所</v>
          </cell>
          <cell r="AH579" t="str">
            <v>中正大學</v>
          </cell>
          <cell r="AJ579" t="str">
            <v>正常</v>
          </cell>
          <cell r="AK579">
            <v>37382</v>
          </cell>
          <cell r="AL579">
            <v>37382</v>
          </cell>
          <cell r="AM579">
            <v>37474</v>
          </cell>
          <cell r="AN579">
            <v>1343</v>
          </cell>
          <cell r="AO579">
            <v>0</v>
          </cell>
          <cell r="AP579">
            <v>2</v>
          </cell>
          <cell r="AQ579">
            <v>28</v>
          </cell>
          <cell r="AR579">
            <v>83</v>
          </cell>
          <cell r="AT579">
            <v>23</v>
          </cell>
          <cell r="AU579">
            <v>407</v>
          </cell>
          <cell r="AV579" t="str">
            <v>04746643</v>
          </cell>
          <cell r="AW579" t="str">
            <v>間接</v>
          </cell>
          <cell r="AX579" t="str">
            <v>工程職</v>
          </cell>
          <cell r="AY579" t="str">
            <v>一般員工</v>
          </cell>
          <cell r="BA579" t="str">
            <v>1.000000000000000</v>
          </cell>
          <cell r="BB579" t="str">
            <v>1.000000000000000</v>
          </cell>
          <cell r="BD579">
            <v>2.2000000000000002</v>
          </cell>
          <cell r="BE579" t="str">
            <v>N</v>
          </cell>
          <cell r="BG579" t="str">
            <v>N</v>
          </cell>
          <cell r="BK579" t="str">
            <v>Y</v>
          </cell>
          <cell r="BL579" t="str">
            <v>O</v>
          </cell>
          <cell r="BN579" t="str">
            <v>N</v>
          </cell>
          <cell r="BQ579" t="str">
            <v>0:其他</v>
          </cell>
          <cell r="BR579" t="str">
            <v>A:廠商</v>
          </cell>
          <cell r="BS579" t="str">
            <v>464106</v>
          </cell>
          <cell r="BT579" t="str">
            <v>2:研發</v>
          </cell>
          <cell r="BV579" t="str">
            <v>TW</v>
          </cell>
          <cell r="BW579" t="str">
            <v>174</v>
          </cell>
          <cell r="BX579" t="str">
            <v>高雄市苓雅區英明路１８１號</v>
          </cell>
          <cell r="BY579" t="str">
            <v>高雄市苓雅區英明路１８１號</v>
          </cell>
          <cell r="BZ579" t="str">
            <v>2:碩士</v>
          </cell>
          <cell r="CA579" t="str">
            <v>1:國內</v>
          </cell>
          <cell r="CB579">
            <v>37382</v>
          </cell>
          <cell r="CE579" t="str">
            <v>802</v>
          </cell>
          <cell r="CK579" t="str">
            <v>802</v>
          </cell>
          <cell r="CL579" t="str">
            <v>C</v>
          </cell>
          <cell r="CP579" t="str">
            <v>N</v>
          </cell>
          <cell r="CR579">
            <v>179</v>
          </cell>
          <cell r="CS579" t="str">
            <v>RD技委會</v>
          </cell>
          <cell r="CT579">
            <v>0</v>
          </cell>
          <cell r="CU579">
            <v>0</v>
          </cell>
          <cell r="CV579" t="str">
            <v>N</v>
          </cell>
        </row>
        <row r="580">
          <cell r="A580" t="str">
            <v>BJA208</v>
          </cell>
          <cell r="B580" t="str">
            <v>20</v>
          </cell>
          <cell r="C580" t="str">
            <v>碩士</v>
          </cell>
          <cell r="D580" t="str">
            <v>1022</v>
          </cell>
          <cell r="E580" t="str">
            <v>工程師</v>
          </cell>
          <cell r="F580" t="str">
            <v>1I-1</v>
          </cell>
          <cell r="G580" t="str">
            <v>常日班(間--8:00上班)</v>
          </cell>
          <cell r="H580" t="str">
            <v>BJA208</v>
          </cell>
          <cell r="I580" t="str">
            <v>MBD事業處MOTO研發處二部</v>
          </cell>
          <cell r="J580">
            <v>4303</v>
          </cell>
          <cell r="K580" t="str">
            <v>804305</v>
          </cell>
          <cell r="L580" t="str">
            <v>林孟岳</v>
          </cell>
          <cell r="M580" t="str">
            <v>Lin Meng-Yueh</v>
          </cell>
          <cell r="N580" t="str">
            <v>Lin Meng-Yueh</v>
          </cell>
          <cell r="O580" t="str">
            <v>U121021669</v>
          </cell>
          <cell r="P580" t="str">
            <v>台灣省雲林縣</v>
          </cell>
          <cell r="Q580">
            <v>27684</v>
          </cell>
          <cell r="R580" t="str">
            <v>N</v>
          </cell>
          <cell r="S580" t="str">
            <v>中華民國</v>
          </cell>
          <cell r="U580" t="str">
            <v>M</v>
          </cell>
          <cell r="V580" t="str">
            <v>雲林縣斗六市慶生路２８７號</v>
          </cell>
          <cell r="W580" t="str">
            <v>05-5328605</v>
          </cell>
          <cell r="X580" t="str">
            <v>雲林縣斗六市慶生路２８７號</v>
          </cell>
          <cell r="Y580" t="str">
            <v>05-5328605</v>
          </cell>
          <cell r="Z580" t="str">
            <v>Y</v>
          </cell>
          <cell r="AB580" t="str">
            <v>0922472175</v>
          </cell>
          <cell r="AC580" t="str">
            <v>林平隆</v>
          </cell>
          <cell r="AD580" t="str">
            <v>05-5328605</v>
          </cell>
          <cell r="AE580">
            <v>3</v>
          </cell>
          <cell r="AF580" t="str">
            <v>2000</v>
          </cell>
          <cell r="AG580" t="str">
            <v>資訊工程所</v>
          </cell>
          <cell r="AH580" t="str">
            <v>中正大學</v>
          </cell>
          <cell r="AJ580" t="str">
            <v>正常</v>
          </cell>
          <cell r="AK580">
            <v>37417</v>
          </cell>
          <cell r="AL580">
            <v>37417</v>
          </cell>
          <cell r="AM580">
            <v>37509</v>
          </cell>
          <cell r="AN580">
            <v>1344</v>
          </cell>
          <cell r="AO580">
            <v>0</v>
          </cell>
          <cell r="AP580">
            <v>2</v>
          </cell>
          <cell r="AQ580">
            <v>28</v>
          </cell>
          <cell r="AR580">
            <v>83</v>
          </cell>
          <cell r="AT580">
            <v>22</v>
          </cell>
          <cell r="AU580">
            <v>408</v>
          </cell>
          <cell r="AV580" t="str">
            <v>04811276</v>
          </cell>
          <cell r="AW580" t="str">
            <v>間接</v>
          </cell>
          <cell r="AX580" t="str">
            <v>工程職</v>
          </cell>
          <cell r="AY580" t="str">
            <v>一般員工</v>
          </cell>
          <cell r="BA580" t="str">
            <v>1.000000000000000</v>
          </cell>
          <cell r="BB580" t="str">
            <v>1.000000000000000</v>
          </cell>
          <cell r="BD580">
            <v>0</v>
          </cell>
          <cell r="BE580" t="str">
            <v>N</v>
          </cell>
          <cell r="BG580" t="str">
            <v>N</v>
          </cell>
          <cell r="BK580" t="str">
            <v>Y</v>
          </cell>
          <cell r="BL580" t="str">
            <v>A</v>
          </cell>
          <cell r="BN580" t="str">
            <v>N</v>
          </cell>
          <cell r="BQ580" t="str">
            <v>1:新增</v>
          </cell>
          <cell r="BR580" t="str">
            <v>A:廠商</v>
          </cell>
          <cell r="BS580" t="str">
            <v>464102</v>
          </cell>
          <cell r="BT580" t="str">
            <v>2:研發</v>
          </cell>
          <cell r="BU580" t="str">
            <v>210528610</v>
          </cell>
          <cell r="BV580" t="str">
            <v>TW</v>
          </cell>
          <cell r="BW580" t="str">
            <v>174</v>
          </cell>
          <cell r="BX580" t="str">
            <v>雲林縣斗六市慶生路２８７號</v>
          </cell>
          <cell r="BY580" t="str">
            <v>雲林縣斗六市慶生路２８７號</v>
          </cell>
          <cell r="BZ580" t="str">
            <v>2:碩士</v>
          </cell>
          <cell r="CA580" t="str">
            <v>1:國內</v>
          </cell>
          <cell r="CB580">
            <v>37417</v>
          </cell>
          <cell r="CE580" t="str">
            <v>640</v>
          </cell>
          <cell r="CK580" t="str">
            <v>640</v>
          </cell>
          <cell r="CL580" t="str">
            <v>C</v>
          </cell>
          <cell r="CP580" t="str">
            <v>N</v>
          </cell>
          <cell r="CR580">
            <v>179</v>
          </cell>
          <cell r="CS580" t="str">
            <v>RD技委會</v>
          </cell>
          <cell r="CT580">
            <v>0</v>
          </cell>
          <cell r="CU580">
            <v>0</v>
          </cell>
          <cell r="CV580" t="str">
            <v>N</v>
          </cell>
        </row>
        <row r="581">
          <cell r="A581" t="str">
            <v>BJA208</v>
          </cell>
          <cell r="B581" t="str">
            <v>20</v>
          </cell>
          <cell r="C581" t="str">
            <v>碩士</v>
          </cell>
          <cell r="D581" t="str">
            <v>1022</v>
          </cell>
          <cell r="E581" t="str">
            <v>工程師</v>
          </cell>
          <cell r="F581" t="str">
            <v>1I-1</v>
          </cell>
          <cell r="G581" t="str">
            <v>常日班(間--8:00上班)</v>
          </cell>
          <cell r="H581" t="str">
            <v>BJA208</v>
          </cell>
          <cell r="I581" t="str">
            <v>MBD事業處MOTO研發處二部</v>
          </cell>
          <cell r="J581">
            <v>4369</v>
          </cell>
          <cell r="K581" t="str">
            <v>804340</v>
          </cell>
          <cell r="L581" t="str">
            <v>鄭明杰</v>
          </cell>
          <cell r="O581" t="str">
            <v>C120294583</v>
          </cell>
          <cell r="P581" t="str">
            <v>廣東省潮陽縣</v>
          </cell>
          <cell r="Q581">
            <v>28675</v>
          </cell>
          <cell r="R581" t="str">
            <v>N</v>
          </cell>
          <cell r="S581" t="str">
            <v>中華民國</v>
          </cell>
          <cell r="U581" t="str">
            <v>M</v>
          </cell>
          <cell r="V581" t="str">
            <v>台北市信義區忠孝東路４段５５３巷４６弄１４號２樓</v>
          </cell>
          <cell r="W581" t="str">
            <v>02-27650858</v>
          </cell>
          <cell r="X581" t="str">
            <v>桃園縣中壢市內壢遠東路８１巷５號６樓</v>
          </cell>
          <cell r="Y581" t="str">
            <v>03-4630579</v>
          </cell>
          <cell r="Z581" t="str">
            <v>Y</v>
          </cell>
          <cell r="AB581" t="str">
            <v>0912551490</v>
          </cell>
          <cell r="AC581" t="str">
            <v>何南善</v>
          </cell>
          <cell r="AD581" t="str">
            <v>02-27650858</v>
          </cell>
          <cell r="AE581">
            <v>3</v>
          </cell>
          <cell r="AF581" t="str">
            <v>2002</v>
          </cell>
          <cell r="AG581" t="str">
            <v>電機所</v>
          </cell>
          <cell r="AH581" t="str">
            <v>元智大學</v>
          </cell>
          <cell r="AJ581" t="str">
            <v>正常</v>
          </cell>
          <cell r="AK581">
            <v>37439</v>
          </cell>
          <cell r="AL581">
            <v>37439</v>
          </cell>
          <cell r="AM581">
            <v>37531</v>
          </cell>
          <cell r="AN581">
            <v>1344</v>
          </cell>
          <cell r="AO581">
            <v>0</v>
          </cell>
          <cell r="AP581">
            <v>2</v>
          </cell>
          <cell r="AQ581">
            <v>28</v>
          </cell>
          <cell r="AR581">
            <v>83</v>
          </cell>
          <cell r="AT581">
            <v>23</v>
          </cell>
          <cell r="AU581">
            <v>408</v>
          </cell>
          <cell r="AV581" t="str">
            <v>04811324</v>
          </cell>
          <cell r="AW581" t="str">
            <v>間接</v>
          </cell>
          <cell r="AX581" t="str">
            <v>工程職</v>
          </cell>
          <cell r="AY581" t="str">
            <v>一般員工</v>
          </cell>
          <cell r="BA581" t="str">
            <v>1.000000000000000</v>
          </cell>
          <cell r="BB581" t="str">
            <v>1.000000000000000</v>
          </cell>
          <cell r="BD581">
            <v>0</v>
          </cell>
          <cell r="BE581" t="str">
            <v>N</v>
          </cell>
          <cell r="BG581" t="str">
            <v>N</v>
          </cell>
          <cell r="BK581" t="str">
            <v>Y</v>
          </cell>
          <cell r="BL581" t="str">
            <v>A</v>
          </cell>
          <cell r="BN581" t="str">
            <v>N</v>
          </cell>
          <cell r="BQ581" t="str">
            <v>1:新增</v>
          </cell>
          <cell r="BR581" t="str">
            <v>A:廠商</v>
          </cell>
          <cell r="BS581" t="str">
            <v>542201</v>
          </cell>
          <cell r="BT581" t="str">
            <v>2:研發</v>
          </cell>
          <cell r="BV581" t="str">
            <v>TW</v>
          </cell>
          <cell r="BW581" t="str">
            <v>174</v>
          </cell>
          <cell r="BX581" t="str">
            <v>桃園縣中壢市內壢遠東路８１巷５號６樓</v>
          </cell>
          <cell r="BY581" t="str">
            <v>台北市信義區忠孝東路４段５５３巷４６弄１４號２樓</v>
          </cell>
          <cell r="BZ581" t="str">
            <v>2:碩士</v>
          </cell>
          <cell r="CA581" t="str">
            <v>1:國內</v>
          </cell>
          <cell r="CB581">
            <v>37439</v>
          </cell>
          <cell r="CE581" t="str">
            <v>110</v>
          </cell>
          <cell r="CL581" t="str">
            <v>C</v>
          </cell>
          <cell r="CP581" t="str">
            <v>N</v>
          </cell>
          <cell r="CR581">
            <v>178</v>
          </cell>
          <cell r="CS581" t="str">
            <v>RD技委會</v>
          </cell>
          <cell r="CT581">
            <v>0</v>
          </cell>
          <cell r="CU581">
            <v>0</v>
          </cell>
          <cell r="CV581" t="str">
            <v>N</v>
          </cell>
        </row>
        <row r="582">
          <cell r="A582" t="str">
            <v>BJA208</v>
          </cell>
          <cell r="B582" t="str">
            <v>20</v>
          </cell>
          <cell r="C582" t="str">
            <v>碩士</v>
          </cell>
          <cell r="D582" t="str">
            <v>1022</v>
          </cell>
          <cell r="E582" t="str">
            <v>工程師</v>
          </cell>
          <cell r="F582" t="str">
            <v>1I-1</v>
          </cell>
          <cell r="G582" t="str">
            <v>常日班(間--8:00上班)</v>
          </cell>
          <cell r="H582" t="str">
            <v>BJA208</v>
          </cell>
          <cell r="I582" t="str">
            <v>MBD事業處MOTO研發處二部</v>
          </cell>
          <cell r="J582">
            <v>5357</v>
          </cell>
          <cell r="K582" t="str">
            <v>807986</v>
          </cell>
          <cell r="L582" t="str">
            <v>林瀚宗</v>
          </cell>
          <cell r="M582" t="str">
            <v>Lin Han-Tzung</v>
          </cell>
          <cell r="N582" t="str">
            <v>Lin Han-Tzung</v>
          </cell>
          <cell r="O582" t="str">
            <v>L122799480</v>
          </cell>
          <cell r="P582" t="str">
            <v>台灣省台中縣</v>
          </cell>
          <cell r="Q582">
            <v>29070</v>
          </cell>
          <cell r="R582" t="str">
            <v>N</v>
          </cell>
          <cell r="S582" t="str">
            <v>中華民國</v>
          </cell>
          <cell r="U582" t="str">
            <v>M</v>
          </cell>
          <cell r="V582" t="str">
            <v>台中縣潭子鄉復興路二段１０８號</v>
          </cell>
          <cell r="W582" t="str">
            <v>04-25375638</v>
          </cell>
          <cell r="X582" t="str">
            <v>台中縣潭子鄉復興路二段１０８號</v>
          </cell>
          <cell r="Y582" t="str">
            <v>04-25375638</v>
          </cell>
          <cell r="Z582" t="str">
            <v>Y</v>
          </cell>
          <cell r="AB582" t="str">
            <v>0920567614</v>
          </cell>
          <cell r="AC582" t="str">
            <v>徐金鷹</v>
          </cell>
          <cell r="AD582" t="str">
            <v>0928917553</v>
          </cell>
          <cell r="AE582">
            <v>3</v>
          </cell>
          <cell r="AF582" t="str">
            <v>2003</v>
          </cell>
          <cell r="AG582" t="str">
            <v>資訊所</v>
          </cell>
          <cell r="AH582" t="str">
            <v>交通大學</v>
          </cell>
          <cell r="AJ582" t="str">
            <v>正常</v>
          </cell>
          <cell r="AK582">
            <v>37816</v>
          </cell>
          <cell r="AL582">
            <v>37816</v>
          </cell>
          <cell r="AM582">
            <v>37908</v>
          </cell>
          <cell r="AN582">
            <v>1344</v>
          </cell>
          <cell r="AO582">
            <v>0</v>
          </cell>
          <cell r="AP582">
            <v>2</v>
          </cell>
          <cell r="AQ582">
            <v>28</v>
          </cell>
          <cell r="AR582">
            <v>83</v>
          </cell>
          <cell r="AT582">
            <v>22</v>
          </cell>
          <cell r="AU582">
            <v>408</v>
          </cell>
          <cell r="AV582" t="str">
            <v>04818208</v>
          </cell>
          <cell r="AW582" t="str">
            <v>間接</v>
          </cell>
          <cell r="AX582" t="str">
            <v>工程職</v>
          </cell>
          <cell r="AY582" t="str">
            <v>一般員工</v>
          </cell>
          <cell r="BA582" t="str">
            <v>1.000000000000000</v>
          </cell>
          <cell r="BB582" t="str">
            <v>1.000000000000000</v>
          </cell>
          <cell r="BD582">
            <v>0</v>
          </cell>
          <cell r="BE582" t="str">
            <v>N</v>
          </cell>
          <cell r="BG582" t="str">
            <v>N</v>
          </cell>
          <cell r="BJ582" t="str">
            <v>國防役名額(92/10-96/10)</v>
          </cell>
          <cell r="BK582" t="str">
            <v>Y</v>
          </cell>
          <cell r="BL582" t="str">
            <v>O</v>
          </cell>
          <cell r="BN582" t="str">
            <v>N</v>
          </cell>
          <cell r="BQ582" t="str">
            <v>0:其他</v>
          </cell>
          <cell r="BR582" t="str">
            <v>A:廠商</v>
          </cell>
          <cell r="BS582" t="str">
            <v>464102</v>
          </cell>
          <cell r="BT582" t="str">
            <v>2:研發</v>
          </cell>
          <cell r="BU582" t="str">
            <v>210952991</v>
          </cell>
          <cell r="BV582" t="str">
            <v>TW</v>
          </cell>
          <cell r="BW582" t="str">
            <v>174</v>
          </cell>
          <cell r="BX582" t="str">
            <v>台中縣潭子鄉復興路二段１０８號</v>
          </cell>
          <cell r="BY582" t="str">
            <v>台中縣潭子鄉復興路二段１０８號</v>
          </cell>
          <cell r="BZ582" t="str">
            <v>2:碩士</v>
          </cell>
          <cell r="CA582" t="str">
            <v>1:國內</v>
          </cell>
          <cell r="CB582">
            <v>37816</v>
          </cell>
          <cell r="CE582" t="str">
            <v>427</v>
          </cell>
          <cell r="CG582">
            <v>37897</v>
          </cell>
          <cell r="CH582" t="str">
            <v>100.000000000000000</v>
          </cell>
          <cell r="CI582" t="str">
            <v>Y</v>
          </cell>
          <cell r="CJ582">
            <v>37998</v>
          </cell>
          <cell r="CK582" t="str">
            <v>427</v>
          </cell>
          <cell r="CL582" t="str">
            <v>C</v>
          </cell>
          <cell r="CM582">
            <v>35</v>
          </cell>
          <cell r="CN582">
            <v>0</v>
          </cell>
          <cell r="CP582" t="str">
            <v>N</v>
          </cell>
          <cell r="CR582">
            <v>179</v>
          </cell>
          <cell r="CS582" t="str">
            <v>RD技委會</v>
          </cell>
          <cell r="CT582">
            <v>0</v>
          </cell>
          <cell r="CU582">
            <v>0</v>
          </cell>
          <cell r="CV582" t="str">
            <v>N</v>
          </cell>
        </row>
        <row r="583">
          <cell r="A583" t="str">
            <v>BJA208</v>
          </cell>
          <cell r="B583" t="str">
            <v>30</v>
          </cell>
          <cell r="C583" t="str">
            <v>學士</v>
          </cell>
          <cell r="D583" t="str">
            <v>1022</v>
          </cell>
          <cell r="E583" t="str">
            <v>工程師</v>
          </cell>
          <cell r="F583" t="str">
            <v>1I-1</v>
          </cell>
          <cell r="G583" t="str">
            <v>常日班(間--8:00上班)</v>
          </cell>
          <cell r="H583" t="str">
            <v>BJA208</v>
          </cell>
          <cell r="I583" t="str">
            <v>MBD事業處MOTO研發處二部</v>
          </cell>
          <cell r="J583">
            <v>6949</v>
          </cell>
          <cell r="K583" t="str">
            <v>010510</v>
          </cell>
          <cell r="L583" t="str">
            <v>翁天中</v>
          </cell>
          <cell r="O583" t="str">
            <v>M121158253</v>
          </cell>
          <cell r="P583" t="str">
            <v>台灣省南投縣</v>
          </cell>
          <cell r="Q583">
            <v>26185</v>
          </cell>
          <cell r="R583" t="str">
            <v>Y</v>
          </cell>
          <cell r="S583" t="str">
            <v>中華民國</v>
          </cell>
          <cell r="U583" t="str">
            <v>M</v>
          </cell>
          <cell r="V583" t="str">
            <v>南投縣國姓鄉大長路５２９之９號</v>
          </cell>
          <cell r="W583" t="str">
            <v>03-5960162</v>
          </cell>
          <cell r="X583" t="str">
            <v>南投縣國姓鄉大長路５２９之９號</v>
          </cell>
          <cell r="Y583" t="str">
            <v>03-5960162</v>
          </cell>
          <cell r="Z583" t="str">
            <v>Y</v>
          </cell>
          <cell r="AB583" t="str">
            <v>0936881897</v>
          </cell>
          <cell r="AC583" t="str">
            <v>蕭芬燕</v>
          </cell>
          <cell r="AD583" t="str">
            <v>03-5960162</v>
          </cell>
          <cell r="AE583">
            <v>5</v>
          </cell>
          <cell r="AF583" t="str">
            <v>1998</v>
          </cell>
          <cell r="AG583" t="str">
            <v>電子系</v>
          </cell>
          <cell r="AH583" t="str">
            <v>台北科技大學</v>
          </cell>
          <cell r="AI583" t="str">
            <v>硬體電路設計,系統整合測試</v>
          </cell>
          <cell r="AJ583" t="str">
            <v>正常</v>
          </cell>
          <cell r="AK583">
            <v>38159</v>
          </cell>
          <cell r="AL583">
            <v>37865</v>
          </cell>
          <cell r="AM583">
            <v>37956</v>
          </cell>
          <cell r="AN583">
            <v>1344</v>
          </cell>
          <cell r="AO583">
            <v>0</v>
          </cell>
          <cell r="AP583">
            <v>2</v>
          </cell>
          <cell r="AQ583">
            <v>28</v>
          </cell>
          <cell r="AR583">
            <v>83</v>
          </cell>
          <cell r="AT583">
            <v>22</v>
          </cell>
          <cell r="AU583">
            <v>408</v>
          </cell>
          <cell r="AV583" t="str">
            <v>04836646</v>
          </cell>
          <cell r="AW583" t="str">
            <v>間接</v>
          </cell>
          <cell r="AX583" t="str">
            <v>工程職</v>
          </cell>
          <cell r="AY583" t="str">
            <v>一般員工</v>
          </cell>
          <cell r="BA583" t="str">
            <v>1.000000000000000</v>
          </cell>
          <cell r="BB583" t="str">
            <v>1.000000000000000</v>
          </cell>
          <cell r="BD583">
            <v>4.8</v>
          </cell>
          <cell r="BE583" t="str">
            <v>N</v>
          </cell>
          <cell r="BG583" t="str">
            <v>N</v>
          </cell>
          <cell r="BK583" t="str">
            <v>Y</v>
          </cell>
          <cell r="BL583" t="str">
            <v>O</v>
          </cell>
          <cell r="BN583" t="str">
            <v>N</v>
          </cell>
          <cell r="BQ583" t="str">
            <v>0:其他</v>
          </cell>
          <cell r="BR583" t="str">
            <v>A:廠商</v>
          </cell>
          <cell r="BS583" t="str">
            <v>542203</v>
          </cell>
          <cell r="BV583" t="str">
            <v>TW</v>
          </cell>
          <cell r="BW583" t="str">
            <v>640</v>
          </cell>
          <cell r="BX583" t="str">
            <v>南投縣國姓鄉大長路５２９之９號</v>
          </cell>
          <cell r="BY583" t="str">
            <v>南投縣國姓鄉大長路５２９之９號</v>
          </cell>
          <cell r="BZ583" t="str">
            <v>3:學士</v>
          </cell>
          <cell r="CA583" t="str">
            <v>1:國內</v>
          </cell>
          <cell r="CB583">
            <v>38159</v>
          </cell>
          <cell r="CE583" t="str">
            <v>544</v>
          </cell>
          <cell r="CG583">
            <v>38462</v>
          </cell>
          <cell r="CI583" t="str">
            <v>Y</v>
          </cell>
          <cell r="CK583" t="str">
            <v>544</v>
          </cell>
          <cell r="CL583" t="str">
            <v>C</v>
          </cell>
          <cell r="CM583">
            <v>35</v>
          </cell>
          <cell r="CN583">
            <v>47</v>
          </cell>
          <cell r="CP583" t="str">
            <v>N</v>
          </cell>
          <cell r="CR583">
            <v>178</v>
          </cell>
          <cell r="CS583" t="str">
            <v>RD技委會</v>
          </cell>
          <cell r="CT583">
            <v>22</v>
          </cell>
          <cell r="CU583">
            <v>83</v>
          </cell>
          <cell r="CV583" t="str">
            <v>Y</v>
          </cell>
        </row>
        <row r="584">
          <cell r="A584" t="str">
            <v>BJA208</v>
          </cell>
          <cell r="B584" t="str">
            <v>20</v>
          </cell>
          <cell r="C584" t="str">
            <v>碩士</v>
          </cell>
          <cell r="D584" t="str">
            <v>1022</v>
          </cell>
          <cell r="E584" t="str">
            <v>工程師</v>
          </cell>
          <cell r="F584" t="str">
            <v>1I-1</v>
          </cell>
          <cell r="G584" t="str">
            <v>常日班(間--8:00上班)</v>
          </cell>
          <cell r="H584" t="str">
            <v>BJA208</v>
          </cell>
          <cell r="I584" t="str">
            <v>MBD事業處MOTO研發處二部</v>
          </cell>
          <cell r="J584">
            <v>7560</v>
          </cell>
          <cell r="K584" t="str">
            <v>812075</v>
          </cell>
          <cell r="L584" t="str">
            <v>李添祺</v>
          </cell>
          <cell r="O584" t="str">
            <v>F123470604</v>
          </cell>
          <cell r="P584" t="str">
            <v>台灣省台北縣</v>
          </cell>
          <cell r="Q584">
            <v>27429</v>
          </cell>
          <cell r="R584" t="str">
            <v>N</v>
          </cell>
          <cell r="S584" t="str">
            <v>中華民國</v>
          </cell>
          <cell r="U584" t="str">
            <v>M</v>
          </cell>
          <cell r="V584" t="str">
            <v>台北縣三重市仁愛街６０６號４樓</v>
          </cell>
          <cell r="W584" t="str">
            <v>02-22860754</v>
          </cell>
          <cell r="X584" t="str">
            <v>台北縣三重市仁愛街６０６號４樓</v>
          </cell>
          <cell r="Y584" t="str">
            <v>02-22860754</v>
          </cell>
          <cell r="Z584" t="str">
            <v>Y</v>
          </cell>
          <cell r="AB584" t="str">
            <v>0928867874</v>
          </cell>
          <cell r="AC584" t="str">
            <v>李金順</v>
          </cell>
          <cell r="AD584" t="str">
            <v>02-22866032</v>
          </cell>
          <cell r="AE584">
            <v>3</v>
          </cell>
          <cell r="AF584" t="str">
            <v>2000</v>
          </cell>
          <cell r="AG584" t="str">
            <v>電機所</v>
          </cell>
          <cell r="AH584" t="str">
            <v>淡江大學</v>
          </cell>
          <cell r="AJ584" t="str">
            <v>正常</v>
          </cell>
          <cell r="AK584">
            <v>38369</v>
          </cell>
          <cell r="AL584">
            <v>38369</v>
          </cell>
          <cell r="AM584">
            <v>38459</v>
          </cell>
          <cell r="AN584">
            <v>1344</v>
          </cell>
          <cell r="AO584">
            <v>0</v>
          </cell>
          <cell r="AP584">
            <v>2</v>
          </cell>
          <cell r="AQ584">
            <v>28</v>
          </cell>
          <cell r="AR584">
            <v>83</v>
          </cell>
          <cell r="AT584">
            <v>22</v>
          </cell>
          <cell r="AU584">
            <v>408</v>
          </cell>
          <cell r="AV584" t="str">
            <v>04826730</v>
          </cell>
          <cell r="AW584" t="str">
            <v>間接</v>
          </cell>
          <cell r="AX584" t="str">
            <v>工程職</v>
          </cell>
          <cell r="AY584" t="str">
            <v>一般員工</v>
          </cell>
          <cell r="BA584" t="str">
            <v>1.000000000000000</v>
          </cell>
          <cell r="BB584" t="str">
            <v>1.000000000000000</v>
          </cell>
          <cell r="BD584">
            <v>2</v>
          </cell>
          <cell r="BE584" t="str">
            <v>N</v>
          </cell>
          <cell r="BG584" t="str">
            <v>N</v>
          </cell>
          <cell r="BK584" t="str">
            <v>Y</v>
          </cell>
          <cell r="BL584" t="str">
            <v>O</v>
          </cell>
          <cell r="BN584" t="str">
            <v>N</v>
          </cell>
          <cell r="BQ584" t="str">
            <v>1:新增</v>
          </cell>
          <cell r="BR584" t="str">
            <v>A:廠商</v>
          </cell>
          <cell r="BS584" t="str">
            <v>542201</v>
          </cell>
          <cell r="BT584" t="str">
            <v>2:研發</v>
          </cell>
          <cell r="BV584" t="str">
            <v>TW</v>
          </cell>
          <cell r="BW584" t="str">
            <v>A640</v>
          </cell>
          <cell r="BX584" t="str">
            <v>台北縣三重市仁愛街６０６號４樓</v>
          </cell>
          <cell r="BY584" t="str">
            <v>台北縣三重市仁愛街６０６號４樓</v>
          </cell>
          <cell r="BZ584" t="str">
            <v>2:碩士</v>
          </cell>
          <cell r="CA584" t="str">
            <v>1:國內</v>
          </cell>
          <cell r="CB584">
            <v>38369</v>
          </cell>
          <cell r="CE584" t="str">
            <v>241</v>
          </cell>
          <cell r="CK584" t="str">
            <v>241</v>
          </cell>
          <cell r="CL584" t="str">
            <v>C</v>
          </cell>
          <cell r="CM584">
            <v>34</v>
          </cell>
          <cell r="CP584" t="str">
            <v>N</v>
          </cell>
          <cell r="CR584">
            <v>179</v>
          </cell>
          <cell r="CS584" t="str">
            <v>RD技委會</v>
          </cell>
          <cell r="CT584">
            <v>23</v>
          </cell>
          <cell r="CU584">
            <v>83</v>
          </cell>
          <cell r="CV584" t="str">
            <v>Y</v>
          </cell>
        </row>
        <row r="585">
          <cell r="A585" t="str">
            <v>BJA308</v>
          </cell>
          <cell r="B585" t="str">
            <v>20</v>
          </cell>
          <cell r="C585" t="str">
            <v>碩士</v>
          </cell>
          <cell r="D585" t="str">
            <v>1022</v>
          </cell>
          <cell r="E585" t="str">
            <v>工程師</v>
          </cell>
          <cell r="F585" t="str">
            <v>1I-1</v>
          </cell>
          <cell r="G585" t="str">
            <v>常日班(間--8:00上班)</v>
          </cell>
          <cell r="H585" t="str">
            <v>BJA308</v>
          </cell>
          <cell r="I585" t="str">
            <v>MBD事業處MOTO研發處三部</v>
          </cell>
          <cell r="J585">
            <v>4044</v>
          </cell>
          <cell r="K585" t="str">
            <v>804051</v>
          </cell>
          <cell r="L585" t="str">
            <v>林育欣</v>
          </cell>
          <cell r="O585" t="str">
            <v>R120508897</v>
          </cell>
          <cell r="P585" t="str">
            <v>台灣省台南縣</v>
          </cell>
          <cell r="Q585">
            <v>27748</v>
          </cell>
          <cell r="R585" t="str">
            <v>N</v>
          </cell>
          <cell r="S585" t="str">
            <v>中華民國</v>
          </cell>
          <cell r="U585" t="str">
            <v>M</v>
          </cell>
          <cell r="V585" t="str">
            <v>彰化市全福街３號</v>
          </cell>
          <cell r="W585" t="str">
            <v>04-7253801</v>
          </cell>
          <cell r="X585" t="str">
            <v>彰化市全福街３號</v>
          </cell>
          <cell r="Y585" t="str">
            <v>04-7253801</v>
          </cell>
          <cell r="Z585" t="str">
            <v>Y</v>
          </cell>
          <cell r="AB585" t="str">
            <v>0927276273</v>
          </cell>
          <cell r="AC585" t="str">
            <v>林來居</v>
          </cell>
          <cell r="AD585" t="str">
            <v>04-7253801</v>
          </cell>
          <cell r="AE585">
            <v>3</v>
          </cell>
          <cell r="AF585" t="str">
            <v>2001</v>
          </cell>
          <cell r="AG585" t="str">
            <v>電算所</v>
          </cell>
          <cell r="AH585" t="str">
            <v>南加州大學</v>
          </cell>
          <cell r="AJ585" t="str">
            <v>正常</v>
          </cell>
          <cell r="AK585">
            <v>37217</v>
          </cell>
          <cell r="AL585">
            <v>37217</v>
          </cell>
          <cell r="AM585">
            <v>37309</v>
          </cell>
          <cell r="AN585">
            <v>1345</v>
          </cell>
          <cell r="AO585">
            <v>0</v>
          </cell>
          <cell r="AP585">
            <v>2</v>
          </cell>
          <cell r="AQ585">
            <v>28</v>
          </cell>
          <cell r="AR585">
            <v>83</v>
          </cell>
          <cell r="AT585">
            <v>22</v>
          </cell>
          <cell r="AU585">
            <v>409</v>
          </cell>
          <cell r="AV585" t="str">
            <v>04643025</v>
          </cell>
          <cell r="AW585" t="str">
            <v>間接</v>
          </cell>
          <cell r="AX585" t="str">
            <v>工程職</v>
          </cell>
          <cell r="AY585" t="str">
            <v>一般員工</v>
          </cell>
          <cell r="BA585" t="str">
            <v>1.000000000000000</v>
          </cell>
          <cell r="BB585" t="str">
            <v>1.000000000000000</v>
          </cell>
          <cell r="BD585">
            <v>0</v>
          </cell>
          <cell r="BE585" t="str">
            <v>N</v>
          </cell>
          <cell r="BG585" t="str">
            <v>N</v>
          </cell>
          <cell r="BK585" t="str">
            <v>Y</v>
          </cell>
          <cell r="BL585" t="str">
            <v>A</v>
          </cell>
          <cell r="BN585" t="str">
            <v>N</v>
          </cell>
          <cell r="BQ585" t="str">
            <v>0:其他</v>
          </cell>
          <cell r="BR585" t="str">
            <v>A:廠商</v>
          </cell>
          <cell r="BS585" t="str">
            <v>464103</v>
          </cell>
          <cell r="BT585" t="str">
            <v>2:研發</v>
          </cell>
          <cell r="BV585" t="str">
            <v>TW</v>
          </cell>
          <cell r="BW585" t="str">
            <v>174</v>
          </cell>
          <cell r="BX585" t="str">
            <v>彰化市全福街３號</v>
          </cell>
          <cell r="BY585" t="str">
            <v>彰化市全福街３號</v>
          </cell>
          <cell r="BZ585" t="str">
            <v>1:博士</v>
          </cell>
          <cell r="CA585" t="str">
            <v>2:國外</v>
          </cell>
          <cell r="CB585">
            <v>37217</v>
          </cell>
          <cell r="CE585" t="str">
            <v>500</v>
          </cell>
          <cell r="CK585" t="str">
            <v>500</v>
          </cell>
          <cell r="CL585" t="str">
            <v>C</v>
          </cell>
          <cell r="CP585" t="str">
            <v>N</v>
          </cell>
          <cell r="CR585">
            <v>179</v>
          </cell>
          <cell r="CS585" t="str">
            <v>RD技委會</v>
          </cell>
          <cell r="CT585">
            <v>0</v>
          </cell>
          <cell r="CU585">
            <v>0</v>
          </cell>
          <cell r="CV585" t="str">
            <v>N</v>
          </cell>
        </row>
        <row r="586">
          <cell r="A586" t="str">
            <v>BJA308</v>
          </cell>
          <cell r="B586" t="str">
            <v>30</v>
          </cell>
          <cell r="C586" t="str">
            <v>學士</v>
          </cell>
          <cell r="D586" t="str">
            <v>1022</v>
          </cell>
          <cell r="E586" t="str">
            <v>工程師</v>
          </cell>
          <cell r="F586" t="str">
            <v>1I-1</v>
          </cell>
          <cell r="G586" t="str">
            <v>常日班(間--8:00上班)</v>
          </cell>
          <cell r="H586" t="str">
            <v>BJA308</v>
          </cell>
          <cell r="I586" t="str">
            <v>MBD事業處MOTO研發處三部</v>
          </cell>
          <cell r="J586">
            <v>4226</v>
          </cell>
          <cell r="K586" t="str">
            <v>804220</v>
          </cell>
          <cell r="L586" t="str">
            <v>李碩煒</v>
          </cell>
          <cell r="O586" t="str">
            <v>R120531261</v>
          </cell>
          <cell r="P586" t="str">
            <v>台灣省台南縣</v>
          </cell>
          <cell r="Q586">
            <v>27018</v>
          </cell>
          <cell r="R586" t="str">
            <v>Y</v>
          </cell>
          <cell r="S586" t="str">
            <v>中華民國</v>
          </cell>
          <cell r="U586" t="str">
            <v>M</v>
          </cell>
          <cell r="V586" t="str">
            <v>新竹市光復路１段３３號</v>
          </cell>
          <cell r="W586" t="str">
            <v>03-5638678</v>
          </cell>
          <cell r="X586" t="str">
            <v>新竹市光復路１段４０３巷８弄２１號</v>
          </cell>
          <cell r="Y586" t="str">
            <v>03-5638678</v>
          </cell>
          <cell r="Z586" t="str">
            <v>Y</v>
          </cell>
          <cell r="AC586" t="str">
            <v>王貴芳</v>
          </cell>
          <cell r="AD586" t="str">
            <v>03-5638678</v>
          </cell>
          <cell r="AE586">
            <v>5</v>
          </cell>
          <cell r="AF586" t="str">
            <v>2000</v>
          </cell>
          <cell r="AG586" t="str">
            <v>電機系</v>
          </cell>
          <cell r="AH586" t="str">
            <v>大葉大學</v>
          </cell>
          <cell r="AJ586" t="str">
            <v>正常</v>
          </cell>
          <cell r="AK586">
            <v>37363</v>
          </cell>
          <cell r="AL586">
            <v>37363</v>
          </cell>
          <cell r="AM586">
            <v>37454</v>
          </cell>
          <cell r="AN586">
            <v>1345</v>
          </cell>
          <cell r="AO586">
            <v>0</v>
          </cell>
          <cell r="AP586">
            <v>2</v>
          </cell>
          <cell r="AQ586">
            <v>28</v>
          </cell>
          <cell r="AR586">
            <v>83</v>
          </cell>
          <cell r="AT586">
            <v>22</v>
          </cell>
          <cell r="AU586">
            <v>409</v>
          </cell>
          <cell r="AV586" t="str">
            <v>04746628</v>
          </cell>
          <cell r="AW586" t="str">
            <v>間接</v>
          </cell>
          <cell r="AX586" t="str">
            <v>工程職</v>
          </cell>
          <cell r="AY586" t="str">
            <v>一般員工</v>
          </cell>
          <cell r="BA586" t="str">
            <v>1.000000000000000</v>
          </cell>
          <cell r="BB586" t="str">
            <v>1.000000000000000</v>
          </cell>
          <cell r="BD586">
            <v>1.8</v>
          </cell>
          <cell r="BE586" t="str">
            <v>N</v>
          </cell>
          <cell r="BG586" t="str">
            <v>N</v>
          </cell>
          <cell r="BK586" t="str">
            <v>Y</v>
          </cell>
          <cell r="BL586" t="str">
            <v>A</v>
          </cell>
          <cell r="BN586" t="str">
            <v>N</v>
          </cell>
          <cell r="BQ586" t="str">
            <v>0:其他</v>
          </cell>
          <cell r="BR586" t="str">
            <v>A:廠商</v>
          </cell>
          <cell r="BS586" t="str">
            <v>542201</v>
          </cell>
          <cell r="BT586" t="str">
            <v>2:研發</v>
          </cell>
          <cell r="BV586" t="str">
            <v>TW</v>
          </cell>
          <cell r="BW586" t="str">
            <v>174</v>
          </cell>
          <cell r="BX586" t="str">
            <v>新竹市光復路１段４０３巷８弄２１號</v>
          </cell>
          <cell r="BY586" t="str">
            <v>新竹市光復路１段３３號</v>
          </cell>
          <cell r="BZ586" t="str">
            <v>3:學士</v>
          </cell>
          <cell r="CA586" t="str">
            <v>1:國內</v>
          </cell>
          <cell r="CB586">
            <v>37363</v>
          </cell>
          <cell r="CE586" t="str">
            <v>300</v>
          </cell>
          <cell r="CK586" t="str">
            <v>300</v>
          </cell>
          <cell r="CL586" t="str">
            <v>C</v>
          </cell>
          <cell r="CP586" t="str">
            <v>N</v>
          </cell>
          <cell r="CR586">
            <v>184</v>
          </cell>
          <cell r="CS586" t="str">
            <v>RD技委會</v>
          </cell>
          <cell r="CT586">
            <v>0</v>
          </cell>
          <cell r="CU586">
            <v>0</v>
          </cell>
          <cell r="CV586" t="str">
            <v>N</v>
          </cell>
        </row>
        <row r="587">
          <cell r="A587" t="str">
            <v>BJA308</v>
          </cell>
          <cell r="B587" t="str">
            <v>20</v>
          </cell>
          <cell r="C587" t="str">
            <v>碩士</v>
          </cell>
          <cell r="D587" t="str">
            <v>1022</v>
          </cell>
          <cell r="E587" t="str">
            <v>工程師</v>
          </cell>
          <cell r="F587" t="str">
            <v>1I-1</v>
          </cell>
          <cell r="G587" t="str">
            <v>常日班(間--8:00上班)</v>
          </cell>
          <cell r="H587" t="str">
            <v>BJA308</v>
          </cell>
          <cell r="I587" t="str">
            <v>MBD事業處MOTO研發處三部</v>
          </cell>
          <cell r="J587">
            <v>6014</v>
          </cell>
          <cell r="K587" t="str">
            <v>809740</v>
          </cell>
          <cell r="L587" t="str">
            <v>鄭竣元</v>
          </cell>
          <cell r="O587" t="str">
            <v>D121817741</v>
          </cell>
          <cell r="P587" t="str">
            <v>台灣省台南市</v>
          </cell>
          <cell r="Q587">
            <v>28885</v>
          </cell>
          <cell r="R587" t="str">
            <v>N</v>
          </cell>
          <cell r="S587" t="str">
            <v>中華民國</v>
          </cell>
          <cell r="U587" t="str">
            <v>M</v>
          </cell>
          <cell r="V587" t="str">
            <v>台南市南區西門路一段１９９號２樓之３</v>
          </cell>
          <cell r="W587" t="str">
            <v>06-2651338</v>
          </cell>
          <cell r="X587" t="str">
            <v>台南市南區西門路一段１９９號２樓之３</v>
          </cell>
          <cell r="Y587" t="str">
            <v>06-2651338</v>
          </cell>
          <cell r="Z587" t="str">
            <v>Y</v>
          </cell>
          <cell r="AB587" t="str">
            <v>0918078680</v>
          </cell>
          <cell r="AC587" t="str">
            <v>鄭崇吉</v>
          </cell>
          <cell r="AD587" t="str">
            <v>06-2922359</v>
          </cell>
          <cell r="AE587">
            <v>3</v>
          </cell>
          <cell r="AF587" t="str">
            <v>2003</v>
          </cell>
          <cell r="AG587" t="str">
            <v>資訊管理所</v>
          </cell>
          <cell r="AH587" t="str">
            <v>南台科技大學</v>
          </cell>
          <cell r="AJ587" t="str">
            <v>正常</v>
          </cell>
          <cell r="AK587">
            <v>37977</v>
          </cell>
          <cell r="AL587">
            <v>37977</v>
          </cell>
          <cell r="AM587">
            <v>38068</v>
          </cell>
          <cell r="AN587">
            <v>1345</v>
          </cell>
          <cell r="AO587">
            <v>0</v>
          </cell>
          <cell r="AP587">
            <v>2</v>
          </cell>
          <cell r="AQ587">
            <v>28</v>
          </cell>
          <cell r="AR587">
            <v>83</v>
          </cell>
          <cell r="AT587">
            <v>22</v>
          </cell>
          <cell r="AU587">
            <v>409</v>
          </cell>
          <cell r="AV587" t="str">
            <v>04732834</v>
          </cell>
          <cell r="AW587" t="str">
            <v>間接</v>
          </cell>
          <cell r="AX587" t="str">
            <v>工程職</v>
          </cell>
          <cell r="AY587" t="str">
            <v>一般員工</v>
          </cell>
          <cell r="BA587" t="str">
            <v>1.000000000000000</v>
          </cell>
          <cell r="BB587" t="str">
            <v>1.000000000000000</v>
          </cell>
          <cell r="BD587">
            <v>0</v>
          </cell>
          <cell r="BE587" t="str">
            <v>N</v>
          </cell>
          <cell r="BG587" t="str">
            <v>N</v>
          </cell>
          <cell r="BK587" t="str">
            <v>Y</v>
          </cell>
          <cell r="BL587" t="str">
            <v>O</v>
          </cell>
          <cell r="BN587" t="str">
            <v>N</v>
          </cell>
          <cell r="BQ587" t="str">
            <v>1:新增</v>
          </cell>
          <cell r="BR587" t="str">
            <v>A:廠商</v>
          </cell>
          <cell r="BS587" t="str">
            <v>464106</v>
          </cell>
          <cell r="BT587" t="str">
            <v>2:研發</v>
          </cell>
          <cell r="BV587" t="str">
            <v>TW</v>
          </cell>
          <cell r="BW587" t="str">
            <v>174</v>
          </cell>
          <cell r="BX587" t="str">
            <v>台南市南區西門路一段１９９號２樓之３</v>
          </cell>
          <cell r="BY587" t="str">
            <v>台南市南區西門路一段１９９號２樓之３</v>
          </cell>
          <cell r="BZ587" t="str">
            <v>2:碩士</v>
          </cell>
          <cell r="CA587" t="str">
            <v>1:國內</v>
          </cell>
          <cell r="CB587">
            <v>37977</v>
          </cell>
          <cell r="CE587" t="str">
            <v>702</v>
          </cell>
          <cell r="CK587" t="str">
            <v>702</v>
          </cell>
          <cell r="CL587" t="str">
            <v>C</v>
          </cell>
          <cell r="CM587">
            <v>34</v>
          </cell>
          <cell r="CP587" t="str">
            <v>N</v>
          </cell>
          <cell r="CR587">
            <v>179</v>
          </cell>
          <cell r="CS587" t="str">
            <v>RD技委會</v>
          </cell>
          <cell r="CT587">
            <v>0</v>
          </cell>
          <cell r="CU587">
            <v>0</v>
          </cell>
          <cell r="CV587" t="str">
            <v>N</v>
          </cell>
        </row>
        <row r="588">
          <cell r="A588" t="str">
            <v>BJA408</v>
          </cell>
          <cell r="B588" t="str">
            <v>20</v>
          </cell>
          <cell r="C588" t="str">
            <v>碩士</v>
          </cell>
          <cell r="D588" t="str">
            <v>1022</v>
          </cell>
          <cell r="E588" t="str">
            <v>工程師</v>
          </cell>
          <cell r="F588" t="str">
            <v>1I-1</v>
          </cell>
          <cell r="G588" t="str">
            <v>常日班(間--8:00上班)</v>
          </cell>
          <cell r="H588" t="str">
            <v>BJA408</v>
          </cell>
          <cell r="I588" t="str">
            <v>MBD事業處MOTO研發處四部</v>
          </cell>
          <cell r="J588">
            <v>6937</v>
          </cell>
          <cell r="K588" t="str">
            <v>010396</v>
          </cell>
          <cell r="L588" t="str">
            <v>李享貢</v>
          </cell>
          <cell r="O588" t="str">
            <v>W100184342</v>
          </cell>
          <cell r="P588" t="str">
            <v>福建省金門縣</v>
          </cell>
          <cell r="Q588">
            <v>25280</v>
          </cell>
          <cell r="R588" t="str">
            <v>N</v>
          </cell>
          <cell r="S588" t="str">
            <v>中華民國</v>
          </cell>
          <cell r="U588" t="str">
            <v>M</v>
          </cell>
          <cell r="V588" t="str">
            <v>桃園縣龍潭鄉上林村１３鄰溝西６巷１弄１０號</v>
          </cell>
          <cell r="W588" t="str">
            <v>03-4804770</v>
          </cell>
          <cell r="X588" t="str">
            <v>桃園縣龍潭鄉上林村１３鄰溝西６巷１弄１０號</v>
          </cell>
          <cell r="Y588" t="str">
            <v>03-4804770</v>
          </cell>
          <cell r="Z588" t="str">
            <v>Y</v>
          </cell>
          <cell r="AB588" t="str">
            <v>0956020895</v>
          </cell>
          <cell r="AC588" t="str">
            <v>李惠玲</v>
          </cell>
          <cell r="AD588" t="str">
            <v>02-22753682</v>
          </cell>
          <cell r="AE588">
            <v>3</v>
          </cell>
          <cell r="AF588" t="str">
            <v>1996</v>
          </cell>
          <cell r="AG588" t="str">
            <v>電機與資訊所</v>
          </cell>
          <cell r="AH588" t="str">
            <v>元智大學</v>
          </cell>
          <cell r="AI588" t="str">
            <v>IC test,機構設計,Control System,演算法</v>
          </cell>
          <cell r="AJ588" t="str">
            <v>正常</v>
          </cell>
          <cell r="AK588">
            <v>38156</v>
          </cell>
          <cell r="AL588">
            <v>37834</v>
          </cell>
          <cell r="AM588">
            <v>37926</v>
          </cell>
          <cell r="AN588">
            <v>1346</v>
          </cell>
          <cell r="AO588">
            <v>0</v>
          </cell>
          <cell r="AP588">
            <v>4</v>
          </cell>
          <cell r="AQ588">
            <v>28</v>
          </cell>
          <cell r="AR588">
            <v>83</v>
          </cell>
          <cell r="AT588">
            <v>23</v>
          </cell>
          <cell r="AU588">
            <v>410</v>
          </cell>
          <cell r="AV588" t="str">
            <v>04836632</v>
          </cell>
          <cell r="AW588" t="str">
            <v>間接</v>
          </cell>
          <cell r="AX588" t="str">
            <v>工程職</v>
          </cell>
          <cell r="AY588" t="str">
            <v>一般員工</v>
          </cell>
          <cell r="BA588" t="str">
            <v>1.000000000000000</v>
          </cell>
          <cell r="BB588" t="str">
            <v>1.000000000000000</v>
          </cell>
          <cell r="BD588">
            <v>1.8</v>
          </cell>
          <cell r="BE588" t="str">
            <v>N</v>
          </cell>
          <cell r="BG588" t="str">
            <v>N</v>
          </cell>
          <cell r="BK588" t="str">
            <v>Y</v>
          </cell>
          <cell r="BL588" t="str">
            <v>O</v>
          </cell>
          <cell r="BN588" t="str">
            <v>N</v>
          </cell>
          <cell r="BQ588" t="str">
            <v>0:其他</v>
          </cell>
          <cell r="BR588" t="str">
            <v>A:廠商</v>
          </cell>
          <cell r="BS588" t="str">
            <v>542201</v>
          </cell>
          <cell r="BT588" t="str">
            <v>2:研發</v>
          </cell>
          <cell r="BV588" t="str">
            <v>TW</v>
          </cell>
          <cell r="BW588" t="str">
            <v>640</v>
          </cell>
          <cell r="BX588" t="str">
            <v>桃園縣龍潭鄉上林村１３鄰溝西６巷１弄１０號</v>
          </cell>
          <cell r="BY588" t="str">
            <v>桃園縣龍潭鄉上林村１３鄰溝西６巷１弄１０號</v>
          </cell>
          <cell r="BZ588" t="str">
            <v>2:碩士</v>
          </cell>
          <cell r="CA588" t="str">
            <v>1:國內</v>
          </cell>
          <cell r="CB588">
            <v>38156</v>
          </cell>
          <cell r="CE588" t="str">
            <v>325</v>
          </cell>
          <cell r="CG588">
            <v>38516</v>
          </cell>
          <cell r="CI588" t="str">
            <v>N</v>
          </cell>
          <cell r="CK588" t="str">
            <v>325</v>
          </cell>
          <cell r="CL588" t="str">
            <v>C</v>
          </cell>
          <cell r="CM588">
            <v>35</v>
          </cell>
          <cell r="CN588">
            <v>47</v>
          </cell>
          <cell r="CP588" t="str">
            <v>N</v>
          </cell>
          <cell r="CR588">
            <v>182</v>
          </cell>
          <cell r="CS588" t="str">
            <v>RD技委會</v>
          </cell>
          <cell r="CT588">
            <v>0</v>
          </cell>
          <cell r="CU588">
            <v>83</v>
          </cell>
          <cell r="CV588" t="str">
            <v>Y</v>
          </cell>
        </row>
        <row r="589">
          <cell r="A589" t="str">
            <v>BJA408</v>
          </cell>
          <cell r="B589" t="str">
            <v>20</v>
          </cell>
          <cell r="C589" t="str">
            <v>碩士</v>
          </cell>
          <cell r="D589" t="str">
            <v>1022</v>
          </cell>
          <cell r="E589" t="str">
            <v>工程師</v>
          </cell>
          <cell r="F589" t="str">
            <v>1I-1</v>
          </cell>
          <cell r="G589" t="str">
            <v>常日班(間--8:00上班)</v>
          </cell>
          <cell r="H589" t="str">
            <v>BJA408</v>
          </cell>
          <cell r="I589" t="str">
            <v>MBD事業處MOTO研發處四部</v>
          </cell>
          <cell r="J589">
            <v>6941</v>
          </cell>
          <cell r="K589" t="str">
            <v>010262</v>
          </cell>
          <cell r="L589" t="str">
            <v>李子沂</v>
          </cell>
          <cell r="O589" t="str">
            <v>T120739278</v>
          </cell>
          <cell r="P589" t="str">
            <v>台灣省屏東縣</v>
          </cell>
          <cell r="Q589">
            <v>25646</v>
          </cell>
          <cell r="R589" t="str">
            <v>N</v>
          </cell>
          <cell r="S589" t="str">
            <v>中華民國</v>
          </cell>
          <cell r="U589" t="str">
            <v>M</v>
          </cell>
          <cell r="V589" t="str">
            <v>屏東縣萬丹鄉新庄路３９１巷１１５號</v>
          </cell>
          <cell r="W589" t="str">
            <v>08-7771188</v>
          </cell>
          <cell r="X589" t="str">
            <v>桃園縣中壢市中北路７２號３樓</v>
          </cell>
          <cell r="Y589" t="str">
            <v>03-4383006</v>
          </cell>
          <cell r="Z589" t="str">
            <v>Y</v>
          </cell>
          <cell r="AB589" t="str">
            <v>0920301366</v>
          </cell>
          <cell r="AC589" t="str">
            <v>李明雄</v>
          </cell>
          <cell r="AD589" t="str">
            <v>08-7771188</v>
          </cell>
          <cell r="AE589">
            <v>3</v>
          </cell>
          <cell r="AF589" t="str">
            <v>2002</v>
          </cell>
          <cell r="AG589" t="str">
            <v>電信所</v>
          </cell>
          <cell r="AH589" t="str">
            <v>交通大學</v>
          </cell>
          <cell r="AI589" t="str">
            <v>通信系統,DSP,Asic design</v>
          </cell>
          <cell r="AJ589" t="str">
            <v>正常</v>
          </cell>
          <cell r="AK589">
            <v>38159</v>
          </cell>
          <cell r="AL589">
            <v>37823</v>
          </cell>
          <cell r="AM589">
            <v>37915</v>
          </cell>
          <cell r="AN589">
            <v>1346</v>
          </cell>
          <cell r="AO589">
            <v>0</v>
          </cell>
          <cell r="AP589">
            <v>4</v>
          </cell>
          <cell r="AQ589">
            <v>28</v>
          </cell>
          <cell r="AR589">
            <v>83</v>
          </cell>
          <cell r="AT589">
            <v>23</v>
          </cell>
          <cell r="AU589">
            <v>410</v>
          </cell>
          <cell r="AV589" t="str">
            <v>04836628</v>
          </cell>
          <cell r="AW589" t="str">
            <v>間接</v>
          </cell>
          <cell r="AX589" t="str">
            <v>工程職</v>
          </cell>
          <cell r="AY589" t="str">
            <v>一般員工</v>
          </cell>
          <cell r="BA589" t="str">
            <v>1.000000000000000</v>
          </cell>
          <cell r="BB589" t="str">
            <v>1.000000000000000</v>
          </cell>
          <cell r="BD589">
            <v>0.75</v>
          </cell>
          <cell r="BE589" t="str">
            <v>N</v>
          </cell>
          <cell r="BG589" t="str">
            <v>N</v>
          </cell>
          <cell r="BK589" t="str">
            <v>Y</v>
          </cell>
          <cell r="BL589" t="str">
            <v>O</v>
          </cell>
          <cell r="BN589" t="str">
            <v>N</v>
          </cell>
          <cell r="BQ589" t="str">
            <v>0:其他</v>
          </cell>
          <cell r="BR589" t="str">
            <v>A:廠商</v>
          </cell>
          <cell r="BS589" t="str">
            <v>549900</v>
          </cell>
          <cell r="BV589" t="str">
            <v>TW</v>
          </cell>
          <cell r="BW589" t="str">
            <v>640</v>
          </cell>
          <cell r="BX589" t="str">
            <v>桃園縣中壢市中北路７２號３樓</v>
          </cell>
          <cell r="BY589" t="str">
            <v>屏東縣萬丹鄉新庄路３９１巷１１５號</v>
          </cell>
          <cell r="BZ589" t="str">
            <v>2:碩士</v>
          </cell>
          <cell r="CA589" t="str">
            <v>1:國內</v>
          </cell>
          <cell r="CB589">
            <v>38159</v>
          </cell>
          <cell r="CE589" t="str">
            <v>913</v>
          </cell>
          <cell r="CG589">
            <v>38462</v>
          </cell>
          <cell r="CI589" t="str">
            <v>Y</v>
          </cell>
          <cell r="CK589" t="str">
            <v>320</v>
          </cell>
          <cell r="CL589" t="str">
            <v>C</v>
          </cell>
          <cell r="CM589">
            <v>35</v>
          </cell>
          <cell r="CN589">
            <v>47</v>
          </cell>
          <cell r="CP589" t="str">
            <v>N</v>
          </cell>
          <cell r="CR589">
            <v>178</v>
          </cell>
          <cell r="CS589" t="str">
            <v>RD技委會</v>
          </cell>
          <cell r="CT589">
            <v>0</v>
          </cell>
          <cell r="CU589">
            <v>83</v>
          </cell>
          <cell r="CV589" t="str">
            <v>Y</v>
          </cell>
        </row>
        <row r="590">
          <cell r="A590" t="str">
            <v>BJA408</v>
          </cell>
          <cell r="B590" t="str">
            <v>20</v>
          </cell>
          <cell r="C590" t="str">
            <v>碩士</v>
          </cell>
          <cell r="D590" t="str">
            <v>1022</v>
          </cell>
          <cell r="E590" t="str">
            <v>工程師</v>
          </cell>
          <cell r="F590" t="str">
            <v>1I-1</v>
          </cell>
          <cell r="G590" t="str">
            <v>常日班(間--8:00上班)</v>
          </cell>
          <cell r="H590" t="str">
            <v>BJA408</v>
          </cell>
          <cell r="I590" t="str">
            <v>MBD事業處MOTO研發處四部</v>
          </cell>
          <cell r="J590">
            <v>6948</v>
          </cell>
          <cell r="K590" t="str">
            <v>010499</v>
          </cell>
          <cell r="L590" t="str">
            <v>林明宏</v>
          </cell>
          <cell r="M590" t="str">
            <v>Ming-Hung Lin</v>
          </cell>
          <cell r="N590" t="str">
            <v>Ming-Hung Lin</v>
          </cell>
          <cell r="O590" t="str">
            <v>L122056239</v>
          </cell>
          <cell r="P590" t="str">
            <v>台灣省台中縣</v>
          </cell>
          <cell r="Q590">
            <v>27664</v>
          </cell>
          <cell r="R590" t="str">
            <v>N</v>
          </cell>
          <cell r="S590" t="str">
            <v>中華民國</v>
          </cell>
          <cell r="U590" t="str">
            <v>M</v>
          </cell>
          <cell r="V590" t="str">
            <v>台中縣豐原市三民路１５１號</v>
          </cell>
          <cell r="W590" t="str">
            <v>04-25268524</v>
          </cell>
          <cell r="X590" t="str">
            <v>台中縣豐原市三民路１５１號</v>
          </cell>
          <cell r="Y590" t="str">
            <v>04-25268524</v>
          </cell>
          <cell r="Z590" t="str">
            <v>Y</v>
          </cell>
          <cell r="AB590" t="str">
            <v>0930552077</v>
          </cell>
          <cell r="AC590" t="str">
            <v>林金榮</v>
          </cell>
          <cell r="AD590" t="str">
            <v>04-25268524</v>
          </cell>
          <cell r="AE590">
            <v>3</v>
          </cell>
          <cell r="AF590" t="str">
            <v>2001</v>
          </cell>
          <cell r="AG590" t="str">
            <v>電機所</v>
          </cell>
          <cell r="AH590" t="str">
            <v>海洋大學</v>
          </cell>
          <cell r="AI590" t="str">
            <v>晶圓及IC測試,光電元件</v>
          </cell>
          <cell r="AJ590" t="str">
            <v>正常</v>
          </cell>
          <cell r="AK590">
            <v>38159</v>
          </cell>
          <cell r="AL590">
            <v>37865</v>
          </cell>
          <cell r="AM590">
            <v>37956</v>
          </cell>
          <cell r="AN590">
            <v>1346</v>
          </cell>
          <cell r="AO590">
            <v>0</v>
          </cell>
          <cell r="AP590">
            <v>4</v>
          </cell>
          <cell r="AQ590">
            <v>28</v>
          </cell>
          <cell r="AR590">
            <v>83</v>
          </cell>
          <cell r="AT590">
            <v>22</v>
          </cell>
          <cell r="AU590">
            <v>410</v>
          </cell>
          <cell r="AV590" t="str">
            <v>04836641</v>
          </cell>
          <cell r="AW590" t="str">
            <v>間接</v>
          </cell>
          <cell r="AX590" t="str">
            <v>工程職</v>
          </cell>
          <cell r="AY590" t="str">
            <v>一般員工</v>
          </cell>
          <cell r="BA590" t="str">
            <v>1.000000000000000</v>
          </cell>
          <cell r="BB590" t="str">
            <v>1.000000000000000</v>
          </cell>
          <cell r="BD590">
            <v>0.33</v>
          </cell>
          <cell r="BE590" t="str">
            <v>N</v>
          </cell>
          <cell r="BG590" t="str">
            <v>N</v>
          </cell>
          <cell r="BK590" t="str">
            <v>Y</v>
          </cell>
          <cell r="BL590" t="str">
            <v>O</v>
          </cell>
          <cell r="BN590" t="str">
            <v>N</v>
          </cell>
          <cell r="BQ590" t="str">
            <v>0:其他</v>
          </cell>
          <cell r="BR590" t="str">
            <v>A:廠商</v>
          </cell>
          <cell r="BS590" t="str">
            <v>542201</v>
          </cell>
          <cell r="BU590" t="str">
            <v>211782944</v>
          </cell>
          <cell r="BV590" t="str">
            <v>TW</v>
          </cell>
          <cell r="BW590" t="str">
            <v>640</v>
          </cell>
          <cell r="BX590" t="str">
            <v>台中縣豐原市三民路１５１號</v>
          </cell>
          <cell r="BY590" t="str">
            <v>台中縣豐原市三民路１５１號</v>
          </cell>
          <cell r="BZ590" t="str">
            <v>2:碩士</v>
          </cell>
          <cell r="CA590" t="str">
            <v>1:國內</v>
          </cell>
          <cell r="CB590">
            <v>38159</v>
          </cell>
          <cell r="CE590" t="str">
            <v>420</v>
          </cell>
          <cell r="CG590">
            <v>38462</v>
          </cell>
          <cell r="CI590" t="str">
            <v>Y</v>
          </cell>
          <cell r="CK590" t="str">
            <v>420</v>
          </cell>
          <cell r="CL590" t="str">
            <v>C</v>
          </cell>
          <cell r="CM590">
            <v>27</v>
          </cell>
          <cell r="CN590">
            <v>47</v>
          </cell>
          <cell r="CP590" t="str">
            <v>N</v>
          </cell>
          <cell r="CR590">
            <v>178</v>
          </cell>
          <cell r="CS590" t="str">
            <v>RD技委會</v>
          </cell>
          <cell r="CT590">
            <v>0</v>
          </cell>
          <cell r="CU590">
            <v>83</v>
          </cell>
          <cell r="CV590" t="str">
            <v>Y</v>
          </cell>
        </row>
        <row r="591">
          <cell r="A591" t="str">
            <v>BJA408</v>
          </cell>
          <cell r="B591" t="str">
            <v>30</v>
          </cell>
          <cell r="C591" t="str">
            <v>學士</v>
          </cell>
          <cell r="D591" t="str">
            <v>1022</v>
          </cell>
          <cell r="E591" t="str">
            <v>工程師</v>
          </cell>
          <cell r="F591" t="str">
            <v>1I-1</v>
          </cell>
          <cell r="G591" t="str">
            <v>常日班(間--8:00上班)</v>
          </cell>
          <cell r="H591" t="str">
            <v>BJA408</v>
          </cell>
          <cell r="I591" t="str">
            <v>MBD事業處MOTO研發處四部</v>
          </cell>
          <cell r="J591">
            <v>6954</v>
          </cell>
          <cell r="K591" t="str">
            <v>010469</v>
          </cell>
          <cell r="L591" t="str">
            <v>陳信哲</v>
          </cell>
          <cell r="M591" t="str">
            <v>HSIN-CHE CHEN</v>
          </cell>
          <cell r="N591" t="str">
            <v>HSIN-CHE CHEN</v>
          </cell>
          <cell r="O591" t="str">
            <v>A124497293</v>
          </cell>
          <cell r="P591" t="str">
            <v>台北市</v>
          </cell>
          <cell r="Q591">
            <v>27871</v>
          </cell>
          <cell r="R591" t="str">
            <v>N</v>
          </cell>
          <cell r="S591" t="str">
            <v>中華民國</v>
          </cell>
          <cell r="U591" t="str">
            <v>M</v>
          </cell>
          <cell r="V591" t="str">
            <v>台北市士林區延平北路七段１０６巷８６弄４號</v>
          </cell>
          <cell r="W591" t="str">
            <v>02-28126324</v>
          </cell>
          <cell r="X591" t="str">
            <v>台北市士林區延平北路六段１１６巷１５弄９號２樓</v>
          </cell>
          <cell r="Y591" t="str">
            <v>02-28126324</v>
          </cell>
          <cell r="Z591" t="str">
            <v>Y</v>
          </cell>
          <cell r="AB591" t="str">
            <v>0936867740</v>
          </cell>
          <cell r="AC591" t="str">
            <v>陳文華</v>
          </cell>
          <cell r="AD591" t="str">
            <v>02-28126324</v>
          </cell>
          <cell r="AE591">
            <v>5</v>
          </cell>
          <cell r="AF591" t="str">
            <v>2001</v>
          </cell>
          <cell r="AG591" t="str">
            <v>電子系</v>
          </cell>
          <cell r="AH591" t="str">
            <v>龍華技術學院</v>
          </cell>
          <cell r="AI591" t="str">
            <v>RF電路匹配設計,電路Layout,電路模擬</v>
          </cell>
          <cell r="AJ591" t="str">
            <v>正常</v>
          </cell>
          <cell r="AK591">
            <v>38159</v>
          </cell>
          <cell r="AL591">
            <v>37844</v>
          </cell>
          <cell r="AM591">
            <v>37936</v>
          </cell>
          <cell r="AN591">
            <v>1346</v>
          </cell>
          <cell r="AO591">
            <v>0</v>
          </cell>
          <cell r="AP591">
            <v>4</v>
          </cell>
          <cell r="AQ591">
            <v>28</v>
          </cell>
          <cell r="AR591">
            <v>83</v>
          </cell>
          <cell r="AT591">
            <v>23</v>
          </cell>
          <cell r="AU591">
            <v>410</v>
          </cell>
          <cell r="AV591" t="str">
            <v>04836636</v>
          </cell>
          <cell r="AW591" t="str">
            <v>間接</v>
          </cell>
          <cell r="AX591" t="str">
            <v>工程職</v>
          </cell>
          <cell r="AY591" t="str">
            <v>一般員工</v>
          </cell>
          <cell r="BA591" t="str">
            <v>1.000000000000000</v>
          </cell>
          <cell r="BB591" t="str">
            <v>1.000000000000000</v>
          </cell>
          <cell r="BD591">
            <v>2.16</v>
          </cell>
          <cell r="BE591" t="str">
            <v>N</v>
          </cell>
          <cell r="BG591" t="str">
            <v>N</v>
          </cell>
          <cell r="BK591" t="str">
            <v>Y</v>
          </cell>
          <cell r="BL591" t="str">
            <v>O</v>
          </cell>
          <cell r="BN591" t="str">
            <v>N</v>
          </cell>
          <cell r="BQ591" t="str">
            <v>0:其他</v>
          </cell>
          <cell r="BR591" t="str">
            <v>A:廠商</v>
          </cell>
          <cell r="BS591" t="str">
            <v>542203</v>
          </cell>
          <cell r="BU591" t="str">
            <v>210008308</v>
          </cell>
          <cell r="BV591" t="str">
            <v>TW</v>
          </cell>
          <cell r="BW591" t="str">
            <v>640</v>
          </cell>
          <cell r="BX591" t="str">
            <v>台北市士林區延平北路六段１１６巷１５弄９號２樓</v>
          </cell>
          <cell r="BY591" t="str">
            <v>台北市士林區延平北路七段１０６巷８６弄４號</v>
          </cell>
          <cell r="BZ591" t="str">
            <v>3:學士</v>
          </cell>
          <cell r="CA591" t="str">
            <v>1:國內</v>
          </cell>
          <cell r="CB591">
            <v>38159</v>
          </cell>
          <cell r="CE591" t="str">
            <v>111</v>
          </cell>
          <cell r="CG591">
            <v>38462</v>
          </cell>
          <cell r="CI591" t="str">
            <v>Y</v>
          </cell>
          <cell r="CK591" t="str">
            <v>111</v>
          </cell>
          <cell r="CL591" t="str">
            <v>C</v>
          </cell>
          <cell r="CM591">
            <v>27</v>
          </cell>
          <cell r="CN591">
            <v>47</v>
          </cell>
          <cell r="CP591" t="str">
            <v>N</v>
          </cell>
          <cell r="CR591">
            <v>184</v>
          </cell>
          <cell r="CS591" t="str">
            <v>RD技委會</v>
          </cell>
          <cell r="CT591">
            <v>0</v>
          </cell>
          <cell r="CU591">
            <v>83</v>
          </cell>
          <cell r="CV591" t="str">
            <v>Y</v>
          </cell>
        </row>
        <row r="592">
          <cell r="A592" t="str">
            <v>BJA408</v>
          </cell>
          <cell r="B592" t="str">
            <v>30</v>
          </cell>
          <cell r="C592" t="str">
            <v>學士</v>
          </cell>
          <cell r="D592" t="str">
            <v>1022</v>
          </cell>
          <cell r="E592" t="str">
            <v>工程師</v>
          </cell>
          <cell r="F592" t="str">
            <v>1I-1</v>
          </cell>
          <cell r="G592" t="str">
            <v>常日班(間--8:00上班)</v>
          </cell>
          <cell r="H592" t="str">
            <v>BJA408</v>
          </cell>
          <cell r="I592" t="str">
            <v>MBD事業處MOTO研發處四部</v>
          </cell>
          <cell r="J592">
            <v>6966</v>
          </cell>
          <cell r="K592" t="str">
            <v>010260</v>
          </cell>
          <cell r="L592" t="str">
            <v>黃建蒼</v>
          </cell>
          <cell r="O592" t="str">
            <v>K120979515</v>
          </cell>
          <cell r="P592" t="str">
            <v>台灣省苗栗縣</v>
          </cell>
          <cell r="Q592">
            <v>27630</v>
          </cell>
          <cell r="R592" t="str">
            <v>N</v>
          </cell>
          <cell r="S592" t="str">
            <v>中華民國</v>
          </cell>
          <cell r="U592" t="str">
            <v>M</v>
          </cell>
          <cell r="V592" t="str">
            <v>桃園縣中壢市南園二路１巷６弄２５號３樓</v>
          </cell>
          <cell r="W592" t="str">
            <v>03-4622739</v>
          </cell>
          <cell r="X592" t="str">
            <v>桃園縣中壢市中華路二段３６２號</v>
          </cell>
          <cell r="Y592" t="str">
            <v>03-4622739</v>
          </cell>
          <cell r="Z592" t="str">
            <v>Y</v>
          </cell>
          <cell r="AB592" t="str">
            <v>0922528079</v>
          </cell>
          <cell r="AC592" t="str">
            <v>黃明振</v>
          </cell>
          <cell r="AD592" t="str">
            <v>03-4622739</v>
          </cell>
          <cell r="AE592">
            <v>5</v>
          </cell>
          <cell r="AF592" t="str">
            <v>2001</v>
          </cell>
          <cell r="AG592" t="str">
            <v>電子系</v>
          </cell>
          <cell r="AH592" t="str">
            <v>宜蘭技術學院</v>
          </cell>
          <cell r="AI592" t="str">
            <v>HDL design,FPGA,電子電路</v>
          </cell>
          <cell r="AJ592" t="str">
            <v>正常</v>
          </cell>
          <cell r="AK592">
            <v>38159</v>
          </cell>
          <cell r="AL592">
            <v>37823</v>
          </cell>
          <cell r="AM592">
            <v>37915</v>
          </cell>
          <cell r="AN592">
            <v>1346</v>
          </cell>
          <cell r="AO592">
            <v>0</v>
          </cell>
          <cell r="AP592">
            <v>4</v>
          </cell>
          <cell r="AQ592">
            <v>28</v>
          </cell>
          <cell r="AR592">
            <v>83</v>
          </cell>
          <cell r="AT592">
            <v>21</v>
          </cell>
          <cell r="AU592">
            <v>410</v>
          </cell>
          <cell r="AV592" t="str">
            <v>04836626</v>
          </cell>
          <cell r="AW592" t="str">
            <v>間接</v>
          </cell>
          <cell r="AX592" t="str">
            <v>工程職</v>
          </cell>
          <cell r="AY592" t="str">
            <v>一般員工</v>
          </cell>
          <cell r="BA592" t="str">
            <v>1.000000000000000</v>
          </cell>
          <cell r="BB592" t="str">
            <v>1.000000000000000</v>
          </cell>
          <cell r="BD592">
            <v>1.67</v>
          </cell>
          <cell r="BE592" t="str">
            <v>N</v>
          </cell>
          <cell r="BG592" t="str">
            <v>N</v>
          </cell>
          <cell r="BK592" t="str">
            <v>Y</v>
          </cell>
          <cell r="BL592" t="str">
            <v>A</v>
          </cell>
          <cell r="BN592" t="str">
            <v>N</v>
          </cell>
          <cell r="BQ592" t="str">
            <v>0:其他</v>
          </cell>
          <cell r="BR592" t="str">
            <v>A:廠商</v>
          </cell>
          <cell r="BS592" t="str">
            <v>542203</v>
          </cell>
          <cell r="BV592" t="str">
            <v>TW</v>
          </cell>
          <cell r="BW592" t="str">
            <v>640</v>
          </cell>
          <cell r="BX592" t="str">
            <v>桃園縣中壢市中華路二段３６２號</v>
          </cell>
          <cell r="BY592" t="str">
            <v>桃園縣中壢市南園二路１巷６弄２５號３樓</v>
          </cell>
          <cell r="BZ592" t="str">
            <v>3:學士</v>
          </cell>
          <cell r="CA592" t="str">
            <v>1:國內</v>
          </cell>
          <cell r="CB592">
            <v>38159</v>
          </cell>
          <cell r="CE592" t="str">
            <v>320</v>
          </cell>
          <cell r="CG592">
            <v>38462</v>
          </cell>
          <cell r="CI592" t="str">
            <v>Y</v>
          </cell>
          <cell r="CK592" t="str">
            <v>320</v>
          </cell>
          <cell r="CL592" t="str">
            <v>C</v>
          </cell>
          <cell r="CM592">
            <v>27</v>
          </cell>
          <cell r="CN592">
            <v>47</v>
          </cell>
          <cell r="CP592" t="str">
            <v>N</v>
          </cell>
          <cell r="CR592">
            <v>178</v>
          </cell>
          <cell r="CS592" t="str">
            <v>RD技委會</v>
          </cell>
          <cell r="CT592">
            <v>0</v>
          </cell>
          <cell r="CU592">
            <v>83</v>
          </cell>
          <cell r="CV592" t="str">
            <v>Y</v>
          </cell>
        </row>
        <row r="593">
          <cell r="A593" t="str">
            <v>BJA508</v>
          </cell>
          <cell r="B593" t="str">
            <v>30</v>
          </cell>
          <cell r="C593" t="str">
            <v>學士</v>
          </cell>
          <cell r="D593" t="str">
            <v>1022</v>
          </cell>
          <cell r="E593" t="str">
            <v>工程師</v>
          </cell>
          <cell r="F593" t="str">
            <v>1I-1</v>
          </cell>
          <cell r="G593" t="str">
            <v>常日班(間--8:00上班)</v>
          </cell>
          <cell r="H593" t="str">
            <v>BJA508</v>
          </cell>
          <cell r="I593" t="str">
            <v>MBD事業處MOTO研發處五部</v>
          </cell>
          <cell r="J593">
            <v>7864</v>
          </cell>
          <cell r="K593" t="str">
            <v>810798</v>
          </cell>
          <cell r="L593" t="str">
            <v>郭豐源</v>
          </cell>
          <cell r="O593" t="str">
            <v>D123010188</v>
          </cell>
          <cell r="Q593">
            <v>29438</v>
          </cell>
          <cell r="R593" t="str">
            <v>N</v>
          </cell>
          <cell r="S593" t="str">
            <v>中華民國</v>
          </cell>
          <cell r="U593" t="str">
            <v>M</v>
          </cell>
          <cell r="V593" t="str">
            <v>台南市西區光賢里９鄰和善街１１０號</v>
          </cell>
          <cell r="W593" t="str">
            <v>06-2590736</v>
          </cell>
          <cell r="X593" t="str">
            <v>台南市西區光賢里９鄰和善街１１０號</v>
          </cell>
          <cell r="Z593" t="str">
            <v>Y</v>
          </cell>
          <cell r="AB593" t="str">
            <v>0960-199981</v>
          </cell>
          <cell r="AE593">
            <v>5</v>
          </cell>
          <cell r="AF593" t="str">
            <v>2002</v>
          </cell>
          <cell r="AG593" t="str">
            <v>資管系</v>
          </cell>
          <cell r="AH593" t="str">
            <v>興國管理學院</v>
          </cell>
          <cell r="AJ593" t="str">
            <v>正常</v>
          </cell>
          <cell r="AK593">
            <v>38110</v>
          </cell>
          <cell r="AL593">
            <v>38103</v>
          </cell>
          <cell r="AM593">
            <v>38194</v>
          </cell>
          <cell r="AN593">
            <v>1347</v>
          </cell>
          <cell r="AO593">
            <v>0</v>
          </cell>
          <cell r="AP593">
            <v>2</v>
          </cell>
          <cell r="AQ593">
            <v>28</v>
          </cell>
          <cell r="AR593">
            <v>83</v>
          </cell>
          <cell r="AT593">
            <v>21</v>
          </cell>
          <cell r="AU593">
            <v>411</v>
          </cell>
          <cell r="AV593" t="str">
            <v>04746103</v>
          </cell>
          <cell r="AW593" t="str">
            <v>間接</v>
          </cell>
          <cell r="AX593" t="str">
            <v>工程職</v>
          </cell>
          <cell r="AY593" t="str">
            <v>一般員工</v>
          </cell>
          <cell r="BA593" t="str">
            <v>1.000000000000000</v>
          </cell>
          <cell r="BB593" t="str">
            <v>1.000000000000000</v>
          </cell>
          <cell r="BD593">
            <v>0</v>
          </cell>
          <cell r="BE593" t="str">
            <v>N</v>
          </cell>
          <cell r="BG593" t="str">
            <v>N</v>
          </cell>
          <cell r="BK593" t="str">
            <v>Y</v>
          </cell>
          <cell r="BN593" t="str">
            <v>N</v>
          </cell>
          <cell r="BQ593" t="str">
            <v>離職</v>
          </cell>
          <cell r="BR593" t="str">
            <v>A:廠商</v>
          </cell>
          <cell r="BV593" t="str">
            <v>TW</v>
          </cell>
          <cell r="BX593" t="str">
            <v>台南市西區光賢里９鄰和善街１１０號</v>
          </cell>
          <cell r="BY593" t="str">
            <v>台南市西區光賢里９鄰和善街１１０號</v>
          </cell>
          <cell r="CB593">
            <v>38110</v>
          </cell>
          <cell r="CE593" t="str">
            <v>703</v>
          </cell>
          <cell r="CK593" t="str">
            <v>703</v>
          </cell>
          <cell r="CL593" t="str">
            <v>C</v>
          </cell>
          <cell r="CP593" t="str">
            <v>N</v>
          </cell>
          <cell r="CR593">
            <v>0</v>
          </cell>
          <cell r="CT593">
            <v>0</v>
          </cell>
          <cell r="CU593">
            <v>0</v>
          </cell>
        </row>
        <row r="594">
          <cell r="A594" t="str">
            <v>BJA508</v>
          </cell>
          <cell r="B594" t="str">
            <v>30</v>
          </cell>
          <cell r="C594" t="str">
            <v>學士</v>
          </cell>
          <cell r="D594" t="str">
            <v>1022</v>
          </cell>
          <cell r="E594" t="str">
            <v>工程師</v>
          </cell>
          <cell r="F594" t="str">
            <v>1I-1</v>
          </cell>
          <cell r="G594" t="str">
            <v>常日班(間--8:00上班)</v>
          </cell>
          <cell r="H594" t="str">
            <v>BJA508</v>
          </cell>
          <cell r="I594" t="str">
            <v>MBD事業處MOTO研發處五部</v>
          </cell>
          <cell r="J594">
            <v>7904</v>
          </cell>
          <cell r="K594" t="str">
            <v>803717</v>
          </cell>
          <cell r="L594" t="str">
            <v>張怡仁</v>
          </cell>
          <cell r="M594" t="str">
            <v>Y.Z. CHANG</v>
          </cell>
          <cell r="N594" t="str">
            <v>Y.Z. CHANG</v>
          </cell>
          <cell r="O594" t="str">
            <v>A120351045</v>
          </cell>
          <cell r="P594" t="str">
            <v>台灣省台中縣</v>
          </cell>
          <cell r="Q594">
            <v>23671</v>
          </cell>
          <cell r="R594" t="str">
            <v>Y</v>
          </cell>
          <cell r="S594" t="str">
            <v>中華民國</v>
          </cell>
          <cell r="U594" t="str">
            <v>M</v>
          </cell>
          <cell r="V594" t="str">
            <v>台北縣土城市金城路三段１４９巷１５號</v>
          </cell>
          <cell r="W594" t="str">
            <v>02-22620334</v>
          </cell>
          <cell r="X594" t="str">
            <v>台北縣土城市延吉街２５３巷３２弄３號</v>
          </cell>
          <cell r="Y594" t="str">
            <v>02-22603470</v>
          </cell>
          <cell r="Z594" t="str">
            <v>Y</v>
          </cell>
          <cell r="AE594">
            <v>5</v>
          </cell>
          <cell r="AF594" t="str">
            <v>2002</v>
          </cell>
          <cell r="AG594" t="str">
            <v>電子工程系</v>
          </cell>
          <cell r="AH594" t="str">
            <v>龍華科技大學</v>
          </cell>
          <cell r="AJ594" t="str">
            <v>正常</v>
          </cell>
          <cell r="AK594">
            <v>36962</v>
          </cell>
          <cell r="AL594">
            <v>36962</v>
          </cell>
          <cell r="AM594">
            <v>37054</v>
          </cell>
          <cell r="AN594">
            <v>1347</v>
          </cell>
          <cell r="AO594">
            <v>0</v>
          </cell>
          <cell r="AP594">
            <v>2</v>
          </cell>
          <cell r="AQ594">
            <v>28</v>
          </cell>
          <cell r="AR594">
            <v>83</v>
          </cell>
          <cell r="AT594">
            <v>22</v>
          </cell>
          <cell r="AU594">
            <v>411</v>
          </cell>
          <cell r="AV594" t="str">
            <v>04746307</v>
          </cell>
          <cell r="AW594" t="str">
            <v>間接</v>
          </cell>
          <cell r="AX594" t="str">
            <v>工程職</v>
          </cell>
          <cell r="AY594" t="str">
            <v>一般員工</v>
          </cell>
          <cell r="BA594" t="str">
            <v>1.000000000000000</v>
          </cell>
          <cell r="BB594" t="str">
            <v>1.000000000000000</v>
          </cell>
          <cell r="BD594">
            <v>14</v>
          </cell>
          <cell r="BE594" t="str">
            <v>N</v>
          </cell>
          <cell r="BF594">
            <v>0</v>
          </cell>
          <cell r="BK594" t="str">
            <v>Y</v>
          </cell>
          <cell r="BN594" t="str">
            <v>N</v>
          </cell>
          <cell r="BO594" t="str">
            <v>N</v>
          </cell>
          <cell r="BQ594" t="str">
            <v>離職</v>
          </cell>
          <cell r="BV594" t="str">
            <v>中華民國</v>
          </cell>
          <cell r="BX594" t="str">
            <v>台北縣土城市延吉街２５３巷３２弄３號</v>
          </cell>
          <cell r="BY594" t="str">
            <v>台北縣土城市金城路三段１４９巷１５號</v>
          </cell>
          <cell r="CB594">
            <v>36962</v>
          </cell>
          <cell r="CE594" t="str">
            <v>236</v>
          </cell>
          <cell r="CK594" t="str">
            <v>236</v>
          </cell>
          <cell r="CL594" t="str">
            <v>C</v>
          </cell>
          <cell r="CM594">
            <v>0</v>
          </cell>
          <cell r="CR594">
            <v>0</v>
          </cell>
          <cell r="CT594">
            <v>0</v>
          </cell>
          <cell r="CU594">
            <v>0</v>
          </cell>
        </row>
        <row r="595">
          <cell r="A595" t="str">
            <v>BJA508</v>
          </cell>
          <cell r="B595" t="str">
            <v>30</v>
          </cell>
          <cell r="C595" t="str">
            <v>學士</v>
          </cell>
          <cell r="D595" t="str">
            <v>1022</v>
          </cell>
          <cell r="E595" t="str">
            <v>工程師</v>
          </cell>
          <cell r="F595" t="str">
            <v>1I-1</v>
          </cell>
          <cell r="G595" t="str">
            <v>常日班(間--8:00上班)</v>
          </cell>
          <cell r="H595" t="str">
            <v>BJA508</v>
          </cell>
          <cell r="I595" t="str">
            <v>MBD事業處MOTO研發處五部</v>
          </cell>
          <cell r="J595">
            <v>7906</v>
          </cell>
          <cell r="K595" t="str">
            <v>811367</v>
          </cell>
          <cell r="L595" t="str">
            <v>吳東昆</v>
          </cell>
          <cell r="O595" t="str">
            <v>P121794215</v>
          </cell>
          <cell r="Q595">
            <v>26508</v>
          </cell>
          <cell r="R595" t="str">
            <v>Y</v>
          </cell>
          <cell r="S595" t="str">
            <v>中華民國</v>
          </cell>
          <cell r="U595" t="str">
            <v>M</v>
          </cell>
          <cell r="V595" t="str">
            <v>桃園縣桃園市福安里２２鄰保羅街５６巷１４號２樓</v>
          </cell>
          <cell r="W595" t="str">
            <v>03-3712045</v>
          </cell>
          <cell r="X595" t="str">
            <v>桃園縣桃園市福安里２２鄰保羅街５６巷１４號２樓</v>
          </cell>
          <cell r="Y595" t="str">
            <v>03-3712045</v>
          </cell>
          <cell r="Z595" t="str">
            <v>Y</v>
          </cell>
          <cell r="AB595" t="str">
            <v>0953-133005</v>
          </cell>
          <cell r="AE595">
            <v>5</v>
          </cell>
          <cell r="AF595" t="str">
            <v>2002</v>
          </cell>
          <cell r="AG595" t="str">
            <v>電子工程系</v>
          </cell>
          <cell r="AH595" t="str">
            <v>台北科技大學</v>
          </cell>
          <cell r="AJ595" t="str">
            <v>正常</v>
          </cell>
          <cell r="AK595">
            <v>38231</v>
          </cell>
          <cell r="AL595">
            <v>38231</v>
          </cell>
          <cell r="AM595">
            <v>38322</v>
          </cell>
          <cell r="AN595">
            <v>1347</v>
          </cell>
          <cell r="AO595">
            <v>0</v>
          </cell>
          <cell r="AP595">
            <v>2</v>
          </cell>
          <cell r="AQ595">
            <v>28</v>
          </cell>
          <cell r="AR595">
            <v>83</v>
          </cell>
          <cell r="AT595">
            <v>22</v>
          </cell>
          <cell r="AU595">
            <v>411</v>
          </cell>
          <cell r="AV595" t="str">
            <v>04763274</v>
          </cell>
          <cell r="AW595" t="str">
            <v>間接</v>
          </cell>
          <cell r="AX595" t="str">
            <v>工程職</v>
          </cell>
          <cell r="AY595" t="str">
            <v>一般員工</v>
          </cell>
          <cell r="BA595" t="str">
            <v>1.000000000000000</v>
          </cell>
          <cell r="BB595" t="str">
            <v>1.000000000000000</v>
          </cell>
          <cell r="BD595">
            <v>4.92</v>
          </cell>
          <cell r="BE595" t="str">
            <v>N</v>
          </cell>
          <cell r="BG595" t="str">
            <v>N</v>
          </cell>
          <cell r="BK595" t="str">
            <v>Y</v>
          </cell>
          <cell r="BN595" t="str">
            <v>N</v>
          </cell>
          <cell r="BQ595" t="str">
            <v>離職</v>
          </cell>
          <cell r="BR595" t="str">
            <v>A:廠商</v>
          </cell>
          <cell r="BS595" t="str">
            <v>542203</v>
          </cell>
          <cell r="BT595" t="str">
            <v>4:技術</v>
          </cell>
          <cell r="BV595" t="str">
            <v>TW</v>
          </cell>
          <cell r="BX595" t="str">
            <v>桃園縣桃園市福安里２２鄰保羅街５６巷１４號２樓</v>
          </cell>
          <cell r="BY595" t="str">
            <v>桃園縣桃園市福安里２２鄰保羅街５６巷１４號２樓</v>
          </cell>
          <cell r="BZ595" t="str">
            <v>3:學士</v>
          </cell>
          <cell r="CA595" t="str">
            <v>1:國內</v>
          </cell>
          <cell r="CB595">
            <v>38231</v>
          </cell>
          <cell r="CE595" t="str">
            <v>330</v>
          </cell>
          <cell r="CK595" t="str">
            <v>330</v>
          </cell>
          <cell r="CL595" t="str">
            <v>C</v>
          </cell>
          <cell r="CP595" t="str">
            <v>N</v>
          </cell>
          <cell r="CR595">
            <v>0</v>
          </cell>
          <cell r="CT595">
            <v>0</v>
          </cell>
          <cell r="CU595">
            <v>0</v>
          </cell>
        </row>
        <row r="596">
          <cell r="A596" t="str">
            <v>BEA208</v>
          </cell>
          <cell r="B596" t="str">
            <v>20</v>
          </cell>
          <cell r="C596" t="str">
            <v>碩士</v>
          </cell>
          <cell r="D596" t="str">
            <v>1022</v>
          </cell>
          <cell r="E596" t="str">
            <v>工程師</v>
          </cell>
          <cell r="F596" t="str">
            <v>1I-1</v>
          </cell>
          <cell r="G596" t="str">
            <v>常日班(間--8:00上班)</v>
          </cell>
          <cell r="H596" t="str">
            <v>BEA218</v>
          </cell>
          <cell r="I596" t="str">
            <v>核心網路事業處研發處二部一課</v>
          </cell>
          <cell r="J596">
            <v>5817</v>
          </cell>
          <cell r="K596" t="str">
            <v>809065</v>
          </cell>
          <cell r="L596" t="str">
            <v>余明展</v>
          </cell>
          <cell r="O596" t="str">
            <v>Q122310812</v>
          </cell>
          <cell r="P596" t="str">
            <v>台灣省嘉義縣</v>
          </cell>
          <cell r="Q596">
            <v>27124</v>
          </cell>
          <cell r="R596" t="str">
            <v>N</v>
          </cell>
          <cell r="S596" t="str">
            <v>中華民國</v>
          </cell>
          <cell r="U596" t="str">
            <v>M</v>
          </cell>
          <cell r="V596" t="str">
            <v>桃園縣平鎮市新榮路２２巷１４號</v>
          </cell>
          <cell r="W596" t="str">
            <v>03-4911737</v>
          </cell>
          <cell r="X596" t="str">
            <v>桃園縣平鎮市新榮路２２巷１４號</v>
          </cell>
          <cell r="Y596" t="str">
            <v>03-4911737</v>
          </cell>
          <cell r="Z596" t="str">
            <v>Y</v>
          </cell>
          <cell r="AB596" t="str">
            <v>0922760782</v>
          </cell>
          <cell r="AC596" t="str">
            <v>林梨風</v>
          </cell>
          <cell r="AD596" t="str">
            <v>03-4911737</v>
          </cell>
          <cell r="AE596">
            <v>3</v>
          </cell>
          <cell r="AF596" t="str">
            <v>2003</v>
          </cell>
          <cell r="AG596" t="str">
            <v>資訊工程所</v>
          </cell>
          <cell r="AH596" t="str">
            <v>元智大學</v>
          </cell>
          <cell r="AJ596" t="str">
            <v>正常</v>
          </cell>
          <cell r="AK596">
            <v>37909</v>
          </cell>
          <cell r="AL596">
            <v>37909</v>
          </cell>
          <cell r="AM596">
            <v>38001</v>
          </cell>
          <cell r="AN596">
            <v>1348</v>
          </cell>
          <cell r="AO596">
            <v>0</v>
          </cell>
          <cell r="AP596">
            <v>4</v>
          </cell>
          <cell r="AQ596">
            <v>28</v>
          </cell>
          <cell r="AR596">
            <v>83</v>
          </cell>
          <cell r="AT596">
            <v>22</v>
          </cell>
          <cell r="AU596">
            <v>189</v>
          </cell>
          <cell r="AV596" t="str">
            <v>04827441</v>
          </cell>
          <cell r="AW596" t="str">
            <v>間接</v>
          </cell>
          <cell r="AX596" t="str">
            <v>工程職</v>
          </cell>
          <cell r="AY596" t="str">
            <v>一般員工</v>
          </cell>
          <cell r="BA596" t="str">
            <v>1.000000000000000</v>
          </cell>
          <cell r="BB596" t="str">
            <v>1.000000000000000</v>
          </cell>
          <cell r="BD596">
            <v>3.92</v>
          </cell>
          <cell r="BE596" t="str">
            <v>N</v>
          </cell>
          <cell r="BG596" t="str">
            <v>N</v>
          </cell>
          <cell r="BK596" t="str">
            <v>Y</v>
          </cell>
          <cell r="BL596" t="str">
            <v>O</v>
          </cell>
          <cell r="BN596" t="str">
            <v>N</v>
          </cell>
          <cell r="BQ596" t="str">
            <v>1:新增</v>
          </cell>
          <cell r="BR596" t="str">
            <v>A:廠商</v>
          </cell>
          <cell r="BS596" t="str">
            <v>464102</v>
          </cell>
          <cell r="BT596" t="str">
            <v>2:研發</v>
          </cell>
          <cell r="BV596" t="str">
            <v>TW</v>
          </cell>
          <cell r="BW596" t="str">
            <v>174</v>
          </cell>
          <cell r="BX596" t="str">
            <v>桃園縣平鎮市新榮路２２巷１４號</v>
          </cell>
          <cell r="BY596" t="str">
            <v>桃園縣平鎮市新榮路２２巷１４號</v>
          </cell>
          <cell r="BZ596" t="str">
            <v>2:碩士</v>
          </cell>
          <cell r="CA596" t="str">
            <v>1:國內</v>
          </cell>
          <cell r="CB596">
            <v>37909</v>
          </cell>
          <cell r="CE596" t="str">
            <v>324</v>
          </cell>
          <cell r="CK596" t="str">
            <v>324</v>
          </cell>
          <cell r="CL596" t="str">
            <v>C</v>
          </cell>
          <cell r="CM596">
            <v>34</v>
          </cell>
          <cell r="CP596" t="str">
            <v>N</v>
          </cell>
          <cell r="CR596">
            <v>179</v>
          </cell>
          <cell r="CS596" t="str">
            <v>RD技委會</v>
          </cell>
          <cell r="CT596">
            <v>0</v>
          </cell>
          <cell r="CU596">
            <v>0</v>
          </cell>
          <cell r="CV596" t="str">
            <v>N</v>
          </cell>
        </row>
        <row r="597">
          <cell r="A597" t="str">
            <v>BEA208</v>
          </cell>
          <cell r="B597" t="str">
            <v>20</v>
          </cell>
          <cell r="C597" t="str">
            <v>碩士</v>
          </cell>
          <cell r="D597" t="str">
            <v>1022</v>
          </cell>
          <cell r="E597" t="str">
            <v>工程師</v>
          </cell>
          <cell r="F597" t="str">
            <v>1I-1</v>
          </cell>
          <cell r="G597" t="str">
            <v>常日班(間--8:00上班)</v>
          </cell>
          <cell r="H597" t="str">
            <v>BEA218</v>
          </cell>
          <cell r="I597" t="str">
            <v>核心網路事業處研發處二部一課</v>
          </cell>
          <cell r="J597">
            <v>7067</v>
          </cell>
          <cell r="K597" t="str">
            <v>811160</v>
          </cell>
          <cell r="L597" t="str">
            <v>羅秉鈞</v>
          </cell>
          <cell r="O597" t="str">
            <v>O100615425</v>
          </cell>
          <cell r="Q597">
            <v>28111</v>
          </cell>
          <cell r="R597" t="str">
            <v>Y</v>
          </cell>
          <cell r="S597" t="str">
            <v>中華民國</v>
          </cell>
          <cell r="U597" t="str">
            <v>M</v>
          </cell>
          <cell r="V597" t="str">
            <v>桃園市中埔二街７１號６樓</v>
          </cell>
          <cell r="W597" t="str">
            <v>03-3468509</v>
          </cell>
          <cell r="X597" t="str">
            <v>桃園市中埔二街７１號６樓</v>
          </cell>
          <cell r="Y597" t="str">
            <v>03-3468509</v>
          </cell>
          <cell r="Z597" t="str">
            <v>Y</v>
          </cell>
          <cell r="AB597" t="str">
            <v>0939796168</v>
          </cell>
          <cell r="AC597" t="str">
            <v>梁郁倩</v>
          </cell>
          <cell r="AE597">
            <v>3</v>
          </cell>
          <cell r="AF597" t="str">
            <v>2001</v>
          </cell>
          <cell r="AG597" t="str">
            <v>計算機網路所</v>
          </cell>
          <cell r="AH597" t="str">
            <v>Monash University</v>
          </cell>
          <cell r="AI597" t="str">
            <v>C,Java程式語言,Nucleus O/S</v>
          </cell>
          <cell r="AJ597" t="str">
            <v>正常</v>
          </cell>
          <cell r="AK597">
            <v>38173</v>
          </cell>
          <cell r="AL597">
            <v>38173</v>
          </cell>
          <cell r="AM597">
            <v>38265</v>
          </cell>
          <cell r="AN597">
            <v>1348</v>
          </cell>
          <cell r="AO597">
            <v>0</v>
          </cell>
          <cell r="AP597">
            <v>4</v>
          </cell>
          <cell r="AQ597">
            <v>28</v>
          </cell>
          <cell r="AR597">
            <v>83</v>
          </cell>
          <cell r="AT597">
            <v>22</v>
          </cell>
          <cell r="AU597">
            <v>189</v>
          </cell>
          <cell r="AV597" t="str">
            <v>04837661</v>
          </cell>
          <cell r="AW597" t="str">
            <v>間接</v>
          </cell>
          <cell r="AX597" t="str">
            <v>工程職</v>
          </cell>
          <cell r="AY597" t="str">
            <v>一般員工</v>
          </cell>
          <cell r="BA597" t="str">
            <v>1.000000000000000</v>
          </cell>
          <cell r="BB597" t="str">
            <v>1.000000000000000</v>
          </cell>
          <cell r="BD597">
            <v>2.75</v>
          </cell>
          <cell r="BE597" t="str">
            <v>N</v>
          </cell>
          <cell r="BG597" t="str">
            <v>N</v>
          </cell>
          <cell r="BK597" t="str">
            <v>Y</v>
          </cell>
          <cell r="BL597" t="str">
            <v>O</v>
          </cell>
          <cell r="BN597" t="str">
            <v>N</v>
          </cell>
          <cell r="BQ597" t="str">
            <v>1:新增</v>
          </cell>
          <cell r="BR597" t="str">
            <v>A:廠商</v>
          </cell>
          <cell r="BS597" t="str">
            <v>890000</v>
          </cell>
          <cell r="BV597" t="str">
            <v>TW</v>
          </cell>
          <cell r="BW597" t="str">
            <v>640</v>
          </cell>
          <cell r="BX597" t="str">
            <v>桃園市中埔二街７１號６樓</v>
          </cell>
          <cell r="BY597" t="str">
            <v>桃園市中埔二街７１號６樓</v>
          </cell>
          <cell r="BZ597" t="str">
            <v>2:碩士</v>
          </cell>
          <cell r="CA597" t="str">
            <v>2:國外</v>
          </cell>
          <cell r="CB597">
            <v>38173</v>
          </cell>
          <cell r="CE597" t="str">
            <v>330</v>
          </cell>
          <cell r="CK597" t="str">
            <v>330</v>
          </cell>
          <cell r="CL597" t="str">
            <v>C</v>
          </cell>
          <cell r="CP597" t="str">
            <v>N</v>
          </cell>
          <cell r="CR597">
            <v>179</v>
          </cell>
          <cell r="CS597" t="str">
            <v>RD技委會</v>
          </cell>
          <cell r="CT597">
            <v>25</v>
          </cell>
          <cell r="CU597">
            <v>83</v>
          </cell>
          <cell r="CV597" t="str">
            <v>Y</v>
          </cell>
        </row>
        <row r="598">
          <cell r="A598" t="str">
            <v>BEA208</v>
          </cell>
          <cell r="B598" t="str">
            <v>20</v>
          </cell>
          <cell r="C598" t="str">
            <v>碩士</v>
          </cell>
          <cell r="D598" t="str">
            <v>1022</v>
          </cell>
          <cell r="E598" t="str">
            <v>工程師</v>
          </cell>
          <cell r="F598" t="str">
            <v>1I-1</v>
          </cell>
          <cell r="G598" t="str">
            <v>常日班(間--8:00上班)</v>
          </cell>
          <cell r="H598" t="str">
            <v>BEA218</v>
          </cell>
          <cell r="I598" t="str">
            <v>核心網路事業處研發處二部一課</v>
          </cell>
          <cell r="J598">
            <v>7609</v>
          </cell>
          <cell r="K598" t="str">
            <v>812529</v>
          </cell>
          <cell r="L598" t="str">
            <v>張耀文</v>
          </cell>
          <cell r="O598" t="str">
            <v>N123765864</v>
          </cell>
          <cell r="P598" t="str">
            <v>台灣省彰化縣</v>
          </cell>
          <cell r="Q598">
            <v>29103</v>
          </cell>
          <cell r="R598" t="str">
            <v>N</v>
          </cell>
          <cell r="S598" t="str">
            <v>中華民國</v>
          </cell>
          <cell r="U598" t="str">
            <v>M</v>
          </cell>
          <cell r="V598" t="str">
            <v>彰化縣員林鎮中山南路６２號</v>
          </cell>
          <cell r="W598" t="str">
            <v>04-8334696</v>
          </cell>
          <cell r="X598" t="str">
            <v>彰化縣員林鎮中山南路６２號</v>
          </cell>
          <cell r="Y598" t="str">
            <v>04-8334696</v>
          </cell>
          <cell r="Z598" t="str">
            <v>Y</v>
          </cell>
          <cell r="AB598" t="str">
            <v>0930596197</v>
          </cell>
          <cell r="AC598" t="str">
            <v>張永池</v>
          </cell>
          <cell r="AD598" t="str">
            <v>04-8334696</v>
          </cell>
          <cell r="AE598">
            <v>3</v>
          </cell>
          <cell r="AF598" t="str">
            <v>2003</v>
          </cell>
          <cell r="AG598" t="str">
            <v>電機所</v>
          </cell>
          <cell r="AH598" t="str">
            <v>台灣科技大學</v>
          </cell>
          <cell r="AI598" t="str">
            <v>軟體程式設計及開發</v>
          </cell>
          <cell r="AJ598" t="str">
            <v>正常</v>
          </cell>
          <cell r="AK598">
            <v>38404</v>
          </cell>
          <cell r="AL598">
            <v>38404</v>
          </cell>
          <cell r="AM598">
            <v>38493</v>
          </cell>
          <cell r="AN598">
            <v>1348</v>
          </cell>
          <cell r="AO598">
            <v>0</v>
          </cell>
          <cell r="AP598">
            <v>4</v>
          </cell>
          <cell r="AQ598">
            <v>28</v>
          </cell>
          <cell r="AR598">
            <v>83</v>
          </cell>
          <cell r="AT598">
            <v>22</v>
          </cell>
          <cell r="AU598">
            <v>189</v>
          </cell>
          <cell r="AV598" t="str">
            <v>04841972</v>
          </cell>
          <cell r="AW598" t="str">
            <v>間接</v>
          </cell>
          <cell r="AX598" t="str">
            <v>工程職</v>
          </cell>
          <cell r="AY598" t="str">
            <v>一般員工</v>
          </cell>
          <cell r="BA598" t="str">
            <v>1.000000000000000</v>
          </cell>
          <cell r="BB598" t="str">
            <v>1.000000000000000</v>
          </cell>
          <cell r="BD598">
            <v>0</v>
          </cell>
          <cell r="BE598" t="str">
            <v>N</v>
          </cell>
          <cell r="BG598" t="str">
            <v>N</v>
          </cell>
          <cell r="BK598" t="str">
            <v>Y</v>
          </cell>
          <cell r="BL598" t="str">
            <v>B</v>
          </cell>
          <cell r="BN598" t="str">
            <v>N</v>
          </cell>
          <cell r="BQ598" t="str">
            <v>1:新增</v>
          </cell>
          <cell r="BR598" t="str">
            <v>A:廠商</v>
          </cell>
          <cell r="BS598" t="str">
            <v>542201</v>
          </cell>
          <cell r="BT598" t="str">
            <v>2:研發</v>
          </cell>
          <cell r="BV598" t="str">
            <v>TW</v>
          </cell>
          <cell r="BW598" t="str">
            <v>A640</v>
          </cell>
          <cell r="BX598" t="str">
            <v>彰化縣員林鎮中山南路６２號</v>
          </cell>
          <cell r="BY598" t="str">
            <v>彰化縣員林鎮中山南路６２號</v>
          </cell>
          <cell r="BZ598" t="str">
            <v>2:碩士</v>
          </cell>
          <cell r="CA598" t="str">
            <v>1:國內</v>
          </cell>
          <cell r="CB598">
            <v>38404</v>
          </cell>
          <cell r="CE598" t="str">
            <v>510</v>
          </cell>
          <cell r="CK598" t="str">
            <v>510</v>
          </cell>
          <cell r="CL598" t="str">
            <v>C</v>
          </cell>
          <cell r="CM598">
            <v>34</v>
          </cell>
          <cell r="CP598" t="str">
            <v>N</v>
          </cell>
          <cell r="CR598">
            <v>179</v>
          </cell>
          <cell r="CS598" t="str">
            <v>RD技委會</v>
          </cell>
          <cell r="CT598">
            <v>23</v>
          </cell>
          <cell r="CU598">
            <v>83</v>
          </cell>
          <cell r="CV598" t="str">
            <v>Y</v>
          </cell>
        </row>
        <row r="599">
          <cell r="A599" t="str">
            <v>BEA208</v>
          </cell>
          <cell r="B599" t="str">
            <v>20</v>
          </cell>
          <cell r="C599" t="str">
            <v>碩士</v>
          </cell>
          <cell r="D599" t="str">
            <v>1022</v>
          </cell>
          <cell r="E599" t="str">
            <v>工程師</v>
          </cell>
          <cell r="F599" t="str">
            <v>1I-1</v>
          </cell>
          <cell r="G599" t="str">
            <v>常日班(間--8:00上班)</v>
          </cell>
          <cell r="H599" t="str">
            <v>BEA228</v>
          </cell>
          <cell r="I599" t="str">
            <v>核心網路事業處研發處二部二課</v>
          </cell>
          <cell r="J599">
            <v>5043</v>
          </cell>
          <cell r="K599" t="str">
            <v>804574</v>
          </cell>
          <cell r="L599" t="str">
            <v>簡晉弘</v>
          </cell>
          <cell r="O599" t="str">
            <v>F104391713</v>
          </cell>
          <cell r="P599" t="str">
            <v>台北市</v>
          </cell>
          <cell r="Q599">
            <v>27590</v>
          </cell>
          <cell r="R599" t="str">
            <v>N</v>
          </cell>
          <cell r="S599" t="str">
            <v>中華民國</v>
          </cell>
          <cell r="U599" t="str">
            <v>M</v>
          </cell>
          <cell r="V599" t="str">
            <v>台北縣中和市景新街４６７巷３２弄３１號３樓</v>
          </cell>
          <cell r="W599" t="str">
            <v>02-29445170</v>
          </cell>
          <cell r="X599" t="str">
            <v>台北縣中和市景新街４６７巷３２弄３１號３樓</v>
          </cell>
          <cell r="Y599" t="str">
            <v>02-29445170</v>
          </cell>
          <cell r="Z599" t="str">
            <v>Y</v>
          </cell>
          <cell r="AB599" t="str">
            <v>02-29445170</v>
          </cell>
          <cell r="AC599" t="str">
            <v>郭雪玉</v>
          </cell>
          <cell r="AD599" t="str">
            <v>02-29445170</v>
          </cell>
          <cell r="AE599">
            <v>3</v>
          </cell>
          <cell r="AF599" t="str">
            <v>2001</v>
          </cell>
          <cell r="AG599" t="str">
            <v>資管所</v>
          </cell>
          <cell r="AH599" t="str">
            <v>台灣科技大學</v>
          </cell>
          <cell r="AJ599" t="str">
            <v>正常</v>
          </cell>
          <cell r="AK599">
            <v>37732</v>
          </cell>
          <cell r="AL599">
            <v>37732</v>
          </cell>
          <cell r="AM599">
            <v>37823</v>
          </cell>
          <cell r="AN599">
            <v>1349</v>
          </cell>
          <cell r="AO599">
            <v>0</v>
          </cell>
          <cell r="AP599">
            <v>4</v>
          </cell>
          <cell r="AQ599">
            <v>28</v>
          </cell>
          <cell r="AR599">
            <v>83</v>
          </cell>
          <cell r="AT599">
            <v>23</v>
          </cell>
          <cell r="AU599">
            <v>189</v>
          </cell>
          <cell r="AV599" t="str">
            <v>04763249</v>
          </cell>
          <cell r="AW599" t="str">
            <v>間接</v>
          </cell>
          <cell r="AX599" t="str">
            <v>工程職</v>
          </cell>
          <cell r="AY599" t="str">
            <v>一般員工</v>
          </cell>
          <cell r="BA599" t="str">
            <v>1.000000000000000</v>
          </cell>
          <cell r="BB599" t="str">
            <v>1.000000000000000</v>
          </cell>
          <cell r="BD599">
            <v>1.5</v>
          </cell>
          <cell r="BE599" t="str">
            <v>N</v>
          </cell>
          <cell r="BG599" t="str">
            <v>N</v>
          </cell>
          <cell r="BK599" t="str">
            <v>Y</v>
          </cell>
          <cell r="BL599" t="str">
            <v>O</v>
          </cell>
          <cell r="BN599" t="str">
            <v>N</v>
          </cell>
          <cell r="BQ599" t="str">
            <v>1:新增</v>
          </cell>
          <cell r="BR599" t="str">
            <v>A:廠商</v>
          </cell>
          <cell r="BS599" t="str">
            <v>464106</v>
          </cell>
          <cell r="BT599" t="str">
            <v>2:研發</v>
          </cell>
          <cell r="BV599" t="str">
            <v>TW</v>
          </cell>
          <cell r="BW599" t="str">
            <v>174</v>
          </cell>
          <cell r="BX599" t="str">
            <v>台北縣中和市景新街４６７巷３２弄３１號３樓</v>
          </cell>
          <cell r="BY599" t="str">
            <v>台北縣中和市景新街４６７巷３２弄３１號３樓</v>
          </cell>
          <cell r="BZ599" t="str">
            <v>2:碩士</v>
          </cell>
          <cell r="CA599" t="str">
            <v>1:國內</v>
          </cell>
          <cell r="CB599">
            <v>37732</v>
          </cell>
          <cell r="CE599" t="str">
            <v>235</v>
          </cell>
          <cell r="CK599" t="str">
            <v>235</v>
          </cell>
          <cell r="CL599" t="str">
            <v>C</v>
          </cell>
          <cell r="CP599" t="str">
            <v>N</v>
          </cell>
          <cell r="CR599">
            <v>179</v>
          </cell>
          <cell r="CS599" t="str">
            <v>RD技委會</v>
          </cell>
          <cell r="CT599">
            <v>0</v>
          </cell>
          <cell r="CU599">
            <v>0</v>
          </cell>
          <cell r="CV599" t="str">
            <v>N</v>
          </cell>
        </row>
        <row r="600">
          <cell r="A600" t="str">
            <v>BEA208</v>
          </cell>
          <cell r="B600" t="str">
            <v>30</v>
          </cell>
          <cell r="C600" t="str">
            <v>學士</v>
          </cell>
          <cell r="D600" t="str">
            <v>1022</v>
          </cell>
          <cell r="E600" t="str">
            <v>工程師</v>
          </cell>
          <cell r="F600" t="str">
            <v>1I-1</v>
          </cell>
          <cell r="G600" t="str">
            <v>常日班(間--8:00上班)</v>
          </cell>
          <cell r="H600" t="str">
            <v>BEA228</v>
          </cell>
          <cell r="I600" t="str">
            <v>核心網路事業處研發處二部二課</v>
          </cell>
          <cell r="J600">
            <v>6422</v>
          </cell>
          <cell r="K600" t="str">
            <v>810457</v>
          </cell>
          <cell r="L600" t="str">
            <v>林育琮</v>
          </cell>
          <cell r="O600" t="str">
            <v>P120181287</v>
          </cell>
          <cell r="P600" t="str">
            <v>台灣省雲林縣</v>
          </cell>
          <cell r="Q600">
            <v>27812</v>
          </cell>
          <cell r="R600" t="str">
            <v>N</v>
          </cell>
          <cell r="S600" t="str">
            <v>中華民國</v>
          </cell>
          <cell r="U600" t="str">
            <v>M</v>
          </cell>
          <cell r="V600" t="str">
            <v>雲林縣斗六市育英北街１６９號</v>
          </cell>
          <cell r="W600" t="str">
            <v>05-5328609</v>
          </cell>
          <cell r="X600" t="str">
            <v>台北縣蘆洲市三民路５７７巷６號３樓</v>
          </cell>
          <cell r="Y600" t="str">
            <v>02-82867349</v>
          </cell>
          <cell r="Z600" t="str">
            <v>Y</v>
          </cell>
          <cell r="AB600" t="str">
            <v>0918382732</v>
          </cell>
          <cell r="AC600" t="str">
            <v>林峰白</v>
          </cell>
          <cell r="AD600" t="str">
            <v>05-5328609</v>
          </cell>
          <cell r="AE600">
            <v>5</v>
          </cell>
          <cell r="AF600" t="str">
            <v>1998</v>
          </cell>
          <cell r="AG600" t="str">
            <v>資訊管理系</v>
          </cell>
          <cell r="AH600" t="str">
            <v>中央大學</v>
          </cell>
          <cell r="AI600" t="str">
            <v>程式設計：PHP/HTML/PL/SQL/Shell script/C</v>
          </cell>
          <cell r="AJ600" t="str">
            <v>正常</v>
          </cell>
          <cell r="AK600">
            <v>38068</v>
          </cell>
          <cell r="AL600">
            <v>38068</v>
          </cell>
          <cell r="AM600">
            <v>38160</v>
          </cell>
          <cell r="AN600">
            <v>1349</v>
          </cell>
          <cell r="AO600">
            <v>0</v>
          </cell>
          <cell r="AP600">
            <v>4</v>
          </cell>
          <cell r="AQ600">
            <v>28</v>
          </cell>
          <cell r="AR600">
            <v>83</v>
          </cell>
          <cell r="AT600">
            <v>22</v>
          </cell>
          <cell r="AU600">
            <v>189</v>
          </cell>
          <cell r="AV600" t="str">
            <v>04827417</v>
          </cell>
          <cell r="AW600" t="str">
            <v>間接</v>
          </cell>
          <cell r="AX600" t="str">
            <v>工程職</v>
          </cell>
          <cell r="AY600" t="str">
            <v>一般員工</v>
          </cell>
          <cell r="BA600" t="str">
            <v>1.000000000000000</v>
          </cell>
          <cell r="BB600" t="str">
            <v>1.000000000000000</v>
          </cell>
          <cell r="BD600">
            <v>3.75</v>
          </cell>
          <cell r="BE600" t="str">
            <v>N</v>
          </cell>
          <cell r="BG600" t="str">
            <v>N</v>
          </cell>
          <cell r="BK600" t="str">
            <v>Y</v>
          </cell>
          <cell r="BL600" t="str">
            <v>B</v>
          </cell>
          <cell r="BN600" t="str">
            <v>N</v>
          </cell>
          <cell r="BQ600" t="str">
            <v>1:新增</v>
          </cell>
          <cell r="BR600" t="str">
            <v>A:廠商</v>
          </cell>
          <cell r="BS600" t="str">
            <v>464106</v>
          </cell>
          <cell r="BT600" t="str">
            <v>2:研發</v>
          </cell>
          <cell r="BV600" t="str">
            <v>TW</v>
          </cell>
          <cell r="BW600" t="str">
            <v>174</v>
          </cell>
          <cell r="BX600" t="str">
            <v>台北縣蘆洲市三民路５７７巷６號３樓</v>
          </cell>
          <cell r="BY600" t="str">
            <v>雲林縣斗六市育英北街１６９號</v>
          </cell>
          <cell r="BZ600" t="str">
            <v>3:學士</v>
          </cell>
          <cell r="CA600" t="str">
            <v>1:國內</v>
          </cell>
          <cell r="CB600">
            <v>38068</v>
          </cell>
          <cell r="CE600" t="str">
            <v>640</v>
          </cell>
          <cell r="CK600" t="str">
            <v>247</v>
          </cell>
          <cell r="CL600" t="str">
            <v>C</v>
          </cell>
          <cell r="CM600">
            <v>34</v>
          </cell>
          <cell r="CP600" t="str">
            <v>N</v>
          </cell>
          <cell r="CR600">
            <v>179</v>
          </cell>
          <cell r="CS600" t="str">
            <v>RD技委會</v>
          </cell>
          <cell r="CT600">
            <v>22</v>
          </cell>
          <cell r="CU600">
            <v>83</v>
          </cell>
          <cell r="CV600" t="str">
            <v>Y</v>
          </cell>
        </row>
        <row r="601">
          <cell r="A601" t="str">
            <v>BEA208</v>
          </cell>
          <cell r="B601" t="str">
            <v>40</v>
          </cell>
          <cell r="C601" t="str">
            <v>專科</v>
          </cell>
          <cell r="D601" t="str">
            <v>1022</v>
          </cell>
          <cell r="E601" t="str">
            <v>工程師</v>
          </cell>
          <cell r="F601" t="str">
            <v>1I-1</v>
          </cell>
          <cell r="G601" t="str">
            <v>常日班(間--8:00上班)</v>
          </cell>
          <cell r="H601" t="str">
            <v>BEA238</v>
          </cell>
          <cell r="I601" t="str">
            <v>核心網路事業處研發處二部三課</v>
          </cell>
          <cell r="J601">
            <v>3754</v>
          </cell>
          <cell r="K601" t="str">
            <v>803905</v>
          </cell>
          <cell r="L601" t="str">
            <v>李宗憲</v>
          </cell>
          <cell r="M601" t="str">
            <v>LEE TSUNG-HSIEN</v>
          </cell>
          <cell r="O601" t="str">
            <v>A120911854</v>
          </cell>
          <cell r="P601" t="str">
            <v>台灣省新竹縣</v>
          </cell>
          <cell r="Q601">
            <v>26841</v>
          </cell>
          <cell r="R601" t="str">
            <v>Y</v>
          </cell>
          <cell r="S601" t="str">
            <v>中華民國</v>
          </cell>
          <cell r="U601" t="str">
            <v>M</v>
          </cell>
          <cell r="V601" t="str">
            <v>台北縣新莊市中平路２８８號之１５八樓</v>
          </cell>
          <cell r="W601" t="str">
            <v>02-29938996</v>
          </cell>
          <cell r="X601" t="str">
            <v>台北縣新莊市中平路２８８號之１５八樓</v>
          </cell>
          <cell r="Y601" t="str">
            <v>02-29938996</v>
          </cell>
          <cell r="Z601" t="str">
            <v>Y</v>
          </cell>
          <cell r="AB601" t="str">
            <v>0935707158</v>
          </cell>
          <cell r="AC601" t="str">
            <v>黃淑卿</v>
          </cell>
          <cell r="AD601" t="str">
            <v>02-29938996</v>
          </cell>
          <cell r="AE601">
            <v>7</v>
          </cell>
          <cell r="AF601" t="str">
            <v>1993</v>
          </cell>
          <cell r="AG601" t="str">
            <v>電子工程科</v>
          </cell>
          <cell r="AH601" t="str">
            <v>光武工專</v>
          </cell>
          <cell r="AJ601" t="str">
            <v>正常</v>
          </cell>
          <cell r="AK601">
            <v>37109</v>
          </cell>
          <cell r="AL601">
            <v>37109</v>
          </cell>
          <cell r="AM601">
            <v>37201</v>
          </cell>
          <cell r="AN601">
            <v>1350</v>
          </cell>
          <cell r="AO601">
            <v>0</v>
          </cell>
          <cell r="AP601">
            <v>4</v>
          </cell>
          <cell r="AQ601">
            <v>28</v>
          </cell>
          <cell r="AR601">
            <v>83</v>
          </cell>
          <cell r="AT601">
            <v>23</v>
          </cell>
          <cell r="AU601">
            <v>189</v>
          </cell>
          <cell r="AV601" t="str">
            <v>04762077</v>
          </cell>
          <cell r="AW601" t="str">
            <v>間接</v>
          </cell>
          <cell r="AX601" t="str">
            <v>工程職</v>
          </cell>
          <cell r="AY601" t="str">
            <v>一般員工</v>
          </cell>
          <cell r="BA601" t="str">
            <v>1.000000000000000</v>
          </cell>
          <cell r="BB601" t="str">
            <v>1.000000000000000</v>
          </cell>
          <cell r="BD601">
            <v>5.4</v>
          </cell>
          <cell r="BE601" t="str">
            <v>N</v>
          </cell>
          <cell r="BG601" t="str">
            <v>N</v>
          </cell>
          <cell r="BK601" t="str">
            <v>Y</v>
          </cell>
          <cell r="BL601" t="str">
            <v>A</v>
          </cell>
          <cell r="BN601" t="str">
            <v>N</v>
          </cell>
          <cell r="BQ601" t="str">
            <v>0:其他</v>
          </cell>
          <cell r="BR601" t="str">
            <v>A:廠商</v>
          </cell>
          <cell r="BS601" t="str">
            <v>542203</v>
          </cell>
          <cell r="BT601" t="str">
            <v>2:研發</v>
          </cell>
          <cell r="BU601" t="str">
            <v>130672331</v>
          </cell>
          <cell r="BV601" t="str">
            <v>TW</v>
          </cell>
          <cell r="BW601" t="str">
            <v>174</v>
          </cell>
          <cell r="BX601" t="str">
            <v>台北縣新莊市中平路２８８號之１５八樓</v>
          </cell>
          <cell r="BY601" t="str">
            <v>台北縣新莊市中平路２８８號之１５八樓</v>
          </cell>
          <cell r="BZ601" t="str">
            <v>4:專科</v>
          </cell>
          <cell r="CA601" t="str">
            <v>1:國內</v>
          </cell>
          <cell r="CB601">
            <v>37109</v>
          </cell>
          <cell r="CE601" t="str">
            <v>242</v>
          </cell>
          <cell r="CK601" t="str">
            <v>242</v>
          </cell>
          <cell r="CL601" t="str">
            <v>C</v>
          </cell>
          <cell r="CP601" t="str">
            <v>N</v>
          </cell>
          <cell r="CR601">
            <v>179</v>
          </cell>
          <cell r="CS601" t="str">
            <v>RD技委會</v>
          </cell>
          <cell r="CT601">
            <v>0</v>
          </cell>
          <cell r="CU601">
            <v>0</v>
          </cell>
          <cell r="CV601" t="str">
            <v>N</v>
          </cell>
        </row>
        <row r="602">
          <cell r="A602" t="str">
            <v>BEA208</v>
          </cell>
          <cell r="B602" t="str">
            <v>30</v>
          </cell>
          <cell r="C602" t="str">
            <v>學士</v>
          </cell>
          <cell r="D602" t="str">
            <v>1022</v>
          </cell>
          <cell r="E602" t="str">
            <v>工程師</v>
          </cell>
          <cell r="F602" t="str">
            <v>1I-1</v>
          </cell>
          <cell r="G602" t="str">
            <v>常日班(間--8:00上班)</v>
          </cell>
          <cell r="H602" t="str">
            <v>BEA238</v>
          </cell>
          <cell r="I602" t="str">
            <v>核心網路事業處研發處二部三課</v>
          </cell>
          <cell r="J602">
            <v>4174</v>
          </cell>
          <cell r="K602" t="str">
            <v>804169</v>
          </cell>
          <cell r="L602" t="str">
            <v>盧文彬</v>
          </cell>
          <cell r="O602" t="str">
            <v>F123434340</v>
          </cell>
          <cell r="P602" t="str">
            <v>台灣省南投縣</v>
          </cell>
          <cell r="Q602">
            <v>27098</v>
          </cell>
          <cell r="R602" t="str">
            <v>N</v>
          </cell>
          <cell r="S602" t="str">
            <v>中華民國</v>
          </cell>
          <cell r="U602" t="str">
            <v>M</v>
          </cell>
          <cell r="V602" t="str">
            <v>台北縣中和市景新街４６７巷３８弄１０號３樓</v>
          </cell>
          <cell r="W602" t="str">
            <v>02-29434187</v>
          </cell>
          <cell r="X602" t="str">
            <v>台北縣中和市景新街４６７巷３８弄１０號３樓</v>
          </cell>
          <cell r="Y602" t="str">
            <v>02-29434187</v>
          </cell>
          <cell r="Z602" t="str">
            <v>Y</v>
          </cell>
          <cell r="AB602" t="str">
            <v>0919332958</v>
          </cell>
          <cell r="AC602" t="str">
            <v>黃秀畫</v>
          </cell>
          <cell r="AD602" t="str">
            <v>02-29434187</v>
          </cell>
          <cell r="AE602">
            <v>5</v>
          </cell>
          <cell r="AF602" t="str">
            <v>1998</v>
          </cell>
          <cell r="AG602" t="str">
            <v>資訊工程系</v>
          </cell>
          <cell r="AH602" t="str">
            <v>中央大學</v>
          </cell>
          <cell r="AJ602" t="str">
            <v>正常</v>
          </cell>
          <cell r="AK602">
            <v>37326</v>
          </cell>
          <cell r="AL602">
            <v>37326</v>
          </cell>
          <cell r="AM602">
            <v>37418</v>
          </cell>
          <cell r="AN602">
            <v>1350</v>
          </cell>
          <cell r="AO602">
            <v>0</v>
          </cell>
          <cell r="AP602">
            <v>4</v>
          </cell>
          <cell r="AQ602">
            <v>28</v>
          </cell>
          <cell r="AR602">
            <v>83</v>
          </cell>
          <cell r="AT602">
            <v>22</v>
          </cell>
          <cell r="AU602">
            <v>189</v>
          </cell>
          <cell r="AV602" t="str">
            <v>04763305</v>
          </cell>
          <cell r="AW602" t="str">
            <v>間接</v>
          </cell>
          <cell r="AX602" t="str">
            <v>工程職</v>
          </cell>
          <cell r="AY602" t="str">
            <v>一般員工</v>
          </cell>
          <cell r="BA602" t="str">
            <v>1.000000000000000</v>
          </cell>
          <cell r="BB602" t="str">
            <v>1.000000000000000</v>
          </cell>
          <cell r="BD602">
            <v>1.5</v>
          </cell>
          <cell r="BE602" t="str">
            <v>N</v>
          </cell>
          <cell r="BG602" t="str">
            <v>N</v>
          </cell>
          <cell r="BK602" t="str">
            <v>Y</v>
          </cell>
          <cell r="BL602" t="str">
            <v>O</v>
          </cell>
          <cell r="BN602" t="str">
            <v>N</v>
          </cell>
          <cell r="BQ602" t="str">
            <v>0:其他</v>
          </cell>
          <cell r="BR602" t="str">
            <v>A:廠商</v>
          </cell>
          <cell r="BS602" t="str">
            <v>464102</v>
          </cell>
          <cell r="BT602" t="str">
            <v>2:研發</v>
          </cell>
          <cell r="BV602" t="str">
            <v>TW</v>
          </cell>
          <cell r="BW602" t="str">
            <v>174</v>
          </cell>
          <cell r="BX602" t="str">
            <v>台北縣中和市景新街４６７巷３８弄１０號３樓</v>
          </cell>
          <cell r="BY602" t="str">
            <v>台北縣中和市景新街４６７巷３８弄１０號３樓</v>
          </cell>
          <cell r="BZ602" t="str">
            <v>3:學士</v>
          </cell>
          <cell r="CA602" t="str">
            <v>1:國內</v>
          </cell>
          <cell r="CB602">
            <v>37326</v>
          </cell>
          <cell r="CE602" t="str">
            <v>235</v>
          </cell>
          <cell r="CK602" t="str">
            <v>235</v>
          </cell>
          <cell r="CL602" t="str">
            <v>C</v>
          </cell>
          <cell r="CP602" t="str">
            <v>N</v>
          </cell>
          <cell r="CR602">
            <v>179</v>
          </cell>
          <cell r="CS602" t="str">
            <v>RD技委會</v>
          </cell>
          <cell r="CT602">
            <v>0</v>
          </cell>
          <cell r="CU602">
            <v>0</v>
          </cell>
          <cell r="CV602" t="str">
            <v>N</v>
          </cell>
        </row>
        <row r="603">
          <cell r="A603" t="str">
            <v>BEA208</v>
          </cell>
          <cell r="B603" t="str">
            <v>20</v>
          </cell>
          <cell r="C603" t="str">
            <v>碩士</v>
          </cell>
          <cell r="D603" t="str">
            <v>1022</v>
          </cell>
          <cell r="E603" t="str">
            <v>工程師</v>
          </cell>
          <cell r="F603" t="str">
            <v>1I-1</v>
          </cell>
          <cell r="G603" t="str">
            <v>常日班(間--8:00上班)</v>
          </cell>
          <cell r="H603" t="str">
            <v>BEA238</v>
          </cell>
          <cell r="I603" t="str">
            <v>核心網路事業處研發處二部三課</v>
          </cell>
          <cell r="J603">
            <v>5303</v>
          </cell>
          <cell r="K603" t="str">
            <v>807870</v>
          </cell>
          <cell r="L603" t="str">
            <v>蔡毅軒</v>
          </cell>
          <cell r="O603" t="str">
            <v>P122717696</v>
          </cell>
          <cell r="P603" t="str">
            <v>台灣省雲林縣</v>
          </cell>
          <cell r="Q603">
            <v>28774</v>
          </cell>
          <cell r="R603" t="str">
            <v>N</v>
          </cell>
          <cell r="S603" t="str">
            <v>中華民國</v>
          </cell>
          <cell r="U603" t="str">
            <v>M</v>
          </cell>
          <cell r="V603" t="str">
            <v>台北縣盧洲市民權路８２巷１弄２號５樓</v>
          </cell>
          <cell r="W603" t="str">
            <v>02-22821596</v>
          </cell>
          <cell r="X603" t="str">
            <v>台北縣盧洲市民權路８２巷１弄２號５樓</v>
          </cell>
          <cell r="Y603" t="str">
            <v>02-22821596</v>
          </cell>
          <cell r="Z603" t="str">
            <v>Y</v>
          </cell>
          <cell r="AB603" t="str">
            <v>0968139240</v>
          </cell>
          <cell r="AC603" t="str">
            <v>蔡文仲</v>
          </cell>
          <cell r="AD603" t="str">
            <v>02-22821596</v>
          </cell>
          <cell r="AE603">
            <v>3</v>
          </cell>
          <cell r="AF603" t="str">
            <v>2003</v>
          </cell>
          <cell r="AG603" t="str">
            <v>資訊科學所</v>
          </cell>
          <cell r="AH603" t="str">
            <v>交通大學</v>
          </cell>
          <cell r="AJ603" t="str">
            <v>正常</v>
          </cell>
          <cell r="AK603">
            <v>37809</v>
          </cell>
          <cell r="AL603">
            <v>37809</v>
          </cell>
          <cell r="AM603">
            <v>37901</v>
          </cell>
          <cell r="AN603">
            <v>1350</v>
          </cell>
          <cell r="AO603">
            <v>0</v>
          </cell>
          <cell r="AP603">
            <v>4</v>
          </cell>
          <cell r="AQ603">
            <v>28</v>
          </cell>
          <cell r="AR603">
            <v>83</v>
          </cell>
          <cell r="AT603">
            <v>23</v>
          </cell>
          <cell r="AU603">
            <v>189</v>
          </cell>
          <cell r="AV603" t="str">
            <v>04808228</v>
          </cell>
          <cell r="AW603" t="str">
            <v>間接</v>
          </cell>
          <cell r="AX603" t="str">
            <v>工程職</v>
          </cell>
          <cell r="AY603" t="str">
            <v>一般員工</v>
          </cell>
          <cell r="BA603" t="str">
            <v>1.000000000000000</v>
          </cell>
          <cell r="BB603" t="str">
            <v>1.000000000000000</v>
          </cell>
          <cell r="BD603">
            <v>0</v>
          </cell>
          <cell r="BE603" t="str">
            <v>N</v>
          </cell>
          <cell r="BG603" t="str">
            <v>N</v>
          </cell>
          <cell r="BK603" t="str">
            <v>Y</v>
          </cell>
          <cell r="BL603" t="str">
            <v>O</v>
          </cell>
          <cell r="BN603" t="str">
            <v>N</v>
          </cell>
          <cell r="BQ603" t="str">
            <v>1:新增</v>
          </cell>
          <cell r="BR603" t="str">
            <v>A:廠商</v>
          </cell>
          <cell r="BS603" t="str">
            <v>464103</v>
          </cell>
          <cell r="BT603" t="str">
            <v>2:研發</v>
          </cell>
          <cell r="BV603" t="str">
            <v>TW</v>
          </cell>
          <cell r="BW603" t="str">
            <v>174</v>
          </cell>
          <cell r="BX603" t="str">
            <v>台北縣盧洲市民權路８２巷１弄２號５樓</v>
          </cell>
          <cell r="BY603" t="str">
            <v>台北縣盧洲市民權路８２巷１弄２號５樓</v>
          </cell>
          <cell r="BZ603" t="str">
            <v>2:碩士</v>
          </cell>
          <cell r="CA603" t="str">
            <v>1:國內</v>
          </cell>
          <cell r="CB603">
            <v>37809</v>
          </cell>
          <cell r="CE603" t="str">
            <v>247</v>
          </cell>
          <cell r="CK603" t="str">
            <v>247</v>
          </cell>
          <cell r="CL603" t="str">
            <v>C</v>
          </cell>
          <cell r="CM603">
            <v>27</v>
          </cell>
          <cell r="CP603" t="str">
            <v>N</v>
          </cell>
          <cell r="CR603">
            <v>179</v>
          </cell>
          <cell r="CS603" t="str">
            <v>RD技委會</v>
          </cell>
          <cell r="CT603">
            <v>0</v>
          </cell>
          <cell r="CU603">
            <v>0</v>
          </cell>
          <cell r="CV603" t="str">
            <v>N</v>
          </cell>
        </row>
        <row r="604">
          <cell r="A604" t="str">
            <v>BEA208</v>
          </cell>
          <cell r="B604" t="str">
            <v>20</v>
          </cell>
          <cell r="C604" t="str">
            <v>碩士</v>
          </cell>
          <cell r="D604" t="str">
            <v>1022</v>
          </cell>
          <cell r="E604" t="str">
            <v>工程師</v>
          </cell>
          <cell r="F604" t="str">
            <v>1I-1</v>
          </cell>
          <cell r="G604" t="str">
            <v>常日班(間--8:00上班)</v>
          </cell>
          <cell r="H604" t="str">
            <v>BEA238</v>
          </cell>
          <cell r="I604" t="str">
            <v>核心網路事業處研發處二部三課</v>
          </cell>
          <cell r="J604">
            <v>5989</v>
          </cell>
          <cell r="K604" t="str">
            <v>809681</v>
          </cell>
          <cell r="L604" t="str">
            <v>陳青豪</v>
          </cell>
          <cell r="O604" t="str">
            <v>A120386502</v>
          </cell>
          <cell r="P604" t="str">
            <v>台北市</v>
          </cell>
          <cell r="Q604">
            <v>27160</v>
          </cell>
          <cell r="R604" t="str">
            <v>N</v>
          </cell>
          <cell r="S604" t="str">
            <v>中華民國</v>
          </cell>
          <cell r="U604" t="str">
            <v>M</v>
          </cell>
          <cell r="V604" t="str">
            <v>台北市民生東路五段４９號３樓</v>
          </cell>
          <cell r="W604" t="str">
            <v>02-27658420</v>
          </cell>
          <cell r="X604" t="str">
            <v>台北市民生東路五段６９巷１弄１７號</v>
          </cell>
          <cell r="Y604" t="str">
            <v>02-27658420</v>
          </cell>
          <cell r="Z604" t="str">
            <v>Y</v>
          </cell>
          <cell r="AB604" t="str">
            <v>0958228371</v>
          </cell>
          <cell r="AC604" t="str">
            <v>陳宏</v>
          </cell>
          <cell r="AD604" t="str">
            <v>02-27658420</v>
          </cell>
          <cell r="AE604">
            <v>3</v>
          </cell>
          <cell r="AF604" t="str">
            <v>1999</v>
          </cell>
          <cell r="AG604" t="str">
            <v>營建所</v>
          </cell>
          <cell r="AH604" t="str">
            <v>台灣科技大學</v>
          </cell>
          <cell r="AJ604" t="str">
            <v>正常</v>
          </cell>
          <cell r="AK604">
            <v>37963</v>
          </cell>
          <cell r="AL604">
            <v>37963</v>
          </cell>
          <cell r="AM604">
            <v>38054</v>
          </cell>
          <cell r="AN604">
            <v>1350</v>
          </cell>
          <cell r="AO604">
            <v>0</v>
          </cell>
          <cell r="AP604">
            <v>4</v>
          </cell>
          <cell r="AQ604">
            <v>28</v>
          </cell>
          <cell r="AR604">
            <v>83</v>
          </cell>
          <cell r="AT604">
            <v>22</v>
          </cell>
          <cell r="AU604">
            <v>189</v>
          </cell>
          <cell r="AV604" t="str">
            <v>04732965</v>
          </cell>
          <cell r="AW604" t="str">
            <v>間接</v>
          </cell>
          <cell r="AX604" t="str">
            <v>工程職</v>
          </cell>
          <cell r="AY604" t="str">
            <v>一般員工</v>
          </cell>
          <cell r="BA604" t="str">
            <v>1.000000000000000</v>
          </cell>
          <cell r="BB604" t="str">
            <v>1.000000000000000</v>
          </cell>
          <cell r="BD604">
            <v>2.1</v>
          </cell>
          <cell r="BE604" t="str">
            <v>N</v>
          </cell>
          <cell r="BG604" t="str">
            <v>N</v>
          </cell>
          <cell r="BK604" t="str">
            <v>Y</v>
          </cell>
          <cell r="BL604" t="str">
            <v>B</v>
          </cell>
          <cell r="BN604" t="str">
            <v>N</v>
          </cell>
          <cell r="BQ604" t="str">
            <v>1:新增</v>
          </cell>
          <cell r="BR604" t="str">
            <v>A:廠商</v>
          </cell>
          <cell r="BS604" t="str">
            <v>890000</v>
          </cell>
          <cell r="BT604" t="str">
            <v>2:研發</v>
          </cell>
          <cell r="BV604" t="str">
            <v>TW</v>
          </cell>
          <cell r="BW604" t="str">
            <v>174</v>
          </cell>
          <cell r="BX604" t="str">
            <v>台北市民生東路五段６９巷１弄１７號</v>
          </cell>
          <cell r="BY604" t="str">
            <v>台北市民生東路五段４９號３樓</v>
          </cell>
          <cell r="BZ604" t="str">
            <v>2:碩士</v>
          </cell>
          <cell r="CA604" t="str">
            <v>1:國內</v>
          </cell>
          <cell r="CB604">
            <v>37963</v>
          </cell>
          <cell r="CE604" t="str">
            <v>105</v>
          </cell>
          <cell r="CK604" t="str">
            <v>105</v>
          </cell>
          <cell r="CL604" t="str">
            <v>C</v>
          </cell>
          <cell r="CM604">
            <v>35</v>
          </cell>
          <cell r="CP604" t="str">
            <v>N</v>
          </cell>
          <cell r="CR604">
            <v>179</v>
          </cell>
          <cell r="CS604" t="str">
            <v>RD技委會</v>
          </cell>
          <cell r="CT604">
            <v>0</v>
          </cell>
          <cell r="CU604">
            <v>0</v>
          </cell>
          <cell r="CV604" t="str">
            <v>N</v>
          </cell>
        </row>
        <row r="605">
          <cell r="A605" t="str">
            <v>BEA208</v>
          </cell>
          <cell r="B605" t="str">
            <v>30</v>
          </cell>
          <cell r="C605" t="str">
            <v>學士</v>
          </cell>
          <cell r="D605" t="str">
            <v>1022</v>
          </cell>
          <cell r="E605" t="str">
            <v>工程師</v>
          </cell>
          <cell r="F605" t="str">
            <v>1I-1</v>
          </cell>
          <cell r="G605" t="str">
            <v>常日班(間--8:00上班)</v>
          </cell>
          <cell r="H605" t="str">
            <v>BEA238</v>
          </cell>
          <cell r="I605" t="str">
            <v>核心網路事業處研發處二部三課</v>
          </cell>
          <cell r="J605">
            <v>7618</v>
          </cell>
          <cell r="K605" t="str">
            <v>812592</v>
          </cell>
          <cell r="L605" t="str">
            <v>黃名卿</v>
          </cell>
          <cell r="O605" t="str">
            <v>T120898718</v>
          </cell>
          <cell r="P605" t="str">
            <v>台灣省屏東縣</v>
          </cell>
          <cell r="Q605">
            <v>28548</v>
          </cell>
          <cell r="R605" t="str">
            <v>N</v>
          </cell>
          <cell r="S605" t="str">
            <v>中華民國</v>
          </cell>
          <cell r="U605" t="str">
            <v>M</v>
          </cell>
          <cell r="V605" t="str">
            <v>屏東縣麟洛鄉新田村民族路２６１號</v>
          </cell>
          <cell r="W605" t="str">
            <v>08-7220808</v>
          </cell>
          <cell r="X605" t="str">
            <v>新竹市建功一路５１巷１１號４樓</v>
          </cell>
          <cell r="Z605" t="str">
            <v>Y</v>
          </cell>
          <cell r="AB605" t="str">
            <v>0921628420</v>
          </cell>
          <cell r="AC605" t="str">
            <v>黃仁森</v>
          </cell>
          <cell r="AD605" t="str">
            <v>08-7220808</v>
          </cell>
          <cell r="AE605">
            <v>5</v>
          </cell>
          <cell r="AF605" t="str">
            <v>2000</v>
          </cell>
          <cell r="AG605" t="str">
            <v>資工系</v>
          </cell>
          <cell r="AH605" t="str">
            <v>義守大學</v>
          </cell>
          <cell r="AI605" t="str">
            <v>軟體系統分析,程式設計,C/C++,JAVA,JSP</v>
          </cell>
          <cell r="AJ605" t="str">
            <v>正常</v>
          </cell>
          <cell r="AK605">
            <v>38413</v>
          </cell>
          <cell r="AL605">
            <v>38413</v>
          </cell>
          <cell r="AM605">
            <v>38505</v>
          </cell>
          <cell r="AN605">
            <v>1350</v>
          </cell>
          <cell r="AO605">
            <v>0</v>
          </cell>
          <cell r="AP605">
            <v>4</v>
          </cell>
          <cell r="AQ605">
            <v>28</v>
          </cell>
          <cell r="AR605">
            <v>83</v>
          </cell>
          <cell r="AT605">
            <v>22</v>
          </cell>
          <cell r="AU605">
            <v>189</v>
          </cell>
          <cell r="AV605" t="str">
            <v>04827398</v>
          </cell>
          <cell r="AW605" t="str">
            <v>間接</v>
          </cell>
          <cell r="AX605" t="str">
            <v>工程職</v>
          </cell>
          <cell r="AY605" t="str">
            <v>一般員工</v>
          </cell>
          <cell r="BA605" t="str">
            <v>1.000000000000000</v>
          </cell>
          <cell r="BB605" t="str">
            <v>1.000000000000000</v>
          </cell>
          <cell r="BD605">
            <v>4.33</v>
          </cell>
          <cell r="BE605" t="str">
            <v>N</v>
          </cell>
          <cell r="BG605" t="str">
            <v>N</v>
          </cell>
          <cell r="BK605" t="str">
            <v>Y</v>
          </cell>
          <cell r="BL605" t="str">
            <v>O</v>
          </cell>
          <cell r="BN605" t="str">
            <v>N</v>
          </cell>
          <cell r="BQ605" t="str">
            <v>1:新增</v>
          </cell>
          <cell r="BR605" t="str">
            <v>A:廠商</v>
          </cell>
          <cell r="BS605" t="str">
            <v>464102</v>
          </cell>
          <cell r="BT605" t="str">
            <v>2:研發</v>
          </cell>
          <cell r="BV605" t="str">
            <v>TW</v>
          </cell>
          <cell r="BW605" t="str">
            <v>A640</v>
          </cell>
          <cell r="BX605" t="str">
            <v>新竹市建功一路５１巷１１號４樓</v>
          </cell>
          <cell r="BY605" t="str">
            <v>屏東縣麟洛鄉新田村民族路２６１號</v>
          </cell>
          <cell r="BZ605" t="str">
            <v>3:學士</v>
          </cell>
          <cell r="CA605" t="str">
            <v>1:國內</v>
          </cell>
          <cell r="CB605">
            <v>38413</v>
          </cell>
          <cell r="CE605" t="str">
            <v>909</v>
          </cell>
          <cell r="CK605" t="str">
            <v>300</v>
          </cell>
          <cell r="CL605" t="str">
            <v>C</v>
          </cell>
          <cell r="CM605">
            <v>35</v>
          </cell>
          <cell r="CP605" t="str">
            <v>N</v>
          </cell>
          <cell r="CR605">
            <v>179</v>
          </cell>
          <cell r="CS605" t="str">
            <v>RD技委會</v>
          </cell>
          <cell r="CT605">
            <v>24</v>
          </cell>
          <cell r="CU605">
            <v>83</v>
          </cell>
          <cell r="CV605" t="str">
            <v>Y</v>
          </cell>
        </row>
        <row r="606">
          <cell r="A606" t="str">
            <v>BEA208</v>
          </cell>
          <cell r="B606" t="str">
            <v>20</v>
          </cell>
          <cell r="C606" t="str">
            <v>碩士</v>
          </cell>
          <cell r="D606" t="str">
            <v>1022</v>
          </cell>
          <cell r="E606" t="str">
            <v>工程師</v>
          </cell>
          <cell r="F606" t="str">
            <v>1I-1</v>
          </cell>
          <cell r="G606" t="str">
            <v>常日班(間--8:00上班)</v>
          </cell>
          <cell r="H606" t="str">
            <v>BEA248</v>
          </cell>
          <cell r="I606" t="str">
            <v>核心網路事業處研發處二部四課</v>
          </cell>
          <cell r="J606">
            <v>5060</v>
          </cell>
          <cell r="K606" t="str">
            <v>804594</v>
          </cell>
          <cell r="L606" t="str">
            <v>郭正智</v>
          </cell>
          <cell r="O606" t="str">
            <v>F123165699</v>
          </cell>
          <cell r="P606" t="str">
            <v>台灣省台北縣</v>
          </cell>
          <cell r="Q606">
            <v>27529</v>
          </cell>
          <cell r="R606" t="str">
            <v>N</v>
          </cell>
          <cell r="S606" t="str">
            <v>中華民國</v>
          </cell>
          <cell r="U606" t="str">
            <v>M</v>
          </cell>
          <cell r="V606" t="str">
            <v>台北市北投區中山北路七段２１９巷３弄１６１號５樓</v>
          </cell>
          <cell r="W606" t="str">
            <v>02-28716325</v>
          </cell>
          <cell r="X606" t="str">
            <v>台北市北投區中山北路七段２１９巷３弄１６１號５樓</v>
          </cell>
          <cell r="Y606" t="str">
            <v>02-28716325</v>
          </cell>
          <cell r="Z606" t="str">
            <v>Y</v>
          </cell>
          <cell r="AB606" t="str">
            <v>0928109068</v>
          </cell>
          <cell r="AC606" t="str">
            <v>郭炳俊</v>
          </cell>
          <cell r="AD606" t="str">
            <v>02-29953515</v>
          </cell>
          <cell r="AE606">
            <v>3</v>
          </cell>
          <cell r="AF606" t="str">
            <v>2001</v>
          </cell>
          <cell r="AG606" t="str">
            <v>電機所通訊組</v>
          </cell>
          <cell r="AH606" t="str">
            <v>海洋大學</v>
          </cell>
          <cell r="AJ606" t="str">
            <v>正常</v>
          </cell>
          <cell r="AK606">
            <v>37741</v>
          </cell>
          <cell r="AL606">
            <v>37741</v>
          </cell>
          <cell r="AM606">
            <v>37832</v>
          </cell>
          <cell r="AN606">
            <v>1351</v>
          </cell>
          <cell r="AO606">
            <v>0</v>
          </cell>
          <cell r="AP606">
            <v>4</v>
          </cell>
          <cell r="AQ606">
            <v>28</v>
          </cell>
          <cell r="AR606">
            <v>83</v>
          </cell>
          <cell r="AT606">
            <v>22</v>
          </cell>
          <cell r="AU606">
            <v>189</v>
          </cell>
          <cell r="AV606" t="str">
            <v>04763250</v>
          </cell>
          <cell r="AW606" t="str">
            <v>間接</v>
          </cell>
          <cell r="AX606" t="str">
            <v>工程職</v>
          </cell>
          <cell r="AY606" t="str">
            <v>一般員工</v>
          </cell>
          <cell r="BA606" t="str">
            <v>1.000000000000000</v>
          </cell>
          <cell r="BB606" t="str">
            <v>1.000000000000000</v>
          </cell>
          <cell r="BD606">
            <v>1</v>
          </cell>
          <cell r="BE606" t="str">
            <v>N</v>
          </cell>
          <cell r="BG606" t="str">
            <v>N</v>
          </cell>
          <cell r="BK606" t="str">
            <v>Y</v>
          </cell>
          <cell r="BL606" t="str">
            <v>B</v>
          </cell>
          <cell r="BN606" t="str">
            <v>N</v>
          </cell>
          <cell r="BQ606" t="str">
            <v>1:新增</v>
          </cell>
          <cell r="BR606" t="str">
            <v>A:廠商</v>
          </cell>
          <cell r="BS606" t="str">
            <v>542201</v>
          </cell>
          <cell r="BT606" t="str">
            <v>2:研發</v>
          </cell>
          <cell r="BV606" t="str">
            <v>TW</v>
          </cell>
          <cell r="BW606" t="str">
            <v>174</v>
          </cell>
          <cell r="BX606" t="str">
            <v>台北市北投區中山北路七段２１９巷３弄１６１號５樓</v>
          </cell>
          <cell r="BY606" t="str">
            <v>台北市北投區中山北路七段２１９巷３弄１６１號５樓</v>
          </cell>
          <cell r="BZ606" t="str">
            <v>2:碩士</v>
          </cell>
          <cell r="CA606" t="str">
            <v>1:國內</v>
          </cell>
          <cell r="CB606">
            <v>37741</v>
          </cell>
          <cell r="CE606" t="str">
            <v>112</v>
          </cell>
          <cell r="CK606" t="str">
            <v>112</v>
          </cell>
          <cell r="CL606" t="str">
            <v>C</v>
          </cell>
          <cell r="CP606" t="str">
            <v>N</v>
          </cell>
          <cell r="CR606">
            <v>179</v>
          </cell>
          <cell r="CS606" t="str">
            <v>RD技委會</v>
          </cell>
          <cell r="CT606">
            <v>0</v>
          </cell>
          <cell r="CU606">
            <v>0</v>
          </cell>
          <cell r="CV606" t="str">
            <v>N</v>
          </cell>
        </row>
        <row r="607">
          <cell r="A607" t="str">
            <v>BEA208</v>
          </cell>
          <cell r="B607" t="str">
            <v>30</v>
          </cell>
          <cell r="C607" t="str">
            <v>學士</v>
          </cell>
          <cell r="D607" t="str">
            <v>1022</v>
          </cell>
          <cell r="E607" t="str">
            <v>工程師</v>
          </cell>
          <cell r="F607" t="str">
            <v>1I-1</v>
          </cell>
          <cell r="G607" t="str">
            <v>常日班(間--8:00上班)</v>
          </cell>
          <cell r="H607" t="str">
            <v>BEA248</v>
          </cell>
          <cell r="I607" t="str">
            <v>核心網路事業處研發處二部四課</v>
          </cell>
          <cell r="J607">
            <v>6015</v>
          </cell>
          <cell r="K607" t="str">
            <v>809737</v>
          </cell>
          <cell r="L607" t="str">
            <v>黃榮豪</v>
          </cell>
          <cell r="O607" t="str">
            <v>G121280818</v>
          </cell>
          <cell r="P607" t="str">
            <v>台灣省宜蘭縣</v>
          </cell>
          <cell r="Q607">
            <v>27596</v>
          </cell>
          <cell r="R607" t="str">
            <v>N</v>
          </cell>
          <cell r="S607" t="str">
            <v>中華民國</v>
          </cell>
          <cell r="U607" t="str">
            <v>M</v>
          </cell>
          <cell r="V607" t="str">
            <v>宜蘭縣五結鄉文德路文化巷１號</v>
          </cell>
          <cell r="W607" t="str">
            <v>03-9548889</v>
          </cell>
          <cell r="X607" t="str">
            <v>台北縣中和市景新街２９８巷７弄８號３樓</v>
          </cell>
          <cell r="Y607" t="str">
            <v>0920327621</v>
          </cell>
          <cell r="Z607" t="str">
            <v>Y</v>
          </cell>
          <cell r="AC607" t="str">
            <v>黃立凡</v>
          </cell>
          <cell r="AD607" t="str">
            <v>02-29402957</v>
          </cell>
          <cell r="AE607">
            <v>5</v>
          </cell>
          <cell r="AF607" t="str">
            <v>1998</v>
          </cell>
          <cell r="AG607" t="str">
            <v>資訊工程系</v>
          </cell>
          <cell r="AH607" t="str">
            <v>淡江大學</v>
          </cell>
          <cell r="AJ607" t="str">
            <v>正常</v>
          </cell>
          <cell r="AK607">
            <v>37977</v>
          </cell>
          <cell r="AL607">
            <v>37977</v>
          </cell>
          <cell r="AM607">
            <v>38068</v>
          </cell>
          <cell r="AN607">
            <v>1351</v>
          </cell>
          <cell r="AO607">
            <v>0</v>
          </cell>
          <cell r="AP607">
            <v>4</v>
          </cell>
          <cell r="AQ607">
            <v>28</v>
          </cell>
          <cell r="AR607">
            <v>83</v>
          </cell>
          <cell r="AT607">
            <v>22</v>
          </cell>
          <cell r="AU607">
            <v>189</v>
          </cell>
          <cell r="AV607" t="str">
            <v>04827220</v>
          </cell>
          <cell r="AW607" t="str">
            <v>間接</v>
          </cell>
          <cell r="AX607" t="str">
            <v>工程職</v>
          </cell>
          <cell r="AY607" t="str">
            <v>一般員工</v>
          </cell>
          <cell r="BA607" t="str">
            <v>1.000000000000000</v>
          </cell>
          <cell r="BB607" t="str">
            <v>1.000000000000000</v>
          </cell>
          <cell r="BD607">
            <v>2.84</v>
          </cell>
          <cell r="BE607" t="str">
            <v>N</v>
          </cell>
          <cell r="BG607" t="str">
            <v>N</v>
          </cell>
          <cell r="BK607" t="str">
            <v>Y</v>
          </cell>
          <cell r="BL607" t="str">
            <v>A</v>
          </cell>
          <cell r="BN607" t="str">
            <v>N</v>
          </cell>
          <cell r="BQ607" t="str">
            <v>1:新增</v>
          </cell>
          <cell r="BR607" t="str">
            <v>A:廠商</v>
          </cell>
          <cell r="BS607" t="str">
            <v>464102</v>
          </cell>
          <cell r="BT607" t="str">
            <v>2:研發</v>
          </cell>
          <cell r="BV607" t="str">
            <v>TW</v>
          </cell>
          <cell r="BW607" t="str">
            <v>174</v>
          </cell>
          <cell r="BX607" t="str">
            <v>台北縣中和市景新街２９８巷７弄８號３樓</v>
          </cell>
          <cell r="BY607" t="str">
            <v>宜蘭縣五結鄉文德路文化巷１號</v>
          </cell>
          <cell r="BZ607" t="str">
            <v>3:學士</v>
          </cell>
          <cell r="CA607" t="str">
            <v>1:國內</v>
          </cell>
          <cell r="CB607">
            <v>37977</v>
          </cell>
          <cell r="CE607" t="str">
            <v>268</v>
          </cell>
          <cell r="CK607" t="str">
            <v>235</v>
          </cell>
          <cell r="CL607" t="str">
            <v>C</v>
          </cell>
          <cell r="CM607">
            <v>35</v>
          </cell>
          <cell r="CP607" t="str">
            <v>N</v>
          </cell>
          <cell r="CR607">
            <v>179</v>
          </cell>
          <cell r="CS607" t="str">
            <v>RD技委會</v>
          </cell>
          <cell r="CT607">
            <v>0</v>
          </cell>
          <cell r="CU607">
            <v>0</v>
          </cell>
          <cell r="CV607" t="str">
            <v>N</v>
          </cell>
        </row>
        <row r="608">
          <cell r="A608" t="str">
            <v>BEA208</v>
          </cell>
          <cell r="B608" t="str">
            <v>20</v>
          </cell>
          <cell r="C608" t="str">
            <v>碩士</v>
          </cell>
          <cell r="D608" t="str">
            <v>1022</v>
          </cell>
          <cell r="E608" t="str">
            <v>工程師</v>
          </cell>
          <cell r="F608" t="str">
            <v>1I-1</v>
          </cell>
          <cell r="G608" t="str">
            <v>常日班(間--8:00上班)</v>
          </cell>
          <cell r="H608" t="str">
            <v>BEA248</v>
          </cell>
          <cell r="I608" t="str">
            <v>核心網路事業處研發處二部四課</v>
          </cell>
          <cell r="J608">
            <v>7555</v>
          </cell>
          <cell r="K608" t="str">
            <v>811954</v>
          </cell>
          <cell r="L608" t="str">
            <v>陳俊廷</v>
          </cell>
          <cell r="O608" t="str">
            <v>H121846077</v>
          </cell>
          <cell r="P608" t="str">
            <v>台灣省台中縣</v>
          </cell>
          <cell r="Q608">
            <v>27723</v>
          </cell>
          <cell r="R608" t="str">
            <v>N</v>
          </cell>
          <cell r="S608" t="str">
            <v>中華民國</v>
          </cell>
          <cell r="U608" t="str">
            <v>M</v>
          </cell>
          <cell r="V608" t="str">
            <v>桃園縣龍潭鄉龍吟街３９巷８號</v>
          </cell>
          <cell r="W608" t="str">
            <v>03-4701221</v>
          </cell>
          <cell r="X608" t="str">
            <v>桃園縣龍潭鄉龍吟街３９巷８號</v>
          </cell>
          <cell r="Y608" t="str">
            <v>03-4701221</v>
          </cell>
          <cell r="Z608" t="str">
            <v>Y</v>
          </cell>
          <cell r="AC608" t="str">
            <v>陳隆全</v>
          </cell>
          <cell r="AD608" t="str">
            <v>03-4701221</v>
          </cell>
          <cell r="AE608">
            <v>3</v>
          </cell>
          <cell r="AF608" t="str">
            <v>2004</v>
          </cell>
          <cell r="AG608" t="str">
            <v>通訊所</v>
          </cell>
          <cell r="AH608" t="str">
            <v>大同大學</v>
          </cell>
          <cell r="AI608" t="str">
            <v>語音與影像訊號處理,類神經網路</v>
          </cell>
          <cell r="AJ608" t="str">
            <v>正常</v>
          </cell>
          <cell r="AK608">
            <v>38362</v>
          </cell>
          <cell r="AL608">
            <v>38362</v>
          </cell>
          <cell r="AM608">
            <v>38452</v>
          </cell>
          <cell r="AN608">
            <v>1351</v>
          </cell>
          <cell r="AO608">
            <v>0</v>
          </cell>
          <cell r="AP608">
            <v>4</v>
          </cell>
          <cell r="AQ608">
            <v>28</v>
          </cell>
          <cell r="AR608">
            <v>83</v>
          </cell>
          <cell r="AT608">
            <v>22</v>
          </cell>
          <cell r="AU608">
            <v>189</v>
          </cell>
          <cell r="AV608" t="str">
            <v>04841902</v>
          </cell>
          <cell r="AW608" t="str">
            <v>間接</v>
          </cell>
          <cell r="AX608" t="str">
            <v>工程職</v>
          </cell>
          <cell r="AY608" t="str">
            <v>一般員工</v>
          </cell>
          <cell r="BA608" t="str">
            <v>1.000000000000000</v>
          </cell>
          <cell r="BB608" t="str">
            <v>1.000000000000000</v>
          </cell>
          <cell r="BD608">
            <v>0</v>
          </cell>
          <cell r="BE608" t="str">
            <v>N</v>
          </cell>
          <cell r="BG608" t="str">
            <v>N</v>
          </cell>
          <cell r="BK608" t="str">
            <v>Y</v>
          </cell>
          <cell r="BL608" t="str">
            <v>O</v>
          </cell>
          <cell r="BN608" t="str">
            <v>N</v>
          </cell>
          <cell r="BQ608" t="str">
            <v>1:新增</v>
          </cell>
          <cell r="BR608" t="str">
            <v>A:廠商</v>
          </cell>
          <cell r="BS608" t="str">
            <v>542207</v>
          </cell>
          <cell r="BT608" t="str">
            <v>2:研發</v>
          </cell>
          <cell r="BV608" t="str">
            <v>TW</v>
          </cell>
          <cell r="BW608" t="str">
            <v>A640</v>
          </cell>
          <cell r="BX608" t="str">
            <v>桃園縣龍潭鄉龍吟街３９巷８號</v>
          </cell>
          <cell r="BY608" t="str">
            <v>桃園縣龍潭鄉龍吟街３９巷８號</v>
          </cell>
          <cell r="BZ608" t="str">
            <v>2:碩士</v>
          </cell>
          <cell r="CA608" t="str">
            <v>1:國內</v>
          </cell>
          <cell r="CB608">
            <v>38362</v>
          </cell>
          <cell r="CE608" t="str">
            <v>325</v>
          </cell>
          <cell r="CK608" t="str">
            <v>325</v>
          </cell>
          <cell r="CL608" t="str">
            <v>C</v>
          </cell>
          <cell r="CM608">
            <v>34</v>
          </cell>
          <cell r="CP608" t="str">
            <v>N</v>
          </cell>
          <cell r="CR608">
            <v>179</v>
          </cell>
          <cell r="CS608" t="str">
            <v>RD技委會</v>
          </cell>
          <cell r="CT608">
            <v>23</v>
          </cell>
          <cell r="CU608">
            <v>83</v>
          </cell>
          <cell r="CV608" t="str">
            <v>Y</v>
          </cell>
        </row>
        <row r="609">
          <cell r="A609" t="str">
            <v>BIA108</v>
          </cell>
          <cell r="B609" t="str">
            <v>30</v>
          </cell>
          <cell r="C609" t="str">
            <v>學士</v>
          </cell>
          <cell r="D609" t="str">
            <v>1022</v>
          </cell>
          <cell r="E609" t="str">
            <v>工程師</v>
          </cell>
          <cell r="F609" t="str">
            <v>1I-1</v>
          </cell>
          <cell r="G609" t="str">
            <v>常日班(間--8:00上班)</v>
          </cell>
          <cell r="H609" t="str">
            <v>BIA118</v>
          </cell>
          <cell r="I609" t="str">
            <v>CISCO ODM/JDM研發暨工程處一部一課</v>
          </cell>
          <cell r="J609">
            <v>5131</v>
          </cell>
          <cell r="K609" t="str">
            <v>804639</v>
          </cell>
          <cell r="L609" t="str">
            <v>Jimmy King</v>
          </cell>
          <cell r="O609" t="str">
            <v>19770613KJ</v>
          </cell>
          <cell r="P609" t="str">
            <v>江蘇省阜寧縣</v>
          </cell>
          <cell r="Q609">
            <v>28278</v>
          </cell>
          <cell r="R609" t="str">
            <v>N</v>
          </cell>
          <cell r="S609" t="str">
            <v>中華民國</v>
          </cell>
          <cell r="U609" t="str">
            <v>M</v>
          </cell>
          <cell r="V609" t="str">
            <v>台北縣新店市中央路５街７號５樓</v>
          </cell>
          <cell r="W609" t="str">
            <v>02-22196417</v>
          </cell>
          <cell r="X609" t="str">
            <v>７９ＪＡＣＫＬＩＮＥＣＴＭＩＬＰＩＴＡＳＣＡ９５０３５ＵＳＡ</v>
          </cell>
          <cell r="Y609" t="str">
            <v>4088024974</v>
          </cell>
          <cell r="Z609" t="str">
            <v>Y</v>
          </cell>
          <cell r="AB609" t="str">
            <v>0917993089</v>
          </cell>
          <cell r="AC609" t="str">
            <v>金正方</v>
          </cell>
          <cell r="AD609" t="str">
            <v>02-22196417</v>
          </cell>
          <cell r="AE609">
            <v>5</v>
          </cell>
          <cell r="AF609" t="str">
            <v>2003</v>
          </cell>
          <cell r="AG609" t="str">
            <v>電子工程系</v>
          </cell>
          <cell r="AH609" t="str">
            <v>華盛頓大學</v>
          </cell>
          <cell r="AJ609" t="str">
            <v>正常</v>
          </cell>
          <cell r="AK609">
            <v>37774</v>
          </cell>
          <cell r="AL609">
            <v>37774</v>
          </cell>
          <cell r="AM609">
            <v>37866</v>
          </cell>
          <cell r="AN609">
            <v>1355</v>
          </cell>
          <cell r="AO609">
            <v>0</v>
          </cell>
          <cell r="AP609">
            <v>5</v>
          </cell>
          <cell r="AQ609">
            <v>28</v>
          </cell>
          <cell r="AR609">
            <v>83</v>
          </cell>
          <cell r="AT609">
            <v>21</v>
          </cell>
          <cell r="AU609">
            <v>415</v>
          </cell>
          <cell r="AV609" t="str">
            <v>04821580</v>
          </cell>
          <cell r="AW609" t="str">
            <v>間接</v>
          </cell>
          <cell r="AX609" t="str">
            <v>工程職</v>
          </cell>
          <cell r="AY609" t="str">
            <v>外籍聘雇</v>
          </cell>
          <cell r="BA609" t="str">
            <v>1.000000000000000</v>
          </cell>
          <cell r="BB609" t="str">
            <v>1.000000000000000</v>
          </cell>
          <cell r="BD609">
            <v>0.5</v>
          </cell>
          <cell r="BE609" t="str">
            <v>N</v>
          </cell>
          <cell r="BG609" t="str">
            <v>N</v>
          </cell>
          <cell r="BK609" t="str">
            <v>Y</v>
          </cell>
          <cell r="BL609" t="str">
            <v>B</v>
          </cell>
          <cell r="BN609" t="str">
            <v>N</v>
          </cell>
          <cell r="BQ609" t="str">
            <v>1:新增</v>
          </cell>
          <cell r="BR609" t="str">
            <v>A:廠商</v>
          </cell>
          <cell r="BS609" t="str">
            <v>542203</v>
          </cell>
          <cell r="BT609" t="str">
            <v>2:研發</v>
          </cell>
          <cell r="BU609" t="str">
            <v>076080835</v>
          </cell>
          <cell r="BV609" t="str">
            <v>TW</v>
          </cell>
          <cell r="BW609" t="str">
            <v>174</v>
          </cell>
          <cell r="BX609" t="str">
            <v>７９ＪＡＣＫＬＩＮＥＣＴＭＩＬＰＩＴＡＳＣＡ９５０３５ＵＳＡ</v>
          </cell>
          <cell r="BY609" t="str">
            <v>台北縣新店市中央路５街７號５樓</v>
          </cell>
          <cell r="BZ609" t="str">
            <v>3:學士</v>
          </cell>
          <cell r="CA609" t="str">
            <v>2:國外</v>
          </cell>
          <cell r="CB609">
            <v>37774</v>
          </cell>
          <cell r="CE609" t="str">
            <v>231</v>
          </cell>
          <cell r="CK609" t="str">
            <v>231</v>
          </cell>
          <cell r="CL609" t="str">
            <v>C</v>
          </cell>
          <cell r="CP609" t="str">
            <v>N</v>
          </cell>
          <cell r="CR609">
            <v>0</v>
          </cell>
          <cell r="CT609">
            <v>0</v>
          </cell>
          <cell r="CU609">
            <v>0</v>
          </cell>
          <cell r="CV609" t="str">
            <v>N</v>
          </cell>
        </row>
        <row r="610">
          <cell r="A610" t="str">
            <v>BIA108</v>
          </cell>
          <cell r="B610" t="str">
            <v>20</v>
          </cell>
          <cell r="C610" t="str">
            <v>碩士</v>
          </cell>
          <cell r="D610" t="str">
            <v>1022</v>
          </cell>
          <cell r="E610" t="str">
            <v>工程師</v>
          </cell>
          <cell r="F610" t="str">
            <v>1I-1</v>
          </cell>
          <cell r="G610" t="str">
            <v>常日班(間--8:00上班)</v>
          </cell>
          <cell r="H610" t="str">
            <v>BIA118</v>
          </cell>
          <cell r="I610" t="str">
            <v>CISCO ODM/JDM研發暨工程處一部一課</v>
          </cell>
          <cell r="J610">
            <v>5422</v>
          </cell>
          <cell r="K610" t="str">
            <v>808238</v>
          </cell>
          <cell r="L610" t="str">
            <v>王永年</v>
          </cell>
          <cell r="O610" t="str">
            <v>D121148170</v>
          </cell>
          <cell r="P610" t="str">
            <v>山東省荷澤縣</v>
          </cell>
          <cell r="Q610">
            <v>27727</v>
          </cell>
          <cell r="R610" t="str">
            <v>N</v>
          </cell>
          <cell r="S610" t="str">
            <v>中華民國</v>
          </cell>
          <cell r="U610" t="str">
            <v>M</v>
          </cell>
          <cell r="V610" t="str">
            <v>台南市開山路８４巷２８號</v>
          </cell>
          <cell r="W610" t="str">
            <v>06-2210122</v>
          </cell>
          <cell r="X610" t="str">
            <v>台南市開山路８４巷２８號</v>
          </cell>
          <cell r="Y610" t="str">
            <v>06-2210122</v>
          </cell>
          <cell r="Z610" t="str">
            <v>Y</v>
          </cell>
          <cell r="AB610" t="str">
            <v>0968135415</v>
          </cell>
          <cell r="AC610" t="str">
            <v>王懷恩</v>
          </cell>
          <cell r="AD610" t="str">
            <v>06-2210122</v>
          </cell>
          <cell r="AE610">
            <v>3</v>
          </cell>
          <cell r="AF610" t="str">
            <v>2003</v>
          </cell>
          <cell r="AG610" t="str">
            <v>電子所</v>
          </cell>
          <cell r="AH610" t="str">
            <v>台灣科技大學</v>
          </cell>
          <cell r="AJ610" t="str">
            <v>正常</v>
          </cell>
          <cell r="AK610">
            <v>37837</v>
          </cell>
          <cell r="AL610">
            <v>37837</v>
          </cell>
          <cell r="AM610">
            <v>37929</v>
          </cell>
          <cell r="AN610">
            <v>1355</v>
          </cell>
          <cell r="AO610">
            <v>0</v>
          </cell>
          <cell r="AP610">
            <v>4</v>
          </cell>
          <cell r="AQ610">
            <v>28</v>
          </cell>
          <cell r="AR610">
            <v>83</v>
          </cell>
          <cell r="AT610">
            <v>22</v>
          </cell>
          <cell r="AU610">
            <v>415</v>
          </cell>
          <cell r="AV610" t="str">
            <v>04808051</v>
          </cell>
          <cell r="AW610" t="str">
            <v>間接</v>
          </cell>
          <cell r="AX610" t="str">
            <v>工程職</v>
          </cell>
          <cell r="AY610" t="str">
            <v>一般員工</v>
          </cell>
          <cell r="BA610" t="str">
            <v>1.000000000000000</v>
          </cell>
          <cell r="BB610" t="str">
            <v>1.000000000000000</v>
          </cell>
          <cell r="BD610">
            <v>0</v>
          </cell>
          <cell r="BE610" t="str">
            <v>N</v>
          </cell>
          <cell r="BG610" t="str">
            <v>N</v>
          </cell>
          <cell r="BK610" t="str">
            <v>Y</v>
          </cell>
          <cell r="BL610" t="str">
            <v>A</v>
          </cell>
          <cell r="BN610" t="str">
            <v>N</v>
          </cell>
          <cell r="BQ610" t="str">
            <v>1:新增</v>
          </cell>
          <cell r="BR610" t="str">
            <v>A:廠商</v>
          </cell>
          <cell r="BS610" t="str">
            <v>542203</v>
          </cell>
          <cell r="BT610" t="str">
            <v>2:研發</v>
          </cell>
          <cell r="BV610" t="str">
            <v>TW</v>
          </cell>
          <cell r="BW610" t="str">
            <v>174</v>
          </cell>
          <cell r="BX610" t="str">
            <v>台南市開山路８４巷２８號</v>
          </cell>
          <cell r="BY610" t="str">
            <v>台南市開山路８４巷２８號</v>
          </cell>
          <cell r="BZ610" t="str">
            <v>2:碩士</v>
          </cell>
          <cell r="CA610" t="str">
            <v>1:國內</v>
          </cell>
          <cell r="CB610">
            <v>37837</v>
          </cell>
          <cell r="CE610" t="str">
            <v>700</v>
          </cell>
          <cell r="CK610" t="str">
            <v>700</v>
          </cell>
          <cell r="CL610" t="str">
            <v>C</v>
          </cell>
          <cell r="CM610">
            <v>34</v>
          </cell>
          <cell r="CP610" t="str">
            <v>N</v>
          </cell>
          <cell r="CR610">
            <v>179</v>
          </cell>
          <cell r="CS610" t="str">
            <v>RD技委會</v>
          </cell>
          <cell r="CT610">
            <v>0</v>
          </cell>
          <cell r="CU610">
            <v>0</v>
          </cell>
          <cell r="CV610" t="str">
            <v>N</v>
          </cell>
        </row>
        <row r="611">
          <cell r="A611" t="str">
            <v>BIA108</v>
          </cell>
          <cell r="B611" t="str">
            <v>20</v>
          </cell>
          <cell r="C611" t="str">
            <v>碩士</v>
          </cell>
          <cell r="D611" t="str">
            <v>1022</v>
          </cell>
          <cell r="E611" t="str">
            <v>工程師</v>
          </cell>
          <cell r="F611" t="str">
            <v>1I-1</v>
          </cell>
          <cell r="G611" t="str">
            <v>常日班(間--8:00上班)</v>
          </cell>
          <cell r="H611" t="str">
            <v>BIA118</v>
          </cell>
          <cell r="I611" t="str">
            <v>CISCO ODM/JDM研發暨工程處一部一課</v>
          </cell>
          <cell r="J611">
            <v>5641</v>
          </cell>
          <cell r="K611" t="str">
            <v>808571</v>
          </cell>
          <cell r="L611" t="str">
            <v>蔡睿哲</v>
          </cell>
          <cell r="M611" t="str">
            <v>TSAI, JUI-CHE</v>
          </cell>
          <cell r="N611" t="str">
            <v>TSAI, JUI-CHE</v>
          </cell>
          <cell r="O611" t="str">
            <v>A122078843</v>
          </cell>
          <cell r="P611" t="str">
            <v>台灣省屏東縣</v>
          </cell>
          <cell r="Q611">
            <v>27890</v>
          </cell>
          <cell r="R611" t="str">
            <v>N</v>
          </cell>
          <cell r="S611" t="str">
            <v>中華民國</v>
          </cell>
          <cell r="U611" t="str">
            <v>M</v>
          </cell>
          <cell r="V611" t="str">
            <v>台北市文山區秀明路二段１１５巷３號１１樓</v>
          </cell>
          <cell r="W611" t="str">
            <v>02-29395191</v>
          </cell>
          <cell r="X611" t="str">
            <v>台北市文山區秀明路二段１１５巷３號１１樓</v>
          </cell>
          <cell r="Y611" t="str">
            <v>02-29395191</v>
          </cell>
          <cell r="Z611" t="str">
            <v>Y</v>
          </cell>
          <cell r="AB611" t="str">
            <v>0939882646</v>
          </cell>
          <cell r="AC611" t="str">
            <v>蔡明亮</v>
          </cell>
          <cell r="AD611" t="str">
            <v>02-29395191</v>
          </cell>
          <cell r="AE611">
            <v>3</v>
          </cell>
          <cell r="AF611" t="str">
            <v>2003</v>
          </cell>
          <cell r="AG611" t="str">
            <v>電機所</v>
          </cell>
          <cell r="AH611" t="str">
            <v>中山大學</v>
          </cell>
          <cell r="AJ611" t="str">
            <v>正常</v>
          </cell>
          <cell r="AK611">
            <v>37872</v>
          </cell>
          <cell r="AL611">
            <v>37872</v>
          </cell>
          <cell r="AM611">
            <v>37963</v>
          </cell>
          <cell r="AN611">
            <v>1355</v>
          </cell>
          <cell r="AO611">
            <v>0</v>
          </cell>
          <cell r="AP611">
            <v>2</v>
          </cell>
          <cell r="AQ611">
            <v>28</v>
          </cell>
          <cell r="AR611">
            <v>83</v>
          </cell>
          <cell r="AT611">
            <v>22</v>
          </cell>
          <cell r="AU611">
            <v>415</v>
          </cell>
          <cell r="AV611" t="str">
            <v>04824353</v>
          </cell>
          <cell r="AW611" t="str">
            <v>間接</v>
          </cell>
          <cell r="AX611" t="str">
            <v>工程職</v>
          </cell>
          <cell r="AY611" t="str">
            <v>一般員工</v>
          </cell>
          <cell r="BA611" t="str">
            <v>1.000000000000000</v>
          </cell>
          <cell r="BB611" t="str">
            <v>1.000000000000000</v>
          </cell>
          <cell r="BD611">
            <v>0</v>
          </cell>
          <cell r="BE611" t="str">
            <v>N</v>
          </cell>
          <cell r="BG611" t="str">
            <v>N</v>
          </cell>
          <cell r="BK611" t="str">
            <v>Y</v>
          </cell>
          <cell r="BL611" t="str">
            <v>O</v>
          </cell>
          <cell r="BN611" t="str">
            <v>N</v>
          </cell>
          <cell r="BQ611" t="str">
            <v>1:新增</v>
          </cell>
          <cell r="BR611" t="str">
            <v>A:廠商</v>
          </cell>
          <cell r="BS611" t="str">
            <v>542201</v>
          </cell>
          <cell r="BT611" t="str">
            <v>2:研發</v>
          </cell>
          <cell r="BU611" t="str">
            <v>211571726</v>
          </cell>
          <cell r="BV611" t="str">
            <v>TW</v>
          </cell>
          <cell r="BW611" t="str">
            <v>174</v>
          </cell>
          <cell r="BX611" t="str">
            <v>台北市文山區秀明路二段１１５巷３號１１樓</v>
          </cell>
          <cell r="BY611" t="str">
            <v>台北市文山區秀明路二段１１５巷３號１１樓</v>
          </cell>
          <cell r="BZ611" t="str">
            <v>2:碩士</v>
          </cell>
          <cell r="CA611" t="str">
            <v>1:國內</v>
          </cell>
          <cell r="CB611">
            <v>37872</v>
          </cell>
          <cell r="CE611" t="str">
            <v>116</v>
          </cell>
          <cell r="CK611" t="str">
            <v>116</v>
          </cell>
          <cell r="CL611" t="str">
            <v>C</v>
          </cell>
          <cell r="CM611">
            <v>35</v>
          </cell>
          <cell r="CP611" t="str">
            <v>N</v>
          </cell>
          <cell r="CR611">
            <v>179</v>
          </cell>
          <cell r="CS611" t="str">
            <v>RD技委會</v>
          </cell>
          <cell r="CT611">
            <v>0</v>
          </cell>
          <cell r="CU611">
            <v>0</v>
          </cell>
          <cell r="CV611" t="str">
            <v>N</v>
          </cell>
        </row>
        <row r="612">
          <cell r="A612" t="str">
            <v>BIA108</v>
          </cell>
          <cell r="B612" t="str">
            <v>20</v>
          </cell>
          <cell r="C612" t="str">
            <v>碩士</v>
          </cell>
          <cell r="D612" t="str">
            <v>1022</v>
          </cell>
          <cell r="E612" t="str">
            <v>工程師</v>
          </cell>
          <cell r="F612" t="str">
            <v>1I-1</v>
          </cell>
          <cell r="G612" t="str">
            <v>常日班(間--8:00上班)</v>
          </cell>
          <cell r="H612" t="str">
            <v>BIA118</v>
          </cell>
          <cell r="I612" t="str">
            <v>CISCO ODM/JDM研發暨工程處一部一課</v>
          </cell>
          <cell r="J612">
            <v>7211</v>
          </cell>
          <cell r="K612" t="str">
            <v>811249</v>
          </cell>
          <cell r="L612" t="str">
            <v>林建有</v>
          </cell>
          <cell r="M612" t="str">
            <v>Lin Chien-Yo</v>
          </cell>
          <cell r="N612" t="str">
            <v>Lin Chien-Yo</v>
          </cell>
          <cell r="O612" t="str">
            <v>H122261176</v>
          </cell>
          <cell r="P612" t="str">
            <v>台灣省新竹縣</v>
          </cell>
          <cell r="Q612">
            <v>28640</v>
          </cell>
          <cell r="R612" t="str">
            <v>N</v>
          </cell>
          <cell r="S612" t="str">
            <v>中華民國</v>
          </cell>
          <cell r="U612" t="str">
            <v>M</v>
          </cell>
          <cell r="V612" t="str">
            <v>桃園縣平鎮市延平路一段２５號</v>
          </cell>
          <cell r="W612" t="str">
            <v>03-4226410</v>
          </cell>
          <cell r="X612" t="str">
            <v>桃園縣平鎮市延平路一段２５號</v>
          </cell>
          <cell r="Y612" t="str">
            <v>03-4226410</v>
          </cell>
          <cell r="Z612" t="str">
            <v>Y</v>
          </cell>
          <cell r="AB612" t="str">
            <v>0910391991</v>
          </cell>
          <cell r="AC612" t="str">
            <v>林信吉</v>
          </cell>
          <cell r="AD612" t="str">
            <v>03-4226410</v>
          </cell>
          <cell r="AE612">
            <v>3</v>
          </cell>
          <cell r="AF612" t="str">
            <v>2004</v>
          </cell>
          <cell r="AG612" t="str">
            <v>資管所</v>
          </cell>
          <cell r="AH612" t="str">
            <v>台灣科技大學</v>
          </cell>
          <cell r="AJ612" t="str">
            <v>正常</v>
          </cell>
          <cell r="AK612">
            <v>38191</v>
          </cell>
          <cell r="AL612">
            <v>38191</v>
          </cell>
          <cell r="AM612">
            <v>38283</v>
          </cell>
          <cell r="AN612">
            <v>1355</v>
          </cell>
          <cell r="AO612">
            <v>0</v>
          </cell>
          <cell r="AP612">
            <v>4</v>
          </cell>
          <cell r="AQ612">
            <v>28</v>
          </cell>
          <cell r="AR612">
            <v>83</v>
          </cell>
          <cell r="AT612">
            <v>22</v>
          </cell>
          <cell r="AU612">
            <v>415</v>
          </cell>
          <cell r="AV612" t="str">
            <v>04836586</v>
          </cell>
          <cell r="AW612" t="str">
            <v>間接</v>
          </cell>
          <cell r="AX612" t="str">
            <v>工程職</v>
          </cell>
          <cell r="AY612" t="str">
            <v>一般員工</v>
          </cell>
          <cell r="BA612" t="str">
            <v>1.000000000000000</v>
          </cell>
          <cell r="BB612" t="str">
            <v>1.000000000000000</v>
          </cell>
          <cell r="BD612">
            <v>0</v>
          </cell>
          <cell r="BE612" t="str">
            <v>N</v>
          </cell>
          <cell r="BG612" t="str">
            <v>N</v>
          </cell>
          <cell r="BJ612" t="str">
            <v>新幹班</v>
          </cell>
          <cell r="BK612" t="str">
            <v>Y</v>
          </cell>
          <cell r="BL612" t="str">
            <v>O</v>
          </cell>
          <cell r="BN612" t="str">
            <v>N</v>
          </cell>
          <cell r="BQ612" t="str">
            <v>1:新增</v>
          </cell>
          <cell r="BR612" t="str">
            <v>A:廠商</v>
          </cell>
          <cell r="BS612" t="str">
            <v>464106</v>
          </cell>
          <cell r="BT612" t="str">
            <v>2:研發</v>
          </cell>
          <cell r="BU612" t="str">
            <v>211399532</v>
          </cell>
          <cell r="BV612" t="str">
            <v>TW</v>
          </cell>
          <cell r="BW612" t="str">
            <v>A174</v>
          </cell>
          <cell r="BX612" t="str">
            <v>桃園縣平鎮市延平路一段２５號</v>
          </cell>
          <cell r="BY612" t="str">
            <v>桃園縣平鎮市延平路一段２５號</v>
          </cell>
          <cell r="BZ612" t="str">
            <v>2:碩士</v>
          </cell>
          <cell r="CA612" t="str">
            <v>1:國內</v>
          </cell>
          <cell r="CB612">
            <v>38191</v>
          </cell>
          <cell r="CE612" t="str">
            <v>324</v>
          </cell>
          <cell r="CK612" t="str">
            <v>324</v>
          </cell>
          <cell r="CL612" t="str">
            <v>C</v>
          </cell>
          <cell r="CP612" t="str">
            <v>N</v>
          </cell>
          <cell r="CR612">
            <v>179</v>
          </cell>
          <cell r="CS612" t="str">
            <v>RD技委會</v>
          </cell>
          <cell r="CT612">
            <v>23</v>
          </cell>
          <cell r="CU612">
            <v>83</v>
          </cell>
          <cell r="CV612" t="str">
            <v>Y</v>
          </cell>
        </row>
        <row r="613">
          <cell r="A613" t="str">
            <v>BIA108</v>
          </cell>
          <cell r="B613" t="str">
            <v>20</v>
          </cell>
          <cell r="C613" t="str">
            <v>碩士</v>
          </cell>
          <cell r="D613" t="str">
            <v>1022</v>
          </cell>
          <cell r="E613" t="str">
            <v>工程師</v>
          </cell>
          <cell r="F613" t="str">
            <v>1I-1</v>
          </cell>
          <cell r="G613" t="str">
            <v>常日班(間--8:00上班)</v>
          </cell>
          <cell r="H613" t="str">
            <v>BIA118</v>
          </cell>
          <cell r="I613" t="str">
            <v>CISCO ODM/JDM研發暨工程處一部一課</v>
          </cell>
          <cell r="J613">
            <v>7564</v>
          </cell>
          <cell r="K613" t="str">
            <v>812017</v>
          </cell>
          <cell r="L613" t="str">
            <v>蘇恆毅</v>
          </cell>
          <cell r="O613" t="str">
            <v>A125106077</v>
          </cell>
          <cell r="P613" t="str">
            <v>台北市</v>
          </cell>
          <cell r="Q613">
            <v>29124</v>
          </cell>
          <cell r="R613" t="str">
            <v>N</v>
          </cell>
          <cell r="S613" t="str">
            <v>中華民國</v>
          </cell>
          <cell r="U613" t="str">
            <v>M</v>
          </cell>
          <cell r="V613" t="str">
            <v>台中縣龍井鄉新庄街二段１８５號</v>
          </cell>
          <cell r="W613" t="str">
            <v>04-26326396</v>
          </cell>
          <cell r="X613" t="str">
            <v>新竹市新莊街１６６巷５２號</v>
          </cell>
          <cell r="Y613" t="str">
            <v>0955741774</v>
          </cell>
          <cell r="Z613" t="str">
            <v>Y</v>
          </cell>
          <cell r="AB613" t="str">
            <v>0955741774</v>
          </cell>
          <cell r="AC613" t="str">
            <v>蘇天慶</v>
          </cell>
          <cell r="AD613" t="str">
            <v>04-26326396</v>
          </cell>
          <cell r="AE613">
            <v>3</v>
          </cell>
          <cell r="AF613" t="str">
            <v>2004</v>
          </cell>
          <cell r="AG613" t="str">
            <v>通訊所</v>
          </cell>
          <cell r="AH613" t="str">
            <v>清華大學</v>
          </cell>
          <cell r="AI613" t="str">
            <v>通訊系統</v>
          </cell>
          <cell r="AJ613" t="str">
            <v>正常</v>
          </cell>
          <cell r="AK613">
            <v>38369</v>
          </cell>
          <cell r="AL613">
            <v>38369</v>
          </cell>
          <cell r="AM613">
            <v>38459</v>
          </cell>
          <cell r="AN613">
            <v>1355</v>
          </cell>
          <cell r="AO613">
            <v>0</v>
          </cell>
          <cell r="AP613">
            <v>2</v>
          </cell>
          <cell r="AQ613">
            <v>28</v>
          </cell>
          <cell r="AR613">
            <v>83</v>
          </cell>
          <cell r="AT613">
            <v>22</v>
          </cell>
          <cell r="AU613">
            <v>415</v>
          </cell>
          <cell r="AV613" t="str">
            <v>04827427</v>
          </cell>
          <cell r="AW613" t="str">
            <v>間接</v>
          </cell>
          <cell r="AX613" t="str">
            <v>工程職</v>
          </cell>
          <cell r="AY613" t="str">
            <v>一般員工</v>
          </cell>
          <cell r="BA613" t="str">
            <v>1.000000000000000</v>
          </cell>
          <cell r="BB613" t="str">
            <v>1.000000000000000</v>
          </cell>
          <cell r="BD613">
            <v>0</v>
          </cell>
          <cell r="BE613" t="str">
            <v>N</v>
          </cell>
          <cell r="BG613" t="str">
            <v>N</v>
          </cell>
          <cell r="BJ613" t="str">
            <v>國防役名額</v>
          </cell>
          <cell r="BK613" t="str">
            <v>Y</v>
          </cell>
          <cell r="BL613" t="str">
            <v>A</v>
          </cell>
          <cell r="BN613" t="str">
            <v>N</v>
          </cell>
          <cell r="BQ613" t="str">
            <v>1:新增</v>
          </cell>
          <cell r="BR613" t="str">
            <v>A:廠商</v>
          </cell>
          <cell r="BS613" t="str">
            <v>542207</v>
          </cell>
          <cell r="BT613" t="str">
            <v>2:研發</v>
          </cell>
          <cell r="BV613" t="str">
            <v>TW</v>
          </cell>
          <cell r="BW613" t="str">
            <v>A640</v>
          </cell>
          <cell r="BX613" t="str">
            <v>新竹市新莊街１６６巷５２號</v>
          </cell>
          <cell r="BY613" t="str">
            <v>台中縣龍井鄉新庄街二段１８５號</v>
          </cell>
          <cell r="BZ613" t="str">
            <v>2:碩士</v>
          </cell>
          <cell r="CA613" t="str">
            <v>1:國內</v>
          </cell>
          <cell r="CB613">
            <v>38369</v>
          </cell>
          <cell r="CE613" t="str">
            <v>434</v>
          </cell>
          <cell r="CK613" t="str">
            <v>300</v>
          </cell>
          <cell r="CL613" t="str">
            <v>C</v>
          </cell>
          <cell r="CM613">
            <v>34</v>
          </cell>
          <cell r="CP613" t="str">
            <v>N</v>
          </cell>
          <cell r="CR613">
            <v>178</v>
          </cell>
          <cell r="CS613" t="str">
            <v>RD技委會</v>
          </cell>
          <cell r="CT613">
            <v>23</v>
          </cell>
          <cell r="CU613">
            <v>83</v>
          </cell>
          <cell r="CV613" t="str">
            <v>Y</v>
          </cell>
        </row>
        <row r="614">
          <cell r="A614" t="str">
            <v>BIA108</v>
          </cell>
          <cell r="B614" t="str">
            <v>30</v>
          </cell>
          <cell r="C614" t="str">
            <v>學士</v>
          </cell>
          <cell r="D614" t="str">
            <v>1022</v>
          </cell>
          <cell r="E614" t="str">
            <v>工程師</v>
          </cell>
          <cell r="F614" t="str">
            <v>1I-1</v>
          </cell>
          <cell r="G614" t="str">
            <v>常日班(間--8:00上班)</v>
          </cell>
          <cell r="H614" t="str">
            <v>BIA128</v>
          </cell>
          <cell r="I614" t="str">
            <v>CISCO ODM/JDM研發暨工程處一部二課</v>
          </cell>
          <cell r="J614">
            <v>1099</v>
          </cell>
          <cell r="K614" t="str">
            <v>801181</v>
          </cell>
          <cell r="L614" t="str">
            <v>黃銘照</v>
          </cell>
          <cell r="M614" t="str">
            <v>HUANG MING-CHAO</v>
          </cell>
          <cell r="O614" t="str">
            <v>V120443297</v>
          </cell>
          <cell r="P614" t="str">
            <v>台灣省台東縣</v>
          </cell>
          <cell r="Q614">
            <v>27188</v>
          </cell>
          <cell r="R614" t="str">
            <v>N</v>
          </cell>
          <cell r="S614" t="str">
            <v>中華民國</v>
          </cell>
          <cell r="U614" t="str">
            <v>M</v>
          </cell>
          <cell r="V614" t="str">
            <v>台東縣卑南鄉太平村１７鄰太平路３９８之１號</v>
          </cell>
          <cell r="W614" t="str">
            <v>089-381827</v>
          </cell>
          <cell r="X614" t="str">
            <v>新竹市東區明湖里明湖路１０５０巷２６２號２樓</v>
          </cell>
          <cell r="Y614" t="str">
            <v>03-5296230</v>
          </cell>
          <cell r="Z614" t="str">
            <v>Y</v>
          </cell>
          <cell r="AB614" t="str">
            <v>0922413807</v>
          </cell>
          <cell r="AC614" t="str">
            <v>黃許麗花</v>
          </cell>
          <cell r="AD614" t="str">
            <v>0921689490</v>
          </cell>
          <cell r="AE614">
            <v>5</v>
          </cell>
          <cell r="AF614" t="str">
            <v>2004</v>
          </cell>
          <cell r="AG614" t="str">
            <v>資訊管理系</v>
          </cell>
          <cell r="AH614" t="str">
            <v>明新科技大學</v>
          </cell>
          <cell r="AI614" t="str">
            <v>現場安全衛生監督人員執照</v>
          </cell>
          <cell r="AJ614" t="str">
            <v>正常</v>
          </cell>
          <cell r="AK614">
            <v>35625</v>
          </cell>
          <cell r="AL614">
            <v>37634</v>
          </cell>
          <cell r="AM614">
            <v>37724</v>
          </cell>
          <cell r="AN614">
            <v>1356</v>
          </cell>
          <cell r="AO614">
            <v>0</v>
          </cell>
          <cell r="AP614">
            <v>2</v>
          </cell>
          <cell r="AQ614">
            <v>28</v>
          </cell>
          <cell r="AR614">
            <v>83</v>
          </cell>
          <cell r="AT614">
            <v>21</v>
          </cell>
          <cell r="AU614">
            <v>415</v>
          </cell>
          <cell r="AV614" t="str">
            <v>04746653</v>
          </cell>
          <cell r="AW614" t="str">
            <v>間接</v>
          </cell>
          <cell r="AX614" t="str">
            <v>工程職</v>
          </cell>
          <cell r="AY614" t="str">
            <v>一般員工</v>
          </cell>
          <cell r="BA614" t="str">
            <v>1.000000000000000</v>
          </cell>
          <cell r="BB614" t="str">
            <v>1.000000000000000</v>
          </cell>
          <cell r="BD614">
            <v>5</v>
          </cell>
          <cell r="BE614" t="str">
            <v>N</v>
          </cell>
          <cell r="BF614">
            <v>0</v>
          </cell>
          <cell r="BG614" t="str">
            <v>N</v>
          </cell>
          <cell r="BK614" t="str">
            <v>Y</v>
          </cell>
          <cell r="BL614" t="str">
            <v>O</v>
          </cell>
          <cell r="BN614" t="str">
            <v>N</v>
          </cell>
          <cell r="BQ614" t="str">
            <v>0:其他</v>
          </cell>
          <cell r="BR614" t="str">
            <v>A:廠商</v>
          </cell>
          <cell r="BS614" t="str">
            <v>542206</v>
          </cell>
          <cell r="BT614" t="str">
            <v>2:研發</v>
          </cell>
          <cell r="BW614" t="str">
            <v>174</v>
          </cell>
          <cell r="BX614" t="str">
            <v>新竹市東區明湖里明湖路１０５０巷２６２號２樓</v>
          </cell>
          <cell r="BY614" t="str">
            <v>台東縣卑南鄉太平村１７鄰太平路３９８之１號</v>
          </cell>
          <cell r="BZ614" t="str">
            <v>4:專科</v>
          </cell>
          <cell r="CA614" t="str">
            <v>1:國內</v>
          </cell>
          <cell r="CB614">
            <v>35625</v>
          </cell>
          <cell r="CE614" t="str">
            <v>954</v>
          </cell>
          <cell r="CG614">
            <v>37461</v>
          </cell>
          <cell r="CI614" t="str">
            <v>Y</v>
          </cell>
          <cell r="CK614" t="str">
            <v>300</v>
          </cell>
          <cell r="CL614" t="str">
            <v>C</v>
          </cell>
          <cell r="CN614">
            <v>30</v>
          </cell>
          <cell r="CP614" t="str">
            <v>N</v>
          </cell>
          <cell r="CR614">
            <v>178</v>
          </cell>
          <cell r="CS614" t="str">
            <v>RD技委會</v>
          </cell>
          <cell r="CT614">
            <v>0</v>
          </cell>
          <cell r="CU614">
            <v>0</v>
          </cell>
          <cell r="CV614" t="str">
            <v>N</v>
          </cell>
        </row>
        <row r="615">
          <cell r="A615" t="str">
            <v>BIA108</v>
          </cell>
          <cell r="B615" t="str">
            <v>20</v>
          </cell>
          <cell r="C615" t="str">
            <v>碩士</v>
          </cell>
          <cell r="D615" t="str">
            <v>1022</v>
          </cell>
          <cell r="E615" t="str">
            <v>工程師</v>
          </cell>
          <cell r="F615" t="str">
            <v>1I-1</v>
          </cell>
          <cell r="G615" t="str">
            <v>常日班(間--8:00上班)</v>
          </cell>
          <cell r="H615" t="str">
            <v>BIA128</v>
          </cell>
          <cell r="I615" t="str">
            <v>CISCO ODM/JDM研發暨工程處一部二課</v>
          </cell>
          <cell r="J615">
            <v>4900</v>
          </cell>
          <cell r="K615" t="str">
            <v>804493</v>
          </cell>
          <cell r="L615" t="str">
            <v>楊順興</v>
          </cell>
          <cell r="M615" t="str">
            <v>YANG SHUN-HSING</v>
          </cell>
          <cell r="N615" t="str">
            <v>YANG SHUN-HSING</v>
          </cell>
          <cell r="O615" t="str">
            <v>N121256335</v>
          </cell>
          <cell r="P615" t="str">
            <v>台灣省彰化縣</v>
          </cell>
          <cell r="Q615">
            <v>26226</v>
          </cell>
          <cell r="R615" t="str">
            <v>Y</v>
          </cell>
          <cell r="S615" t="str">
            <v>中華民國</v>
          </cell>
          <cell r="U615" t="str">
            <v>M</v>
          </cell>
          <cell r="V615" t="str">
            <v>彰化縣二林鎮光復路８號</v>
          </cell>
          <cell r="W615" t="str">
            <v>04-8684153</v>
          </cell>
          <cell r="X615" t="str">
            <v>彰化縣二林鎮光復路８號</v>
          </cell>
          <cell r="Y615" t="str">
            <v>04-8684153</v>
          </cell>
          <cell r="Z615" t="str">
            <v>Y</v>
          </cell>
          <cell r="AB615" t="str">
            <v>0939255106</v>
          </cell>
          <cell r="AC615" t="str">
            <v>陳秀琴</v>
          </cell>
          <cell r="AD615" t="str">
            <v>04-8684153</v>
          </cell>
          <cell r="AE615">
            <v>3</v>
          </cell>
          <cell r="AF615" t="str">
            <v>2002</v>
          </cell>
          <cell r="AG615" t="str">
            <v>資訊工程所</v>
          </cell>
          <cell r="AH615" t="str">
            <v>中山大學</v>
          </cell>
          <cell r="AJ615" t="str">
            <v>正常</v>
          </cell>
          <cell r="AK615">
            <v>37683</v>
          </cell>
          <cell r="AL615">
            <v>37683</v>
          </cell>
          <cell r="AM615">
            <v>37775</v>
          </cell>
          <cell r="AN615">
            <v>1356</v>
          </cell>
          <cell r="AO615">
            <v>0</v>
          </cell>
          <cell r="AP615">
            <v>2</v>
          </cell>
          <cell r="AQ615">
            <v>28</v>
          </cell>
          <cell r="AR615">
            <v>83</v>
          </cell>
          <cell r="AT615">
            <v>22</v>
          </cell>
          <cell r="AU615">
            <v>415</v>
          </cell>
          <cell r="AV615" t="str">
            <v>04821662</v>
          </cell>
          <cell r="AW615" t="str">
            <v>間接</v>
          </cell>
          <cell r="AX615" t="str">
            <v>工程職</v>
          </cell>
          <cell r="AY615" t="str">
            <v>一般員工</v>
          </cell>
          <cell r="BA615" t="str">
            <v>1.000000000000000</v>
          </cell>
          <cell r="BB615" t="str">
            <v>1.000000000000000</v>
          </cell>
          <cell r="BD615">
            <v>4</v>
          </cell>
          <cell r="BE615" t="str">
            <v>N</v>
          </cell>
          <cell r="BG615" t="str">
            <v>N</v>
          </cell>
          <cell r="BK615" t="str">
            <v>Y</v>
          </cell>
          <cell r="BL615" t="str">
            <v>B</v>
          </cell>
          <cell r="BN615" t="str">
            <v>N</v>
          </cell>
          <cell r="BQ615" t="str">
            <v>1:新增</v>
          </cell>
          <cell r="BR615" t="str">
            <v>A:廠商</v>
          </cell>
          <cell r="BS615" t="str">
            <v>464102</v>
          </cell>
          <cell r="BT615" t="str">
            <v>2:研發</v>
          </cell>
          <cell r="BU615" t="str">
            <v>212331747</v>
          </cell>
          <cell r="BV615" t="str">
            <v>TW</v>
          </cell>
          <cell r="BW615" t="str">
            <v>174</v>
          </cell>
          <cell r="BX615" t="str">
            <v>彰化縣二林鎮光復路８號</v>
          </cell>
          <cell r="BY615" t="str">
            <v>彰化縣二林鎮光復路８號</v>
          </cell>
          <cell r="BZ615" t="str">
            <v>2:碩士</v>
          </cell>
          <cell r="CA615" t="str">
            <v>1:國內</v>
          </cell>
          <cell r="CB615">
            <v>37683</v>
          </cell>
          <cell r="CE615" t="str">
            <v>526</v>
          </cell>
          <cell r="CK615" t="str">
            <v>526</v>
          </cell>
          <cell r="CL615" t="str">
            <v>C</v>
          </cell>
          <cell r="CP615" t="str">
            <v>N</v>
          </cell>
          <cell r="CR615">
            <v>179</v>
          </cell>
          <cell r="CS615" t="str">
            <v>RD技委會</v>
          </cell>
          <cell r="CT615">
            <v>0</v>
          </cell>
          <cell r="CU615">
            <v>0</v>
          </cell>
          <cell r="CV615" t="str">
            <v>N</v>
          </cell>
        </row>
        <row r="616">
          <cell r="A616" t="str">
            <v>BIA108</v>
          </cell>
          <cell r="B616" t="str">
            <v>20</v>
          </cell>
          <cell r="C616" t="str">
            <v>碩士</v>
          </cell>
          <cell r="D616" t="str">
            <v>1022</v>
          </cell>
          <cell r="E616" t="str">
            <v>工程師</v>
          </cell>
          <cell r="F616" t="str">
            <v>1I-1</v>
          </cell>
          <cell r="G616" t="str">
            <v>常日班(間--8:00上班)</v>
          </cell>
          <cell r="H616" t="str">
            <v>BIA128</v>
          </cell>
          <cell r="I616" t="str">
            <v>CISCO ODM/JDM研發暨工程處一部二課</v>
          </cell>
          <cell r="J616">
            <v>5106</v>
          </cell>
          <cell r="K616" t="str">
            <v>804612</v>
          </cell>
          <cell r="L616" t="str">
            <v>余成海</v>
          </cell>
          <cell r="M616" t="str">
            <v>YU CHEN-HAI</v>
          </cell>
          <cell r="N616" t="str">
            <v>YU CHEN-HAI</v>
          </cell>
          <cell r="O616" t="str">
            <v>J121688343</v>
          </cell>
          <cell r="P616" t="str">
            <v>台灣省新竹縣</v>
          </cell>
          <cell r="Q616">
            <v>27996</v>
          </cell>
          <cell r="R616" t="str">
            <v>N</v>
          </cell>
          <cell r="S616" t="str">
            <v>中華民國</v>
          </cell>
          <cell r="U616" t="str">
            <v>M</v>
          </cell>
          <cell r="V616" t="str">
            <v>新竹縣湖口鄉成功路３０１號</v>
          </cell>
          <cell r="W616" t="str">
            <v>03-5997801</v>
          </cell>
          <cell r="X616" t="str">
            <v>新竹縣湖口鄉成功路３０１號</v>
          </cell>
          <cell r="Y616" t="str">
            <v>03-5997801</v>
          </cell>
          <cell r="Z616" t="str">
            <v>Y</v>
          </cell>
          <cell r="AC616" t="str">
            <v>余業根</v>
          </cell>
          <cell r="AD616" t="str">
            <v>03-5997801</v>
          </cell>
          <cell r="AE616">
            <v>3</v>
          </cell>
          <cell r="AF616" t="str">
            <v>2001</v>
          </cell>
          <cell r="AG616" t="str">
            <v>電機所</v>
          </cell>
          <cell r="AH616" t="str">
            <v>清華大學</v>
          </cell>
          <cell r="AJ616" t="str">
            <v>正常</v>
          </cell>
          <cell r="AK616">
            <v>37755</v>
          </cell>
          <cell r="AL616">
            <v>37755</v>
          </cell>
          <cell r="AM616">
            <v>37847</v>
          </cell>
          <cell r="AN616">
            <v>1356</v>
          </cell>
          <cell r="AO616">
            <v>0</v>
          </cell>
          <cell r="AP616">
            <v>2</v>
          </cell>
          <cell r="AQ616">
            <v>28</v>
          </cell>
          <cell r="AR616">
            <v>83</v>
          </cell>
          <cell r="AT616">
            <v>22</v>
          </cell>
          <cell r="AU616">
            <v>415</v>
          </cell>
          <cell r="AV616" t="str">
            <v>04732950</v>
          </cell>
          <cell r="AW616" t="str">
            <v>間接</v>
          </cell>
          <cell r="AX616" t="str">
            <v>工程職</v>
          </cell>
          <cell r="AY616" t="str">
            <v>一般員工</v>
          </cell>
          <cell r="BA616" t="str">
            <v>1.000000000000000</v>
          </cell>
          <cell r="BB616" t="str">
            <v>1.000000000000000</v>
          </cell>
          <cell r="BD616">
            <v>1.42</v>
          </cell>
          <cell r="BE616" t="str">
            <v>N</v>
          </cell>
          <cell r="BG616" t="str">
            <v>N</v>
          </cell>
          <cell r="BJ616" t="str">
            <v>國防役名額(92/6/1-95/1/13)</v>
          </cell>
          <cell r="BK616" t="str">
            <v>Y</v>
          </cell>
          <cell r="BL616" t="str">
            <v>AB</v>
          </cell>
          <cell r="BN616" t="str">
            <v>N</v>
          </cell>
          <cell r="BQ616" t="str">
            <v>1:新增</v>
          </cell>
          <cell r="BR616" t="str">
            <v>A:廠商</v>
          </cell>
          <cell r="BS616" t="str">
            <v>542201</v>
          </cell>
          <cell r="BT616" t="str">
            <v>2:研發</v>
          </cell>
          <cell r="BU616" t="str">
            <v>210626982</v>
          </cell>
          <cell r="BV616" t="str">
            <v>TW</v>
          </cell>
          <cell r="BW616" t="str">
            <v>174</v>
          </cell>
          <cell r="BX616" t="str">
            <v>新竹縣湖口鄉成功路３０１號</v>
          </cell>
          <cell r="BY616" t="str">
            <v>新竹縣湖口鄉成功路３０１號</v>
          </cell>
          <cell r="BZ616" t="str">
            <v>2:碩士</v>
          </cell>
          <cell r="CA616" t="str">
            <v>1:國內</v>
          </cell>
          <cell r="CB616">
            <v>37755</v>
          </cell>
          <cell r="CE616" t="str">
            <v>303</v>
          </cell>
          <cell r="CK616" t="str">
            <v>303</v>
          </cell>
          <cell r="CL616" t="str">
            <v>C</v>
          </cell>
          <cell r="CP616" t="str">
            <v>N</v>
          </cell>
          <cell r="CR616">
            <v>179</v>
          </cell>
          <cell r="CS616" t="str">
            <v>RD技委會</v>
          </cell>
          <cell r="CT616">
            <v>0</v>
          </cell>
          <cell r="CU616">
            <v>0</v>
          </cell>
          <cell r="CV616" t="str">
            <v>N</v>
          </cell>
        </row>
        <row r="617">
          <cell r="A617" t="str">
            <v>BIA108</v>
          </cell>
          <cell r="B617" t="str">
            <v>20</v>
          </cell>
          <cell r="C617" t="str">
            <v>碩士</v>
          </cell>
          <cell r="D617" t="str">
            <v>1022</v>
          </cell>
          <cell r="E617" t="str">
            <v>工程師</v>
          </cell>
          <cell r="F617" t="str">
            <v>1I-1</v>
          </cell>
          <cell r="G617" t="str">
            <v>常日班(間--8:00上班)</v>
          </cell>
          <cell r="H617" t="str">
            <v>BIA128</v>
          </cell>
          <cell r="I617" t="str">
            <v>CISCO ODM/JDM研發暨工程處一部二課</v>
          </cell>
          <cell r="J617">
            <v>5415</v>
          </cell>
          <cell r="K617" t="str">
            <v>808231</v>
          </cell>
          <cell r="L617" t="str">
            <v>江明嘉</v>
          </cell>
          <cell r="M617" t="str">
            <v>CHIANG MIN-CHIA</v>
          </cell>
          <cell r="N617" t="str">
            <v>CHIANG MIN-CHIA</v>
          </cell>
          <cell r="O617" t="str">
            <v>N123461076</v>
          </cell>
          <cell r="P617" t="str">
            <v>台灣省彰化縣</v>
          </cell>
          <cell r="Q617">
            <v>28864</v>
          </cell>
          <cell r="R617" t="str">
            <v>N</v>
          </cell>
          <cell r="S617" t="str">
            <v>中華民國</v>
          </cell>
          <cell r="U617" t="str">
            <v>M</v>
          </cell>
          <cell r="V617" t="str">
            <v>彰化縣員林鎮成功路１巷１３號５樓</v>
          </cell>
          <cell r="W617" t="str">
            <v>04-8324868</v>
          </cell>
          <cell r="X617" t="str">
            <v>新竹市食品路５１巷１弄１號５樓</v>
          </cell>
          <cell r="Y617" t="str">
            <v>03-5718709</v>
          </cell>
          <cell r="Z617" t="str">
            <v>Y</v>
          </cell>
          <cell r="AB617" t="str">
            <v>0920636142</v>
          </cell>
          <cell r="AC617" t="str">
            <v>江如意</v>
          </cell>
          <cell r="AD617" t="str">
            <v>04-8324868</v>
          </cell>
          <cell r="AE617">
            <v>3</v>
          </cell>
          <cell r="AF617" t="str">
            <v>2003</v>
          </cell>
          <cell r="AG617" t="str">
            <v>資工所</v>
          </cell>
          <cell r="AH617" t="str">
            <v>清華大學</v>
          </cell>
          <cell r="AJ617" t="str">
            <v>正常</v>
          </cell>
          <cell r="AK617">
            <v>37837</v>
          </cell>
          <cell r="AL617">
            <v>37837</v>
          </cell>
          <cell r="AM617">
            <v>37929</v>
          </cell>
          <cell r="AN617">
            <v>1356</v>
          </cell>
          <cell r="AO617">
            <v>0</v>
          </cell>
          <cell r="AP617">
            <v>2</v>
          </cell>
          <cell r="AQ617">
            <v>28</v>
          </cell>
          <cell r="AR617">
            <v>83</v>
          </cell>
          <cell r="AT617">
            <v>22</v>
          </cell>
          <cell r="AU617">
            <v>415</v>
          </cell>
          <cell r="AV617" t="str">
            <v>04824383</v>
          </cell>
          <cell r="AW617" t="str">
            <v>間接</v>
          </cell>
          <cell r="AX617" t="str">
            <v>工程職</v>
          </cell>
          <cell r="AY617" t="str">
            <v>一般員工</v>
          </cell>
          <cell r="BA617" t="str">
            <v>1.000000000000000</v>
          </cell>
          <cell r="BB617" t="str">
            <v>1.000000000000000</v>
          </cell>
          <cell r="BD617">
            <v>0</v>
          </cell>
          <cell r="BE617" t="str">
            <v>N</v>
          </cell>
          <cell r="BG617" t="str">
            <v>N</v>
          </cell>
          <cell r="BJ617" t="str">
            <v>國防役名額(92/10-96/10)</v>
          </cell>
          <cell r="BK617" t="str">
            <v>Y</v>
          </cell>
          <cell r="BL617" t="str">
            <v>B</v>
          </cell>
          <cell r="BN617" t="str">
            <v>N</v>
          </cell>
          <cell r="BQ617" t="str">
            <v>0:其他</v>
          </cell>
          <cell r="BR617" t="str">
            <v>A:廠商</v>
          </cell>
          <cell r="BS617" t="str">
            <v>464102</v>
          </cell>
          <cell r="BT617" t="str">
            <v>2:研發</v>
          </cell>
          <cell r="BU617" t="str">
            <v>210134041</v>
          </cell>
          <cell r="BV617" t="str">
            <v>TW</v>
          </cell>
          <cell r="BW617" t="str">
            <v>174</v>
          </cell>
          <cell r="BX617" t="str">
            <v>新竹市食品路５１巷１弄１號５樓</v>
          </cell>
          <cell r="BY617" t="str">
            <v>彰化縣員林鎮成功路１巷１３號５樓</v>
          </cell>
          <cell r="BZ617" t="str">
            <v>2:碩士</v>
          </cell>
          <cell r="CA617" t="str">
            <v>1:國內</v>
          </cell>
          <cell r="CB617">
            <v>37837</v>
          </cell>
          <cell r="CE617" t="str">
            <v>510</v>
          </cell>
          <cell r="CG617">
            <v>37907</v>
          </cell>
          <cell r="CH617" t="str">
            <v>90.000000000000000</v>
          </cell>
          <cell r="CI617" t="str">
            <v>Y</v>
          </cell>
          <cell r="CJ617">
            <v>37998</v>
          </cell>
          <cell r="CK617" t="str">
            <v>300</v>
          </cell>
          <cell r="CL617" t="str">
            <v>C</v>
          </cell>
          <cell r="CM617">
            <v>27</v>
          </cell>
          <cell r="CN617">
            <v>0</v>
          </cell>
          <cell r="CP617" t="str">
            <v>N</v>
          </cell>
          <cell r="CR617">
            <v>179</v>
          </cell>
          <cell r="CS617" t="str">
            <v>RD技委會</v>
          </cell>
          <cell r="CT617">
            <v>0</v>
          </cell>
          <cell r="CU617">
            <v>0</v>
          </cell>
          <cell r="CV617" t="str">
            <v>N</v>
          </cell>
        </row>
        <row r="618">
          <cell r="A618" t="str">
            <v>BIA108</v>
          </cell>
          <cell r="B618" t="str">
            <v>20</v>
          </cell>
          <cell r="C618" t="str">
            <v>碩士</v>
          </cell>
          <cell r="D618" t="str">
            <v>1022</v>
          </cell>
          <cell r="E618" t="str">
            <v>工程師</v>
          </cell>
          <cell r="F618" t="str">
            <v>1I-1</v>
          </cell>
          <cell r="G618" t="str">
            <v>常日班(間--8:00上班)</v>
          </cell>
          <cell r="H618" t="str">
            <v>BIA128</v>
          </cell>
          <cell r="I618" t="str">
            <v>CISCO ODM/JDM研發暨工程處一部二課</v>
          </cell>
          <cell r="J618">
            <v>5416</v>
          </cell>
          <cell r="K618" t="str">
            <v>808232</v>
          </cell>
          <cell r="L618" t="str">
            <v>黃景洋</v>
          </cell>
          <cell r="M618" t="str">
            <v>Huang Ching-Yang</v>
          </cell>
          <cell r="O618" t="str">
            <v>M121420996</v>
          </cell>
          <cell r="P618" t="str">
            <v>台灣省南投縣</v>
          </cell>
          <cell r="Q618">
            <v>28327</v>
          </cell>
          <cell r="R618" t="str">
            <v>N</v>
          </cell>
          <cell r="S618" t="str">
            <v>中華民國</v>
          </cell>
          <cell r="U618" t="str">
            <v>M</v>
          </cell>
          <cell r="V618" t="str">
            <v>南投縣南投市南鄉路２５４號</v>
          </cell>
          <cell r="W618" t="str">
            <v>049-2228039</v>
          </cell>
          <cell r="X618" t="str">
            <v>南投縣南投市南鄉路２５４號</v>
          </cell>
          <cell r="Y618" t="str">
            <v>0936132336</v>
          </cell>
          <cell r="Z618" t="str">
            <v>Y</v>
          </cell>
          <cell r="AC618" t="str">
            <v>黃永法</v>
          </cell>
          <cell r="AD618" t="str">
            <v>0912316854</v>
          </cell>
          <cell r="AE618">
            <v>3</v>
          </cell>
          <cell r="AF618" t="str">
            <v>2003</v>
          </cell>
          <cell r="AG618" t="str">
            <v>通訊工程所</v>
          </cell>
          <cell r="AH618" t="str">
            <v>清華大學</v>
          </cell>
          <cell r="AJ618" t="str">
            <v>正常</v>
          </cell>
          <cell r="AK618">
            <v>37837</v>
          </cell>
          <cell r="AL618">
            <v>37837</v>
          </cell>
          <cell r="AM618">
            <v>37929</v>
          </cell>
          <cell r="AN618">
            <v>1356</v>
          </cell>
          <cell r="AO618">
            <v>0</v>
          </cell>
          <cell r="AP618">
            <v>2</v>
          </cell>
          <cell r="AQ618">
            <v>28</v>
          </cell>
          <cell r="AR618">
            <v>83</v>
          </cell>
          <cell r="AT618">
            <v>22</v>
          </cell>
          <cell r="AU618">
            <v>415</v>
          </cell>
          <cell r="AV618" t="str">
            <v>04746637</v>
          </cell>
          <cell r="AW618" t="str">
            <v>間接</v>
          </cell>
          <cell r="AX618" t="str">
            <v>工程職</v>
          </cell>
          <cell r="AY618" t="str">
            <v>一般員工</v>
          </cell>
          <cell r="BA618" t="str">
            <v>1.000000000000000</v>
          </cell>
          <cell r="BB618" t="str">
            <v>1.000000000000000</v>
          </cell>
          <cell r="BD618">
            <v>0</v>
          </cell>
          <cell r="BE618" t="str">
            <v>N</v>
          </cell>
          <cell r="BG618" t="str">
            <v>N</v>
          </cell>
          <cell r="BK618" t="str">
            <v>Y</v>
          </cell>
          <cell r="BL618" t="str">
            <v>O</v>
          </cell>
          <cell r="BN618" t="str">
            <v>N</v>
          </cell>
          <cell r="BQ618" t="str">
            <v>1:新增</v>
          </cell>
          <cell r="BR618" t="str">
            <v>A:廠商</v>
          </cell>
          <cell r="BS618" t="str">
            <v>890000</v>
          </cell>
          <cell r="BT618" t="str">
            <v>2:研發</v>
          </cell>
          <cell r="BU618" t="str">
            <v>210122903</v>
          </cell>
          <cell r="BV618" t="str">
            <v>TW</v>
          </cell>
          <cell r="BW618" t="str">
            <v>174</v>
          </cell>
          <cell r="BX618" t="str">
            <v>南投縣南投市南鄉路２５４號</v>
          </cell>
          <cell r="BY618" t="str">
            <v>南投縣南投市南鄉路２５４號</v>
          </cell>
          <cell r="BZ618" t="str">
            <v>2:碩士</v>
          </cell>
          <cell r="CA618" t="str">
            <v>1:國內</v>
          </cell>
          <cell r="CB618">
            <v>37837</v>
          </cell>
          <cell r="CE618" t="str">
            <v>540</v>
          </cell>
          <cell r="CK618" t="str">
            <v>540</v>
          </cell>
          <cell r="CL618" t="str">
            <v>C</v>
          </cell>
          <cell r="CP618" t="str">
            <v>N</v>
          </cell>
          <cell r="CR618">
            <v>179</v>
          </cell>
          <cell r="CS618" t="str">
            <v>RD技委會</v>
          </cell>
          <cell r="CT618">
            <v>0</v>
          </cell>
          <cell r="CU618">
            <v>0</v>
          </cell>
          <cell r="CV618" t="str">
            <v>N</v>
          </cell>
        </row>
        <row r="619">
          <cell r="A619" t="str">
            <v>BIA108</v>
          </cell>
          <cell r="B619" t="str">
            <v>20</v>
          </cell>
          <cell r="C619" t="str">
            <v>碩士</v>
          </cell>
          <cell r="D619" t="str">
            <v>1022</v>
          </cell>
          <cell r="E619" t="str">
            <v>工程師</v>
          </cell>
          <cell r="F619" t="str">
            <v>1I-1</v>
          </cell>
          <cell r="G619" t="str">
            <v>常日班(間--8:00上班)</v>
          </cell>
          <cell r="H619" t="str">
            <v>BIA128</v>
          </cell>
          <cell r="I619" t="str">
            <v>CISCO ODM/JDM研發暨工程處一部二課</v>
          </cell>
          <cell r="J619">
            <v>5418</v>
          </cell>
          <cell r="K619" t="str">
            <v>808234</v>
          </cell>
          <cell r="L619" t="str">
            <v>劉良棟</v>
          </cell>
          <cell r="M619" t="str">
            <v>LIU, LIAN-DONG</v>
          </cell>
          <cell r="N619" t="str">
            <v>LIU, LIAN-DONG</v>
          </cell>
          <cell r="O619" t="str">
            <v>H121989022</v>
          </cell>
          <cell r="P619" t="str">
            <v>台灣省桃園縣</v>
          </cell>
          <cell r="Q619">
            <v>27212</v>
          </cell>
          <cell r="R619" t="str">
            <v>N</v>
          </cell>
          <cell r="S619" t="str">
            <v>中華民國</v>
          </cell>
          <cell r="U619" t="str">
            <v>M</v>
          </cell>
          <cell r="V619" t="str">
            <v>桃園縣中壢市環中東路１０６巷２弄６號</v>
          </cell>
          <cell r="W619" t="str">
            <v>03-4558226</v>
          </cell>
          <cell r="X619" t="str">
            <v>桃園縣中壢市環中東路１０６巷２弄６號</v>
          </cell>
          <cell r="Y619" t="str">
            <v>03-4558226</v>
          </cell>
          <cell r="Z619" t="str">
            <v>Y</v>
          </cell>
          <cell r="AB619" t="str">
            <v>0968606203</v>
          </cell>
          <cell r="AC619" t="str">
            <v>鍾芳妹</v>
          </cell>
          <cell r="AD619" t="str">
            <v>03-4558226</v>
          </cell>
          <cell r="AE619">
            <v>3</v>
          </cell>
          <cell r="AF619" t="str">
            <v>2003</v>
          </cell>
          <cell r="AG619" t="str">
            <v>資工所</v>
          </cell>
          <cell r="AH619" t="str">
            <v>清華大學</v>
          </cell>
          <cell r="AJ619" t="str">
            <v>正常</v>
          </cell>
          <cell r="AK619">
            <v>37837</v>
          </cell>
          <cell r="AL619">
            <v>37837</v>
          </cell>
          <cell r="AM619">
            <v>37929</v>
          </cell>
          <cell r="AN619">
            <v>1356</v>
          </cell>
          <cell r="AO619">
            <v>0</v>
          </cell>
          <cell r="AP619">
            <v>2</v>
          </cell>
          <cell r="AQ619">
            <v>28</v>
          </cell>
          <cell r="AR619">
            <v>83</v>
          </cell>
          <cell r="AT619">
            <v>22</v>
          </cell>
          <cell r="AU619">
            <v>415</v>
          </cell>
          <cell r="AV619" t="str">
            <v>04811366</v>
          </cell>
          <cell r="AW619" t="str">
            <v>間接</v>
          </cell>
          <cell r="AX619" t="str">
            <v>工程職</v>
          </cell>
          <cell r="AY619" t="str">
            <v>一般員工</v>
          </cell>
          <cell r="BA619" t="str">
            <v>1.000000000000000</v>
          </cell>
          <cell r="BB619" t="str">
            <v>1.000000000000000</v>
          </cell>
          <cell r="BD619">
            <v>1.5</v>
          </cell>
          <cell r="BE619" t="str">
            <v>N</v>
          </cell>
          <cell r="BG619" t="str">
            <v>N</v>
          </cell>
          <cell r="BK619" t="str">
            <v>Y</v>
          </cell>
          <cell r="BL619" t="str">
            <v>B</v>
          </cell>
          <cell r="BN619" t="str">
            <v>N</v>
          </cell>
          <cell r="BQ619" t="str">
            <v>1:新增</v>
          </cell>
          <cell r="BR619" t="str">
            <v>A:廠商</v>
          </cell>
          <cell r="BS619" t="str">
            <v>464102</v>
          </cell>
          <cell r="BT619" t="str">
            <v>2:研發</v>
          </cell>
          <cell r="BU619" t="str">
            <v>210959036</v>
          </cell>
          <cell r="BV619" t="str">
            <v>TW</v>
          </cell>
          <cell r="BW619" t="str">
            <v>174</v>
          </cell>
          <cell r="BX619" t="str">
            <v>桃園縣中壢市環中東路１０６巷２弄６號</v>
          </cell>
          <cell r="BY619" t="str">
            <v>桃園縣中壢市環中東路１０６巷２弄６號</v>
          </cell>
          <cell r="BZ619" t="str">
            <v>2:碩士</v>
          </cell>
          <cell r="CA619" t="str">
            <v>1:國內</v>
          </cell>
          <cell r="CB619">
            <v>37837</v>
          </cell>
          <cell r="CE619" t="str">
            <v>320</v>
          </cell>
          <cell r="CK619" t="str">
            <v>320</v>
          </cell>
          <cell r="CL619" t="str">
            <v>C</v>
          </cell>
          <cell r="CM619">
            <v>35</v>
          </cell>
          <cell r="CP619" t="str">
            <v>N</v>
          </cell>
          <cell r="CR619">
            <v>179</v>
          </cell>
          <cell r="CS619" t="str">
            <v>RD技委會</v>
          </cell>
          <cell r="CT619">
            <v>0</v>
          </cell>
          <cell r="CU619">
            <v>0</v>
          </cell>
          <cell r="CV619" t="str">
            <v>N</v>
          </cell>
        </row>
        <row r="620">
          <cell r="A620" t="str">
            <v>BIA108</v>
          </cell>
          <cell r="B620" t="str">
            <v>20</v>
          </cell>
          <cell r="C620" t="str">
            <v>碩士</v>
          </cell>
          <cell r="D620" t="str">
            <v>1022</v>
          </cell>
          <cell r="E620" t="str">
            <v>工程師</v>
          </cell>
          <cell r="F620" t="str">
            <v>1I-1</v>
          </cell>
          <cell r="G620" t="str">
            <v>常日班(間--8:00上班)</v>
          </cell>
          <cell r="H620" t="str">
            <v>BIA138</v>
          </cell>
          <cell r="I620" t="str">
            <v>CISCO ODM/JDM研發暨工程處一部三課</v>
          </cell>
          <cell r="J620">
            <v>4186</v>
          </cell>
          <cell r="K620" t="str">
            <v>804181</v>
          </cell>
          <cell r="L620" t="str">
            <v>吳啟新</v>
          </cell>
          <cell r="O620" t="str">
            <v>F124312236</v>
          </cell>
          <cell r="P620" t="str">
            <v>台灣省台北縣</v>
          </cell>
          <cell r="Q620">
            <v>28478</v>
          </cell>
          <cell r="R620" t="str">
            <v>N</v>
          </cell>
          <cell r="S620" t="str">
            <v>中華民國</v>
          </cell>
          <cell r="U620" t="str">
            <v>M</v>
          </cell>
          <cell r="V620" t="str">
            <v>台北縣板橋市文化路１段１８８巷１號</v>
          </cell>
          <cell r="W620" t="str">
            <v>02-89641420</v>
          </cell>
          <cell r="X620" t="str">
            <v>台北縣板橋市公園街２０號８樓</v>
          </cell>
          <cell r="Y620" t="str">
            <v>02-89641420</v>
          </cell>
          <cell r="Z620" t="str">
            <v>Y</v>
          </cell>
          <cell r="AB620" t="str">
            <v>0936694227</v>
          </cell>
          <cell r="AC620" t="str">
            <v>吳秀文</v>
          </cell>
          <cell r="AD620" t="str">
            <v>02-8941188</v>
          </cell>
          <cell r="AE620">
            <v>3</v>
          </cell>
          <cell r="AF620" t="str">
            <v>2001</v>
          </cell>
          <cell r="AG620" t="str">
            <v>電機所</v>
          </cell>
          <cell r="AH620" t="str">
            <v>康乃爾大學</v>
          </cell>
          <cell r="AJ620" t="str">
            <v>正常</v>
          </cell>
          <cell r="AK620">
            <v>37333</v>
          </cell>
          <cell r="AL620">
            <v>37333</v>
          </cell>
          <cell r="AM620">
            <v>37425</v>
          </cell>
          <cell r="AN620">
            <v>1357</v>
          </cell>
          <cell r="AO620">
            <v>0</v>
          </cell>
          <cell r="AP620">
            <v>2</v>
          </cell>
          <cell r="AQ620">
            <v>28</v>
          </cell>
          <cell r="AR620">
            <v>83</v>
          </cell>
          <cell r="AT620">
            <v>22</v>
          </cell>
          <cell r="AU620">
            <v>415</v>
          </cell>
          <cell r="AV620" t="str">
            <v>04642006</v>
          </cell>
          <cell r="AW620" t="str">
            <v>間接</v>
          </cell>
          <cell r="AX620" t="str">
            <v>工程職</v>
          </cell>
          <cell r="AY620" t="str">
            <v>一般員工</v>
          </cell>
          <cell r="BA620" t="str">
            <v>1.000000000000000</v>
          </cell>
          <cell r="BB620" t="str">
            <v>1.000000000000000</v>
          </cell>
          <cell r="BD620">
            <v>0</v>
          </cell>
          <cell r="BE620" t="str">
            <v>N</v>
          </cell>
          <cell r="BG620" t="str">
            <v>N</v>
          </cell>
          <cell r="BJ620" t="str">
            <v>國防役名額(91/4-95/4)</v>
          </cell>
          <cell r="BK620" t="str">
            <v>Y</v>
          </cell>
          <cell r="BL620" t="str">
            <v>O</v>
          </cell>
          <cell r="BN620" t="str">
            <v>N</v>
          </cell>
          <cell r="BQ620" t="str">
            <v>0:其他</v>
          </cell>
          <cell r="BR620" t="str">
            <v>A:廠商</v>
          </cell>
          <cell r="BS620" t="str">
            <v>542201</v>
          </cell>
          <cell r="BT620" t="str">
            <v>2:研發</v>
          </cell>
          <cell r="BV620" t="str">
            <v>TW</v>
          </cell>
          <cell r="BW620" t="str">
            <v>174</v>
          </cell>
          <cell r="BX620" t="str">
            <v>台北縣板橋市公園街２０號８樓</v>
          </cell>
          <cell r="BY620" t="str">
            <v>台北縣板橋市文化路１段１８８巷１號</v>
          </cell>
          <cell r="BZ620" t="str">
            <v>2:碩士</v>
          </cell>
          <cell r="CA620" t="str">
            <v>2:國外</v>
          </cell>
          <cell r="CB620">
            <v>37333</v>
          </cell>
          <cell r="CE620" t="str">
            <v>220</v>
          </cell>
          <cell r="CG620">
            <v>37545</v>
          </cell>
          <cell r="CH620" t="str">
            <v>93.000000000000000</v>
          </cell>
          <cell r="CI620" t="str">
            <v>Y</v>
          </cell>
          <cell r="CJ620">
            <v>37543</v>
          </cell>
          <cell r="CK620" t="str">
            <v>220</v>
          </cell>
          <cell r="CL620" t="str">
            <v>C</v>
          </cell>
          <cell r="CN620">
            <v>46</v>
          </cell>
          <cell r="CP620" t="str">
            <v>N</v>
          </cell>
          <cell r="CR620">
            <v>184</v>
          </cell>
          <cell r="CS620" t="str">
            <v>RD技委會</v>
          </cell>
          <cell r="CT620">
            <v>0</v>
          </cell>
          <cell r="CU620">
            <v>0</v>
          </cell>
          <cell r="CV620" t="str">
            <v>N</v>
          </cell>
        </row>
        <row r="621">
          <cell r="A621" t="str">
            <v>BIA108</v>
          </cell>
          <cell r="B621" t="str">
            <v>20</v>
          </cell>
          <cell r="C621" t="str">
            <v>碩士</v>
          </cell>
          <cell r="D621" t="str">
            <v>1022</v>
          </cell>
          <cell r="E621" t="str">
            <v>工程師</v>
          </cell>
          <cell r="F621" t="str">
            <v>1I-1</v>
          </cell>
          <cell r="G621" t="str">
            <v>常日班(間--8:00上班)</v>
          </cell>
          <cell r="H621" t="str">
            <v>BIA138</v>
          </cell>
          <cell r="I621" t="str">
            <v>CISCO ODM/JDM研發暨工程處一部三課</v>
          </cell>
          <cell r="J621">
            <v>4509</v>
          </cell>
          <cell r="K621" t="str">
            <v>804416</v>
          </cell>
          <cell r="L621" t="str">
            <v>許文瑞</v>
          </cell>
          <cell r="M621" t="str">
            <v>Hsu, Wen JUI</v>
          </cell>
          <cell r="O621" t="str">
            <v>H124495312</v>
          </cell>
          <cell r="P621" t="str">
            <v>台灣省桃園市</v>
          </cell>
          <cell r="Q621">
            <v>27429</v>
          </cell>
          <cell r="R621" t="str">
            <v>N</v>
          </cell>
          <cell r="S621" t="str">
            <v>中華民國</v>
          </cell>
          <cell r="U621" t="str">
            <v>M</v>
          </cell>
          <cell r="V621" t="str">
            <v>桃園縣桃園市樹林７街２巷１２號</v>
          </cell>
          <cell r="W621" t="str">
            <v>03-3660399</v>
          </cell>
          <cell r="X621" t="str">
            <v>新竹市長春街１１８巷２１號３樓Ｃ室</v>
          </cell>
          <cell r="Y621" t="str">
            <v>0926000043</v>
          </cell>
          <cell r="Z621" t="str">
            <v>Y</v>
          </cell>
          <cell r="AB621" t="str">
            <v>0926000043</v>
          </cell>
          <cell r="AC621" t="str">
            <v>林美惠</v>
          </cell>
          <cell r="AD621" t="str">
            <v>03-3660399</v>
          </cell>
          <cell r="AE621">
            <v>3</v>
          </cell>
          <cell r="AF621" t="str">
            <v>1999</v>
          </cell>
          <cell r="AG621" t="str">
            <v>電機所</v>
          </cell>
          <cell r="AH621" t="str">
            <v>海洋大學</v>
          </cell>
          <cell r="AJ621" t="str">
            <v>正常</v>
          </cell>
          <cell r="AK621">
            <v>37585</v>
          </cell>
          <cell r="AL621">
            <v>37585</v>
          </cell>
          <cell r="AM621">
            <v>37677</v>
          </cell>
          <cell r="AN621">
            <v>1357</v>
          </cell>
          <cell r="AO621">
            <v>0</v>
          </cell>
          <cell r="AP621">
            <v>2</v>
          </cell>
          <cell r="AQ621">
            <v>28</v>
          </cell>
          <cell r="AR621">
            <v>83</v>
          </cell>
          <cell r="AT621">
            <v>23</v>
          </cell>
          <cell r="AU621">
            <v>415</v>
          </cell>
          <cell r="AV621" t="str">
            <v>04811375</v>
          </cell>
          <cell r="AW621" t="str">
            <v>間接</v>
          </cell>
          <cell r="AX621" t="str">
            <v>工程職</v>
          </cell>
          <cell r="AY621" t="str">
            <v>一般員工</v>
          </cell>
          <cell r="BA621" t="str">
            <v>1.000000000000000</v>
          </cell>
          <cell r="BB621" t="str">
            <v>1.000000000000000</v>
          </cell>
          <cell r="BD621">
            <v>2.5</v>
          </cell>
          <cell r="BE621" t="str">
            <v>N</v>
          </cell>
          <cell r="BG621" t="str">
            <v>N</v>
          </cell>
          <cell r="BK621" t="str">
            <v>Y</v>
          </cell>
          <cell r="BL621" t="str">
            <v>B</v>
          </cell>
          <cell r="BN621" t="str">
            <v>N</v>
          </cell>
          <cell r="BQ621" t="str">
            <v>1:新增</v>
          </cell>
          <cell r="BR621" t="str">
            <v>A:廠商</v>
          </cell>
          <cell r="BS621" t="str">
            <v>542201</v>
          </cell>
          <cell r="BT621" t="str">
            <v>2:研發</v>
          </cell>
          <cell r="BU621" t="str">
            <v>210250355</v>
          </cell>
          <cell r="BV621" t="str">
            <v>TW</v>
          </cell>
          <cell r="BW621" t="str">
            <v>174</v>
          </cell>
          <cell r="BX621" t="str">
            <v>新竹市長春街１１８巷２１號３樓Ｃ室</v>
          </cell>
          <cell r="BY621" t="str">
            <v>桃園縣桃園市樹林７街２巷１２號</v>
          </cell>
          <cell r="BZ621" t="str">
            <v>2:碩士</v>
          </cell>
          <cell r="CA621" t="str">
            <v>1:國內</v>
          </cell>
          <cell r="CB621">
            <v>37585</v>
          </cell>
          <cell r="CE621" t="str">
            <v>330</v>
          </cell>
          <cell r="CK621" t="str">
            <v>300</v>
          </cell>
          <cell r="CL621" t="str">
            <v>C</v>
          </cell>
          <cell r="CP621" t="str">
            <v>N</v>
          </cell>
          <cell r="CR621">
            <v>184</v>
          </cell>
          <cell r="CS621" t="str">
            <v>RD技委會</v>
          </cell>
          <cell r="CT621">
            <v>0</v>
          </cell>
          <cell r="CU621">
            <v>0</v>
          </cell>
          <cell r="CV621" t="str">
            <v>N</v>
          </cell>
        </row>
        <row r="622">
          <cell r="A622" t="str">
            <v>BIA208</v>
          </cell>
          <cell r="B622" t="str">
            <v>20</v>
          </cell>
          <cell r="C622" t="str">
            <v>碩士</v>
          </cell>
          <cell r="D622" t="str">
            <v>1022</v>
          </cell>
          <cell r="E622" t="str">
            <v>工程師</v>
          </cell>
          <cell r="F622" t="str">
            <v>1I-1</v>
          </cell>
          <cell r="G622" t="str">
            <v>常日班(間--8:00上班)</v>
          </cell>
          <cell r="H622" t="str">
            <v>BIA218</v>
          </cell>
          <cell r="I622" t="str">
            <v>CISCO ODM/JDM研發暨工程處二部一課</v>
          </cell>
          <cell r="J622">
            <v>6639</v>
          </cell>
          <cell r="K622" t="str">
            <v>010577</v>
          </cell>
          <cell r="L622" t="str">
            <v>張智維</v>
          </cell>
          <cell r="M622" t="str">
            <v>CHANG, CHIH-WEI</v>
          </cell>
          <cell r="N622" t="str">
            <v>CHANG, CHIH-WEI</v>
          </cell>
          <cell r="O622" t="str">
            <v>F124474393</v>
          </cell>
          <cell r="P622" t="str">
            <v>台灣省台北縣</v>
          </cell>
          <cell r="Q622">
            <v>28859</v>
          </cell>
          <cell r="R622" t="str">
            <v>N</v>
          </cell>
          <cell r="S622" t="str">
            <v>中華民國</v>
          </cell>
          <cell r="U622" t="str">
            <v>M</v>
          </cell>
          <cell r="V622" t="str">
            <v>台北縣新店市三民路１１７巷５弄１６號１樓</v>
          </cell>
          <cell r="W622" t="str">
            <v>02-29124653</v>
          </cell>
          <cell r="X622" t="str">
            <v>台北縣新店市三民路１１７巷５弄１６號１樓</v>
          </cell>
          <cell r="Y622" t="str">
            <v>02-29124653</v>
          </cell>
          <cell r="Z622" t="str">
            <v>Y</v>
          </cell>
          <cell r="AB622" t="str">
            <v>0935803220</v>
          </cell>
          <cell r="AC622" t="str">
            <v>張讚</v>
          </cell>
          <cell r="AD622" t="str">
            <v>02-29124653</v>
          </cell>
          <cell r="AE622">
            <v>3</v>
          </cell>
          <cell r="AF622" t="str">
            <v>2003</v>
          </cell>
          <cell r="AG622" t="str">
            <v>電控所</v>
          </cell>
          <cell r="AH622" t="str">
            <v>交通大學</v>
          </cell>
          <cell r="AJ622" t="str">
            <v>正常</v>
          </cell>
          <cell r="AK622">
            <v>38110</v>
          </cell>
          <cell r="AL622">
            <v>37907</v>
          </cell>
          <cell r="AM622">
            <v>37999</v>
          </cell>
          <cell r="AN622">
            <v>1359</v>
          </cell>
          <cell r="AO622">
            <v>0</v>
          </cell>
          <cell r="AP622">
            <v>2</v>
          </cell>
          <cell r="AQ622">
            <v>28</v>
          </cell>
          <cell r="AR622">
            <v>83</v>
          </cell>
          <cell r="AT622">
            <v>22</v>
          </cell>
          <cell r="AU622">
            <v>416</v>
          </cell>
          <cell r="AV622" t="str">
            <v>04831434</v>
          </cell>
          <cell r="AW622" t="str">
            <v>間接</v>
          </cell>
          <cell r="AX622" t="str">
            <v>工程職</v>
          </cell>
          <cell r="AY622" t="str">
            <v>一般員工</v>
          </cell>
          <cell r="BA622" t="str">
            <v>1.000000000000000</v>
          </cell>
          <cell r="BB622" t="str">
            <v>1.000000000000000</v>
          </cell>
          <cell r="BD622">
            <v>0</v>
          </cell>
          <cell r="BE622" t="str">
            <v>N</v>
          </cell>
          <cell r="BG622" t="str">
            <v>N</v>
          </cell>
          <cell r="BJ622" t="str">
            <v>國防訓儲'031</v>
          </cell>
          <cell r="BK622" t="str">
            <v>Y</v>
          </cell>
          <cell r="BL622" t="str">
            <v>O</v>
          </cell>
          <cell r="BN622" t="str">
            <v>N</v>
          </cell>
          <cell r="BQ622" t="str">
            <v>1:新增</v>
          </cell>
          <cell r="BR622" t="str">
            <v>A:廠商</v>
          </cell>
          <cell r="BS622" t="str">
            <v>549900</v>
          </cell>
          <cell r="BU622" t="str">
            <v>212360454</v>
          </cell>
          <cell r="BV622" t="str">
            <v>TW</v>
          </cell>
          <cell r="BW622" t="str">
            <v>640</v>
          </cell>
          <cell r="BX622" t="str">
            <v>台北縣新店市三民路１１７巷５弄１６號１樓</v>
          </cell>
          <cell r="BY622" t="str">
            <v>台北縣新店市三民路１１７巷５弄１６號１樓</v>
          </cell>
          <cell r="BZ622" t="str">
            <v>2:碩士</v>
          </cell>
          <cell r="CA622" t="str">
            <v>1:國內</v>
          </cell>
          <cell r="CB622">
            <v>38110</v>
          </cell>
          <cell r="CE622" t="str">
            <v>231</v>
          </cell>
          <cell r="CK622" t="str">
            <v>231</v>
          </cell>
          <cell r="CL622" t="str">
            <v>C</v>
          </cell>
          <cell r="CM622">
            <v>27</v>
          </cell>
          <cell r="CP622" t="str">
            <v>N</v>
          </cell>
          <cell r="CR622">
            <v>178</v>
          </cell>
          <cell r="CS622" t="str">
            <v>RD技委會</v>
          </cell>
          <cell r="CT622">
            <v>22</v>
          </cell>
          <cell r="CU622">
            <v>83</v>
          </cell>
          <cell r="CV622" t="str">
            <v>Y</v>
          </cell>
        </row>
        <row r="623">
          <cell r="A623" t="str">
            <v>BIA208</v>
          </cell>
          <cell r="B623" t="str">
            <v>20</v>
          </cell>
          <cell r="C623" t="str">
            <v>碩士</v>
          </cell>
          <cell r="D623" t="str">
            <v>1022</v>
          </cell>
          <cell r="E623" t="str">
            <v>工程師</v>
          </cell>
          <cell r="F623" t="str">
            <v>1I-1</v>
          </cell>
          <cell r="G623" t="str">
            <v>常日班(間--8:00上班)</v>
          </cell>
          <cell r="H623" t="str">
            <v>BIA218</v>
          </cell>
          <cell r="I623" t="str">
            <v>CISCO ODM/JDM研發暨工程處二部一課</v>
          </cell>
          <cell r="J623">
            <v>6640</v>
          </cell>
          <cell r="K623" t="str">
            <v>010578</v>
          </cell>
          <cell r="L623" t="str">
            <v>邱益國</v>
          </cell>
          <cell r="M623" t="str">
            <v>Chiu yi-Guo</v>
          </cell>
          <cell r="N623" t="str">
            <v>Chiu yi-Guo</v>
          </cell>
          <cell r="O623" t="str">
            <v>F123919455</v>
          </cell>
          <cell r="P623" t="str">
            <v>台灣省台北縣</v>
          </cell>
          <cell r="Q623">
            <v>28046</v>
          </cell>
          <cell r="R623" t="str">
            <v>N</v>
          </cell>
          <cell r="S623" t="str">
            <v>中華民國</v>
          </cell>
          <cell r="U623" t="str">
            <v>M</v>
          </cell>
          <cell r="V623" t="str">
            <v>台北縣永和市中和路３８９巷１０號</v>
          </cell>
          <cell r="W623" t="str">
            <v>02-32332878</v>
          </cell>
          <cell r="X623" t="str">
            <v>台北縣永和市中和路３８９巷８號</v>
          </cell>
          <cell r="Y623" t="str">
            <v>02-32332878</v>
          </cell>
          <cell r="Z623" t="str">
            <v>Y</v>
          </cell>
          <cell r="AB623" t="str">
            <v>0922419041</v>
          </cell>
          <cell r="AC623" t="str">
            <v>邱金龍</v>
          </cell>
          <cell r="AD623" t="str">
            <v>0935209138</v>
          </cell>
          <cell r="AE623">
            <v>3</v>
          </cell>
          <cell r="AF623" t="str">
            <v>2003</v>
          </cell>
          <cell r="AG623" t="str">
            <v>電機所</v>
          </cell>
          <cell r="AH623" t="str">
            <v>台灣科技大學</v>
          </cell>
          <cell r="AI623" t="str">
            <v>電子,控制</v>
          </cell>
          <cell r="AJ623" t="str">
            <v>正常</v>
          </cell>
          <cell r="AK623">
            <v>38110</v>
          </cell>
          <cell r="AL623">
            <v>37907</v>
          </cell>
          <cell r="AM623">
            <v>37999</v>
          </cell>
          <cell r="AN623">
            <v>1359</v>
          </cell>
          <cell r="AO623">
            <v>0</v>
          </cell>
          <cell r="AP623">
            <v>2</v>
          </cell>
          <cell r="AQ623">
            <v>28</v>
          </cell>
          <cell r="AR623">
            <v>83</v>
          </cell>
          <cell r="AT623">
            <v>22</v>
          </cell>
          <cell r="AU623">
            <v>416</v>
          </cell>
          <cell r="AV623" t="str">
            <v>04827343</v>
          </cell>
          <cell r="AW623" t="str">
            <v>間接</v>
          </cell>
          <cell r="AX623" t="str">
            <v>工程職</v>
          </cell>
          <cell r="AY623" t="str">
            <v>一般員工</v>
          </cell>
          <cell r="BA623" t="str">
            <v>1.000000000000000</v>
          </cell>
          <cell r="BB623" t="str">
            <v>1.000000000000000</v>
          </cell>
          <cell r="BD623">
            <v>0</v>
          </cell>
          <cell r="BE623" t="str">
            <v>N</v>
          </cell>
          <cell r="BG623" t="str">
            <v>N</v>
          </cell>
          <cell r="BJ623" t="str">
            <v>國防訓儲'031</v>
          </cell>
          <cell r="BK623" t="str">
            <v>Y</v>
          </cell>
          <cell r="BL623" t="str">
            <v>O</v>
          </cell>
          <cell r="BN623" t="str">
            <v>N</v>
          </cell>
          <cell r="BQ623" t="str">
            <v>1:新增</v>
          </cell>
          <cell r="BR623" t="str">
            <v>A:廠商</v>
          </cell>
          <cell r="BS623" t="str">
            <v>542201</v>
          </cell>
          <cell r="BU623" t="str">
            <v>200691459</v>
          </cell>
          <cell r="BV623" t="str">
            <v>TW</v>
          </cell>
          <cell r="BW623" t="str">
            <v>640</v>
          </cell>
          <cell r="BX623" t="str">
            <v>台北縣永和市中和路３８９巷８號</v>
          </cell>
          <cell r="BY623" t="str">
            <v>台北縣永和市中和路３８９巷１０號</v>
          </cell>
          <cell r="BZ623" t="str">
            <v>2:碩士</v>
          </cell>
          <cell r="CA623" t="str">
            <v>1:國內</v>
          </cell>
          <cell r="CB623">
            <v>38110</v>
          </cell>
          <cell r="CE623" t="str">
            <v>234</v>
          </cell>
          <cell r="CK623" t="str">
            <v>234</v>
          </cell>
          <cell r="CL623" t="str">
            <v>C</v>
          </cell>
          <cell r="CM623">
            <v>27</v>
          </cell>
          <cell r="CP623" t="str">
            <v>N</v>
          </cell>
          <cell r="CR623">
            <v>178</v>
          </cell>
          <cell r="CS623" t="str">
            <v>RD技委會</v>
          </cell>
          <cell r="CT623">
            <v>22</v>
          </cell>
          <cell r="CU623">
            <v>83</v>
          </cell>
          <cell r="CV623" t="str">
            <v>Y</v>
          </cell>
        </row>
        <row r="624">
          <cell r="A624" t="str">
            <v>BIA208</v>
          </cell>
          <cell r="B624" t="str">
            <v>30</v>
          </cell>
          <cell r="C624" t="str">
            <v>學士</v>
          </cell>
          <cell r="D624" t="str">
            <v>1022</v>
          </cell>
          <cell r="E624" t="str">
            <v>工程師</v>
          </cell>
          <cell r="F624" t="str">
            <v>1I-1</v>
          </cell>
          <cell r="G624" t="str">
            <v>常日班(間--8:00上班)</v>
          </cell>
          <cell r="H624" t="str">
            <v>BIA228</v>
          </cell>
          <cell r="I624" t="str">
            <v>CISCO ODM/JDM研發暨工程處二部二課</v>
          </cell>
          <cell r="J624">
            <v>6399</v>
          </cell>
          <cell r="K624" t="str">
            <v>810450</v>
          </cell>
          <cell r="L624" t="str">
            <v>陳信智</v>
          </cell>
          <cell r="M624" t="str">
            <v>130744279</v>
          </cell>
          <cell r="N624" t="str">
            <v>130744279</v>
          </cell>
          <cell r="O624" t="str">
            <v>T122604072</v>
          </cell>
          <cell r="P624" t="str">
            <v>台灣省屏東縣</v>
          </cell>
          <cell r="Q624">
            <v>28878</v>
          </cell>
          <cell r="R624" t="str">
            <v>N</v>
          </cell>
          <cell r="S624" t="str">
            <v>中華民國</v>
          </cell>
          <cell r="U624" t="str">
            <v>M</v>
          </cell>
          <cell r="V624" t="str">
            <v>屏東市廣東路１５２巷３９號</v>
          </cell>
          <cell r="W624" t="str">
            <v>08-7239354</v>
          </cell>
          <cell r="X624" t="str">
            <v>屏東市廣東路１５２巷３９號</v>
          </cell>
          <cell r="Y624" t="str">
            <v>08-7239354</v>
          </cell>
          <cell r="Z624" t="str">
            <v>Y</v>
          </cell>
          <cell r="AB624" t="str">
            <v>0920486455</v>
          </cell>
          <cell r="AC624" t="str">
            <v>陳福典</v>
          </cell>
          <cell r="AD624" t="str">
            <v>08-7239354</v>
          </cell>
          <cell r="AE624">
            <v>5</v>
          </cell>
          <cell r="AF624" t="str">
            <v>2002</v>
          </cell>
          <cell r="AG624" t="str">
            <v>電子系</v>
          </cell>
          <cell r="AH624" t="str">
            <v>台灣科技大學</v>
          </cell>
          <cell r="AJ624" t="str">
            <v>正常</v>
          </cell>
          <cell r="AK624">
            <v>38068</v>
          </cell>
          <cell r="AL624">
            <v>38068</v>
          </cell>
          <cell r="AM624">
            <v>38160</v>
          </cell>
          <cell r="AN624">
            <v>1360</v>
          </cell>
          <cell r="AO624">
            <v>0</v>
          </cell>
          <cell r="AP624">
            <v>2</v>
          </cell>
          <cell r="AQ624">
            <v>28</v>
          </cell>
          <cell r="AR624">
            <v>83</v>
          </cell>
          <cell r="AT624">
            <v>21</v>
          </cell>
          <cell r="AU624">
            <v>416</v>
          </cell>
          <cell r="AV624" t="str">
            <v>04821642</v>
          </cell>
          <cell r="AW624" t="str">
            <v>間接</v>
          </cell>
          <cell r="AX624" t="str">
            <v>工程職</v>
          </cell>
          <cell r="AY624" t="str">
            <v>一般員工</v>
          </cell>
          <cell r="BA624" t="str">
            <v>1.000000000000000</v>
          </cell>
          <cell r="BB624" t="str">
            <v>1.000000000000000</v>
          </cell>
          <cell r="BD624">
            <v>0</v>
          </cell>
          <cell r="BE624" t="str">
            <v>N</v>
          </cell>
          <cell r="BG624" t="str">
            <v>N</v>
          </cell>
          <cell r="BK624" t="str">
            <v>Y</v>
          </cell>
          <cell r="BL624" t="str">
            <v>O</v>
          </cell>
          <cell r="BN624" t="str">
            <v>N</v>
          </cell>
          <cell r="BQ624" t="str">
            <v>1:新增</v>
          </cell>
          <cell r="BR624" t="str">
            <v>A:廠商</v>
          </cell>
          <cell r="BS624" t="str">
            <v>542203</v>
          </cell>
          <cell r="BT624" t="str">
            <v>2:研發</v>
          </cell>
          <cell r="BU624" t="str">
            <v>211479717</v>
          </cell>
          <cell r="BV624" t="str">
            <v>TW</v>
          </cell>
          <cell r="BW624" t="str">
            <v>174</v>
          </cell>
          <cell r="BX624" t="str">
            <v>屏東市廣東路１５２巷３９號</v>
          </cell>
          <cell r="BY624" t="str">
            <v>屏東市廣東路１５２巷３９號</v>
          </cell>
          <cell r="BZ624" t="str">
            <v>3:學士</v>
          </cell>
          <cell r="CB624">
            <v>38068</v>
          </cell>
          <cell r="CE624" t="str">
            <v>900</v>
          </cell>
          <cell r="CK624" t="str">
            <v>900</v>
          </cell>
          <cell r="CL624" t="str">
            <v>C</v>
          </cell>
          <cell r="CM624">
            <v>35</v>
          </cell>
          <cell r="CP624" t="str">
            <v>N</v>
          </cell>
          <cell r="CR624">
            <v>13</v>
          </cell>
          <cell r="CS624" t="str">
            <v>IE1</v>
          </cell>
          <cell r="CT624">
            <v>20</v>
          </cell>
          <cell r="CU624">
            <v>83</v>
          </cell>
          <cell r="CV624" t="str">
            <v>Y</v>
          </cell>
        </row>
        <row r="625">
          <cell r="A625" t="str">
            <v>BIA208</v>
          </cell>
          <cell r="B625" t="str">
            <v>30</v>
          </cell>
          <cell r="C625" t="str">
            <v>學士</v>
          </cell>
          <cell r="D625" t="str">
            <v>1022</v>
          </cell>
          <cell r="E625" t="str">
            <v>工程師</v>
          </cell>
          <cell r="F625" t="str">
            <v>1I-1</v>
          </cell>
          <cell r="G625" t="str">
            <v>常日班(間--8:00上班)</v>
          </cell>
          <cell r="H625" t="str">
            <v>BIA228</v>
          </cell>
          <cell r="I625" t="str">
            <v>CISCO ODM/JDM研發暨工程處二部二課</v>
          </cell>
          <cell r="J625">
            <v>6604</v>
          </cell>
          <cell r="K625" t="str">
            <v>009953</v>
          </cell>
          <cell r="L625" t="str">
            <v>賴佳弘</v>
          </cell>
          <cell r="O625" t="str">
            <v>T121924735</v>
          </cell>
          <cell r="P625" t="str">
            <v>台灣省屏東縣</v>
          </cell>
          <cell r="Q625">
            <v>27054</v>
          </cell>
          <cell r="R625" t="str">
            <v>N</v>
          </cell>
          <cell r="S625" t="str">
            <v>中華民國</v>
          </cell>
          <cell r="U625" t="str">
            <v>M</v>
          </cell>
          <cell r="V625" t="str">
            <v>屏東縣佳冬鄉大平路１４之１號</v>
          </cell>
          <cell r="W625" t="str">
            <v>08-8661885</v>
          </cell>
          <cell r="X625" t="str">
            <v>新竹市明湖路１９８巷１０弄１１號</v>
          </cell>
          <cell r="Y625" t="str">
            <v>03-5616979</v>
          </cell>
          <cell r="Z625" t="str">
            <v>Y</v>
          </cell>
          <cell r="AB625" t="str">
            <v>0920062149</v>
          </cell>
          <cell r="AC625" t="str">
            <v>賴重忠</v>
          </cell>
          <cell r="AD625" t="str">
            <v>08-8661885</v>
          </cell>
          <cell r="AE625">
            <v>5</v>
          </cell>
          <cell r="AF625" t="str">
            <v>1997</v>
          </cell>
          <cell r="AG625" t="str">
            <v>電機系</v>
          </cell>
          <cell r="AH625" t="str">
            <v>中華工學院</v>
          </cell>
          <cell r="AJ625" t="str">
            <v>正常</v>
          </cell>
          <cell r="AK625">
            <v>38110</v>
          </cell>
          <cell r="AL625">
            <v>36434</v>
          </cell>
          <cell r="AM625">
            <v>36526</v>
          </cell>
          <cell r="AN625">
            <v>1360</v>
          </cell>
          <cell r="AO625">
            <v>0</v>
          </cell>
          <cell r="AP625">
            <v>2</v>
          </cell>
          <cell r="AQ625">
            <v>28</v>
          </cell>
          <cell r="AR625">
            <v>83</v>
          </cell>
          <cell r="AT625">
            <v>24</v>
          </cell>
          <cell r="AU625">
            <v>416</v>
          </cell>
          <cell r="AV625" t="str">
            <v>04835166</v>
          </cell>
          <cell r="AW625" t="str">
            <v>間接</v>
          </cell>
          <cell r="AX625" t="str">
            <v>工程職</v>
          </cell>
          <cell r="AY625" t="str">
            <v>一般員工</v>
          </cell>
          <cell r="BA625" t="str">
            <v>1.000000000000000</v>
          </cell>
          <cell r="BB625" t="str">
            <v>1.000000000000000</v>
          </cell>
          <cell r="BD625">
            <v>0</v>
          </cell>
          <cell r="BE625" t="str">
            <v>N</v>
          </cell>
          <cell r="BG625" t="str">
            <v>N</v>
          </cell>
          <cell r="BJ625" t="str">
            <v>鵬瞻科技轉入</v>
          </cell>
          <cell r="BK625" t="str">
            <v>Y</v>
          </cell>
          <cell r="BL625" t="str">
            <v>A</v>
          </cell>
          <cell r="BN625" t="str">
            <v>N</v>
          </cell>
          <cell r="BQ625" t="str">
            <v>1:新增</v>
          </cell>
          <cell r="BR625" t="str">
            <v>A:廠商</v>
          </cell>
          <cell r="BS625" t="str">
            <v>542201</v>
          </cell>
          <cell r="BV625" t="str">
            <v>TW</v>
          </cell>
          <cell r="BW625" t="str">
            <v>640</v>
          </cell>
          <cell r="BX625" t="str">
            <v>新竹市明湖路１９８巷１０弄１１號</v>
          </cell>
          <cell r="BY625" t="str">
            <v>屏東縣佳冬鄉大平路１４之１號</v>
          </cell>
          <cell r="BZ625" t="str">
            <v>4:專科</v>
          </cell>
          <cell r="CA625" t="str">
            <v>1:國內</v>
          </cell>
          <cell r="CB625">
            <v>38110</v>
          </cell>
          <cell r="CE625" t="str">
            <v>931</v>
          </cell>
          <cell r="CK625" t="str">
            <v>300</v>
          </cell>
          <cell r="CL625" t="str">
            <v>C</v>
          </cell>
          <cell r="CM625">
            <v>27</v>
          </cell>
          <cell r="CP625" t="str">
            <v>N</v>
          </cell>
          <cell r="CR625">
            <v>178</v>
          </cell>
          <cell r="CS625" t="str">
            <v>RD技委會</v>
          </cell>
          <cell r="CT625">
            <v>22</v>
          </cell>
          <cell r="CU625">
            <v>83</v>
          </cell>
          <cell r="CV625" t="str">
            <v>Y</v>
          </cell>
        </row>
        <row r="626">
          <cell r="A626" t="str">
            <v>BIA208</v>
          </cell>
          <cell r="B626" t="str">
            <v>20</v>
          </cell>
          <cell r="C626" t="str">
            <v>碩士</v>
          </cell>
          <cell r="D626" t="str">
            <v>1022</v>
          </cell>
          <cell r="E626" t="str">
            <v>工程師</v>
          </cell>
          <cell r="F626" t="str">
            <v>1I-1</v>
          </cell>
          <cell r="G626" t="str">
            <v>常日班(間--8:00上班)</v>
          </cell>
          <cell r="H626" t="str">
            <v>BIA228</v>
          </cell>
          <cell r="I626" t="str">
            <v>CISCO ODM/JDM研發暨工程處二部二課</v>
          </cell>
          <cell r="J626">
            <v>6641</v>
          </cell>
          <cell r="K626" t="str">
            <v>010669</v>
          </cell>
          <cell r="L626" t="str">
            <v>林博文</v>
          </cell>
          <cell r="M626" t="str">
            <v>Po-Wen Lin</v>
          </cell>
          <cell r="N626" t="str">
            <v>Po-Wen Lin</v>
          </cell>
          <cell r="O626" t="str">
            <v>F124136245</v>
          </cell>
          <cell r="P626" t="str">
            <v>台灣省桃園縣</v>
          </cell>
          <cell r="Q626">
            <v>28285</v>
          </cell>
          <cell r="R626" t="str">
            <v>N</v>
          </cell>
          <cell r="S626" t="str">
            <v>中華民國</v>
          </cell>
          <cell r="U626" t="str">
            <v>M</v>
          </cell>
          <cell r="V626" t="str">
            <v>台北縣三重市仁義街２１１巷１號７樓</v>
          </cell>
          <cell r="W626" t="str">
            <v>02-29890249</v>
          </cell>
          <cell r="X626" t="str">
            <v>台北縣三重市仁義街２１１巷１號７樓</v>
          </cell>
          <cell r="Y626" t="str">
            <v>02-29890249</v>
          </cell>
          <cell r="Z626" t="str">
            <v>Y</v>
          </cell>
          <cell r="AB626" t="str">
            <v>0955047137</v>
          </cell>
          <cell r="AC626" t="str">
            <v>林聰輝</v>
          </cell>
          <cell r="AD626" t="str">
            <v>02-29890249</v>
          </cell>
          <cell r="AE626">
            <v>3</v>
          </cell>
          <cell r="AF626" t="str">
            <v>2003</v>
          </cell>
          <cell r="AG626" t="str">
            <v>電機所</v>
          </cell>
          <cell r="AH626" t="str">
            <v>成功大學</v>
          </cell>
          <cell r="AJ626" t="str">
            <v>正常</v>
          </cell>
          <cell r="AK626">
            <v>38110</v>
          </cell>
          <cell r="AL626">
            <v>37998</v>
          </cell>
          <cell r="AM626">
            <v>38089</v>
          </cell>
          <cell r="AN626">
            <v>1360</v>
          </cell>
          <cell r="AO626">
            <v>0</v>
          </cell>
          <cell r="AP626">
            <v>2</v>
          </cell>
          <cell r="AQ626">
            <v>28</v>
          </cell>
          <cell r="AR626">
            <v>83</v>
          </cell>
          <cell r="AT626">
            <v>22</v>
          </cell>
          <cell r="AU626">
            <v>416</v>
          </cell>
          <cell r="AV626" t="str">
            <v>04837339</v>
          </cell>
          <cell r="AW626" t="str">
            <v>間接</v>
          </cell>
          <cell r="AX626" t="str">
            <v>工程職</v>
          </cell>
          <cell r="AY626" t="str">
            <v>一般員工</v>
          </cell>
          <cell r="BA626" t="str">
            <v>1.000000000000000</v>
          </cell>
          <cell r="BB626" t="str">
            <v>1.000000000000000</v>
          </cell>
          <cell r="BD626">
            <v>0</v>
          </cell>
          <cell r="BE626" t="str">
            <v>N</v>
          </cell>
          <cell r="BG626" t="str">
            <v>N</v>
          </cell>
          <cell r="BJ626" t="str">
            <v>國防役</v>
          </cell>
          <cell r="BK626" t="str">
            <v>Y</v>
          </cell>
          <cell r="BL626" t="str">
            <v>A</v>
          </cell>
          <cell r="BN626" t="str">
            <v>N</v>
          </cell>
          <cell r="BQ626" t="str">
            <v>1:新增</v>
          </cell>
          <cell r="BR626" t="str">
            <v>A:廠商</v>
          </cell>
          <cell r="BS626" t="str">
            <v>542201</v>
          </cell>
          <cell r="BU626" t="str">
            <v>200901669</v>
          </cell>
          <cell r="BV626" t="str">
            <v>TW</v>
          </cell>
          <cell r="BW626" t="str">
            <v>640</v>
          </cell>
          <cell r="BX626" t="str">
            <v>台北縣三重市仁義街２１１巷１號７樓</v>
          </cell>
          <cell r="BY626" t="str">
            <v>台北縣三重市仁義街２１１巷１號７樓</v>
          </cell>
          <cell r="BZ626" t="str">
            <v>2:碩士</v>
          </cell>
          <cell r="CA626" t="str">
            <v>1:國內</v>
          </cell>
          <cell r="CB626">
            <v>38110</v>
          </cell>
          <cell r="CE626" t="str">
            <v>241</v>
          </cell>
          <cell r="CK626" t="str">
            <v>241</v>
          </cell>
          <cell r="CL626" t="str">
            <v>C</v>
          </cell>
          <cell r="CM626">
            <v>34</v>
          </cell>
          <cell r="CP626" t="str">
            <v>N</v>
          </cell>
          <cell r="CR626">
            <v>178</v>
          </cell>
          <cell r="CS626" t="str">
            <v>RD技委會</v>
          </cell>
          <cell r="CT626">
            <v>23</v>
          </cell>
          <cell r="CU626">
            <v>83</v>
          </cell>
          <cell r="CV626" t="str">
            <v>Y</v>
          </cell>
        </row>
        <row r="627">
          <cell r="A627" t="str">
            <v>BIA208</v>
          </cell>
          <cell r="B627" t="str">
            <v>20</v>
          </cell>
          <cell r="C627" t="str">
            <v>碩士</v>
          </cell>
          <cell r="D627" t="str">
            <v>1022</v>
          </cell>
          <cell r="E627" t="str">
            <v>工程師</v>
          </cell>
          <cell r="F627" t="str">
            <v>1I-1</v>
          </cell>
          <cell r="G627" t="str">
            <v>常日班(間--8:00上班)</v>
          </cell>
          <cell r="H627" t="str">
            <v>BIA228</v>
          </cell>
          <cell r="I627" t="str">
            <v>CISCO ODM/JDM研發暨工程處二部二課</v>
          </cell>
          <cell r="J627">
            <v>7583</v>
          </cell>
          <cell r="K627" t="str">
            <v>812368</v>
          </cell>
          <cell r="L627" t="str">
            <v>王熙文</v>
          </cell>
          <cell r="M627" t="str">
            <v>Wang, Hsi-Wen</v>
          </cell>
          <cell r="N627" t="str">
            <v>Wang, Hsi-Wen</v>
          </cell>
          <cell r="O627" t="str">
            <v>M120336208</v>
          </cell>
          <cell r="P627" t="str">
            <v>台灣省南投縣</v>
          </cell>
          <cell r="Q627">
            <v>26421</v>
          </cell>
          <cell r="R627" t="str">
            <v>N</v>
          </cell>
          <cell r="S627" t="str">
            <v>中華民國</v>
          </cell>
          <cell r="U627" t="str">
            <v>M</v>
          </cell>
          <cell r="V627" t="str">
            <v>台北市中山區大直街４號４樓</v>
          </cell>
          <cell r="W627" t="str">
            <v>049-2982032</v>
          </cell>
          <cell r="X627" t="str">
            <v>新竹市金山２６街１５２號３樓Ａ室</v>
          </cell>
          <cell r="Y627" t="str">
            <v>0937216505</v>
          </cell>
          <cell r="Z627" t="str">
            <v>Y</v>
          </cell>
          <cell r="AB627" t="str">
            <v>0937216505</v>
          </cell>
          <cell r="AC627" t="str">
            <v>王榮達</v>
          </cell>
          <cell r="AD627" t="str">
            <v>049-2982032</v>
          </cell>
          <cell r="AE627">
            <v>3</v>
          </cell>
          <cell r="AF627" t="str">
            <v>2002</v>
          </cell>
          <cell r="AG627" t="str">
            <v>Telecommunications Engineering</v>
          </cell>
          <cell r="AH627" t="str">
            <v>墨爾本大學</v>
          </cell>
          <cell r="AI627" t="str">
            <v>Hardware Circuit Design</v>
          </cell>
          <cell r="AJ627" t="str">
            <v>正常</v>
          </cell>
          <cell r="AK627">
            <v>38377</v>
          </cell>
          <cell r="AL627">
            <v>38377</v>
          </cell>
          <cell r="AM627">
            <v>38467</v>
          </cell>
          <cell r="AN627">
            <v>1360</v>
          </cell>
          <cell r="AO627">
            <v>0</v>
          </cell>
          <cell r="AP627">
            <v>2</v>
          </cell>
          <cell r="AQ627">
            <v>28</v>
          </cell>
          <cell r="AR627">
            <v>83</v>
          </cell>
          <cell r="AT627">
            <v>22</v>
          </cell>
          <cell r="AU627">
            <v>416</v>
          </cell>
          <cell r="AV627" t="str">
            <v>04827307</v>
          </cell>
          <cell r="AW627" t="str">
            <v>間接</v>
          </cell>
          <cell r="AX627" t="str">
            <v>工程職</v>
          </cell>
          <cell r="AY627" t="str">
            <v>一般員工</v>
          </cell>
          <cell r="BA627" t="str">
            <v>1.000000000000000</v>
          </cell>
          <cell r="BB627" t="str">
            <v>1.000000000000000</v>
          </cell>
          <cell r="BD627">
            <v>1.9</v>
          </cell>
          <cell r="BE627" t="str">
            <v>N</v>
          </cell>
          <cell r="BG627" t="str">
            <v>N</v>
          </cell>
          <cell r="BK627" t="str">
            <v>Y</v>
          </cell>
          <cell r="BL627" t="str">
            <v>B</v>
          </cell>
          <cell r="BN627" t="str">
            <v>N</v>
          </cell>
          <cell r="BQ627" t="str">
            <v>1:新增</v>
          </cell>
          <cell r="BR627" t="str">
            <v>A:廠商</v>
          </cell>
          <cell r="BS627" t="str">
            <v>549900</v>
          </cell>
          <cell r="BT627" t="str">
            <v>2:研發</v>
          </cell>
          <cell r="BU627" t="str">
            <v>212564931</v>
          </cell>
          <cell r="BV627" t="str">
            <v>TW</v>
          </cell>
          <cell r="BW627" t="str">
            <v>A640</v>
          </cell>
          <cell r="BX627" t="str">
            <v>新竹市金山２６街１５２號３樓Ａ室</v>
          </cell>
          <cell r="BY627" t="str">
            <v>台北市中山區大直街４號４樓</v>
          </cell>
          <cell r="BZ627" t="str">
            <v>2:碩士</v>
          </cell>
          <cell r="CA627" t="str">
            <v>2:國外</v>
          </cell>
          <cell r="CB627">
            <v>38377</v>
          </cell>
          <cell r="CE627" t="str">
            <v>104</v>
          </cell>
          <cell r="CK627" t="str">
            <v>300</v>
          </cell>
          <cell r="CL627" t="str">
            <v>C</v>
          </cell>
          <cell r="CM627">
            <v>35</v>
          </cell>
          <cell r="CP627" t="str">
            <v>N</v>
          </cell>
          <cell r="CR627">
            <v>178</v>
          </cell>
          <cell r="CS627" t="str">
            <v>RD技委會</v>
          </cell>
          <cell r="CT627">
            <v>0</v>
          </cell>
          <cell r="CU627">
            <v>0</v>
          </cell>
        </row>
        <row r="628">
          <cell r="A628" t="str">
            <v>BIA408</v>
          </cell>
          <cell r="B628" t="str">
            <v>30</v>
          </cell>
          <cell r="C628" t="str">
            <v>學士</v>
          </cell>
          <cell r="D628" t="str">
            <v>1022</v>
          </cell>
          <cell r="E628" t="str">
            <v>工程師</v>
          </cell>
          <cell r="F628" t="str">
            <v>1I-1</v>
          </cell>
          <cell r="G628" t="str">
            <v>常日班(間--8:00上班)</v>
          </cell>
          <cell r="H628" t="str">
            <v>BIA408</v>
          </cell>
          <cell r="I628" t="str">
            <v>CISCO ODM/JDM研發暨工程處四部</v>
          </cell>
          <cell r="J628">
            <v>6628</v>
          </cell>
          <cell r="K628" t="str">
            <v>009965</v>
          </cell>
          <cell r="L628" t="str">
            <v>詹汾潭</v>
          </cell>
          <cell r="O628" t="str">
            <v>N122845096</v>
          </cell>
          <cell r="P628" t="str">
            <v>台灣省彰化縣</v>
          </cell>
          <cell r="Q628">
            <v>27682</v>
          </cell>
          <cell r="R628" t="str">
            <v>N</v>
          </cell>
          <cell r="S628" t="str">
            <v>中華民國</v>
          </cell>
          <cell r="U628" t="str">
            <v>M</v>
          </cell>
          <cell r="V628" t="str">
            <v>彰化縣永靖鄉新莊村永社路３０號</v>
          </cell>
          <cell r="W628" t="str">
            <v>04-8223277</v>
          </cell>
          <cell r="X628" t="str">
            <v>新竹縣寶山鄉大坪路１７號</v>
          </cell>
          <cell r="Y628" t="str">
            <v>03-5646529</v>
          </cell>
          <cell r="Z628" t="str">
            <v>Y</v>
          </cell>
          <cell r="AB628" t="str">
            <v>0916333857</v>
          </cell>
          <cell r="AC628" t="str">
            <v>詹雨霖</v>
          </cell>
          <cell r="AD628" t="str">
            <v>04-8223277</v>
          </cell>
          <cell r="AE628">
            <v>5</v>
          </cell>
          <cell r="AF628" t="str">
            <v>1999</v>
          </cell>
          <cell r="AG628" t="str">
            <v>自動控制系</v>
          </cell>
          <cell r="AH628" t="str">
            <v>逢甲大學</v>
          </cell>
          <cell r="AI628" t="str">
            <v>Switching Hub研發</v>
          </cell>
          <cell r="AJ628" t="str">
            <v>正常</v>
          </cell>
          <cell r="AK628">
            <v>38110</v>
          </cell>
          <cell r="AL628">
            <v>37137</v>
          </cell>
          <cell r="AM628">
            <v>37228</v>
          </cell>
          <cell r="AN628">
            <v>1363</v>
          </cell>
          <cell r="AO628">
            <v>0</v>
          </cell>
          <cell r="AP628">
            <v>2</v>
          </cell>
          <cell r="AQ628">
            <v>28</v>
          </cell>
          <cell r="AR628">
            <v>83</v>
          </cell>
          <cell r="AT628">
            <v>22</v>
          </cell>
          <cell r="AU628">
            <v>418</v>
          </cell>
          <cell r="AV628" t="str">
            <v>04834066</v>
          </cell>
          <cell r="AW628" t="str">
            <v>間接</v>
          </cell>
          <cell r="AX628" t="str">
            <v>工程職</v>
          </cell>
          <cell r="AY628" t="str">
            <v>一般員工</v>
          </cell>
          <cell r="BA628" t="str">
            <v>1.000000000000000</v>
          </cell>
          <cell r="BB628" t="str">
            <v>1.000000000000000</v>
          </cell>
          <cell r="BD628">
            <v>0</v>
          </cell>
          <cell r="BE628" t="str">
            <v>N</v>
          </cell>
          <cell r="BG628" t="str">
            <v>N</v>
          </cell>
          <cell r="BJ628" t="str">
            <v>鵬瞻科技轉入</v>
          </cell>
          <cell r="BK628" t="str">
            <v>Y</v>
          </cell>
          <cell r="BL628" t="str">
            <v>O</v>
          </cell>
          <cell r="BN628" t="str">
            <v>N</v>
          </cell>
          <cell r="BQ628" t="str">
            <v>1:新增</v>
          </cell>
          <cell r="BR628" t="str">
            <v>A:廠商</v>
          </cell>
          <cell r="BS628" t="str">
            <v>542204</v>
          </cell>
          <cell r="BV628" t="str">
            <v>TW</v>
          </cell>
          <cell r="BW628" t="str">
            <v>640</v>
          </cell>
          <cell r="BX628" t="str">
            <v>新竹縣寶山鄉大坪路１７號</v>
          </cell>
          <cell r="BY628" t="str">
            <v>彰化縣永靖鄉新莊村永社路３０號</v>
          </cell>
          <cell r="BZ628" t="str">
            <v>3:學士</v>
          </cell>
          <cell r="CA628" t="str">
            <v>1:國內</v>
          </cell>
          <cell r="CB628">
            <v>38110</v>
          </cell>
          <cell r="CE628" t="str">
            <v>512</v>
          </cell>
          <cell r="CK628" t="str">
            <v>308</v>
          </cell>
          <cell r="CL628" t="str">
            <v>C</v>
          </cell>
          <cell r="CM628">
            <v>27</v>
          </cell>
          <cell r="CP628" t="str">
            <v>N</v>
          </cell>
          <cell r="CR628">
            <v>178</v>
          </cell>
          <cell r="CS628" t="str">
            <v>RD技委會</v>
          </cell>
          <cell r="CT628">
            <v>21</v>
          </cell>
          <cell r="CU628">
            <v>83</v>
          </cell>
          <cell r="CV628" t="str">
            <v>Y</v>
          </cell>
        </row>
        <row r="629">
          <cell r="A629" t="str">
            <v>BBR105</v>
          </cell>
          <cell r="B629" t="str">
            <v>40</v>
          </cell>
          <cell r="C629" t="str">
            <v>專科</v>
          </cell>
          <cell r="D629" t="str">
            <v>1022</v>
          </cell>
          <cell r="E629" t="str">
            <v>工程師</v>
          </cell>
          <cell r="F629" t="str">
            <v>1I-1</v>
          </cell>
          <cell r="G629" t="str">
            <v>常日班(間--8:00上班)</v>
          </cell>
          <cell r="H629" t="str">
            <v>BBR125</v>
          </cell>
          <cell r="I629" t="str">
            <v>台灣營運處產品維修部售後維修課</v>
          </cell>
          <cell r="J629">
            <v>6759</v>
          </cell>
          <cell r="K629" t="str">
            <v>811076</v>
          </cell>
          <cell r="L629" t="str">
            <v>廖國添</v>
          </cell>
          <cell r="O629" t="str">
            <v>K121552750</v>
          </cell>
          <cell r="P629" t="str">
            <v>台灣省苗栗縣</v>
          </cell>
          <cell r="Q629">
            <v>28120</v>
          </cell>
          <cell r="R629" t="str">
            <v>N</v>
          </cell>
          <cell r="S629" t="str">
            <v>中華民國</v>
          </cell>
          <cell r="U629" t="str">
            <v>M</v>
          </cell>
          <cell r="V629" t="str">
            <v>苗栗縣大湖鄉文化街１１號</v>
          </cell>
          <cell r="W629" t="str">
            <v>037-991723</v>
          </cell>
          <cell r="X629" t="str">
            <v>桃園縣中壢市長樂街５０之２號</v>
          </cell>
          <cell r="Y629" t="str">
            <v>037-991723</v>
          </cell>
          <cell r="Z629" t="str">
            <v>Y</v>
          </cell>
          <cell r="AB629" t="str">
            <v>0931539318</v>
          </cell>
          <cell r="AC629" t="str">
            <v>廖慶業</v>
          </cell>
          <cell r="AD629" t="str">
            <v>037-991723</v>
          </cell>
          <cell r="AE629">
            <v>7</v>
          </cell>
          <cell r="AF629" t="str">
            <v>2000</v>
          </cell>
          <cell r="AG629" t="str">
            <v>電子系</v>
          </cell>
          <cell r="AH629" t="str">
            <v>清雲技術學院</v>
          </cell>
          <cell r="AI629" t="str">
            <v>電子電路分析,製程改善,電路維修</v>
          </cell>
          <cell r="AJ629" t="str">
            <v>正常</v>
          </cell>
          <cell r="AK629">
            <v>38138</v>
          </cell>
          <cell r="AL629">
            <v>38138</v>
          </cell>
          <cell r="AM629">
            <v>38230</v>
          </cell>
          <cell r="AN629">
            <v>1436</v>
          </cell>
          <cell r="AO629">
            <v>0</v>
          </cell>
          <cell r="AP629">
            <v>2</v>
          </cell>
          <cell r="AQ629">
            <v>28</v>
          </cell>
          <cell r="AR629">
            <v>83</v>
          </cell>
          <cell r="AT629">
            <v>21</v>
          </cell>
          <cell r="AU629">
            <v>428</v>
          </cell>
          <cell r="AV629" t="str">
            <v>04837334</v>
          </cell>
          <cell r="AW629" t="str">
            <v>間接</v>
          </cell>
          <cell r="AX629" t="str">
            <v>工程職</v>
          </cell>
          <cell r="AY629" t="str">
            <v>一般員工</v>
          </cell>
          <cell r="BA629" t="str">
            <v>1.000000000000000</v>
          </cell>
          <cell r="BB629" t="str">
            <v>1.000000000000000</v>
          </cell>
          <cell r="BD629">
            <v>5.8</v>
          </cell>
          <cell r="BE629" t="str">
            <v>N</v>
          </cell>
          <cell r="BG629" t="str">
            <v>N</v>
          </cell>
          <cell r="BK629" t="str">
            <v>Y</v>
          </cell>
          <cell r="BL629" t="str">
            <v>O</v>
          </cell>
          <cell r="BN629" t="str">
            <v>N</v>
          </cell>
          <cell r="BQ629" t="str">
            <v>1:新增</v>
          </cell>
          <cell r="BR629" t="str">
            <v>A:廠商</v>
          </cell>
          <cell r="BS629" t="str">
            <v>542203</v>
          </cell>
          <cell r="BT629" t="str">
            <v>4:技術</v>
          </cell>
          <cell r="BV629" t="str">
            <v>TW</v>
          </cell>
          <cell r="BW629" t="str">
            <v>640</v>
          </cell>
          <cell r="BX629" t="str">
            <v>桃園縣中壢市長樂街５０之２號</v>
          </cell>
          <cell r="BY629" t="str">
            <v>苗栗縣大湖鄉文化街１１號</v>
          </cell>
          <cell r="BZ629" t="str">
            <v>4:專科</v>
          </cell>
          <cell r="CA629" t="str">
            <v>1:國內</v>
          </cell>
          <cell r="CB629">
            <v>38138</v>
          </cell>
          <cell r="CE629" t="str">
            <v>364</v>
          </cell>
          <cell r="CK629" t="str">
            <v>320</v>
          </cell>
          <cell r="CL629" t="str">
            <v>C</v>
          </cell>
          <cell r="CP629" t="str">
            <v>N</v>
          </cell>
          <cell r="CR629">
            <v>119</v>
          </cell>
          <cell r="CS629" t="str">
            <v>Q1</v>
          </cell>
          <cell r="CT629">
            <v>20</v>
          </cell>
          <cell r="CU629">
            <v>83</v>
          </cell>
          <cell r="CV629" t="str">
            <v>Y</v>
          </cell>
        </row>
        <row r="630">
          <cell r="A630" t="str">
            <v>BBR105</v>
          </cell>
          <cell r="B630" t="str">
            <v>40</v>
          </cell>
          <cell r="C630" t="str">
            <v>專科</v>
          </cell>
          <cell r="D630" t="str">
            <v>1022</v>
          </cell>
          <cell r="E630" t="str">
            <v>工程師</v>
          </cell>
          <cell r="F630" t="str">
            <v>1I-1</v>
          </cell>
          <cell r="G630" t="str">
            <v>常日班(間--8:00上班)</v>
          </cell>
          <cell r="H630" t="str">
            <v>BBR125</v>
          </cell>
          <cell r="I630" t="str">
            <v>台灣營運處產品維修部售後維修課</v>
          </cell>
          <cell r="J630">
            <v>7912</v>
          </cell>
          <cell r="K630" t="str">
            <v>803706</v>
          </cell>
          <cell r="L630" t="str">
            <v>黃炎隆</v>
          </cell>
          <cell r="M630" t="str">
            <v>Y.L. HUANG</v>
          </cell>
          <cell r="N630" t="str">
            <v>Y.L. HUANG</v>
          </cell>
          <cell r="O630" t="str">
            <v>P120231344</v>
          </cell>
          <cell r="P630" t="str">
            <v>台灣省雲林縣</v>
          </cell>
          <cell r="Q630">
            <v>21525</v>
          </cell>
          <cell r="R630" t="str">
            <v>Y</v>
          </cell>
          <cell r="S630" t="str">
            <v>中華民國</v>
          </cell>
          <cell r="U630" t="str">
            <v>M</v>
          </cell>
          <cell r="V630" t="str">
            <v>台北縣土城市裕民路６７巷４弄１０號９樓</v>
          </cell>
          <cell r="W630" t="str">
            <v>02-22661157</v>
          </cell>
          <cell r="X630" t="str">
            <v>台北縣土城市裕民路６７巷４弄１０號９樓</v>
          </cell>
          <cell r="Y630" t="str">
            <v>02-22661157</v>
          </cell>
          <cell r="Z630" t="str">
            <v>Y</v>
          </cell>
          <cell r="AE630">
            <v>7</v>
          </cell>
          <cell r="AF630" t="str">
            <v>1980</v>
          </cell>
          <cell r="AG630" t="str">
            <v>電子科</v>
          </cell>
          <cell r="AH630" t="str">
            <v>聯合工專</v>
          </cell>
          <cell r="AJ630" t="str">
            <v>正常</v>
          </cell>
          <cell r="AK630">
            <v>36962</v>
          </cell>
          <cell r="AL630">
            <v>36962</v>
          </cell>
          <cell r="AM630">
            <v>37054</v>
          </cell>
          <cell r="AN630">
            <v>1436</v>
          </cell>
          <cell r="AO630">
            <v>0</v>
          </cell>
          <cell r="AP630">
            <v>4</v>
          </cell>
          <cell r="AQ630">
            <v>28</v>
          </cell>
          <cell r="AR630">
            <v>83</v>
          </cell>
          <cell r="AT630">
            <v>22</v>
          </cell>
          <cell r="AU630">
            <v>428</v>
          </cell>
          <cell r="AV630" t="str">
            <v>04746296</v>
          </cell>
          <cell r="AW630" t="str">
            <v>間接</v>
          </cell>
          <cell r="AX630" t="str">
            <v>工程職</v>
          </cell>
          <cell r="AY630" t="str">
            <v>一般員工</v>
          </cell>
          <cell r="BA630" t="str">
            <v>1.000000000000000</v>
          </cell>
          <cell r="BB630" t="str">
            <v>1.000000000000000</v>
          </cell>
          <cell r="BD630">
            <v>17.5</v>
          </cell>
          <cell r="BE630" t="str">
            <v>N</v>
          </cell>
          <cell r="BF630">
            <v>0</v>
          </cell>
          <cell r="BK630" t="str">
            <v>Y</v>
          </cell>
          <cell r="BN630" t="str">
            <v>N</v>
          </cell>
          <cell r="BO630" t="str">
            <v>N</v>
          </cell>
          <cell r="BQ630" t="str">
            <v>離職</v>
          </cell>
          <cell r="BV630" t="str">
            <v>中華民國</v>
          </cell>
          <cell r="BX630" t="str">
            <v>台北縣土城市裕民路６７巷４弄１０號９樓</v>
          </cell>
          <cell r="BY630" t="str">
            <v>台北縣土城市裕民路６７巷４弄１０號９樓</v>
          </cell>
          <cell r="CB630">
            <v>36962</v>
          </cell>
          <cell r="CE630" t="str">
            <v>236</v>
          </cell>
          <cell r="CK630" t="str">
            <v>236</v>
          </cell>
          <cell r="CL630" t="str">
            <v>C</v>
          </cell>
          <cell r="CM630">
            <v>0</v>
          </cell>
          <cell r="CR630">
            <v>0</v>
          </cell>
          <cell r="CT630">
            <v>0</v>
          </cell>
          <cell r="CU630">
            <v>0</v>
          </cell>
        </row>
        <row r="631">
          <cell r="A631" t="str">
            <v>BBR105</v>
          </cell>
          <cell r="B631" t="str">
            <v>40</v>
          </cell>
          <cell r="C631" t="str">
            <v>專科</v>
          </cell>
          <cell r="D631" t="str">
            <v>1022</v>
          </cell>
          <cell r="E631" t="str">
            <v>工程師</v>
          </cell>
          <cell r="F631" t="str">
            <v>1I-1</v>
          </cell>
          <cell r="G631" t="str">
            <v>常日班(間--8:00上班)</v>
          </cell>
          <cell r="H631" t="str">
            <v>BBR125</v>
          </cell>
          <cell r="I631" t="str">
            <v>台灣營運處產品維修部售後維修課</v>
          </cell>
          <cell r="J631">
            <v>7914</v>
          </cell>
          <cell r="K631" t="str">
            <v>803722</v>
          </cell>
          <cell r="L631" t="str">
            <v>蔡憲明</v>
          </cell>
          <cell r="M631" t="str">
            <v>JACK TSAI</v>
          </cell>
          <cell r="N631" t="str">
            <v>JACK TSAI</v>
          </cell>
          <cell r="O631" t="str">
            <v>F121444884</v>
          </cell>
          <cell r="P631" t="str">
            <v>台灣省彰化縣</v>
          </cell>
          <cell r="Q631">
            <v>23471</v>
          </cell>
          <cell r="R631" t="str">
            <v>Y</v>
          </cell>
          <cell r="S631" t="str">
            <v>中華民國</v>
          </cell>
          <cell r="U631" t="str">
            <v>M</v>
          </cell>
          <cell r="V631" t="str">
            <v>台北縣板橋市民族路３１號５樓</v>
          </cell>
          <cell r="W631" t="str">
            <v>02-89611452</v>
          </cell>
          <cell r="X631" t="str">
            <v>台北縣板橋市民族路３１號５樓</v>
          </cell>
          <cell r="Y631" t="str">
            <v>02-89611452</v>
          </cell>
          <cell r="Z631" t="str">
            <v>Y</v>
          </cell>
          <cell r="AB631" t="str">
            <v>0912-500880</v>
          </cell>
          <cell r="AE631">
            <v>7</v>
          </cell>
          <cell r="AF631" t="str">
            <v>1985</v>
          </cell>
          <cell r="AG631" t="str">
            <v>電機科</v>
          </cell>
          <cell r="AH631" t="str">
            <v>中華工專</v>
          </cell>
          <cell r="AJ631" t="str">
            <v>正常</v>
          </cell>
          <cell r="AK631">
            <v>36962</v>
          </cell>
          <cell r="AL631">
            <v>36962</v>
          </cell>
          <cell r="AM631">
            <v>37054</v>
          </cell>
          <cell r="AN631">
            <v>1436</v>
          </cell>
          <cell r="AO631">
            <v>0</v>
          </cell>
          <cell r="AP631">
            <v>4</v>
          </cell>
          <cell r="AQ631">
            <v>28</v>
          </cell>
          <cell r="AR631">
            <v>83</v>
          </cell>
          <cell r="AT631">
            <v>23</v>
          </cell>
          <cell r="AU631">
            <v>428</v>
          </cell>
          <cell r="AV631" t="str">
            <v>04746312</v>
          </cell>
          <cell r="AW631" t="str">
            <v>間接</v>
          </cell>
          <cell r="AX631" t="str">
            <v>工程職</v>
          </cell>
          <cell r="AY631" t="str">
            <v>一般員工</v>
          </cell>
          <cell r="BA631" t="str">
            <v>.000000000000000</v>
          </cell>
          <cell r="BB631" t="str">
            <v>.000000000000000</v>
          </cell>
          <cell r="BD631">
            <v>10.5</v>
          </cell>
          <cell r="BE631" t="str">
            <v>N</v>
          </cell>
          <cell r="BF631">
            <v>0</v>
          </cell>
          <cell r="BK631" t="str">
            <v>Y</v>
          </cell>
          <cell r="BN631" t="str">
            <v>N</v>
          </cell>
          <cell r="BO631" t="str">
            <v>N</v>
          </cell>
          <cell r="BQ631" t="str">
            <v>離職</v>
          </cell>
          <cell r="BV631" t="str">
            <v>中華民國</v>
          </cell>
          <cell r="BX631" t="str">
            <v>台北縣板橋市民族路３１號５樓</v>
          </cell>
          <cell r="BY631" t="str">
            <v>台北縣板橋市民族路３１號５樓</v>
          </cell>
          <cell r="CB631">
            <v>36962</v>
          </cell>
          <cell r="CE631" t="str">
            <v>220</v>
          </cell>
          <cell r="CK631" t="str">
            <v>220</v>
          </cell>
          <cell r="CL631" t="str">
            <v>C</v>
          </cell>
          <cell r="CM631">
            <v>0</v>
          </cell>
          <cell r="CR631">
            <v>0</v>
          </cell>
          <cell r="CT631">
            <v>0</v>
          </cell>
          <cell r="CU631">
            <v>0</v>
          </cell>
        </row>
        <row r="632">
          <cell r="A632" t="str">
            <v>BBR105</v>
          </cell>
          <cell r="B632" t="str">
            <v>40</v>
          </cell>
          <cell r="C632" t="str">
            <v>專科</v>
          </cell>
          <cell r="D632" t="str">
            <v>1022</v>
          </cell>
          <cell r="E632" t="str">
            <v>工程師</v>
          </cell>
          <cell r="F632" t="str">
            <v>1I-1</v>
          </cell>
          <cell r="G632" t="str">
            <v>常日班(間--8:00上班)</v>
          </cell>
          <cell r="H632" t="str">
            <v>BBR125</v>
          </cell>
          <cell r="I632" t="str">
            <v>台灣營運處產品維修部售後維修課</v>
          </cell>
          <cell r="J632">
            <v>7918</v>
          </cell>
          <cell r="K632" t="str">
            <v>810452</v>
          </cell>
          <cell r="L632" t="str">
            <v>胡順龍</v>
          </cell>
          <cell r="O632" t="str">
            <v>N122040911</v>
          </cell>
          <cell r="P632" t="str">
            <v>台北縣</v>
          </cell>
          <cell r="Q632">
            <v>26753</v>
          </cell>
          <cell r="R632" t="str">
            <v>Y</v>
          </cell>
          <cell r="S632" t="str">
            <v>中華民國</v>
          </cell>
          <cell r="U632" t="str">
            <v>M</v>
          </cell>
          <cell r="V632" t="str">
            <v>台北縣板橋市溪頭里１３鄰江寧路三段７９巷１０號３</v>
          </cell>
          <cell r="W632" t="str">
            <v>02-82523578</v>
          </cell>
          <cell r="X632" t="str">
            <v>台北縣板橋市溪頭里１３鄰江寧路三段７９巷１０號３</v>
          </cell>
          <cell r="Y632" t="str">
            <v>02-82523578</v>
          </cell>
          <cell r="Z632" t="str">
            <v>Y</v>
          </cell>
          <cell r="AB632" t="str">
            <v>0918-065776</v>
          </cell>
          <cell r="AE632">
            <v>7</v>
          </cell>
          <cell r="AF632" t="str">
            <v>1993</v>
          </cell>
          <cell r="AG632" t="str">
            <v>電子科</v>
          </cell>
          <cell r="AH632" t="str">
            <v>黎明工專</v>
          </cell>
          <cell r="AJ632" t="str">
            <v>正常</v>
          </cell>
          <cell r="AK632">
            <v>38068</v>
          </cell>
          <cell r="AL632">
            <v>38068</v>
          </cell>
          <cell r="AM632">
            <v>38160</v>
          </cell>
          <cell r="AN632">
            <v>1436</v>
          </cell>
          <cell r="AO632">
            <v>0</v>
          </cell>
          <cell r="AP632">
            <v>4</v>
          </cell>
          <cell r="AQ632">
            <v>28</v>
          </cell>
          <cell r="AR632">
            <v>83</v>
          </cell>
          <cell r="AT632">
            <v>21</v>
          </cell>
          <cell r="AU632">
            <v>428</v>
          </cell>
          <cell r="AV632" t="str">
            <v>04808103</v>
          </cell>
          <cell r="AW632" t="str">
            <v>間接</v>
          </cell>
          <cell r="AX632" t="str">
            <v>工程職</v>
          </cell>
          <cell r="AY632" t="str">
            <v>一般員工</v>
          </cell>
          <cell r="BA632" t="str">
            <v>1.000000000000000</v>
          </cell>
          <cell r="BB632" t="str">
            <v>1.000000000000000</v>
          </cell>
          <cell r="BD632">
            <v>7</v>
          </cell>
          <cell r="BE632" t="str">
            <v>N</v>
          </cell>
          <cell r="BG632" t="str">
            <v>N</v>
          </cell>
          <cell r="BK632" t="str">
            <v>Y</v>
          </cell>
          <cell r="BN632" t="str">
            <v>N</v>
          </cell>
          <cell r="BQ632" t="str">
            <v>離職</v>
          </cell>
          <cell r="BR632" t="str">
            <v>A:廠商</v>
          </cell>
          <cell r="BS632" t="str">
            <v>542203</v>
          </cell>
          <cell r="BT632" t="str">
            <v>4:技術</v>
          </cell>
          <cell r="BV632" t="str">
            <v>TW</v>
          </cell>
          <cell r="BX632" t="str">
            <v>台北縣板橋市溪頭里１３鄰江寧路三段７９巷１０號３</v>
          </cell>
          <cell r="BY632" t="str">
            <v>台北縣板橋市溪頭里１３鄰江寧路三段７９巷１０號３</v>
          </cell>
          <cell r="BZ632" t="str">
            <v>4:專科</v>
          </cell>
          <cell r="CA632" t="str">
            <v>1:國內</v>
          </cell>
          <cell r="CB632">
            <v>38068</v>
          </cell>
          <cell r="CE632" t="str">
            <v>220</v>
          </cell>
          <cell r="CK632" t="str">
            <v>220</v>
          </cell>
          <cell r="CL632" t="str">
            <v>C</v>
          </cell>
          <cell r="CP632" t="str">
            <v>N</v>
          </cell>
          <cell r="CR632">
            <v>0</v>
          </cell>
          <cell r="CT632">
            <v>0</v>
          </cell>
          <cell r="CU632">
            <v>0</v>
          </cell>
        </row>
        <row r="633">
          <cell r="A633" t="str">
            <v>BBR205</v>
          </cell>
          <cell r="B633" t="str">
            <v>30</v>
          </cell>
          <cell r="C633" t="str">
            <v>學士</v>
          </cell>
          <cell r="D633" t="str">
            <v>1022</v>
          </cell>
          <cell r="E633" t="str">
            <v>工程師</v>
          </cell>
          <cell r="F633" t="str">
            <v>1I-1</v>
          </cell>
          <cell r="G633" t="str">
            <v>常日班(間--8:00上班)</v>
          </cell>
          <cell r="H633" t="str">
            <v>BBR225</v>
          </cell>
          <cell r="I633" t="str">
            <v>台灣營運處品質系統管理部品質系統維護課</v>
          </cell>
          <cell r="J633">
            <v>3646</v>
          </cell>
          <cell r="K633" t="str">
            <v>803829</v>
          </cell>
          <cell r="L633" t="str">
            <v>劉建威</v>
          </cell>
          <cell r="O633" t="str">
            <v>V120435857</v>
          </cell>
          <cell r="P633" t="str">
            <v>台灣省台東鯀</v>
          </cell>
          <cell r="Q633">
            <v>25914</v>
          </cell>
          <cell r="R633" t="str">
            <v>N</v>
          </cell>
          <cell r="S633" t="str">
            <v>中華民國</v>
          </cell>
          <cell r="U633" t="str">
            <v>M</v>
          </cell>
          <cell r="V633" t="str">
            <v>台東市青海路２段５０３之１號</v>
          </cell>
          <cell r="W633" t="str">
            <v>089-513877</v>
          </cell>
          <cell r="X633" t="str">
            <v>台東市青海路２段５０３之１號</v>
          </cell>
          <cell r="Y633" t="str">
            <v>089-513877</v>
          </cell>
          <cell r="Z633" t="str">
            <v>Y</v>
          </cell>
          <cell r="AB633" t="str">
            <v>0937-059522</v>
          </cell>
          <cell r="AC633" t="str">
            <v>劉志諄</v>
          </cell>
          <cell r="AD633" t="str">
            <v>089-513877</v>
          </cell>
          <cell r="AE633">
            <v>5</v>
          </cell>
          <cell r="AF633" t="str">
            <v>2001</v>
          </cell>
          <cell r="AG633" t="str">
            <v>電子工程系</v>
          </cell>
          <cell r="AH633" t="str">
            <v>勤益技術學院</v>
          </cell>
          <cell r="AJ633" t="str">
            <v>正常</v>
          </cell>
          <cell r="AK633">
            <v>37062</v>
          </cell>
          <cell r="AL633">
            <v>37062</v>
          </cell>
          <cell r="AM633">
            <v>37154</v>
          </cell>
          <cell r="AN633">
            <v>1439</v>
          </cell>
          <cell r="AO633">
            <v>0</v>
          </cell>
          <cell r="AP633">
            <v>4</v>
          </cell>
          <cell r="AQ633">
            <v>28</v>
          </cell>
          <cell r="AR633">
            <v>83</v>
          </cell>
          <cell r="AT633">
            <v>22</v>
          </cell>
          <cell r="AU633">
            <v>429</v>
          </cell>
          <cell r="AV633" t="str">
            <v>04746392</v>
          </cell>
          <cell r="AW633" t="str">
            <v>間接</v>
          </cell>
          <cell r="AX633" t="str">
            <v>工程職</v>
          </cell>
          <cell r="AY633" t="str">
            <v>一般員工</v>
          </cell>
          <cell r="BA633" t="str">
            <v>1.000000000000000</v>
          </cell>
          <cell r="BB633" t="str">
            <v>1.000000000000000</v>
          </cell>
          <cell r="BD633">
            <v>5</v>
          </cell>
          <cell r="BE633" t="str">
            <v>N</v>
          </cell>
          <cell r="BF633">
            <v>0</v>
          </cell>
          <cell r="BG633" t="str">
            <v>N</v>
          </cell>
          <cell r="BK633" t="str">
            <v>Y</v>
          </cell>
          <cell r="BL633" t="str">
            <v>B</v>
          </cell>
          <cell r="BN633" t="str">
            <v>N</v>
          </cell>
          <cell r="BO633" t="str">
            <v>N</v>
          </cell>
          <cell r="BQ633" t="str">
            <v>離職</v>
          </cell>
          <cell r="BR633" t="str">
            <v>A:廠商</v>
          </cell>
          <cell r="BS633" t="str">
            <v>542203</v>
          </cell>
          <cell r="BT633" t="str">
            <v>4:技術</v>
          </cell>
          <cell r="BV633" t="str">
            <v>TW</v>
          </cell>
          <cell r="BW633" t="str">
            <v>174</v>
          </cell>
          <cell r="BX633" t="str">
            <v>台東市青海路２段５０３之１號</v>
          </cell>
          <cell r="BY633" t="str">
            <v>台東市青海路２段５０３之１號</v>
          </cell>
          <cell r="BZ633" t="str">
            <v>3:學士</v>
          </cell>
          <cell r="CA633" t="str">
            <v>1:國內</v>
          </cell>
          <cell r="CB633">
            <v>37062</v>
          </cell>
          <cell r="CE633" t="str">
            <v>950</v>
          </cell>
          <cell r="CK633" t="str">
            <v>950</v>
          </cell>
          <cell r="CL633" t="str">
            <v>C</v>
          </cell>
          <cell r="CP633" t="str">
            <v>N</v>
          </cell>
          <cell r="CR633">
            <v>0</v>
          </cell>
          <cell r="CT633">
            <v>0</v>
          </cell>
          <cell r="CU633">
            <v>0</v>
          </cell>
          <cell r="CV633" t="str">
            <v>N</v>
          </cell>
        </row>
        <row r="634">
          <cell r="A634" t="str">
            <v>BBR305</v>
          </cell>
          <cell r="B634" t="str">
            <v>40</v>
          </cell>
          <cell r="C634" t="str">
            <v>專科</v>
          </cell>
          <cell r="D634" t="str">
            <v>1022</v>
          </cell>
          <cell r="E634" t="str">
            <v>工程師</v>
          </cell>
          <cell r="F634" t="str">
            <v>1I-1</v>
          </cell>
          <cell r="G634" t="str">
            <v>常日班(間--8:00上班)</v>
          </cell>
          <cell r="H634" t="str">
            <v>BBR305</v>
          </cell>
          <cell r="I634" t="str">
            <v>台灣營運處產品試作部</v>
          </cell>
          <cell r="J634">
            <v>3555</v>
          </cell>
          <cell r="K634" t="str">
            <v>803740</v>
          </cell>
          <cell r="L634" t="str">
            <v>張博勝</v>
          </cell>
          <cell r="O634" t="str">
            <v>F123754016</v>
          </cell>
          <cell r="P634" t="str">
            <v>台灣省雲林縣</v>
          </cell>
          <cell r="Q634">
            <v>27813</v>
          </cell>
          <cell r="R634" t="str">
            <v>Y</v>
          </cell>
          <cell r="S634" t="str">
            <v>中華民國</v>
          </cell>
          <cell r="U634" t="str">
            <v>M</v>
          </cell>
          <cell r="V634" t="str">
            <v>台北縣樹林市保安街２段１８５號１０樓</v>
          </cell>
          <cell r="W634" t="str">
            <v>02-26882759</v>
          </cell>
          <cell r="X634" t="str">
            <v>台北縣樹林市保安街２段１８５號１０樓</v>
          </cell>
          <cell r="Y634" t="str">
            <v>02-26882759</v>
          </cell>
          <cell r="Z634" t="str">
            <v>Y</v>
          </cell>
          <cell r="AB634" t="str">
            <v>0953-812488</v>
          </cell>
          <cell r="AC634" t="str">
            <v>王素專</v>
          </cell>
          <cell r="AD634" t="str">
            <v>02-26882739</v>
          </cell>
          <cell r="AE634">
            <v>7</v>
          </cell>
          <cell r="AF634" t="str">
            <v>1997</v>
          </cell>
          <cell r="AG634" t="str">
            <v>電機工程科</v>
          </cell>
          <cell r="AH634" t="str">
            <v>聯合工專</v>
          </cell>
          <cell r="AJ634" t="str">
            <v>正常</v>
          </cell>
          <cell r="AK634">
            <v>36965</v>
          </cell>
          <cell r="AL634">
            <v>36965</v>
          </cell>
          <cell r="AM634">
            <v>37057</v>
          </cell>
          <cell r="AN634">
            <v>1440</v>
          </cell>
          <cell r="AO634">
            <v>0</v>
          </cell>
          <cell r="AP634">
            <v>4</v>
          </cell>
          <cell r="AQ634">
            <v>28</v>
          </cell>
          <cell r="AR634">
            <v>83</v>
          </cell>
          <cell r="AT634">
            <v>22</v>
          </cell>
          <cell r="AU634">
            <v>430</v>
          </cell>
          <cell r="AV634" t="str">
            <v>04746396</v>
          </cell>
          <cell r="AW634" t="str">
            <v>間接</v>
          </cell>
          <cell r="AX634" t="str">
            <v>工程職</v>
          </cell>
          <cell r="AY634" t="str">
            <v>一般員工</v>
          </cell>
          <cell r="BA634" t="str">
            <v>1.000000000000000</v>
          </cell>
          <cell r="BB634" t="str">
            <v>1.000000000000000</v>
          </cell>
          <cell r="BD634">
            <v>2</v>
          </cell>
          <cell r="BE634" t="str">
            <v>N</v>
          </cell>
          <cell r="BF634">
            <v>0</v>
          </cell>
          <cell r="BG634" t="str">
            <v>N</v>
          </cell>
          <cell r="BK634" t="str">
            <v>Y</v>
          </cell>
          <cell r="BL634" t="str">
            <v>B</v>
          </cell>
          <cell r="BN634" t="str">
            <v>N</v>
          </cell>
          <cell r="BO634" t="str">
            <v>N</v>
          </cell>
          <cell r="BQ634" t="str">
            <v>離職</v>
          </cell>
          <cell r="BR634" t="str">
            <v>A:廠商</v>
          </cell>
          <cell r="BS634" t="str">
            <v>549900</v>
          </cell>
          <cell r="BT634" t="str">
            <v>4:技術</v>
          </cell>
          <cell r="BV634" t="str">
            <v>TW</v>
          </cell>
          <cell r="BW634" t="str">
            <v>174</v>
          </cell>
          <cell r="BX634" t="str">
            <v>台北縣樹林市保安街２段１８５號１０樓</v>
          </cell>
          <cell r="BY634" t="str">
            <v>台北縣樹林市保安街２段１８５號１０樓</v>
          </cell>
          <cell r="BZ634" t="str">
            <v>4:專科</v>
          </cell>
          <cell r="CA634" t="str">
            <v>1:國內</v>
          </cell>
          <cell r="CB634">
            <v>36965</v>
          </cell>
          <cell r="CE634" t="str">
            <v>238</v>
          </cell>
          <cell r="CK634" t="str">
            <v>238</v>
          </cell>
          <cell r="CL634" t="str">
            <v>C</v>
          </cell>
          <cell r="CP634" t="str">
            <v>N</v>
          </cell>
          <cell r="CV634" t="str">
            <v>N</v>
          </cell>
        </row>
        <row r="635">
          <cell r="A635" t="str">
            <v>BBR305</v>
          </cell>
          <cell r="B635" t="str">
            <v>40</v>
          </cell>
          <cell r="C635" t="str">
            <v>專科</v>
          </cell>
          <cell r="D635" t="str">
            <v>1022</v>
          </cell>
          <cell r="E635" t="str">
            <v>工程師</v>
          </cell>
          <cell r="F635" t="str">
            <v>1I-1</v>
          </cell>
          <cell r="G635" t="str">
            <v>常日班(間--8:00上班)</v>
          </cell>
          <cell r="H635" t="str">
            <v>BBR305</v>
          </cell>
          <cell r="I635" t="str">
            <v>台灣營運處產品試作部</v>
          </cell>
          <cell r="J635">
            <v>7943</v>
          </cell>
          <cell r="K635" t="str">
            <v>803715</v>
          </cell>
          <cell r="L635" t="str">
            <v>林家義</v>
          </cell>
          <cell r="M635" t="str">
            <v>J.Y. LIN</v>
          </cell>
          <cell r="N635" t="str">
            <v>J.Y. LIN</v>
          </cell>
          <cell r="O635" t="str">
            <v>H121483552</v>
          </cell>
          <cell r="P635" t="str">
            <v>福建省連城縣</v>
          </cell>
          <cell r="Q635">
            <v>22998</v>
          </cell>
          <cell r="R635" t="str">
            <v>N</v>
          </cell>
          <cell r="S635" t="str">
            <v>中華民國</v>
          </cell>
          <cell r="U635" t="str">
            <v>M</v>
          </cell>
          <cell r="V635" t="str">
            <v>桃園縣觀音鄉金湖村８鄰１４－２號１樓</v>
          </cell>
          <cell r="W635" t="str">
            <v>03-4733289</v>
          </cell>
          <cell r="X635" t="str">
            <v>桃園縣觀音鄉金湖村８鄰１４－２號１樓</v>
          </cell>
          <cell r="Y635" t="str">
            <v>03-4733289</v>
          </cell>
          <cell r="Z635" t="str">
            <v>Y</v>
          </cell>
          <cell r="AE635">
            <v>7</v>
          </cell>
          <cell r="AF635" t="str">
            <v>1984</v>
          </cell>
          <cell r="AG635" t="str">
            <v>電子科</v>
          </cell>
          <cell r="AH635" t="str">
            <v>復興工專</v>
          </cell>
          <cell r="AJ635" t="str">
            <v>正常</v>
          </cell>
          <cell r="AK635">
            <v>36962</v>
          </cell>
          <cell r="AL635">
            <v>36962</v>
          </cell>
          <cell r="AM635">
            <v>37054</v>
          </cell>
          <cell r="AN635">
            <v>1440</v>
          </cell>
          <cell r="AO635">
            <v>0</v>
          </cell>
          <cell r="AP635">
            <v>4</v>
          </cell>
          <cell r="AQ635">
            <v>28</v>
          </cell>
          <cell r="AR635">
            <v>83</v>
          </cell>
          <cell r="AT635">
            <v>23</v>
          </cell>
          <cell r="AU635">
            <v>430</v>
          </cell>
          <cell r="AV635" t="str">
            <v>04746305</v>
          </cell>
          <cell r="AW635" t="str">
            <v>間接</v>
          </cell>
          <cell r="AX635" t="str">
            <v>工程職</v>
          </cell>
          <cell r="AY635" t="str">
            <v>一般員工</v>
          </cell>
          <cell r="BA635" t="str">
            <v>1.000000000000000</v>
          </cell>
          <cell r="BB635" t="str">
            <v>1.000000000000000</v>
          </cell>
          <cell r="BD635">
            <v>11.5</v>
          </cell>
          <cell r="BE635" t="str">
            <v>N</v>
          </cell>
          <cell r="BF635">
            <v>0</v>
          </cell>
          <cell r="BK635" t="str">
            <v>Y</v>
          </cell>
          <cell r="BN635" t="str">
            <v>N</v>
          </cell>
          <cell r="BO635" t="str">
            <v>N</v>
          </cell>
          <cell r="BQ635" t="str">
            <v>離職</v>
          </cell>
          <cell r="BV635" t="str">
            <v>中華民國</v>
          </cell>
          <cell r="BX635" t="str">
            <v>桃園縣觀音鄉金湖村８鄰１４－２號１樓</v>
          </cell>
          <cell r="BY635" t="str">
            <v>桃園縣觀音鄉金湖村８鄰１４－２號１樓</v>
          </cell>
          <cell r="CB635">
            <v>36962</v>
          </cell>
          <cell r="CE635" t="str">
            <v>328</v>
          </cell>
          <cell r="CK635" t="str">
            <v>328</v>
          </cell>
          <cell r="CL635" t="str">
            <v>C</v>
          </cell>
          <cell r="CM635">
            <v>0</v>
          </cell>
        </row>
        <row r="636">
          <cell r="A636" t="str">
            <v>BBR305</v>
          </cell>
          <cell r="B636" t="str">
            <v>40</v>
          </cell>
          <cell r="C636" t="str">
            <v>專科</v>
          </cell>
          <cell r="D636" t="str">
            <v>1022</v>
          </cell>
          <cell r="E636" t="str">
            <v>工程師</v>
          </cell>
          <cell r="F636" t="str">
            <v>1I-1</v>
          </cell>
          <cell r="G636" t="str">
            <v>常日班(間--8:00上班)</v>
          </cell>
          <cell r="H636" t="str">
            <v>BBR305</v>
          </cell>
          <cell r="I636" t="str">
            <v>台灣營運處產品試作部</v>
          </cell>
          <cell r="J636">
            <v>7945</v>
          </cell>
          <cell r="K636" t="str">
            <v>803721</v>
          </cell>
          <cell r="L636" t="str">
            <v>林慶龍</v>
          </cell>
          <cell r="M636" t="str">
            <v>C.L. LIN</v>
          </cell>
          <cell r="N636" t="str">
            <v>C.L. LIN</v>
          </cell>
          <cell r="O636" t="str">
            <v>Q121454539</v>
          </cell>
          <cell r="P636" t="str">
            <v>台灣省嘉義縣</v>
          </cell>
          <cell r="Q636">
            <v>24548</v>
          </cell>
          <cell r="R636" t="str">
            <v>Y</v>
          </cell>
          <cell r="S636" t="str">
            <v>中華民國</v>
          </cell>
          <cell r="U636" t="str">
            <v>M</v>
          </cell>
          <cell r="V636" t="str">
            <v>台北縣中和市民德路５６號８樓</v>
          </cell>
          <cell r="W636" t="str">
            <v>02-29646215</v>
          </cell>
          <cell r="X636" t="str">
            <v>台北縣中和市民德路５６號８樓</v>
          </cell>
          <cell r="Y636" t="str">
            <v>02-29646215</v>
          </cell>
          <cell r="Z636" t="str">
            <v>Y</v>
          </cell>
          <cell r="AB636" t="str">
            <v>0933-862616</v>
          </cell>
          <cell r="AE636">
            <v>7</v>
          </cell>
          <cell r="AF636" t="str">
            <v>1988</v>
          </cell>
          <cell r="AG636" t="str">
            <v>電子科</v>
          </cell>
          <cell r="AH636" t="str">
            <v>亞東工專</v>
          </cell>
          <cell r="AJ636" t="str">
            <v>正常</v>
          </cell>
          <cell r="AK636">
            <v>36962</v>
          </cell>
          <cell r="AL636">
            <v>36962</v>
          </cell>
          <cell r="AM636">
            <v>37054</v>
          </cell>
          <cell r="AN636">
            <v>1440</v>
          </cell>
          <cell r="AO636">
            <v>0</v>
          </cell>
          <cell r="AP636">
            <v>4</v>
          </cell>
          <cell r="AQ636">
            <v>28</v>
          </cell>
          <cell r="AR636">
            <v>83</v>
          </cell>
          <cell r="AT636">
            <v>23</v>
          </cell>
          <cell r="AU636">
            <v>430</v>
          </cell>
          <cell r="AV636" t="str">
            <v>04746311</v>
          </cell>
          <cell r="AW636" t="str">
            <v>間接</v>
          </cell>
          <cell r="AX636" t="str">
            <v>工程職</v>
          </cell>
          <cell r="AY636" t="str">
            <v>一般員工</v>
          </cell>
          <cell r="BA636" t="str">
            <v>1.000000000000000</v>
          </cell>
          <cell r="BB636" t="str">
            <v>1.000000000000000</v>
          </cell>
          <cell r="BD636">
            <v>10</v>
          </cell>
          <cell r="BE636" t="str">
            <v>N</v>
          </cell>
          <cell r="BF636">
            <v>0</v>
          </cell>
          <cell r="BK636" t="str">
            <v>Y</v>
          </cell>
          <cell r="BN636" t="str">
            <v>N</v>
          </cell>
          <cell r="BO636" t="str">
            <v>N</v>
          </cell>
          <cell r="BQ636" t="str">
            <v>離職</v>
          </cell>
          <cell r="BV636" t="str">
            <v>中華民國</v>
          </cell>
          <cell r="BX636" t="str">
            <v>台北縣中和市民德路５６號８樓</v>
          </cell>
          <cell r="BY636" t="str">
            <v>台北縣中和市民德路５６號８樓</v>
          </cell>
          <cell r="CB636">
            <v>36962</v>
          </cell>
          <cell r="CE636" t="str">
            <v>235</v>
          </cell>
          <cell r="CK636" t="str">
            <v>235</v>
          </cell>
          <cell r="CL636" t="str">
            <v>C</v>
          </cell>
          <cell r="CM636">
            <v>0</v>
          </cell>
        </row>
        <row r="637">
          <cell r="A637" t="str">
            <v>BBR305</v>
          </cell>
          <cell r="B637" t="str">
            <v>30</v>
          </cell>
          <cell r="C637" t="str">
            <v>學士</v>
          </cell>
          <cell r="D637" t="str">
            <v>1022</v>
          </cell>
          <cell r="E637" t="str">
            <v>工程師</v>
          </cell>
          <cell r="F637" t="str">
            <v>1I-1</v>
          </cell>
          <cell r="G637" t="str">
            <v>常日班(間--8:00上班)</v>
          </cell>
          <cell r="H637" t="str">
            <v>BBR305</v>
          </cell>
          <cell r="I637" t="str">
            <v>台灣營運處產品試作部</v>
          </cell>
          <cell r="J637">
            <v>7948</v>
          </cell>
          <cell r="K637" t="str">
            <v>804550</v>
          </cell>
          <cell r="L637" t="str">
            <v>陳德旺</v>
          </cell>
          <cell r="O637" t="str">
            <v>U120529148</v>
          </cell>
          <cell r="P637" t="str">
            <v>台灣省宜蘭縣</v>
          </cell>
          <cell r="Q637">
            <v>23276</v>
          </cell>
          <cell r="R637" t="str">
            <v>Y</v>
          </cell>
          <cell r="S637" t="str">
            <v>中華民國</v>
          </cell>
          <cell r="U637" t="str">
            <v>M</v>
          </cell>
          <cell r="V637" t="str">
            <v>台北縣土城市員林里２８鄰員林街１２巷３號４Ｆ</v>
          </cell>
          <cell r="W637" t="str">
            <v>02-22734558</v>
          </cell>
          <cell r="X637" t="str">
            <v>台北縣土城市員林里２８鄰員林街１２巷３號４Ｆ</v>
          </cell>
          <cell r="Y637" t="str">
            <v>20-22734558</v>
          </cell>
          <cell r="Z637" t="str">
            <v>Y</v>
          </cell>
          <cell r="AB637" t="str">
            <v>0937-463128</v>
          </cell>
          <cell r="AC637" t="str">
            <v>李秀春</v>
          </cell>
          <cell r="AD637" t="str">
            <v>0916097381</v>
          </cell>
          <cell r="AE637">
            <v>5</v>
          </cell>
          <cell r="AF637" t="str">
            <v>2002</v>
          </cell>
          <cell r="AG637" t="str">
            <v>電子系</v>
          </cell>
          <cell r="AH637" t="str">
            <v>勤益技術學院</v>
          </cell>
          <cell r="AJ637" t="str">
            <v>正常</v>
          </cell>
          <cell r="AK637">
            <v>37717</v>
          </cell>
          <cell r="AL637">
            <v>37717</v>
          </cell>
          <cell r="AM637">
            <v>37808</v>
          </cell>
          <cell r="AN637">
            <v>1440</v>
          </cell>
          <cell r="AO637">
            <v>0</v>
          </cell>
          <cell r="AP637">
            <v>4</v>
          </cell>
          <cell r="AQ637">
            <v>28</v>
          </cell>
          <cell r="AR637">
            <v>83</v>
          </cell>
          <cell r="AT637">
            <v>23</v>
          </cell>
          <cell r="AU637">
            <v>430</v>
          </cell>
          <cell r="AV637" t="str">
            <v>04746218</v>
          </cell>
          <cell r="AW637" t="str">
            <v>間接</v>
          </cell>
          <cell r="AX637" t="str">
            <v>工程職</v>
          </cell>
          <cell r="AY637" t="str">
            <v>一般員工</v>
          </cell>
          <cell r="BA637" t="str">
            <v>1.000000000000000</v>
          </cell>
          <cell r="BB637" t="str">
            <v>1.000000000000000</v>
          </cell>
          <cell r="BD637">
            <v>12</v>
          </cell>
          <cell r="BE637" t="str">
            <v>N</v>
          </cell>
          <cell r="BF637">
            <v>0</v>
          </cell>
          <cell r="BG637" t="str">
            <v>N</v>
          </cell>
          <cell r="BK637" t="str">
            <v>Y</v>
          </cell>
          <cell r="BN637" t="str">
            <v>N</v>
          </cell>
          <cell r="BO637" t="str">
            <v>N</v>
          </cell>
          <cell r="BQ637" t="str">
            <v>離職</v>
          </cell>
          <cell r="BR637" t="str">
            <v>A:廠商</v>
          </cell>
          <cell r="BS637" t="str">
            <v>542203</v>
          </cell>
          <cell r="BT637" t="str">
            <v>4:技術</v>
          </cell>
          <cell r="BV637" t="str">
            <v>TW</v>
          </cell>
          <cell r="BX637" t="str">
            <v>台北縣土城市員林里２８鄰員林街１２巷３號４Ｆ</v>
          </cell>
          <cell r="BY637" t="str">
            <v>台北縣土城市員林里２８鄰員林街１２巷３號４Ｆ</v>
          </cell>
          <cell r="BZ637" t="str">
            <v>3:學士</v>
          </cell>
          <cell r="CA637" t="str">
            <v>1:國內</v>
          </cell>
          <cell r="CB637">
            <v>37717</v>
          </cell>
          <cell r="CE637" t="str">
            <v>236</v>
          </cell>
          <cell r="CK637" t="str">
            <v>236</v>
          </cell>
          <cell r="CL637" t="str">
            <v>C</v>
          </cell>
          <cell r="CP637" t="str">
            <v>N</v>
          </cell>
        </row>
        <row r="638">
          <cell r="A638" t="str">
            <v>BBR305</v>
          </cell>
          <cell r="B638" t="str">
            <v>30</v>
          </cell>
          <cell r="C638" t="str">
            <v>學士</v>
          </cell>
          <cell r="D638" t="str">
            <v>1022</v>
          </cell>
          <cell r="E638" t="str">
            <v>工程師</v>
          </cell>
          <cell r="F638" t="str">
            <v>1I-1</v>
          </cell>
          <cell r="G638" t="str">
            <v>常日班(間--8:00上班)</v>
          </cell>
          <cell r="H638" t="str">
            <v>BBR315</v>
          </cell>
          <cell r="I638" t="str">
            <v>台灣營運處產品試作部產品試作課</v>
          </cell>
          <cell r="J638">
            <v>850</v>
          </cell>
          <cell r="K638" t="str">
            <v>800913</v>
          </cell>
          <cell r="L638" t="str">
            <v>李宏良</v>
          </cell>
          <cell r="O638" t="str">
            <v>J120759021</v>
          </cell>
          <cell r="P638" t="str">
            <v>台灣新竹</v>
          </cell>
          <cell r="Q638">
            <v>26605</v>
          </cell>
          <cell r="R638" t="str">
            <v>N</v>
          </cell>
          <cell r="S638" t="str">
            <v>中華民國</v>
          </cell>
          <cell r="U638" t="str">
            <v>M</v>
          </cell>
          <cell r="V638" t="str">
            <v>新竹縣關西鎮南山里１２鄰５４號</v>
          </cell>
          <cell r="W638" t="str">
            <v>03-5875902</v>
          </cell>
          <cell r="X638" t="str">
            <v>新竹縣關西鎮南山里12鄰54號</v>
          </cell>
          <cell r="Y638" t="str">
            <v>03-5875902</v>
          </cell>
          <cell r="Z638" t="str">
            <v>Y</v>
          </cell>
          <cell r="AE638">
            <v>5</v>
          </cell>
          <cell r="AF638" t="str">
            <v>2000</v>
          </cell>
          <cell r="AG638" t="str">
            <v>電子工程系</v>
          </cell>
          <cell r="AH638" t="str">
            <v>大華技術學院</v>
          </cell>
          <cell r="AJ638" t="str">
            <v>正常</v>
          </cell>
          <cell r="AK638">
            <v>35373</v>
          </cell>
          <cell r="AL638">
            <v>35373</v>
          </cell>
          <cell r="AM638">
            <v>35465</v>
          </cell>
          <cell r="AN638">
            <v>1441</v>
          </cell>
          <cell r="AO638">
            <v>0</v>
          </cell>
          <cell r="AP638">
            <v>2</v>
          </cell>
          <cell r="AQ638">
            <v>28</v>
          </cell>
          <cell r="AR638">
            <v>83</v>
          </cell>
          <cell r="AT638">
            <v>21</v>
          </cell>
          <cell r="AU638">
            <v>430</v>
          </cell>
          <cell r="AV638" t="str">
            <v>04641717</v>
          </cell>
          <cell r="AW638" t="str">
            <v>間接</v>
          </cell>
          <cell r="AX638" t="str">
            <v>工程職</v>
          </cell>
          <cell r="AY638" t="str">
            <v>一般員工</v>
          </cell>
          <cell r="BA638" t="str">
            <v>1.000000000000000</v>
          </cell>
          <cell r="BB638" t="str">
            <v>1.000000000000000</v>
          </cell>
          <cell r="BD638">
            <v>0</v>
          </cell>
          <cell r="BE638" t="str">
            <v>N</v>
          </cell>
          <cell r="BF638">
            <v>0</v>
          </cell>
          <cell r="BG638" t="str">
            <v>N</v>
          </cell>
          <cell r="BK638" t="str">
            <v>Y</v>
          </cell>
          <cell r="BL638" t="str">
            <v>O</v>
          </cell>
          <cell r="BN638" t="str">
            <v>N</v>
          </cell>
          <cell r="BQ638" t="str">
            <v>0:其他</v>
          </cell>
          <cell r="BR638" t="str">
            <v>A:廠商</v>
          </cell>
          <cell r="BW638" t="str">
            <v>174</v>
          </cell>
          <cell r="BX638" t="str">
            <v>新竹縣關西鎮南山里12鄰54號</v>
          </cell>
          <cell r="BY638" t="str">
            <v>新竹縣關西鎮南山里１２鄰５４號</v>
          </cell>
          <cell r="CB638">
            <v>35373</v>
          </cell>
          <cell r="CE638" t="str">
            <v>306</v>
          </cell>
          <cell r="CH638" t="str">
            <v>.000000000000000</v>
          </cell>
          <cell r="CI638" t="str">
            <v>Y</v>
          </cell>
          <cell r="CK638" t="str">
            <v>306</v>
          </cell>
          <cell r="CL638" t="str">
            <v>C</v>
          </cell>
          <cell r="CP638" t="str">
            <v>N</v>
          </cell>
          <cell r="CR638">
            <v>0</v>
          </cell>
          <cell r="CT638">
            <v>0</v>
          </cell>
          <cell r="CU638">
            <v>0</v>
          </cell>
          <cell r="CV638" t="str">
            <v>N</v>
          </cell>
        </row>
        <row r="639">
          <cell r="A639" t="str">
            <v>BBR305</v>
          </cell>
          <cell r="B639" t="str">
            <v>40</v>
          </cell>
          <cell r="C639" t="str">
            <v>專科</v>
          </cell>
          <cell r="D639" t="str">
            <v>1022</v>
          </cell>
          <cell r="E639" t="str">
            <v>工程師</v>
          </cell>
          <cell r="F639" t="str">
            <v>1I-1</v>
          </cell>
          <cell r="G639" t="str">
            <v>常日班(間--8:00上班)</v>
          </cell>
          <cell r="H639" t="str">
            <v>BBR315</v>
          </cell>
          <cell r="I639" t="str">
            <v>台灣營運處產品試作部產品試作課</v>
          </cell>
          <cell r="J639">
            <v>2472</v>
          </cell>
          <cell r="K639" t="str">
            <v>802690</v>
          </cell>
          <cell r="L639" t="str">
            <v>李亮樂</v>
          </cell>
          <cell r="O639" t="str">
            <v>F121486711</v>
          </cell>
          <cell r="P639" t="str">
            <v>台灣省台北縣</v>
          </cell>
          <cell r="Q639">
            <v>26189</v>
          </cell>
          <cell r="R639" t="str">
            <v>N</v>
          </cell>
          <cell r="S639" t="str">
            <v>中華民國</v>
          </cell>
          <cell r="U639" t="str">
            <v>M</v>
          </cell>
          <cell r="V639" t="str">
            <v>台北縣板橋市忠孝路１２２號</v>
          </cell>
          <cell r="W639" t="str">
            <v>0229504848</v>
          </cell>
          <cell r="X639" t="str">
            <v>台北縣板橋市忠孝路１２２號</v>
          </cell>
          <cell r="Y639" t="str">
            <v>0935040863</v>
          </cell>
          <cell r="Z639" t="str">
            <v>Y</v>
          </cell>
          <cell r="AE639">
            <v>7</v>
          </cell>
          <cell r="AF639" t="str">
            <v>1992</v>
          </cell>
          <cell r="AG639" t="str">
            <v>電子科</v>
          </cell>
          <cell r="AH639" t="str">
            <v>聯合工專</v>
          </cell>
          <cell r="AJ639" t="str">
            <v>正常</v>
          </cell>
          <cell r="AK639">
            <v>36565</v>
          </cell>
          <cell r="AL639">
            <v>36565</v>
          </cell>
          <cell r="AM639">
            <v>36655</v>
          </cell>
          <cell r="AN639">
            <v>1441</v>
          </cell>
          <cell r="AO639">
            <v>0</v>
          </cell>
          <cell r="AP639">
            <v>2</v>
          </cell>
          <cell r="AQ639">
            <v>28</v>
          </cell>
          <cell r="AR639">
            <v>83</v>
          </cell>
          <cell r="AT639">
            <v>21</v>
          </cell>
          <cell r="AU639">
            <v>430</v>
          </cell>
          <cell r="AV639" t="str">
            <v>04643379</v>
          </cell>
          <cell r="AW639" t="str">
            <v>間接</v>
          </cell>
          <cell r="AX639" t="str">
            <v>工程職</v>
          </cell>
          <cell r="AY639" t="str">
            <v>一般員工</v>
          </cell>
          <cell r="BA639" t="str">
            <v>1.000000000000000</v>
          </cell>
          <cell r="BB639" t="str">
            <v>1.000000000000000</v>
          </cell>
          <cell r="BD639">
            <v>3.25</v>
          </cell>
          <cell r="BE639" t="str">
            <v>N</v>
          </cell>
          <cell r="BF639">
            <v>0</v>
          </cell>
          <cell r="BG639" t="str">
            <v>N</v>
          </cell>
          <cell r="BK639" t="str">
            <v>Y</v>
          </cell>
          <cell r="BL639" t="str">
            <v>A</v>
          </cell>
          <cell r="BN639" t="str">
            <v>N</v>
          </cell>
          <cell r="BQ639" t="str">
            <v>0:其他</v>
          </cell>
          <cell r="BR639" t="str">
            <v>A:廠商</v>
          </cell>
          <cell r="BW639" t="str">
            <v>174</v>
          </cell>
          <cell r="BX639" t="str">
            <v>台北縣板橋市忠孝路１２２號</v>
          </cell>
          <cell r="BY639" t="str">
            <v>台北縣板橋市忠孝路１２２號</v>
          </cell>
          <cell r="CB639">
            <v>36565</v>
          </cell>
          <cell r="CE639" t="str">
            <v>220</v>
          </cell>
          <cell r="CH639" t="str">
            <v>.000000000000000</v>
          </cell>
          <cell r="CI639" t="str">
            <v>Y</v>
          </cell>
          <cell r="CK639" t="str">
            <v>220</v>
          </cell>
          <cell r="CL639" t="str">
            <v>C</v>
          </cell>
          <cell r="CP639" t="str">
            <v>N</v>
          </cell>
          <cell r="CR639">
            <v>0</v>
          </cell>
          <cell r="CT639">
            <v>0</v>
          </cell>
          <cell r="CU639">
            <v>0</v>
          </cell>
          <cell r="CV639" t="str">
            <v>N</v>
          </cell>
        </row>
        <row r="640">
          <cell r="A640" t="str">
            <v>BBR305</v>
          </cell>
          <cell r="B640" t="str">
            <v>40</v>
          </cell>
          <cell r="C640" t="str">
            <v>專科</v>
          </cell>
          <cell r="D640" t="str">
            <v>1022</v>
          </cell>
          <cell r="E640" t="str">
            <v>工程師</v>
          </cell>
          <cell r="F640" t="str">
            <v>1I-1</v>
          </cell>
          <cell r="G640" t="str">
            <v>常日班(間--8:00上班)</v>
          </cell>
          <cell r="H640" t="str">
            <v>BBR315</v>
          </cell>
          <cell r="I640" t="str">
            <v>台灣營運處產品試作部產品試作課</v>
          </cell>
          <cell r="J640">
            <v>3729</v>
          </cell>
          <cell r="K640" t="str">
            <v>803880</v>
          </cell>
          <cell r="L640" t="str">
            <v>楊志璞</v>
          </cell>
          <cell r="O640" t="str">
            <v>W100087240</v>
          </cell>
          <cell r="P640" t="str">
            <v>福建省金門縣</v>
          </cell>
          <cell r="Q640">
            <v>26109</v>
          </cell>
          <cell r="R640" t="str">
            <v>Y</v>
          </cell>
          <cell r="S640" t="str">
            <v>中華民國</v>
          </cell>
          <cell r="U640" t="str">
            <v>M</v>
          </cell>
          <cell r="V640" t="str">
            <v>金門縣金城鎮古城里６鄰金門城６９之１２號</v>
          </cell>
          <cell r="W640" t="str">
            <v>082-329453</v>
          </cell>
          <cell r="X640" t="str">
            <v>台北縣土城市樂利街３巷１６號４樓</v>
          </cell>
          <cell r="Y640" t="str">
            <v>02-22736552</v>
          </cell>
          <cell r="Z640" t="str">
            <v>Y</v>
          </cell>
          <cell r="AB640" t="str">
            <v>0939-237748</v>
          </cell>
          <cell r="AC640" t="str">
            <v>張玉寬</v>
          </cell>
          <cell r="AD640" t="str">
            <v>02-22736552</v>
          </cell>
          <cell r="AE640">
            <v>7</v>
          </cell>
          <cell r="AF640" t="str">
            <v>1993</v>
          </cell>
          <cell r="AG640" t="str">
            <v>機械工程科</v>
          </cell>
          <cell r="AH640" t="str">
            <v>華夏工專</v>
          </cell>
          <cell r="AJ640" t="str">
            <v>正常</v>
          </cell>
          <cell r="AK640">
            <v>37103</v>
          </cell>
          <cell r="AL640">
            <v>37103</v>
          </cell>
          <cell r="AM640">
            <v>37195</v>
          </cell>
          <cell r="AN640">
            <v>1441</v>
          </cell>
          <cell r="AO640">
            <v>0</v>
          </cell>
          <cell r="AP640">
            <v>2</v>
          </cell>
          <cell r="AQ640">
            <v>28</v>
          </cell>
          <cell r="AR640">
            <v>83</v>
          </cell>
          <cell r="AT640">
            <v>22</v>
          </cell>
          <cell r="AU640">
            <v>430</v>
          </cell>
          <cell r="AV640" t="str">
            <v>04746365</v>
          </cell>
          <cell r="AW640" t="str">
            <v>間接</v>
          </cell>
          <cell r="AX640" t="str">
            <v>工程職</v>
          </cell>
          <cell r="AY640" t="str">
            <v>一般員工</v>
          </cell>
          <cell r="BA640" t="str">
            <v>1.000000000000000</v>
          </cell>
          <cell r="BB640" t="str">
            <v>1.000000000000000</v>
          </cell>
          <cell r="BD640">
            <v>5</v>
          </cell>
          <cell r="BE640" t="str">
            <v>N</v>
          </cell>
          <cell r="BF640">
            <v>0</v>
          </cell>
          <cell r="BG640" t="str">
            <v>N</v>
          </cell>
          <cell r="BK640" t="str">
            <v>Y</v>
          </cell>
          <cell r="BL640" t="str">
            <v>B</v>
          </cell>
          <cell r="BN640" t="str">
            <v>N</v>
          </cell>
          <cell r="BO640" t="str">
            <v>N</v>
          </cell>
          <cell r="BQ640" t="str">
            <v>離職</v>
          </cell>
          <cell r="BR640" t="str">
            <v>A:廠商</v>
          </cell>
          <cell r="BS640" t="str">
            <v>544200</v>
          </cell>
          <cell r="BT640" t="str">
            <v>4:技術</v>
          </cell>
          <cell r="BV640" t="str">
            <v>TW</v>
          </cell>
          <cell r="BW640" t="str">
            <v>174</v>
          </cell>
          <cell r="BX640" t="str">
            <v>台北縣土城市樂利街３巷１６號４樓</v>
          </cell>
          <cell r="BY640" t="str">
            <v>金門縣金城鎮古城里６鄰金門城６９之１２號</v>
          </cell>
          <cell r="BZ640" t="str">
            <v>4:專科</v>
          </cell>
          <cell r="CA640" t="str">
            <v>1:國內</v>
          </cell>
          <cell r="CB640">
            <v>37103</v>
          </cell>
          <cell r="CE640" t="str">
            <v>893</v>
          </cell>
          <cell r="CK640" t="str">
            <v>236</v>
          </cell>
          <cell r="CL640" t="str">
            <v>C</v>
          </cell>
          <cell r="CP640" t="str">
            <v>N</v>
          </cell>
          <cell r="CR640">
            <v>0</v>
          </cell>
          <cell r="CT640">
            <v>0</v>
          </cell>
          <cell r="CU640">
            <v>0</v>
          </cell>
          <cell r="CV640" t="str">
            <v>N</v>
          </cell>
        </row>
        <row r="641">
          <cell r="A641" t="str">
            <v>BBR305</v>
          </cell>
          <cell r="B641" t="str">
            <v>30</v>
          </cell>
          <cell r="C641" t="str">
            <v>學士</v>
          </cell>
          <cell r="D641" t="str">
            <v>1022</v>
          </cell>
          <cell r="E641" t="str">
            <v>工程師</v>
          </cell>
          <cell r="F641" t="str">
            <v>1I-1</v>
          </cell>
          <cell r="G641" t="str">
            <v>常日班(間--8:00上班)</v>
          </cell>
          <cell r="H641" t="str">
            <v>BBR315</v>
          </cell>
          <cell r="I641" t="str">
            <v>台灣營運處產品試作部產品試作課</v>
          </cell>
          <cell r="J641">
            <v>6465</v>
          </cell>
          <cell r="K641" t="str">
            <v>810535</v>
          </cell>
          <cell r="L641" t="str">
            <v>郭南聖</v>
          </cell>
          <cell r="O641" t="str">
            <v>R122779401</v>
          </cell>
          <cell r="P641" t="str">
            <v>台灣省台南縣</v>
          </cell>
          <cell r="Q641">
            <v>28022</v>
          </cell>
          <cell r="R641" t="str">
            <v>N</v>
          </cell>
          <cell r="S641" t="str">
            <v>中華民國</v>
          </cell>
          <cell r="U641" t="str">
            <v>M</v>
          </cell>
          <cell r="V641" t="str">
            <v>台南縣永康市忠孝路６巷３１弄９號</v>
          </cell>
          <cell r="W641" t="str">
            <v>06-3139304</v>
          </cell>
          <cell r="X641" t="str">
            <v>台南縣永康市忠孝路６巷３１弄９號</v>
          </cell>
          <cell r="Y641" t="str">
            <v>06-3139304</v>
          </cell>
          <cell r="Z641" t="str">
            <v>Y</v>
          </cell>
          <cell r="AB641" t="str">
            <v>0923128728</v>
          </cell>
          <cell r="AC641" t="str">
            <v>郭雲</v>
          </cell>
          <cell r="AD641" t="str">
            <v>06-3139304</v>
          </cell>
          <cell r="AE641">
            <v>5</v>
          </cell>
          <cell r="AF641" t="str">
            <v>2001</v>
          </cell>
          <cell r="AG641" t="str">
            <v>電機系</v>
          </cell>
          <cell r="AH641" t="str">
            <v>逢甲大學</v>
          </cell>
          <cell r="AJ641" t="str">
            <v>正常</v>
          </cell>
          <cell r="AK641">
            <v>38083</v>
          </cell>
          <cell r="AL641">
            <v>38083</v>
          </cell>
          <cell r="AM641">
            <v>38174</v>
          </cell>
          <cell r="AN641">
            <v>1441</v>
          </cell>
          <cell r="AO641">
            <v>0</v>
          </cell>
          <cell r="AP641">
            <v>2</v>
          </cell>
          <cell r="AQ641">
            <v>28</v>
          </cell>
          <cell r="AR641">
            <v>83</v>
          </cell>
          <cell r="AT641">
            <v>21</v>
          </cell>
          <cell r="AU641">
            <v>430</v>
          </cell>
          <cell r="AV641" t="str">
            <v>04835164</v>
          </cell>
          <cell r="AW641" t="str">
            <v>間接</v>
          </cell>
          <cell r="AX641" t="str">
            <v>工程職</v>
          </cell>
          <cell r="AY641" t="str">
            <v>一般員工</v>
          </cell>
          <cell r="BA641" t="str">
            <v>1.000000000000000</v>
          </cell>
          <cell r="BB641" t="str">
            <v>1.000000000000000</v>
          </cell>
          <cell r="BD641">
            <v>0</v>
          </cell>
          <cell r="BE641" t="str">
            <v>N</v>
          </cell>
          <cell r="BG641" t="str">
            <v>N</v>
          </cell>
          <cell r="BK641" t="str">
            <v>Y</v>
          </cell>
          <cell r="BL641" t="str">
            <v>B</v>
          </cell>
          <cell r="BN641" t="str">
            <v>N</v>
          </cell>
          <cell r="BQ641" t="str">
            <v>1:新增</v>
          </cell>
          <cell r="BR641" t="str">
            <v>A:廠商</v>
          </cell>
          <cell r="BS641" t="str">
            <v>542201</v>
          </cell>
          <cell r="BT641" t="str">
            <v>4:技術</v>
          </cell>
          <cell r="BV641" t="str">
            <v>TW</v>
          </cell>
          <cell r="BW641" t="str">
            <v>174</v>
          </cell>
          <cell r="BX641" t="str">
            <v>台南縣永康市忠孝路６巷３１弄９號</v>
          </cell>
          <cell r="BY641" t="str">
            <v>台南縣永康市忠孝路６巷３１弄９號</v>
          </cell>
          <cell r="BZ641" t="str">
            <v>3:學士</v>
          </cell>
          <cell r="CA641" t="str">
            <v>1:國內</v>
          </cell>
          <cell r="CB641">
            <v>38083</v>
          </cell>
          <cell r="CE641" t="str">
            <v>710</v>
          </cell>
          <cell r="CK641" t="str">
            <v>710</v>
          </cell>
          <cell r="CL641" t="str">
            <v>C</v>
          </cell>
          <cell r="CM641">
            <v>34</v>
          </cell>
          <cell r="CP641" t="str">
            <v>N</v>
          </cell>
          <cell r="CR641">
            <v>53</v>
          </cell>
          <cell r="CS641" t="str">
            <v>IE2</v>
          </cell>
          <cell r="CT641">
            <v>20</v>
          </cell>
          <cell r="CU641">
            <v>83</v>
          </cell>
          <cell r="CV641" t="str">
            <v>Y</v>
          </cell>
        </row>
        <row r="642">
          <cell r="A642" t="str">
            <v>BBR305</v>
          </cell>
          <cell r="B642" t="str">
            <v>20</v>
          </cell>
          <cell r="C642" t="str">
            <v>碩士</v>
          </cell>
          <cell r="D642" t="str">
            <v>1022</v>
          </cell>
          <cell r="E642" t="str">
            <v>工程師</v>
          </cell>
          <cell r="F642" t="str">
            <v>1I-1</v>
          </cell>
          <cell r="G642" t="str">
            <v>常日班(間--8:00上班)</v>
          </cell>
          <cell r="H642" t="str">
            <v>BBR315</v>
          </cell>
          <cell r="I642" t="str">
            <v>台灣營運處產品試作部產品試作課</v>
          </cell>
          <cell r="J642">
            <v>6997</v>
          </cell>
          <cell r="K642" t="str">
            <v>811140</v>
          </cell>
          <cell r="L642" t="str">
            <v>鍾榮貴</v>
          </cell>
          <cell r="O642" t="str">
            <v>K121493943</v>
          </cell>
          <cell r="P642" t="str">
            <v>台灣省苗栗縣</v>
          </cell>
          <cell r="Q642">
            <v>27596</v>
          </cell>
          <cell r="R642" t="str">
            <v>Y</v>
          </cell>
          <cell r="S642" t="str">
            <v>中華民國</v>
          </cell>
          <cell r="U642" t="str">
            <v>M</v>
          </cell>
          <cell r="V642" t="str">
            <v>苗栗縣頭份鎮蘆竹里４鄰５２之７號</v>
          </cell>
          <cell r="W642" t="str">
            <v>037-633894</v>
          </cell>
          <cell r="X642" t="str">
            <v>苗栗縣頭份鎮蘆竹里４鄰５２之７號</v>
          </cell>
          <cell r="Y642" t="str">
            <v>037-633894</v>
          </cell>
          <cell r="Z642" t="str">
            <v>Y</v>
          </cell>
          <cell r="AB642" t="str">
            <v>0922284361</v>
          </cell>
          <cell r="AC642" t="str">
            <v>顏如英</v>
          </cell>
          <cell r="AE642">
            <v>3</v>
          </cell>
          <cell r="AF642" t="str">
            <v>1999</v>
          </cell>
          <cell r="AG642" t="str">
            <v>機械所</v>
          </cell>
          <cell r="AH642" t="str">
            <v>台灣科技大學</v>
          </cell>
          <cell r="AI642" t="str">
            <v>材料分析</v>
          </cell>
          <cell r="AJ642" t="str">
            <v>正常</v>
          </cell>
          <cell r="AK642">
            <v>38166</v>
          </cell>
          <cell r="AL642">
            <v>38166</v>
          </cell>
          <cell r="AM642">
            <v>38258</v>
          </cell>
          <cell r="AN642">
            <v>1441</v>
          </cell>
          <cell r="AO642">
            <v>0</v>
          </cell>
          <cell r="AP642">
            <v>2</v>
          </cell>
          <cell r="AQ642">
            <v>28</v>
          </cell>
          <cell r="AR642">
            <v>83</v>
          </cell>
          <cell r="AT642">
            <v>23</v>
          </cell>
          <cell r="AU642">
            <v>430</v>
          </cell>
          <cell r="AV642" t="str">
            <v>04827330</v>
          </cell>
          <cell r="AW642" t="str">
            <v>間接</v>
          </cell>
          <cell r="AX642" t="str">
            <v>工程職</v>
          </cell>
          <cell r="AY642" t="str">
            <v>一般員工</v>
          </cell>
          <cell r="BA642" t="str">
            <v>1.000000000000000</v>
          </cell>
          <cell r="BB642" t="str">
            <v>1.000000000000000</v>
          </cell>
          <cell r="BD642">
            <v>2.46</v>
          </cell>
          <cell r="BE642" t="str">
            <v>N</v>
          </cell>
          <cell r="BG642" t="str">
            <v>N</v>
          </cell>
          <cell r="BK642" t="str">
            <v>Y</v>
          </cell>
          <cell r="BL642" t="str">
            <v>A</v>
          </cell>
          <cell r="BN642" t="str">
            <v>N</v>
          </cell>
          <cell r="BQ642" t="str">
            <v>1:新增</v>
          </cell>
          <cell r="BR642" t="str">
            <v>A:廠商</v>
          </cell>
          <cell r="BS642" t="str">
            <v>541400</v>
          </cell>
          <cell r="BT642" t="str">
            <v>4:技術</v>
          </cell>
          <cell r="BV642" t="str">
            <v>TW</v>
          </cell>
          <cell r="BW642" t="str">
            <v>640</v>
          </cell>
          <cell r="BX642" t="str">
            <v>苗栗縣頭份鎮蘆竹里４鄰５２之７號</v>
          </cell>
          <cell r="BY642" t="str">
            <v>苗栗縣頭份鎮蘆竹里４鄰５２之７號</v>
          </cell>
          <cell r="BZ642" t="str">
            <v>2:碩士</v>
          </cell>
          <cell r="CA642" t="str">
            <v>1:國內</v>
          </cell>
          <cell r="CB642">
            <v>38166</v>
          </cell>
          <cell r="CE642" t="str">
            <v>351</v>
          </cell>
          <cell r="CK642" t="str">
            <v>351</v>
          </cell>
          <cell r="CL642" t="str">
            <v>C</v>
          </cell>
          <cell r="CM642">
            <v>34</v>
          </cell>
          <cell r="CP642" t="str">
            <v>N</v>
          </cell>
          <cell r="CR642">
            <v>156</v>
          </cell>
          <cell r="CS642" t="str">
            <v>P1</v>
          </cell>
          <cell r="CT642">
            <v>33</v>
          </cell>
          <cell r="CU642">
            <v>83</v>
          </cell>
          <cell r="CV642" t="str">
            <v>Y</v>
          </cell>
        </row>
        <row r="643">
          <cell r="A643" t="str">
            <v>BBR305</v>
          </cell>
          <cell r="B643" t="str">
            <v>30</v>
          </cell>
          <cell r="C643" t="str">
            <v>學士</v>
          </cell>
          <cell r="D643" t="str">
            <v>1022</v>
          </cell>
          <cell r="E643" t="str">
            <v>工程師</v>
          </cell>
          <cell r="F643" t="str">
            <v>1I-1</v>
          </cell>
          <cell r="G643" t="str">
            <v>常日班(間--8:00上班)</v>
          </cell>
          <cell r="H643" t="str">
            <v>BBR335</v>
          </cell>
          <cell r="I643" t="str">
            <v>台灣營運處產品試作部試作品質課</v>
          </cell>
          <cell r="J643">
            <v>5797</v>
          </cell>
          <cell r="K643" t="str">
            <v>809004</v>
          </cell>
          <cell r="L643" t="str">
            <v>龔品樹</v>
          </cell>
          <cell r="O643" t="str">
            <v>S120457332</v>
          </cell>
          <cell r="P643" t="str">
            <v>台灣省高雄縣</v>
          </cell>
          <cell r="Q643">
            <v>26469</v>
          </cell>
          <cell r="R643" t="str">
            <v>N</v>
          </cell>
          <cell r="S643" t="str">
            <v>中華民國</v>
          </cell>
          <cell r="U643" t="str">
            <v>M</v>
          </cell>
          <cell r="V643" t="str">
            <v>高雄縣林園鄉清山嚴路１３９號</v>
          </cell>
          <cell r="W643" t="str">
            <v>07-6415986</v>
          </cell>
          <cell r="X643" t="str">
            <v>高雄縣林園鄉清山嚴路１３９號</v>
          </cell>
          <cell r="Y643" t="str">
            <v>07-6415986</v>
          </cell>
          <cell r="Z643" t="str">
            <v>Y</v>
          </cell>
          <cell r="AB643" t="str">
            <v>0921765503</v>
          </cell>
          <cell r="AC643" t="str">
            <v>龔啟南</v>
          </cell>
          <cell r="AD643" t="str">
            <v>07-6415986</v>
          </cell>
          <cell r="AE643">
            <v>5</v>
          </cell>
          <cell r="AF643" t="str">
            <v>1997</v>
          </cell>
          <cell r="AG643" t="str">
            <v>機械系</v>
          </cell>
          <cell r="AH643" t="str">
            <v>逢甲大學</v>
          </cell>
          <cell r="AJ643" t="str">
            <v>正常</v>
          </cell>
          <cell r="AK643">
            <v>37900</v>
          </cell>
          <cell r="AL643">
            <v>37900</v>
          </cell>
          <cell r="AM643">
            <v>37992</v>
          </cell>
          <cell r="AN643">
            <v>1443</v>
          </cell>
          <cell r="AO643">
            <v>0</v>
          </cell>
          <cell r="AP643">
            <v>2</v>
          </cell>
          <cell r="AQ643">
            <v>28</v>
          </cell>
          <cell r="AR643">
            <v>83</v>
          </cell>
          <cell r="AT643">
            <v>22</v>
          </cell>
          <cell r="AU643">
            <v>430</v>
          </cell>
          <cell r="AV643" t="str">
            <v>04811310</v>
          </cell>
          <cell r="AW643" t="str">
            <v>間接</v>
          </cell>
          <cell r="AX643" t="str">
            <v>工程職</v>
          </cell>
          <cell r="AY643" t="str">
            <v>一般員工</v>
          </cell>
          <cell r="BA643" t="str">
            <v>1.000000000000000</v>
          </cell>
          <cell r="BB643" t="str">
            <v>1.000000000000000</v>
          </cell>
          <cell r="BD643">
            <v>3.6</v>
          </cell>
          <cell r="BE643" t="str">
            <v>N</v>
          </cell>
          <cell r="BG643" t="str">
            <v>N</v>
          </cell>
          <cell r="BK643" t="str">
            <v>Y</v>
          </cell>
          <cell r="BL643" t="str">
            <v>O</v>
          </cell>
          <cell r="BN643" t="str">
            <v>N</v>
          </cell>
          <cell r="BQ643" t="str">
            <v>1:新增</v>
          </cell>
          <cell r="BR643" t="str">
            <v>A:廠商</v>
          </cell>
          <cell r="BS643" t="str">
            <v>544200</v>
          </cell>
          <cell r="BT643" t="str">
            <v>4:技術</v>
          </cell>
          <cell r="BV643" t="str">
            <v>TW</v>
          </cell>
          <cell r="BW643" t="str">
            <v>174</v>
          </cell>
          <cell r="BX643" t="str">
            <v>高雄縣林園鄉清山嚴路１３９號</v>
          </cell>
          <cell r="BY643" t="str">
            <v>高雄縣林園鄉清山嚴路１３９號</v>
          </cell>
          <cell r="BZ643" t="str">
            <v>3:學士</v>
          </cell>
          <cell r="CA643" t="str">
            <v>1:國內</v>
          </cell>
          <cell r="CB643">
            <v>37900</v>
          </cell>
          <cell r="CE643" t="str">
            <v>832</v>
          </cell>
          <cell r="CK643" t="str">
            <v>832</v>
          </cell>
          <cell r="CL643" t="str">
            <v>C</v>
          </cell>
          <cell r="CM643">
            <v>34</v>
          </cell>
          <cell r="CP643" t="str">
            <v>N</v>
          </cell>
          <cell r="CR643">
            <v>0</v>
          </cell>
          <cell r="CT643">
            <v>0</v>
          </cell>
          <cell r="CU643">
            <v>0</v>
          </cell>
          <cell r="CV643" t="str">
            <v>N</v>
          </cell>
        </row>
        <row r="644">
          <cell r="A644" t="str">
            <v>BBR015</v>
          </cell>
          <cell r="B644" t="str">
            <v>30</v>
          </cell>
          <cell r="C644" t="str">
            <v>學士</v>
          </cell>
          <cell r="D644" t="str">
            <v>1022</v>
          </cell>
          <cell r="E644" t="str">
            <v>工程師</v>
          </cell>
          <cell r="F644" t="str">
            <v>1I-1</v>
          </cell>
          <cell r="G644" t="str">
            <v>常日班(間--8:00上班)</v>
          </cell>
          <cell r="H644" t="str">
            <v>BBR015</v>
          </cell>
          <cell r="I644" t="str">
            <v>台灣營運處廠務課</v>
          </cell>
          <cell r="J644">
            <v>6050</v>
          </cell>
          <cell r="K644" t="str">
            <v>809927</v>
          </cell>
          <cell r="L644" t="str">
            <v>江俊杰</v>
          </cell>
          <cell r="O644" t="str">
            <v>K121334181</v>
          </cell>
          <cell r="P644" t="str">
            <v>台灣省苗栗縣</v>
          </cell>
          <cell r="Q644">
            <v>27903</v>
          </cell>
          <cell r="R644" t="str">
            <v>N</v>
          </cell>
          <cell r="S644" t="str">
            <v>中華民國</v>
          </cell>
          <cell r="U644" t="str">
            <v>M</v>
          </cell>
          <cell r="V644" t="str">
            <v>台中縣豐原市成功路２５５巷９號</v>
          </cell>
          <cell r="W644" t="str">
            <v>04-25264559</v>
          </cell>
          <cell r="X644" t="str">
            <v>新竹市寶山路４５２巷１７弄３１號１樓之２</v>
          </cell>
          <cell r="Y644" t="str">
            <v>0916027608</v>
          </cell>
          <cell r="Z644" t="str">
            <v>Y</v>
          </cell>
          <cell r="AB644" t="str">
            <v>0916027608</v>
          </cell>
          <cell r="AC644" t="str">
            <v>江金鎮</v>
          </cell>
          <cell r="AD644" t="str">
            <v>04-25264559</v>
          </cell>
          <cell r="AE644">
            <v>5</v>
          </cell>
          <cell r="AF644" t="str">
            <v>2003</v>
          </cell>
          <cell r="AG644" t="str">
            <v>電機工程系</v>
          </cell>
          <cell r="AH644" t="str">
            <v>大華技術學院</v>
          </cell>
          <cell r="AI644" t="str">
            <v>甲級空污,堆高機駕照,甲種電匠,電信資格</v>
          </cell>
          <cell r="AJ644" t="str">
            <v>正常</v>
          </cell>
          <cell r="AK644">
            <v>37991</v>
          </cell>
          <cell r="AL644">
            <v>37991</v>
          </cell>
          <cell r="AM644">
            <v>38082</v>
          </cell>
          <cell r="AN644">
            <v>1449</v>
          </cell>
          <cell r="AO644">
            <v>0</v>
          </cell>
          <cell r="AP644">
            <v>2</v>
          </cell>
          <cell r="AQ644">
            <v>28</v>
          </cell>
          <cell r="AR644">
            <v>83</v>
          </cell>
          <cell r="AT644">
            <v>22</v>
          </cell>
          <cell r="AU644">
            <v>433</v>
          </cell>
          <cell r="AV644" t="str">
            <v>04827357</v>
          </cell>
          <cell r="AW644" t="str">
            <v>間接</v>
          </cell>
          <cell r="AX644" t="str">
            <v>工程職</v>
          </cell>
          <cell r="AY644" t="str">
            <v>一般員工</v>
          </cell>
          <cell r="BA644" t="str">
            <v>1.000000000000000</v>
          </cell>
          <cell r="BB644" t="str">
            <v>1.000000000000000</v>
          </cell>
          <cell r="BD644">
            <v>3.5</v>
          </cell>
          <cell r="BE644" t="str">
            <v>N</v>
          </cell>
          <cell r="BG644" t="str">
            <v>N</v>
          </cell>
          <cell r="BK644" t="str">
            <v>Y</v>
          </cell>
          <cell r="BL644" t="str">
            <v>A</v>
          </cell>
          <cell r="BN644" t="str">
            <v>N</v>
          </cell>
          <cell r="BQ644" t="str">
            <v>1:新增</v>
          </cell>
          <cell r="BR644" t="str">
            <v>A:廠商</v>
          </cell>
          <cell r="BS644" t="str">
            <v>542201</v>
          </cell>
          <cell r="BV644" t="str">
            <v>TW</v>
          </cell>
          <cell r="BW644" t="str">
            <v>174</v>
          </cell>
          <cell r="BX644" t="str">
            <v>新竹市寶山路４５２巷１７弄３１號１樓之２</v>
          </cell>
          <cell r="BY644" t="str">
            <v>台中縣豐原市成功路２５５巷９號</v>
          </cell>
          <cell r="BZ644" t="str">
            <v>3:學士</v>
          </cell>
          <cell r="CA644" t="str">
            <v>1:國內</v>
          </cell>
          <cell r="CB644">
            <v>37991</v>
          </cell>
          <cell r="CE644" t="str">
            <v>420</v>
          </cell>
          <cell r="CK644" t="str">
            <v>300</v>
          </cell>
          <cell r="CL644" t="str">
            <v>C</v>
          </cell>
          <cell r="CM644">
            <v>34</v>
          </cell>
          <cell r="CP644" t="str">
            <v>N</v>
          </cell>
          <cell r="CR644">
            <v>0</v>
          </cell>
          <cell r="CT644">
            <v>0</v>
          </cell>
          <cell r="CU644">
            <v>0</v>
          </cell>
          <cell r="CV644" t="str">
            <v>N</v>
          </cell>
        </row>
        <row r="645">
          <cell r="A645" t="str">
            <v>BBR015</v>
          </cell>
          <cell r="B645" t="str">
            <v>40</v>
          </cell>
          <cell r="C645" t="str">
            <v>專科</v>
          </cell>
          <cell r="D645" t="str">
            <v>1022</v>
          </cell>
          <cell r="E645" t="str">
            <v>工程師</v>
          </cell>
          <cell r="F645" t="str">
            <v>1I-1</v>
          </cell>
          <cell r="G645" t="str">
            <v>常日班(間--8:00上班)</v>
          </cell>
          <cell r="H645" t="str">
            <v>BBR015</v>
          </cell>
          <cell r="I645" t="str">
            <v>台灣營運處廠務課</v>
          </cell>
          <cell r="J645">
            <v>7322</v>
          </cell>
          <cell r="K645" t="str">
            <v>810746</v>
          </cell>
          <cell r="L645" t="str">
            <v>曾國裕</v>
          </cell>
          <cell r="O645" t="str">
            <v>E121795554</v>
          </cell>
          <cell r="P645" t="str">
            <v>高雄市</v>
          </cell>
          <cell r="Q645">
            <v>25805</v>
          </cell>
          <cell r="R645" t="str">
            <v>N</v>
          </cell>
          <cell r="S645" t="str">
            <v>中華民國</v>
          </cell>
          <cell r="U645" t="str">
            <v>M</v>
          </cell>
          <cell r="V645" t="str">
            <v>高雄市前鎮區鎮東一街２７８巷９號</v>
          </cell>
          <cell r="W645" t="str">
            <v>07-8214874</v>
          </cell>
          <cell r="X645" t="str">
            <v>中壢市中山北路二段２０８巷２１號９Ｆ</v>
          </cell>
          <cell r="Y645" t="str">
            <v>03-2841358</v>
          </cell>
          <cell r="Z645" t="str">
            <v>Y</v>
          </cell>
          <cell r="AB645" t="str">
            <v>0919887663</v>
          </cell>
          <cell r="AC645" t="str">
            <v>曾煥然</v>
          </cell>
          <cell r="AD645" t="str">
            <v>07-8214874</v>
          </cell>
          <cell r="AE645">
            <v>7</v>
          </cell>
          <cell r="AF645" t="str">
            <v>1991</v>
          </cell>
          <cell r="AG645" t="str">
            <v>電機工程科</v>
          </cell>
          <cell r="AH645" t="str">
            <v>新埔工專</v>
          </cell>
          <cell r="AJ645" t="str">
            <v>正常</v>
          </cell>
          <cell r="AK645">
            <v>38097</v>
          </cell>
          <cell r="AL645">
            <v>38096</v>
          </cell>
          <cell r="AM645">
            <v>38187</v>
          </cell>
          <cell r="AN645">
            <v>1449</v>
          </cell>
          <cell r="AO645">
            <v>0</v>
          </cell>
          <cell r="AP645">
            <v>2</v>
          </cell>
          <cell r="AQ645">
            <v>28</v>
          </cell>
          <cell r="AR645">
            <v>83</v>
          </cell>
          <cell r="AT645">
            <v>22</v>
          </cell>
          <cell r="AU645">
            <v>433</v>
          </cell>
          <cell r="AV645" t="str">
            <v>04812464</v>
          </cell>
          <cell r="AW645" t="str">
            <v>間接</v>
          </cell>
          <cell r="AX645" t="str">
            <v>工程職</v>
          </cell>
          <cell r="AY645" t="str">
            <v>一般員工</v>
          </cell>
          <cell r="BA645" t="str">
            <v>1.000000000000000</v>
          </cell>
          <cell r="BB645" t="str">
            <v>1.000000000000000</v>
          </cell>
          <cell r="BD645">
            <v>10</v>
          </cell>
          <cell r="BE645" t="str">
            <v>N</v>
          </cell>
          <cell r="BG645" t="str">
            <v>N</v>
          </cell>
          <cell r="BK645" t="str">
            <v>Y</v>
          </cell>
          <cell r="BN645" t="str">
            <v>N</v>
          </cell>
          <cell r="BQ645" t="str">
            <v>1:新增</v>
          </cell>
          <cell r="BR645" t="str">
            <v>A:廠商</v>
          </cell>
          <cell r="BS645" t="str">
            <v>542205</v>
          </cell>
          <cell r="BT645" t="str">
            <v>4:技術</v>
          </cell>
          <cell r="BV645" t="str">
            <v>TW</v>
          </cell>
          <cell r="BX645" t="str">
            <v>中壢市中山北路二段２０８巷２１號９Ｆ</v>
          </cell>
          <cell r="BY645" t="str">
            <v>高雄市前鎮區鎮東一街２７８巷９號</v>
          </cell>
          <cell r="BZ645" t="str">
            <v>4:專科</v>
          </cell>
          <cell r="CA645" t="str">
            <v>1:國內</v>
          </cell>
          <cell r="CB645">
            <v>38097</v>
          </cell>
          <cell r="CE645" t="str">
            <v>320</v>
          </cell>
          <cell r="CK645" t="str">
            <v>320</v>
          </cell>
          <cell r="CL645" t="str">
            <v>C</v>
          </cell>
          <cell r="CM645">
            <v>34</v>
          </cell>
          <cell r="CP645" t="str">
            <v>N</v>
          </cell>
          <cell r="CR645">
            <v>165</v>
          </cell>
          <cell r="CS645" t="str">
            <v>A2</v>
          </cell>
          <cell r="CT645">
            <v>25</v>
          </cell>
          <cell r="CU645">
            <v>83</v>
          </cell>
          <cell r="CV645" t="str">
            <v>Y</v>
          </cell>
        </row>
        <row r="646">
          <cell r="A646" t="str">
            <v>BBR015</v>
          </cell>
          <cell r="B646" t="str">
            <v>40</v>
          </cell>
          <cell r="C646" t="str">
            <v>專科</v>
          </cell>
          <cell r="D646" t="str">
            <v>1022</v>
          </cell>
          <cell r="E646" t="str">
            <v>工程師</v>
          </cell>
          <cell r="F646" t="str">
            <v>1I-1</v>
          </cell>
          <cell r="G646" t="str">
            <v>常日班(間--8:00上班)</v>
          </cell>
          <cell r="H646" t="str">
            <v>BBR015</v>
          </cell>
          <cell r="I646" t="str">
            <v>台灣營運處廠務課</v>
          </cell>
          <cell r="J646">
            <v>7911</v>
          </cell>
          <cell r="K646" t="str">
            <v>803536</v>
          </cell>
          <cell r="L646" t="str">
            <v>洪財進</v>
          </cell>
          <cell r="M646" t="str">
            <v>T.J. HUNG</v>
          </cell>
          <cell r="N646" t="str">
            <v>T.J. HUNG</v>
          </cell>
          <cell r="O646" t="str">
            <v>N122408333</v>
          </cell>
          <cell r="P646" t="str">
            <v>台灣省彰化縣</v>
          </cell>
          <cell r="Q646">
            <v>24948</v>
          </cell>
          <cell r="R646" t="str">
            <v>Y</v>
          </cell>
          <cell r="S646" t="str">
            <v>中華民國</v>
          </cell>
          <cell r="U646" t="str">
            <v>M</v>
          </cell>
          <cell r="V646" t="str">
            <v>彰化縣芳苑鄉三合村埤北路３３號</v>
          </cell>
          <cell r="W646" t="str">
            <v>04-89688006</v>
          </cell>
          <cell r="X646" t="str">
            <v>台北縣中和市華安街１６巷３７號８F</v>
          </cell>
          <cell r="Y646" t="str">
            <v>02-89531077</v>
          </cell>
          <cell r="Z646" t="str">
            <v>Y</v>
          </cell>
          <cell r="AB646" t="str">
            <v>0930-633671</v>
          </cell>
          <cell r="AE646">
            <v>7</v>
          </cell>
          <cell r="AF646" t="str">
            <v>1999</v>
          </cell>
          <cell r="AG646" t="str">
            <v>電機工程科</v>
          </cell>
          <cell r="AH646" t="str">
            <v>龍華工專</v>
          </cell>
          <cell r="AJ646" t="str">
            <v>正常</v>
          </cell>
          <cell r="AK646">
            <v>36962</v>
          </cell>
          <cell r="AL646">
            <v>36962</v>
          </cell>
          <cell r="AM646">
            <v>37054</v>
          </cell>
          <cell r="AN646">
            <v>1449</v>
          </cell>
          <cell r="AO646">
            <v>0</v>
          </cell>
          <cell r="AP646">
            <v>2</v>
          </cell>
          <cell r="AQ646">
            <v>28</v>
          </cell>
          <cell r="AR646">
            <v>83</v>
          </cell>
          <cell r="AT646">
            <v>23</v>
          </cell>
          <cell r="AU646">
            <v>433</v>
          </cell>
          <cell r="AV646" t="str">
            <v>04746126</v>
          </cell>
          <cell r="AW646" t="str">
            <v>間接</v>
          </cell>
          <cell r="AX646" t="str">
            <v>工程職</v>
          </cell>
          <cell r="AY646" t="str">
            <v>一般員工</v>
          </cell>
          <cell r="BA646" t="str">
            <v>1.000000000000000</v>
          </cell>
          <cell r="BB646" t="str">
            <v>1.000000000000000</v>
          </cell>
          <cell r="BD646">
            <v>11</v>
          </cell>
          <cell r="BE646" t="str">
            <v>N</v>
          </cell>
          <cell r="BF646">
            <v>0</v>
          </cell>
          <cell r="BK646" t="str">
            <v>Y</v>
          </cell>
          <cell r="BN646" t="str">
            <v>N</v>
          </cell>
          <cell r="BO646" t="str">
            <v>N</v>
          </cell>
          <cell r="BQ646" t="str">
            <v>離職</v>
          </cell>
          <cell r="BV646" t="str">
            <v>中華民國</v>
          </cell>
          <cell r="BX646" t="str">
            <v>台北縣中和市華安街１６巷３７號８F</v>
          </cell>
          <cell r="BY646" t="str">
            <v>彰化縣芳苑鄉三合村埤北路３３號</v>
          </cell>
          <cell r="CB646">
            <v>36962</v>
          </cell>
          <cell r="CE646" t="str">
            <v>528</v>
          </cell>
          <cell r="CK646" t="str">
            <v>235</v>
          </cell>
          <cell r="CL646" t="str">
            <v>C</v>
          </cell>
          <cell r="CM646">
            <v>0</v>
          </cell>
          <cell r="CR646">
            <v>0</v>
          </cell>
          <cell r="CT646">
            <v>0</v>
          </cell>
          <cell r="CU646">
            <v>0</v>
          </cell>
        </row>
        <row r="647">
          <cell r="A647" t="str">
            <v>BFA908</v>
          </cell>
          <cell r="B647" t="str">
            <v>40</v>
          </cell>
          <cell r="C647" t="str">
            <v>專科</v>
          </cell>
          <cell r="D647" t="str">
            <v>1022</v>
          </cell>
          <cell r="E647" t="str">
            <v>工程師</v>
          </cell>
          <cell r="F647" t="str">
            <v>1I</v>
          </cell>
          <cell r="G647" t="str">
            <v>常日班(間--7:30上班)</v>
          </cell>
          <cell r="H647" t="str">
            <v>BFA908</v>
          </cell>
          <cell r="I647" t="str">
            <v>無線終端產品研發處新產品導入部</v>
          </cell>
          <cell r="J647">
            <v>6590</v>
          </cell>
          <cell r="K647" t="str">
            <v>810846</v>
          </cell>
          <cell r="L647" t="str">
            <v>陳冬燕</v>
          </cell>
          <cell r="O647" t="str">
            <v>R220930391</v>
          </cell>
          <cell r="P647" t="str">
            <v>台灣省台南縣</v>
          </cell>
          <cell r="Q647">
            <v>27757</v>
          </cell>
          <cell r="R647" t="str">
            <v>N</v>
          </cell>
          <cell r="S647" t="str">
            <v>中華民國</v>
          </cell>
          <cell r="U647" t="str">
            <v>F</v>
          </cell>
          <cell r="V647" t="str">
            <v>桃園市中山路１０００號６樓之７</v>
          </cell>
          <cell r="W647" t="str">
            <v>0916020068</v>
          </cell>
          <cell r="X647" t="str">
            <v>桃園市中山路１０００號６樓之７</v>
          </cell>
          <cell r="Y647" t="str">
            <v>0958966407</v>
          </cell>
          <cell r="Z647" t="str">
            <v>Y</v>
          </cell>
          <cell r="AC647" t="str">
            <v>陳和新</v>
          </cell>
          <cell r="AE647">
            <v>7</v>
          </cell>
          <cell r="AF647" t="str">
            <v>1999</v>
          </cell>
          <cell r="AG647" t="str">
            <v>電機科</v>
          </cell>
          <cell r="AH647" t="str">
            <v>明新工專</v>
          </cell>
          <cell r="AI647" t="str">
            <v>電路解析,治具開發</v>
          </cell>
          <cell r="AJ647" t="str">
            <v>正常</v>
          </cell>
          <cell r="AK647">
            <v>38110</v>
          </cell>
          <cell r="AL647">
            <v>38110</v>
          </cell>
          <cell r="AM647">
            <v>38202</v>
          </cell>
          <cell r="AN647">
            <v>1036</v>
          </cell>
          <cell r="AO647">
            <v>0</v>
          </cell>
          <cell r="AP647">
            <v>2</v>
          </cell>
          <cell r="AQ647">
            <v>29</v>
          </cell>
          <cell r="AR647">
            <v>83</v>
          </cell>
          <cell r="AT647">
            <v>22</v>
          </cell>
          <cell r="AU647">
            <v>330</v>
          </cell>
          <cell r="AV647" t="str">
            <v>04643207</v>
          </cell>
          <cell r="AW647" t="str">
            <v>間接</v>
          </cell>
          <cell r="AX647" t="str">
            <v>工程職</v>
          </cell>
          <cell r="AY647" t="str">
            <v>一般員工</v>
          </cell>
          <cell r="BA647" t="str">
            <v>1.000000000000000</v>
          </cell>
          <cell r="BB647" t="str">
            <v>1.000000000000000</v>
          </cell>
          <cell r="BD647">
            <v>7</v>
          </cell>
          <cell r="BE647" t="str">
            <v>N</v>
          </cell>
          <cell r="BG647" t="str">
            <v>N</v>
          </cell>
          <cell r="BK647" t="str">
            <v>Y</v>
          </cell>
          <cell r="BL647" t="str">
            <v>A</v>
          </cell>
          <cell r="BN647" t="str">
            <v>N</v>
          </cell>
          <cell r="BQ647" t="str">
            <v>1:新增</v>
          </cell>
          <cell r="BR647" t="str">
            <v>A:廠商</v>
          </cell>
          <cell r="BS647" t="str">
            <v>542201</v>
          </cell>
          <cell r="BT647" t="str">
            <v>4:技術</v>
          </cell>
          <cell r="BV647" t="str">
            <v>TW</v>
          </cell>
          <cell r="BW647" t="str">
            <v>640</v>
          </cell>
          <cell r="BX647" t="str">
            <v>桃園市中山路１０００號６樓之７</v>
          </cell>
          <cell r="BY647" t="str">
            <v>桃園市中山路１０００號６樓之７</v>
          </cell>
          <cell r="BZ647" t="str">
            <v>4:專科</v>
          </cell>
          <cell r="CA647" t="str">
            <v>1:國內</v>
          </cell>
          <cell r="CB647">
            <v>38110</v>
          </cell>
          <cell r="CE647" t="str">
            <v>330</v>
          </cell>
          <cell r="CK647" t="str">
            <v>330</v>
          </cell>
          <cell r="CL647" t="str">
            <v>C</v>
          </cell>
          <cell r="CP647" t="str">
            <v>N</v>
          </cell>
          <cell r="CR647">
            <v>155</v>
          </cell>
          <cell r="CS647" t="str">
            <v>P1</v>
          </cell>
          <cell r="CT647">
            <v>25</v>
          </cell>
          <cell r="CU647">
            <v>83</v>
          </cell>
          <cell r="CV647" t="str">
            <v>Y</v>
          </cell>
        </row>
        <row r="648">
          <cell r="A648" t="str">
            <v>BBR105</v>
          </cell>
          <cell r="B648" t="str">
            <v>30</v>
          </cell>
          <cell r="C648" t="str">
            <v>學士</v>
          </cell>
          <cell r="D648" t="str">
            <v>1022</v>
          </cell>
          <cell r="E648" t="str">
            <v>工程師</v>
          </cell>
          <cell r="F648" t="str">
            <v>1I</v>
          </cell>
          <cell r="G648" t="str">
            <v>常日班(間--7:30上班)</v>
          </cell>
          <cell r="H648" t="str">
            <v>BBR125</v>
          </cell>
          <cell r="I648" t="str">
            <v>台灣營運處產品維修部售後維修課</v>
          </cell>
          <cell r="J648">
            <v>5710</v>
          </cell>
          <cell r="K648" t="str">
            <v>808817</v>
          </cell>
          <cell r="L648" t="str">
            <v>林啟元</v>
          </cell>
          <cell r="O648" t="str">
            <v>L122578329</v>
          </cell>
          <cell r="P648" t="str">
            <v>台灣省台中縣</v>
          </cell>
          <cell r="Q648">
            <v>28709</v>
          </cell>
          <cell r="R648" t="str">
            <v>N</v>
          </cell>
          <cell r="S648" t="str">
            <v>中華民國</v>
          </cell>
          <cell r="U648" t="str">
            <v>M</v>
          </cell>
          <cell r="V648" t="str">
            <v>台中縣龍井鄉蚵寮路３１８號</v>
          </cell>
          <cell r="W648" t="str">
            <v>04-26391457</v>
          </cell>
          <cell r="X648" t="str">
            <v>台中縣龍井鄉蚵寮路３１８號</v>
          </cell>
          <cell r="Y648" t="str">
            <v>04-26391457</v>
          </cell>
          <cell r="Z648" t="str">
            <v>Y</v>
          </cell>
          <cell r="AB648" t="str">
            <v>0910586695</v>
          </cell>
          <cell r="AC648" t="str">
            <v>林春河</v>
          </cell>
          <cell r="AD648" t="str">
            <v>04-26391457</v>
          </cell>
          <cell r="AE648">
            <v>5</v>
          </cell>
          <cell r="AF648" t="str">
            <v>2003</v>
          </cell>
          <cell r="AG648" t="str">
            <v>電子工程系</v>
          </cell>
          <cell r="AH648" t="str">
            <v>勤益技術學院</v>
          </cell>
          <cell r="AJ648" t="str">
            <v>正常</v>
          </cell>
          <cell r="AK648">
            <v>37886</v>
          </cell>
          <cell r="AL648">
            <v>37886</v>
          </cell>
          <cell r="AM648">
            <v>37977</v>
          </cell>
          <cell r="AN648">
            <v>1436</v>
          </cell>
          <cell r="AO648">
            <v>0</v>
          </cell>
          <cell r="AP648">
            <v>2</v>
          </cell>
          <cell r="AQ648">
            <v>29</v>
          </cell>
          <cell r="AR648">
            <v>83</v>
          </cell>
          <cell r="AT648">
            <v>21</v>
          </cell>
          <cell r="AU648">
            <v>428</v>
          </cell>
          <cell r="AV648" t="str">
            <v>04824333</v>
          </cell>
          <cell r="AW648" t="str">
            <v>間接</v>
          </cell>
          <cell r="AX648" t="str">
            <v>工程職</v>
          </cell>
          <cell r="AY648" t="str">
            <v>一般員工</v>
          </cell>
          <cell r="BA648" t="str">
            <v>1.000000000000000</v>
          </cell>
          <cell r="BB648" t="str">
            <v>1.000000000000000</v>
          </cell>
          <cell r="BD648">
            <v>0</v>
          </cell>
          <cell r="BE648" t="str">
            <v>N</v>
          </cell>
          <cell r="BG648" t="str">
            <v>N</v>
          </cell>
          <cell r="BK648" t="str">
            <v>Y</v>
          </cell>
          <cell r="BL648" t="str">
            <v>O</v>
          </cell>
          <cell r="BN648" t="str">
            <v>N</v>
          </cell>
          <cell r="BQ648" t="str">
            <v>1:新增</v>
          </cell>
          <cell r="BR648" t="str">
            <v>A:廠商</v>
          </cell>
          <cell r="BS648" t="str">
            <v>542203</v>
          </cell>
          <cell r="BT648" t="str">
            <v>4:技術</v>
          </cell>
          <cell r="BV648" t="str">
            <v>TW</v>
          </cell>
          <cell r="BW648" t="str">
            <v>174</v>
          </cell>
          <cell r="BX648" t="str">
            <v>台中縣龍井鄉蚵寮路３１８號</v>
          </cell>
          <cell r="BY648" t="str">
            <v>台中縣龍井鄉蚵寮路３１８號</v>
          </cell>
          <cell r="BZ648" t="str">
            <v>3:學士</v>
          </cell>
          <cell r="CA648" t="str">
            <v>1:國內</v>
          </cell>
          <cell r="CB648">
            <v>37886</v>
          </cell>
          <cell r="CE648" t="str">
            <v>434</v>
          </cell>
          <cell r="CK648" t="str">
            <v>434</v>
          </cell>
          <cell r="CL648" t="str">
            <v>C</v>
          </cell>
          <cell r="CM648">
            <v>35</v>
          </cell>
          <cell r="CP648" t="str">
            <v>N</v>
          </cell>
          <cell r="CR648">
            <v>0</v>
          </cell>
          <cell r="CT648">
            <v>0</v>
          </cell>
          <cell r="CU648">
            <v>0</v>
          </cell>
          <cell r="CV648" t="str">
            <v>N</v>
          </cell>
        </row>
        <row r="649">
          <cell r="A649" t="str">
            <v>BBW207</v>
          </cell>
          <cell r="B649" t="str">
            <v>30</v>
          </cell>
          <cell r="C649" t="str">
            <v>學士</v>
          </cell>
          <cell r="D649" t="str">
            <v>1023</v>
          </cell>
          <cell r="E649" t="str">
            <v>資深工程師</v>
          </cell>
          <cell r="F649" t="str">
            <v>1I-1</v>
          </cell>
          <cell r="G649" t="str">
            <v>常日班(間--8:00上班)</v>
          </cell>
          <cell r="H649" t="str">
            <v>BBW207</v>
          </cell>
          <cell r="I649" t="str">
            <v>資訊管理處SAP專案</v>
          </cell>
          <cell r="J649">
            <v>1396</v>
          </cell>
          <cell r="K649" t="str">
            <v>801517</v>
          </cell>
          <cell r="L649" t="str">
            <v>賴永勝</v>
          </cell>
          <cell r="O649" t="str">
            <v>B120884755</v>
          </cell>
          <cell r="P649" t="str">
            <v>台灣省台中市</v>
          </cell>
          <cell r="Q649">
            <v>24269</v>
          </cell>
          <cell r="R649" t="str">
            <v>Y</v>
          </cell>
          <cell r="S649" t="str">
            <v>中華民國</v>
          </cell>
          <cell r="U649" t="str">
            <v>M</v>
          </cell>
          <cell r="V649" t="str">
            <v>台中市西屯區潮洋里７鄰朝富五街５號</v>
          </cell>
          <cell r="W649" t="str">
            <v>04-22556257</v>
          </cell>
          <cell r="X649" t="str">
            <v>台中市西屯區潮洋里７鄰朝富五街５號</v>
          </cell>
          <cell r="Y649" t="str">
            <v>04-22556257</v>
          </cell>
          <cell r="Z649" t="str">
            <v>Y</v>
          </cell>
          <cell r="AE649">
            <v>5</v>
          </cell>
          <cell r="AF649" t="str">
            <v>1989</v>
          </cell>
          <cell r="AG649" t="str">
            <v>工業工程學系</v>
          </cell>
          <cell r="AH649" t="str">
            <v>中原大學</v>
          </cell>
          <cell r="AJ649" t="str">
            <v>正常</v>
          </cell>
          <cell r="AK649">
            <v>36024</v>
          </cell>
          <cell r="AL649">
            <v>36024</v>
          </cell>
          <cell r="AM649">
            <v>36116</v>
          </cell>
          <cell r="AN649">
            <v>599</v>
          </cell>
          <cell r="AO649">
            <v>0</v>
          </cell>
          <cell r="AP649">
            <v>2</v>
          </cell>
          <cell r="AQ649">
            <v>28</v>
          </cell>
          <cell r="AR649">
            <v>84</v>
          </cell>
          <cell r="AT649">
            <v>25</v>
          </cell>
          <cell r="AU649">
            <v>169</v>
          </cell>
          <cell r="AV649" t="str">
            <v>04641921</v>
          </cell>
          <cell r="AW649" t="str">
            <v>間接</v>
          </cell>
          <cell r="AX649" t="str">
            <v>工程職</v>
          </cell>
          <cell r="AY649" t="str">
            <v>一般員工</v>
          </cell>
          <cell r="BA649" t="str">
            <v>1.000000000000000</v>
          </cell>
          <cell r="BB649" t="str">
            <v>1.000000000000000</v>
          </cell>
          <cell r="BD649">
            <v>7</v>
          </cell>
          <cell r="BE649" t="str">
            <v>N</v>
          </cell>
          <cell r="BF649">
            <v>0</v>
          </cell>
          <cell r="BG649" t="str">
            <v>N</v>
          </cell>
          <cell r="BK649" t="str">
            <v>Y</v>
          </cell>
          <cell r="BL649" t="str">
            <v>A</v>
          </cell>
          <cell r="BN649" t="str">
            <v>N</v>
          </cell>
          <cell r="BQ649" t="str">
            <v>0:其他</v>
          </cell>
          <cell r="BR649" t="str">
            <v>A:廠商</v>
          </cell>
          <cell r="BW649" t="str">
            <v>174</v>
          </cell>
          <cell r="BX649" t="str">
            <v>台中市西屯區潮洋里７鄰朝富五街５號</v>
          </cell>
          <cell r="BY649" t="str">
            <v>台中市西屯區潮洋里７鄰朝富五街５號</v>
          </cell>
          <cell r="CB649">
            <v>36024</v>
          </cell>
          <cell r="CE649" t="str">
            <v>407</v>
          </cell>
          <cell r="CH649" t="str">
            <v>.000000000000000</v>
          </cell>
          <cell r="CI649" t="str">
            <v>Y</v>
          </cell>
          <cell r="CK649" t="str">
            <v>407</v>
          </cell>
          <cell r="CL649" t="str">
            <v>C</v>
          </cell>
          <cell r="CP649" t="str">
            <v>N</v>
          </cell>
          <cell r="CR649">
            <v>149</v>
          </cell>
          <cell r="CS649" t="str">
            <v>P1</v>
          </cell>
          <cell r="CT649">
            <v>0</v>
          </cell>
          <cell r="CU649">
            <v>0</v>
          </cell>
          <cell r="CV649" t="str">
            <v>N</v>
          </cell>
        </row>
        <row r="650">
          <cell r="A650" t="str">
            <v>BBW207</v>
          </cell>
          <cell r="B650" t="str">
            <v>30</v>
          </cell>
          <cell r="C650" t="str">
            <v>學士</v>
          </cell>
          <cell r="D650" t="str">
            <v>1023</v>
          </cell>
          <cell r="E650" t="str">
            <v>資深工程師</v>
          </cell>
          <cell r="F650" t="str">
            <v>1I-1</v>
          </cell>
          <cell r="G650" t="str">
            <v>常日班(間--8:00上班)</v>
          </cell>
          <cell r="H650" t="str">
            <v>BBW207</v>
          </cell>
          <cell r="I650" t="str">
            <v>資訊管理處SAP專案</v>
          </cell>
          <cell r="J650">
            <v>2613</v>
          </cell>
          <cell r="K650" t="str">
            <v>802839</v>
          </cell>
          <cell r="L650" t="str">
            <v>徐文壽</v>
          </cell>
          <cell r="O650" t="str">
            <v>H120886362</v>
          </cell>
          <cell r="P650" t="str">
            <v>台灣省桃園縣</v>
          </cell>
          <cell r="Q650">
            <v>24144</v>
          </cell>
          <cell r="R650" t="str">
            <v>Y</v>
          </cell>
          <cell r="S650" t="str">
            <v>中華民國</v>
          </cell>
          <cell r="U650" t="str">
            <v>M</v>
          </cell>
          <cell r="V650" t="str">
            <v>桃園縣楊梅鎮楊新北路３８１巷２弄１２號</v>
          </cell>
          <cell r="W650" t="str">
            <v>03-4753357</v>
          </cell>
          <cell r="X650" t="str">
            <v>桃園縣楊梅鎮楊新北路３８１巷２弄１２號</v>
          </cell>
          <cell r="Y650" t="str">
            <v>03-4753357</v>
          </cell>
          <cell r="Z650" t="str">
            <v>Y</v>
          </cell>
          <cell r="AE650">
            <v>5</v>
          </cell>
          <cell r="AF650" t="str">
            <v>1989</v>
          </cell>
          <cell r="AG650" t="str">
            <v>資訊工程學系</v>
          </cell>
          <cell r="AH650" t="str">
            <v>中原大學</v>
          </cell>
          <cell r="AJ650" t="str">
            <v>正常</v>
          </cell>
          <cell r="AK650">
            <v>36612</v>
          </cell>
          <cell r="AL650">
            <v>36612</v>
          </cell>
          <cell r="AM650">
            <v>36704</v>
          </cell>
          <cell r="AN650">
            <v>599</v>
          </cell>
          <cell r="AO650">
            <v>0</v>
          </cell>
          <cell r="AP650">
            <v>2</v>
          </cell>
          <cell r="AQ650">
            <v>28</v>
          </cell>
          <cell r="AR650">
            <v>84</v>
          </cell>
          <cell r="AT650">
            <v>25</v>
          </cell>
          <cell r="AU650">
            <v>169</v>
          </cell>
          <cell r="AV650" t="str">
            <v>04717984</v>
          </cell>
          <cell r="AW650" t="str">
            <v>間接</v>
          </cell>
          <cell r="AX650" t="str">
            <v>工程職</v>
          </cell>
          <cell r="AY650" t="str">
            <v>一般員工</v>
          </cell>
          <cell r="BA650" t="str">
            <v>1.000000000000000</v>
          </cell>
          <cell r="BB650" t="str">
            <v>1.000000000000000</v>
          </cell>
          <cell r="BD650">
            <v>8.5</v>
          </cell>
          <cell r="BE650" t="str">
            <v>N</v>
          </cell>
          <cell r="BF650">
            <v>0</v>
          </cell>
          <cell r="BG650" t="str">
            <v>N</v>
          </cell>
          <cell r="BK650" t="str">
            <v>Y</v>
          </cell>
          <cell r="BL650" t="str">
            <v>A</v>
          </cell>
          <cell r="BN650" t="str">
            <v>N</v>
          </cell>
          <cell r="BQ650" t="str">
            <v>0:其他</v>
          </cell>
          <cell r="BR650" t="str">
            <v>A:廠商</v>
          </cell>
          <cell r="BS650" t="str">
            <v>464102</v>
          </cell>
          <cell r="BT650" t="str">
            <v>2:研發</v>
          </cell>
          <cell r="BV650" t="str">
            <v>TW</v>
          </cell>
          <cell r="BW650" t="str">
            <v>174</v>
          </cell>
          <cell r="BX650" t="str">
            <v>桃園縣楊梅鎮楊新北路３８１巷２弄１２號</v>
          </cell>
          <cell r="BY650" t="str">
            <v>桃園縣楊梅鎮楊新北路３８１巷２弄１２號</v>
          </cell>
          <cell r="BZ650" t="str">
            <v>3:學士</v>
          </cell>
          <cell r="CA650" t="str">
            <v>1:國內</v>
          </cell>
          <cell r="CB650">
            <v>36612</v>
          </cell>
          <cell r="CE650" t="str">
            <v>326</v>
          </cell>
          <cell r="CH650" t="str">
            <v>.000000000000000</v>
          </cell>
          <cell r="CI650" t="str">
            <v>Y</v>
          </cell>
          <cell r="CK650" t="str">
            <v>326</v>
          </cell>
          <cell r="CL650" t="str">
            <v>C</v>
          </cell>
          <cell r="CP650" t="str">
            <v>N</v>
          </cell>
          <cell r="CR650">
            <v>149</v>
          </cell>
          <cell r="CS650" t="str">
            <v>P1</v>
          </cell>
          <cell r="CT650">
            <v>0</v>
          </cell>
          <cell r="CU650">
            <v>0</v>
          </cell>
          <cell r="CV650" t="str">
            <v>N</v>
          </cell>
        </row>
        <row r="651">
          <cell r="A651" t="str">
            <v>BBW207</v>
          </cell>
          <cell r="B651" t="str">
            <v>30</v>
          </cell>
          <cell r="C651" t="str">
            <v>學士</v>
          </cell>
          <cell r="D651" t="str">
            <v>1023</v>
          </cell>
          <cell r="E651" t="str">
            <v>資深工程師</v>
          </cell>
          <cell r="F651" t="str">
            <v>1I-1</v>
          </cell>
          <cell r="G651" t="str">
            <v>常日班(間--8:00上班)</v>
          </cell>
          <cell r="H651" t="str">
            <v>BBW207</v>
          </cell>
          <cell r="I651" t="str">
            <v>資訊管理處SAP專案</v>
          </cell>
          <cell r="J651">
            <v>6518</v>
          </cell>
          <cell r="K651" t="str">
            <v>810741</v>
          </cell>
          <cell r="L651" t="str">
            <v>羅曉成</v>
          </cell>
          <cell r="O651" t="str">
            <v>J120549089</v>
          </cell>
          <cell r="P651" t="str">
            <v>台灣省新竹縣</v>
          </cell>
          <cell r="Q651">
            <v>26326</v>
          </cell>
          <cell r="R651" t="str">
            <v>N</v>
          </cell>
          <cell r="S651" t="str">
            <v>中華民國</v>
          </cell>
          <cell r="U651" t="str">
            <v>M</v>
          </cell>
          <cell r="V651" t="str">
            <v>新竹縣竹東鎮長春路一段２２７號</v>
          </cell>
          <cell r="W651" t="str">
            <v>03-5962078</v>
          </cell>
          <cell r="X651" t="str">
            <v>新竹縣竹東鎮長春路一段２２７號</v>
          </cell>
          <cell r="Y651" t="str">
            <v>03-5962078</v>
          </cell>
          <cell r="Z651" t="str">
            <v>Y</v>
          </cell>
          <cell r="AB651" t="str">
            <v>0928500273</v>
          </cell>
          <cell r="AC651" t="str">
            <v>羅鏡清</v>
          </cell>
          <cell r="AD651" t="str">
            <v>03-5962078</v>
          </cell>
          <cell r="AE651">
            <v>5</v>
          </cell>
          <cell r="AF651" t="str">
            <v>1995</v>
          </cell>
          <cell r="AG651" t="str">
            <v>數學系</v>
          </cell>
          <cell r="AH651" t="str">
            <v>中央大學</v>
          </cell>
          <cell r="AI651" t="str">
            <v>SAP,ERP</v>
          </cell>
          <cell r="AJ651" t="str">
            <v>正常</v>
          </cell>
          <cell r="AK651">
            <v>38096</v>
          </cell>
          <cell r="AL651">
            <v>38096</v>
          </cell>
          <cell r="AM651">
            <v>38187</v>
          </cell>
          <cell r="AN651">
            <v>599</v>
          </cell>
          <cell r="AO651">
            <v>0</v>
          </cell>
          <cell r="AP651">
            <v>2</v>
          </cell>
          <cell r="AQ651">
            <v>28</v>
          </cell>
          <cell r="AR651">
            <v>84</v>
          </cell>
          <cell r="AT651">
            <v>25</v>
          </cell>
          <cell r="AU651">
            <v>169</v>
          </cell>
          <cell r="AV651" t="str">
            <v>04835193</v>
          </cell>
          <cell r="AW651" t="str">
            <v>間接</v>
          </cell>
          <cell r="AX651" t="str">
            <v>工程職</v>
          </cell>
          <cell r="AY651" t="str">
            <v>一般員工</v>
          </cell>
          <cell r="BA651" t="str">
            <v>1.000000000000000</v>
          </cell>
          <cell r="BB651" t="str">
            <v>1.000000000000000</v>
          </cell>
          <cell r="BD651">
            <v>5.9</v>
          </cell>
          <cell r="BE651" t="str">
            <v>N</v>
          </cell>
          <cell r="BG651" t="str">
            <v>N</v>
          </cell>
          <cell r="BK651" t="str">
            <v>Y</v>
          </cell>
          <cell r="BL651" t="str">
            <v>A</v>
          </cell>
          <cell r="BN651" t="str">
            <v>N</v>
          </cell>
          <cell r="BQ651" t="str">
            <v>1:新增</v>
          </cell>
          <cell r="BR651" t="str">
            <v>A:廠商</v>
          </cell>
          <cell r="BS651" t="str">
            <v>460100</v>
          </cell>
          <cell r="BT651" t="str">
            <v>4:技術</v>
          </cell>
          <cell r="BV651" t="str">
            <v>TW</v>
          </cell>
          <cell r="BW651" t="str">
            <v>174</v>
          </cell>
          <cell r="BX651" t="str">
            <v>新竹縣竹東鎮長春路一段２２７號</v>
          </cell>
          <cell r="BY651" t="str">
            <v>新竹縣竹東鎮長春路一段２２７號</v>
          </cell>
          <cell r="BZ651" t="str">
            <v>3:學士</v>
          </cell>
          <cell r="CA651" t="str">
            <v>1:國內</v>
          </cell>
          <cell r="CB651">
            <v>38096</v>
          </cell>
          <cell r="CE651" t="str">
            <v>310</v>
          </cell>
          <cell r="CK651" t="str">
            <v>310</v>
          </cell>
          <cell r="CL651" t="str">
            <v>C</v>
          </cell>
          <cell r="CM651">
            <v>35</v>
          </cell>
          <cell r="CP651" t="str">
            <v>N</v>
          </cell>
          <cell r="CR651">
            <v>149</v>
          </cell>
          <cell r="CS651" t="str">
            <v>P1</v>
          </cell>
          <cell r="CT651">
            <v>24</v>
          </cell>
          <cell r="CU651">
            <v>84</v>
          </cell>
          <cell r="CV651" t="str">
            <v>Y</v>
          </cell>
        </row>
        <row r="652">
          <cell r="A652" t="str">
            <v>BBW207</v>
          </cell>
          <cell r="B652" t="str">
            <v>30</v>
          </cell>
          <cell r="C652" t="str">
            <v>學士</v>
          </cell>
          <cell r="D652" t="str">
            <v>1023</v>
          </cell>
          <cell r="E652" t="str">
            <v>資深工程師</v>
          </cell>
          <cell r="F652" t="str">
            <v>1I-1</v>
          </cell>
          <cell r="G652" t="str">
            <v>常日班(間--8:00上班)</v>
          </cell>
          <cell r="H652" t="str">
            <v>BBW207</v>
          </cell>
          <cell r="I652" t="str">
            <v>資訊管理處SAP專案</v>
          </cell>
          <cell r="J652">
            <v>7442</v>
          </cell>
          <cell r="K652" t="str">
            <v>811542</v>
          </cell>
          <cell r="L652" t="str">
            <v>鄭延邦</v>
          </cell>
          <cell r="O652" t="str">
            <v>F123280020</v>
          </cell>
          <cell r="P652" t="str">
            <v>台灣省台北縣</v>
          </cell>
          <cell r="Q652">
            <v>27179</v>
          </cell>
          <cell r="R652" t="str">
            <v>N</v>
          </cell>
          <cell r="S652" t="str">
            <v>中華民國</v>
          </cell>
          <cell r="U652" t="str">
            <v>M</v>
          </cell>
          <cell r="V652" t="str">
            <v>桃園縣龍潭鄉健行路４８６巷１０弄１３號</v>
          </cell>
          <cell r="W652" t="str">
            <v>03-4798617</v>
          </cell>
          <cell r="X652" t="str">
            <v>桃園縣龍潭鄉健行路４８６巷１０弄１３號</v>
          </cell>
          <cell r="Y652" t="str">
            <v>03-4798617</v>
          </cell>
          <cell r="Z652" t="str">
            <v>Y</v>
          </cell>
          <cell r="AB652" t="str">
            <v>0933916332</v>
          </cell>
          <cell r="AC652" t="str">
            <v>鄭兆林</v>
          </cell>
          <cell r="AD652" t="str">
            <v>03-4798617</v>
          </cell>
          <cell r="AE652">
            <v>5</v>
          </cell>
          <cell r="AF652" t="str">
            <v>1996</v>
          </cell>
          <cell r="AG652" t="str">
            <v>資訊科學系</v>
          </cell>
          <cell r="AH652" t="str">
            <v>東吳大學</v>
          </cell>
          <cell r="AI652" t="str">
            <v>SAP ERP System,SD,MM</v>
          </cell>
          <cell r="AJ652" t="str">
            <v>正常</v>
          </cell>
          <cell r="AK652">
            <v>38286</v>
          </cell>
          <cell r="AL652">
            <v>38286</v>
          </cell>
          <cell r="AM652">
            <v>38378</v>
          </cell>
          <cell r="AN652">
            <v>599</v>
          </cell>
          <cell r="AO652">
            <v>0</v>
          </cell>
          <cell r="AP652">
            <v>2</v>
          </cell>
          <cell r="AQ652">
            <v>28</v>
          </cell>
          <cell r="AR652">
            <v>84</v>
          </cell>
          <cell r="AT652">
            <v>24</v>
          </cell>
          <cell r="AU652">
            <v>169</v>
          </cell>
          <cell r="AV652" t="str">
            <v>04818247</v>
          </cell>
          <cell r="AW652" t="str">
            <v>間接</v>
          </cell>
          <cell r="AX652" t="str">
            <v>工程職</v>
          </cell>
          <cell r="AY652" t="str">
            <v>一般員工</v>
          </cell>
          <cell r="BA652" t="str">
            <v>1.000000000000000</v>
          </cell>
          <cell r="BB652" t="str">
            <v>1.000000000000000</v>
          </cell>
          <cell r="BD652">
            <v>5</v>
          </cell>
          <cell r="BE652" t="str">
            <v>N</v>
          </cell>
          <cell r="BG652" t="str">
            <v>N</v>
          </cell>
          <cell r="BK652" t="str">
            <v>Y</v>
          </cell>
          <cell r="BL652" t="str">
            <v>O</v>
          </cell>
          <cell r="BN652" t="str">
            <v>N</v>
          </cell>
          <cell r="BQ652" t="str">
            <v>1:新增</v>
          </cell>
          <cell r="BR652" t="str">
            <v>A:廠商</v>
          </cell>
          <cell r="BS652" t="str">
            <v>464103</v>
          </cell>
          <cell r="BT652" t="str">
            <v>3:行政</v>
          </cell>
          <cell r="BV652" t="str">
            <v>TW</v>
          </cell>
          <cell r="BW652" t="str">
            <v>A640</v>
          </cell>
          <cell r="BX652" t="str">
            <v>桃園縣龍潭鄉健行路４８６巷１０弄１３號</v>
          </cell>
          <cell r="BY652" t="str">
            <v>桃園縣龍潭鄉健行路４８６巷１０弄１３號</v>
          </cell>
          <cell r="BZ652" t="str">
            <v>3:學士</v>
          </cell>
          <cell r="CA652" t="str">
            <v>1:國內</v>
          </cell>
          <cell r="CB652">
            <v>38286</v>
          </cell>
          <cell r="CE652" t="str">
            <v>325</v>
          </cell>
          <cell r="CK652" t="str">
            <v>325</v>
          </cell>
          <cell r="CL652" t="str">
            <v>C</v>
          </cell>
          <cell r="CM652">
            <v>35</v>
          </cell>
          <cell r="CP652" t="str">
            <v>N</v>
          </cell>
          <cell r="CR652">
            <v>149</v>
          </cell>
          <cell r="CS652" t="str">
            <v>P1</v>
          </cell>
          <cell r="CT652">
            <v>26</v>
          </cell>
          <cell r="CU652">
            <v>83</v>
          </cell>
          <cell r="CV652" t="str">
            <v>Y</v>
          </cell>
        </row>
        <row r="653">
          <cell r="A653" t="str">
            <v>BBW207</v>
          </cell>
          <cell r="B653" t="str">
            <v>30</v>
          </cell>
          <cell r="C653" t="str">
            <v>學士</v>
          </cell>
          <cell r="D653" t="str">
            <v>1023</v>
          </cell>
          <cell r="E653" t="str">
            <v>資深工程師</v>
          </cell>
          <cell r="F653" t="str">
            <v>1I-1</v>
          </cell>
          <cell r="G653" t="str">
            <v>常日班(間--8:00上班)</v>
          </cell>
          <cell r="H653" t="str">
            <v>BBW207</v>
          </cell>
          <cell r="I653" t="str">
            <v>資訊管理處SAP專案</v>
          </cell>
          <cell r="J653">
            <v>7751</v>
          </cell>
          <cell r="K653" t="str">
            <v>813028</v>
          </cell>
          <cell r="L653" t="str">
            <v>楊毓華</v>
          </cell>
          <cell r="O653" t="str">
            <v>J221330237</v>
          </cell>
          <cell r="P653" t="str">
            <v>台灣省新竹縣</v>
          </cell>
          <cell r="Q653">
            <v>26978</v>
          </cell>
          <cell r="R653" t="str">
            <v>N</v>
          </cell>
          <cell r="S653" t="str">
            <v>中華民國</v>
          </cell>
          <cell r="U653" t="str">
            <v>F</v>
          </cell>
          <cell r="V653" t="str">
            <v>新竹縣芎林鄉中坑村中坑４號</v>
          </cell>
          <cell r="W653" t="str">
            <v>03-5922040</v>
          </cell>
          <cell r="X653" t="str">
            <v>新竹縣芎林鄉中坑村中坑４號</v>
          </cell>
          <cell r="Y653" t="str">
            <v>03-5922040</v>
          </cell>
          <cell r="Z653" t="str">
            <v>Y</v>
          </cell>
          <cell r="AB653" t="str">
            <v>0919500914</v>
          </cell>
          <cell r="AC653" t="str">
            <v>楊清秀</v>
          </cell>
          <cell r="AD653" t="str">
            <v>03-5922040</v>
          </cell>
          <cell r="AE653">
            <v>5</v>
          </cell>
          <cell r="AF653" t="str">
            <v>1997</v>
          </cell>
          <cell r="AG653" t="str">
            <v>經濟系</v>
          </cell>
          <cell r="AH653" t="str">
            <v>東海大學</v>
          </cell>
          <cell r="AI653" t="str">
            <v>MySAP Financials</v>
          </cell>
          <cell r="AJ653" t="str">
            <v>正常</v>
          </cell>
          <cell r="AK653">
            <v>38483</v>
          </cell>
          <cell r="AL653">
            <v>38483</v>
          </cell>
          <cell r="AM653">
            <v>38575</v>
          </cell>
          <cell r="AN653">
            <v>599</v>
          </cell>
          <cell r="AO653">
            <v>0</v>
          </cell>
          <cell r="AP653">
            <v>2</v>
          </cell>
          <cell r="AQ653">
            <v>28</v>
          </cell>
          <cell r="AR653">
            <v>84</v>
          </cell>
          <cell r="AT653">
            <v>23</v>
          </cell>
          <cell r="AU653">
            <v>169</v>
          </cell>
          <cell r="AV653" t="str">
            <v>04643363</v>
          </cell>
          <cell r="AW653" t="str">
            <v>間接</v>
          </cell>
          <cell r="AX653" t="str">
            <v>工程職</v>
          </cell>
          <cell r="AY653" t="str">
            <v>一般員工</v>
          </cell>
          <cell r="BA653" t="str">
            <v>1.000000000000000</v>
          </cell>
          <cell r="BB653" t="str">
            <v>1.000000000000000</v>
          </cell>
          <cell r="BD653">
            <v>7</v>
          </cell>
          <cell r="BE653" t="str">
            <v>N</v>
          </cell>
          <cell r="BG653" t="str">
            <v>N</v>
          </cell>
          <cell r="BK653" t="str">
            <v>Y</v>
          </cell>
          <cell r="BL653" t="str">
            <v>B</v>
          </cell>
          <cell r="BN653" t="str">
            <v>N</v>
          </cell>
          <cell r="BQ653" t="str">
            <v>1:新增</v>
          </cell>
          <cell r="BR653" t="str">
            <v>A:廠商</v>
          </cell>
          <cell r="BS653" t="str">
            <v>340000</v>
          </cell>
          <cell r="BT653" t="str">
            <v>3:行政</v>
          </cell>
          <cell r="BV653" t="str">
            <v>TW</v>
          </cell>
          <cell r="BW653" t="str">
            <v>A640</v>
          </cell>
          <cell r="BX653" t="str">
            <v>新竹縣芎林鄉中坑村中坑４號</v>
          </cell>
          <cell r="BY653" t="str">
            <v>新竹縣芎林鄉中坑村中坑４號</v>
          </cell>
          <cell r="BZ653" t="str">
            <v>3:學士</v>
          </cell>
          <cell r="CA653" t="str">
            <v>1:國內</v>
          </cell>
          <cell r="CB653">
            <v>38483</v>
          </cell>
          <cell r="CE653" t="str">
            <v>307</v>
          </cell>
          <cell r="CK653" t="str">
            <v>307</v>
          </cell>
          <cell r="CL653" t="str">
            <v>C</v>
          </cell>
          <cell r="CM653">
            <v>35</v>
          </cell>
          <cell r="CP653" t="str">
            <v>N</v>
          </cell>
          <cell r="CR653">
            <v>149</v>
          </cell>
          <cell r="CS653" t="str">
            <v>P1</v>
          </cell>
          <cell r="CT653">
            <v>0</v>
          </cell>
          <cell r="CU653">
            <v>84</v>
          </cell>
          <cell r="CV653" t="str">
            <v>Y</v>
          </cell>
        </row>
        <row r="654">
          <cell r="A654" t="str">
            <v>BBM1K7</v>
          </cell>
          <cell r="B654" t="str">
            <v>20</v>
          </cell>
          <cell r="C654" t="str">
            <v>碩士</v>
          </cell>
          <cell r="D654" t="str">
            <v>1023</v>
          </cell>
          <cell r="E654" t="str">
            <v>資深工程師</v>
          </cell>
          <cell r="F654" t="str">
            <v>1I-1</v>
          </cell>
          <cell r="G654" t="str">
            <v>常日班(間--8:00上班)</v>
          </cell>
          <cell r="H654" t="str">
            <v>BBWF07</v>
          </cell>
          <cell r="I654" t="str">
            <v>資訊管理處國璉資訊管理部</v>
          </cell>
          <cell r="J654">
            <v>7659</v>
          </cell>
          <cell r="K654" t="str">
            <v>812846</v>
          </cell>
          <cell r="L654" t="str">
            <v>蔡炎哲</v>
          </cell>
          <cell r="O654" t="str">
            <v>H122028500</v>
          </cell>
          <cell r="P654" t="str">
            <v>台灣省桃園縣</v>
          </cell>
          <cell r="Q654">
            <v>26653</v>
          </cell>
          <cell r="R654" t="str">
            <v>N</v>
          </cell>
          <cell r="S654" t="str">
            <v>中華民國</v>
          </cell>
          <cell r="U654" t="str">
            <v>M</v>
          </cell>
          <cell r="V654" t="str">
            <v>桃園縣龜山鄉文化二路４１號</v>
          </cell>
          <cell r="W654" t="str">
            <v>03-3282256</v>
          </cell>
          <cell r="X654" t="str">
            <v>桃園縣龜山鄉文化二路４１號</v>
          </cell>
          <cell r="Y654" t="str">
            <v>03-3282256</v>
          </cell>
          <cell r="Z654" t="str">
            <v>Y</v>
          </cell>
          <cell r="AB654" t="str">
            <v>0926900549</v>
          </cell>
          <cell r="AC654" t="str">
            <v>蔡太陽</v>
          </cell>
          <cell r="AD654" t="str">
            <v>03-3282256</v>
          </cell>
          <cell r="AE654">
            <v>3</v>
          </cell>
          <cell r="AF654" t="str">
            <v>1998</v>
          </cell>
          <cell r="AG654" t="str">
            <v>資工所</v>
          </cell>
          <cell r="AH654" t="str">
            <v>科羅拉多大學</v>
          </cell>
          <cell r="AJ654" t="str">
            <v>正常</v>
          </cell>
          <cell r="AK654">
            <v>38439</v>
          </cell>
          <cell r="AL654">
            <v>38439</v>
          </cell>
          <cell r="AM654">
            <v>38531</v>
          </cell>
          <cell r="AN654">
            <v>601</v>
          </cell>
          <cell r="AO654">
            <v>0</v>
          </cell>
          <cell r="AP654">
            <v>13</v>
          </cell>
          <cell r="AQ654">
            <v>28</v>
          </cell>
          <cell r="AR654">
            <v>84</v>
          </cell>
          <cell r="AT654">
            <v>25</v>
          </cell>
          <cell r="AU654">
            <v>426</v>
          </cell>
          <cell r="AW654" t="str">
            <v>間接</v>
          </cell>
          <cell r="AX654" t="str">
            <v>工程職</v>
          </cell>
          <cell r="AY654" t="str">
            <v>一般員工</v>
          </cell>
          <cell r="BA654" t="str">
            <v>1.000000000000000</v>
          </cell>
          <cell r="BB654" t="str">
            <v>1.000000000000000</v>
          </cell>
          <cell r="BD654">
            <v>7</v>
          </cell>
          <cell r="BE654" t="str">
            <v>N</v>
          </cell>
          <cell r="BG654" t="str">
            <v>N</v>
          </cell>
          <cell r="BK654" t="str">
            <v>Y</v>
          </cell>
          <cell r="BL654" t="str">
            <v>O</v>
          </cell>
          <cell r="BN654" t="str">
            <v>N</v>
          </cell>
          <cell r="BQ654" t="str">
            <v>1:新增</v>
          </cell>
          <cell r="BR654" t="str">
            <v>A:廠商</v>
          </cell>
          <cell r="BS654" t="str">
            <v>464102</v>
          </cell>
          <cell r="BT654" t="str">
            <v>3:行政</v>
          </cell>
          <cell r="BV654" t="str">
            <v>TW</v>
          </cell>
          <cell r="BW654" t="str">
            <v>A640</v>
          </cell>
          <cell r="BX654" t="str">
            <v>桃園縣龜山鄉文化二路４１號</v>
          </cell>
          <cell r="BY654" t="str">
            <v>桃園縣龜山鄉文化二路４１號</v>
          </cell>
          <cell r="BZ654" t="str">
            <v>2:碩士</v>
          </cell>
          <cell r="CA654" t="str">
            <v>2:國外</v>
          </cell>
          <cell r="CB654">
            <v>38439</v>
          </cell>
          <cell r="CE654" t="str">
            <v>333</v>
          </cell>
          <cell r="CK654" t="str">
            <v>333</v>
          </cell>
          <cell r="CL654" t="str">
            <v>C</v>
          </cell>
          <cell r="CM654">
            <v>34</v>
          </cell>
          <cell r="CP654" t="str">
            <v>N</v>
          </cell>
          <cell r="CR654">
            <v>149</v>
          </cell>
          <cell r="CS654" t="str">
            <v>P1</v>
          </cell>
          <cell r="CT654">
            <v>0</v>
          </cell>
          <cell r="CU654">
            <v>93</v>
          </cell>
          <cell r="CV654" t="str">
            <v>Y</v>
          </cell>
        </row>
        <row r="655">
          <cell r="A655" t="str">
            <v>BCA108</v>
          </cell>
          <cell r="B655" t="str">
            <v>20</v>
          </cell>
          <cell r="C655" t="str">
            <v>碩士</v>
          </cell>
          <cell r="D655" t="str">
            <v>1023</v>
          </cell>
          <cell r="E655" t="str">
            <v>資深工程師</v>
          </cell>
          <cell r="F655" t="str">
            <v>1I-1</v>
          </cell>
          <cell r="G655" t="str">
            <v>常日班(間--8:00上班)</v>
          </cell>
          <cell r="H655" t="str">
            <v>BCA118</v>
          </cell>
          <cell r="I655" t="str">
            <v>CPE I 研發處一部一課</v>
          </cell>
          <cell r="J655">
            <v>3753</v>
          </cell>
          <cell r="K655" t="str">
            <v>803904</v>
          </cell>
          <cell r="L655" t="str">
            <v>賴啟超</v>
          </cell>
          <cell r="O655" t="str">
            <v>A121254223</v>
          </cell>
          <cell r="P655" t="str">
            <v>台灣省嘉義縣</v>
          </cell>
          <cell r="Q655">
            <v>25469</v>
          </cell>
          <cell r="R655" t="str">
            <v>Y</v>
          </cell>
          <cell r="S655" t="str">
            <v>中華民國</v>
          </cell>
          <cell r="U655" t="str">
            <v>M</v>
          </cell>
          <cell r="V655" t="str">
            <v>台北市萬華區萬大路１８７巷１弄９號３樓</v>
          </cell>
          <cell r="W655" t="str">
            <v>02-23016764</v>
          </cell>
          <cell r="X655" t="str">
            <v>台北市敬業三路１６２巷４１號２樓</v>
          </cell>
          <cell r="Y655" t="str">
            <v>02-25321141</v>
          </cell>
          <cell r="Z655" t="str">
            <v>Y</v>
          </cell>
          <cell r="AC655" t="str">
            <v>賴麗煌</v>
          </cell>
          <cell r="AD655" t="str">
            <v>02-23016764</v>
          </cell>
          <cell r="AE655">
            <v>3</v>
          </cell>
          <cell r="AF655" t="str">
            <v>1995</v>
          </cell>
          <cell r="AG655" t="str">
            <v>電機所</v>
          </cell>
          <cell r="AH655" t="str">
            <v>中山大學</v>
          </cell>
          <cell r="AJ655" t="str">
            <v>正常</v>
          </cell>
          <cell r="AK655">
            <v>37109</v>
          </cell>
          <cell r="AL655">
            <v>37109</v>
          </cell>
          <cell r="AM655">
            <v>37201</v>
          </cell>
          <cell r="AN655">
            <v>613</v>
          </cell>
          <cell r="AO655">
            <v>0</v>
          </cell>
          <cell r="AP655">
            <v>4</v>
          </cell>
          <cell r="AQ655">
            <v>28</v>
          </cell>
          <cell r="AR655">
            <v>84</v>
          </cell>
          <cell r="AT655">
            <v>25</v>
          </cell>
          <cell r="AU655">
            <v>172</v>
          </cell>
          <cell r="AV655" t="str">
            <v>04762072</v>
          </cell>
          <cell r="AW655" t="str">
            <v>間接</v>
          </cell>
          <cell r="AX655" t="str">
            <v>工程職</v>
          </cell>
          <cell r="AY655" t="str">
            <v>一般員工</v>
          </cell>
          <cell r="BA655" t="str">
            <v>1.000000000000000</v>
          </cell>
          <cell r="BB655" t="str">
            <v>1.000000000000000</v>
          </cell>
          <cell r="BD655">
            <v>4.2</v>
          </cell>
          <cell r="BE655" t="str">
            <v>N</v>
          </cell>
          <cell r="BG655" t="str">
            <v>N</v>
          </cell>
          <cell r="BK655" t="str">
            <v>Y</v>
          </cell>
          <cell r="BL655" t="str">
            <v>O</v>
          </cell>
          <cell r="BN655" t="str">
            <v>N</v>
          </cell>
          <cell r="BQ655" t="str">
            <v>0:其他</v>
          </cell>
          <cell r="BR655" t="str">
            <v>A:廠商</v>
          </cell>
          <cell r="BS655" t="str">
            <v>542201</v>
          </cell>
          <cell r="BT655" t="str">
            <v>2:研發</v>
          </cell>
          <cell r="BV655" t="str">
            <v>TW</v>
          </cell>
          <cell r="BW655" t="str">
            <v>174</v>
          </cell>
          <cell r="BX655" t="str">
            <v>台北市敬業三路１６２巷４１號２樓</v>
          </cell>
          <cell r="BY655" t="str">
            <v>台北市萬華區萬大路１８７巷１弄９號３樓</v>
          </cell>
          <cell r="BZ655" t="str">
            <v>2:碩士</v>
          </cell>
          <cell r="CA655" t="str">
            <v>1:國內</v>
          </cell>
          <cell r="CB655">
            <v>37109</v>
          </cell>
          <cell r="CE655" t="str">
            <v>108</v>
          </cell>
          <cell r="CL655" t="str">
            <v>C</v>
          </cell>
          <cell r="CP655" t="str">
            <v>N</v>
          </cell>
          <cell r="CR655">
            <v>179</v>
          </cell>
          <cell r="CS655" t="str">
            <v>RD技委會</v>
          </cell>
          <cell r="CT655">
            <v>0</v>
          </cell>
          <cell r="CU655">
            <v>0</v>
          </cell>
          <cell r="CV655" t="str">
            <v>N</v>
          </cell>
        </row>
        <row r="656">
          <cell r="A656" t="str">
            <v>BCA108</v>
          </cell>
          <cell r="B656" t="str">
            <v>20</v>
          </cell>
          <cell r="C656" t="str">
            <v>碩士</v>
          </cell>
          <cell r="D656" t="str">
            <v>1023</v>
          </cell>
          <cell r="E656" t="str">
            <v>資深工程師</v>
          </cell>
          <cell r="F656" t="str">
            <v>1I-1</v>
          </cell>
          <cell r="G656" t="str">
            <v>常日班(間--8:00上班)</v>
          </cell>
          <cell r="H656" t="str">
            <v>BCA118</v>
          </cell>
          <cell r="I656" t="str">
            <v>CPE I 研發處一部一課</v>
          </cell>
          <cell r="J656">
            <v>5704</v>
          </cell>
          <cell r="K656" t="str">
            <v>808584</v>
          </cell>
          <cell r="L656" t="str">
            <v>施智耀</v>
          </cell>
          <cell r="O656" t="str">
            <v>F123424308</v>
          </cell>
          <cell r="P656" t="str">
            <v>福建省福州市</v>
          </cell>
          <cell r="Q656">
            <v>27671</v>
          </cell>
          <cell r="R656" t="str">
            <v>N</v>
          </cell>
          <cell r="S656" t="str">
            <v>中華民國</v>
          </cell>
          <cell r="U656" t="str">
            <v>M</v>
          </cell>
          <cell r="V656" t="str">
            <v>台北縣新店市建國路９８號３樓</v>
          </cell>
          <cell r="W656" t="str">
            <v>02-29124512</v>
          </cell>
          <cell r="X656" t="str">
            <v>台北縣新店市大豐路１１巷４號３樓</v>
          </cell>
          <cell r="Y656" t="str">
            <v>0920064198</v>
          </cell>
          <cell r="Z656" t="str">
            <v>Y</v>
          </cell>
          <cell r="AC656" t="str">
            <v>施科題</v>
          </cell>
          <cell r="AD656" t="str">
            <v>02-29124512</v>
          </cell>
          <cell r="AE656">
            <v>3</v>
          </cell>
          <cell r="AF656" t="str">
            <v>2000</v>
          </cell>
          <cell r="AG656" t="str">
            <v>電信所</v>
          </cell>
          <cell r="AH656" t="str">
            <v>台灣大學</v>
          </cell>
          <cell r="AJ656" t="str">
            <v>正常</v>
          </cell>
          <cell r="AK656">
            <v>37879</v>
          </cell>
          <cell r="AL656">
            <v>37879</v>
          </cell>
          <cell r="AM656">
            <v>37970</v>
          </cell>
          <cell r="AN656">
            <v>613</v>
          </cell>
          <cell r="AO656">
            <v>0</v>
          </cell>
          <cell r="AP656">
            <v>4</v>
          </cell>
          <cell r="AQ656">
            <v>28</v>
          </cell>
          <cell r="AR656">
            <v>84</v>
          </cell>
          <cell r="AT656">
            <v>23</v>
          </cell>
          <cell r="AU656">
            <v>172</v>
          </cell>
          <cell r="AV656" t="str">
            <v>04746370</v>
          </cell>
          <cell r="AW656" t="str">
            <v>間接</v>
          </cell>
          <cell r="AX656" t="str">
            <v>工程職</v>
          </cell>
          <cell r="AY656" t="str">
            <v>一般員工</v>
          </cell>
          <cell r="BA656" t="str">
            <v>1.000000000000000</v>
          </cell>
          <cell r="BB656" t="str">
            <v>1.000000000000000</v>
          </cell>
          <cell r="BD656">
            <v>3.08</v>
          </cell>
          <cell r="BE656" t="str">
            <v>N</v>
          </cell>
          <cell r="BG656" t="str">
            <v>N</v>
          </cell>
          <cell r="BJ656" t="str">
            <v>國防役名額</v>
          </cell>
          <cell r="BK656" t="str">
            <v>Y</v>
          </cell>
          <cell r="BL656" t="str">
            <v>O</v>
          </cell>
          <cell r="BN656" t="str">
            <v>N</v>
          </cell>
          <cell r="BQ656" t="str">
            <v>1:新增</v>
          </cell>
          <cell r="BR656" t="str">
            <v>A:廠商</v>
          </cell>
          <cell r="BS656" t="str">
            <v>890000</v>
          </cell>
          <cell r="BT656" t="str">
            <v>2:研發</v>
          </cell>
          <cell r="BV656" t="str">
            <v>TW</v>
          </cell>
          <cell r="BW656" t="str">
            <v>174</v>
          </cell>
          <cell r="BX656" t="str">
            <v>台北縣新店市大豐路１１巷４號３樓</v>
          </cell>
          <cell r="BY656" t="str">
            <v>台北縣新店市建國路９８號３樓</v>
          </cell>
          <cell r="BZ656" t="str">
            <v>2:碩士</v>
          </cell>
          <cell r="CA656" t="str">
            <v>1:國內</v>
          </cell>
          <cell r="CB656">
            <v>37879</v>
          </cell>
          <cell r="CE656" t="str">
            <v>231</v>
          </cell>
          <cell r="CK656" t="str">
            <v>231</v>
          </cell>
          <cell r="CL656" t="str">
            <v>C</v>
          </cell>
          <cell r="CM656">
            <v>34</v>
          </cell>
          <cell r="CP656" t="str">
            <v>N</v>
          </cell>
          <cell r="CR656">
            <v>178</v>
          </cell>
          <cell r="CS656" t="str">
            <v>RD技委會</v>
          </cell>
          <cell r="CT656">
            <v>0</v>
          </cell>
          <cell r="CU656">
            <v>0</v>
          </cell>
          <cell r="CV656" t="str">
            <v>N</v>
          </cell>
        </row>
        <row r="657">
          <cell r="A657" t="str">
            <v>BCA108</v>
          </cell>
          <cell r="B657" t="str">
            <v>20</v>
          </cell>
          <cell r="C657" t="str">
            <v>碩士</v>
          </cell>
          <cell r="D657" t="str">
            <v>1023</v>
          </cell>
          <cell r="E657" t="str">
            <v>資深工程師</v>
          </cell>
          <cell r="F657" t="str">
            <v>1I-1</v>
          </cell>
          <cell r="G657" t="str">
            <v>常日班(間--8:00上班)</v>
          </cell>
          <cell r="H657" t="str">
            <v>BCA128</v>
          </cell>
          <cell r="I657" t="str">
            <v>CPE I 研發處一部二課</v>
          </cell>
          <cell r="J657">
            <v>2695</v>
          </cell>
          <cell r="K657" t="str">
            <v>802931</v>
          </cell>
          <cell r="L657" t="str">
            <v>王信雄</v>
          </cell>
          <cell r="O657" t="str">
            <v>C120721012</v>
          </cell>
          <cell r="P657" t="str">
            <v>台灣省基隆市</v>
          </cell>
          <cell r="Q657">
            <v>27316</v>
          </cell>
          <cell r="R657" t="str">
            <v>N</v>
          </cell>
          <cell r="S657" t="str">
            <v>中華民國</v>
          </cell>
          <cell r="U657" t="str">
            <v>M</v>
          </cell>
          <cell r="V657" t="str">
            <v>基隆市麥金路１７０號３號</v>
          </cell>
          <cell r="W657" t="str">
            <v>0224313081</v>
          </cell>
          <cell r="X657" t="str">
            <v>基隆市麥金路１７０號３號</v>
          </cell>
          <cell r="Y657" t="str">
            <v>0930648426</v>
          </cell>
          <cell r="Z657" t="str">
            <v>Y</v>
          </cell>
          <cell r="AE657">
            <v>3</v>
          </cell>
          <cell r="AF657" t="str">
            <v>1998</v>
          </cell>
          <cell r="AG657" t="str">
            <v>電機所</v>
          </cell>
          <cell r="AH657" t="str">
            <v>雲林科技大學</v>
          </cell>
          <cell r="AJ657" t="str">
            <v>正常</v>
          </cell>
          <cell r="AK657">
            <v>36641</v>
          </cell>
          <cell r="AL657">
            <v>36641</v>
          </cell>
          <cell r="AM657">
            <v>36732</v>
          </cell>
          <cell r="AN657">
            <v>614</v>
          </cell>
          <cell r="AO657">
            <v>0</v>
          </cell>
          <cell r="AP657">
            <v>4</v>
          </cell>
          <cell r="AQ657">
            <v>28</v>
          </cell>
          <cell r="AR657">
            <v>84</v>
          </cell>
          <cell r="AT657">
            <v>24</v>
          </cell>
          <cell r="AU657">
            <v>172</v>
          </cell>
          <cell r="AV657" t="str">
            <v>04827382</v>
          </cell>
          <cell r="AW657" t="str">
            <v>間接</v>
          </cell>
          <cell r="AX657" t="str">
            <v>工程職</v>
          </cell>
          <cell r="AY657" t="str">
            <v>一般員工</v>
          </cell>
          <cell r="BA657" t="str">
            <v>1.000000000000000</v>
          </cell>
          <cell r="BB657" t="str">
            <v>1.000000000000000</v>
          </cell>
          <cell r="BD657">
            <v>0</v>
          </cell>
          <cell r="BE657" t="str">
            <v>N</v>
          </cell>
          <cell r="BF657">
            <v>0</v>
          </cell>
          <cell r="BG657" t="str">
            <v>N</v>
          </cell>
          <cell r="BK657" t="str">
            <v>Y</v>
          </cell>
          <cell r="BL657" t="str">
            <v>B</v>
          </cell>
          <cell r="BN657" t="str">
            <v>N</v>
          </cell>
          <cell r="BQ657" t="str">
            <v>0:其他</v>
          </cell>
          <cell r="BR657" t="str">
            <v>A:廠商</v>
          </cell>
          <cell r="BW657" t="str">
            <v>174</v>
          </cell>
          <cell r="BX657" t="str">
            <v>基隆市麥金路１７０號３號</v>
          </cell>
          <cell r="BY657" t="str">
            <v>基隆市麥金路１７０號３號</v>
          </cell>
          <cell r="CB657">
            <v>36641</v>
          </cell>
          <cell r="CE657" t="str">
            <v>204</v>
          </cell>
          <cell r="CH657" t="str">
            <v>.000000000000000</v>
          </cell>
          <cell r="CI657" t="str">
            <v>Y</v>
          </cell>
          <cell r="CK657" t="str">
            <v>204</v>
          </cell>
          <cell r="CL657" t="str">
            <v>C</v>
          </cell>
          <cell r="CP657" t="str">
            <v>N</v>
          </cell>
          <cell r="CR657">
            <v>178</v>
          </cell>
          <cell r="CS657" t="str">
            <v>RD技委會</v>
          </cell>
          <cell r="CT657">
            <v>0</v>
          </cell>
          <cell r="CU657">
            <v>0</v>
          </cell>
          <cell r="CV657" t="str">
            <v>N</v>
          </cell>
        </row>
        <row r="658">
          <cell r="A658" t="str">
            <v>BCA108</v>
          </cell>
          <cell r="B658" t="str">
            <v>20</v>
          </cell>
          <cell r="C658" t="str">
            <v>碩士</v>
          </cell>
          <cell r="D658" t="str">
            <v>1023</v>
          </cell>
          <cell r="E658" t="str">
            <v>資深工程師</v>
          </cell>
          <cell r="F658" t="str">
            <v>1I-1</v>
          </cell>
          <cell r="G658" t="str">
            <v>常日班(間--8:00上班)</v>
          </cell>
          <cell r="H658" t="str">
            <v>BCA128</v>
          </cell>
          <cell r="I658" t="str">
            <v>CPE I 研發處一部二課</v>
          </cell>
          <cell r="J658">
            <v>2735</v>
          </cell>
          <cell r="K658" t="str">
            <v>802975</v>
          </cell>
          <cell r="L658" t="str">
            <v>楊舜丞</v>
          </cell>
          <cell r="O658" t="str">
            <v>D120899810</v>
          </cell>
          <cell r="P658" t="str">
            <v>台灣省台南市</v>
          </cell>
          <cell r="Q658">
            <v>27142</v>
          </cell>
          <cell r="R658" t="str">
            <v>N</v>
          </cell>
          <cell r="S658" t="str">
            <v>中華民國</v>
          </cell>
          <cell r="U658" t="str">
            <v>M</v>
          </cell>
          <cell r="V658" t="str">
            <v>台南市西區西和路９４號</v>
          </cell>
          <cell r="W658" t="str">
            <v>06-2580835</v>
          </cell>
          <cell r="X658" t="str">
            <v>台南市西區西和路９４號</v>
          </cell>
          <cell r="Y658" t="str">
            <v>0928324247</v>
          </cell>
          <cell r="Z658" t="str">
            <v>Y</v>
          </cell>
          <cell r="AE658">
            <v>3</v>
          </cell>
          <cell r="AF658" t="str">
            <v>1998</v>
          </cell>
          <cell r="AG658" t="str">
            <v>電機所</v>
          </cell>
          <cell r="AH658" t="str">
            <v>台灣大學</v>
          </cell>
          <cell r="AJ658" t="str">
            <v>正常</v>
          </cell>
          <cell r="AK658">
            <v>36654</v>
          </cell>
          <cell r="AL658">
            <v>36654</v>
          </cell>
          <cell r="AM658">
            <v>36746</v>
          </cell>
          <cell r="AN658">
            <v>614</v>
          </cell>
          <cell r="AO658">
            <v>0</v>
          </cell>
          <cell r="AP658">
            <v>4</v>
          </cell>
          <cell r="AQ658">
            <v>28</v>
          </cell>
          <cell r="AR658">
            <v>84</v>
          </cell>
          <cell r="AT658">
            <v>24</v>
          </cell>
          <cell r="AU658">
            <v>172</v>
          </cell>
          <cell r="AV658" t="str">
            <v>04642378</v>
          </cell>
          <cell r="AW658" t="str">
            <v>間接</v>
          </cell>
          <cell r="AX658" t="str">
            <v>工程職</v>
          </cell>
          <cell r="AY658" t="str">
            <v>一般員工</v>
          </cell>
          <cell r="BA658" t="str">
            <v>1.000000000000000</v>
          </cell>
          <cell r="BB658" t="str">
            <v>1.000000000000000</v>
          </cell>
          <cell r="BD658">
            <v>0</v>
          </cell>
          <cell r="BE658" t="str">
            <v>N</v>
          </cell>
          <cell r="BF658">
            <v>0</v>
          </cell>
          <cell r="BG658" t="str">
            <v>N</v>
          </cell>
          <cell r="BK658" t="str">
            <v>Y</v>
          </cell>
          <cell r="BL658" t="str">
            <v>O</v>
          </cell>
          <cell r="BN658" t="str">
            <v>N</v>
          </cell>
          <cell r="BQ658" t="str">
            <v>0:其他</v>
          </cell>
          <cell r="BR658" t="str">
            <v>A:廠商</v>
          </cell>
          <cell r="BW658" t="str">
            <v>174</v>
          </cell>
          <cell r="BX658" t="str">
            <v>台南市西區西和路９４號</v>
          </cell>
          <cell r="BY658" t="str">
            <v>台南市西區西和路９４號</v>
          </cell>
          <cell r="CB658">
            <v>36654</v>
          </cell>
          <cell r="CE658" t="str">
            <v>703</v>
          </cell>
          <cell r="CH658" t="str">
            <v>.000000000000000</v>
          </cell>
          <cell r="CI658" t="str">
            <v>Y</v>
          </cell>
          <cell r="CK658" t="str">
            <v>703</v>
          </cell>
          <cell r="CL658" t="str">
            <v>C</v>
          </cell>
          <cell r="CP658" t="str">
            <v>N</v>
          </cell>
          <cell r="CR658">
            <v>178</v>
          </cell>
          <cell r="CS658" t="str">
            <v>RD技委會</v>
          </cell>
          <cell r="CT658">
            <v>0</v>
          </cell>
          <cell r="CU658">
            <v>0</v>
          </cell>
          <cell r="CV658" t="str">
            <v>N</v>
          </cell>
        </row>
        <row r="659">
          <cell r="A659" t="str">
            <v>BCA108</v>
          </cell>
          <cell r="B659" t="str">
            <v>20</v>
          </cell>
          <cell r="C659" t="str">
            <v>碩士</v>
          </cell>
          <cell r="D659" t="str">
            <v>1023</v>
          </cell>
          <cell r="E659" t="str">
            <v>資深工程師</v>
          </cell>
          <cell r="F659" t="str">
            <v>1I-1</v>
          </cell>
          <cell r="G659" t="str">
            <v>常日班(間--8:00上班)</v>
          </cell>
          <cell r="H659" t="str">
            <v>BCA138</v>
          </cell>
          <cell r="I659" t="str">
            <v>CPE I 研發處一部三課</v>
          </cell>
          <cell r="J659">
            <v>3165</v>
          </cell>
          <cell r="K659" t="str">
            <v>803129</v>
          </cell>
          <cell r="L659" t="str">
            <v>董致瑋</v>
          </cell>
          <cell r="O659" t="str">
            <v>E121347674</v>
          </cell>
          <cell r="P659" t="str">
            <v>台灣省屏東縣</v>
          </cell>
          <cell r="Q659">
            <v>27281</v>
          </cell>
          <cell r="R659" t="str">
            <v>N</v>
          </cell>
          <cell r="S659" t="str">
            <v>中華民國</v>
          </cell>
          <cell r="U659" t="str">
            <v>M</v>
          </cell>
          <cell r="V659" t="str">
            <v>高雄市鹽埕區必忠街３９號１１樓之２</v>
          </cell>
          <cell r="W659" t="str">
            <v>07-5334534</v>
          </cell>
          <cell r="X659" t="str">
            <v>高雄市鹽埕區必忠街３９號１１樓之２</v>
          </cell>
          <cell r="Y659" t="str">
            <v>0926109450</v>
          </cell>
          <cell r="Z659" t="str">
            <v>Y</v>
          </cell>
          <cell r="AB659" t="str">
            <v>0926109450</v>
          </cell>
          <cell r="AC659" t="str">
            <v>董新興</v>
          </cell>
          <cell r="AD659" t="str">
            <v>07-5334534</v>
          </cell>
          <cell r="AE659">
            <v>3</v>
          </cell>
          <cell r="AF659" t="str">
            <v>1998</v>
          </cell>
          <cell r="AG659" t="str">
            <v>資訊工程所</v>
          </cell>
          <cell r="AH659" t="str">
            <v>成功大學</v>
          </cell>
          <cell r="AJ659" t="str">
            <v>正常</v>
          </cell>
          <cell r="AK659">
            <v>36703</v>
          </cell>
          <cell r="AL659">
            <v>36689</v>
          </cell>
          <cell r="AM659">
            <v>36781</v>
          </cell>
          <cell r="AN659">
            <v>615</v>
          </cell>
          <cell r="AO659">
            <v>0</v>
          </cell>
          <cell r="AP659">
            <v>4</v>
          </cell>
          <cell r="AQ659">
            <v>28</v>
          </cell>
          <cell r="AR659">
            <v>84</v>
          </cell>
          <cell r="AT659">
            <v>24</v>
          </cell>
          <cell r="AU659">
            <v>172</v>
          </cell>
          <cell r="AV659" t="str">
            <v>04717980</v>
          </cell>
          <cell r="AW659" t="str">
            <v>間接</v>
          </cell>
          <cell r="AX659" t="str">
            <v>工程職</v>
          </cell>
          <cell r="AY659" t="str">
            <v>一般員工</v>
          </cell>
          <cell r="BA659" t="str">
            <v>1.000000000000000</v>
          </cell>
          <cell r="BB659" t="str">
            <v>1.000000000000000</v>
          </cell>
          <cell r="BD659">
            <v>0</v>
          </cell>
          <cell r="BE659" t="str">
            <v>N</v>
          </cell>
          <cell r="BG659" t="str">
            <v>N</v>
          </cell>
          <cell r="BK659" t="str">
            <v>Y</v>
          </cell>
          <cell r="BL659" t="str">
            <v>B</v>
          </cell>
          <cell r="BN659" t="str">
            <v>N</v>
          </cell>
          <cell r="BQ659" t="str">
            <v>0:其他</v>
          </cell>
          <cell r="BR659" t="str">
            <v>A:廠商</v>
          </cell>
          <cell r="BS659" t="str">
            <v>高雄市</v>
          </cell>
          <cell r="BT659" t="str">
            <v>2:研發</v>
          </cell>
          <cell r="BV659" t="str">
            <v>TW</v>
          </cell>
          <cell r="BW659" t="str">
            <v>174</v>
          </cell>
          <cell r="BX659" t="str">
            <v>高雄市鹽埕區必忠街３９號１１樓之２</v>
          </cell>
          <cell r="BY659" t="str">
            <v>高雄市鹽埕區必忠街３９號１１樓之２</v>
          </cell>
          <cell r="BZ659" t="str">
            <v>2:碩士</v>
          </cell>
          <cell r="CA659" t="str">
            <v>1:國內</v>
          </cell>
          <cell r="CB659">
            <v>36703</v>
          </cell>
          <cell r="CE659" t="str">
            <v>803</v>
          </cell>
          <cell r="CI659" t="str">
            <v>Y</v>
          </cell>
          <cell r="CK659" t="str">
            <v>803</v>
          </cell>
          <cell r="CL659" t="str">
            <v>C</v>
          </cell>
          <cell r="CP659" t="str">
            <v>N</v>
          </cell>
          <cell r="CR659">
            <v>179</v>
          </cell>
          <cell r="CS659" t="str">
            <v>RD技委會</v>
          </cell>
          <cell r="CT659">
            <v>0</v>
          </cell>
          <cell r="CU659">
            <v>0</v>
          </cell>
          <cell r="CV659" t="str">
            <v>N</v>
          </cell>
        </row>
        <row r="660">
          <cell r="A660" t="str">
            <v>BCA108</v>
          </cell>
          <cell r="B660" t="str">
            <v>20</v>
          </cell>
          <cell r="C660" t="str">
            <v>碩士</v>
          </cell>
          <cell r="D660" t="str">
            <v>1023</v>
          </cell>
          <cell r="E660" t="str">
            <v>資深工程師</v>
          </cell>
          <cell r="F660" t="str">
            <v>1I-1</v>
          </cell>
          <cell r="G660" t="str">
            <v>常日班(間--8:00上班)</v>
          </cell>
          <cell r="H660" t="str">
            <v>BCA138</v>
          </cell>
          <cell r="I660" t="str">
            <v>CPE I 研發處一部三課</v>
          </cell>
          <cell r="J660">
            <v>5394</v>
          </cell>
          <cell r="K660" t="str">
            <v>808013</v>
          </cell>
          <cell r="L660" t="str">
            <v>吳建陞</v>
          </cell>
          <cell r="O660" t="str">
            <v>E122282412</v>
          </cell>
          <cell r="P660" t="str">
            <v>台灣省彰化縣</v>
          </cell>
          <cell r="Q660">
            <v>28154</v>
          </cell>
          <cell r="R660" t="str">
            <v>N</v>
          </cell>
          <cell r="S660" t="str">
            <v>中華民國</v>
          </cell>
          <cell r="U660" t="str">
            <v>M</v>
          </cell>
          <cell r="V660" t="str">
            <v>高雄市三民區正忠路４５１巷９弄１９號</v>
          </cell>
          <cell r="W660" t="str">
            <v>07-3812757</v>
          </cell>
          <cell r="X660" t="str">
            <v>台北市南京東路二段１１６號５樓</v>
          </cell>
          <cell r="Y660" t="str">
            <v>07-3812757</v>
          </cell>
          <cell r="Z660" t="str">
            <v>Y</v>
          </cell>
          <cell r="AB660" t="str">
            <v>0955220942</v>
          </cell>
          <cell r="AC660" t="str">
            <v>吳肇亨</v>
          </cell>
          <cell r="AD660" t="str">
            <v>07-3812757</v>
          </cell>
          <cell r="AE660">
            <v>3</v>
          </cell>
          <cell r="AF660" t="str">
            <v>2001</v>
          </cell>
          <cell r="AG660" t="str">
            <v>資管所</v>
          </cell>
          <cell r="AH660" t="str">
            <v>台灣大學</v>
          </cell>
          <cell r="AJ660" t="str">
            <v>正常</v>
          </cell>
          <cell r="AK660">
            <v>37823</v>
          </cell>
          <cell r="AL660">
            <v>37823</v>
          </cell>
          <cell r="AM660">
            <v>37915</v>
          </cell>
          <cell r="AN660">
            <v>615</v>
          </cell>
          <cell r="AO660">
            <v>0</v>
          </cell>
          <cell r="AP660">
            <v>4</v>
          </cell>
          <cell r="AQ660">
            <v>28</v>
          </cell>
          <cell r="AR660">
            <v>84</v>
          </cell>
          <cell r="AT660">
            <v>24</v>
          </cell>
          <cell r="AU660">
            <v>172</v>
          </cell>
          <cell r="AV660" t="str">
            <v>04808039</v>
          </cell>
          <cell r="AW660" t="str">
            <v>間接</v>
          </cell>
          <cell r="AX660" t="str">
            <v>工程職</v>
          </cell>
          <cell r="AY660" t="str">
            <v>一般員工</v>
          </cell>
          <cell r="BA660" t="str">
            <v>1.000000000000000</v>
          </cell>
          <cell r="BB660" t="str">
            <v>1.000000000000000</v>
          </cell>
          <cell r="BD660">
            <v>1.75</v>
          </cell>
          <cell r="BE660" t="str">
            <v>N</v>
          </cell>
          <cell r="BG660" t="str">
            <v>N</v>
          </cell>
          <cell r="BK660" t="str">
            <v>Y</v>
          </cell>
          <cell r="BL660" t="str">
            <v>O</v>
          </cell>
          <cell r="BN660" t="str">
            <v>N</v>
          </cell>
          <cell r="BQ660" t="str">
            <v>1:新增</v>
          </cell>
          <cell r="BR660" t="str">
            <v>A:廠商</v>
          </cell>
          <cell r="BS660" t="str">
            <v>464106</v>
          </cell>
          <cell r="BT660" t="str">
            <v>2:研發</v>
          </cell>
          <cell r="BV660" t="str">
            <v>TW</v>
          </cell>
          <cell r="BW660" t="str">
            <v>174</v>
          </cell>
          <cell r="BX660" t="str">
            <v>台北市南京東路二段１１６號５樓</v>
          </cell>
          <cell r="BY660" t="str">
            <v>高雄市三民區正忠路４５１巷９弄１９號</v>
          </cell>
          <cell r="BZ660" t="str">
            <v>2:碩士</v>
          </cell>
          <cell r="CA660" t="str">
            <v>1:國內</v>
          </cell>
          <cell r="CB660">
            <v>37823</v>
          </cell>
          <cell r="CE660" t="str">
            <v>807</v>
          </cell>
          <cell r="CK660" t="str">
            <v>104</v>
          </cell>
          <cell r="CL660" t="str">
            <v>C</v>
          </cell>
          <cell r="CM660">
            <v>34</v>
          </cell>
          <cell r="CP660" t="str">
            <v>N</v>
          </cell>
          <cell r="CR660">
            <v>179</v>
          </cell>
          <cell r="CS660" t="str">
            <v>RD技委會</v>
          </cell>
          <cell r="CT660">
            <v>0</v>
          </cell>
          <cell r="CU660">
            <v>0</v>
          </cell>
          <cell r="CV660" t="str">
            <v>N</v>
          </cell>
        </row>
        <row r="661">
          <cell r="A661" t="str">
            <v>BCA108</v>
          </cell>
          <cell r="B661" t="str">
            <v>20</v>
          </cell>
          <cell r="C661" t="str">
            <v>碩士</v>
          </cell>
          <cell r="D661" t="str">
            <v>1023</v>
          </cell>
          <cell r="E661" t="str">
            <v>資深工程師</v>
          </cell>
          <cell r="F661" t="str">
            <v>1I-1</v>
          </cell>
          <cell r="G661" t="str">
            <v>常日班(間--8:00上班)</v>
          </cell>
          <cell r="H661" t="str">
            <v>BCA138</v>
          </cell>
          <cell r="I661" t="str">
            <v>CPE I 研發處一部三課</v>
          </cell>
          <cell r="J661">
            <v>7557</v>
          </cell>
          <cell r="K661" t="str">
            <v>811978</v>
          </cell>
          <cell r="L661" t="str">
            <v>葉信輝</v>
          </cell>
          <cell r="O661" t="str">
            <v>T120252918</v>
          </cell>
          <cell r="P661" t="str">
            <v>台灣省台南市</v>
          </cell>
          <cell r="Q661">
            <v>27004</v>
          </cell>
          <cell r="R661" t="str">
            <v>Y</v>
          </cell>
          <cell r="S661" t="str">
            <v>中華民國</v>
          </cell>
          <cell r="U661" t="str">
            <v>M</v>
          </cell>
          <cell r="V661" t="str">
            <v>台北市北投區溫泉路銀光巷１３號５樓之１</v>
          </cell>
          <cell r="W661" t="str">
            <v>02-22679545</v>
          </cell>
          <cell r="X661" t="str">
            <v>板橋郵政１０之１２號信箱</v>
          </cell>
          <cell r="Y661" t="str">
            <v>02-22679545</v>
          </cell>
          <cell r="Z661" t="str">
            <v>Y</v>
          </cell>
          <cell r="AB661" t="str">
            <v>0912098065</v>
          </cell>
          <cell r="AC661" t="str">
            <v>林幸儀</v>
          </cell>
          <cell r="AD661" t="str">
            <v>02-22679545</v>
          </cell>
          <cell r="AE661">
            <v>3</v>
          </cell>
          <cell r="AF661" t="str">
            <v>2001</v>
          </cell>
          <cell r="AG661" t="str">
            <v>電機所</v>
          </cell>
          <cell r="AH661" t="str">
            <v>加州大學洛杉磯分校</v>
          </cell>
          <cell r="AI661" t="str">
            <v>OrCAD,VHDL,FPGA,CPLD</v>
          </cell>
          <cell r="AJ661" t="str">
            <v>正常</v>
          </cell>
          <cell r="AK661">
            <v>38364</v>
          </cell>
          <cell r="AL661">
            <v>38364</v>
          </cell>
          <cell r="AM661">
            <v>38454</v>
          </cell>
          <cell r="AN661">
            <v>615</v>
          </cell>
          <cell r="AO661">
            <v>0</v>
          </cell>
          <cell r="AP661">
            <v>4</v>
          </cell>
          <cell r="AQ661">
            <v>28</v>
          </cell>
          <cell r="AR661">
            <v>84</v>
          </cell>
          <cell r="AT661">
            <v>23</v>
          </cell>
          <cell r="AU661">
            <v>172</v>
          </cell>
          <cell r="AV661" t="str">
            <v>04837660</v>
          </cell>
          <cell r="AW661" t="str">
            <v>間接</v>
          </cell>
          <cell r="AX661" t="str">
            <v>工程職</v>
          </cell>
          <cell r="AY661" t="str">
            <v>一般員工</v>
          </cell>
          <cell r="BA661" t="str">
            <v>1.000000000000000</v>
          </cell>
          <cell r="BB661" t="str">
            <v>1.000000000000000</v>
          </cell>
          <cell r="BD661">
            <v>3.24</v>
          </cell>
          <cell r="BE661" t="str">
            <v>N</v>
          </cell>
          <cell r="BG661" t="str">
            <v>N</v>
          </cell>
          <cell r="BK661" t="str">
            <v>Y</v>
          </cell>
          <cell r="BL661" t="str">
            <v>B</v>
          </cell>
          <cell r="BN661" t="str">
            <v>N</v>
          </cell>
          <cell r="BQ661" t="str">
            <v>1:新增</v>
          </cell>
          <cell r="BR661" t="str">
            <v>A:廠商</v>
          </cell>
          <cell r="BS661" t="str">
            <v>542201</v>
          </cell>
          <cell r="BT661" t="str">
            <v>2:研發</v>
          </cell>
          <cell r="BV661" t="str">
            <v>TW</v>
          </cell>
          <cell r="BW661" t="str">
            <v>A640</v>
          </cell>
          <cell r="BX661" t="str">
            <v>板橋郵政１０之１２號信箱</v>
          </cell>
          <cell r="BY661" t="str">
            <v>台北市北投區溫泉路銀光巷１３號５樓之１</v>
          </cell>
          <cell r="BZ661" t="str">
            <v>2:碩士</v>
          </cell>
          <cell r="CA661" t="str">
            <v>1:國內</v>
          </cell>
          <cell r="CB661">
            <v>38364</v>
          </cell>
          <cell r="CE661" t="str">
            <v>112</v>
          </cell>
          <cell r="CK661" t="str">
            <v>236</v>
          </cell>
          <cell r="CL661" t="str">
            <v>C</v>
          </cell>
          <cell r="CM661">
            <v>35</v>
          </cell>
          <cell r="CP661" t="str">
            <v>N</v>
          </cell>
          <cell r="CR661">
            <v>178</v>
          </cell>
          <cell r="CS661" t="str">
            <v>RD技委會</v>
          </cell>
          <cell r="CT661">
            <v>26</v>
          </cell>
          <cell r="CU661">
            <v>83</v>
          </cell>
          <cell r="CV661" t="str">
            <v>Y</v>
          </cell>
        </row>
        <row r="662">
          <cell r="A662" t="str">
            <v>BCA208</v>
          </cell>
          <cell r="B662" t="str">
            <v>20</v>
          </cell>
          <cell r="C662" t="str">
            <v>碩士</v>
          </cell>
          <cell r="D662" t="str">
            <v>1023</v>
          </cell>
          <cell r="E662" t="str">
            <v>資深工程師</v>
          </cell>
          <cell r="F662" t="str">
            <v>1I-1</v>
          </cell>
          <cell r="G662" t="str">
            <v>常日班(間--8:00上班)</v>
          </cell>
          <cell r="H662" t="str">
            <v>BCA218</v>
          </cell>
          <cell r="I662" t="str">
            <v>CPE I 研發處二部一課</v>
          </cell>
          <cell r="J662">
            <v>3710</v>
          </cell>
          <cell r="K662" t="str">
            <v>803876</v>
          </cell>
          <cell r="L662" t="str">
            <v>冼召中</v>
          </cell>
          <cell r="M662" t="str">
            <v>HSIEN, CHAO-CHUNG</v>
          </cell>
          <cell r="N662" t="str">
            <v>HSIEN, CHAO-CHUNG</v>
          </cell>
          <cell r="O662" t="str">
            <v>L122246662</v>
          </cell>
          <cell r="P662" t="str">
            <v>廣東省信宜縣</v>
          </cell>
          <cell r="Q662">
            <v>28140</v>
          </cell>
          <cell r="R662" t="str">
            <v>N</v>
          </cell>
          <cell r="S662" t="str">
            <v>中華民國</v>
          </cell>
          <cell r="U662" t="str">
            <v>M</v>
          </cell>
          <cell r="V662" t="str">
            <v>台中市北屯區仁美里２７鄰仁美１２巷７３號</v>
          </cell>
          <cell r="W662" t="str">
            <v>04-4221547</v>
          </cell>
          <cell r="X662" t="str">
            <v>新竹市新源街６２巷２７號９樓</v>
          </cell>
          <cell r="Y662" t="str">
            <v>03-5735855</v>
          </cell>
          <cell r="Z662" t="str">
            <v>Y</v>
          </cell>
          <cell r="AB662" t="str">
            <v>0920227165</v>
          </cell>
          <cell r="AC662" t="str">
            <v>冼世熙</v>
          </cell>
          <cell r="AD662" t="str">
            <v>04-4221547</v>
          </cell>
          <cell r="AE662">
            <v>3</v>
          </cell>
          <cell r="AF662" t="str">
            <v>2001</v>
          </cell>
          <cell r="AG662" t="str">
            <v>資訊工程所</v>
          </cell>
          <cell r="AH662" t="str">
            <v>清華大學</v>
          </cell>
          <cell r="AJ662" t="str">
            <v>正常</v>
          </cell>
          <cell r="AK662">
            <v>37088</v>
          </cell>
          <cell r="AL662">
            <v>37088</v>
          </cell>
          <cell r="AM662">
            <v>37180</v>
          </cell>
          <cell r="AN662">
            <v>620</v>
          </cell>
          <cell r="AO662">
            <v>0</v>
          </cell>
          <cell r="AP662">
            <v>2</v>
          </cell>
          <cell r="AQ662">
            <v>28</v>
          </cell>
          <cell r="AR662">
            <v>84</v>
          </cell>
          <cell r="AT662">
            <v>23</v>
          </cell>
          <cell r="AU662">
            <v>173</v>
          </cell>
          <cell r="AV662" t="str">
            <v>04732841</v>
          </cell>
          <cell r="AW662" t="str">
            <v>間接</v>
          </cell>
          <cell r="AX662" t="str">
            <v>工程職</v>
          </cell>
          <cell r="AY662" t="str">
            <v>一般員工</v>
          </cell>
          <cell r="BA662" t="str">
            <v>1.000000000000000</v>
          </cell>
          <cell r="BB662" t="str">
            <v>1.000000000000000</v>
          </cell>
          <cell r="BD662">
            <v>0</v>
          </cell>
          <cell r="BE662" t="str">
            <v>N</v>
          </cell>
          <cell r="BG662" t="str">
            <v>N</v>
          </cell>
          <cell r="BJ662" t="str">
            <v>國防役名額(90/7-94/7)</v>
          </cell>
          <cell r="BK662" t="str">
            <v>Y</v>
          </cell>
          <cell r="BL662" t="str">
            <v>B</v>
          </cell>
          <cell r="BN662" t="str">
            <v>N</v>
          </cell>
          <cell r="BQ662" t="str">
            <v>0:其他</v>
          </cell>
          <cell r="BR662" t="str">
            <v>A:廠商</v>
          </cell>
          <cell r="BS662" t="str">
            <v>464102</v>
          </cell>
          <cell r="BT662" t="str">
            <v>2:研發</v>
          </cell>
          <cell r="BU662" t="str">
            <v>210361005</v>
          </cell>
          <cell r="BV662" t="str">
            <v>TW</v>
          </cell>
          <cell r="BW662" t="str">
            <v>174</v>
          </cell>
          <cell r="BX662" t="str">
            <v>新竹市新源街６２巷２７號９樓</v>
          </cell>
          <cell r="BY662" t="str">
            <v>台中市北屯區仁美里２７鄰仁美１２巷７３號</v>
          </cell>
          <cell r="BZ662" t="str">
            <v>2:碩士</v>
          </cell>
          <cell r="CA662" t="str">
            <v>1:國內</v>
          </cell>
          <cell r="CB662">
            <v>37088</v>
          </cell>
          <cell r="CE662" t="str">
            <v>406</v>
          </cell>
          <cell r="CG662">
            <v>37267</v>
          </cell>
          <cell r="CH662" t="str">
            <v>91.000000000000000</v>
          </cell>
          <cell r="CI662" t="str">
            <v>N</v>
          </cell>
          <cell r="CJ662">
            <v>37267</v>
          </cell>
          <cell r="CK662" t="str">
            <v>300</v>
          </cell>
          <cell r="CL662" t="str">
            <v>C</v>
          </cell>
          <cell r="CN662">
            <v>0</v>
          </cell>
          <cell r="CP662" t="str">
            <v>N</v>
          </cell>
          <cell r="CR662">
            <v>179</v>
          </cell>
          <cell r="CS662" t="str">
            <v>RD技委會</v>
          </cell>
          <cell r="CT662">
            <v>0</v>
          </cell>
          <cell r="CU662">
            <v>0</v>
          </cell>
          <cell r="CV662" t="str">
            <v>N</v>
          </cell>
        </row>
        <row r="663">
          <cell r="A663" t="str">
            <v>BCA208</v>
          </cell>
          <cell r="B663" t="str">
            <v>20</v>
          </cell>
          <cell r="C663" t="str">
            <v>碩士</v>
          </cell>
          <cell r="D663" t="str">
            <v>1023</v>
          </cell>
          <cell r="E663" t="str">
            <v>資深工程師</v>
          </cell>
          <cell r="F663" t="str">
            <v>1I-1</v>
          </cell>
          <cell r="G663" t="str">
            <v>常日班(間--8:00上班)</v>
          </cell>
          <cell r="H663" t="str">
            <v>BCA218</v>
          </cell>
          <cell r="I663" t="str">
            <v>CPE I 研發處二部一課</v>
          </cell>
          <cell r="J663">
            <v>4076</v>
          </cell>
          <cell r="K663" t="str">
            <v>804076</v>
          </cell>
          <cell r="L663" t="str">
            <v>林金輝</v>
          </cell>
          <cell r="O663" t="str">
            <v>A120377441</v>
          </cell>
          <cell r="P663" t="str">
            <v>台灣省高雄縣</v>
          </cell>
          <cell r="Q663">
            <v>25547</v>
          </cell>
          <cell r="R663" t="str">
            <v>Y</v>
          </cell>
          <cell r="S663" t="str">
            <v>中華民國</v>
          </cell>
          <cell r="U663" t="str">
            <v>M</v>
          </cell>
          <cell r="V663" t="str">
            <v>台北市信義區松山路５４１巷１４弄１７號４樓</v>
          </cell>
          <cell r="W663" t="str">
            <v>02-27266529</v>
          </cell>
          <cell r="X663" t="str">
            <v>台北市信義區松山路５４１巷１４弄１７號４樓</v>
          </cell>
          <cell r="Y663" t="str">
            <v>02-27270553</v>
          </cell>
          <cell r="Z663" t="str">
            <v>Y</v>
          </cell>
          <cell r="AC663" t="str">
            <v>林興福</v>
          </cell>
          <cell r="AD663" t="str">
            <v>02-27266529</v>
          </cell>
          <cell r="AE663">
            <v>3</v>
          </cell>
          <cell r="AF663" t="str">
            <v>1994</v>
          </cell>
          <cell r="AG663" t="str">
            <v>資訊工程所</v>
          </cell>
          <cell r="AH663" t="str">
            <v>交通大學</v>
          </cell>
          <cell r="AJ663" t="str">
            <v>正常</v>
          </cell>
          <cell r="AK663">
            <v>37249</v>
          </cell>
          <cell r="AL663">
            <v>37249</v>
          </cell>
          <cell r="AM663">
            <v>37339</v>
          </cell>
          <cell r="AN663">
            <v>620</v>
          </cell>
          <cell r="AO663">
            <v>0</v>
          </cell>
          <cell r="AP663">
            <v>2</v>
          </cell>
          <cell r="AQ663">
            <v>28</v>
          </cell>
          <cell r="AR663">
            <v>84</v>
          </cell>
          <cell r="AT663">
            <v>23</v>
          </cell>
          <cell r="AU663">
            <v>173</v>
          </cell>
          <cell r="AV663" t="str">
            <v>04752894</v>
          </cell>
          <cell r="AW663" t="str">
            <v>間接</v>
          </cell>
          <cell r="AX663" t="str">
            <v>工程職</v>
          </cell>
          <cell r="AY663" t="str">
            <v>一般員工</v>
          </cell>
          <cell r="BA663" t="str">
            <v>1.000000000000000</v>
          </cell>
          <cell r="BB663" t="str">
            <v>1.000000000000000</v>
          </cell>
          <cell r="BD663">
            <v>5.5</v>
          </cell>
          <cell r="BE663" t="str">
            <v>N</v>
          </cell>
          <cell r="BG663" t="str">
            <v>N</v>
          </cell>
          <cell r="BK663" t="str">
            <v>Y</v>
          </cell>
          <cell r="BL663" t="str">
            <v>A</v>
          </cell>
          <cell r="BN663" t="str">
            <v>N</v>
          </cell>
          <cell r="BQ663" t="str">
            <v>0:其他</v>
          </cell>
          <cell r="BR663" t="str">
            <v>A:廠商</v>
          </cell>
          <cell r="BS663" t="str">
            <v>464102</v>
          </cell>
          <cell r="BT663" t="str">
            <v>2:研發</v>
          </cell>
          <cell r="BV663" t="str">
            <v>TW</v>
          </cell>
          <cell r="BW663" t="str">
            <v>174</v>
          </cell>
          <cell r="BX663" t="str">
            <v>台北市信義區松山路５４１巷１４弄１７號４樓</v>
          </cell>
          <cell r="BY663" t="str">
            <v>台北市信義區松山路５４１巷１４弄１７號４樓</v>
          </cell>
          <cell r="BZ663" t="str">
            <v>2:碩士</v>
          </cell>
          <cell r="CA663" t="str">
            <v>1:國內</v>
          </cell>
          <cell r="CB663">
            <v>37249</v>
          </cell>
          <cell r="CE663" t="str">
            <v>110</v>
          </cell>
          <cell r="CK663" t="str">
            <v>110</v>
          </cell>
          <cell r="CL663" t="str">
            <v>C</v>
          </cell>
          <cell r="CP663" t="str">
            <v>N</v>
          </cell>
          <cell r="CR663">
            <v>179</v>
          </cell>
          <cell r="CS663" t="str">
            <v>RD技委會</v>
          </cell>
          <cell r="CT663">
            <v>0</v>
          </cell>
          <cell r="CU663">
            <v>0</v>
          </cell>
          <cell r="CV663" t="str">
            <v>N</v>
          </cell>
        </row>
        <row r="664">
          <cell r="A664" t="str">
            <v>BCA208</v>
          </cell>
          <cell r="B664" t="str">
            <v>20</v>
          </cell>
          <cell r="C664" t="str">
            <v>碩士</v>
          </cell>
          <cell r="D664" t="str">
            <v>1023</v>
          </cell>
          <cell r="E664" t="str">
            <v>資深工程師</v>
          </cell>
          <cell r="F664" t="str">
            <v>1I-1</v>
          </cell>
          <cell r="G664" t="str">
            <v>常日班(間--8:00上班)</v>
          </cell>
          <cell r="H664" t="str">
            <v>BCA218</v>
          </cell>
          <cell r="I664" t="str">
            <v>CPE I 研發處二部一課</v>
          </cell>
          <cell r="J664">
            <v>7547</v>
          </cell>
          <cell r="K664" t="str">
            <v>811926</v>
          </cell>
          <cell r="L664" t="str">
            <v>羅文信</v>
          </cell>
          <cell r="O664" t="str">
            <v>H120495987</v>
          </cell>
          <cell r="P664" t="str">
            <v>台灣省桃園縣</v>
          </cell>
          <cell r="Q664">
            <v>26561</v>
          </cell>
          <cell r="R664" t="str">
            <v>N</v>
          </cell>
          <cell r="S664" t="str">
            <v>中華民國</v>
          </cell>
          <cell r="U664" t="str">
            <v>M</v>
          </cell>
          <cell r="V664" t="str">
            <v>桃園縣中壢市中華路一段１３７號</v>
          </cell>
          <cell r="W664" t="str">
            <v>03-4633711</v>
          </cell>
          <cell r="X664" t="str">
            <v>桃園縣中壢市中華路一段１３７號</v>
          </cell>
          <cell r="Y664" t="str">
            <v>03-4633711</v>
          </cell>
          <cell r="Z664" t="str">
            <v>Y</v>
          </cell>
          <cell r="AB664" t="str">
            <v>0920167328</v>
          </cell>
          <cell r="AC664" t="str">
            <v>羅煥章</v>
          </cell>
          <cell r="AE664">
            <v>3</v>
          </cell>
          <cell r="AF664" t="str">
            <v>2004</v>
          </cell>
          <cell r="AG664" t="str">
            <v>電信所</v>
          </cell>
          <cell r="AH664" t="str">
            <v>交通大學</v>
          </cell>
          <cell r="AJ664" t="str">
            <v>正常</v>
          </cell>
          <cell r="AK664">
            <v>38355</v>
          </cell>
          <cell r="AL664">
            <v>38355</v>
          </cell>
          <cell r="AM664">
            <v>38445</v>
          </cell>
          <cell r="AN664">
            <v>620</v>
          </cell>
          <cell r="AO664">
            <v>0</v>
          </cell>
          <cell r="AP664">
            <v>2</v>
          </cell>
          <cell r="AQ664">
            <v>28</v>
          </cell>
          <cell r="AR664">
            <v>84</v>
          </cell>
          <cell r="AT664">
            <v>23</v>
          </cell>
          <cell r="AU664">
            <v>173</v>
          </cell>
          <cell r="AV664" t="str">
            <v>04818240</v>
          </cell>
          <cell r="AW664" t="str">
            <v>間接</v>
          </cell>
          <cell r="AX664" t="str">
            <v>工程職</v>
          </cell>
          <cell r="AY664" t="str">
            <v>一般員工</v>
          </cell>
          <cell r="BA664" t="str">
            <v>1.000000000000000</v>
          </cell>
          <cell r="BB664" t="str">
            <v>1.000000000000000</v>
          </cell>
          <cell r="BD664">
            <v>4.5</v>
          </cell>
          <cell r="BE664" t="str">
            <v>N</v>
          </cell>
          <cell r="BG664" t="str">
            <v>N</v>
          </cell>
          <cell r="BK664" t="str">
            <v>Y</v>
          </cell>
          <cell r="BL664" t="str">
            <v>A</v>
          </cell>
          <cell r="BN664" t="str">
            <v>N</v>
          </cell>
          <cell r="BQ664" t="str">
            <v>1:新增</v>
          </cell>
          <cell r="BR664" t="str">
            <v>A:廠商</v>
          </cell>
          <cell r="BS664" t="str">
            <v>542207</v>
          </cell>
          <cell r="BT664" t="str">
            <v>2:研發</v>
          </cell>
          <cell r="BV664" t="str">
            <v>TW</v>
          </cell>
          <cell r="BW664" t="str">
            <v>A640</v>
          </cell>
          <cell r="BX664" t="str">
            <v>桃園縣中壢市中華路一段１３７號</v>
          </cell>
          <cell r="BY664" t="str">
            <v>桃園縣中壢市中華路一段１３７號</v>
          </cell>
          <cell r="BZ664" t="str">
            <v>2:碩士</v>
          </cell>
          <cell r="CA664" t="str">
            <v>1:國內</v>
          </cell>
          <cell r="CB664">
            <v>38355</v>
          </cell>
          <cell r="CE664" t="str">
            <v>320</v>
          </cell>
          <cell r="CK664" t="str">
            <v>320</v>
          </cell>
          <cell r="CL664" t="str">
            <v>C</v>
          </cell>
          <cell r="CM664">
            <v>35</v>
          </cell>
          <cell r="CP664" t="str">
            <v>N</v>
          </cell>
          <cell r="CR664">
            <v>178</v>
          </cell>
          <cell r="CS664" t="str">
            <v>RD技委會</v>
          </cell>
          <cell r="CT664">
            <v>26</v>
          </cell>
          <cell r="CU664">
            <v>84</v>
          </cell>
          <cell r="CV664" t="str">
            <v>Y</v>
          </cell>
        </row>
        <row r="665">
          <cell r="A665" t="str">
            <v>BCA208</v>
          </cell>
          <cell r="B665" t="str">
            <v>30</v>
          </cell>
          <cell r="C665" t="str">
            <v>學士</v>
          </cell>
          <cell r="D665" t="str">
            <v>1023</v>
          </cell>
          <cell r="E665" t="str">
            <v>資深工程師</v>
          </cell>
          <cell r="F665" t="str">
            <v>1I-1</v>
          </cell>
          <cell r="G665" t="str">
            <v>常日班(間--8:00上班)</v>
          </cell>
          <cell r="H665" t="str">
            <v>BCA228</v>
          </cell>
          <cell r="I665" t="str">
            <v>CPE I 研發處二部二課</v>
          </cell>
          <cell r="J665">
            <v>7309</v>
          </cell>
          <cell r="K665" t="str">
            <v>811364</v>
          </cell>
          <cell r="L665" t="str">
            <v>陳明謀</v>
          </cell>
          <cell r="M665" t="str">
            <v>CHEN,MING-MOU</v>
          </cell>
          <cell r="N665" t="str">
            <v>CHEN,MING-MOU</v>
          </cell>
          <cell r="O665" t="str">
            <v>N121703017</v>
          </cell>
          <cell r="P665" t="str">
            <v>台灣省彰化縣</v>
          </cell>
          <cell r="Q665">
            <v>26962</v>
          </cell>
          <cell r="R665" t="str">
            <v>Y</v>
          </cell>
          <cell r="S665" t="str">
            <v>中華民國</v>
          </cell>
          <cell r="U665" t="str">
            <v>M</v>
          </cell>
          <cell r="V665" t="str">
            <v>彰化縣芬園鄉護岸街一段４７７巷４號</v>
          </cell>
          <cell r="W665" t="str">
            <v>049-2523283</v>
          </cell>
          <cell r="X665" t="str">
            <v>新竹縣竹北市嘉豐一街１２１號５樓</v>
          </cell>
          <cell r="Y665" t="str">
            <v>0963031073</v>
          </cell>
          <cell r="Z665" t="str">
            <v>Y</v>
          </cell>
          <cell r="AB665" t="str">
            <v>0963031073</v>
          </cell>
          <cell r="AC665" t="str">
            <v>劉懿萱</v>
          </cell>
          <cell r="AD665" t="str">
            <v>0911975552</v>
          </cell>
          <cell r="AE665">
            <v>5</v>
          </cell>
          <cell r="AF665" t="str">
            <v>1998</v>
          </cell>
          <cell r="AG665" t="str">
            <v>電機系</v>
          </cell>
          <cell r="AH665" t="str">
            <v>雲林科技大學</v>
          </cell>
          <cell r="AJ665" t="str">
            <v>正常</v>
          </cell>
          <cell r="AK665">
            <v>38229</v>
          </cell>
          <cell r="AL665">
            <v>38229</v>
          </cell>
          <cell r="AM665">
            <v>38321</v>
          </cell>
          <cell r="AN665">
            <v>621</v>
          </cell>
          <cell r="AO665">
            <v>0</v>
          </cell>
          <cell r="AP665">
            <v>2</v>
          </cell>
          <cell r="AQ665">
            <v>28</v>
          </cell>
          <cell r="AR665">
            <v>84</v>
          </cell>
          <cell r="AT665">
            <v>23</v>
          </cell>
          <cell r="AU665">
            <v>173</v>
          </cell>
          <cell r="AV665" t="str">
            <v>04642029</v>
          </cell>
          <cell r="AW665" t="str">
            <v>間接</v>
          </cell>
          <cell r="AX665" t="str">
            <v>工程職</v>
          </cell>
          <cell r="AY665" t="str">
            <v>一般員工</v>
          </cell>
          <cell r="BA665" t="str">
            <v>1.000000000000000</v>
          </cell>
          <cell r="BB665" t="str">
            <v>1.000000000000000</v>
          </cell>
          <cell r="BD665">
            <v>6</v>
          </cell>
          <cell r="BE665" t="str">
            <v>N</v>
          </cell>
          <cell r="BG665" t="str">
            <v>N</v>
          </cell>
          <cell r="BK665" t="str">
            <v>Y</v>
          </cell>
          <cell r="BL665" t="str">
            <v>B</v>
          </cell>
          <cell r="BN665" t="str">
            <v>N</v>
          </cell>
          <cell r="BQ665" t="str">
            <v>1:新增</v>
          </cell>
          <cell r="BR665" t="str">
            <v>A:廠商</v>
          </cell>
          <cell r="BS665" t="str">
            <v>542201</v>
          </cell>
          <cell r="BU665" t="str">
            <v>M16590673</v>
          </cell>
          <cell r="BV665" t="str">
            <v>TW</v>
          </cell>
          <cell r="BW665" t="str">
            <v>A640</v>
          </cell>
          <cell r="BX665" t="str">
            <v>新竹縣竹北市嘉豐一街１２１號５樓</v>
          </cell>
          <cell r="BY665" t="str">
            <v>彰化縣芬園鄉護岸街一段４７７巷４號</v>
          </cell>
          <cell r="BZ665" t="str">
            <v>3:學士</v>
          </cell>
          <cell r="CA665" t="str">
            <v>1:國內</v>
          </cell>
          <cell r="CB665">
            <v>38229</v>
          </cell>
          <cell r="CE665" t="str">
            <v>502</v>
          </cell>
          <cell r="CK665" t="str">
            <v>302</v>
          </cell>
          <cell r="CL665" t="str">
            <v>C</v>
          </cell>
          <cell r="CM665">
            <v>35</v>
          </cell>
          <cell r="CP665" t="str">
            <v>N</v>
          </cell>
          <cell r="CR665">
            <v>179</v>
          </cell>
          <cell r="CS665" t="str">
            <v>RD技委會</v>
          </cell>
          <cell r="CT665">
            <v>27</v>
          </cell>
          <cell r="CU665">
            <v>83</v>
          </cell>
          <cell r="CV665" t="str">
            <v>Y</v>
          </cell>
        </row>
        <row r="666">
          <cell r="A666" t="str">
            <v>BCA308</v>
          </cell>
          <cell r="B666" t="str">
            <v>20</v>
          </cell>
          <cell r="C666" t="str">
            <v>碩士</v>
          </cell>
          <cell r="D666" t="str">
            <v>1023</v>
          </cell>
          <cell r="E666" t="str">
            <v>資深工程師</v>
          </cell>
          <cell r="F666" t="str">
            <v>1I-1</v>
          </cell>
          <cell r="G666" t="str">
            <v>常日班(間--8:00上班)</v>
          </cell>
          <cell r="H666" t="str">
            <v>BCA328</v>
          </cell>
          <cell r="I666" t="str">
            <v>CPE I 研發處三部二課</v>
          </cell>
          <cell r="J666">
            <v>3798</v>
          </cell>
          <cell r="K666" t="str">
            <v>803927</v>
          </cell>
          <cell r="L666" t="str">
            <v>何欽隆</v>
          </cell>
          <cell r="M666" t="str">
            <v>HO CHIN LUNG</v>
          </cell>
          <cell r="O666" t="str">
            <v>S121838288</v>
          </cell>
          <cell r="P666" t="str">
            <v>台灣省高雄縣</v>
          </cell>
          <cell r="Q666">
            <v>26288</v>
          </cell>
          <cell r="R666" t="str">
            <v>Y</v>
          </cell>
          <cell r="S666" t="str">
            <v>中華民國</v>
          </cell>
          <cell r="U666" t="str">
            <v>M</v>
          </cell>
          <cell r="V666" t="str">
            <v>高雄縣美濃鎮成功路５３號</v>
          </cell>
          <cell r="W666" t="str">
            <v>07-6811212</v>
          </cell>
          <cell r="X666" t="str">
            <v>新竹縣竹東鎮東寧路３段１７９巷１４號</v>
          </cell>
          <cell r="Y666" t="str">
            <v>0936664155</v>
          </cell>
          <cell r="Z666" t="str">
            <v>Y</v>
          </cell>
          <cell r="AB666" t="str">
            <v>0936664155</v>
          </cell>
          <cell r="AC666" t="str">
            <v>何廣義</v>
          </cell>
          <cell r="AD666" t="str">
            <v>07-6811212</v>
          </cell>
          <cell r="AE666">
            <v>3</v>
          </cell>
          <cell r="AF666" t="str">
            <v>1995</v>
          </cell>
          <cell r="AG666" t="str">
            <v>電子所</v>
          </cell>
          <cell r="AH666" t="str">
            <v>台灣工業技術學院</v>
          </cell>
          <cell r="AJ666" t="str">
            <v>正常</v>
          </cell>
          <cell r="AK666">
            <v>37137</v>
          </cell>
          <cell r="AL666">
            <v>37137</v>
          </cell>
          <cell r="AM666">
            <v>37228</v>
          </cell>
          <cell r="AN666">
            <v>629</v>
          </cell>
          <cell r="AO666">
            <v>0</v>
          </cell>
          <cell r="AP666">
            <v>2</v>
          </cell>
          <cell r="AQ666">
            <v>28</v>
          </cell>
          <cell r="AR666">
            <v>84</v>
          </cell>
          <cell r="AT666">
            <v>23</v>
          </cell>
          <cell r="AU666">
            <v>174</v>
          </cell>
          <cell r="AV666" t="str">
            <v>04732894</v>
          </cell>
          <cell r="AW666" t="str">
            <v>間接</v>
          </cell>
          <cell r="AX666" t="str">
            <v>工程職</v>
          </cell>
          <cell r="AY666" t="str">
            <v>一般員工</v>
          </cell>
          <cell r="BA666" t="str">
            <v>1.000000000000000</v>
          </cell>
          <cell r="BB666" t="str">
            <v>1.000000000000000</v>
          </cell>
          <cell r="BD666">
            <v>2</v>
          </cell>
          <cell r="BE666" t="str">
            <v>N</v>
          </cell>
          <cell r="BG666" t="str">
            <v>N</v>
          </cell>
          <cell r="BK666" t="str">
            <v>Y</v>
          </cell>
          <cell r="BL666" t="str">
            <v>O</v>
          </cell>
          <cell r="BN666" t="str">
            <v>N</v>
          </cell>
          <cell r="BQ666" t="str">
            <v>0:其他</v>
          </cell>
          <cell r="BR666" t="str">
            <v>A:廠商</v>
          </cell>
          <cell r="BS666" t="str">
            <v>542203</v>
          </cell>
          <cell r="BT666" t="str">
            <v>2:研發</v>
          </cell>
          <cell r="BU666" t="str">
            <v>200855389</v>
          </cell>
          <cell r="BV666" t="str">
            <v>TW</v>
          </cell>
          <cell r="BW666" t="str">
            <v>174</v>
          </cell>
          <cell r="BX666" t="str">
            <v>新竹縣竹東鎮東寧路３段１７９巷１４號</v>
          </cell>
          <cell r="BY666" t="str">
            <v>高雄縣美濃鎮成功路５３號</v>
          </cell>
          <cell r="BZ666" t="str">
            <v>2:碩士</v>
          </cell>
          <cell r="CA666" t="str">
            <v>1:國內</v>
          </cell>
          <cell r="CB666">
            <v>37137</v>
          </cell>
          <cell r="CE666" t="str">
            <v>843</v>
          </cell>
          <cell r="CK666" t="str">
            <v>310</v>
          </cell>
          <cell r="CL666" t="str">
            <v>C</v>
          </cell>
          <cell r="CP666" t="str">
            <v>N</v>
          </cell>
          <cell r="CR666">
            <v>184</v>
          </cell>
          <cell r="CS666" t="str">
            <v>RD技委會</v>
          </cell>
          <cell r="CT666">
            <v>0</v>
          </cell>
          <cell r="CU666">
            <v>0</v>
          </cell>
          <cell r="CV666" t="str">
            <v>N</v>
          </cell>
        </row>
        <row r="667">
          <cell r="A667" t="str">
            <v>BCA308</v>
          </cell>
          <cell r="B667" t="str">
            <v>20</v>
          </cell>
          <cell r="C667" t="str">
            <v>碩士</v>
          </cell>
          <cell r="D667" t="str">
            <v>1023</v>
          </cell>
          <cell r="E667" t="str">
            <v>資深工程師</v>
          </cell>
          <cell r="F667" t="str">
            <v>1I-1</v>
          </cell>
          <cell r="G667" t="str">
            <v>常日班(間--8:00上班)</v>
          </cell>
          <cell r="H667" t="str">
            <v>BCA328</v>
          </cell>
          <cell r="I667" t="str">
            <v>CPE I 研發處三部二課</v>
          </cell>
          <cell r="J667">
            <v>4209</v>
          </cell>
          <cell r="K667" t="str">
            <v>804205</v>
          </cell>
          <cell r="L667" t="str">
            <v>陳昭仁</v>
          </cell>
          <cell r="O667" t="str">
            <v>R120449660</v>
          </cell>
          <cell r="P667" t="str">
            <v>台灣省台南縣</v>
          </cell>
          <cell r="Q667">
            <v>26639</v>
          </cell>
          <cell r="R667" t="str">
            <v>N</v>
          </cell>
          <cell r="S667" t="str">
            <v>中華民國</v>
          </cell>
          <cell r="U667" t="str">
            <v>M</v>
          </cell>
          <cell r="V667" t="str">
            <v>彰化縣和美鎮孝昌路１９巷９號</v>
          </cell>
          <cell r="W667" t="str">
            <v>04-7558197</v>
          </cell>
          <cell r="X667" t="str">
            <v>新竹市食品路４０７號５Ｆ</v>
          </cell>
          <cell r="Y667" t="str">
            <v>0937152475</v>
          </cell>
          <cell r="Z667" t="str">
            <v>Y</v>
          </cell>
          <cell r="AB667" t="str">
            <v>0937152475</v>
          </cell>
          <cell r="AC667" t="str">
            <v>陳煌明</v>
          </cell>
          <cell r="AD667" t="str">
            <v>04-7558197</v>
          </cell>
          <cell r="AE667">
            <v>3</v>
          </cell>
          <cell r="AF667" t="str">
            <v>2001</v>
          </cell>
          <cell r="AG667" t="str">
            <v>電信所</v>
          </cell>
          <cell r="AH667" t="str">
            <v>交通大學</v>
          </cell>
          <cell r="AJ667" t="str">
            <v>正常</v>
          </cell>
          <cell r="AK667">
            <v>37354</v>
          </cell>
          <cell r="AL667">
            <v>37354</v>
          </cell>
          <cell r="AM667">
            <v>37445</v>
          </cell>
          <cell r="AN667">
            <v>629</v>
          </cell>
          <cell r="AO667">
            <v>0</v>
          </cell>
          <cell r="AP667">
            <v>2</v>
          </cell>
          <cell r="AQ667">
            <v>28</v>
          </cell>
          <cell r="AR667">
            <v>84</v>
          </cell>
          <cell r="AT667">
            <v>23</v>
          </cell>
          <cell r="AU667">
            <v>174</v>
          </cell>
          <cell r="AV667" t="str">
            <v>04746613</v>
          </cell>
          <cell r="AW667" t="str">
            <v>間接</v>
          </cell>
          <cell r="AX667" t="str">
            <v>工程職</v>
          </cell>
          <cell r="AY667" t="str">
            <v>一般員工</v>
          </cell>
          <cell r="BA667" t="str">
            <v>1.000000000000000</v>
          </cell>
          <cell r="BB667" t="str">
            <v>1.000000000000000</v>
          </cell>
          <cell r="BD667">
            <v>0.33</v>
          </cell>
          <cell r="BE667" t="str">
            <v>N</v>
          </cell>
          <cell r="BG667" t="str">
            <v>N</v>
          </cell>
          <cell r="BK667" t="str">
            <v>Y</v>
          </cell>
          <cell r="BL667" t="str">
            <v>O</v>
          </cell>
          <cell r="BN667" t="str">
            <v>N</v>
          </cell>
          <cell r="BQ667" t="str">
            <v>0:其他</v>
          </cell>
          <cell r="BR667" t="str">
            <v>A:廠商</v>
          </cell>
          <cell r="BS667" t="str">
            <v>542207</v>
          </cell>
          <cell r="BT667" t="str">
            <v>2:研發</v>
          </cell>
          <cell r="BV667" t="str">
            <v>TW</v>
          </cell>
          <cell r="BW667" t="str">
            <v>174</v>
          </cell>
          <cell r="BX667" t="str">
            <v>新竹市食品路４０７號５Ｆ</v>
          </cell>
          <cell r="BY667" t="str">
            <v>彰化縣和美鎮孝昌路１９巷９號</v>
          </cell>
          <cell r="BZ667" t="str">
            <v>2:碩士</v>
          </cell>
          <cell r="CA667" t="str">
            <v>1:國內</v>
          </cell>
          <cell r="CB667">
            <v>37354</v>
          </cell>
          <cell r="CE667" t="str">
            <v>508</v>
          </cell>
          <cell r="CK667" t="str">
            <v>300</v>
          </cell>
          <cell r="CL667" t="str">
            <v>C</v>
          </cell>
          <cell r="CP667" t="str">
            <v>N</v>
          </cell>
          <cell r="CR667">
            <v>184</v>
          </cell>
          <cell r="CS667" t="str">
            <v>RD技委會</v>
          </cell>
          <cell r="CT667">
            <v>0</v>
          </cell>
          <cell r="CU667">
            <v>0</v>
          </cell>
          <cell r="CV667" t="str">
            <v>N</v>
          </cell>
        </row>
        <row r="668">
          <cell r="A668" t="str">
            <v>BGA108</v>
          </cell>
          <cell r="B668" t="str">
            <v>20</v>
          </cell>
          <cell r="C668" t="str">
            <v>碩士</v>
          </cell>
          <cell r="D668" t="str">
            <v>1023</v>
          </cell>
          <cell r="E668" t="str">
            <v>資深工程師</v>
          </cell>
          <cell r="F668" t="str">
            <v>1I-1</v>
          </cell>
          <cell r="G668" t="str">
            <v>常日班(間--8:00上班)</v>
          </cell>
          <cell r="H668" t="str">
            <v>BGA118</v>
          </cell>
          <cell r="I668" t="str">
            <v>電源事業處電源研發處一部一課</v>
          </cell>
          <cell r="J668">
            <v>3597</v>
          </cell>
          <cell r="K668" t="str">
            <v>803779</v>
          </cell>
          <cell r="L668" t="str">
            <v>林倉全</v>
          </cell>
          <cell r="M668" t="str">
            <v>LIN, TSANG-CHUAN</v>
          </cell>
          <cell r="N668" t="str">
            <v>LIN, TSANG-CHUAN</v>
          </cell>
          <cell r="O668" t="str">
            <v>N122727806</v>
          </cell>
          <cell r="P668" t="str">
            <v>台灣省彰化縣</v>
          </cell>
          <cell r="Q668">
            <v>27104</v>
          </cell>
          <cell r="R668" t="str">
            <v>N</v>
          </cell>
          <cell r="S668" t="str">
            <v>中華民國</v>
          </cell>
          <cell r="U668" t="str">
            <v>M</v>
          </cell>
          <cell r="V668" t="str">
            <v>台北市南港區興南街６４巷４弄１７號３樓</v>
          </cell>
          <cell r="W668" t="str">
            <v>02-27833507</v>
          </cell>
          <cell r="X668" t="str">
            <v>台北市南港區興南街６４巷４弄１７號３樓</v>
          </cell>
          <cell r="Y668" t="str">
            <v>02-27833507</v>
          </cell>
          <cell r="Z668" t="str">
            <v>Y</v>
          </cell>
          <cell r="AB668" t="str">
            <v>0953165883</v>
          </cell>
          <cell r="AC668" t="str">
            <v>林輝俊</v>
          </cell>
          <cell r="AD668" t="str">
            <v>02-27833507</v>
          </cell>
          <cell r="AE668">
            <v>3</v>
          </cell>
          <cell r="AF668" t="str">
            <v>1999</v>
          </cell>
          <cell r="AG668" t="str">
            <v>電機工程所</v>
          </cell>
          <cell r="AH668" t="str">
            <v>清華大學</v>
          </cell>
          <cell r="AJ668" t="str">
            <v>正常</v>
          </cell>
          <cell r="AK668">
            <v>36990</v>
          </cell>
          <cell r="AL668">
            <v>36990</v>
          </cell>
          <cell r="AM668">
            <v>37081</v>
          </cell>
          <cell r="AN668">
            <v>662</v>
          </cell>
          <cell r="AO668">
            <v>0</v>
          </cell>
          <cell r="AP668">
            <v>2</v>
          </cell>
          <cell r="AQ668">
            <v>28</v>
          </cell>
          <cell r="AR668">
            <v>84</v>
          </cell>
          <cell r="AT668">
            <v>23</v>
          </cell>
          <cell r="AU668">
            <v>181</v>
          </cell>
          <cell r="AV668" t="str">
            <v>04732963</v>
          </cell>
          <cell r="AW668" t="str">
            <v>間接</v>
          </cell>
          <cell r="AX668" t="str">
            <v>工程職</v>
          </cell>
          <cell r="AY668" t="str">
            <v>一般員工</v>
          </cell>
          <cell r="BA668" t="str">
            <v>1.000000000000000</v>
          </cell>
          <cell r="BB668" t="str">
            <v>1.000000000000000</v>
          </cell>
          <cell r="BD668">
            <v>0</v>
          </cell>
          <cell r="BE668" t="str">
            <v>N</v>
          </cell>
          <cell r="BG668" t="str">
            <v>N</v>
          </cell>
          <cell r="BK668" t="str">
            <v>Y</v>
          </cell>
          <cell r="BL668" t="str">
            <v>O</v>
          </cell>
          <cell r="BN668" t="str">
            <v>N</v>
          </cell>
          <cell r="BQ668" t="str">
            <v>0:其他</v>
          </cell>
          <cell r="BR668" t="str">
            <v>A:廠商</v>
          </cell>
          <cell r="BS668" t="str">
            <v>542201</v>
          </cell>
          <cell r="BT668" t="str">
            <v>2:研發</v>
          </cell>
          <cell r="BU668" t="str">
            <v>132540076</v>
          </cell>
          <cell r="BV668" t="str">
            <v>TW</v>
          </cell>
          <cell r="BW668" t="str">
            <v>174</v>
          </cell>
          <cell r="BX668" t="str">
            <v>台北市南港區興南街６４巷４弄１７號３樓</v>
          </cell>
          <cell r="BY668" t="str">
            <v>台北市南港區興南街６４巷４弄１７號３樓</v>
          </cell>
          <cell r="BZ668" t="str">
            <v>2:碩士</v>
          </cell>
          <cell r="CA668" t="str">
            <v>1:國內</v>
          </cell>
          <cell r="CB668">
            <v>36990</v>
          </cell>
          <cell r="CE668" t="str">
            <v>115</v>
          </cell>
          <cell r="CK668" t="str">
            <v>115</v>
          </cell>
          <cell r="CL668" t="str">
            <v>C</v>
          </cell>
          <cell r="CP668" t="str">
            <v>N</v>
          </cell>
          <cell r="CR668">
            <v>183</v>
          </cell>
          <cell r="CS668" t="str">
            <v>RD技委會</v>
          </cell>
          <cell r="CT668">
            <v>0</v>
          </cell>
          <cell r="CU668">
            <v>0</v>
          </cell>
          <cell r="CV668" t="str">
            <v>N</v>
          </cell>
        </row>
        <row r="669">
          <cell r="A669" t="str">
            <v>BGA108</v>
          </cell>
          <cell r="B669" t="str">
            <v>40</v>
          </cell>
          <cell r="C669" t="str">
            <v>專科</v>
          </cell>
          <cell r="D669" t="str">
            <v>1023</v>
          </cell>
          <cell r="E669" t="str">
            <v>資深工程師</v>
          </cell>
          <cell r="F669" t="str">
            <v>1I-1</v>
          </cell>
          <cell r="G669" t="str">
            <v>常日班(間--8:00上班)</v>
          </cell>
          <cell r="H669" t="str">
            <v>BGA118</v>
          </cell>
          <cell r="I669" t="str">
            <v>電源事業處電源研發處一部一課</v>
          </cell>
          <cell r="J669">
            <v>4296</v>
          </cell>
          <cell r="K669" t="str">
            <v>804300</v>
          </cell>
          <cell r="L669" t="str">
            <v>許文冠</v>
          </cell>
          <cell r="M669" t="str">
            <v>HSU, WEN-KUAN</v>
          </cell>
          <cell r="N669" t="str">
            <v>HSU, WEN-KUAN</v>
          </cell>
          <cell r="O669" t="str">
            <v>A121340582</v>
          </cell>
          <cell r="P669" t="str">
            <v>台灣省桃園縣</v>
          </cell>
          <cell r="Q669">
            <v>23509</v>
          </cell>
          <cell r="R669" t="str">
            <v>Y</v>
          </cell>
          <cell r="S669" t="str">
            <v>中華民國</v>
          </cell>
          <cell r="U669" t="str">
            <v>M</v>
          </cell>
          <cell r="V669" t="str">
            <v>桃園縣觀音鄉廣興村１４鄰大觀路４段３８２號</v>
          </cell>
          <cell r="W669" t="str">
            <v>03-4733395</v>
          </cell>
          <cell r="X669" t="str">
            <v>桃園縣觀音鄉廣興村１４鄰大觀路４段３８２號</v>
          </cell>
          <cell r="Y669" t="str">
            <v>03-4733395</v>
          </cell>
          <cell r="Z669" t="str">
            <v>Y</v>
          </cell>
          <cell r="AB669" t="str">
            <v>0933964201</v>
          </cell>
          <cell r="AC669" t="str">
            <v>陳如月</v>
          </cell>
          <cell r="AD669" t="str">
            <v>03-4733395</v>
          </cell>
          <cell r="AE669">
            <v>7</v>
          </cell>
          <cell r="AF669" t="str">
            <v>1990</v>
          </cell>
          <cell r="AG669" t="str">
            <v>電子工程科</v>
          </cell>
          <cell r="AH669" t="str">
            <v>台北工專</v>
          </cell>
          <cell r="AJ669" t="str">
            <v>正常</v>
          </cell>
          <cell r="AK669">
            <v>37412</v>
          </cell>
          <cell r="AL669">
            <v>37412</v>
          </cell>
          <cell r="AM669">
            <v>37504</v>
          </cell>
          <cell r="AN669">
            <v>662</v>
          </cell>
          <cell r="AO669">
            <v>0</v>
          </cell>
          <cell r="AP669">
            <v>2</v>
          </cell>
          <cell r="AQ669">
            <v>28</v>
          </cell>
          <cell r="AR669">
            <v>84</v>
          </cell>
          <cell r="AT669">
            <v>24</v>
          </cell>
          <cell r="AU669">
            <v>181</v>
          </cell>
          <cell r="AV669" t="str">
            <v>04811237</v>
          </cell>
          <cell r="AW669" t="str">
            <v>間接</v>
          </cell>
          <cell r="AX669" t="str">
            <v>工程職</v>
          </cell>
          <cell r="AY669" t="str">
            <v>一般員工</v>
          </cell>
          <cell r="BA669" t="str">
            <v>1.000000000000000</v>
          </cell>
          <cell r="BB669" t="str">
            <v>1.000000000000000</v>
          </cell>
          <cell r="BD669">
            <v>12</v>
          </cell>
          <cell r="BE669" t="str">
            <v>N</v>
          </cell>
          <cell r="BG669" t="str">
            <v>N</v>
          </cell>
          <cell r="BK669" t="str">
            <v>Y</v>
          </cell>
          <cell r="BL669" t="str">
            <v>O</v>
          </cell>
          <cell r="BN669" t="str">
            <v>N</v>
          </cell>
          <cell r="BQ669" t="str">
            <v>1:新增</v>
          </cell>
          <cell r="BR669" t="str">
            <v>A:廠商</v>
          </cell>
          <cell r="BS669" t="str">
            <v>542203</v>
          </cell>
          <cell r="BT669" t="str">
            <v>2:研發</v>
          </cell>
          <cell r="BU669" t="str">
            <v>130513074</v>
          </cell>
          <cell r="BV669" t="str">
            <v>TW</v>
          </cell>
          <cell r="BW669" t="str">
            <v>174</v>
          </cell>
          <cell r="BX669" t="str">
            <v>桃園縣觀音鄉廣興村１４鄰大觀路４段３８２號</v>
          </cell>
          <cell r="BY669" t="str">
            <v>桃園縣觀音鄉廣興村１４鄰大觀路４段３８２號</v>
          </cell>
          <cell r="BZ669" t="str">
            <v>4:專科</v>
          </cell>
          <cell r="CA669" t="str">
            <v>1:國內</v>
          </cell>
          <cell r="CB669">
            <v>37412</v>
          </cell>
          <cell r="CE669" t="str">
            <v>328</v>
          </cell>
          <cell r="CK669" t="str">
            <v>328</v>
          </cell>
          <cell r="CL669" t="str">
            <v>C</v>
          </cell>
          <cell r="CP669" t="str">
            <v>N</v>
          </cell>
          <cell r="CR669">
            <v>183</v>
          </cell>
          <cell r="CS669" t="str">
            <v>RD技委會</v>
          </cell>
          <cell r="CT669">
            <v>0</v>
          </cell>
          <cell r="CU669">
            <v>0</v>
          </cell>
          <cell r="CV669" t="str">
            <v>N</v>
          </cell>
        </row>
        <row r="670">
          <cell r="A670" t="str">
            <v>BGA108</v>
          </cell>
          <cell r="B670" t="str">
            <v>20</v>
          </cell>
          <cell r="C670" t="str">
            <v>碩士</v>
          </cell>
          <cell r="D670" t="str">
            <v>1023</v>
          </cell>
          <cell r="E670" t="str">
            <v>資深工程師</v>
          </cell>
          <cell r="F670" t="str">
            <v>1I-1</v>
          </cell>
          <cell r="G670" t="str">
            <v>常日班(間--8:00上班)</v>
          </cell>
          <cell r="H670" t="str">
            <v>BGA128</v>
          </cell>
          <cell r="I670" t="str">
            <v>電源事業處電源研發處一部二課</v>
          </cell>
          <cell r="J670">
            <v>1804</v>
          </cell>
          <cell r="K670" t="str">
            <v>801963</v>
          </cell>
          <cell r="L670" t="str">
            <v>蔡正爵</v>
          </cell>
          <cell r="O670" t="str">
            <v>N122156718</v>
          </cell>
          <cell r="P670" t="str">
            <v>台灣省彰化縣</v>
          </cell>
          <cell r="Q670">
            <v>24494</v>
          </cell>
          <cell r="R670" t="str">
            <v>N</v>
          </cell>
          <cell r="S670" t="str">
            <v>中華民國</v>
          </cell>
          <cell r="U670" t="str">
            <v>M</v>
          </cell>
          <cell r="V670" t="str">
            <v>彰化縣二水鄉合和村３鄰合和二巷８６號</v>
          </cell>
          <cell r="W670" t="str">
            <v>04-8796628</v>
          </cell>
          <cell r="X670" t="str">
            <v>新竹市光復路一段531巷72-5號4樓</v>
          </cell>
          <cell r="Y670" t="str">
            <v>03-5678762</v>
          </cell>
          <cell r="Z670" t="str">
            <v>Y</v>
          </cell>
          <cell r="AE670">
            <v>3</v>
          </cell>
          <cell r="AF670" t="str">
            <v>1992</v>
          </cell>
          <cell r="AG670" t="str">
            <v>電機所</v>
          </cell>
          <cell r="AH670" t="str">
            <v>台灣工業技術學院</v>
          </cell>
          <cell r="AJ670" t="str">
            <v>正常</v>
          </cell>
          <cell r="AK670">
            <v>36304</v>
          </cell>
          <cell r="AL670">
            <v>36304</v>
          </cell>
          <cell r="AM670">
            <v>36396</v>
          </cell>
          <cell r="AN670">
            <v>663</v>
          </cell>
          <cell r="AO670">
            <v>0</v>
          </cell>
          <cell r="AP670">
            <v>2</v>
          </cell>
          <cell r="AQ670">
            <v>28</v>
          </cell>
          <cell r="AR670">
            <v>84</v>
          </cell>
          <cell r="AT670">
            <v>24</v>
          </cell>
          <cell r="AU670">
            <v>181</v>
          </cell>
          <cell r="AV670" t="str">
            <v>04643232</v>
          </cell>
          <cell r="AW670" t="str">
            <v>間接</v>
          </cell>
          <cell r="AX670" t="str">
            <v>工程職</v>
          </cell>
          <cell r="AY670" t="str">
            <v>一般員工</v>
          </cell>
          <cell r="BA670" t="str">
            <v>1.000000000000000</v>
          </cell>
          <cell r="BB670" t="str">
            <v>1.000000000000000</v>
          </cell>
          <cell r="BD670">
            <v>6</v>
          </cell>
          <cell r="BE670" t="str">
            <v>N</v>
          </cell>
          <cell r="BF670">
            <v>0</v>
          </cell>
          <cell r="BG670" t="str">
            <v>N</v>
          </cell>
          <cell r="BK670" t="str">
            <v>Y</v>
          </cell>
          <cell r="BL670" t="str">
            <v>O</v>
          </cell>
          <cell r="BN670" t="str">
            <v>N</v>
          </cell>
          <cell r="BQ670" t="str">
            <v>0:其他</v>
          </cell>
          <cell r="BR670" t="str">
            <v>A:廠商</v>
          </cell>
          <cell r="BW670" t="str">
            <v>174</v>
          </cell>
          <cell r="BX670" t="str">
            <v>新竹市光復路一段531巷72-5號4樓</v>
          </cell>
          <cell r="BY670" t="str">
            <v>彰化縣二水鄉合和村３鄰合和二巷８６號</v>
          </cell>
          <cell r="CB670">
            <v>36304</v>
          </cell>
          <cell r="CE670" t="str">
            <v>530</v>
          </cell>
          <cell r="CH670" t="str">
            <v>.000000000000000</v>
          </cell>
          <cell r="CI670" t="str">
            <v>Y</v>
          </cell>
          <cell r="CK670" t="str">
            <v>300</v>
          </cell>
          <cell r="CL670" t="str">
            <v>C</v>
          </cell>
          <cell r="CP670" t="str">
            <v>N</v>
          </cell>
          <cell r="CR670">
            <v>183</v>
          </cell>
          <cell r="CS670" t="str">
            <v>RD技委會</v>
          </cell>
          <cell r="CT670">
            <v>0</v>
          </cell>
          <cell r="CU670">
            <v>0</v>
          </cell>
          <cell r="CV670" t="str">
            <v>N</v>
          </cell>
        </row>
        <row r="671">
          <cell r="A671" t="str">
            <v>BGA208</v>
          </cell>
          <cell r="B671" t="str">
            <v>20</v>
          </cell>
          <cell r="C671" t="str">
            <v>碩士</v>
          </cell>
          <cell r="D671" t="str">
            <v>1023</v>
          </cell>
          <cell r="E671" t="str">
            <v>資深工程師</v>
          </cell>
          <cell r="F671" t="str">
            <v>1I-1</v>
          </cell>
          <cell r="G671" t="str">
            <v>常日班(間--8:00上班)</v>
          </cell>
          <cell r="H671" t="str">
            <v>BGA218</v>
          </cell>
          <cell r="I671" t="str">
            <v>電源事業處電源研發處二部一課</v>
          </cell>
          <cell r="J671">
            <v>4294</v>
          </cell>
          <cell r="K671" t="str">
            <v>804297</v>
          </cell>
          <cell r="L671" t="str">
            <v>蔡祐淇</v>
          </cell>
          <cell r="M671" t="str">
            <v>TSAI YU-CHI</v>
          </cell>
          <cell r="N671" t="str">
            <v>TSAI YU-CHI</v>
          </cell>
          <cell r="O671" t="str">
            <v>R122129992</v>
          </cell>
          <cell r="P671" t="str">
            <v>台灣省台南縣</v>
          </cell>
          <cell r="Q671">
            <v>27333</v>
          </cell>
          <cell r="R671" t="str">
            <v>N</v>
          </cell>
          <cell r="S671" t="str">
            <v>中華民國</v>
          </cell>
          <cell r="U671" t="str">
            <v>M</v>
          </cell>
          <cell r="V671" t="str">
            <v>台南縣仁德鄉一甲村中正路３段１７７號</v>
          </cell>
          <cell r="W671" t="str">
            <v>06-2703097</v>
          </cell>
          <cell r="X671" t="str">
            <v>新竹市竹村７路１９號１２０室</v>
          </cell>
          <cell r="Y671" t="str">
            <v>0958850625</v>
          </cell>
          <cell r="Z671" t="str">
            <v>Y</v>
          </cell>
          <cell r="AB671" t="str">
            <v>0958850625</v>
          </cell>
          <cell r="AC671" t="str">
            <v>蔡榮造</v>
          </cell>
          <cell r="AD671" t="str">
            <v>06-2703097</v>
          </cell>
          <cell r="AE671">
            <v>3</v>
          </cell>
          <cell r="AF671" t="str">
            <v>2001</v>
          </cell>
          <cell r="AG671" t="str">
            <v>電子工程所</v>
          </cell>
          <cell r="AH671" t="str">
            <v>台灣科技大學</v>
          </cell>
          <cell r="AJ671" t="str">
            <v>正常</v>
          </cell>
          <cell r="AK671">
            <v>37410</v>
          </cell>
          <cell r="AL671">
            <v>37410</v>
          </cell>
          <cell r="AM671">
            <v>37502</v>
          </cell>
          <cell r="AN671">
            <v>665</v>
          </cell>
          <cell r="AO671">
            <v>0</v>
          </cell>
          <cell r="AP671">
            <v>4</v>
          </cell>
          <cell r="AQ671">
            <v>28</v>
          </cell>
          <cell r="AR671">
            <v>84</v>
          </cell>
          <cell r="AT671">
            <v>23</v>
          </cell>
          <cell r="AU671">
            <v>182</v>
          </cell>
          <cell r="AV671" t="str">
            <v>04746678</v>
          </cell>
          <cell r="AW671" t="str">
            <v>間接</v>
          </cell>
          <cell r="AX671" t="str">
            <v>工程職</v>
          </cell>
          <cell r="AY671" t="str">
            <v>一般員工</v>
          </cell>
          <cell r="BA671" t="str">
            <v>1.000000000000000</v>
          </cell>
          <cell r="BB671" t="str">
            <v>1.000000000000000</v>
          </cell>
          <cell r="BD671">
            <v>0.8</v>
          </cell>
          <cell r="BE671" t="str">
            <v>N</v>
          </cell>
          <cell r="BG671" t="str">
            <v>N</v>
          </cell>
          <cell r="BK671" t="str">
            <v>Y</v>
          </cell>
          <cell r="BL671" t="str">
            <v>A</v>
          </cell>
          <cell r="BN671" t="str">
            <v>N</v>
          </cell>
          <cell r="BQ671" t="str">
            <v>1:新增</v>
          </cell>
          <cell r="BR671" t="str">
            <v>A:廠商</v>
          </cell>
          <cell r="BS671" t="str">
            <v>542203</v>
          </cell>
          <cell r="BT671" t="str">
            <v>2:研發</v>
          </cell>
          <cell r="BU671" t="str">
            <v>131816114</v>
          </cell>
          <cell r="BV671" t="str">
            <v>TW</v>
          </cell>
          <cell r="BW671" t="str">
            <v>174</v>
          </cell>
          <cell r="BX671" t="str">
            <v>新竹市竹村７路１９號１２０室</v>
          </cell>
          <cell r="BY671" t="str">
            <v>台南縣仁德鄉一甲村中正路３段１７７號</v>
          </cell>
          <cell r="BZ671" t="str">
            <v>2:碩士</v>
          </cell>
          <cell r="CA671" t="str">
            <v>1:國內</v>
          </cell>
          <cell r="CB671">
            <v>37410</v>
          </cell>
          <cell r="CE671" t="str">
            <v>717</v>
          </cell>
          <cell r="CK671" t="str">
            <v>300</v>
          </cell>
          <cell r="CL671" t="str">
            <v>C</v>
          </cell>
          <cell r="CP671" t="str">
            <v>N</v>
          </cell>
          <cell r="CR671">
            <v>183</v>
          </cell>
          <cell r="CS671" t="str">
            <v>RD技委會</v>
          </cell>
          <cell r="CT671">
            <v>0</v>
          </cell>
          <cell r="CU671">
            <v>0</v>
          </cell>
          <cell r="CV671" t="str">
            <v>N</v>
          </cell>
        </row>
        <row r="672">
          <cell r="A672" t="str">
            <v>BEA108</v>
          </cell>
          <cell r="B672" t="str">
            <v>40</v>
          </cell>
          <cell r="C672" t="str">
            <v>專科</v>
          </cell>
          <cell r="D672" t="str">
            <v>1023</v>
          </cell>
          <cell r="E672" t="str">
            <v>資深工程師</v>
          </cell>
          <cell r="F672" t="str">
            <v>1I-1</v>
          </cell>
          <cell r="G672" t="str">
            <v>常日班(間--8:00上班)</v>
          </cell>
          <cell r="H672" t="str">
            <v>BEA108</v>
          </cell>
          <cell r="I672" t="str">
            <v>核心網路事業處研發處一部</v>
          </cell>
          <cell r="J672">
            <v>3732</v>
          </cell>
          <cell r="K672" t="str">
            <v>803883</v>
          </cell>
          <cell r="L672" t="str">
            <v>林大千</v>
          </cell>
          <cell r="O672" t="str">
            <v>A103492672</v>
          </cell>
          <cell r="P672" t="str">
            <v>台灣省台中市</v>
          </cell>
          <cell r="Q672">
            <v>20222</v>
          </cell>
          <cell r="R672" t="str">
            <v>N</v>
          </cell>
          <cell r="S672" t="str">
            <v>中華民國</v>
          </cell>
          <cell r="U672" t="str">
            <v>M</v>
          </cell>
          <cell r="V672" t="str">
            <v>新竹市竹光路１８４巷３５弄１８號</v>
          </cell>
          <cell r="W672" t="str">
            <v>03-5332001</v>
          </cell>
          <cell r="X672" t="str">
            <v>新竹市竹光路１８４巷３５弄１８號</v>
          </cell>
          <cell r="Y672" t="str">
            <v>03-5332001</v>
          </cell>
          <cell r="Z672" t="str">
            <v>Y</v>
          </cell>
          <cell r="AC672" t="str">
            <v>游淑媛</v>
          </cell>
          <cell r="AD672" t="str">
            <v>03-5332001</v>
          </cell>
          <cell r="AE672">
            <v>7</v>
          </cell>
          <cell r="AF672" t="str">
            <v>1978</v>
          </cell>
          <cell r="AG672" t="str">
            <v>電子工程科</v>
          </cell>
          <cell r="AH672" t="str">
            <v>台北工專</v>
          </cell>
          <cell r="AJ672" t="str">
            <v>正常</v>
          </cell>
          <cell r="AK672">
            <v>37109</v>
          </cell>
          <cell r="AL672">
            <v>37109</v>
          </cell>
          <cell r="AM672">
            <v>37201</v>
          </cell>
          <cell r="AN672">
            <v>679</v>
          </cell>
          <cell r="AO672">
            <v>0</v>
          </cell>
          <cell r="AP672">
            <v>4</v>
          </cell>
          <cell r="AQ672">
            <v>28</v>
          </cell>
          <cell r="AR672">
            <v>84</v>
          </cell>
          <cell r="AT672">
            <v>26</v>
          </cell>
          <cell r="AU672">
            <v>188</v>
          </cell>
          <cell r="AV672" t="str">
            <v>04762053</v>
          </cell>
          <cell r="AW672" t="str">
            <v>間接</v>
          </cell>
          <cell r="AX672" t="str">
            <v>工程職</v>
          </cell>
          <cell r="AY672" t="str">
            <v>一般員工</v>
          </cell>
          <cell r="BA672" t="str">
            <v>1.000000000000000</v>
          </cell>
          <cell r="BB672" t="str">
            <v>1.000000000000000</v>
          </cell>
          <cell r="BD672">
            <v>20.53</v>
          </cell>
          <cell r="BE672" t="str">
            <v>N</v>
          </cell>
          <cell r="BG672" t="str">
            <v>N</v>
          </cell>
          <cell r="BK672" t="str">
            <v>Y</v>
          </cell>
          <cell r="BL672" t="str">
            <v>A</v>
          </cell>
          <cell r="BN672" t="str">
            <v>N</v>
          </cell>
          <cell r="BQ672" t="str">
            <v>0:其他</v>
          </cell>
          <cell r="BR672" t="str">
            <v>A:廠商</v>
          </cell>
          <cell r="BS672" t="str">
            <v>542203</v>
          </cell>
          <cell r="BT672" t="str">
            <v>2:研發</v>
          </cell>
          <cell r="BV672" t="str">
            <v>TW</v>
          </cell>
          <cell r="BW672" t="str">
            <v>174</v>
          </cell>
          <cell r="BX672" t="str">
            <v>新竹市竹光路１８４巷３５弄１８號</v>
          </cell>
          <cell r="BY672" t="str">
            <v>新竹市竹光路１８４巷３５弄１８號</v>
          </cell>
          <cell r="BZ672" t="str">
            <v>4:專科</v>
          </cell>
          <cell r="CA672" t="str">
            <v>1:國內</v>
          </cell>
          <cell r="CB672">
            <v>37109</v>
          </cell>
          <cell r="CE672" t="str">
            <v>300</v>
          </cell>
          <cell r="CK672" t="str">
            <v>300</v>
          </cell>
          <cell r="CL672" t="str">
            <v>C</v>
          </cell>
          <cell r="CP672" t="str">
            <v>N</v>
          </cell>
          <cell r="CR672">
            <v>178</v>
          </cell>
          <cell r="CS672" t="str">
            <v>RD技委會</v>
          </cell>
          <cell r="CT672">
            <v>0</v>
          </cell>
          <cell r="CU672">
            <v>0</v>
          </cell>
          <cell r="CV672" t="str">
            <v>N</v>
          </cell>
        </row>
        <row r="673">
          <cell r="A673" t="str">
            <v>BEA108</v>
          </cell>
          <cell r="B673" t="str">
            <v>20</v>
          </cell>
          <cell r="C673" t="str">
            <v>碩士</v>
          </cell>
          <cell r="D673" t="str">
            <v>1023</v>
          </cell>
          <cell r="E673" t="str">
            <v>資深工程師</v>
          </cell>
          <cell r="F673" t="str">
            <v>1I-1</v>
          </cell>
          <cell r="G673" t="str">
            <v>常日班(間--8:00上班)</v>
          </cell>
          <cell r="H673" t="str">
            <v>BEA128</v>
          </cell>
          <cell r="I673" t="str">
            <v>核心網路事業處研發處一部二課</v>
          </cell>
          <cell r="J673">
            <v>3747</v>
          </cell>
          <cell r="K673" t="str">
            <v>803898</v>
          </cell>
          <cell r="L673" t="str">
            <v>周冠全</v>
          </cell>
          <cell r="O673" t="str">
            <v>F123157633</v>
          </cell>
          <cell r="P673" t="str">
            <v>台灣省彰化縣</v>
          </cell>
          <cell r="Q673">
            <v>26991</v>
          </cell>
          <cell r="R673" t="str">
            <v>N</v>
          </cell>
          <cell r="S673" t="str">
            <v>中華民國</v>
          </cell>
          <cell r="U673" t="str">
            <v>M</v>
          </cell>
          <cell r="V673" t="str">
            <v>台北縣汐止市康寧街８３巷３１號４樓</v>
          </cell>
          <cell r="W673" t="str">
            <v>02-26953720</v>
          </cell>
          <cell r="X673" t="str">
            <v>台北縣板橋市長安街２５５巷２０號</v>
          </cell>
          <cell r="Y673" t="str">
            <v>02-29578598</v>
          </cell>
          <cell r="Z673" t="str">
            <v>Y</v>
          </cell>
          <cell r="AB673" t="str">
            <v>0920601554</v>
          </cell>
          <cell r="AC673" t="str">
            <v>周龍政</v>
          </cell>
          <cell r="AD673" t="str">
            <v>0937048836</v>
          </cell>
          <cell r="AE673">
            <v>3</v>
          </cell>
          <cell r="AF673" t="str">
            <v>1998</v>
          </cell>
          <cell r="AG673" t="str">
            <v>電機工程所</v>
          </cell>
          <cell r="AH673" t="str">
            <v>中山大學</v>
          </cell>
          <cell r="AJ673" t="str">
            <v>正常</v>
          </cell>
          <cell r="AK673">
            <v>37109</v>
          </cell>
          <cell r="AL673">
            <v>37109</v>
          </cell>
          <cell r="AM673">
            <v>37201</v>
          </cell>
          <cell r="AN673">
            <v>681</v>
          </cell>
          <cell r="AO673">
            <v>0</v>
          </cell>
          <cell r="AP673">
            <v>4</v>
          </cell>
          <cell r="AQ673">
            <v>28</v>
          </cell>
          <cell r="AR673">
            <v>84</v>
          </cell>
          <cell r="AT673">
            <v>24</v>
          </cell>
          <cell r="AU673">
            <v>188</v>
          </cell>
          <cell r="AV673" t="str">
            <v>04762074</v>
          </cell>
          <cell r="AW673" t="str">
            <v>間接</v>
          </cell>
          <cell r="AX673" t="str">
            <v>工程職</v>
          </cell>
          <cell r="AY673" t="str">
            <v>一般員工</v>
          </cell>
          <cell r="BA673" t="str">
            <v>1.000000000000000</v>
          </cell>
          <cell r="BB673" t="str">
            <v>1.000000000000000</v>
          </cell>
          <cell r="BD673">
            <v>1.1000000000000001</v>
          </cell>
          <cell r="BE673" t="str">
            <v>N</v>
          </cell>
          <cell r="BG673" t="str">
            <v>N</v>
          </cell>
          <cell r="BK673" t="str">
            <v>Y</v>
          </cell>
          <cell r="BL673" t="str">
            <v>O</v>
          </cell>
          <cell r="BN673" t="str">
            <v>N</v>
          </cell>
          <cell r="BQ673" t="str">
            <v>0:其他</v>
          </cell>
          <cell r="BR673" t="str">
            <v>A:廠商</v>
          </cell>
          <cell r="BS673" t="str">
            <v>542201</v>
          </cell>
          <cell r="BT673" t="str">
            <v>2:研發</v>
          </cell>
          <cell r="BV673" t="str">
            <v>TW</v>
          </cell>
          <cell r="BW673" t="str">
            <v>174</v>
          </cell>
          <cell r="BX673" t="str">
            <v>台北縣板橋市長安街２５５巷２０號</v>
          </cell>
          <cell r="BY673" t="str">
            <v>台北縣汐止市康寧街８３巷３１號４樓</v>
          </cell>
          <cell r="BZ673" t="str">
            <v>2:碩士</v>
          </cell>
          <cell r="CA673" t="str">
            <v>1:國內</v>
          </cell>
          <cell r="CB673">
            <v>37109</v>
          </cell>
          <cell r="CE673" t="str">
            <v>221</v>
          </cell>
          <cell r="CK673" t="str">
            <v>220</v>
          </cell>
          <cell r="CL673" t="str">
            <v>C</v>
          </cell>
          <cell r="CP673" t="str">
            <v>N</v>
          </cell>
          <cell r="CR673">
            <v>178</v>
          </cell>
          <cell r="CS673" t="str">
            <v>RD技委會</v>
          </cell>
          <cell r="CT673">
            <v>0</v>
          </cell>
          <cell r="CU673">
            <v>0</v>
          </cell>
          <cell r="CV673" t="str">
            <v>N</v>
          </cell>
        </row>
        <row r="674">
          <cell r="A674" t="str">
            <v>BEA108</v>
          </cell>
          <cell r="B674" t="str">
            <v>20</v>
          </cell>
          <cell r="C674" t="str">
            <v>碩士</v>
          </cell>
          <cell r="D674" t="str">
            <v>1023</v>
          </cell>
          <cell r="E674" t="str">
            <v>資深工程師</v>
          </cell>
          <cell r="F674" t="str">
            <v>1I-1</v>
          </cell>
          <cell r="G674" t="str">
            <v>常日班(間--8:00上班)</v>
          </cell>
          <cell r="H674" t="str">
            <v>BEA128</v>
          </cell>
          <cell r="I674" t="str">
            <v>核心網路事業處研發處一部二課</v>
          </cell>
          <cell r="J674">
            <v>5055</v>
          </cell>
          <cell r="K674" t="str">
            <v>804589</v>
          </cell>
          <cell r="L674" t="str">
            <v>李宗錫</v>
          </cell>
          <cell r="O674" t="str">
            <v>Q121463145</v>
          </cell>
          <cell r="P674" t="str">
            <v>台灣省高雄縣</v>
          </cell>
          <cell r="Q674">
            <v>26541</v>
          </cell>
          <cell r="R674" t="str">
            <v>Y</v>
          </cell>
          <cell r="S674" t="str">
            <v>中華民國</v>
          </cell>
          <cell r="U674" t="str">
            <v>M</v>
          </cell>
          <cell r="V674" t="str">
            <v>高雄縣鳳山市大明路９７巷１１號</v>
          </cell>
          <cell r="W674" t="str">
            <v>07-7618203</v>
          </cell>
          <cell r="X674" t="str">
            <v>高雄縣鳳山市大明路９７巷１１號</v>
          </cell>
          <cell r="Y674" t="str">
            <v>07-7618203</v>
          </cell>
          <cell r="Z674" t="str">
            <v>Y</v>
          </cell>
          <cell r="AB674" t="str">
            <v>0922737682</v>
          </cell>
          <cell r="AC674" t="str">
            <v>張月春</v>
          </cell>
          <cell r="AD674" t="str">
            <v>03-3653446</v>
          </cell>
          <cell r="AE674">
            <v>3</v>
          </cell>
          <cell r="AF674" t="str">
            <v>1998</v>
          </cell>
          <cell r="AG674" t="str">
            <v>電信所</v>
          </cell>
          <cell r="AH674" t="str">
            <v>交通大學</v>
          </cell>
          <cell r="AJ674" t="str">
            <v>正常</v>
          </cell>
          <cell r="AK674">
            <v>37739</v>
          </cell>
          <cell r="AL674">
            <v>37739</v>
          </cell>
          <cell r="AM674">
            <v>37830</v>
          </cell>
          <cell r="AN674">
            <v>681</v>
          </cell>
          <cell r="AO674">
            <v>0</v>
          </cell>
          <cell r="AP674">
            <v>4</v>
          </cell>
          <cell r="AQ674">
            <v>28</v>
          </cell>
          <cell r="AR674">
            <v>84</v>
          </cell>
          <cell r="AT674">
            <v>23</v>
          </cell>
          <cell r="AU674">
            <v>188</v>
          </cell>
          <cell r="AV674" t="str">
            <v>04763279</v>
          </cell>
          <cell r="AW674" t="str">
            <v>間接</v>
          </cell>
          <cell r="AX674" t="str">
            <v>工程職</v>
          </cell>
          <cell r="AY674" t="str">
            <v>一般員工</v>
          </cell>
          <cell r="BA674" t="str">
            <v>1.000000000000000</v>
          </cell>
          <cell r="BB674" t="str">
            <v>1.000000000000000</v>
          </cell>
          <cell r="BD674">
            <v>4.33</v>
          </cell>
          <cell r="BE674" t="str">
            <v>N</v>
          </cell>
          <cell r="BG674" t="str">
            <v>N</v>
          </cell>
          <cell r="BK674" t="str">
            <v>Y</v>
          </cell>
          <cell r="BL674" t="str">
            <v>A</v>
          </cell>
          <cell r="BN674" t="str">
            <v>N</v>
          </cell>
          <cell r="BQ674" t="str">
            <v>1:新增</v>
          </cell>
          <cell r="BR674" t="str">
            <v>A:廠商</v>
          </cell>
          <cell r="BS674" t="str">
            <v>542207</v>
          </cell>
          <cell r="BT674" t="str">
            <v>2:研發</v>
          </cell>
          <cell r="BV674" t="str">
            <v>TW</v>
          </cell>
          <cell r="BW674" t="str">
            <v>174</v>
          </cell>
          <cell r="BX674" t="str">
            <v>高雄縣鳳山市大明路９７巷１１號</v>
          </cell>
          <cell r="BY674" t="str">
            <v>高雄縣鳳山市大明路９７巷１１號</v>
          </cell>
          <cell r="BZ674" t="str">
            <v>2:碩士</v>
          </cell>
          <cell r="CA674" t="str">
            <v>1:國內</v>
          </cell>
          <cell r="CB674">
            <v>37739</v>
          </cell>
          <cell r="CE674" t="str">
            <v>830</v>
          </cell>
          <cell r="CK674" t="str">
            <v>830</v>
          </cell>
          <cell r="CL674" t="str">
            <v>C</v>
          </cell>
          <cell r="CP674" t="str">
            <v>N</v>
          </cell>
          <cell r="CR674">
            <v>178</v>
          </cell>
          <cell r="CS674" t="str">
            <v>RD技委會</v>
          </cell>
          <cell r="CT674">
            <v>0</v>
          </cell>
          <cell r="CU674">
            <v>0</v>
          </cell>
          <cell r="CV674" t="str">
            <v>N</v>
          </cell>
        </row>
        <row r="675">
          <cell r="A675" t="str">
            <v>BEA108</v>
          </cell>
          <cell r="B675" t="str">
            <v>20</v>
          </cell>
          <cell r="C675" t="str">
            <v>碩士</v>
          </cell>
          <cell r="D675" t="str">
            <v>1023</v>
          </cell>
          <cell r="E675" t="str">
            <v>資深工程師</v>
          </cell>
          <cell r="F675" t="str">
            <v>1I-1</v>
          </cell>
          <cell r="G675" t="str">
            <v>常日班(間--8:00上班)</v>
          </cell>
          <cell r="H675" t="str">
            <v>BEA138</v>
          </cell>
          <cell r="I675" t="str">
            <v>核心網路事業處研發處一部三課</v>
          </cell>
          <cell r="J675">
            <v>4592</v>
          </cell>
          <cell r="K675" t="str">
            <v>804446</v>
          </cell>
          <cell r="L675" t="str">
            <v>熊致融</v>
          </cell>
          <cell r="O675" t="str">
            <v>A124428350</v>
          </cell>
          <cell r="P675" t="str">
            <v>台灣省台南市</v>
          </cell>
          <cell r="Q675">
            <v>28154</v>
          </cell>
          <cell r="R675" t="str">
            <v>N</v>
          </cell>
          <cell r="S675" t="str">
            <v>中華民國</v>
          </cell>
          <cell r="U675" t="str">
            <v>M</v>
          </cell>
          <cell r="V675" t="str">
            <v>台北縣永和市安樂路１９４巷３９弄８號３樓</v>
          </cell>
          <cell r="W675" t="str">
            <v>02-29200550</v>
          </cell>
          <cell r="X675" t="str">
            <v>台北縣永和市安樂路１９４巷３９弄８號３樓</v>
          </cell>
          <cell r="Y675" t="str">
            <v>02-29200550</v>
          </cell>
          <cell r="Z675" t="str">
            <v>Y</v>
          </cell>
          <cell r="AB675" t="str">
            <v>0920090127</v>
          </cell>
          <cell r="AC675" t="str">
            <v>林逸華</v>
          </cell>
          <cell r="AD675" t="str">
            <v>02-29251468</v>
          </cell>
          <cell r="AE675">
            <v>3</v>
          </cell>
          <cell r="AF675" t="str">
            <v>2001</v>
          </cell>
          <cell r="AG675" t="str">
            <v>電信所</v>
          </cell>
          <cell r="AH675" t="str">
            <v>台灣大學</v>
          </cell>
          <cell r="AJ675" t="str">
            <v>正常</v>
          </cell>
          <cell r="AK675">
            <v>37623</v>
          </cell>
          <cell r="AL675">
            <v>37623</v>
          </cell>
          <cell r="AM675">
            <v>37713</v>
          </cell>
          <cell r="AN675">
            <v>682</v>
          </cell>
          <cell r="AO675">
            <v>0</v>
          </cell>
          <cell r="AP675">
            <v>4</v>
          </cell>
          <cell r="AQ675">
            <v>28</v>
          </cell>
          <cell r="AR675">
            <v>84</v>
          </cell>
          <cell r="AT675">
            <v>24</v>
          </cell>
          <cell r="AU675">
            <v>188</v>
          </cell>
          <cell r="AV675" t="str">
            <v>04643268</v>
          </cell>
          <cell r="AW675" t="str">
            <v>間接</v>
          </cell>
          <cell r="AX675" t="str">
            <v>工程職</v>
          </cell>
          <cell r="AY675" t="str">
            <v>一般員工</v>
          </cell>
          <cell r="BA675" t="str">
            <v>1.000000000000000</v>
          </cell>
          <cell r="BB675" t="str">
            <v>1.000000000000000</v>
          </cell>
          <cell r="BD675">
            <v>1.42</v>
          </cell>
          <cell r="BE675" t="str">
            <v>N</v>
          </cell>
          <cell r="BG675" t="str">
            <v>N</v>
          </cell>
          <cell r="BK675" t="str">
            <v>Y</v>
          </cell>
          <cell r="BL675" t="str">
            <v>O</v>
          </cell>
          <cell r="BN675" t="str">
            <v>N</v>
          </cell>
          <cell r="BQ675" t="str">
            <v>1:新增</v>
          </cell>
          <cell r="BR675" t="str">
            <v>A:廠商</v>
          </cell>
          <cell r="BS675" t="str">
            <v>549900</v>
          </cell>
          <cell r="BT675" t="str">
            <v>2:研發</v>
          </cell>
          <cell r="BV675" t="str">
            <v>TW</v>
          </cell>
          <cell r="BW675" t="str">
            <v>174</v>
          </cell>
          <cell r="BX675" t="str">
            <v>台北縣永和市安樂路１９４巷３９弄８號３樓</v>
          </cell>
          <cell r="BY675" t="str">
            <v>台北縣永和市安樂路１９４巷３９弄８號３樓</v>
          </cell>
          <cell r="BZ675" t="str">
            <v>2:碩士</v>
          </cell>
          <cell r="CA675" t="str">
            <v>1:國內</v>
          </cell>
          <cell r="CB675">
            <v>37623</v>
          </cell>
          <cell r="CE675" t="str">
            <v>234</v>
          </cell>
          <cell r="CK675" t="str">
            <v>234</v>
          </cell>
          <cell r="CL675" t="str">
            <v>C</v>
          </cell>
          <cell r="CP675" t="str">
            <v>N</v>
          </cell>
          <cell r="CR675">
            <v>178</v>
          </cell>
          <cell r="CS675" t="str">
            <v>RD技委會</v>
          </cell>
          <cell r="CT675">
            <v>0</v>
          </cell>
          <cell r="CU675">
            <v>0</v>
          </cell>
          <cell r="CV675" t="str">
            <v>N</v>
          </cell>
        </row>
        <row r="676">
          <cell r="A676" t="str">
            <v>BEA108</v>
          </cell>
          <cell r="B676" t="str">
            <v>20</v>
          </cell>
          <cell r="C676" t="str">
            <v>碩士</v>
          </cell>
          <cell r="D676" t="str">
            <v>1023</v>
          </cell>
          <cell r="E676" t="str">
            <v>資深工程師</v>
          </cell>
          <cell r="F676" t="str">
            <v>1I-1</v>
          </cell>
          <cell r="G676" t="str">
            <v>常日班(間--8:00上班)</v>
          </cell>
          <cell r="H676" t="str">
            <v>BEA138</v>
          </cell>
          <cell r="I676" t="str">
            <v>核心網路事業處研發處一部三課</v>
          </cell>
          <cell r="J676">
            <v>5134</v>
          </cell>
          <cell r="K676" t="str">
            <v>804640</v>
          </cell>
          <cell r="L676" t="str">
            <v>孫家誠</v>
          </cell>
          <cell r="O676" t="str">
            <v>F122127300</v>
          </cell>
          <cell r="Q676">
            <v>24404</v>
          </cell>
          <cell r="R676" t="str">
            <v>Y</v>
          </cell>
          <cell r="S676" t="str">
            <v>中華民國</v>
          </cell>
          <cell r="U676" t="str">
            <v>M</v>
          </cell>
          <cell r="V676" t="str">
            <v>台北縣永和市永和路一段２１０巷１之７號２樓</v>
          </cell>
          <cell r="X676" t="str">
            <v>台北市寶興街２１０巷１１號</v>
          </cell>
          <cell r="Y676" t="str">
            <v>0922410999</v>
          </cell>
          <cell r="Z676" t="str">
            <v>Y</v>
          </cell>
          <cell r="AE676">
            <v>3</v>
          </cell>
          <cell r="AF676" t="str">
            <v>1993</v>
          </cell>
          <cell r="AG676" t="str">
            <v>電研所</v>
          </cell>
          <cell r="AH676" t="str">
            <v>美國南加州大學</v>
          </cell>
          <cell r="AJ676" t="str">
            <v>正常</v>
          </cell>
          <cell r="AK676">
            <v>37774</v>
          </cell>
          <cell r="AL676">
            <v>37774</v>
          </cell>
          <cell r="AM676">
            <v>37866</v>
          </cell>
          <cell r="AN676">
            <v>682</v>
          </cell>
          <cell r="AO676">
            <v>0</v>
          </cell>
          <cell r="AP676">
            <v>4</v>
          </cell>
          <cell r="AQ676">
            <v>28</v>
          </cell>
          <cell r="AR676">
            <v>84</v>
          </cell>
          <cell r="AT676">
            <v>26</v>
          </cell>
          <cell r="AU676">
            <v>188</v>
          </cell>
          <cell r="AV676" t="str">
            <v>04837639</v>
          </cell>
          <cell r="AW676" t="str">
            <v>間接</v>
          </cell>
          <cell r="AX676" t="str">
            <v>工程職</v>
          </cell>
          <cell r="AY676" t="str">
            <v>一般員工</v>
          </cell>
          <cell r="BA676" t="str">
            <v>1.000000000000000</v>
          </cell>
          <cell r="BB676" t="str">
            <v>1.000000000000000</v>
          </cell>
          <cell r="BD676">
            <v>9.75</v>
          </cell>
          <cell r="BE676" t="str">
            <v>N</v>
          </cell>
          <cell r="BG676" t="str">
            <v>N</v>
          </cell>
          <cell r="BK676" t="str">
            <v>Y</v>
          </cell>
          <cell r="BL676" t="str">
            <v>A</v>
          </cell>
          <cell r="BN676" t="str">
            <v>N</v>
          </cell>
          <cell r="BQ676" t="str">
            <v>1:新增</v>
          </cell>
          <cell r="BR676" t="str">
            <v>A:廠商</v>
          </cell>
          <cell r="BS676" t="str">
            <v>542203</v>
          </cell>
          <cell r="BT676" t="str">
            <v>2:研發</v>
          </cell>
          <cell r="BV676" t="str">
            <v>TW</v>
          </cell>
          <cell r="BW676" t="str">
            <v>174</v>
          </cell>
          <cell r="BX676" t="str">
            <v>台北市寶興街２１０巷１１號</v>
          </cell>
          <cell r="BY676" t="str">
            <v>台北縣永和市永和路一段２１０巷１之７號２樓</v>
          </cell>
          <cell r="BZ676" t="str">
            <v>2:碩士</v>
          </cell>
          <cell r="CA676" t="str">
            <v>2:國外</v>
          </cell>
          <cell r="CB676">
            <v>37774</v>
          </cell>
          <cell r="CE676" t="str">
            <v>234</v>
          </cell>
          <cell r="CK676" t="str">
            <v>108</v>
          </cell>
          <cell r="CL676" t="str">
            <v>C</v>
          </cell>
          <cell r="CP676" t="str">
            <v>N</v>
          </cell>
          <cell r="CR676">
            <v>178</v>
          </cell>
          <cell r="CS676" t="str">
            <v>RD技委會</v>
          </cell>
          <cell r="CT676">
            <v>0</v>
          </cell>
          <cell r="CU676">
            <v>0</v>
          </cell>
          <cell r="CV676" t="str">
            <v>N</v>
          </cell>
        </row>
        <row r="677">
          <cell r="A677" t="str">
            <v>BFA808</v>
          </cell>
          <cell r="B677" t="str">
            <v>20</v>
          </cell>
          <cell r="C677" t="str">
            <v>碩士</v>
          </cell>
          <cell r="D677" t="str">
            <v>1023</v>
          </cell>
          <cell r="E677" t="str">
            <v>資深工程師</v>
          </cell>
          <cell r="F677" t="str">
            <v>1I-1</v>
          </cell>
          <cell r="G677" t="str">
            <v>常日班(間--8:00上班)</v>
          </cell>
          <cell r="H677" t="str">
            <v>BEA208</v>
          </cell>
          <cell r="I677" t="str">
            <v>核心網路事業處研發處二部</v>
          </cell>
          <cell r="J677">
            <v>3717</v>
          </cell>
          <cell r="K677" t="str">
            <v>803878</v>
          </cell>
          <cell r="L677" t="str">
            <v>施文正</v>
          </cell>
          <cell r="O677" t="str">
            <v>K120990925</v>
          </cell>
          <cell r="P677" t="str">
            <v>台灣省苗栗縣</v>
          </cell>
          <cell r="Q677">
            <v>24936</v>
          </cell>
          <cell r="R677" t="str">
            <v>N</v>
          </cell>
          <cell r="S677" t="str">
            <v>中華民國</v>
          </cell>
          <cell r="U677" t="str">
            <v>M</v>
          </cell>
          <cell r="V677" t="str">
            <v>苗栗縣後龍鎮北龍里４鄰田心１２２號</v>
          </cell>
          <cell r="W677" t="str">
            <v>037-725295</v>
          </cell>
          <cell r="X677" t="str">
            <v>苗栗縣後龍鎮北龍里４鄰田心１２２號</v>
          </cell>
          <cell r="Y677" t="str">
            <v>03-5730587</v>
          </cell>
          <cell r="Z677" t="str">
            <v>Y</v>
          </cell>
          <cell r="AB677" t="str">
            <v>0937737357</v>
          </cell>
          <cell r="AC677" t="str">
            <v>施勝裕</v>
          </cell>
          <cell r="AD677" t="str">
            <v>037-725295</v>
          </cell>
          <cell r="AE677">
            <v>3</v>
          </cell>
          <cell r="AF677" t="str">
            <v>1995</v>
          </cell>
          <cell r="AG677" t="str">
            <v>控制工程所</v>
          </cell>
          <cell r="AH677" t="str">
            <v>交通大學</v>
          </cell>
          <cell r="AJ677" t="str">
            <v>正常</v>
          </cell>
          <cell r="AK677">
            <v>37095</v>
          </cell>
          <cell r="AL677">
            <v>37095</v>
          </cell>
          <cell r="AM677">
            <v>37187</v>
          </cell>
          <cell r="AN677">
            <v>684</v>
          </cell>
          <cell r="AO677">
            <v>0</v>
          </cell>
          <cell r="AP677">
            <v>2</v>
          </cell>
          <cell r="AQ677">
            <v>28</v>
          </cell>
          <cell r="AR677">
            <v>84</v>
          </cell>
          <cell r="AT677">
            <v>26</v>
          </cell>
          <cell r="AU677">
            <v>329</v>
          </cell>
          <cell r="AV677" t="str">
            <v>04746697</v>
          </cell>
          <cell r="AW677" t="str">
            <v>間接</v>
          </cell>
          <cell r="AX677" t="str">
            <v>工程職</v>
          </cell>
          <cell r="AY677" t="str">
            <v>一般員工</v>
          </cell>
          <cell r="BA677" t="str">
            <v>1.000000000000000</v>
          </cell>
          <cell r="BB677" t="str">
            <v>1.000000000000000</v>
          </cell>
          <cell r="BD677">
            <v>6.08</v>
          </cell>
          <cell r="BE677" t="str">
            <v>N</v>
          </cell>
          <cell r="BG677" t="str">
            <v>N</v>
          </cell>
          <cell r="BK677" t="str">
            <v>Y</v>
          </cell>
          <cell r="BL677" t="str">
            <v>O</v>
          </cell>
          <cell r="BN677" t="str">
            <v>N</v>
          </cell>
          <cell r="BQ677" t="str">
            <v>0:其他</v>
          </cell>
          <cell r="BR677" t="str">
            <v>A:廠商</v>
          </cell>
          <cell r="BS677" t="str">
            <v>542204</v>
          </cell>
          <cell r="BT677" t="str">
            <v>2:研發</v>
          </cell>
          <cell r="BV677" t="str">
            <v>TW</v>
          </cell>
          <cell r="BW677" t="str">
            <v>174</v>
          </cell>
          <cell r="BX677" t="str">
            <v>苗栗縣後龍鎮北龍里４鄰田心１２２號</v>
          </cell>
          <cell r="BY677" t="str">
            <v>苗栗縣後龍鎮北龍里４鄰田心１２２號</v>
          </cell>
          <cell r="BZ677" t="str">
            <v>2:碩士</v>
          </cell>
          <cell r="CA677" t="str">
            <v>1:國內</v>
          </cell>
          <cell r="CB677">
            <v>37095</v>
          </cell>
          <cell r="CE677" t="str">
            <v>356</v>
          </cell>
          <cell r="CK677" t="str">
            <v>356</v>
          </cell>
          <cell r="CL677" t="str">
            <v>C</v>
          </cell>
          <cell r="CP677" t="str">
            <v>N</v>
          </cell>
          <cell r="CR677">
            <v>178</v>
          </cell>
          <cell r="CS677" t="str">
            <v>RD技委會</v>
          </cell>
          <cell r="CT677">
            <v>0</v>
          </cell>
          <cell r="CU677">
            <v>0</v>
          </cell>
          <cell r="CV677" t="str">
            <v>N</v>
          </cell>
        </row>
        <row r="678">
          <cell r="A678" t="str">
            <v>BEA308</v>
          </cell>
          <cell r="B678" t="str">
            <v>20</v>
          </cell>
          <cell r="C678" t="str">
            <v>碩士</v>
          </cell>
          <cell r="D678" t="str">
            <v>1023</v>
          </cell>
          <cell r="E678" t="str">
            <v>資深工程師</v>
          </cell>
          <cell r="F678" t="str">
            <v>1I-1</v>
          </cell>
          <cell r="G678" t="str">
            <v>常日班(間--8:00上班)</v>
          </cell>
          <cell r="H678" t="str">
            <v>BEA328</v>
          </cell>
          <cell r="I678" t="str">
            <v>核心網路事業處研發處三部二課</v>
          </cell>
          <cell r="J678">
            <v>3746</v>
          </cell>
          <cell r="K678" t="str">
            <v>803897</v>
          </cell>
          <cell r="L678" t="str">
            <v>葉峻欽</v>
          </cell>
          <cell r="M678" t="str">
            <v>YEH, CHUN-CHIN</v>
          </cell>
          <cell r="O678" t="str">
            <v>Q121729835</v>
          </cell>
          <cell r="P678" t="str">
            <v>台灣省嘉義縣</v>
          </cell>
          <cell r="Q678">
            <v>26935</v>
          </cell>
          <cell r="R678" t="str">
            <v>N</v>
          </cell>
          <cell r="S678" t="str">
            <v>中華民國</v>
          </cell>
          <cell r="U678" t="str">
            <v>M</v>
          </cell>
          <cell r="V678" t="str">
            <v>嘉義縣太保市和平路２７巷１號</v>
          </cell>
          <cell r="W678" t="str">
            <v>886-919323707</v>
          </cell>
          <cell r="X678" t="str">
            <v>桃園縣桃園市中寧里１０鄰同德十一街１００號４樓</v>
          </cell>
          <cell r="Y678" t="str">
            <v>886-919323707</v>
          </cell>
          <cell r="Z678" t="str">
            <v>Y</v>
          </cell>
          <cell r="AB678" t="str">
            <v>0917176626</v>
          </cell>
          <cell r="AC678" t="str">
            <v>葉墩卿</v>
          </cell>
          <cell r="AD678" t="str">
            <v>05-2370621</v>
          </cell>
          <cell r="AE678">
            <v>3</v>
          </cell>
          <cell r="AF678" t="str">
            <v>1998</v>
          </cell>
          <cell r="AG678" t="str">
            <v>資訊工程所</v>
          </cell>
          <cell r="AH678" t="str">
            <v>淡江大學</v>
          </cell>
          <cell r="AJ678" t="str">
            <v>正常</v>
          </cell>
          <cell r="AK678">
            <v>37109</v>
          </cell>
          <cell r="AL678">
            <v>37109</v>
          </cell>
          <cell r="AM678">
            <v>37201</v>
          </cell>
          <cell r="AN678">
            <v>686</v>
          </cell>
          <cell r="AO678">
            <v>0</v>
          </cell>
          <cell r="AP678">
            <v>4</v>
          </cell>
          <cell r="AQ678">
            <v>28</v>
          </cell>
          <cell r="AR678">
            <v>84</v>
          </cell>
          <cell r="AT678">
            <v>24</v>
          </cell>
          <cell r="AU678">
            <v>190</v>
          </cell>
          <cell r="AV678" t="str">
            <v>04762073</v>
          </cell>
          <cell r="AW678" t="str">
            <v>間接</v>
          </cell>
          <cell r="AX678" t="str">
            <v>工程職</v>
          </cell>
          <cell r="AY678" t="str">
            <v>一般員工</v>
          </cell>
          <cell r="BA678" t="str">
            <v>1.000000000000000</v>
          </cell>
          <cell r="BB678" t="str">
            <v>1.000000000000000</v>
          </cell>
          <cell r="BD678">
            <v>1.2</v>
          </cell>
          <cell r="BE678" t="str">
            <v>N</v>
          </cell>
          <cell r="BG678" t="str">
            <v>N</v>
          </cell>
          <cell r="BK678" t="str">
            <v>Y</v>
          </cell>
          <cell r="BL678" t="str">
            <v>O</v>
          </cell>
          <cell r="BN678" t="str">
            <v>N</v>
          </cell>
          <cell r="BQ678" t="str">
            <v>0:其他</v>
          </cell>
          <cell r="BR678" t="str">
            <v>A:廠商</v>
          </cell>
          <cell r="BS678" t="str">
            <v>464102</v>
          </cell>
          <cell r="BT678" t="str">
            <v>2:研發</v>
          </cell>
          <cell r="BU678" t="str">
            <v>130785102</v>
          </cell>
          <cell r="BV678" t="str">
            <v>TW</v>
          </cell>
          <cell r="BW678" t="str">
            <v>174</v>
          </cell>
          <cell r="BX678" t="str">
            <v>桃園縣桃園市中寧里１０鄰同德十一街１００號４樓</v>
          </cell>
          <cell r="BY678" t="str">
            <v>嘉義縣太保市和平路２７巷１號</v>
          </cell>
          <cell r="BZ678" t="str">
            <v>2:碩士</v>
          </cell>
          <cell r="CA678" t="str">
            <v>1:國內</v>
          </cell>
          <cell r="CB678">
            <v>37109</v>
          </cell>
          <cell r="CE678" t="str">
            <v>612</v>
          </cell>
          <cell r="CK678" t="str">
            <v>330</v>
          </cell>
          <cell r="CL678" t="str">
            <v>C</v>
          </cell>
          <cell r="CP678" t="str">
            <v>N</v>
          </cell>
          <cell r="CR678">
            <v>179</v>
          </cell>
          <cell r="CS678" t="str">
            <v>RD技委會</v>
          </cell>
          <cell r="CT678">
            <v>0</v>
          </cell>
          <cell r="CU678">
            <v>0</v>
          </cell>
          <cell r="CV678" t="str">
            <v>N</v>
          </cell>
        </row>
        <row r="679">
          <cell r="A679" t="str">
            <v>BEA308</v>
          </cell>
          <cell r="B679" t="str">
            <v>30</v>
          </cell>
          <cell r="C679" t="str">
            <v>學士</v>
          </cell>
          <cell r="D679" t="str">
            <v>1023</v>
          </cell>
          <cell r="E679" t="str">
            <v>資深工程師</v>
          </cell>
          <cell r="F679" t="str">
            <v>1I-1</v>
          </cell>
          <cell r="G679" t="str">
            <v>常日班(間--8:00上班)</v>
          </cell>
          <cell r="H679" t="str">
            <v>BEA328</v>
          </cell>
          <cell r="I679" t="str">
            <v>核心網路事業處研發處三部二課</v>
          </cell>
          <cell r="J679">
            <v>4177</v>
          </cell>
          <cell r="K679" t="str">
            <v>804172</v>
          </cell>
          <cell r="L679" t="str">
            <v>傅瑞漳</v>
          </cell>
          <cell r="M679" t="str">
            <v>Fu,Jui-Chang</v>
          </cell>
          <cell r="O679" t="str">
            <v>L121268048</v>
          </cell>
          <cell r="P679" t="str">
            <v>台灣省台中縣</v>
          </cell>
          <cell r="Q679">
            <v>27327</v>
          </cell>
          <cell r="R679" t="str">
            <v>N</v>
          </cell>
          <cell r="S679" t="str">
            <v>中華民國</v>
          </cell>
          <cell r="U679" t="str">
            <v>M</v>
          </cell>
          <cell r="V679" t="str">
            <v>台北縣板橋市五權街３２巷１２號５樓</v>
          </cell>
          <cell r="W679" t="str">
            <v>02-29573159</v>
          </cell>
          <cell r="X679" t="str">
            <v>台北縣板橋市五權街３２巷１２號５樓</v>
          </cell>
          <cell r="Y679" t="str">
            <v>02-29573159</v>
          </cell>
          <cell r="Z679" t="str">
            <v>Y</v>
          </cell>
          <cell r="AB679" t="str">
            <v>0922672019</v>
          </cell>
          <cell r="AC679" t="str">
            <v>陳瓊珊</v>
          </cell>
          <cell r="AD679" t="str">
            <v>02-29573159</v>
          </cell>
          <cell r="AE679">
            <v>5</v>
          </cell>
          <cell r="AF679" t="str">
            <v>1999</v>
          </cell>
          <cell r="AG679" t="str">
            <v>電子工程系</v>
          </cell>
          <cell r="AH679" t="str">
            <v>台北科技大學</v>
          </cell>
          <cell r="AJ679" t="str">
            <v>正常</v>
          </cell>
          <cell r="AK679">
            <v>37326</v>
          </cell>
          <cell r="AL679">
            <v>37326</v>
          </cell>
          <cell r="AM679">
            <v>37418</v>
          </cell>
          <cell r="AN679">
            <v>686</v>
          </cell>
          <cell r="AO679">
            <v>0</v>
          </cell>
          <cell r="AP679">
            <v>4</v>
          </cell>
          <cell r="AQ679">
            <v>28</v>
          </cell>
          <cell r="AR679">
            <v>84</v>
          </cell>
          <cell r="AT679">
            <v>23</v>
          </cell>
          <cell r="AU679">
            <v>190</v>
          </cell>
          <cell r="AV679" t="str">
            <v>04763308</v>
          </cell>
          <cell r="AW679" t="str">
            <v>間接</v>
          </cell>
          <cell r="AX679" t="str">
            <v>工程職</v>
          </cell>
          <cell r="AY679" t="str">
            <v>一般員工</v>
          </cell>
          <cell r="BA679" t="str">
            <v>1.000000000000000</v>
          </cell>
          <cell r="BB679" t="str">
            <v>1.000000000000000</v>
          </cell>
          <cell r="BD679">
            <v>2.5</v>
          </cell>
          <cell r="BE679" t="str">
            <v>N</v>
          </cell>
          <cell r="BG679" t="str">
            <v>N</v>
          </cell>
          <cell r="BK679" t="str">
            <v>Y</v>
          </cell>
          <cell r="BL679" t="str">
            <v>AB</v>
          </cell>
          <cell r="BN679" t="str">
            <v>N</v>
          </cell>
          <cell r="BQ679" t="str">
            <v>0:其他</v>
          </cell>
          <cell r="BR679" t="str">
            <v>A:廠商</v>
          </cell>
          <cell r="BS679" t="str">
            <v>542203</v>
          </cell>
          <cell r="BT679" t="str">
            <v>2:研發</v>
          </cell>
          <cell r="BU679" t="str">
            <v>133809621</v>
          </cell>
          <cell r="BV679" t="str">
            <v>TW</v>
          </cell>
          <cell r="BW679" t="str">
            <v>174</v>
          </cell>
          <cell r="BX679" t="str">
            <v>台北縣板橋市五權街３２巷１２號５樓</v>
          </cell>
          <cell r="BY679" t="str">
            <v>台北縣板橋市五權街３２巷１２號５樓</v>
          </cell>
          <cell r="BZ679" t="str">
            <v>3:學士</v>
          </cell>
          <cell r="CA679" t="str">
            <v>1:國內</v>
          </cell>
          <cell r="CB679">
            <v>37326</v>
          </cell>
          <cell r="CE679" t="str">
            <v>220</v>
          </cell>
          <cell r="CK679" t="str">
            <v>220</v>
          </cell>
          <cell r="CL679" t="str">
            <v>C</v>
          </cell>
          <cell r="CP679" t="str">
            <v>N</v>
          </cell>
          <cell r="CR679">
            <v>179</v>
          </cell>
          <cell r="CS679" t="str">
            <v>RD技委會</v>
          </cell>
          <cell r="CT679">
            <v>0</v>
          </cell>
          <cell r="CU679">
            <v>0</v>
          </cell>
          <cell r="CV679" t="str">
            <v>N</v>
          </cell>
        </row>
        <row r="680">
          <cell r="A680" t="str">
            <v>BEA308</v>
          </cell>
          <cell r="B680" t="str">
            <v>20</v>
          </cell>
          <cell r="C680" t="str">
            <v>碩士</v>
          </cell>
          <cell r="D680" t="str">
            <v>1023</v>
          </cell>
          <cell r="E680" t="str">
            <v>資深工程師</v>
          </cell>
          <cell r="F680" t="str">
            <v>1I-1</v>
          </cell>
          <cell r="G680" t="str">
            <v>常日班(間--8:00上班)</v>
          </cell>
          <cell r="H680" t="str">
            <v>BEA328</v>
          </cell>
          <cell r="I680" t="str">
            <v>核心網路事業處研發處三部二課</v>
          </cell>
          <cell r="J680">
            <v>4440</v>
          </cell>
          <cell r="K680" t="str">
            <v>804406</v>
          </cell>
          <cell r="L680" t="str">
            <v>林弘佶</v>
          </cell>
          <cell r="O680" t="str">
            <v>S121381426</v>
          </cell>
          <cell r="P680" t="str">
            <v>台灣省高雄縣</v>
          </cell>
          <cell r="Q680">
            <v>26571</v>
          </cell>
          <cell r="R680" t="str">
            <v>N</v>
          </cell>
          <cell r="S680" t="str">
            <v>中華民國</v>
          </cell>
          <cell r="U680" t="str">
            <v>M</v>
          </cell>
          <cell r="V680" t="str">
            <v>台南市北區海安路３段５２０巷５２號</v>
          </cell>
          <cell r="W680" t="str">
            <v>06-2523093</v>
          </cell>
          <cell r="X680" t="str">
            <v>台南市北區海安路３段５２０巷５２號</v>
          </cell>
          <cell r="Y680" t="str">
            <v>06-2523093</v>
          </cell>
          <cell r="Z680" t="str">
            <v>Y</v>
          </cell>
          <cell r="AB680" t="str">
            <v>0936877970</v>
          </cell>
          <cell r="AC680" t="str">
            <v>林守輝</v>
          </cell>
          <cell r="AD680" t="str">
            <v>06-2523093</v>
          </cell>
          <cell r="AE680">
            <v>3</v>
          </cell>
          <cell r="AF680" t="str">
            <v>1997</v>
          </cell>
          <cell r="AG680" t="str">
            <v>電機所</v>
          </cell>
          <cell r="AH680" t="str">
            <v>中央大學</v>
          </cell>
          <cell r="AJ680" t="str">
            <v>正常</v>
          </cell>
          <cell r="AK680">
            <v>37566</v>
          </cell>
          <cell r="AL680">
            <v>37566</v>
          </cell>
          <cell r="AM680">
            <v>37658</v>
          </cell>
          <cell r="AN680">
            <v>686</v>
          </cell>
          <cell r="AO680">
            <v>0</v>
          </cell>
          <cell r="AP680">
            <v>4</v>
          </cell>
          <cell r="AQ680">
            <v>28</v>
          </cell>
          <cell r="AR680">
            <v>84</v>
          </cell>
          <cell r="AT680">
            <v>25</v>
          </cell>
          <cell r="AU680">
            <v>190</v>
          </cell>
          <cell r="AV680" t="str">
            <v>04841980</v>
          </cell>
          <cell r="AW680" t="str">
            <v>間接</v>
          </cell>
          <cell r="AX680" t="str">
            <v>工程職</v>
          </cell>
          <cell r="AY680" t="str">
            <v>一般員工</v>
          </cell>
          <cell r="BA680" t="str">
            <v>1.000000000000000</v>
          </cell>
          <cell r="BB680" t="str">
            <v>1.000000000000000</v>
          </cell>
          <cell r="BD680">
            <v>5</v>
          </cell>
          <cell r="BE680" t="str">
            <v>N</v>
          </cell>
          <cell r="BG680" t="str">
            <v>N</v>
          </cell>
          <cell r="BK680" t="str">
            <v>Y</v>
          </cell>
          <cell r="BL680" t="str">
            <v>B</v>
          </cell>
          <cell r="BN680" t="str">
            <v>N</v>
          </cell>
          <cell r="BQ680" t="str">
            <v>1:新增</v>
          </cell>
          <cell r="BR680" t="str">
            <v>A:廠商</v>
          </cell>
          <cell r="BS680" t="str">
            <v>542201</v>
          </cell>
          <cell r="BT680" t="str">
            <v>2:研發</v>
          </cell>
          <cell r="BV680" t="str">
            <v>TW</v>
          </cell>
          <cell r="BW680" t="str">
            <v>174</v>
          </cell>
          <cell r="BX680" t="str">
            <v>台南市北區海安路３段５２０巷５２號</v>
          </cell>
          <cell r="BY680" t="str">
            <v>台南市北區海安路３段５２０巷５２號</v>
          </cell>
          <cell r="BZ680" t="str">
            <v>2:碩士</v>
          </cell>
          <cell r="CA680" t="str">
            <v>1:國內</v>
          </cell>
          <cell r="CB680">
            <v>37566</v>
          </cell>
          <cell r="CE680" t="str">
            <v>704</v>
          </cell>
          <cell r="CK680" t="str">
            <v>704</v>
          </cell>
          <cell r="CL680" t="str">
            <v>C</v>
          </cell>
          <cell r="CP680" t="str">
            <v>N</v>
          </cell>
          <cell r="CR680">
            <v>179</v>
          </cell>
          <cell r="CS680" t="str">
            <v>RD技委會</v>
          </cell>
          <cell r="CT680">
            <v>0</v>
          </cell>
          <cell r="CU680">
            <v>0</v>
          </cell>
          <cell r="CV680" t="str">
            <v>N</v>
          </cell>
        </row>
        <row r="681">
          <cell r="A681" t="str">
            <v>BEA308</v>
          </cell>
          <cell r="B681" t="str">
            <v>20</v>
          </cell>
          <cell r="C681" t="str">
            <v>碩士</v>
          </cell>
          <cell r="D681" t="str">
            <v>1023</v>
          </cell>
          <cell r="E681" t="str">
            <v>資深工程師</v>
          </cell>
          <cell r="F681" t="str">
            <v>1I-1</v>
          </cell>
          <cell r="G681" t="str">
            <v>常日班(間--8:00上班)</v>
          </cell>
          <cell r="H681" t="str">
            <v>BEA328</v>
          </cell>
          <cell r="I681" t="str">
            <v>核心網路事業處研發處三部二課</v>
          </cell>
          <cell r="J681">
            <v>6508</v>
          </cell>
          <cell r="K681" t="str">
            <v>810748</v>
          </cell>
          <cell r="L681" t="str">
            <v>陳威成</v>
          </cell>
          <cell r="O681" t="str">
            <v>E120243220</v>
          </cell>
          <cell r="P681" t="str">
            <v>台灣省台南縣</v>
          </cell>
          <cell r="Q681">
            <v>24149</v>
          </cell>
          <cell r="R681" t="str">
            <v>N</v>
          </cell>
          <cell r="S681" t="str">
            <v>中華民國</v>
          </cell>
          <cell r="U681" t="str">
            <v>M</v>
          </cell>
          <cell r="V681" t="str">
            <v>桃園市國聖一街１４５號１３樓</v>
          </cell>
          <cell r="W681" t="str">
            <v>03-3600069</v>
          </cell>
          <cell r="X681" t="str">
            <v>桃園市國聖一街１４５號１３樓</v>
          </cell>
          <cell r="Y681" t="str">
            <v>03-3600069</v>
          </cell>
          <cell r="Z681" t="str">
            <v>Y</v>
          </cell>
          <cell r="AB681" t="str">
            <v>0922143276</v>
          </cell>
          <cell r="AC681" t="str">
            <v>陳其能</v>
          </cell>
          <cell r="AD681" t="str">
            <v>04-7240503</v>
          </cell>
          <cell r="AE681">
            <v>3</v>
          </cell>
          <cell r="AF681" t="str">
            <v>1991</v>
          </cell>
          <cell r="AG681" t="str">
            <v>電機所</v>
          </cell>
          <cell r="AH681" t="str">
            <v>成功大學</v>
          </cell>
          <cell r="AI681" t="str">
            <v>C/C++,X86組合語言,人機介面控制程式</v>
          </cell>
          <cell r="AJ681" t="str">
            <v>正常</v>
          </cell>
          <cell r="AK681">
            <v>38096</v>
          </cell>
          <cell r="AL681">
            <v>38096</v>
          </cell>
          <cell r="AM681">
            <v>38187</v>
          </cell>
          <cell r="AN681">
            <v>686</v>
          </cell>
          <cell r="AO681">
            <v>0</v>
          </cell>
          <cell r="AP681">
            <v>4</v>
          </cell>
          <cell r="AQ681">
            <v>28</v>
          </cell>
          <cell r="AR681">
            <v>84</v>
          </cell>
          <cell r="AT681">
            <v>26</v>
          </cell>
          <cell r="AU681">
            <v>190</v>
          </cell>
          <cell r="AV681" t="str">
            <v>04746274</v>
          </cell>
          <cell r="AW681" t="str">
            <v>間接</v>
          </cell>
          <cell r="AX681" t="str">
            <v>工程職</v>
          </cell>
          <cell r="AY681" t="str">
            <v>一般員工</v>
          </cell>
          <cell r="BA681" t="str">
            <v>1.000000000000000</v>
          </cell>
          <cell r="BB681" t="str">
            <v>1.000000000000000</v>
          </cell>
          <cell r="BD681">
            <v>11</v>
          </cell>
          <cell r="BE681" t="str">
            <v>N</v>
          </cell>
          <cell r="BG681" t="str">
            <v>N</v>
          </cell>
          <cell r="BK681" t="str">
            <v>Y</v>
          </cell>
          <cell r="BL681" t="str">
            <v>A</v>
          </cell>
          <cell r="BN681" t="str">
            <v>N</v>
          </cell>
          <cell r="BQ681" t="str">
            <v>1:新增</v>
          </cell>
          <cell r="BR681" t="str">
            <v>A:廠商</v>
          </cell>
          <cell r="BS681" t="str">
            <v>542201</v>
          </cell>
          <cell r="BT681" t="str">
            <v>2:研發</v>
          </cell>
          <cell r="BV681" t="str">
            <v>TW</v>
          </cell>
          <cell r="BW681" t="str">
            <v>174</v>
          </cell>
          <cell r="BX681" t="str">
            <v>桃園市國聖一街１４５號１３樓</v>
          </cell>
          <cell r="BY681" t="str">
            <v>桃園市國聖一街１４５號１３樓</v>
          </cell>
          <cell r="BZ681" t="str">
            <v>2:碩士</v>
          </cell>
          <cell r="CA681" t="str">
            <v>1:國內</v>
          </cell>
          <cell r="CB681">
            <v>38096</v>
          </cell>
          <cell r="CE681" t="str">
            <v>330</v>
          </cell>
          <cell r="CK681" t="str">
            <v>330</v>
          </cell>
          <cell r="CL681" t="str">
            <v>C</v>
          </cell>
          <cell r="CP681" t="str">
            <v>N</v>
          </cell>
          <cell r="CR681">
            <v>179</v>
          </cell>
          <cell r="CS681" t="str">
            <v>RD技委會</v>
          </cell>
          <cell r="CT681">
            <v>33</v>
          </cell>
          <cell r="CU681">
            <v>85</v>
          </cell>
          <cell r="CV681" t="str">
            <v>Y</v>
          </cell>
        </row>
        <row r="682">
          <cell r="A682" t="str">
            <v>BEA308</v>
          </cell>
          <cell r="B682" t="str">
            <v>20</v>
          </cell>
          <cell r="C682" t="str">
            <v>碩士</v>
          </cell>
          <cell r="D682" t="str">
            <v>1023</v>
          </cell>
          <cell r="E682" t="str">
            <v>資深工程師</v>
          </cell>
          <cell r="F682" t="str">
            <v>1I-1</v>
          </cell>
          <cell r="G682" t="str">
            <v>常日班(間--8:00上班)</v>
          </cell>
          <cell r="H682" t="str">
            <v>BEA318</v>
          </cell>
          <cell r="I682" t="str">
            <v>核心網路事業處研發處三部一課</v>
          </cell>
          <cell r="J682">
            <v>3749</v>
          </cell>
          <cell r="K682" t="str">
            <v>803900</v>
          </cell>
          <cell r="L682" t="str">
            <v>陳炳榮</v>
          </cell>
          <cell r="O682" t="str">
            <v>E121263548</v>
          </cell>
          <cell r="P682" t="str">
            <v>台灣省台南縣</v>
          </cell>
          <cell r="Q682">
            <v>27126</v>
          </cell>
          <cell r="R682" t="str">
            <v>N</v>
          </cell>
          <cell r="S682" t="str">
            <v>中華民國</v>
          </cell>
          <cell r="U682" t="str">
            <v>M</v>
          </cell>
          <cell r="V682" t="str">
            <v>高雄市前鎮區廣東三街６５號</v>
          </cell>
          <cell r="W682" t="str">
            <v>07-7224409</v>
          </cell>
          <cell r="X682" t="str">
            <v>台北市內湖區港華街８５巷１號</v>
          </cell>
          <cell r="Y682" t="str">
            <v>02-27996049</v>
          </cell>
          <cell r="Z682" t="str">
            <v>Y</v>
          </cell>
          <cell r="AB682" t="str">
            <v>0920529451</v>
          </cell>
          <cell r="AC682" t="str">
            <v>陳旻賢</v>
          </cell>
          <cell r="AD682" t="str">
            <v>07-7224409</v>
          </cell>
          <cell r="AE682">
            <v>3</v>
          </cell>
          <cell r="AF682" t="str">
            <v>1998</v>
          </cell>
          <cell r="AG682" t="str">
            <v>電信工程所</v>
          </cell>
          <cell r="AH682" t="str">
            <v>交通大學</v>
          </cell>
          <cell r="AJ682" t="str">
            <v>正常</v>
          </cell>
          <cell r="AK682">
            <v>37109</v>
          </cell>
          <cell r="AL682">
            <v>37109</v>
          </cell>
          <cell r="AM682">
            <v>37201</v>
          </cell>
          <cell r="AN682">
            <v>687</v>
          </cell>
          <cell r="AO682">
            <v>0</v>
          </cell>
          <cell r="AP682">
            <v>4</v>
          </cell>
          <cell r="AQ682">
            <v>28</v>
          </cell>
          <cell r="AR682">
            <v>84</v>
          </cell>
          <cell r="AT682">
            <v>23</v>
          </cell>
          <cell r="AU682">
            <v>190</v>
          </cell>
          <cell r="AV682" t="str">
            <v>04762076</v>
          </cell>
          <cell r="AW682" t="str">
            <v>間接</v>
          </cell>
          <cell r="AX682" t="str">
            <v>工程職</v>
          </cell>
          <cell r="AY682" t="str">
            <v>一般員工</v>
          </cell>
          <cell r="BA682" t="str">
            <v>1.000000000000000</v>
          </cell>
          <cell r="BB682" t="str">
            <v>1.000000000000000</v>
          </cell>
          <cell r="BD682">
            <v>1.1000000000000001</v>
          </cell>
          <cell r="BE682" t="str">
            <v>N</v>
          </cell>
          <cell r="BG682" t="str">
            <v>N</v>
          </cell>
          <cell r="BK682" t="str">
            <v>Y</v>
          </cell>
          <cell r="BL682" t="str">
            <v>A</v>
          </cell>
          <cell r="BN682" t="str">
            <v>N</v>
          </cell>
          <cell r="BQ682" t="str">
            <v>0:其他</v>
          </cell>
          <cell r="BR682" t="str">
            <v>A:廠商</v>
          </cell>
          <cell r="BS682" t="str">
            <v>542207</v>
          </cell>
          <cell r="BT682" t="str">
            <v>2:研發</v>
          </cell>
          <cell r="BV682" t="str">
            <v>TW</v>
          </cell>
          <cell r="BW682" t="str">
            <v>174</v>
          </cell>
          <cell r="BX682" t="str">
            <v>台北市內湖區港華街８５巷１號</v>
          </cell>
          <cell r="BY682" t="str">
            <v>高雄市前鎮區廣東三街６５號</v>
          </cell>
          <cell r="BZ682" t="str">
            <v>2:碩士</v>
          </cell>
          <cell r="CA682" t="str">
            <v>1:國內</v>
          </cell>
          <cell r="CB682">
            <v>37109</v>
          </cell>
          <cell r="CE682" t="str">
            <v>806</v>
          </cell>
          <cell r="CK682" t="str">
            <v>114</v>
          </cell>
          <cell r="CL682" t="str">
            <v>C</v>
          </cell>
          <cell r="CP682" t="str">
            <v>N</v>
          </cell>
          <cell r="CR682">
            <v>179</v>
          </cell>
          <cell r="CS682" t="str">
            <v>RD技委會</v>
          </cell>
          <cell r="CT682">
            <v>0</v>
          </cell>
          <cell r="CU682">
            <v>0</v>
          </cell>
          <cell r="CV682" t="str">
            <v>N</v>
          </cell>
        </row>
        <row r="683">
          <cell r="A683" t="str">
            <v>BEA308</v>
          </cell>
          <cell r="B683" t="str">
            <v>20</v>
          </cell>
          <cell r="C683" t="str">
            <v>碩士</v>
          </cell>
          <cell r="D683" t="str">
            <v>1023</v>
          </cell>
          <cell r="E683" t="str">
            <v>資深工程師</v>
          </cell>
          <cell r="F683" t="str">
            <v>1I-1</v>
          </cell>
          <cell r="G683" t="str">
            <v>常日班(間--8:00上班)</v>
          </cell>
          <cell r="H683" t="str">
            <v>BEA318</v>
          </cell>
          <cell r="I683" t="str">
            <v>核心網路事業處研發處三部一課</v>
          </cell>
          <cell r="J683">
            <v>4200</v>
          </cell>
          <cell r="K683" t="str">
            <v>804199</v>
          </cell>
          <cell r="L683" t="str">
            <v>李長錢</v>
          </cell>
          <cell r="O683" t="str">
            <v>A122642147</v>
          </cell>
          <cell r="P683" t="str">
            <v>台灣省台北縣</v>
          </cell>
          <cell r="Q683">
            <v>26255</v>
          </cell>
          <cell r="R683" t="str">
            <v>Y</v>
          </cell>
          <cell r="S683" t="str">
            <v>中華民國</v>
          </cell>
          <cell r="U683" t="str">
            <v>M</v>
          </cell>
          <cell r="V683" t="str">
            <v>台北縣土城市承天路８７巷７號</v>
          </cell>
          <cell r="W683" t="str">
            <v>02-86774082</v>
          </cell>
          <cell r="X683" t="str">
            <v>台北縣土城市承天路８７巷７號</v>
          </cell>
          <cell r="Y683" t="str">
            <v>02-86774082</v>
          </cell>
          <cell r="Z683" t="str">
            <v>Y</v>
          </cell>
          <cell r="AC683" t="str">
            <v>范積藝</v>
          </cell>
          <cell r="AD683" t="str">
            <v>02-26792224-11</v>
          </cell>
          <cell r="AE683">
            <v>3</v>
          </cell>
          <cell r="AF683" t="str">
            <v>1997</v>
          </cell>
          <cell r="AG683" t="str">
            <v>電機所</v>
          </cell>
          <cell r="AH683" t="str">
            <v>中正大學</v>
          </cell>
          <cell r="AJ683" t="str">
            <v>正常</v>
          </cell>
          <cell r="AK683">
            <v>37351</v>
          </cell>
          <cell r="AL683">
            <v>37347</v>
          </cell>
          <cell r="AM683">
            <v>37438</v>
          </cell>
          <cell r="AN683">
            <v>687</v>
          </cell>
          <cell r="AO683">
            <v>0</v>
          </cell>
          <cell r="AP683">
            <v>4</v>
          </cell>
          <cell r="AQ683">
            <v>28</v>
          </cell>
          <cell r="AR683">
            <v>84</v>
          </cell>
          <cell r="AT683">
            <v>23</v>
          </cell>
          <cell r="AU683">
            <v>190</v>
          </cell>
          <cell r="AV683" t="str">
            <v>04763298</v>
          </cell>
          <cell r="AW683" t="str">
            <v>間接</v>
          </cell>
          <cell r="AX683" t="str">
            <v>工程職</v>
          </cell>
          <cell r="AY683" t="str">
            <v>一般員工</v>
          </cell>
          <cell r="BA683" t="str">
            <v>1.000000000000000</v>
          </cell>
          <cell r="BB683" t="str">
            <v>1.000000000000000</v>
          </cell>
          <cell r="BD683">
            <v>2.5</v>
          </cell>
          <cell r="BE683" t="str">
            <v>N</v>
          </cell>
          <cell r="BG683" t="str">
            <v>N</v>
          </cell>
          <cell r="BK683" t="str">
            <v>Y</v>
          </cell>
          <cell r="BL683" t="str">
            <v>O</v>
          </cell>
          <cell r="BN683" t="str">
            <v>N</v>
          </cell>
          <cell r="BQ683" t="str">
            <v>0:其他</v>
          </cell>
          <cell r="BR683" t="str">
            <v>A:廠商</v>
          </cell>
          <cell r="BS683" t="str">
            <v>542201</v>
          </cell>
          <cell r="BT683" t="str">
            <v>2:研發</v>
          </cell>
          <cell r="BV683" t="str">
            <v>TW</v>
          </cell>
          <cell r="BW683" t="str">
            <v>174</v>
          </cell>
          <cell r="BX683" t="str">
            <v>台北縣土城市承天路８７巷７號</v>
          </cell>
          <cell r="BY683" t="str">
            <v>台北縣土城市承天路８７巷７號</v>
          </cell>
          <cell r="BZ683" t="str">
            <v>2:碩士</v>
          </cell>
          <cell r="CA683" t="str">
            <v>1:國內</v>
          </cell>
          <cell r="CB683">
            <v>37351</v>
          </cell>
          <cell r="CE683" t="str">
            <v>236</v>
          </cell>
          <cell r="CK683" t="str">
            <v>236</v>
          </cell>
          <cell r="CL683" t="str">
            <v>C</v>
          </cell>
          <cell r="CP683" t="str">
            <v>N</v>
          </cell>
          <cell r="CR683">
            <v>179</v>
          </cell>
          <cell r="CS683" t="str">
            <v>RD技委會</v>
          </cell>
          <cell r="CT683">
            <v>0</v>
          </cell>
          <cell r="CU683">
            <v>0</v>
          </cell>
          <cell r="CV683" t="str">
            <v>N</v>
          </cell>
        </row>
        <row r="684">
          <cell r="A684" t="str">
            <v>BEA308</v>
          </cell>
          <cell r="B684" t="str">
            <v>20</v>
          </cell>
          <cell r="C684" t="str">
            <v>碩士</v>
          </cell>
          <cell r="D684" t="str">
            <v>1023</v>
          </cell>
          <cell r="E684" t="str">
            <v>資深工程師</v>
          </cell>
          <cell r="F684" t="str">
            <v>1I-1</v>
          </cell>
          <cell r="G684" t="str">
            <v>常日班(間--8:00上班)</v>
          </cell>
          <cell r="H684" t="str">
            <v>BEA318</v>
          </cell>
          <cell r="I684" t="str">
            <v>核心網路事業處研發處三部一課</v>
          </cell>
          <cell r="J684">
            <v>7616</v>
          </cell>
          <cell r="K684" t="str">
            <v>812591</v>
          </cell>
          <cell r="L684" t="str">
            <v>賴建邦</v>
          </cell>
          <cell r="O684" t="str">
            <v>F123607370</v>
          </cell>
          <cell r="P684" t="str">
            <v>台北市</v>
          </cell>
          <cell r="Q684">
            <v>27449</v>
          </cell>
          <cell r="R684" t="str">
            <v>Y</v>
          </cell>
          <cell r="S684" t="str">
            <v>中華民國</v>
          </cell>
          <cell r="U684" t="str">
            <v>M</v>
          </cell>
          <cell r="V684" t="str">
            <v>台北縣中和市員山路３１２號</v>
          </cell>
          <cell r="W684" t="str">
            <v>02-22233247</v>
          </cell>
          <cell r="X684" t="str">
            <v>台北縣中和市員山路３１２號</v>
          </cell>
          <cell r="Y684" t="str">
            <v>02-22233247</v>
          </cell>
          <cell r="Z684" t="str">
            <v>Y</v>
          </cell>
          <cell r="AB684" t="str">
            <v>0928625592</v>
          </cell>
          <cell r="AC684" t="str">
            <v>陳佳蓉</v>
          </cell>
          <cell r="AD684" t="str">
            <v>02-22233247</v>
          </cell>
          <cell r="AE684">
            <v>3</v>
          </cell>
          <cell r="AF684" t="str">
            <v>2000</v>
          </cell>
          <cell r="AG684" t="str">
            <v>資工所</v>
          </cell>
          <cell r="AH684" t="str">
            <v>中原大學</v>
          </cell>
          <cell r="AI684" t="str">
            <v>C,Assembly,VB,Flash,Embedded System</v>
          </cell>
          <cell r="AJ684" t="str">
            <v>正常</v>
          </cell>
          <cell r="AK684">
            <v>38412</v>
          </cell>
          <cell r="AL684">
            <v>38412</v>
          </cell>
          <cell r="AM684">
            <v>38504</v>
          </cell>
          <cell r="AN684">
            <v>687</v>
          </cell>
          <cell r="AO684">
            <v>0</v>
          </cell>
          <cell r="AP684">
            <v>4</v>
          </cell>
          <cell r="AQ684">
            <v>28</v>
          </cell>
          <cell r="AR684">
            <v>84</v>
          </cell>
          <cell r="AT684">
            <v>23</v>
          </cell>
          <cell r="AU684">
            <v>190</v>
          </cell>
          <cell r="AV684" t="str">
            <v>04841969</v>
          </cell>
          <cell r="AW684" t="str">
            <v>間接</v>
          </cell>
          <cell r="AX684" t="str">
            <v>工程職</v>
          </cell>
          <cell r="AY684" t="str">
            <v>一般員工</v>
          </cell>
          <cell r="BA684" t="str">
            <v>1.000000000000000</v>
          </cell>
          <cell r="BB684" t="str">
            <v>1.000000000000000</v>
          </cell>
          <cell r="BD684">
            <v>4.5</v>
          </cell>
          <cell r="BE684" t="str">
            <v>N</v>
          </cell>
          <cell r="BG684" t="str">
            <v>N</v>
          </cell>
          <cell r="BK684" t="str">
            <v>Y</v>
          </cell>
          <cell r="BL684" t="str">
            <v>O</v>
          </cell>
          <cell r="BN684" t="str">
            <v>N</v>
          </cell>
          <cell r="BQ684" t="str">
            <v>1:新增</v>
          </cell>
          <cell r="BR684" t="str">
            <v>A:廠商</v>
          </cell>
          <cell r="BS684" t="str">
            <v>464102</v>
          </cell>
          <cell r="BT684" t="str">
            <v>2:研發</v>
          </cell>
          <cell r="BV684" t="str">
            <v>TW</v>
          </cell>
          <cell r="BW684" t="str">
            <v>A640</v>
          </cell>
          <cell r="BX684" t="str">
            <v>台北縣中和市員山路３１２號</v>
          </cell>
          <cell r="BY684" t="str">
            <v>台北縣中和市員山路３１２號</v>
          </cell>
          <cell r="BZ684" t="str">
            <v>2:碩士</v>
          </cell>
          <cell r="CA684" t="str">
            <v>1:國內</v>
          </cell>
          <cell r="CB684">
            <v>38412</v>
          </cell>
          <cell r="CE684" t="str">
            <v>235</v>
          </cell>
          <cell r="CK684" t="str">
            <v>235</v>
          </cell>
          <cell r="CL684" t="str">
            <v>C</v>
          </cell>
          <cell r="CM684">
            <v>35</v>
          </cell>
          <cell r="CP684" t="str">
            <v>N</v>
          </cell>
          <cell r="CR684">
            <v>179</v>
          </cell>
          <cell r="CS684" t="str">
            <v>RD技委會</v>
          </cell>
          <cell r="CT684">
            <v>26</v>
          </cell>
          <cell r="CU684">
            <v>84</v>
          </cell>
          <cell r="CV684" t="str">
            <v>Y</v>
          </cell>
        </row>
        <row r="685">
          <cell r="A685" t="str">
            <v>BEA308</v>
          </cell>
          <cell r="B685" t="str">
            <v>20</v>
          </cell>
          <cell r="C685" t="str">
            <v>碩士</v>
          </cell>
          <cell r="D685" t="str">
            <v>1023</v>
          </cell>
          <cell r="E685" t="str">
            <v>資深工程師</v>
          </cell>
          <cell r="F685" t="str">
            <v>1I-1</v>
          </cell>
          <cell r="G685" t="str">
            <v>常日班(間--8:00上班)</v>
          </cell>
          <cell r="H685" t="str">
            <v>BEA338</v>
          </cell>
          <cell r="I685" t="str">
            <v>核心網路事業處研發處三部三課</v>
          </cell>
          <cell r="J685">
            <v>3742</v>
          </cell>
          <cell r="K685" t="str">
            <v>803893</v>
          </cell>
          <cell r="L685" t="str">
            <v>林秀貞</v>
          </cell>
          <cell r="M685" t="str">
            <v>Lin Hsiu Chen</v>
          </cell>
          <cell r="O685" t="str">
            <v>A223503409</v>
          </cell>
          <cell r="P685" t="str">
            <v>台北市</v>
          </cell>
          <cell r="Q685">
            <v>27100</v>
          </cell>
          <cell r="R685" t="str">
            <v>N</v>
          </cell>
          <cell r="S685" t="str">
            <v>中華民國</v>
          </cell>
          <cell r="U685" t="str">
            <v>F</v>
          </cell>
          <cell r="V685" t="str">
            <v>台北市內湖區成功路４段１６７巷１０弄２號２樓</v>
          </cell>
          <cell r="W685" t="str">
            <v>02-27903068</v>
          </cell>
          <cell r="X685" t="str">
            <v>台北縣汐止市新台五路１段１７３號９樓之３</v>
          </cell>
          <cell r="Y685" t="str">
            <v>02-86919571</v>
          </cell>
          <cell r="Z685" t="str">
            <v>Y</v>
          </cell>
          <cell r="AB685" t="str">
            <v>0921121225</v>
          </cell>
          <cell r="AC685" t="str">
            <v>林清景</v>
          </cell>
          <cell r="AD685" t="str">
            <v>02-86486317</v>
          </cell>
          <cell r="AE685">
            <v>3</v>
          </cell>
          <cell r="AF685" t="str">
            <v>1998</v>
          </cell>
          <cell r="AG685" t="str">
            <v>電機工程所</v>
          </cell>
          <cell r="AH685" t="str">
            <v>成功大學</v>
          </cell>
          <cell r="AJ685" t="str">
            <v>正常</v>
          </cell>
          <cell r="AK685">
            <v>37109</v>
          </cell>
          <cell r="AL685">
            <v>37109</v>
          </cell>
          <cell r="AM685">
            <v>37201</v>
          </cell>
          <cell r="AN685">
            <v>688</v>
          </cell>
          <cell r="AO685">
            <v>0</v>
          </cell>
          <cell r="AP685">
            <v>4</v>
          </cell>
          <cell r="AQ685">
            <v>28</v>
          </cell>
          <cell r="AR685">
            <v>84</v>
          </cell>
          <cell r="AT685">
            <v>24</v>
          </cell>
          <cell r="AU685">
            <v>190</v>
          </cell>
          <cell r="AV685" t="str">
            <v>04762067</v>
          </cell>
          <cell r="AW685" t="str">
            <v>間接</v>
          </cell>
          <cell r="AX685" t="str">
            <v>工程職</v>
          </cell>
          <cell r="AY685" t="str">
            <v>一般員工</v>
          </cell>
          <cell r="BA685" t="str">
            <v>1.000000000000000</v>
          </cell>
          <cell r="BB685" t="str">
            <v>1.000000000000000</v>
          </cell>
          <cell r="BD685">
            <v>3</v>
          </cell>
          <cell r="BE685" t="str">
            <v>N</v>
          </cell>
          <cell r="BG685" t="str">
            <v>N</v>
          </cell>
          <cell r="BK685" t="str">
            <v>Y</v>
          </cell>
          <cell r="BL685" t="str">
            <v>B</v>
          </cell>
          <cell r="BN685" t="str">
            <v>N</v>
          </cell>
          <cell r="BQ685" t="str">
            <v>0:其他</v>
          </cell>
          <cell r="BR685" t="str">
            <v>A:廠商</v>
          </cell>
          <cell r="BS685" t="str">
            <v>542201</v>
          </cell>
          <cell r="BT685" t="str">
            <v>2:研發</v>
          </cell>
          <cell r="BU685" t="str">
            <v>M17388974</v>
          </cell>
          <cell r="BV685" t="str">
            <v>TW</v>
          </cell>
          <cell r="BW685" t="str">
            <v>174</v>
          </cell>
          <cell r="BX685" t="str">
            <v>台北縣汐止市新台五路１段１７３號９樓之３</v>
          </cell>
          <cell r="BY685" t="str">
            <v>台北市內湖區成功路４段１６７巷１０弄２號２樓</v>
          </cell>
          <cell r="BZ685" t="str">
            <v>2:碩士</v>
          </cell>
          <cell r="CA685" t="str">
            <v>1:國內</v>
          </cell>
          <cell r="CB685">
            <v>37109</v>
          </cell>
          <cell r="CE685" t="str">
            <v>114</v>
          </cell>
          <cell r="CK685" t="str">
            <v>221</v>
          </cell>
          <cell r="CL685" t="str">
            <v>C</v>
          </cell>
          <cell r="CP685" t="str">
            <v>N</v>
          </cell>
          <cell r="CR685">
            <v>179</v>
          </cell>
          <cell r="CS685" t="str">
            <v>RD技委會</v>
          </cell>
          <cell r="CT685">
            <v>0</v>
          </cell>
          <cell r="CU685">
            <v>0</v>
          </cell>
          <cell r="CV685" t="str">
            <v>N</v>
          </cell>
        </row>
        <row r="686">
          <cell r="A686" t="str">
            <v>BEA308</v>
          </cell>
          <cell r="B686" t="str">
            <v>20</v>
          </cell>
          <cell r="C686" t="str">
            <v>碩士</v>
          </cell>
          <cell r="D686" t="str">
            <v>1023</v>
          </cell>
          <cell r="E686" t="str">
            <v>資深工程師</v>
          </cell>
          <cell r="F686" t="str">
            <v>1I-1</v>
          </cell>
          <cell r="G686" t="str">
            <v>常日班(間--8:00上班)</v>
          </cell>
          <cell r="H686" t="str">
            <v>BEA338</v>
          </cell>
          <cell r="I686" t="str">
            <v>核心網路事業處研發處三部三課</v>
          </cell>
          <cell r="J686">
            <v>4144</v>
          </cell>
          <cell r="K686" t="str">
            <v>804144</v>
          </cell>
          <cell r="L686" t="str">
            <v>曾一修</v>
          </cell>
          <cell r="O686" t="str">
            <v>G120505521</v>
          </cell>
          <cell r="P686" t="str">
            <v>台灣省宜蘭縣</v>
          </cell>
          <cell r="Q686">
            <v>26449</v>
          </cell>
          <cell r="R686" t="str">
            <v>N</v>
          </cell>
          <cell r="S686" t="str">
            <v>中華民國</v>
          </cell>
          <cell r="U686" t="str">
            <v>M</v>
          </cell>
          <cell r="V686" t="str">
            <v>宜蘭縣宜蘭市西門路８１巷２１號</v>
          </cell>
          <cell r="W686" t="str">
            <v>039-323206</v>
          </cell>
          <cell r="X686" t="str">
            <v>台北縣中和市景平路４３１巷２６號２樓</v>
          </cell>
          <cell r="Y686" t="str">
            <v>02-86913380</v>
          </cell>
          <cell r="Z686" t="str">
            <v>Y</v>
          </cell>
          <cell r="AB686" t="str">
            <v>02-22430860</v>
          </cell>
          <cell r="AC686" t="str">
            <v>林秀琴</v>
          </cell>
          <cell r="AD686" t="str">
            <v>02-22430860</v>
          </cell>
          <cell r="AE686">
            <v>3</v>
          </cell>
          <cell r="AF686" t="str">
            <v>1996</v>
          </cell>
          <cell r="AG686" t="str">
            <v>資訊工程所</v>
          </cell>
          <cell r="AH686" t="str">
            <v>交通大學</v>
          </cell>
          <cell r="AJ686" t="str">
            <v>正常</v>
          </cell>
          <cell r="AK686">
            <v>37312</v>
          </cell>
          <cell r="AL686">
            <v>37312</v>
          </cell>
          <cell r="AM686">
            <v>37401</v>
          </cell>
          <cell r="AN686">
            <v>688</v>
          </cell>
          <cell r="AO686">
            <v>0</v>
          </cell>
          <cell r="AP686">
            <v>4</v>
          </cell>
          <cell r="AQ686">
            <v>28</v>
          </cell>
          <cell r="AR686">
            <v>84</v>
          </cell>
          <cell r="AT686">
            <v>23</v>
          </cell>
          <cell r="AU686">
            <v>190</v>
          </cell>
          <cell r="AV686" t="str">
            <v>04763297</v>
          </cell>
          <cell r="AW686" t="str">
            <v>間接</v>
          </cell>
          <cell r="AX686" t="str">
            <v>工程職</v>
          </cell>
          <cell r="AY686" t="str">
            <v>一般員工</v>
          </cell>
          <cell r="BA686" t="str">
            <v>1.000000000000000</v>
          </cell>
          <cell r="BB686" t="str">
            <v>1.000000000000000</v>
          </cell>
          <cell r="BD686">
            <v>3.5</v>
          </cell>
          <cell r="BE686" t="str">
            <v>N</v>
          </cell>
          <cell r="BG686" t="str">
            <v>N</v>
          </cell>
          <cell r="BK686" t="str">
            <v>Y</v>
          </cell>
          <cell r="BL686" t="str">
            <v>B</v>
          </cell>
          <cell r="BN686" t="str">
            <v>N</v>
          </cell>
          <cell r="BQ686" t="str">
            <v>0:其他</v>
          </cell>
          <cell r="BR686" t="str">
            <v>A:廠商</v>
          </cell>
          <cell r="BS686" t="str">
            <v>464102</v>
          </cell>
          <cell r="BT686" t="str">
            <v>2:研發</v>
          </cell>
          <cell r="BV686" t="str">
            <v>TW</v>
          </cell>
          <cell r="BW686" t="str">
            <v>174</v>
          </cell>
          <cell r="BX686" t="str">
            <v>台北縣中和市景平路４３１巷２６號２樓</v>
          </cell>
          <cell r="BY686" t="str">
            <v>宜蘭縣宜蘭市西門路８１巷２１號</v>
          </cell>
          <cell r="BZ686" t="str">
            <v>2:碩士</v>
          </cell>
          <cell r="CA686" t="str">
            <v>1:國內</v>
          </cell>
          <cell r="CB686">
            <v>37312</v>
          </cell>
          <cell r="CE686" t="str">
            <v>260</v>
          </cell>
          <cell r="CK686" t="str">
            <v>235</v>
          </cell>
          <cell r="CL686" t="str">
            <v>C</v>
          </cell>
          <cell r="CP686" t="str">
            <v>N</v>
          </cell>
          <cell r="CR686">
            <v>179</v>
          </cell>
          <cell r="CS686" t="str">
            <v>RD技委會</v>
          </cell>
          <cell r="CT686">
            <v>0</v>
          </cell>
          <cell r="CU686">
            <v>0</v>
          </cell>
          <cell r="CV686" t="str">
            <v>N</v>
          </cell>
        </row>
        <row r="687">
          <cell r="A687" t="str">
            <v>BEA408</v>
          </cell>
          <cell r="B687" t="str">
            <v>10</v>
          </cell>
          <cell r="C687" t="str">
            <v>博士</v>
          </cell>
          <cell r="D687" t="str">
            <v>1023</v>
          </cell>
          <cell r="E687" t="str">
            <v>資深工程師</v>
          </cell>
          <cell r="F687" t="str">
            <v>1I-1</v>
          </cell>
          <cell r="G687" t="str">
            <v>常日班(間--8:00上班)</v>
          </cell>
          <cell r="H687" t="str">
            <v>BEA408</v>
          </cell>
          <cell r="I687" t="str">
            <v>核心網路事業處研發處四部</v>
          </cell>
          <cell r="J687">
            <v>4243</v>
          </cell>
          <cell r="K687" t="str">
            <v>804241</v>
          </cell>
          <cell r="L687" t="str">
            <v>邱木榮</v>
          </cell>
          <cell r="O687" t="str">
            <v>H120024906</v>
          </cell>
          <cell r="P687" t="str">
            <v>台灣省桃園縣</v>
          </cell>
          <cell r="Q687">
            <v>21747</v>
          </cell>
          <cell r="R687" t="str">
            <v>Y</v>
          </cell>
          <cell r="S687" t="str">
            <v>中華民國</v>
          </cell>
          <cell r="U687" t="str">
            <v>M</v>
          </cell>
          <cell r="V687" t="str">
            <v>新竹縣湖口鄉信勢村１６鄰龍江街２３號２樓</v>
          </cell>
          <cell r="W687" t="str">
            <v>03-5907927</v>
          </cell>
          <cell r="X687" t="str">
            <v>新竹縣湖口鄉信勢村１６鄰龍江街２３號２樓</v>
          </cell>
          <cell r="Y687" t="str">
            <v>03-5907927</v>
          </cell>
          <cell r="Z687" t="str">
            <v>Y</v>
          </cell>
          <cell r="AB687" t="str">
            <v>0912221900</v>
          </cell>
          <cell r="AC687" t="str">
            <v>劉雪英</v>
          </cell>
          <cell r="AD687" t="str">
            <v>0937945652</v>
          </cell>
          <cell r="AE687">
            <v>1</v>
          </cell>
          <cell r="AF687" t="str">
            <v>1993</v>
          </cell>
          <cell r="AG687" t="str">
            <v>物理所</v>
          </cell>
          <cell r="AH687" t="str">
            <v>清華大學</v>
          </cell>
          <cell r="AJ687" t="str">
            <v>正常</v>
          </cell>
          <cell r="AK687">
            <v>37375</v>
          </cell>
          <cell r="AL687">
            <v>37375</v>
          </cell>
          <cell r="AM687">
            <v>37466</v>
          </cell>
          <cell r="AN687">
            <v>690</v>
          </cell>
          <cell r="AO687">
            <v>0</v>
          </cell>
          <cell r="AP687">
            <v>4</v>
          </cell>
          <cell r="AQ687">
            <v>28</v>
          </cell>
          <cell r="AR687">
            <v>84</v>
          </cell>
          <cell r="AT687">
            <v>26</v>
          </cell>
          <cell r="AU687">
            <v>191</v>
          </cell>
          <cell r="AV687" t="str">
            <v>04746689</v>
          </cell>
          <cell r="AW687" t="str">
            <v>間接</v>
          </cell>
          <cell r="AX687" t="str">
            <v>工程職</v>
          </cell>
          <cell r="AY687" t="str">
            <v>一般員工</v>
          </cell>
          <cell r="BA687" t="str">
            <v>1.000000000000000</v>
          </cell>
          <cell r="BB687" t="str">
            <v>1.000000000000000</v>
          </cell>
          <cell r="BD687">
            <v>10.5</v>
          </cell>
          <cell r="BE687" t="str">
            <v>N</v>
          </cell>
          <cell r="BG687" t="str">
            <v>N</v>
          </cell>
          <cell r="BK687" t="str">
            <v>Y</v>
          </cell>
          <cell r="BL687" t="str">
            <v>O</v>
          </cell>
          <cell r="BN687" t="str">
            <v>N</v>
          </cell>
          <cell r="BQ687" t="str">
            <v>0:其他</v>
          </cell>
          <cell r="BR687" t="str">
            <v>A:廠商</v>
          </cell>
          <cell r="BS687" t="str">
            <v>423200</v>
          </cell>
          <cell r="BT687" t="str">
            <v>1:管理</v>
          </cell>
          <cell r="BV687" t="str">
            <v>TW</v>
          </cell>
          <cell r="BW687" t="str">
            <v>174</v>
          </cell>
          <cell r="BX687" t="str">
            <v>新竹縣湖口鄉信勢村１６鄰龍江街２３號２樓</v>
          </cell>
          <cell r="BY687" t="str">
            <v>新竹縣湖口鄉信勢村１６鄰龍江街２３號２樓</v>
          </cell>
          <cell r="BZ687" t="str">
            <v>1:博士</v>
          </cell>
          <cell r="CA687" t="str">
            <v>1:國內</v>
          </cell>
          <cell r="CB687">
            <v>37375</v>
          </cell>
          <cell r="CE687" t="str">
            <v>303</v>
          </cell>
          <cell r="CK687" t="str">
            <v>303</v>
          </cell>
          <cell r="CL687" t="str">
            <v>C</v>
          </cell>
          <cell r="CP687" t="str">
            <v>N</v>
          </cell>
          <cell r="CR687">
            <v>184</v>
          </cell>
          <cell r="CS687" t="str">
            <v>RD技委會</v>
          </cell>
          <cell r="CT687">
            <v>0</v>
          </cell>
          <cell r="CU687">
            <v>0</v>
          </cell>
          <cell r="CV687" t="str">
            <v>N</v>
          </cell>
        </row>
        <row r="688">
          <cell r="A688" t="str">
            <v>BEA408</v>
          </cell>
          <cell r="B688" t="str">
            <v>20</v>
          </cell>
          <cell r="C688" t="str">
            <v>碩士</v>
          </cell>
          <cell r="D688" t="str">
            <v>1023</v>
          </cell>
          <cell r="E688" t="str">
            <v>資深工程師</v>
          </cell>
          <cell r="F688" t="str">
            <v>1I-1</v>
          </cell>
          <cell r="G688" t="str">
            <v>常日班(間--8:00上班)</v>
          </cell>
          <cell r="H688" t="str">
            <v>BEA408</v>
          </cell>
          <cell r="I688" t="str">
            <v>核心網路事業處研發處四部</v>
          </cell>
          <cell r="J688">
            <v>6509</v>
          </cell>
          <cell r="K688" t="str">
            <v>810749</v>
          </cell>
          <cell r="L688" t="str">
            <v>別正宜</v>
          </cell>
          <cell r="O688" t="str">
            <v>E221599296</v>
          </cell>
          <cell r="P688" t="str">
            <v>高雄市</v>
          </cell>
          <cell r="Q688">
            <v>24428</v>
          </cell>
          <cell r="R688" t="str">
            <v>Y</v>
          </cell>
          <cell r="S688" t="str">
            <v>中華民國</v>
          </cell>
          <cell r="U688" t="str">
            <v>F</v>
          </cell>
          <cell r="V688" t="str">
            <v>桃園縣龍潭鄉民族路２２９巷１８號</v>
          </cell>
          <cell r="W688" t="str">
            <v>03-4991728</v>
          </cell>
          <cell r="X688" t="str">
            <v>桃園縣龍潭鄉民族路２２９巷１８號</v>
          </cell>
          <cell r="Y688" t="str">
            <v>03-4991728</v>
          </cell>
          <cell r="Z688" t="str">
            <v>Y</v>
          </cell>
          <cell r="AB688" t="str">
            <v>0933028390</v>
          </cell>
          <cell r="AC688" t="str">
            <v>別斌琪</v>
          </cell>
          <cell r="AD688" t="str">
            <v>03-4991728</v>
          </cell>
          <cell r="AE688">
            <v>3</v>
          </cell>
          <cell r="AF688" t="str">
            <v>1992</v>
          </cell>
          <cell r="AG688" t="str">
            <v>物理所</v>
          </cell>
          <cell r="AH688" t="str">
            <v>淡江大學</v>
          </cell>
          <cell r="AJ688" t="str">
            <v>正常</v>
          </cell>
          <cell r="AK688">
            <v>38096</v>
          </cell>
          <cell r="AL688">
            <v>38096</v>
          </cell>
          <cell r="AM688">
            <v>38187</v>
          </cell>
          <cell r="AN688">
            <v>690</v>
          </cell>
          <cell r="AO688">
            <v>0</v>
          </cell>
          <cell r="AP688">
            <v>4</v>
          </cell>
          <cell r="AQ688">
            <v>28</v>
          </cell>
          <cell r="AR688">
            <v>84</v>
          </cell>
          <cell r="AT688">
            <v>24</v>
          </cell>
          <cell r="AU688">
            <v>191</v>
          </cell>
          <cell r="AV688" t="str">
            <v>04746608</v>
          </cell>
          <cell r="AW688" t="str">
            <v>間接</v>
          </cell>
          <cell r="AX688" t="str">
            <v>工程職</v>
          </cell>
          <cell r="AY688" t="str">
            <v>一般員工</v>
          </cell>
          <cell r="BA688" t="str">
            <v>1.000000000000000</v>
          </cell>
          <cell r="BB688" t="str">
            <v>1.000000000000000</v>
          </cell>
          <cell r="BD688">
            <v>9.6</v>
          </cell>
          <cell r="BE688" t="str">
            <v>N</v>
          </cell>
          <cell r="BG688" t="str">
            <v>N</v>
          </cell>
          <cell r="BK688" t="str">
            <v>Y</v>
          </cell>
          <cell r="BL688" t="str">
            <v>O</v>
          </cell>
          <cell r="BN688" t="str">
            <v>N</v>
          </cell>
          <cell r="BQ688" t="str">
            <v>1:新增</v>
          </cell>
          <cell r="BR688" t="str">
            <v>A:廠商</v>
          </cell>
          <cell r="BS688" t="str">
            <v>423200</v>
          </cell>
          <cell r="BT688" t="str">
            <v>2:研發</v>
          </cell>
          <cell r="BV688" t="str">
            <v>TW</v>
          </cell>
          <cell r="BW688" t="str">
            <v>174</v>
          </cell>
          <cell r="BX688" t="str">
            <v>桃園縣龍潭鄉民族路２２９巷１８號</v>
          </cell>
          <cell r="BY688" t="str">
            <v>桃園縣龍潭鄉民族路２２９巷１８號</v>
          </cell>
          <cell r="BZ688" t="str">
            <v>2:碩士</v>
          </cell>
          <cell r="CA688" t="str">
            <v>1:國內</v>
          </cell>
          <cell r="CB688">
            <v>38096</v>
          </cell>
          <cell r="CE688" t="str">
            <v>325</v>
          </cell>
          <cell r="CK688" t="str">
            <v>325</v>
          </cell>
          <cell r="CL688" t="str">
            <v>C</v>
          </cell>
          <cell r="CP688" t="str">
            <v>N</v>
          </cell>
          <cell r="CR688">
            <v>178</v>
          </cell>
          <cell r="CS688" t="str">
            <v>RD技委會</v>
          </cell>
          <cell r="CT688">
            <v>31</v>
          </cell>
          <cell r="CU688">
            <v>83</v>
          </cell>
          <cell r="CV688" t="str">
            <v>Y</v>
          </cell>
        </row>
        <row r="689">
          <cell r="A689" t="str">
            <v>BFA208</v>
          </cell>
          <cell r="B689" t="str">
            <v>30</v>
          </cell>
          <cell r="C689" t="str">
            <v>學士</v>
          </cell>
          <cell r="D689" t="str">
            <v>1023</v>
          </cell>
          <cell r="E689" t="str">
            <v>資深工程師</v>
          </cell>
          <cell r="F689" t="str">
            <v>1I-1</v>
          </cell>
          <cell r="G689" t="str">
            <v>常日班(間--8:00上班)</v>
          </cell>
          <cell r="H689" t="str">
            <v>BEA508</v>
          </cell>
          <cell r="I689" t="str">
            <v>核心網路研發處研發五部</v>
          </cell>
          <cell r="J689">
            <v>4942</v>
          </cell>
          <cell r="K689" t="str">
            <v>804500</v>
          </cell>
          <cell r="L689" t="str">
            <v>徐瑞賢</v>
          </cell>
          <cell r="O689" t="str">
            <v>N122493565</v>
          </cell>
          <cell r="P689" t="str">
            <v>江蘇省南通縣</v>
          </cell>
          <cell r="Q689">
            <v>25953</v>
          </cell>
          <cell r="R689" t="str">
            <v>Y</v>
          </cell>
          <cell r="S689" t="str">
            <v>中華民國</v>
          </cell>
          <cell r="U689" t="str">
            <v>M</v>
          </cell>
          <cell r="V689" t="str">
            <v>苗栗縣竹南鎮佳北二街５６號５樓</v>
          </cell>
          <cell r="W689" t="str">
            <v>037-612097</v>
          </cell>
          <cell r="X689" t="str">
            <v>苗栗縣竹南鎮佳北二街５６號５樓</v>
          </cell>
          <cell r="Y689" t="str">
            <v>037-612097</v>
          </cell>
          <cell r="Z689" t="str">
            <v>Y</v>
          </cell>
          <cell r="AB689" t="str">
            <v>0926713632</v>
          </cell>
          <cell r="AC689" t="str">
            <v>張洳菁</v>
          </cell>
          <cell r="AD689" t="str">
            <v>0916180959</v>
          </cell>
          <cell r="AE689">
            <v>5</v>
          </cell>
          <cell r="AF689" t="str">
            <v>1994</v>
          </cell>
          <cell r="AG689" t="str">
            <v>資訊工程系</v>
          </cell>
          <cell r="AH689" t="str">
            <v>中原大學</v>
          </cell>
          <cell r="AJ689" t="str">
            <v>正常</v>
          </cell>
          <cell r="AK689">
            <v>37690</v>
          </cell>
          <cell r="AL689">
            <v>37690</v>
          </cell>
          <cell r="AM689">
            <v>37782</v>
          </cell>
          <cell r="AN689">
            <v>694</v>
          </cell>
          <cell r="AO689">
            <v>0</v>
          </cell>
          <cell r="AP689">
            <v>2</v>
          </cell>
          <cell r="AQ689">
            <v>28</v>
          </cell>
          <cell r="AR689">
            <v>84</v>
          </cell>
          <cell r="AT689">
            <v>24</v>
          </cell>
          <cell r="AU689">
            <v>197</v>
          </cell>
          <cell r="AV689" t="str">
            <v>04811314</v>
          </cell>
          <cell r="AW689" t="str">
            <v>間接</v>
          </cell>
          <cell r="AX689" t="str">
            <v>工程職</v>
          </cell>
          <cell r="AY689" t="str">
            <v>一般員工</v>
          </cell>
          <cell r="BA689" t="str">
            <v>1.000000000000000</v>
          </cell>
          <cell r="BB689" t="str">
            <v>1.000000000000000</v>
          </cell>
          <cell r="BD689">
            <v>5.6</v>
          </cell>
          <cell r="BE689" t="str">
            <v>N</v>
          </cell>
          <cell r="BG689" t="str">
            <v>N</v>
          </cell>
          <cell r="BK689" t="str">
            <v>Y</v>
          </cell>
          <cell r="BL689" t="str">
            <v>A</v>
          </cell>
          <cell r="BN689" t="str">
            <v>N</v>
          </cell>
          <cell r="BQ689" t="str">
            <v>1:新增</v>
          </cell>
          <cell r="BR689" t="str">
            <v>A:廠商</v>
          </cell>
          <cell r="BS689" t="str">
            <v>464102</v>
          </cell>
          <cell r="BT689" t="str">
            <v>2:研發</v>
          </cell>
          <cell r="BV689" t="str">
            <v>TW</v>
          </cell>
          <cell r="BW689" t="str">
            <v>174</v>
          </cell>
          <cell r="BX689" t="str">
            <v>苗栗縣竹南鎮佳北二街５６號５樓</v>
          </cell>
          <cell r="BY689" t="str">
            <v>苗栗縣竹南鎮佳北二街５６號５樓</v>
          </cell>
          <cell r="BZ689" t="str">
            <v>3:學士</v>
          </cell>
          <cell r="CA689" t="str">
            <v>1:國內</v>
          </cell>
          <cell r="CB689">
            <v>37690</v>
          </cell>
          <cell r="CE689" t="str">
            <v>350</v>
          </cell>
          <cell r="CK689" t="str">
            <v>350</v>
          </cell>
          <cell r="CL689" t="str">
            <v>C</v>
          </cell>
          <cell r="CP689" t="str">
            <v>N</v>
          </cell>
          <cell r="CR689">
            <v>179</v>
          </cell>
          <cell r="CS689" t="str">
            <v>RD技委會</v>
          </cell>
          <cell r="CT689">
            <v>0</v>
          </cell>
          <cell r="CU689">
            <v>0</v>
          </cell>
          <cell r="CV689" t="str">
            <v>N</v>
          </cell>
        </row>
        <row r="690">
          <cell r="A690" t="str">
            <v>BFA208</v>
          </cell>
          <cell r="B690" t="str">
            <v>20</v>
          </cell>
          <cell r="C690" t="str">
            <v>碩士</v>
          </cell>
          <cell r="D690" t="str">
            <v>1023</v>
          </cell>
          <cell r="E690" t="str">
            <v>資深工程師</v>
          </cell>
          <cell r="F690" t="str">
            <v>1I-1</v>
          </cell>
          <cell r="G690" t="str">
            <v>常日班(間--8:00上班)</v>
          </cell>
          <cell r="H690" t="str">
            <v>BEA508</v>
          </cell>
          <cell r="I690" t="str">
            <v>核心網路研發處研發五部</v>
          </cell>
          <cell r="J690">
            <v>7527</v>
          </cell>
          <cell r="K690" t="str">
            <v>811722</v>
          </cell>
          <cell r="L690" t="str">
            <v>羅智緯</v>
          </cell>
          <cell r="O690" t="str">
            <v>K121526670</v>
          </cell>
          <cell r="P690" t="str">
            <v>台灣省苗栗縣</v>
          </cell>
          <cell r="Q690">
            <v>27929</v>
          </cell>
          <cell r="R690" t="str">
            <v>N</v>
          </cell>
          <cell r="S690" t="str">
            <v>中華民國</v>
          </cell>
          <cell r="U690" t="str">
            <v>M</v>
          </cell>
          <cell r="V690" t="str">
            <v>台北縣鶯歌鎮三鶯路２９巷３１號</v>
          </cell>
          <cell r="W690" t="str">
            <v>02-26739598</v>
          </cell>
          <cell r="X690" t="str">
            <v>新竹縣竹東鎮學府東路２６０巷１３號</v>
          </cell>
          <cell r="Y690" t="str">
            <v>03-5834745</v>
          </cell>
          <cell r="Z690" t="str">
            <v>Y</v>
          </cell>
          <cell r="AB690" t="str">
            <v>0928892169</v>
          </cell>
          <cell r="AC690" t="str">
            <v>羅勳忠</v>
          </cell>
          <cell r="AD690" t="str">
            <v>02-26739598</v>
          </cell>
          <cell r="AE690">
            <v>3</v>
          </cell>
          <cell r="AF690" t="str">
            <v>2001</v>
          </cell>
          <cell r="AG690" t="str">
            <v>電機所</v>
          </cell>
          <cell r="AH690" t="str">
            <v>東華大學</v>
          </cell>
          <cell r="AJ690" t="str">
            <v>正常</v>
          </cell>
          <cell r="AK690">
            <v>38334</v>
          </cell>
          <cell r="AL690">
            <v>38334</v>
          </cell>
          <cell r="AM690">
            <v>38424</v>
          </cell>
          <cell r="AN690">
            <v>694</v>
          </cell>
          <cell r="AO690">
            <v>0</v>
          </cell>
          <cell r="AP690">
            <v>2</v>
          </cell>
          <cell r="AQ690">
            <v>28</v>
          </cell>
          <cell r="AR690">
            <v>84</v>
          </cell>
          <cell r="AT690">
            <v>23</v>
          </cell>
          <cell r="AU690">
            <v>197</v>
          </cell>
          <cell r="AV690" t="str">
            <v>04837358</v>
          </cell>
          <cell r="AW690" t="str">
            <v>間接</v>
          </cell>
          <cell r="AX690" t="str">
            <v>工程職</v>
          </cell>
          <cell r="AY690" t="str">
            <v>一般員工</v>
          </cell>
          <cell r="BA690" t="str">
            <v>1.000000000000000</v>
          </cell>
          <cell r="BB690" t="str">
            <v>1.000000000000000</v>
          </cell>
          <cell r="BD690">
            <v>4</v>
          </cell>
          <cell r="BE690" t="str">
            <v>N</v>
          </cell>
          <cell r="BG690" t="str">
            <v>N</v>
          </cell>
          <cell r="BK690" t="str">
            <v>Y</v>
          </cell>
          <cell r="BL690" t="str">
            <v>A</v>
          </cell>
          <cell r="BN690" t="str">
            <v>N</v>
          </cell>
          <cell r="BQ690" t="str">
            <v>1:新增</v>
          </cell>
          <cell r="BR690" t="str">
            <v>A:廠商</v>
          </cell>
          <cell r="BS690" t="str">
            <v>542201</v>
          </cell>
          <cell r="BT690" t="str">
            <v>2:研發</v>
          </cell>
          <cell r="BV690" t="str">
            <v>TW</v>
          </cell>
          <cell r="BW690" t="str">
            <v>A640</v>
          </cell>
          <cell r="BX690" t="str">
            <v>新竹縣竹東鎮學府東路２６０巷１３號</v>
          </cell>
          <cell r="BY690" t="str">
            <v>台北縣鶯歌鎮三鶯路２９巷３１號</v>
          </cell>
          <cell r="BZ690" t="str">
            <v>2:碩士</v>
          </cell>
          <cell r="CA690" t="str">
            <v>1:國內</v>
          </cell>
          <cell r="CB690">
            <v>38334</v>
          </cell>
          <cell r="CE690" t="str">
            <v>239</v>
          </cell>
          <cell r="CK690" t="str">
            <v>310</v>
          </cell>
          <cell r="CL690" t="str">
            <v>C</v>
          </cell>
          <cell r="CM690">
            <v>35</v>
          </cell>
          <cell r="CP690" t="str">
            <v>N</v>
          </cell>
          <cell r="CR690">
            <v>179</v>
          </cell>
          <cell r="CS690" t="str">
            <v>RD技委會</v>
          </cell>
          <cell r="CT690">
            <v>28</v>
          </cell>
          <cell r="CU690">
            <v>83</v>
          </cell>
          <cell r="CV690" t="str">
            <v>Y</v>
          </cell>
        </row>
        <row r="691">
          <cell r="A691" t="str">
            <v>BFA208</v>
          </cell>
          <cell r="B691" t="str">
            <v>20</v>
          </cell>
          <cell r="C691" t="str">
            <v>碩士</v>
          </cell>
          <cell r="D691" t="str">
            <v>1023</v>
          </cell>
          <cell r="E691" t="str">
            <v>資深工程師</v>
          </cell>
          <cell r="F691" t="str">
            <v>1I-1</v>
          </cell>
          <cell r="G691" t="str">
            <v>常日班(間--8:00上班)</v>
          </cell>
          <cell r="H691" t="str">
            <v>BEA508</v>
          </cell>
          <cell r="I691" t="str">
            <v>核心網路研發處研發五部</v>
          </cell>
          <cell r="J691">
            <v>7598</v>
          </cell>
          <cell r="K691" t="str">
            <v>812412</v>
          </cell>
          <cell r="L691" t="str">
            <v>趙孝安</v>
          </cell>
          <cell r="O691" t="str">
            <v>N121553053</v>
          </cell>
          <cell r="P691" t="str">
            <v>台灣省台中縣</v>
          </cell>
          <cell r="Q691">
            <v>26578</v>
          </cell>
          <cell r="R691" t="str">
            <v>Y</v>
          </cell>
          <cell r="S691" t="str">
            <v>中華民國</v>
          </cell>
          <cell r="U691" t="str">
            <v>M</v>
          </cell>
          <cell r="V691" t="str">
            <v>桃園縣中壢市永福路１１１０號１３樓</v>
          </cell>
          <cell r="W691" t="str">
            <v>03-2853236</v>
          </cell>
          <cell r="X691" t="str">
            <v>新竹市培英街１１號３樓</v>
          </cell>
          <cell r="Y691" t="str">
            <v>03-5752430</v>
          </cell>
          <cell r="Z691" t="str">
            <v>Y</v>
          </cell>
          <cell r="AB691" t="str">
            <v>0912598786</v>
          </cell>
          <cell r="AC691" t="str">
            <v>張靜宜</v>
          </cell>
          <cell r="AD691" t="str">
            <v>03-5752430</v>
          </cell>
          <cell r="AE691">
            <v>3</v>
          </cell>
          <cell r="AF691" t="str">
            <v>2000</v>
          </cell>
          <cell r="AG691" t="str">
            <v>資工所</v>
          </cell>
          <cell r="AH691" t="str">
            <v>東華大學</v>
          </cell>
          <cell r="AI691" t="str">
            <v>程式語言</v>
          </cell>
          <cell r="AJ691" t="str">
            <v>正常</v>
          </cell>
          <cell r="AK691">
            <v>38399</v>
          </cell>
          <cell r="AL691">
            <v>38399</v>
          </cell>
          <cell r="AM691">
            <v>38488</v>
          </cell>
          <cell r="AN691">
            <v>694</v>
          </cell>
          <cell r="AO691">
            <v>0</v>
          </cell>
          <cell r="AP691">
            <v>2</v>
          </cell>
          <cell r="AQ691">
            <v>28</v>
          </cell>
          <cell r="AR691">
            <v>84</v>
          </cell>
          <cell r="AT691">
            <v>23</v>
          </cell>
          <cell r="AU691">
            <v>197</v>
          </cell>
          <cell r="AV691" t="str">
            <v>04835212</v>
          </cell>
          <cell r="AW691" t="str">
            <v>間接</v>
          </cell>
          <cell r="AX691" t="str">
            <v>工程職</v>
          </cell>
          <cell r="AY691" t="str">
            <v>一般員工</v>
          </cell>
          <cell r="BA691" t="str">
            <v>1.000000000000000</v>
          </cell>
          <cell r="BB691" t="str">
            <v>1.000000000000000</v>
          </cell>
          <cell r="BD691">
            <v>4</v>
          </cell>
          <cell r="BE691" t="str">
            <v>N</v>
          </cell>
          <cell r="BG691" t="str">
            <v>N</v>
          </cell>
          <cell r="BK691" t="str">
            <v>Y</v>
          </cell>
          <cell r="BL691" t="str">
            <v>B</v>
          </cell>
          <cell r="BN691" t="str">
            <v>N</v>
          </cell>
          <cell r="BQ691" t="str">
            <v>1:新增</v>
          </cell>
          <cell r="BR691" t="str">
            <v>A:廠商</v>
          </cell>
          <cell r="BS691" t="str">
            <v>464102</v>
          </cell>
          <cell r="BT691" t="str">
            <v>2:研發</v>
          </cell>
          <cell r="BV691" t="str">
            <v>TW</v>
          </cell>
          <cell r="BW691" t="str">
            <v>A640</v>
          </cell>
          <cell r="BX691" t="str">
            <v>新竹市培英街１１號３樓</v>
          </cell>
          <cell r="BY691" t="str">
            <v>桃園縣中壢市永福路１１１０號１３樓</v>
          </cell>
          <cell r="BZ691" t="str">
            <v>2:碩士</v>
          </cell>
          <cell r="CA691" t="str">
            <v>1:國內</v>
          </cell>
          <cell r="CB691">
            <v>38399</v>
          </cell>
          <cell r="CE691" t="str">
            <v>320</v>
          </cell>
          <cell r="CK691" t="str">
            <v>300</v>
          </cell>
          <cell r="CL691" t="str">
            <v>C</v>
          </cell>
          <cell r="CM691">
            <v>35</v>
          </cell>
          <cell r="CP691" t="str">
            <v>N</v>
          </cell>
          <cell r="CR691">
            <v>179</v>
          </cell>
          <cell r="CS691" t="str">
            <v>RD技委會</v>
          </cell>
          <cell r="CT691">
            <v>27</v>
          </cell>
          <cell r="CU691">
            <v>83</v>
          </cell>
          <cell r="CV691" t="str">
            <v>Y</v>
          </cell>
        </row>
        <row r="692">
          <cell r="A692" t="str">
            <v>BFA208</v>
          </cell>
          <cell r="B692" t="str">
            <v>20</v>
          </cell>
          <cell r="C692" t="str">
            <v>碩士</v>
          </cell>
          <cell r="D692" t="str">
            <v>1023</v>
          </cell>
          <cell r="E692" t="str">
            <v>資深工程師</v>
          </cell>
          <cell r="F692" t="str">
            <v>1I-1</v>
          </cell>
          <cell r="G692" t="str">
            <v>常日班(間--8:00上班)</v>
          </cell>
          <cell r="H692" t="str">
            <v>BEA718</v>
          </cell>
          <cell r="I692" t="str">
            <v>核心網路研發處研發七部一課</v>
          </cell>
          <cell r="J692">
            <v>6609</v>
          </cell>
          <cell r="K692" t="str">
            <v>009959</v>
          </cell>
          <cell r="L692" t="str">
            <v>柯凱贏</v>
          </cell>
          <cell r="O692" t="str">
            <v>D120854508</v>
          </cell>
          <cell r="P692" t="str">
            <v>台灣省台南市</v>
          </cell>
          <cell r="Q692">
            <v>26801</v>
          </cell>
          <cell r="R692" t="str">
            <v>N</v>
          </cell>
          <cell r="S692" t="str">
            <v>中華民國</v>
          </cell>
          <cell r="U692" t="str">
            <v>M</v>
          </cell>
          <cell r="V692" t="str">
            <v>台南市東豐路８５巷７８號</v>
          </cell>
          <cell r="W692" t="str">
            <v>06-2330787</v>
          </cell>
          <cell r="X692" t="str">
            <v>新竹縣竹北市文山街１４號８樓之２</v>
          </cell>
          <cell r="Y692" t="str">
            <v>0918818510</v>
          </cell>
          <cell r="Z692" t="str">
            <v>Y</v>
          </cell>
          <cell r="AB692" t="str">
            <v>0918818510</v>
          </cell>
          <cell r="AC692" t="str">
            <v>柯星爐</v>
          </cell>
          <cell r="AD692" t="str">
            <v>06-2330787</v>
          </cell>
          <cell r="AE692">
            <v>3</v>
          </cell>
          <cell r="AF692" t="str">
            <v>1998</v>
          </cell>
          <cell r="AG692" t="str">
            <v>資訊科學所</v>
          </cell>
          <cell r="AH692" t="str">
            <v>交通大學</v>
          </cell>
          <cell r="AJ692" t="str">
            <v>正常</v>
          </cell>
          <cell r="AK692">
            <v>38110</v>
          </cell>
          <cell r="AL692">
            <v>36690</v>
          </cell>
          <cell r="AM692">
            <v>36782</v>
          </cell>
          <cell r="AN692">
            <v>697</v>
          </cell>
          <cell r="AO692">
            <v>0</v>
          </cell>
          <cell r="AP692">
            <v>2</v>
          </cell>
          <cell r="AQ692">
            <v>28</v>
          </cell>
          <cell r="AR692">
            <v>84</v>
          </cell>
          <cell r="AT692">
            <v>23</v>
          </cell>
          <cell r="AU692">
            <v>197</v>
          </cell>
          <cell r="AV692" t="str">
            <v>04643176</v>
          </cell>
          <cell r="AW692" t="str">
            <v>間接</v>
          </cell>
          <cell r="AX692" t="str">
            <v>工程職</v>
          </cell>
          <cell r="AY692" t="str">
            <v>一般員工</v>
          </cell>
          <cell r="BA692" t="str">
            <v>1.000000000000000</v>
          </cell>
          <cell r="BB692" t="str">
            <v>1.000000000000000</v>
          </cell>
          <cell r="BD692">
            <v>0</v>
          </cell>
          <cell r="BE692" t="str">
            <v>N</v>
          </cell>
          <cell r="BG692" t="str">
            <v>N</v>
          </cell>
          <cell r="BJ692" t="str">
            <v>鵬瞻科技轉入</v>
          </cell>
          <cell r="BK692" t="str">
            <v>Y</v>
          </cell>
          <cell r="BL692" t="str">
            <v>O</v>
          </cell>
          <cell r="BN692" t="str">
            <v>N</v>
          </cell>
          <cell r="BQ692" t="str">
            <v>1:新增</v>
          </cell>
          <cell r="BR692" t="str">
            <v>A:廠商</v>
          </cell>
          <cell r="BS692" t="str">
            <v>464103</v>
          </cell>
          <cell r="BV692" t="str">
            <v>TW</v>
          </cell>
          <cell r="BW692" t="str">
            <v>640</v>
          </cell>
          <cell r="BX692" t="str">
            <v>新竹縣竹北市文山街１４號８樓之２</v>
          </cell>
          <cell r="BY692" t="str">
            <v>台南市東豐路８５巷７８號</v>
          </cell>
          <cell r="BZ692" t="str">
            <v>2:碩士</v>
          </cell>
          <cell r="CA692" t="str">
            <v>1:國內</v>
          </cell>
          <cell r="CB692">
            <v>38110</v>
          </cell>
          <cell r="CE692" t="str">
            <v>704</v>
          </cell>
          <cell r="CK692" t="str">
            <v>302</v>
          </cell>
          <cell r="CL692" t="str">
            <v>C</v>
          </cell>
          <cell r="CM692">
            <v>27</v>
          </cell>
          <cell r="CP692" t="str">
            <v>N</v>
          </cell>
          <cell r="CR692">
            <v>179</v>
          </cell>
          <cell r="CS692" t="str">
            <v>RD技委會</v>
          </cell>
          <cell r="CT692">
            <v>23</v>
          </cell>
          <cell r="CU692">
            <v>83</v>
          </cell>
          <cell r="CV692" t="str">
            <v>Y</v>
          </cell>
        </row>
        <row r="693">
          <cell r="A693" t="str">
            <v>BFA108</v>
          </cell>
          <cell r="B693" t="str">
            <v>20</v>
          </cell>
          <cell r="C693" t="str">
            <v>碩士</v>
          </cell>
          <cell r="D693" t="str">
            <v>1023</v>
          </cell>
          <cell r="E693" t="str">
            <v>資深工程師</v>
          </cell>
          <cell r="F693" t="str">
            <v>1I-1</v>
          </cell>
          <cell r="G693" t="str">
            <v>常日班(間--8:00上班)</v>
          </cell>
          <cell r="H693" t="str">
            <v>BFA118</v>
          </cell>
          <cell r="I693" t="str">
            <v>無線終端產品研發處軟體設計一部一課</v>
          </cell>
          <cell r="J693">
            <v>6367</v>
          </cell>
          <cell r="K693" t="str">
            <v>810253</v>
          </cell>
          <cell r="L693" t="str">
            <v>汪張本</v>
          </cell>
          <cell r="O693" t="str">
            <v>A122311843</v>
          </cell>
          <cell r="P693" t="str">
            <v>台北市</v>
          </cell>
          <cell r="Q693">
            <v>26449</v>
          </cell>
          <cell r="R693" t="str">
            <v>N</v>
          </cell>
          <cell r="S693" t="str">
            <v>中華民國</v>
          </cell>
          <cell r="U693" t="str">
            <v>M</v>
          </cell>
          <cell r="V693" t="str">
            <v>台北市大同區延平北路四段２８２巷５號２樓</v>
          </cell>
          <cell r="W693" t="str">
            <v>0936468076</v>
          </cell>
          <cell r="X693" t="str">
            <v>新竹市埔頂路９９巷６８弄２２號２樓</v>
          </cell>
          <cell r="Y693" t="str">
            <v>03-5753906</v>
          </cell>
          <cell r="Z693" t="str">
            <v>Y</v>
          </cell>
          <cell r="AC693" t="str">
            <v>汪英雄</v>
          </cell>
          <cell r="AD693" t="str">
            <v>02-25853283</v>
          </cell>
          <cell r="AE693">
            <v>3</v>
          </cell>
          <cell r="AF693" t="str">
            <v>2000</v>
          </cell>
          <cell r="AG693" t="str">
            <v>資訊工程所</v>
          </cell>
          <cell r="AH693" t="str">
            <v>中正大學</v>
          </cell>
          <cell r="AI693" t="str">
            <v>四年以上硬體開發經驗,具備豐富介面技術</v>
          </cell>
          <cell r="AJ693" t="str">
            <v>正常</v>
          </cell>
          <cell r="AK693">
            <v>38055</v>
          </cell>
          <cell r="AL693">
            <v>38055</v>
          </cell>
          <cell r="AM693">
            <v>38147</v>
          </cell>
          <cell r="AN693">
            <v>706</v>
          </cell>
          <cell r="AO693">
            <v>0</v>
          </cell>
          <cell r="AP693">
            <v>2</v>
          </cell>
          <cell r="AQ693">
            <v>28</v>
          </cell>
          <cell r="AR693">
            <v>84</v>
          </cell>
          <cell r="AT693">
            <v>23</v>
          </cell>
          <cell r="AU693">
            <v>196</v>
          </cell>
          <cell r="AV693" t="str">
            <v>04824289</v>
          </cell>
          <cell r="AW693" t="str">
            <v>間接</v>
          </cell>
          <cell r="AX693" t="str">
            <v>工程職</v>
          </cell>
          <cell r="AY693" t="str">
            <v>一般員工</v>
          </cell>
          <cell r="BA693" t="str">
            <v>1.000000000000000</v>
          </cell>
          <cell r="BB693" t="str">
            <v>1.000000000000000</v>
          </cell>
          <cell r="BD693">
            <v>4.43</v>
          </cell>
          <cell r="BE693" t="str">
            <v>N</v>
          </cell>
          <cell r="BG693" t="str">
            <v>N</v>
          </cell>
          <cell r="BK693" t="str">
            <v>Y</v>
          </cell>
          <cell r="BL693" t="str">
            <v>AB</v>
          </cell>
          <cell r="BN693" t="str">
            <v>N</v>
          </cell>
          <cell r="BQ693" t="str">
            <v>1:新增</v>
          </cell>
          <cell r="BR693" t="str">
            <v>A:廠商</v>
          </cell>
          <cell r="BS693" t="str">
            <v>464102</v>
          </cell>
          <cell r="BT693" t="str">
            <v>2:研發</v>
          </cell>
          <cell r="BV693" t="str">
            <v>TW</v>
          </cell>
          <cell r="BW693" t="str">
            <v>174</v>
          </cell>
          <cell r="BX693" t="str">
            <v>新竹市埔頂路９９巷６８弄２２號２樓</v>
          </cell>
          <cell r="BY693" t="str">
            <v>台北市大同區延平北路四段２８２巷５號２樓</v>
          </cell>
          <cell r="BZ693" t="str">
            <v>2:碩士</v>
          </cell>
          <cell r="CA693" t="str">
            <v>1:國內</v>
          </cell>
          <cell r="CB693">
            <v>38055</v>
          </cell>
          <cell r="CE693" t="str">
            <v>103</v>
          </cell>
          <cell r="CK693" t="str">
            <v>300</v>
          </cell>
          <cell r="CL693" t="str">
            <v>C</v>
          </cell>
          <cell r="CM693">
            <v>34</v>
          </cell>
          <cell r="CP693" t="str">
            <v>N</v>
          </cell>
          <cell r="CR693">
            <v>179</v>
          </cell>
          <cell r="CS693" t="str">
            <v>RD技委會</v>
          </cell>
          <cell r="CT693">
            <v>25</v>
          </cell>
          <cell r="CU693">
            <v>84</v>
          </cell>
          <cell r="CV693" t="str">
            <v>Y</v>
          </cell>
        </row>
        <row r="694">
          <cell r="A694" t="str">
            <v>BFA108</v>
          </cell>
          <cell r="B694" t="str">
            <v>20</v>
          </cell>
          <cell r="C694" t="str">
            <v>碩士</v>
          </cell>
          <cell r="D694" t="str">
            <v>1023</v>
          </cell>
          <cell r="E694" t="str">
            <v>資深工程師</v>
          </cell>
          <cell r="F694" t="str">
            <v>1I-1</v>
          </cell>
          <cell r="G694" t="str">
            <v>常日班(間--8:00上班)</v>
          </cell>
          <cell r="H694" t="str">
            <v>BFA118</v>
          </cell>
          <cell r="I694" t="str">
            <v>無線終端產品研發處軟體設計一部一課</v>
          </cell>
          <cell r="J694">
            <v>7631</v>
          </cell>
          <cell r="K694" t="str">
            <v>812691</v>
          </cell>
          <cell r="L694" t="str">
            <v>李宗翰</v>
          </cell>
          <cell r="O694" t="str">
            <v>D121310041</v>
          </cell>
          <cell r="P694" t="str">
            <v>台北市</v>
          </cell>
          <cell r="Q694">
            <v>27630</v>
          </cell>
          <cell r="R694" t="str">
            <v>Y</v>
          </cell>
          <cell r="S694" t="str">
            <v>中華民國</v>
          </cell>
          <cell r="U694" t="str">
            <v>M</v>
          </cell>
          <cell r="V694" t="str">
            <v>台北市北投區文林北路８０巷５９弄１２號３樓</v>
          </cell>
          <cell r="X694" t="str">
            <v>台北縣中和市景安路１３２巷１０號４樓</v>
          </cell>
          <cell r="Y694" t="str">
            <v>02-82452978</v>
          </cell>
          <cell r="Z694" t="str">
            <v>Y</v>
          </cell>
          <cell r="AB694" t="str">
            <v>0955094699</v>
          </cell>
          <cell r="AC694" t="str">
            <v>洪瑞鋒</v>
          </cell>
          <cell r="AD694" t="str">
            <v>02-82452978</v>
          </cell>
          <cell r="AE694">
            <v>3</v>
          </cell>
          <cell r="AF694" t="str">
            <v>1999</v>
          </cell>
          <cell r="AG694" t="str">
            <v>資訊工程所</v>
          </cell>
          <cell r="AH694" t="str">
            <v>交通大學</v>
          </cell>
          <cell r="AI694" t="str">
            <v>三維立體圖學</v>
          </cell>
          <cell r="AJ694" t="str">
            <v>正常</v>
          </cell>
          <cell r="AK694">
            <v>38427</v>
          </cell>
          <cell r="AL694">
            <v>38427</v>
          </cell>
          <cell r="AM694">
            <v>38519</v>
          </cell>
          <cell r="AN694">
            <v>706</v>
          </cell>
          <cell r="AO694">
            <v>0</v>
          </cell>
          <cell r="AP694">
            <v>4</v>
          </cell>
          <cell r="AQ694">
            <v>28</v>
          </cell>
          <cell r="AR694">
            <v>84</v>
          </cell>
          <cell r="AT694">
            <v>23</v>
          </cell>
          <cell r="AU694">
            <v>196</v>
          </cell>
          <cell r="AV694" t="str">
            <v>04841971</v>
          </cell>
          <cell r="AW694" t="str">
            <v>間接</v>
          </cell>
          <cell r="AX694" t="str">
            <v>工程職</v>
          </cell>
          <cell r="AY694" t="str">
            <v>一般員工</v>
          </cell>
          <cell r="BA694" t="str">
            <v>1.000000000000000</v>
          </cell>
          <cell r="BB694" t="str">
            <v>1.000000000000000</v>
          </cell>
          <cell r="BD694">
            <v>5.25</v>
          </cell>
          <cell r="BE694" t="str">
            <v>N</v>
          </cell>
          <cell r="BG694" t="str">
            <v>N</v>
          </cell>
          <cell r="BK694" t="str">
            <v>Y</v>
          </cell>
          <cell r="BL694" t="str">
            <v>O</v>
          </cell>
          <cell r="BN694" t="str">
            <v>N</v>
          </cell>
          <cell r="BQ694" t="str">
            <v>1:新增</v>
          </cell>
          <cell r="BR694" t="str">
            <v>A:廠商</v>
          </cell>
          <cell r="BS694" t="str">
            <v>464102</v>
          </cell>
          <cell r="BT694" t="str">
            <v>2:研發</v>
          </cell>
          <cell r="BV694" t="str">
            <v>TW</v>
          </cell>
          <cell r="BW694" t="str">
            <v>A640</v>
          </cell>
          <cell r="BX694" t="str">
            <v>台北縣中和市景安路１３２巷１０號４樓</v>
          </cell>
          <cell r="BY694" t="str">
            <v>台北市北投區文林北路８０巷５９弄１２號３樓</v>
          </cell>
          <cell r="BZ694" t="str">
            <v>2:碩士</v>
          </cell>
          <cell r="CA694" t="str">
            <v>1:國內</v>
          </cell>
          <cell r="CB694">
            <v>38427</v>
          </cell>
          <cell r="CE694" t="str">
            <v>112</v>
          </cell>
          <cell r="CK694" t="str">
            <v>235</v>
          </cell>
          <cell r="CL694" t="str">
            <v>C</v>
          </cell>
          <cell r="CP694" t="str">
            <v>N</v>
          </cell>
          <cell r="CR694">
            <v>179</v>
          </cell>
          <cell r="CS694" t="str">
            <v>RD技委會</v>
          </cell>
          <cell r="CT694">
            <v>0</v>
          </cell>
          <cell r="CU694">
            <v>84</v>
          </cell>
          <cell r="CV694" t="str">
            <v>Y</v>
          </cell>
        </row>
        <row r="695">
          <cell r="A695" t="str">
            <v>BFA108</v>
          </cell>
          <cell r="B695" t="str">
            <v>20</v>
          </cell>
          <cell r="C695" t="str">
            <v>碩士</v>
          </cell>
          <cell r="D695" t="str">
            <v>1023</v>
          </cell>
          <cell r="E695" t="str">
            <v>資深工程師</v>
          </cell>
          <cell r="F695" t="str">
            <v>1I-1</v>
          </cell>
          <cell r="G695" t="str">
            <v>常日班(間--8:00上班)</v>
          </cell>
          <cell r="H695" t="str">
            <v>BFA118</v>
          </cell>
          <cell r="I695" t="str">
            <v>無線終端產品研發處軟體設計一部一課</v>
          </cell>
          <cell r="J695">
            <v>7664</v>
          </cell>
          <cell r="K695" t="str">
            <v>812853</v>
          </cell>
          <cell r="L695" t="str">
            <v>陳俊呈</v>
          </cell>
          <cell r="O695" t="str">
            <v>P122181043</v>
          </cell>
          <cell r="P695" t="str">
            <v>台灣省雲林縣</v>
          </cell>
          <cell r="Q695">
            <v>27671</v>
          </cell>
          <cell r="R695" t="str">
            <v>Y</v>
          </cell>
          <cell r="S695" t="str">
            <v>中華民國</v>
          </cell>
          <cell r="U695" t="str">
            <v>M</v>
          </cell>
          <cell r="V695" t="str">
            <v>台北縣三重市溪尾街３２２號４樓</v>
          </cell>
          <cell r="X695" t="str">
            <v>台北縣三重市捷運路３７巷６號１０樓之１</v>
          </cell>
          <cell r="Y695" t="str">
            <v>02-29897816</v>
          </cell>
          <cell r="Z695" t="str">
            <v>Y</v>
          </cell>
          <cell r="AB695" t="str">
            <v>0918247170</v>
          </cell>
          <cell r="AC695" t="str">
            <v>林佳蓉</v>
          </cell>
          <cell r="AE695">
            <v>3</v>
          </cell>
          <cell r="AF695" t="str">
            <v>2000</v>
          </cell>
          <cell r="AG695" t="str">
            <v>資工所</v>
          </cell>
          <cell r="AH695" t="str">
            <v>交通大學</v>
          </cell>
          <cell r="AI695" t="str">
            <v>電腦圖學,3D動畫,遊戲引擎設計</v>
          </cell>
          <cell r="AJ695" t="str">
            <v>正常</v>
          </cell>
          <cell r="AK695">
            <v>38443</v>
          </cell>
          <cell r="AL695">
            <v>38443</v>
          </cell>
          <cell r="AM695">
            <v>38534</v>
          </cell>
          <cell r="AN695">
            <v>706</v>
          </cell>
          <cell r="AO695">
            <v>0</v>
          </cell>
          <cell r="AP695">
            <v>4</v>
          </cell>
          <cell r="AQ695">
            <v>28</v>
          </cell>
          <cell r="AR695">
            <v>84</v>
          </cell>
          <cell r="AT695">
            <v>23</v>
          </cell>
          <cell r="AU695">
            <v>196</v>
          </cell>
          <cell r="AV695" t="str">
            <v>04841976</v>
          </cell>
          <cell r="AW695" t="str">
            <v>間接</v>
          </cell>
          <cell r="AX695" t="str">
            <v>工程職</v>
          </cell>
          <cell r="AY695" t="str">
            <v>一般員工</v>
          </cell>
          <cell r="BA695" t="str">
            <v>1.000000000000000</v>
          </cell>
          <cell r="BB695" t="str">
            <v>1.000000000000000</v>
          </cell>
          <cell r="BD695">
            <v>4.33</v>
          </cell>
          <cell r="BE695" t="str">
            <v>N</v>
          </cell>
          <cell r="BG695" t="str">
            <v>N</v>
          </cell>
          <cell r="BK695" t="str">
            <v>Y</v>
          </cell>
          <cell r="BL695" t="str">
            <v>A</v>
          </cell>
          <cell r="BN695" t="str">
            <v>N</v>
          </cell>
          <cell r="BQ695" t="str">
            <v>1:新增</v>
          </cell>
          <cell r="BR695" t="str">
            <v>A:廠商</v>
          </cell>
          <cell r="BS695" t="str">
            <v>464102</v>
          </cell>
          <cell r="BT695" t="str">
            <v>2:研發</v>
          </cell>
          <cell r="BV695" t="str">
            <v>TW</v>
          </cell>
          <cell r="BW695" t="str">
            <v>A640</v>
          </cell>
          <cell r="BX695" t="str">
            <v>台北縣三重市捷運路３７巷６號１０樓之１</v>
          </cell>
          <cell r="BY695" t="str">
            <v>台北縣三重市溪尾街３２２號４樓</v>
          </cell>
          <cell r="BZ695" t="str">
            <v>2:碩士</v>
          </cell>
          <cell r="CA695" t="str">
            <v>1:國內</v>
          </cell>
          <cell r="CB695">
            <v>38443</v>
          </cell>
          <cell r="CE695" t="str">
            <v>241</v>
          </cell>
          <cell r="CK695" t="str">
            <v>241</v>
          </cell>
          <cell r="CL695" t="str">
            <v>C</v>
          </cell>
          <cell r="CM695">
            <v>34</v>
          </cell>
          <cell r="CP695" t="str">
            <v>N</v>
          </cell>
          <cell r="CR695">
            <v>179</v>
          </cell>
          <cell r="CS695" t="str">
            <v>RD技委會</v>
          </cell>
          <cell r="CT695">
            <v>0</v>
          </cell>
          <cell r="CU695">
            <v>84</v>
          </cell>
          <cell r="CV695" t="str">
            <v>Y</v>
          </cell>
        </row>
        <row r="696">
          <cell r="A696" t="str">
            <v>BFA108</v>
          </cell>
          <cell r="B696" t="str">
            <v>20</v>
          </cell>
          <cell r="C696" t="str">
            <v>碩士</v>
          </cell>
          <cell r="D696" t="str">
            <v>1023</v>
          </cell>
          <cell r="E696" t="str">
            <v>資深工程師</v>
          </cell>
          <cell r="F696" t="str">
            <v>1I-1</v>
          </cell>
          <cell r="G696" t="str">
            <v>常日班(間--8:00上班)</v>
          </cell>
          <cell r="H696" t="str">
            <v>BFA118</v>
          </cell>
          <cell r="I696" t="str">
            <v>無線終端產品研發處軟體設計一部一課</v>
          </cell>
          <cell r="J696">
            <v>7716</v>
          </cell>
          <cell r="K696" t="str">
            <v>812968</v>
          </cell>
          <cell r="L696" t="str">
            <v>尤國彰</v>
          </cell>
          <cell r="O696" t="str">
            <v>A123809173</v>
          </cell>
          <cell r="P696" t="str">
            <v>台北市</v>
          </cell>
          <cell r="Q696">
            <v>26649</v>
          </cell>
          <cell r="R696" t="str">
            <v>Y</v>
          </cell>
          <cell r="S696" t="str">
            <v>中華民國</v>
          </cell>
          <cell r="U696" t="str">
            <v>M</v>
          </cell>
          <cell r="V696" t="str">
            <v>台北縣中和市華順街１２０號６樓</v>
          </cell>
          <cell r="W696" t="str">
            <v>02-29532352</v>
          </cell>
          <cell r="X696" t="str">
            <v>台北縣中和市華順街１２０號６樓</v>
          </cell>
          <cell r="Y696" t="str">
            <v>02-29514690</v>
          </cell>
          <cell r="Z696" t="str">
            <v>Y</v>
          </cell>
          <cell r="AB696" t="str">
            <v>0928226515</v>
          </cell>
          <cell r="AC696" t="str">
            <v>尤啟慶</v>
          </cell>
          <cell r="AE696">
            <v>3</v>
          </cell>
          <cell r="AF696" t="str">
            <v>1999</v>
          </cell>
          <cell r="AG696" t="str">
            <v>資管所</v>
          </cell>
          <cell r="AH696" t="str">
            <v>淡江大學</v>
          </cell>
          <cell r="AI696" t="str">
            <v>3D電腦圖學,崁入式系統映應用程式設計</v>
          </cell>
          <cell r="AJ696" t="str">
            <v>正常</v>
          </cell>
          <cell r="AK696">
            <v>38460</v>
          </cell>
          <cell r="AL696">
            <v>38460</v>
          </cell>
          <cell r="AM696">
            <v>38551</v>
          </cell>
          <cell r="AN696">
            <v>706</v>
          </cell>
          <cell r="AO696">
            <v>0</v>
          </cell>
          <cell r="AP696">
            <v>2</v>
          </cell>
          <cell r="AQ696">
            <v>28</v>
          </cell>
          <cell r="AR696">
            <v>84</v>
          </cell>
          <cell r="AT696">
            <v>23</v>
          </cell>
          <cell r="AU696">
            <v>196</v>
          </cell>
          <cell r="AV696" t="str">
            <v>04841970</v>
          </cell>
          <cell r="AW696" t="str">
            <v>間接</v>
          </cell>
          <cell r="AX696" t="str">
            <v>工程職</v>
          </cell>
          <cell r="AY696" t="str">
            <v>一般員工</v>
          </cell>
          <cell r="BA696" t="str">
            <v>1.000000000000000</v>
          </cell>
          <cell r="BB696" t="str">
            <v>1.000000000000000</v>
          </cell>
          <cell r="BD696">
            <v>5.5</v>
          </cell>
          <cell r="BE696" t="str">
            <v>N</v>
          </cell>
          <cell r="BG696" t="str">
            <v>N</v>
          </cell>
          <cell r="BK696" t="str">
            <v>Y</v>
          </cell>
          <cell r="BL696" t="str">
            <v>O</v>
          </cell>
          <cell r="BN696" t="str">
            <v>N</v>
          </cell>
          <cell r="BQ696" t="str">
            <v>1:新增</v>
          </cell>
          <cell r="BR696" t="str">
            <v>A:廠商</v>
          </cell>
          <cell r="BS696" t="str">
            <v>464106</v>
          </cell>
          <cell r="BT696" t="str">
            <v>2:研發</v>
          </cell>
          <cell r="BV696" t="str">
            <v>TW</v>
          </cell>
          <cell r="BW696" t="str">
            <v>A640</v>
          </cell>
          <cell r="BX696" t="str">
            <v>台北縣中和市華順街１２０號６樓</v>
          </cell>
          <cell r="BY696" t="str">
            <v>台北縣中和市華順街１２０號６樓</v>
          </cell>
          <cell r="BZ696" t="str">
            <v>2:碩士</v>
          </cell>
          <cell r="CA696" t="str">
            <v>1:國內</v>
          </cell>
          <cell r="CB696">
            <v>38460</v>
          </cell>
          <cell r="CE696" t="str">
            <v>235</v>
          </cell>
          <cell r="CK696" t="str">
            <v>235</v>
          </cell>
          <cell r="CL696" t="str">
            <v>C</v>
          </cell>
          <cell r="CP696" t="str">
            <v>N</v>
          </cell>
          <cell r="CR696">
            <v>179</v>
          </cell>
          <cell r="CS696" t="str">
            <v>RD技委會</v>
          </cell>
          <cell r="CT696">
            <v>0</v>
          </cell>
          <cell r="CU696">
            <v>84</v>
          </cell>
          <cell r="CV696" t="str">
            <v>Y</v>
          </cell>
        </row>
        <row r="697">
          <cell r="A697" t="str">
            <v>BFA108</v>
          </cell>
          <cell r="B697" t="str">
            <v>20</v>
          </cell>
          <cell r="C697" t="str">
            <v>碩士</v>
          </cell>
          <cell r="D697" t="str">
            <v>1023</v>
          </cell>
          <cell r="E697" t="str">
            <v>資深工程師</v>
          </cell>
          <cell r="F697" t="str">
            <v>1I-1</v>
          </cell>
          <cell r="G697" t="str">
            <v>常日班(間--8:00上班)</v>
          </cell>
          <cell r="H697" t="str">
            <v>BFA128</v>
          </cell>
          <cell r="I697" t="str">
            <v>無線終端產品研發處軟體設計一部二課</v>
          </cell>
          <cell r="J697">
            <v>2598</v>
          </cell>
          <cell r="K697" t="str">
            <v>802824</v>
          </cell>
          <cell r="L697" t="str">
            <v>郭世芳</v>
          </cell>
          <cell r="O697" t="str">
            <v>S121605725</v>
          </cell>
          <cell r="P697" t="str">
            <v>台灣省高雄縣</v>
          </cell>
          <cell r="Q697">
            <v>25887</v>
          </cell>
          <cell r="R697" t="str">
            <v>N</v>
          </cell>
          <cell r="S697" t="str">
            <v>中華民國</v>
          </cell>
          <cell r="U697" t="str">
            <v>M</v>
          </cell>
          <cell r="V697" t="str">
            <v>高雄縣岡山鎮信義里介壽路１０巷２７弄１２３－２號</v>
          </cell>
          <cell r="W697" t="str">
            <v>07-6259710</v>
          </cell>
          <cell r="X697" t="str">
            <v>新竹市光復路一段３０巷１弄９號６樓，岡山鎮介壽路１０巷２７弄１２１號</v>
          </cell>
          <cell r="Y697" t="str">
            <v>5775141-2533,5777773</v>
          </cell>
          <cell r="Z697" t="str">
            <v>Y</v>
          </cell>
          <cell r="AE697">
            <v>3</v>
          </cell>
          <cell r="AF697" t="str">
            <v>1995</v>
          </cell>
          <cell r="AG697" t="str">
            <v>電機所</v>
          </cell>
          <cell r="AH697" t="str">
            <v>中山大學</v>
          </cell>
          <cell r="AJ697" t="str">
            <v>正常</v>
          </cell>
          <cell r="AK697">
            <v>36598</v>
          </cell>
          <cell r="AL697">
            <v>36598</v>
          </cell>
          <cell r="AM697">
            <v>36690</v>
          </cell>
          <cell r="AN697">
            <v>707</v>
          </cell>
          <cell r="AO697">
            <v>0</v>
          </cell>
          <cell r="AP697">
            <v>2</v>
          </cell>
          <cell r="AQ697">
            <v>28</v>
          </cell>
          <cell r="AR697">
            <v>84</v>
          </cell>
          <cell r="AT697">
            <v>25</v>
          </cell>
          <cell r="AU697">
            <v>196</v>
          </cell>
          <cell r="AV697" t="str">
            <v>04717963</v>
          </cell>
          <cell r="AW697" t="str">
            <v>間接</v>
          </cell>
          <cell r="AX697" t="str">
            <v>工程職</v>
          </cell>
          <cell r="AY697" t="str">
            <v>一般員工</v>
          </cell>
          <cell r="BA697" t="str">
            <v>1.000000000000000</v>
          </cell>
          <cell r="BB697" t="str">
            <v>1.000000000000000</v>
          </cell>
          <cell r="BD697">
            <v>2.83</v>
          </cell>
          <cell r="BE697" t="str">
            <v>N</v>
          </cell>
          <cell r="BF697">
            <v>0</v>
          </cell>
          <cell r="BG697" t="str">
            <v>N</v>
          </cell>
          <cell r="BK697" t="str">
            <v>Y</v>
          </cell>
          <cell r="BL697" t="str">
            <v>O</v>
          </cell>
          <cell r="BN697" t="str">
            <v>N</v>
          </cell>
          <cell r="BQ697" t="str">
            <v>0:其他</v>
          </cell>
          <cell r="BR697" t="str">
            <v>A:廠商</v>
          </cell>
          <cell r="BW697" t="str">
            <v>174</v>
          </cell>
          <cell r="BX697" t="str">
            <v>新竹市光復路一段３０巷１弄９號６樓，岡山鎮介壽路１０巷２７弄１２１號</v>
          </cell>
          <cell r="BY697" t="str">
            <v>高雄縣岡山鎮信義里介壽路１０巷２７弄１２３－２號</v>
          </cell>
          <cell r="CB697">
            <v>36598</v>
          </cell>
          <cell r="CE697" t="str">
            <v>820</v>
          </cell>
          <cell r="CH697" t="str">
            <v>.000000000000000</v>
          </cell>
          <cell r="CI697" t="str">
            <v>Y</v>
          </cell>
          <cell r="CK697" t="str">
            <v>300</v>
          </cell>
          <cell r="CL697" t="str">
            <v>C</v>
          </cell>
          <cell r="CP697" t="str">
            <v>N</v>
          </cell>
          <cell r="CR697">
            <v>179</v>
          </cell>
          <cell r="CS697" t="str">
            <v>RD技委會</v>
          </cell>
          <cell r="CT697">
            <v>0</v>
          </cell>
          <cell r="CU697">
            <v>0</v>
          </cell>
          <cell r="CV697" t="str">
            <v>N</v>
          </cell>
        </row>
        <row r="698">
          <cell r="A698" t="str">
            <v>BFA108</v>
          </cell>
          <cell r="B698" t="str">
            <v>20</v>
          </cell>
          <cell r="C698" t="str">
            <v>碩士</v>
          </cell>
          <cell r="D698" t="str">
            <v>1023</v>
          </cell>
          <cell r="E698" t="str">
            <v>資深工程師</v>
          </cell>
          <cell r="F698" t="str">
            <v>1I-1</v>
          </cell>
          <cell r="G698" t="str">
            <v>常日班(間--8:00上班)</v>
          </cell>
          <cell r="H698" t="str">
            <v>BFA128</v>
          </cell>
          <cell r="I698" t="str">
            <v>無線終端產品研發處軟體設計一部二課</v>
          </cell>
          <cell r="J698">
            <v>4370</v>
          </cell>
          <cell r="K698" t="str">
            <v>804336</v>
          </cell>
          <cell r="L698" t="str">
            <v>范光宏</v>
          </cell>
          <cell r="O698" t="str">
            <v>J120535923</v>
          </cell>
          <cell r="P698" t="str">
            <v>台灣省新竹縣</v>
          </cell>
          <cell r="Q698">
            <v>26187</v>
          </cell>
          <cell r="R698" t="str">
            <v>N</v>
          </cell>
          <cell r="S698" t="str">
            <v>中華民國</v>
          </cell>
          <cell r="U698" t="str">
            <v>M</v>
          </cell>
          <cell r="V698" t="str">
            <v>新竹縣竹東鎮長春路３段８號</v>
          </cell>
          <cell r="W698" t="str">
            <v>03-5969575</v>
          </cell>
          <cell r="X698" t="str">
            <v>新竹縣竹東鎮長春路３段８號</v>
          </cell>
          <cell r="Y698" t="str">
            <v>03-5969575</v>
          </cell>
          <cell r="Z698" t="str">
            <v>Y</v>
          </cell>
          <cell r="AB698" t="str">
            <v>0920148277</v>
          </cell>
          <cell r="AC698" t="str">
            <v>范德盛</v>
          </cell>
          <cell r="AD698" t="str">
            <v>03-5969575</v>
          </cell>
          <cell r="AE698">
            <v>3</v>
          </cell>
          <cell r="AF698" t="str">
            <v>1999</v>
          </cell>
          <cell r="AG698" t="str">
            <v>電信所</v>
          </cell>
          <cell r="AH698" t="str">
            <v>交通大學</v>
          </cell>
          <cell r="AJ698" t="str">
            <v>正常</v>
          </cell>
          <cell r="AK698">
            <v>37439</v>
          </cell>
          <cell r="AL698">
            <v>37439</v>
          </cell>
          <cell r="AM698">
            <v>37531</v>
          </cell>
          <cell r="AN698">
            <v>707</v>
          </cell>
          <cell r="AO698">
            <v>0</v>
          </cell>
          <cell r="AP698">
            <v>2</v>
          </cell>
          <cell r="AQ698">
            <v>28</v>
          </cell>
          <cell r="AR698">
            <v>84</v>
          </cell>
          <cell r="AT698">
            <v>23</v>
          </cell>
          <cell r="AU698">
            <v>196</v>
          </cell>
          <cell r="AV698" t="str">
            <v>04811329</v>
          </cell>
          <cell r="AW698" t="str">
            <v>間接</v>
          </cell>
          <cell r="AX698" t="str">
            <v>工程職</v>
          </cell>
          <cell r="AY698" t="str">
            <v>一般員工</v>
          </cell>
          <cell r="BA698" t="str">
            <v>1.000000000000000</v>
          </cell>
          <cell r="BB698" t="str">
            <v>1.000000000000000</v>
          </cell>
          <cell r="BD698">
            <v>2.9</v>
          </cell>
          <cell r="BE698" t="str">
            <v>N</v>
          </cell>
          <cell r="BG698" t="str">
            <v>N</v>
          </cell>
          <cell r="BK698" t="str">
            <v>Y</v>
          </cell>
          <cell r="BL698" t="str">
            <v>B</v>
          </cell>
          <cell r="BN698" t="str">
            <v>N</v>
          </cell>
          <cell r="BQ698" t="str">
            <v>1:新增</v>
          </cell>
          <cell r="BR698" t="str">
            <v>A:廠商</v>
          </cell>
          <cell r="BS698" t="str">
            <v>549900</v>
          </cell>
          <cell r="BT698" t="str">
            <v>2:研發</v>
          </cell>
          <cell r="BV698" t="str">
            <v>TW</v>
          </cell>
          <cell r="BW698" t="str">
            <v>174</v>
          </cell>
          <cell r="BX698" t="str">
            <v>新竹縣竹東鎮長春路３段８號</v>
          </cell>
          <cell r="BY698" t="str">
            <v>新竹縣竹東鎮長春路３段８號</v>
          </cell>
          <cell r="BZ698" t="str">
            <v>2:碩士</v>
          </cell>
          <cell r="CA698" t="str">
            <v>1:國內</v>
          </cell>
          <cell r="CB698">
            <v>37439</v>
          </cell>
          <cell r="CE698" t="str">
            <v>310</v>
          </cell>
          <cell r="CK698" t="str">
            <v>310</v>
          </cell>
          <cell r="CL698" t="str">
            <v>C</v>
          </cell>
          <cell r="CP698" t="str">
            <v>N</v>
          </cell>
          <cell r="CR698">
            <v>179</v>
          </cell>
          <cell r="CS698" t="str">
            <v>RD技委會</v>
          </cell>
          <cell r="CT698">
            <v>0</v>
          </cell>
          <cell r="CU698">
            <v>0</v>
          </cell>
          <cell r="CV698" t="str">
            <v>N</v>
          </cell>
        </row>
        <row r="699">
          <cell r="A699" t="str">
            <v>BFA108</v>
          </cell>
          <cell r="B699" t="str">
            <v>20</v>
          </cell>
          <cell r="C699" t="str">
            <v>碩士</v>
          </cell>
          <cell r="D699" t="str">
            <v>1023</v>
          </cell>
          <cell r="E699" t="str">
            <v>資深工程師</v>
          </cell>
          <cell r="F699" t="str">
            <v>1I-1</v>
          </cell>
          <cell r="G699" t="str">
            <v>常日班(間--8:00上班)</v>
          </cell>
          <cell r="H699" t="str">
            <v>BFA128</v>
          </cell>
          <cell r="I699" t="str">
            <v>無線終端產品研發處軟體設計一部二課</v>
          </cell>
          <cell r="J699">
            <v>7184</v>
          </cell>
          <cell r="K699" t="str">
            <v>811238</v>
          </cell>
          <cell r="L699" t="str">
            <v>蔡志彬</v>
          </cell>
          <cell r="O699" t="str">
            <v>L122084377</v>
          </cell>
          <cell r="P699" t="str">
            <v>台灣省台中縣</v>
          </cell>
          <cell r="Q699">
            <v>27340</v>
          </cell>
          <cell r="R699" t="str">
            <v>N</v>
          </cell>
          <cell r="S699" t="str">
            <v>中華民國</v>
          </cell>
          <cell r="U699" t="str">
            <v>M</v>
          </cell>
          <cell r="V699" t="str">
            <v>台中縣清水鎮鎮北街１００號</v>
          </cell>
          <cell r="W699" t="str">
            <v>04-26223670</v>
          </cell>
          <cell r="X699" t="str">
            <v>新竹市南大路６７２巷２弄６６號６樓６０３室</v>
          </cell>
          <cell r="Y699" t="str">
            <v>03-5629434</v>
          </cell>
          <cell r="Z699" t="str">
            <v>Y</v>
          </cell>
          <cell r="AB699" t="str">
            <v>0933726465</v>
          </cell>
          <cell r="AC699" t="str">
            <v>蔡文聽</v>
          </cell>
          <cell r="AD699" t="str">
            <v>04-6223670</v>
          </cell>
          <cell r="AE699">
            <v>3</v>
          </cell>
          <cell r="AF699" t="str">
            <v>1998</v>
          </cell>
          <cell r="AG699" t="str">
            <v>資訊工程所</v>
          </cell>
          <cell r="AH699" t="str">
            <v>台灣大學</v>
          </cell>
          <cell r="AI699" t="str">
            <v>Project Management,Technical Survey</v>
          </cell>
          <cell r="AJ699" t="str">
            <v>正常</v>
          </cell>
          <cell r="AK699">
            <v>38187</v>
          </cell>
          <cell r="AL699">
            <v>38187</v>
          </cell>
          <cell r="AM699">
            <v>38279</v>
          </cell>
          <cell r="AN699">
            <v>707</v>
          </cell>
          <cell r="AO699">
            <v>0</v>
          </cell>
          <cell r="AP699">
            <v>2</v>
          </cell>
          <cell r="AQ699">
            <v>28</v>
          </cell>
          <cell r="AR699">
            <v>84</v>
          </cell>
          <cell r="AT699">
            <v>23</v>
          </cell>
          <cell r="AU699">
            <v>196</v>
          </cell>
          <cell r="AV699" t="str">
            <v>04837454</v>
          </cell>
          <cell r="AW699" t="str">
            <v>間接</v>
          </cell>
          <cell r="AX699" t="str">
            <v>工程職</v>
          </cell>
          <cell r="AY699" t="str">
            <v>一般員工</v>
          </cell>
          <cell r="BA699" t="str">
            <v>1.000000000000000</v>
          </cell>
          <cell r="BB699" t="str">
            <v>1.000000000000000</v>
          </cell>
          <cell r="BD699">
            <v>3</v>
          </cell>
          <cell r="BE699" t="str">
            <v>N</v>
          </cell>
          <cell r="BG699" t="str">
            <v>N</v>
          </cell>
          <cell r="BK699" t="str">
            <v>Y</v>
          </cell>
          <cell r="BL699" t="str">
            <v>O</v>
          </cell>
          <cell r="BN699" t="str">
            <v>N</v>
          </cell>
          <cell r="BQ699" t="str">
            <v>1:新增</v>
          </cell>
          <cell r="BR699" t="str">
            <v>A:廠商</v>
          </cell>
          <cell r="BS699" t="str">
            <v>464102</v>
          </cell>
          <cell r="BT699" t="str">
            <v>2:研發</v>
          </cell>
          <cell r="BV699" t="str">
            <v>TW</v>
          </cell>
          <cell r="BW699" t="str">
            <v>640</v>
          </cell>
          <cell r="BX699" t="str">
            <v>新竹市南大路６７２巷２弄６６號６樓６０３室</v>
          </cell>
          <cell r="BY699" t="str">
            <v>台中縣清水鎮鎮北街１００號</v>
          </cell>
          <cell r="BZ699" t="str">
            <v>2:碩士</v>
          </cell>
          <cell r="CA699" t="str">
            <v>1:國內</v>
          </cell>
          <cell r="CB699">
            <v>38187</v>
          </cell>
          <cell r="CE699" t="str">
            <v>436</v>
          </cell>
          <cell r="CK699" t="str">
            <v>300</v>
          </cell>
          <cell r="CL699" t="str">
            <v>C</v>
          </cell>
          <cell r="CM699">
            <v>35</v>
          </cell>
          <cell r="CP699" t="str">
            <v>N</v>
          </cell>
          <cell r="CR699">
            <v>179</v>
          </cell>
          <cell r="CS699" t="str">
            <v>RD技委會</v>
          </cell>
          <cell r="CT699">
            <v>28</v>
          </cell>
          <cell r="CU699">
            <v>83</v>
          </cell>
          <cell r="CV699" t="str">
            <v>Y</v>
          </cell>
        </row>
        <row r="700">
          <cell r="A700" t="str">
            <v>BFA108</v>
          </cell>
          <cell r="B700" t="str">
            <v>20</v>
          </cell>
          <cell r="C700" t="str">
            <v>碩士</v>
          </cell>
          <cell r="D700" t="str">
            <v>1023</v>
          </cell>
          <cell r="E700" t="str">
            <v>資深工程師</v>
          </cell>
          <cell r="F700" t="str">
            <v>1I-1</v>
          </cell>
          <cell r="G700" t="str">
            <v>常日班(間--8:00上班)</v>
          </cell>
          <cell r="H700" t="str">
            <v>BFA128</v>
          </cell>
          <cell r="I700" t="str">
            <v>無線終端產品研發處軟體設計一部二課</v>
          </cell>
          <cell r="J700">
            <v>7556</v>
          </cell>
          <cell r="K700" t="str">
            <v>811955</v>
          </cell>
          <cell r="L700" t="str">
            <v>沈俊弘</v>
          </cell>
          <cell r="O700" t="str">
            <v>A121165007</v>
          </cell>
          <cell r="P700" t="str">
            <v>台北市</v>
          </cell>
          <cell r="Q700">
            <v>28049</v>
          </cell>
          <cell r="R700" t="str">
            <v>N</v>
          </cell>
          <cell r="S700" t="str">
            <v>中華民國</v>
          </cell>
          <cell r="U700" t="str">
            <v>M</v>
          </cell>
          <cell r="V700" t="str">
            <v>桃園縣中壢市復華街１４９號</v>
          </cell>
          <cell r="W700" t="str">
            <v>03-4611952</v>
          </cell>
          <cell r="X700" t="str">
            <v>台北縣新莊市中正路５１４巷３３弄４１之１號</v>
          </cell>
          <cell r="Y700" t="str">
            <v>02-29022898#5105</v>
          </cell>
          <cell r="Z700" t="str">
            <v>Y</v>
          </cell>
          <cell r="AB700" t="str">
            <v>0928856076</v>
          </cell>
          <cell r="AC700" t="str">
            <v>徐永興</v>
          </cell>
          <cell r="AD700" t="str">
            <v>03-4611952</v>
          </cell>
          <cell r="AE700">
            <v>3</v>
          </cell>
          <cell r="AF700" t="str">
            <v>2000</v>
          </cell>
          <cell r="AG700" t="str">
            <v>電機所</v>
          </cell>
          <cell r="AH700" t="str">
            <v>台灣大學</v>
          </cell>
          <cell r="AI700" t="str">
            <v>Embedded System Design</v>
          </cell>
          <cell r="AJ700" t="str">
            <v>正常</v>
          </cell>
          <cell r="AK700">
            <v>38362</v>
          </cell>
          <cell r="AL700">
            <v>38362</v>
          </cell>
          <cell r="AM700">
            <v>38452</v>
          </cell>
          <cell r="AN700">
            <v>707</v>
          </cell>
          <cell r="AO700">
            <v>0</v>
          </cell>
          <cell r="AP700">
            <v>2</v>
          </cell>
          <cell r="AQ700">
            <v>28</v>
          </cell>
          <cell r="AR700">
            <v>84</v>
          </cell>
          <cell r="AT700">
            <v>23</v>
          </cell>
          <cell r="AU700">
            <v>196</v>
          </cell>
          <cell r="AV700" t="str">
            <v>04835126</v>
          </cell>
          <cell r="AW700" t="str">
            <v>間接</v>
          </cell>
          <cell r="AX700" t="str">
            <v>工程職</v>
          </cell>
          <cell r="AY700" t="str">
            <v>一般員工</v>
          </cell>
          <cell r="BA700" t="str">
            <v>1.000000000000000</v>
          </cell>
          <cell r="BB700" t="str">
            <v>1.000000000000000</v>
          </cell>
          <cell r="BD700">
            <v>4</v>
          </cell>
          <cell r="BE700" t="str">
            <v>N</v>
          </cell>
          <cell r="BG700" t="str">
            <v>N</v>
          </cell>
          <cell r="BK700" t="str">
            <v>Y</v>
          </cell>
          <cell r="BL700" t="str">
            <v>O</v>
          </cell>
          <cell r="BN700" t="str">
            <v>N</v>
          </cell>
          <cell r="BQ700" t="str">
            <v>1:新增</v>
          </cell>
          <cell r="BR700" t="str">
            <v>A:廠商</v>
          </cell>
          <cell r="BS700" t="str">
            <v>542201</v>
          </cell>
          <cell r="BT700" t="str">
            <v>2:研發</v>
          </cell>
          <cell r="BV700" t="str">
            <v>TW</v>
          </cell>
          <cell r="BW700" t="str">
            <v>A640</v>
          </cell>
          <cell r="BX700" t="str">
            <v>台北縣新莊市中正路５１４巷３３弄４１之１號</v>
          </cell>
          <cell r="BY700" t="str">
            <v>桃園縣中壢市復華街１４９號</v>
          </cell>
          <cell r="BZ700" t="str">
            <v>2:碩士</v>
          </cell>
          <cell r="CA700" t="str">
            <v>1:國內</v>
          </cell>
          <cell r="CB700">
            <v>38362</v>
          </cell>
          <cell r="CE700" t="str">
            <v>320</v>
          </cell>
          <cell r="CK700" t="str">
            <v>242</v>
          </cell>
          <cell r="CL700" t="str">
            <v>C</v>
          </cell>
          <cell r="CM700">
            <v>35</v>
          </cell>
          <cell r="CP700" t="str">
            <v>N</v>
          </cell>
          <cell r="CR700">
            <v>179</v>
          </cell>
          <cell r="CS700" t="str">
            <v>RD技委會</v>
          </cell>
          <cell r="CT700">
            <v>28</v>
          </cell>
          <cell r="CU700">
            <v>83</v>
          </cell>
          <cell r="CV700" t="str">
            <v>Y</v>
          </cell>
        </row>
        <row r="701">
          <cell r="A701" t="str">
            <v>BFA208</v>
          </cell>
          <cell r="B701" t="str">
            <v>20</v>
          </cell>
          <cell r="C701" t="str">
            <v>碩士</v>
          </cell>
          <cell r="D701" t="str">
            <v>1023</v>
          </cell>
          <cell r="E701" t="str">
            <v>資深工程師</v>
          </cell>
          <cell r="F701" t="str">
            <v>1I-1</v>
          </cell>
          <cell r="G701" t="str">
            <v>常日班(間--8:00上班)</v>
          </cell>
          <cell r="H701" t="str">
            <v>BFA218</v>
          </cell>
          <cell r="I701" t="str">
            <v>無線終端產品研發處軟體設計二部一課</v>
          </cell>
          <cell r="J701">
            <v>2654</v>
          </cell>
          <cell r="K701" t="str">
            <v>802887</v>
          </cell>
          <cell r="L701" t="str">
            <v>林家琪</v>
          </cell>
          <cell r="M701" t="str">
            <v>CHIA-CHI LIN</v>
          </cell>
          <cell r="O701" t="str">
            <v>E221016836</v>
          </cell>
          <cell r="P701" t="str">
            <v>高雄市</v>
          </cell>
          <cell r="Q701">
            <v>26976</v>
          </cell>
          <cell r="R701" t="str">
            <v>N</v>
          </cell>
          <cell r="S701" t="str">
            <v>中華民國</v>
          </cell>
          <cell r="U701" t="str">
            <v>F</v>
          </cell>
          <cell r="V701" t="str">
            <v>台南市育安二街１２號</v>
          </cell>
          <cell r="W701" t="str">
            <v>0920099973</v>
          </cell>
          <cell r="X701" t="str">
            <v>台南市育安二街１２號</v>
          </cell>
          <cell r="Y701" t="str">
            <v>062475910</v>
          </cell>
          <cell r="Z701" t="str">
            <v>Y</v>
          </cell>
          <cell r="AE701">
            <v>3</v>
          </cell>
          <cell r="AF701" t="str">
            <v>1997</v>
          </cell>
          <cell r="AG701" t="str">
            <v>資訊管理所</v>
          </cell>
          <cell r="AH701" t="str">
            <v>馬里蘭大學</v>
          </cell>
          <cell r="AJ701" t="str">
            <v>正常</v>
          </cell>
          <cell r="AK701">
            <v>36633</v>
          </cell>
          <cell r="AL701">
            <v>36633</v>
          </cell>
          <cell r="AM701">
            <v>36724</v>
          </cell>
          <cell r="AN701">
            <v>709</v>
          </cell>
          <cell r="AO701">
            <v>0</v>
          </cell>
          <cell r="AP701">
            <v>2</v>
          </cell>
          <cell r="AQ701">
            <v>28</v>
          </cell>
          <cell r="AR701">
            <v>84</v>
          </cell>
          <cell r="AT701">
            <v>25</v>
          </cell>
          <cell r="AU701">
            <v>197</v>
          </cell>
          <cell r="AV701" t="str">
            <v>04718041</v>
          </cell>
          <cell r="AW701" t="str">
            <v>間接</v>
          </cell>
          <cell r="AX701" t="str">
            <v>工程職</v>
          </cell>
          <cell r="AY701" t="str">
            <v>一般員工</v>
          </cell>
          <cell r="BA701" t="str">
            <v>1.000000000000000</v>
          </cell>
          <cell r="BB701" t="str">
            <v>1.000000000000000</v>
          </cell>
          <cell r="BD701">
            <v>2.5</v>
          </cell>
          <cell r="BE701" t="str">
            <v>N</v>
          </cell>
          <cell r="BF701">
            <v>0</v>
          </cell>
          <cell r="BG701" t="str">
            <v>N</v>
          </cell>
          <cell r="BK701" t="str">
            <v>Y</v>
          </cell>
          <cell r="BL701" t="str">
            <v>B</v>
          </cell>
          <cell r="BN701" t="str">
            <v>N</v>
          </cell>
          <cell r="BQ701" t="str">
            <v>0:其他</v>
          </cell>
          <cell r="BR701" t="str">
            <v>A:廠商</v>
          </cell>
          <cell r="BU701" t="str">
            <v>X00945502</v>
          </cell>
          <cell r="BW701" t="str">
            <v>174</v>
          </cell>
          <cell r="BX701" t="str">
            <v>台南市育安二街１２號</v>
          </cell>
          <cell r="BY701" t="str">
            <v>台南市育安二街１２號</v>
          </cell>
          <cell r="CB701">
            <v>36633</v>
          </cell>
          <cell r="CE701" t="str">
            <v>709</v>
          </cell>
          <cell r="CH701" t="str">
            <v>.000000000000000</v>
          </cell>
          <cell r="CI701" t="str">
            <v>Y</v>
          </cell>
          <cell r="CK701" t="str">
            <v>709</v>
          </cell>
          <cell r="CL701" t="str">
            <v>C</v>
          </cell>
          <cell r="CP701" t="str">
            <v>N</v>
          </cell>
          <cell r="CR701">
            <v>179</v>
          </cell>
          <cell r="CS701" t="str">
            <v>RD技委會</v>
          </cell>
          <cell r="CT701">
            <v>0</v>
          </cell>
          <cell r="CU701">
            <v>0</v>
          </cell>
          <cell r="CV701" t="str">
            <v>N</v>
          </cell>
        </row>
        <row r="702">
          <cell r="A702" t="str">
            <v>BFA208</v>
          </cell>
          <cell r="B702" t="str">
            <v>20</v>
          </cell>
          <cell r="C702" t="str">
            <v>碩士</v>
          </cell>
          <cell r="D702" t="str">
            <v>1023</v>
          </cell>
          <cell r="E702" t="str">
            <v>資深工程師</v>
          </cell>
          <cell r="F702" t="str">
            <v>1I-1</v>
          </cell>
          <cell r="G702" t="str">
            <v>常日班(間--8:00上班)</v>
          </cell>
          <cell r="H702" t="str">
            <v>BFA218</v>
          </cell>
          <cell r="I702" t="str">
            <v>無線終端產品研發處軟體設計二部一課</v>
          </cell>
          <cell r="J702">
            <v>6127</v>
          </cell>
          <cell r="K702" t="str">
            <v>810015</v>
          </cell>
          <cell r="L702" t="str">
            <v>李書良</v>
          </cell>
          <cell r="O702" t="str">
            <v>F123371900</v>
          </cell>
          <cell r="P702" t="str">
            <v>山東省即墨市</v>
          </cell>
          <cell r="Q702">
            <v>27159</v>
          </cell>
          <cell r="R702" t="str">
            <v>N</v>
          </cell>
          <cell r="S702" t="str">
            <v>中華民國</v>
          </cell>
          <cell r="U702" t="str">
            <v>M</v>
          </cell>
          <cell r="V702" t="str">
            <v>台北縣板橋市重慶路２２６巷１弄１號２樓</v>
          </cell>
          <cell r="W702" t="str">
            <v>02-29528642</v>
          </cell>
          <cell r="X702" t="str">
            <v>台北縣板橋市重慶路２２６巷１弄１號２樓</v>
          </cell>
          <cell r="Y702" t="str">
            <v>03-5914661</v>
          </cell>
          <cell r="Z702" t="str">
            <v>Y</v>
          </cell>
          <cell r="AB702" t="str">
            <v>0922522773</v>
          </cell>
          <cell r="AC702" t="str">
            <v>李玉琳</v>
          </cell>
          <cell r="AD702" t="str">
            <v>02-29528642</v>
          </cell>
          <cell r="AE702">
            <v>3</v>
          </cell>
          <cell r="AF702" t="str">
            <v>1999</v>
          </cell>
          <cell r="AG702" t="str">
            <v>資訊工程所</v>
          </cell>
          <cell r="AH702" t="str">
            <v>清華大學</v>
          </cell>
          <cell r="AI702" t="str">
            <v>工業電子/電腦軟體丙級技術士</v>
          </cell>
          <cell r="AJ702" t="str">
            <v>正常</v>
          </cell>
          <cell r="AK702">
            <v>38019</v>
          </cell>
          <cell r="AL702">
            <v>38019</v>
          </cell>
          <cell r="AM702">
            <v>38109</v>
          </cell>
          <cell r="AN702">
            <v>709</v>
          </cell>
          <cell r="AO702">
            <v>0</v>
          </cell>
          <cell r="AP702">
            <v>2</v>
          </cell>
          <cell r="AQ702">
            <v>28</v>
          </cell>
          <cell r="AR702">
            <v>84</v>
          </cell>
          <cell r="AT702">
            <v>23</v>
          </cell>
          <cell r="AU702">
            <v>197</v>
          </cell>
          <cell r="AV702" t="str">
            <v>04746682</v>
          </cell>
          <cell r="AW702" t="str">
            <v>間接</v>
          </cell>
          <cell r="AX702" t="str">
            <v>工程職</v>
          </cell>
          <cell r="AY702" t="str">
            <v>一般員工</v>
          </cell>
          <cell r="BA702" t="str">
            <v>1.000000000000000</v>
          </cell>
          <cell r="BB702" t="str">
            <v>1.000000000000000</v>
          </cell>
          <cell r="BD702">
            <v>4</v>
          </cell>
          <cell r="BE702" t="str">
            <v>N</v>
          </cell>
          <cell r="BG702" t="str">
            <v>N</v>
          </cell>
          <cell r="BK702" t="str">
            <v>Y</v>
          </cell>
          <cell r="BL702" t="str">
            <v>O</v>
          </cell>
          <cell r="BN702" t="str">
            <v>N</v>
          </cell>
          <cell r="BQ702" t="str">
            <v>1:新增</v>
          </cell>
          <cell r="BR702" t="str">
            <v>A:廠商</v>
          </cell>
          <cell r="BS702" t="str">
            <v>464102</v>
          </cell>
          <cell r="BT702" t="str">
            <v>2:研發</v>
          </cell>
          <cell r="BV702" t="str">
            <v>TW</v>
          </cell>
          <cell r="BW702" t="str">
            <v>174</v>
          </cell>
          <cell r="BX702" t="str">
            <v>台北縣板橋市重慶路２２６巷１弄１號２樓</v>
          </cell>
          <cell r="BY702" t="str">
            <v>台北縣板橋市重慶路２２６巷１弄１號２樓</v>
          </cell>
          <cell r="BZ702" t="str">
            <v>2:碩士</v>
          </cell>
          <cell r="CA702" t="str">
            <v>1:國內</v>
          </cell>
          <cell r="CB702">
            <v>38019</v>
          </cell>
          <cell r="CE702" t="str">
            <v>220</v>
          </cell>
          <cell r="CK702" t="str">
            <v>220</v>
          </cell>
          <cell r="CL702" t="str">
            <v>C</v>
          </cell>
          <cell r="CM702">
            <v>35</v>
          </cell>
          <cell r="CP702" t="str">
            <v>N</v>
          </cell>
          <cell r="CR702">
            <v>179</v>
          </cell>
          <cell r="CS702" t="str">
            <v>RD技委會</v>
          </cell>
          <cell r="CT702">
            <v>0</v>
          </cell>
          <cell r="CU702">
            <v>0</v>
          </cell>
        </row>
        <row r="703">
          <cell r="A703" t="str">
            <v>BFA208</v>
          </cell>
          <cell r="B703" t="str">
            <v>20</v>
          </cell>
          <cell r="C703" t="str">
            <v>碩士</v>
          </cell>
          <cell r="D703" t="str">
            <v>1023</v>
          </cell>
          <cell r="E703" t="str">
            <v>資深工程師</v>
          </cell>
          <cell r="F703" t="str">
            <v>1I-1</v>
          </cell>
          <cell r="G703" t="str">
            <v>常日班(間--8:00上班)</v>
          </cell>
          <cell r="H703" t="str">
            <v>BFA228</v>
          </cell>
          <cell r="I703" t="str">
            <v>無線終端產品研發處軟體設計二部二課</v>
          </cell>
          <cell r="J703">
            <v>7219</v>
          </cell>
          <cell r="K703" t="str">
            <v>811258</v>
          </cell>
          <cell r="L703" t="str">
            <v>吳弘皓</v>
          </cell>
          <cell r="O703" t="str">
            <v>N120108385</v>
          </cell>
          <cell r="P703" t="str">
            <v>台灣省彰化市</v>
          </cell>
          <cell r="Q703">
            <v>26711</v>
          </cell>
          <cell r="R703" t="str">
            <v>N</v>
          </cell>
          <cell r="S703" t="str">
            <v>中華民國</v>
          </cell>
          <cell r="U703" t="str">
            <v>M</v>
          </cell>
          <cell r="V703" t="str">
            <v>彰化市中民街１５巷３２號</v>
          </cell>
          <cell r="W703" t="str">
            <v>04-7262863</v>
          </cell>
          <cell r="X703" t="str">
            <v>新竹市振興路７７號４樓</v>
          </cell>
          <cell r="Y703" t="str">
            <v>03-5618348</v>
          </cell>
          <cell r="Z703" t="str">
            <v>Y</v>
          </cell>
          <cell r="AB703" t="str">
            <v>0937775076</v>
          </cell>
          <cell r="AC703" t="str">
            <v>吳英光</v>
          </cell>
          <cell r="AD703" t="str">
            <v>04-7262863</v>
          </cell>
          <cell r="AE703">
            <v>3</v>
          </cell>
          <cell r="AF703" t="str">
            <v>2001</v>
          </cell>
          <cell r="AG703" t="str">
            <v>資訊科學所</v>
          </cell>
          <cell r="AH703" t="str">
            <v>交通大學</v>
          </cell>
          <cell r="AI703" t="str">
            <v>Enterprise application integration SA/SD</v>
          </cell>
          <cell r="AJ703" t="str">
            <v>正常</v>
          </cell>
          <cell r="AK703">
            <v>38194</v>
          </cell>
          <cell r="AL703">
            <v>38194</v>
          </cell>
          <cell r="AM703">
            <v>38286</v>
          </cell>
          <cell r="AN703">
            <v>710</v>
          </cell>
          <cell r="AO703">
            <v>0</v>
          </cell>
          <cell r="AP703">
            <v>2</v>
          </cell>
          <cell r="AQ703">
            <v>28</v>
          </cell>
          <cell r="AR703">
            <v>84</v>
          </cell>
          <cell r="AT703">
            <v>23</v>
          </cell>
          <cell r="AU703">
            <v>197</v>
          </cell>
          <cell r="AV703" t="str">
            <v>04752813</v>
          </cell>
          <cell r="AW703" t="str">
            <v>間接</v>
          </cell>
          <cell r="AX703" t="str">
            <v>工程職</v>
          </cell>
          <cell r="AY703" t="str">
            <v>一般員工</v>
          </cell>
          <cell r="BA703" t="str">
            <v>1.000000000000000</v>
          </cell>
          <cell r="BB703" t="str">
            <v>1.000000000000000</v>
          </cell>
          <cell r="BD703">
            <v>4</v>
          </cell>
          <cell r="BE703" t="str">
            <v>N</v>
          </cell>
          <cell r="BG703" t="str">
            <v>N</v>
          </cell>
          <cell r="BK703" t="str">
            <v>Y</v>
          </cell>
          <cell r="BL703" t="str">
            <v>O</v>
          </cell>
          <cell r="BN703" t="str">
            <v>N</v>
          </cell>
          <cell r="BQ703" t="str">
            <v>1:新增</v>
          </cell>
          <cell r="BR703" t="str">
            <v>A:廠商</v>
          </cell>
          <cell r="BS703" t="str">
            <v>464103</v>
          </cell>
          <cell r="BT703" t="str">
            <v>2:研發</v>
          </cell>
          <cell r="BV703" t="str">
            <v>TW</v>
          </cell>
          <cell r="BW703" t="str">
            <v>A640</v>
          </cell>
          <cell r="BX703" t="str">
            <v>新竹市振興路７７號４樓</v>
          </cell>
          <cell r="BY703" t="str">
            <v>彰化市中民街１５巷３２號</v>
          </cell>
          <cell r="BZ703" t="str">
            <v>2:碩士</v>
          </cell>
          <cell r="CA703" t="str">
            <v>1:國內</v>
          </cell>
          <cell r="CB703">
            <v>38194</v>
          </cell>
          <cell r="CE703" t="str">
            <v>500</v>
          </cell>
          <cell r="CK703" t="str">
            <v>300</v>
          </cell>
          <cell r="CL703" t="str">
            <v>C</v>
          </cell>
          <cell r="CM703">
            <v>35</v>
          </cell>
          <cell r="CP703" t="str">
            <v>N</v>
          </cell>
          <cell r="CR703">
            <v>179</v>
          </cell>
          <cell r="CS703" t="str">
            <v>RD技委會</v>
          </cell>
          <cell r="CT703">
            <v>26</v>
          </cell>
          <cell r="CU703">
            <v>83</v>
          </cell>
          <cell r="CV703" t="str">
            <v>Y</v>
          </cell>
        </row>
        <row r="704">
          <cell r="A704" t="str">
            <v>BBU108</v>
          </cell>
          <cell r="B704" t="str">
            <v>40</v>
          </cell>
          <cell r="C704" t="str">
            <v>專科</v>
          </cell>
          <cell r="D704" t="str">
            <v>1023</v>
          </cell>
          <cell r="E704" t="str">
            <v>資深工程師</v>
          </cell>
          <cell r="F704" t="str">
            <v>1I-1</v>
          </cell>
          <cell r="G704" t="str">
            <v>常日班(間--8:00上班)</v>
          </cell>
          <cell r="H704" t="str">
            <v>BBU128</v>
          </cell>
          <cell r="I704" t="str">
            <v>系統品質處系統軟體測試部二課</v>
          </cell>
          <cell r="J704">
            <v>1762</v>
          </cell>
          <cell r="K704" t="str">
            <v>801916</v>
          </cell>
          <cell r="L704" t="str">
            <v>張啟楠</v>
          </cell>
          <cell r="O704" t="str">
            <v>J120349801</v>
          </cell>
          <cell r="P704" t="str">
            <v>台灣省新竹市</v>
          </cell>
          <cell r="Q704">
            <v>24523</v>
          </cell>
          <cell r="R704" t="str">
            <v>Y</v>
          </cell>
          <cell r="S704" t="str">
            <v>中華民國</v>
          </cell>
          <cell r="U704" t="str">
            <v>M</v>
          </cell>
          <cell r="V704" t="str">
            <v>新竹市北區西大路１２鄰７０９巷１弄１號</v>
          </cell>
          <cell r="W704" t="str">
            <v>03-5267550</v>
          </cell>
          <cell r="X704" t="str">
            <v>新竹市北區西大路１２鄰７０９巷１弄１號</v>
          </cell>
          <cell r="Y704" t="str">
            <v>03-5267550</v>
          </cell>
          <cell r="Z704" t="str">
            <v>Y</v>
          </cell>
          <cell r="AE704">
            <v>7</v>
          </cell>
          <cell r="AF704" t="str">
            <v>1988</v>
          </cell>
          <cell r="AG704" t="str">
            <v>電算科</v>
          </cell>
          <cell r="AH704" t="str">
            <v>龍華工專</v>
          </cell>
          <cell r="AJ704" t="str">
            <v>正常</v>
          </cell>
          <cell r="AK704">
            <v>36283</v>
          </cell>
          <cell r="AL704">
            <v>36283</v>
          </cell>
          <cell r="AM704">
            <v>36375</v>
          </cell>
          <cell r="AN704">
            <v>717</v>
          </cell>
          <cell r="AO704">
            <v>0</v>
          </cell>
          <cell r="AP704">
            <v>2</v>
          </cell>
          <cell r="AQ704">
            <v>28</v>
          </cell>
          <cell r="AR704">
            <v>84</v>
          </cell>
          <cell r="AT704">
            <v>23</v>
          </cell>
          <cell r="AU704">
            <v>200</v>
          </cell>
          <cell r="AV704" t="str">
            <v>04717269</v>
          </cell>
          <cell r="AW704" t="str">
            <v>間接</v>
          </cell>
          <cell r="AX704" t="str">
            <v>工程職</v>
          </cell>
          <cell r="AY704" t="str">
            <v>一般員工</v>
          </cell>
          <cell r="BA704" t="str">
            <v>1.000000000000000</v>
          </cell>
          <cell r="BB704" t="str">
            <v>1.000000000000000</v>
          </cell>
          <cell r="BD704">
            <v>8</v>
          </cell>
          <cell r="BE704" t="str">
            <v>N</v>
          </cell>
          <cell r="BF704">
            <v>0</v>
          </cell>
          <cell r="BG704" t="str">
            <v>N</v>
          </cell>
          <cell r="BK704" t="str">
            <v>Y</v>
          </cell>
          <cell r="BL704" t="str">
            <v>A</v>
          </cell>
          <cell r="BN704" t="str">
            <v>N</v>
          </cell>
          <cell r="BQ704" t="str">
            <v>0:其他</v>
          </cell>
          <cell r="BR704" t="str">
            <v>A:廠商</v>
          </cell>
          <cell r="BW704" t="str">
            <v>174</v>
          </cell>
          <cell r="BX704" t="str">
            <v>新竹市北區西大路１２鄰７０９巷１弄１號</v>
          </cell>
          <cell r="BY704" t="str">
            <v>新竹市北區西大路１２鄰７０９巷１弄１號</v>
          </cell>
          <cell r="CB704">
            <v>36283</v>
          </cell>
          <cell r="CE704" t="str">
            <v>300</v>
          </cell>
          <cell r="CH704" t="str">
            <v>.000000000000000</v>
          </cell>
          <cell r="CI704" t="str">
            <v>Y</v>
          </cell>
          <cell r="CK704" t="str">
            <v>300</v>
          </cell>
          <cell r="CL704" t="str">
            <v>C</v>
          </cell>
          <cell r="CP704" t="str">
            <v>N</v>
          </cell>
          <cell r="CR704">
            <v>182</v>
          </cell>
          <cell r="CS704" t="str">
            <v>RD技委會</v>
          </cell>
          <cell r="CT704">
            <v>0</v>
          </cell>
          <cell r="CU704">
            <v>0</v>
          </cell>
          <cell r="CV704" t="str">
            <v>N</v>
          </cell>
        </row>
        <row r="705">
          <cell r="A705" t="str">
            <v>BBU108</v>
          </cell>
          <cell r="B705" t="str">
            <v>30</v>
          </cell>
          <cell r="C705" t="str">
            <v>學士</v>
          </cell>
          <cell r="D705" t="str">
            <v>1023</v>
          </cell>
          <cell r="E705" t="str">
            <v>資深工程師</v>
          </cell>
          <cell r="F705" t="str">
            <v>1I-1</v>
          </cell>
          <cell r="G705" t="str">
            <v>常日班(間--8:00上班)</v>
          </cell>
          <cell r="H705" t="str">
            <v>BBU158</v>
          </cell>
          <cell r="I705" t="str">
            <v>系統品質處系統軟體測試部五課</v>
          </cell>
          <cell r="J705">
            <v>7403</v>
          </cell>
          <cell r="K705" t="str">
            <v>009948</v>
          </cell>
          <cell r="L705" t="str">
            <v>任義國</v>
          </cell>
          <cell r="O705" t="str">
            <v>K120412953</v>
          </cell>
          <cell r="P705" t="str">
            <v>江蘇省泗陽縣</v>
          </cell>
          <cell r="Q705">
            <v>25097</v>
          </cell>
          <cell r="R705" t="str">
            <v>Y</v>
          </cell>
          <cell r="S705" t="str">
            <v>中華民國</v>
          </cell>
          <cell r="U705" t="str">
            <v>M</v>
          </cell>
          <cell r="V705" t="str">
            <v>桃園縣桃園市龍門街１５號</v>
          </cell>
          <cell r="W705" t="str">
            <v>03-3697368</v>
          </cell>
          <cell r="X705" t="str">
            <v>桃園縣桃園市龍門街１５號</v>
          </cell>
          <cell r="Y705" t="str">
            <v>03-3697368</v>
          </cell>
          <cell r="Z705" t="str">
            <v>Y</v>
          </cell>
          <cell r="AB705" t="str">
            <v>0930718151,0917223846</v>
          </cell>
          <cell r="AC705" t="str">
            <v>劉春英</v>
          </cell>
          <cell r="AD705" t="str">
            <v>03-3697368</v>
          </cell>
          <cell r="AE705">
            <v>5</v>
          </cell>
          <cell r="AF705" t="str">
            <v>1994</v>
          </cell>
          <cell r="AG705" t="str">
            <v>歷史系</v>
          </cell>
          <cell r="AH705" t="str">
            <v>淡江大學</v>
          </cell>
          <cell r="AJ705" t="str">
            <v>正常</v>
          </cell>
          <cell r="AK705">
            <v>38269</v>
          </cell>
          <cell r="AL705">
            <v>36342</v>
          </cell>
          <cell r="AM705">
            <v>36434</v>
          </cell>
          <cell r="AN705">
            <v>719</v>
          </cell>
          <cell r="AO705">
            <v>0</v>
          </cell>
          <cell r="AP705">
            <v>2</v>
          </cell>
          <cell r="AQ705">
            <v>28</v>
          </cell>
          <cell r="AR705">
            <v>84</v>
          </cell>
          <cell r="AT705">
            <v>23</v>
          </cell>
          <cell r="AU705">
            <v>200</v>
          </cell>
          <cell r="AV705" t="str">
            <v>04827268</v>
          </cell>
          <cell r="AW705" t="str">
            <v>間接</v>
          </cell>
          <cell r="AX705" t="str">
            <v>工程職</v>
          </cell>
          <cell r="AY705" t="str">
            <v>一般員工</v>
          </cell>
          <cell r="BA705" t="str">
            <v>1.000000000000000</v>
          </cell>
          <cell r="BB705" t="str">
            <v>1.000000000000000</v>
          </cell>
          <cell r="BD705">
            <v>1</v>
          </cell>
          <cell r="BE705" t="str">
            <v>N</v>
          </cell>
          <cell r="BG705" t="str">
            <v>N</v>
          </cell>
          <cell r="BJ705" t="str">
            <v>鵬瞻科技轉入</v>
          </cell>
          <cell r="BK705" t="str">
            <v>Y</v>
          </cell>
          <cell r="BL705" t="str">
            <v>O</v>
          </cell>
          <cell r="BN705" t="str">
            <v>N</v>
          </cell>
          <cell r="BQ705" t="str">
            <v>1:新增</v>
          </cell>
          <cell r="BR705" t="str">
            <v>A:廠商</v>
          </cell>
          <cell r="BS705" t="str">
            <v>220000</v>
          </cell>
          <cell r="BV705" t="str">
            <v>TW</v>
          </cell>
          <cell r="BW705" t="str">
            <v>A640</v>
          </cell>
          <cell r="BX705" t="str">
            <v>桃園縣桃園市龍門街１５號</v>
          </cell>
          <cell r="BY705" t="str">
            <v>桃園縣桃園市龍門街１５號</v>
          </cell>
          <cell r="BZ705" t="str">
            <v>4:專科</v>
          </cell>
          <cell r="CA705" t="str">
            <v>1:國內</v>
          </cell>
          <cell r="CB705">
            <v>38269</v>
          </cell>
          <cell r="CE705" t="str">
            <v>330</v>
          </cell>
          <cell r="CH705" t="str">
            <v>24.000000000000000</v>
          </cell>
          <cell r="CJ705">
            <v>38456</v>
          </cell>
          <cell r="CK705" t="str">
            <v>330</v>
          </cell>
          <cell r="CL705" t="str">
            <v>C</v>
          </cell>
          <cell r="CM705">
            <v>27</v>
          </cell>
          <cell r="CP705" t="str">
            <v>N</v>
          </cell>
          <cell r="CR705">
            <v>182</v>
          </cell>
          <cell r="CS705" t="str">
            <v>RD技委會</v>
          </cell>
          <cell r="CT705">
            <v>27</v>
          </cell>
          <cell r="CU705">
            <v>107</v>
          </cell>
          <cell r="CV705" t="str">
            <v>Y</v>
          </cell>
        </row>
        <row r="706">
          <cell r="A706" t="str">
            <v>BBU508</v>
          </cell>
          <cell r="B706" t="str">
            <v>30</v>
          </cell>
          <cell r="C706" t="str">
            <v>學士</v>
          </cell>
          <cell r="D706" t="str">
            <v>1023</v>
          </cell>
          <cell r="E706" t="str">
            <v>資深工程師</v>
          </cell>
          <cell r="F706" t="str">
            <v>1I-1</v>
          </cell>
          <cell r="G706" t="str">
            <v>常日班(間--8:00上班)</v>
          </cell>
          <cell r="H706" t="str">
            <v>BBU518</v>
          </cell>
          <cell r="I706" t="str">
            <v>系統品質處認證測試服務部一課</v>
          </cell>
          <cell r="J706">
            <v>1206</v>
          </cell>
          <cell r="K706" t="str">
            <v>801297</v>
          </cell>
          <cell r="L706" t="str">
            <v>林怡君</v>
          </cell>
          <cell r="O706" t="str">
            <v>K220939399</v>
          </cell>
          <cell r="P706" t="str">
            <v>台灣省苗栗縣</v>
          </cell>
          <cell r="Q706">
            <v>28073</v>
          </cell>
          <cell r="R706" t="str">
            <v>N</v>
          </cell>
          <cell r="S706" t="str">
            <v>中華民國</v>
          </cell>
          <cell r="U706" t="str">
            <v>F</v>
          </cell>
          <cell r="V706" t="str">
            <v>苗栗縣竹南鎮光復路３３號</v>
          </cell>
          <cell r="W706" t="str">
            <v>037-473421</v>
          </cell>
          <cell r="X706" t="str">
            <v>台北縣新店市文化路８２號５樓</v>
          </cell>
          <cell r="Y706" t="str">
            <v>02-9149568</v>
          </cell>
          <cell r="Z706" t="str">
            <v>Y</v>
          </cell>
          <cell r="AE706">
            <v>5</v>
          </cell>
          <cell r="AF706" t="str">
            <v>1999</v>
          </cell>
          <cell r="AG706" t="str">
            <v>觀光事業學系</v>
          </cell>
          <cell r="AH706" t="str">
            <v>文化大學</v>
          </cell>
          <cell r="AJ706" t="str">
            <v>正常</v>
          </cell>
          <cell r="AK706">
            <v>35779</v>
          </cell>
          <cell r="AL706">
            <v>35779</v>
          </cell>
          <cell r="AM706">
            <v>35869</v>
          </cell>
          <cell r="AN706">
            <v>728</v>
          </cell>
          <cell r="AO706">
            <v>0</v>
          </cell>
          <cell r="AP706">
            <v>4</v>
          </cell>
          <cell r="AQ706">
            <v>28</v>
          </cell>
          <cell r="AR706">
            <v>84</v>
          </cell>
          <cell r="AT706">
            <v>23</v>
          </cell>
          <cell r="AU706">
            <v>203</v>
          </cell>
          <cell r="AV706" t="str">
            <v>04808212</v>
          </cell>
          <cell r="AW706" t="str">
            <v>間接</v>
          </cell>
          <cell r="AX706" t="str">
            <v>工程職</v>
          </cell>
          <cell r="AY706" t="str">
            <v>一般員工</v>
          </cell>
          <cell r="BA706" t="str">
            <v>1.000000000000000</v>
          </cell>
          <cell r="BB706" t="str">
            <v>1.000000000000000</v>
          </cell>
          <cell r="BD706">
            <v>0</v>
          </cell>
          <cell r="BE706" t="str">
            <v>N</v>
          </cell>
          <cell r="BF706">
            <v>0</v>
          </cell>
          <cell r="BG706" t="str">
            <v>N</v>
          </cell>
          <cell r="BK706" t="str">
            <v>Y</v>
          </cell>
          <cell r="BN706" t="str">
            <v>N</v>
          </cell>
          <cell r="BQ706" t="str">
            <v>0:其他</v>
          </cell>
          <cell r="BR706" t="str">
            <v>A:廠商</v>
          </cell>
          <cell r="BW706" t="str">
            <v>174</v>
          </cell>
          <cell r="BX706" t="str">
            <v>台北縣新店市文化路８２號５樓</v>
          </cell>
          <cell r="BY706" t="str">
            <v>苗栗縣竹南鎮光復路３３號</v>
          </cell>
          <cell r="CB706">
            <v>35779</v>
          </cell>
          <cell r="CE706" t="str">
            <v>350</v>
          </cell>
          <cell r="CH706" t="str">
            <v>.000000000000000</v>
          </cell>
          <cell r="CI706" t="str">
            <v>Y</v>
          </cell>
          <cell r="CK706" t="str">
            <v>231</v>
          </cell>
          <cell r="CL706" t="str">
            <v>C</v>
          </cell>
          <cell r="CP706" t="str">
            <v>N</v>
          </cell>
          <cell r="CR706">
            <v>174</v>
          </cell>
          <cell r="CS706" t="str">
            <v>RD技委會</v>
          </cell>
          <cell r="CT706">
            <v>0</v>
          </cell>
          <cell r="CU706">
            <v>0</v>
          </cell>
          <cell r="CV706" t="str">
            <v>N</v>
          </cell>
        </row>
        <row r="707">
          <cell r="A707" t="str">
            <v>BBW107</v>
          </cell>
          <cell r="B707" t="str">
            <v>30</v>
          </cell>
          <cell r="C707" t="str">
            <v>學士</v>
          </cell>
          <cell r="D707" t="str">
            <v>1023</v>
          </cell>
          <cell r="E707" t="str">
            <v>資深工程師</v>
          </cell>
          <cell r="F707" t="str">
            <v>1I-1</v>
          </cell>
          <cell r="G707" t="str">
            <v>常日班(間--8:00上班)</v>
          </cell>
          <cell r="H707" t="str">
            <v>BBW127</v>
          </cell>
          <cell r="I707" t="str">
            <v>資訊管理處資訊管理部辦公室自動化課</v>
          </cell>
          <cell r="J707">
            <v>2624</v>
          </cell>
          <cell r="K707" t="str">
            <v>802850</v>
          </cell>
          <cell r="L707" t="str">
            <v>吳麗玲</v>
          </cell>
          <cell r="O707" t="str">
            <v>P222178422</v>
          </cell>
          <cell r="P707" t="str">
            <v>台灣省雲林縣</v>
          </cell>
          <cell r="Q707">
            <v>26923</v>
          </cell>
          <cell r="R707" t="str">
            <v>Y</v>
          </cell>
          <cell r="S707" t="str">
            <v>中華民國</v>
          </cell>
          <cell r="U707" t="str">
            <v>F</v>
          </cell>
          <cell r="V707" t="str">
            <v>新竹市明湖路６４８巷１０４弄５４號</v>
          </cell>
          <cell r="W707" t="str">
            <v>03-5200137</v>
          </cell>
          <cell r="X707" t="str">
            <v>新竹市明湖路６４８巷１０４弄５４號</v>
          </cell>
          <cell r="Y707" t="str">
            <v>03-5200137</v>
          </cell>
          <cell r="Z707" t="str">
            <v>Y</v>
          </cell>
          <cell r="AB707" t="str">
            <v>0921632147</v>
          </cell>
          <cell r="AE707">
            <v>5</v>
          </cell>
          <cell r="AF707" t="str">
            <v>1997</v>
          </cell>
          <cell r="AG707" t="str">
            <v>資訊管理學系</v>
          </cell>
          <cell r="AH707" t="str">
            <v>雲林科技大學</v>
          </cell>
          <cell r="AJ707" t="str">
            <v>正常</v>
          </cell>
          <cell r="AK707">
            <v>36621</v>
          </cell>
          <cell r="AL707">
            <v>36621</v>
          </cell>
          <cell r="AM707">
            <v>36712</v>
          </cell>
          <cell r="AN707">
            <v>766</v>
          </cell>
          <cell r="AO707">
            <v>0</v>
          </cell>
          <cell r="AP707">
            <v>2</v>
          </cell>
          <cell r="AQ707">
            <v>28</v>
          </cell>
          <cell r="AR707">
            <v>84</v>
          </cell>
          <cell r="AT707">
            <v>24</v>
          </cell>
          <cell r="AU707">
            <v>168</v>
          </cell>
          <cell r="AV707" t="str">
            <v>04718001</v>
          </cell>
          <cell r="AW707" t="str">
            <v>間接</v>
          </cell>
          <cell r="AX707" t="str">
            <v>工程職</v>
          </cell>
          <cell r="AY707" t="str">
            <v>一般員工</v>
          </cell>
          <cell r="BA707" t="str">
            <v>1.000000000000000</v>
          </cell>
          <cell r="BB707" t="str">
            <v>1.000000000000000</v>
          </cell>
          <cell r="BD707">
            <v>2.75</v>
          </cell>
          <cell r="BE707" t="str">
            <v>N</v>
          </cell>
          <cell r="BF707">
            <v>0</v>
          </cell>
          <cell r="BG707" t="str">
            <v>N</v>
          </cell>
          <cell r="BK707" t="str">
            <v>Y</v>
          </cell>
          <cell r="BL707" t="str">
            <v>B</v>
          </cell>
          <cell r="BN707" t="str">
            <v>N</v>
          </cell>
          <cell r="BQ707" t="str">
            <v>0:其他</v>
          </cell>
          <cell r="BR707" t="str">
            <v>A:廠商</v>
          </cell>
          <cell r="BS707" t="str">
            <v>464106</v>
          </cell>
          <cell r="BT707" t="str">
            <v>2:研發</v>
          </cell>
          <cell r="BV707" t="str">
            <v>TW</v>
          </cell>
          <cell r="BW707" t="str">
            <v>174</v>
          </cell>
          <cell r="BX707" t="str">
            <v>新竹市明湖路６４８巷１０４弄５４號</v>
          </cell>
          <cell r="BY707" t="str">
            <v>新竹市明湖路６４８巷１０４弄５４號</v>
          </cell>
          <cell r="BZ707" t="str">
            <v>3:學士</v>
          </cell>
          <cell r="CA707" t="str">
            <v>1:國內</v>
          </cell>
          <cell r="CB707">
            <v>36621</v>
          </cell>
          <cell r="CE707" t="str">
            <v>300</v>
          </cell>
          <cell r="CH707" t="str">
            <v>.000000000000000</v>
          </cell>
          <cell r="CI707" t="str">
            <v>Y</v>
          </cell>
          <cell r="CK707" t="str">
            <v>300</v>
          </cell>
          <cell r="CL707" t="str">
            <v>C</v>
          </cell>
          <cell r="CP707" t="str">
            <v>N</v>
          </cell>
          <cell r="CR707">
            <v>149</v>
          </cell>
          <cell r="CS707" t="str">
            <v>P1</v>
          </cell>
          <cell r="CT707">
            <v>0</v>
          </cell>
          <cell r="CU707">
            <v>0</v>
          </cell>
          <cell r="CV707" t="str">
            <v>N</v>
          </cell>
        </row>
        <row r="708">
          <cell r="A708" t="str">
            <v>BBW107</v>
          </cell>
          <cell r="B708" t="str">
            <v>20</v>
          </cell>
          <cell r="C708" t="str">
            <v>碩士</v>
          </cell>
          <cell r="D708" t="str">
            <v>1023</v>
          </cell>
          <cell r="E708" t="str">
            <v>資深工程師</v>
          </cell>
          <cell r="F708" t="str">
            <v>1I-1</v>
          </cell>
          <cell r="G708" t="str">
            <v>常日班(間--8:00上班)</v>
          </cell>
          <cell r="H708" t="str">
            <v>BBW137</v>
          </cell>
          <cell r="I708" t="str">
            <v>資訊管理處資訊管理部電子商務課</v>
          </cell>
          <cell r="J708">
            <v>4377</v>
          </cell>
          <cell r="K708" t="str">
            <v>804346</v>
          </cell>
          <cell r="L708" t="str">
            <v>彭宗傑</v>
          </cell>
          <cell r="O708" t="str">
            <v>B121492608</v>
          </cell>
          <cell r="P708" t="str">
            <v>台灣省南投縣</v>
          </cell>
          <cell r="Q708">
            <v>27726</v>
          </cell>
          <cell r="R708" t="str">
            <v>N</v>
          </cell>
          <cell r="S708" t="str">
            <v>中華民國</v>
          </cell>
          <cell r="U708" t="str">
            <v>M</v>
          </cell>
          <cell r="V708" t="str">
            <v>台北縣樹林市東華街３巷１號４樓之４</v>
          </cell>
          <cell r="W708" t="str">
            <v>02-86846861</v>
          </cell>
          <cell r="X708" t="str">
            <v>台北縣樹林市東華街３巷１號４樓之４</v>
          </cell>
          <cell r="Y708" t="str">
            <v>02-86846861</v>
          </cell>
          <cell r="Z708" t="str">
            <v>Y</v>
          </cell>
          <cell r="AB708" t="str">
            <v>0911352567</v>
          </cell>
          <cell r="AC708" t="str">
            <v>彭宗彬</v>
          </cell>
          <cell r="AD708" t="str">
            <v>0928221396</v>
          </cell>
          <cell r="AE708">
            <v>3</v>
          </cell>
          <cell r="AF708" t="str">
            <v>2000</v>
          </cell>
          <cell r="AG708" t="str">
            <v>工業工程所</v>
          </cell>
          <cell r="AH708" t="str">
            <v>東海大學</v>
          </cell>
          <cell r="AJ708" t="str">
            <v>正常</v>
          </cell>
          <cell r="AK708">
            <v>37445</v>
          </cell>
          <cell r="AL708">
            <v>37445</v>
          </cell>
          <cell r="AM708">
            <v>37537</v>
          </cell>
          <cell r="AN708">
            <v>767</v>
          </cell>
          <cell r="AO708">
            <v>0</v>
          </cell>
          <cell r="AP708">
            <v>2</v>
          </cell>
          <cell r="AQ708">
            <v>28</v>
          </cell>
          <cell r="AR708">
            <v>84</v>
          </cell>
          <cell r="AT708">
            <v>23</v>
          </cell>
          <cell r="AU708">
            <v>168</v>
          </cell>
          <cell r="AV708" t="str">
            <v>04811293</v>
          </cell>
          <cell r="AW708" t="str">
            <v>間接</v>
          </cell>
          <cell r="AX708" t="str">
            <v>工程職</v>
          </cell>
          <cell r="AY708" t="str">
            <v>一般員工</v>
          </cell>
          <cell r="BA708" t="str">
            <v>1.000000000000000</v>
          </cell>
          <cell r="BB708" t="str">
            <v>1.000000000000000</v>
          </cell>
          <cell r="BD708">
            <v>2</v>
          </cell>
          <cell r="BE708" t="str">
            <v>N</v>
          </cell>
          <cell r="BG708" t="str">
            <v>N</v>
          </cell>
          <cell r="BK708" t="str">
            <v>Y</v>
          </cell>
          <cell r="BL708" t="str">
            <v>B</v>
          </cell>
          <cell r="BN708" t="str">
            <v>N</v>
          </cell>
          <cell r="BQ708" t="str">
            <v>1:新增</v>
          </cell>
          <cell r="BR708" t="str">
            <v>A:廠商</v>
          </cell>
          <cell r="BS708" t="str">
            <v>542600</v>
          </cell>
          <cell r="BT708" t="str">
            <v>2:研發</v>
          </cell>
          <cell r="BV708" t="str">
            <v>TW</v>
          </cell>
          <cell r="BW708" t="str">
            <v>174</v>
          </cell>
          <cell r="BX708" t="str">
            <v>台北縣樹林市東華街３巷１號４樓之４</v>
          </cell>
          <cell r="BY708" t="str">
            <v>台北縣樹林市東華街３巷１號４樓之４</v>
          </cell>
          <cell r="BZ708" t="str">
            <v>2:碩士</v>
          </cell>
          <cell r="CA708" t="str">
            <v>1:國內</v>
          </cell>
          <cell r="CB708">
            <v>37445</v>
          </cell>
          <cell r="CE708" t="str">
            <v>238</v>
          </cell>
          <cell r="CK708" t="str">
            <v>238</v>
          </cell>
          <cell r="CL708" t="str">
            <v>C</v>
          </cell>
          <cell r="CP708" t="str">
            <v>N</v>
          </cell>
          <cell r="CR708">
            <v>149</v>
          </cell>
          <cell r="CS708" t="str">
            <v>P1</v>
          </cell>
          <cell r="CT708">
            <v>0</v>
          </cell>
          <cell r="CU708">
            <v>0</v>
          </cell>
          <cell r="CV708" t="str">
            <v>N</v>
          </cell>
        </row>
        <row r="709">
          <cell r="A709" t="str">
            <v>BBW107</v>
          </cell>
          <cell r="B709" t="str">
            <v>20</v>
          </cell>
          <cell r="C709" t="str">
            <v>碩士</v>
          </cell>
          <cell r="D709" t="str">
            <v>1023</v>
          </cell>
          <cell r="E709" t="str">
            <v>資深工程師</v>
          </cell>
          <cell r="F709" t="str">
            <v>1I-1</v>
          </cell>
          <cell r="G709" t="str">
            <v>常日班(間--8:00上班)</v>
          </cell>
          <cell r="H709" t="str">
            <v>BBW167</v>
          </cell>
          <cell r="I709" t="str">
            <v>資訊管理處資訊管理部SFIS課</v>
          </cell>
          <cell r="J709">
            <v>3525</v>
          </cell>
          <cell r="K709" t="str">
            <v>803488</v>
          </cell>
          <cell r="L709" t="str">
            <v>陳信宏</v>
          </cell>
          <cell r="O709" t="str">
            <v>A121658730</v>
          </cell>
          <cell r="P709" t="str">
            <v>台灣省台南縣</v>
          </cell>
          <cell r="Q709">
            <v>24971</v>
          </cell>
          <cell r="R709" t="str">
            <v>N</v>
          </cell>
          <cell r="S709" t="str">
            <v>中華民國</v>
          </cell>
          <cell r="U709" t="str">
            <v>M</v>
          </cell>
          <cell r="V709" t="str">
            <v>台北縣板橋市明翠里２２鄰四維路１７２巷７號３Ｆ</v>
          </cell>
          <cell r="W709" t="str">
            <v>02-22519919</v>
          </cell>
          <cell r="X709" t="str">
            <v>台北縣板橋市明翠里２２鄰四維路１７２巷７號３Ｆ</v>
          </cell>
          <cell r="Y709" t="str">
            <v>02-22519919</v>
          </cell>
          <cell r="Z709" t="str">
            <v>Y</v>
          </cell>
          <cell r="AC709" t="str">
            <v>陳安宏</v>
          </cell>
          <cell r="AD709" t="str">
            <v>0952-003832</v>
          </cell>
          <cell r="AE709">
            <v>3</v>
          </cell>
          <cell r="AF709" t="str">
            <v>1993</v>
          </cell>
          <cell r="AG709" t="str">
            <v>資訊管理所</v>
          </cell>
          <cell r="AH709" t="str">
            <v>中山大學</v>
          </cell>
          <cell r="AJ709" t="str">
            <v>正常</v>
          </cell>
          <cell r="AK709">
            <v>38016</v>
          </cell>
          <cell r="AL709">
            <v>38014</v>
          </cell>
          <cell r="AM709">
            <v>38105</v>
          </cell>
          <cell r="AN709">
            <v>791</v>
          </cell>
          <cell r="AO709">
            <v>0</v>
          </cell>
          <cell r="AP709">
            <v>2</v>
          </cell>
          <cell r="AQ709">
            <v>28</v>
          </cell>
          <cell r="AR709">
            <v>84</v>
          </cell>
          <cell r="AT709">
            <v>24</v>
          </cell>
          <cell r="AU709">
            <v>168</v>
          </cell>
          <cell r="AV709" t="str">
            <v>04808029</v>
          </cell>
          <cell r="AW709" t="str">
            <v>間接</v>
          </cell>
          <cell r="AX709" t="str">
            <v>工程職</v>
          </cell>
          <cell r="AY709" t="str">
            <v>一般員工</v>
          </cell>
          <cell r="BA709" t="str">
            <v>1.000000000000000</v>
          </cell>
          <cell r="BB709" t="str">
            <v>1.000000000000000</v>
          </cell>
          <cell r="BD709">
            <v>6</v>
          </cell>
          <cell r="BE709" t="str">
            <v>N</v>
          </cell>
          <cell r="BF709">
            <v>0</v>
          </cell>
          <cell r="BG709" t="str">
            <v>N</v>
          </cell>
          <cell r="BK709" t="str">
            <v>Y</v>
          </cell>
          <cell r="BN709" t="str">
            <v>N</v>
          </cell>
          <cell r="BQ709" t="str">
            <v>離職</v>
          </cell>
          <cell r="BR709" t="str">
            <v>A:廠商</v>
          </cell>
          <cell r="BS709" t="str">
            <v>464106</v>
          </cell>
          <cell r="BT709" t="str">
            <v>4:技術</v>
          </cell>
          <cell r="BV709" t="str">
            <v>TW</v>
          </cell>
          <cell r="BX709" t="str">
            <v>台北縣板橋市明翠里２２鄰四維路１７２巷７號３Ｆ</v>
          </cell>
          <cell r="BY709" t="str">
            <v>台北縣板橋市明翠里２２鄰四維路１７２巷７號３Ｆ</v>
          </cell>
          <cell r="BZ709" t="str">
            <v>2:碩士</v>
          </cell>
          <cell r="CA709" t="str">
            <v>1:國內</v>
          </cell>
          <cell r="CB709">
            <v>38016</v>
          </cell>
          <cell r="CE709" t="str">
            <v>220</v>
          </cell>
          <cell r="CK709" t="str">
            <v>220</v>
          </cell>
          <cell r="CL709" t="str">
            <v>C</v>
          </cell>
          <cell r="CR709">
            <v>0</v>
          </cell>
          <cell r="CT709">
            <v>0</v>
          </cell>
          <cell r="CU709">
            <v>0</v>
          </cell>
          <cell r="CV709" t="str">
            <v>N</v>
          </cell>
        </row>
        <row r="710">
          <cell r="A710" t="str">
            <v>BEF106</v>
          </cell>
          <cell r="B710" t="str">
            <v>20</v>
          </cell>
          <cell r="C710" t="str">
            <v>碩士</v>
          </cell>
          <cell r="D710" t="str">
            <v>1023</v>
          </cell>
          <cell r="E710" t="str">
            <v>資深工程師</v>
          </cell>
          <cell r="F710" t="str">
            <v>1I-1</v>
          </cell>
          <cell r="G710" t="str">
            <v>常日班(間--8:00上班)</v>
          </cell>
          <cell r="H710" t="str">
            <v>BEF106</v>
          </cell>
          <cell r="I710" t="str">
            <v>核心網路事業處外包/NPI管理部</v>
          </cell>
          <cell r="J710">
            <v>7590</v>
          </cell>
          <cell r="K710" t="str">
            <v>804213</v>
          </cell>
          <cell r="L710" t="str">
            <v>許庭維</v>
          </cell>
          <cell r="O710" t="str">
            <v>Q120146350</v>
          </cell>
          <cell r="P710" t="str">
            <v>台灣省嘉義市</v>
          </cell>
          <cell r="Q710">
            <v>25552</v>
          </cell>
          <cell r="R710" t="str">
            <v>N</v>
          </cell>
          <cell r="S710" t="str">
            <v>中華民國</v>
          </cell>
          <cell r="U710" t="str">
            <v>M</v>
          </cell>
          <cell r="V710" t="str">
            <v>嘉義市東區宣信里國光新村２號</v>
          </cell>
          <cell r="W710" t="str">
            <v>05-2246982</v>
          </cell>
          <cell r="X710" t="str">
            <v>嘉義市東區宣信里國光新村２號</v>
          </cell>
          <cell r="Y710" t="str">
            <v>0930-165733</v>
          </cell>
          <cell r="Z710" t="str">
            <v>Y</v>
          </cell>
          <cell r="AB710" t="str">
            <v>0930-165733</v>
          </cell>
          <cell r="AE710">
            <v>3</v>
          </cell>
          <cell r="AF710" t="str">
            <v>1996</v>
          </cell>
          <cell r="AG710" t="str">
            <v>材料科學所</v>
          </cell>
          <cell r="AH710" t="str">
            <v>清華大學</v>
          </cell>
          <cell r="AJ710" t="str">
            <v>正常</v>
          </cell>
          <cell r="AK710">
            <v>37369</v>
          </cell>
          <cell r="AL710">
            <v>37361</v>
          </cell>
          <cell r="AM710">
            <v>37452</v>
          </cell>
          <cell r="AN710">
            <v>966</v>
          </cell>
          <cell r="AO710">
            <v>0</v>
          </cell>
          <cell r="AP710">
            <v>4</v>
          </cell>
          <cell r="AQ710">
            <v>28</v>
          </cell>
          <cell r="AR710">
            <v>84</v>
          </cell>
          <cell r="AT710">
            <v>23</v>
          </cell>
          <cell r="AU710">
            <v>296</v>
          </cell>
          <cell r="AV710" t="str">
            <v>04763294</v>
          </cell>
          <cell r="AW710" t="str">
            <v>間接</v>
          </cell>
          <cell r="AX710" t="str">
            <v>工程職</v>
          </cell>
          <cell r="AY710" t="str">
            <v>一般員工</v>
          </cell>
          <cell r="BA710" t="str">
            <v>1.000000000000000</v>
          </cell>
          <cell r="BB710" t="str">
            <v>1.000000000000000</v>
          </cell>
          <cell r="BD710">
            <v>3</v>
          </cell>
          <cell r="BE710" t="str">
            <v>N</v>
          </cell>
          <cell r="BF710">
            <v>0</v>
          </cell>
          <cell r="BG710" t="str">
            <v>N</v>
          </cell>
          <cell r="BK710" t="str">
            <v>Y</v>
          </cell>
          <cell r="BN710" t="str">
            <v>N</v>
          </cell>
          <cell r="BO710" t="str">
            <v>N</v>
          </cell>
          <cell r="BQ710" t="str">
            <v>離職</v>
          </cell>
          <cell r="BR710" t="str">
            <v>A:廠商</v>
          </cell>
          <cell r="BV710" t="str">
            <v>TW</v>
          </cell>
          <cell r="BX710" t="str">
            <v>嘉義市東區宣信里國光新村２號</v>
          </cell>
          <cell r="BY710" t="str">
            <v>嘉義市東區宣信里國光新村２號</v>
          </cell>
          <cell r="CB710">
            <v>37369</v>
          </cell>
          <cell r="CE710" t="str">
            <v>600</v>
          </cell>
          <cell r="CK710" t="str">
            <v>600</v>
          </cell>
          <cell r="CL710" t="str">
            <v>C</v>
          </cell>
          <cell r="CP710" t="str">
            <v>N</v>
          </cell>
          <cell r="CR710">
            <v>0</v>
          </cell>
          <cell r="CT710">
            <v>0</v>
          </cell>
          <cell r="CU710">
            <v>0</v>
          </cell>
        </row>
        <row r="711">
          <cell r="A711" t="str">
            <v>BB0ZA6</v>
          </cell>
          <cell r="B711" t="str">
            <v>30</v>
          </cell>
          <cell r="C711" t="str">
            <v>學士</v>
          </cell>
          <cell r="D711" t="str">
            <v>1023</v>
          </cell>
          <cell r="E711" t="str">
            <v>資深工程師</v>
          </cell>
          <cell r="F711" t="str">
            <v>1I-1</v>
          </cell>
          <cell r="G711" t="str">
            <v>常日班(間--8:00上班)</v>
          </cell>
          <cell r="H711" t="str">
            <v>BB0ZA6</v>
          </cell>
          <cell r="I711" t="str">
            <v>CPE I 營業處美國分公司</v>
          </cell>
          <cell r="J711">
            <v>4412</v>
          </cell>
          <cell r="K711" t="str">
            <v>804380</v>
          </cell>
          <cell r="L711" t="str">
            <v>Derek Scott Ferro</v>
          </cell>
          <cell r="M711" t="str">
            <v>Derek Scott Ferro</v>
          </cell>
          <cell r="N711" t="str">
            <v>Derek Scott Ferro</v>
          </cell>
          <cell r="O711" t="str">
            <v>0027569340</v>
          </cell>
          <cell r="P711" t="str">
            <v>美國</v>
          </cell>
          <cell r="Q711">
            <v>27127</v>
          </cell>
          <cell r="R711" t="str">
            <v>Y</v>
          </cell>
          <cell r="S711" t="str">
            <v>美國</v>
          </cell>
          <cell r="U711" t="str">
            <v>M</v>
          </cell>
          <cell r="V711" t="str">
            <v>６９４ＢＭＩＬＬＳＴＲＥＥＴＭＡＲＩＯＮＭＡ０２７３８</v>
          </cell>
          <cell r="W711" t="str">
            <v>508-748-0468</v>
          </cell>
          <cell r="X711" t="str">
            <v>６９４ＢＭＩＬＬＳＴＲＥＥＴＭＡＲＩＯＮＭＡ０２７３８</v>
          </cell>
          <cell r="Y711" t="str">
            <v>508-748-0468</v>
          </cell>
          <cell r="Z711" t="str">
            <v>Y</v>
          </cell>
          <cell r="AE711">
            <v>5</v>
          </cell>
          <cell r="AH711" t="str">
            <v>Poly Technical</v>
          </cell>
          <cell r="AJ711" t="str">
            <v>正常</v>
          </cell>
          <cell r="AK711">
            <v>37537</v>
          </cell>
          <cell r="AL711">
            <v>37536</v>
          </cell>
          <cell r="AM711">
            <v>37628</v>
          </cell>
          <cell r="AN711">
            <v>967</v>
          </cell>
          <cell r="AO711">
            <v>0</v>
          </cell>
          <cell r="AP711">
            <v>5</v>
          </cell>
          <cell r="AQ711">
            <v>28</v>
          </cell>
          <cell r="AR711">
            <v>84</v>
          </cell>
          <cell r="AT711">
            <v>23</v>
          </cell>
          <cell r="AU711">
            <v>298</v>
          </cell>
          <cell r="AW711" t="str">
            <v>間接</v>
          </cell>
          <cell r="AX711" t="str">
            <v>工程職</v>
          </cell>
          <cell r="AY711" t="str">
            <v>外籍聘雇</v>
          </cell>
          <cell r="BA711" t="str">
            <v>1.000000000000000</v>
          </cell>
          <cell r="BB711" t="str">
            <v>1.000000000000000</v>
          </cell>
          <cell r="BD711">
            <v>6</v>
          </cell>
          <cell r="BE711" t="str">
            <v>N</v>
          </cell>
          <cell r="BG711" t="str">
            <v>N</v>
          </cell>
          <cell r="BK711" t="str">
            <v>Y</v>
          </cell>
          <cell r="BN711" t="str">
            <v>N</v>
          </cell>
          <cell r="BQ711" t="str">
            <v>1:新增</v>
          </cell>
          <cell r="BR711" t="str">
            <v>A:廠商</v>
          </cell>
          <cell r="BV711" t="str">
            <v>TW</v>
          </cell>
          <cell r="BW711" t="str">
            <v>174</v>
          </cell>
          <cell r="BX711" t="str">
            <v>６９４ＢＭＩＬＬＳＴＲＥＥＴＭＡＲＩＯＮＭＡ０２７３８</v>
          </cell>
          <cell r="BY711" t="str">
            <v>６９４ＢＭＩＬＬＳＴＲＥＥＴＭＡＲＩＯＮＭＡ０２７３８</v>
          </cell>
          <cell r="CB711">
            <v>37537</v>
          </cell>
          <cell r="CL711" t="str">
            <v>C</v>
          </cell>
          <cell r="CP711" t="str">
            <v>N</v>
          </cell>
          <cell r="CR711">
            <v>0</v>
          </cell>
          <cell r="CT711">
            <v>0</v>
          </cell>
          <cell r="CU711">
            <v>0</v>
          </cell>
          <cell r="CV711" t="str">
            <v>N</v>
          </cell>
        </row>
        <row r="712">
          <cell r="A712" t="str">
            <v>BB0ZA6</v>
          </cell>
          <cell r="B712" t="str">
            <v>30</v>
          </cell>
          <cell r="C712" t="str">
            <v>學士</v>
          </cell>
          <cell r="D712" t="str">
            <v>1023</v>
          </cell>
          <cell r="E712" t="str">
            <v>資深工程師</v>
          </cell>
          <cell r="F712" t="str">
            <v>1I-1</v>
          </cell>
          <cell r="G712" t="str">
            <v>常日班(間--8:00上班)</v>
          </cell>
          <cell r="H712" t="str">
            <v>BB0ZA6</v>
          </cell>
          <cell r="I712" t="str">
            <v>CPE I 營業處美國分公司</v>
          </cell>
          <cell r="J712">
            <v>6089</v>
          </cell>
          <cell r="K712" t="str">
            <v>809938</v>
          </cell>
          <cell r="L712" t="str">
            <v>Christopher Reamy</v>
          </cell>
          <cell r="O712" t="str">
            <v>0214044643</v>
          </cell>
          <cell r="P712" t="str">
            <v>美國</v>
          </cell>
          <cell r="Q712">
            <v>26388</v>
          </cell>
          <cell r="R712" t="str">
            <v>N</v>
          </cell>
          <cell r="S712" t="str">
            <v>美國</v>
          </cell>
          <cell r="U712" t="str">
            <v>M</v>
          </cell>
          <cell r="V712" t="str">
            <v>３０３０ＭＡＩＺＥＬＡＮＤＲＯＡＤＣＯＬＯＲＡＤＯＳＰＲＩＮＧＳＣＯ８０９０９</v>
          </cell>
          <cell r="W712" t="str">
            <v>719-3280302</v>
          </cell>
          <cell r="X712" t="str">
            <v>３０３０ＭＡＩＺＥＬＡＮＤＲＯＡＤＣＯＬＯＲＡＤＯＳＰＲＩＮＧＳＣＯ８０９０９</v>
          </cell>
          <cell r="Y712" t="str">
            <v>719-3280302</v>
          </cell>
          <cell r="Z712" t="str">
            <v>Y</v>
          </cell>
          <cell r="AC712" t="str">
            <v>Shirley Stewart</v>
          </cell>
          <cell r="AD712" t="str">
            <v>8432071589</v>
          </cell>
          <cell r="AE712">
            <v>5</v>
          </cell>
          <cell r="AJ712" t="str">
            <v>正常</v>
          </cell>
          <cell r="AK712">
            <v>37977</v>
          </cell>
          <cell r="AL712">
            <v>37977</v>
          </cell>
          <cell r="AM712">
            <v>38068</v>
          </cell>
          <cell r="AN712">
            <v>967</v>
          </cell>
          <cell r="AO712">
            <v>0</v>
          </cell>
          <cell r="AP712">
            <v>5</v>
          </cell>
          <cell r="AQ712">
            <v>28</v>
          </cell>
          <cell r="AR712">
            <v>84</v>
          </cell>
          <cell r="AT712">
            <v>23</v>
          </cell>
          <cell r="AU712">
            <v>298</v>
          </cell>
          <cell r="AW712" t="str">
            <v>間接</v>
          </cell>
          <cell r="AX712" t="str">
            <v>工程職</v>
          </cell>
          <cell r="AY712" t="str">
            <v>外籍聘雇</v>
          </cell>
          <cell r="BA712" t="str">
            <v>1.000000000000000</v>
          </cell>
          <cell r="BB712" t="str">
            <v>1.000000000000000</v>
          </cell>
          <cell r="BD712">
            <v>6.6</v>
          </cell>
          <cell r="BE712" t="str">
            <v>N</v>
          </cell>
          <cell r="BG712" t="str">
            <v>N</v>
          </cell>
          <cell r="BK712" t="str">
            <v>Y</v>
          </cell>
          <cell r="BN712" t="str">
            <v>N</v>
          </cell>
          <cell r="BQ712" t="str">
            <v>1:新增</v>
          </cell>
          <cell r="BR712" t="str">
            <v>A:廠商</v>
          </cell>
          <cell r="BV712" t="str">
            <v>TW</v>
          </cell>
          <cell r="BW712" t="str">
            <v>174</v>
          </cell>
          <cell r="BX712" t="str">
            <v>３０３０ＭＡＩＺＥＬＡＮＤＲＯＡＤＣＯＬＯＲＡＤＯＳＰＲＩＮＧＳＣＯ８０９０９</v>
          </cell>
          <cell r="BY712" t="str">
            <v>３０３０ＭＡＩＺＥＬＡＮＤＲＯＡＤＣＯＬＯＲＡＤＯＳＰＲＩＮＧＳＣＯ８０９０９</v>
          </cell>
          <cell r="CB712">
            <v>37977</v>
          </cell>
          <cell r="CL712" t="str">
            <v>C</v>
          </cell>
          <cell r="CP712" t="str">
            <v>N</v>
          </cell>
          <cell r="CR712">
            <v>0</v>
          </cell>
          <cell r="CT712">
            <v>0</v>
          </cell>
          <cell r="CU712">
            <v>0</v>
          </cell>
          <cell r="CV712" t="str">
            <v>N</v>
          </cell>
        </row>
        <row r="713">
          <cell r="A713" t="str">
            <v>BFAK08</v>
          </cell>
          <cell r="B713" t="str">
            <v>20</v>
          </cell>
          <cell r="C713" t="str">
            <v>碩士</v>
          </cell>
          <cell r="D713" t="str">
            <v>1023</v>
          </cell>
          <cell r="E713" t="str">
            <v>資深工程師</v>
          </cell>
          <cell r="F713" t="str">
            <v>1I-1</v>
          </cell>
          <cell r="G713" t="str">
            <v>常日班(間--8:00上班)</v>
          </cell>
          <cell r="H713" t="str">
            <v>BFAK08</v>
          </cell>
          <cell r="I713" t="str">
            <v>無線終端產品研發處軟體設計五部</v>
          </cell>
          <cell r="J713">
            <v>7407</v>
          </cell>
          <cell r="K713" t="str">
            <v>811399</v>
          </cell>
          <cell r="L713" t="str">
            <v>鄭雲彬</v>
          </cell>
          <cell r="O713" t="str">
            <v>J120323718</v>
          </cell>
          <cell r="P713" t="str">
            <v>台灣省新竹市</v>
          </cell>
          <cell r="Q713">
            <v>27707</v>
          </cell>
          <cell r="R713" t="str">
            <v>N</v>
          </cell>
          <cell r="S713" t="str">
            <v>中華民國</v>
          </cell>
          <cell r="U713" t="str">
            <v>M</v>
          </cell>
          <cell r="V713" t="str">
            <v>新竹市延平路一段４９６巷５弄２０號</v>
          </cell>
          <cell r="W713" t="str">
            <v>03-5221210</v>
          </cell>
          <cell r="X713" t="str">
            <v>新竹市延平路一段４９６巷５弄２０號</v>
          </cell>
          <cell r="Y713" t="str">
            <v>03-5221210</v>
          </cell>
          <cell r="Z713" t="str">
            <v>Y</v>
          </cell>
          <cell r="AB713" t="str">
            <v>0920075675</v>
          </cell>
          <cell r="AC713" t="str">
            <v>鄭有森</v>
          </cell>
          <cell r="AD713" t="str">
            <v>03-5221210</v>
          </cell>
          <cell r="AE713">
            <v>3</v>
          </cell>
          <cell r="AF713" t="str">
            <v>2000</v>
          </cell>
          <cell r="AG713" t="str">
            <v>通訊所</v>
          </cell>
          <cell r="AH713" t="str">
            <v>大同大學</v>
          </cell>
          <cell r="AI713" t="str">
            <v>Switch/PHY device driver,Stacking</v>
          </cell>
          <cell r="AJ713" t="str">
            <v>正常</v>
          </cell>
          <cell r="AK713">
            <v>38271</v>
          </cell>
          <cell r="AL713">
            <v>38271</v>
          </cell>
          <cell r="AM713">
            <v>38363</v>
          </cell>
          <cell r="AN713">
            <v>1027</v>
          </cell>
          <cell r="AO713">
            <v>0</v>
          </cell>
          <cell r="AP713">
            <v>8</v>
          </cell>
          <cell r="AQ713">
            <v>28</v>
          </cell>
          <cell r="AR713">
            <v>84</v>
          </cell>
          <cell r="AT713">
            <v>23</v>
          </cell>
          <cell r="AU713">
            <v>328</v>
          </cell>
          <cell r="AV713" t="str">
            <v>04827199</v>
          </cell>
          <cell r="AW713" t="str">
            <v>間接</v>
          </cell>
          <cell r="AX713" t="str">
            <v>工程職</v>
          </cell>
          <cell r="AY713" t="str">
            <v>一般員工</v>
          </cell>
          <cell r="BA713" t="str">
            <v>1.000000000000000</v>
          </cell>
          <cell r="BB713" t="str">
            <v>1.000000000000000</v>
          </cell>
          <cell r="BD713">
            <v>4</v>
          </cell>
          <cell r="BE713" t="str">
            <v>N</v>
          </cell>
          <cell r="BG713" t="str">
            <v>N</v>
          </cell>
          <cell r="BK713" t="str">
            <v>Y</v>
          </cell>
          <cell r="BL713" t="str">
            <v>O</v>
          </cell>
          <cell r="BN713" t="str">
            <v>N</v>
          </cell>
          <cell r="BQ713" t="str">
            <v>1:新增</v>
          </cell>
          <cell r="BR713" t="str">
            <v>A:廠商</v>
          </cell>
          <cell r="BS713" t="str">
            <v>549900</v>
          </cell>
          <cell r="BT713" t="str">
            <v>2:研發</v>
          </cell>
          <cell r="BV713" t="str">
            <v>TW</v>
          </cell>
          <cell r="BW713" t="str">
            <v>A640</v>
          </cell>
          <cell r="BX713" t="str">
            <v>新竹市延平路一段４９６巷５弄２０號</v>
          </cell>
          <cell r="BY713" t="str">
            <v>新竹市延平路一段４９６巷５弄２０號</v>
          </cell>
          <cell r="BZ713" t="str">
            <v>2:碩士</v>
          </cell>
          <cell r="CA713" t="str">
            <v>1:國內</v>
          </cell>
          <cell r="CB713">
            <v>38271</v>
          </cell>
          <cell r="CE713" t="str">
            <v>300</v>
          </cell>
          <cell r="CK713" t="str">
            <v>300</v>
          </cell>
          <cell r="CL713" t="str">
            <v>C</v>
          </cell>
          <cell r="CM713">
            <v>34</v>
          </cell>
          <cell r="CP713" t="str">
            <v>N</v>
          </cell>
          <cell r="CR713">
            <v>179</v>
          </cell>
          <cell r="CS713" t="str">
            <v>RD技委會</v>
          </cell>
          <cell r="CT713">
            <v>26</v>
          </cell>
          <cell r="CU713">
            <v>84</v>
          </cell>
          <cell r="CV713" t="str">
            <v>Y</v>
          </cell>
        </row>
        <row r="714">
          <cell r="A714" t="str">
            <v>BFA608</v>
          </cell>
          <cell r="B714" t="str">
            <v>30</v>
          </cell>
          <cell r="C714" t="str">
            <v>學士</v>
          </cell>
          <cell r="D714" t="str">
            <v>1023</v>
          </cell>
          <cell r="E714" t="str">
            <v>資深工程師</v>
          </cell>
          <cell r="F714" t="str">
            <v>1I-1</v>
          </cell>
          <cell r="G714" t="str">
            <v>常日班(間--8:00上班)</v>
          </cell>
          <cell r="H714" t="str">
            <v>BFA618</v>
          </cell>
          <cell r="I714" t="str">
            <v>無線終端產品研發處軟體設計六部一課</v>
          </cell>
          <cell r="J714">
            <v>4944</v>
          </cell>
          <cell r="K714" t="str">
            <v>804506</v>
          </cell>
          <cell r="L714" t="str">
            <v>徐世倫</v>
          </cell>
          <cell r="O714" t="str">
            <v>R122128717</v>
          </cell>
          <cell r="P714" t="str">
            <v>浙江省天台縣</v>
          </cell>
          <cell r="Q714">
            <v>27160</v>
          </cell>
          <cell r="R714" t="str">
            <v>N</v>
          </cell>
          <cell r="S714" t="str">
            <v>中華民國</v>
          </cell>
          <cell r="U714" t="str">
            <v>M</v>
          </cell>
          <cell r="V714" t="str">
            <v>台南縣永康市慈光九村３９號之１</v>
          </cell>
          <cell r="W714" t="str">
            <v>06-3123769</v>
          </cell>
          <cell r="X714" t="str">
            <v>台南縣永康市慈光九村３９號之１</v>
          </cell>
          <cell r="Y714" t="str">
            <v>06-3123769</v>
          </cell>
          <cell r="Z714" t="str">
            <v>Y</v>
          </cell>
          <cell r="AB714" t="str">
            <v>0935329673</v>
          </cell>
          <cell r="AC714" t="str">
            <v>徐怡春</v>
          </cell>
          <cell r="AD714" t="str">
            <v>06-3123769</v>
          </cell>
          <cell r="AE714">
            <v>5</v>
          </cell>
          <cell r="AF714" t="str">
            <v>1996</v>
          </cell>
          <cell r="AG714" t="str">
            <v>電機系</v>
          </cell>
          <cell r="AH714" t="str">
            <v>元智工學院</v>
          </cell>
          <cell r="AJ714" t="str">
            <v>正常</v>
          </cell>
          <cell r="AK714">
            <v>37690</v>
          </cell>
          <cell r="AL714">
            <v>37690</v>
          </cell>
          <cell r="AM714">
            <v>37782</v>
          </cell>
          <cell r="AN714">
            <v>1028</v>
          </cell>
          <cell r="AO714">
            <v>0</v>
          </cell>
          <cell r="AP714">
            <v>2</v>
          </cell>
          <cell r="AQ714">
            <v>28</v>
          </cell>
          <cell r="AR714">
            <v>84</v>
          </cell>
          <cell r="AT714">
            <v>24</v>
          </cell>
          <cell r="AU714">
            <v>198</v>
          </cell>
          <cell r="AV714" t="str">
            <v>04732925</v>
          </cell>
          <cell r="AW714" t="str">
            <v>間接</v>
          </cell>
          <cell r="AX714" t="str">
            <v>工程職</v>
          </cell>
          <cell r="AY714" t="str">
            <v>一般員工</v>
          </cell>
          <cell r="BA714" t="str">
            <v>1.000000000000000</v>
          </cell>
          <cell r="BB714" t="str">
            <v>1.000000000000000</v>
          </cell>
          <cell r="BD714">
            <v>4.5999999999999996</v>
          </cell>
          <cell r="BE714" t="str">
            <v>N</v>
          </cell>
          <cell r="BG714" t="str">
            <v>N</v>
          </cell>
          <cell r="BK714" t="str">
            <v>Y</v>
          </cell>
          <cell r="BL714" t="str">
            <v>O</v>
          </cell>
          <cell r="BN714" t="str">
            <v>N</v>
          </cell>
          <cell r="BQ714" t="str">
            <v>1:新增</v>
          </cell>
          <cell r="BR714" t="str">
            <v>A:廠商</v>
          </cell>
          <cell r="BS714" t="str">
            <v>542201</v>
          </cell>
          <cell r="BT714" t="str">
            <v>2:研發</v>
          </cell>
          <cell r="BV714" t="str">
            <v>TW</v>
          </cell>
          <cell r="BW714" t="str">
            <v>174</v>
          </cell>
          <cell r="BX714" t="str">
            <v>台南縣永康市慈光九村３９號之１</v>
          </cell>
          <cell r="BY714" t="str">
            <v>台南縣永康市慈光九村３９號之１</v>
          </cell>
          <cell r="BZ714" t="str">
            <v>3:學士</v>
          </cell>
          <cell r="CA714" t="str">
            <v>1:國內</v>
          </cell>
          <cell r="CB714">
            <v>37690</v>
          </cell>
          <cell r="CE714" t="str">
            <v>710</v>
          </cell>
          <cell r="CK714" t="str">
            <v>710</v>
          </cell>
          <cell r="CL714" t="str">
            <v>C</v>
          </cell>
          <cell r="CP714" t="str">
            <v>N</v>
          </cell>
          <cell r="CR714">
            <v>179</v>
          </cell>
          <cell r="CS714" t="str">
            <v>RD技委會</v>
          </cell>
          <cell r="CT714">
            <v>0</v>
          </cell>
          <cell r="CU714">
            <v>0</v>
          </cell>
          <cell r="CV714" t="str">
            <v>N</v>
          </cell>
        </row>
        <row r="715">
          <cell r="A715" t="str">
            <v>BFA608</v>
          </cell>
          <cell r="B715" t="str">
            <v>20</v>
          </cell>
          <cell r="C715" t="str">
            <v>碩士</v>
          </cell>
          <cell r="D715" t="str">
            <v>1023</v>
          </cell>
          <cell r="E715" t="str">
            <v>資深工程師</v>
          </cell>
          <cell r="F715" t="str">
            <v>1I-1</v>
          </cell>
          <cell r="G715" t="str">
            <v>常日班(間--8:00上班)</v>
          </cell>
          <cell r="H715" t="str">
            <v>BFA618</v>
          </cell>
          <cell r="I715" t="str">
            <v>無線終端產品研發處軟體設計六部一課</v>
          </cell>
          <cell r="J715">
            <v>5857</v>
          </cell>
          <cell r="K715" t="str">
            <v>809278</v>
          </cell>
          <cell r="L715" t="str">
            <v>黃文勇</v>
          </cell>
          <cell r="O715" t="str">
            <v>J121098429</v>
          </cell>
          <cell r="P715" t="str">
            <v>台灣省新竹市</v>
          </cell>
          <cell r="Q715">
            <v>27249</v>
          </cell>
          <cell r="R715" t="str">
            <v>N</v>
          </cell>
          <cell r="S715" t="str">
            <v>中華民國</v>
          </cell>
          <cell r="U715" t="str">
            <v>M</v>
          </cell>
          <cell r="V715" t="str">
            <v>新竹市虎林街２９號</v>
          </cell>
          <cell r="W715" t="str">
            <v>03-5309791</v>
          </cell>
          <cell r="X715" t="str">
            <v>新竹市虎林街２９號</v>
          </cell>
          <cell r="Y715" t="str">
            <v>03-5309791</v>
          </cell>
          <cell r="Z715" t="str">
            <v>Y</v>
          </cell>
          <cell r="AC715" t="str">
            <v>黃木貴</v>
          </cell>
          <cell r="AD715" t="str">
            <v>0937157820</v>
          </cell>
          <cell r="AE715">
            <v>3</v>
          </cell>
          <cell r="AF715" t="str">
            <v>1999</v>
          </cell>
          <cell r="AG715" t="str">
            <v>電機所</v>
          </cell>
          <cell r="AH715" t="str">
            <v>中正大學</v>
          </cell>
          <cell r="AJ715" t="str">
            <v>正常</v>
          </cell>
          <cell r="AK715">
            <v>37928</v>
          </cell>
          <cell r="AL715">
            <v>37928</v>
          </cell>
          <cell r="AM715">
            <v>38020</v>
          </cell>
          <cell r="AN715">
            <v>1028</v>
          </cell>
          <cell r="AO715">
            <v>0</v>
          </cell>
          <cell r="AP715">
            <v>2</v>
          </cell>
          <cell r="AQ715">
            <v>28</v>
          </cell>
          <cell r="AR715">
            <v>84</v>
          </cell>
          <cell r="AT715">
            <v>23</v>
          </cell>
          <cell r="AU715">
            <v>198</v>
          </cell>
          <cell r="AV715" t="str">
            <v>04827322</v>
          </cell>
          <cell r="AW715" t="str">
            <v>間接</v>
          </cell>
          <cell r="AX715" t="str">
            <v>工程職</v>
          </cell>
          <cell r="AY715" t="str">
            <v>一般員工</v>
          </cell>
          <cell r="BA715" t="str">
            <v>1.000000000000000</v>
          </cell>
          <cell r="BB715" t="str">
            <v>1.000000000000000</v>
          </cell>
          <cell r="BD715">
            <v>2.42</v>
          </cell>
          <cell r="BE715" t="str">
            <v>N</v>
          </cell>
          <cell r="BG715" t="str">
            <v>N</v>
          </cell>
          <cell r="BK715" t="str">
            <v>Y</v>
          </cell>
          <cell r="BL715" t="str">
            <v>B</v>
          </cell>
          <cell r="BN715" t="str">
            <v>N</v>
          </cell>
          <cell r="BQ715" t="str">
            <v>1:新增</v>
          </cell>
          <cell r="BR715" t="str">
            <v>A:廠商</v>
          </cell>
          <cell r="BS715" t="str">
            <v>542201</v>
          </cell>
          <cell r="BT715" t="str">
            <v>2:研發</v>
          </cell>
          <cell r="BV715" t="str">
            <v>TW</v>
          </cell>
          <cell r="BW715" t="str">
            <v>174</v>
          </cell>
          <cell r="BX715" t="str">
            <v>新竹市虎林街２９號</v>
          </cell>
          <cell r="BY715" t="str">
            <v>新竹市虎林街２９號</v>
          </cell>
          <cell r="BZ715" t="str">
            <v>2:碩士</v>
          </cell>
          <cell r="CA715" t="str">
            <v>1:國內</v>
          </cell>
          <cell r="CB715">
            <v>37928</v>
          </cell>
          <cell r="CE715" t="str">
            <v>300</v>
          </cell>
          <cell r="CK715" t="str">
            <v>300</v>
          </cell>
          <cell r="CL715" t="str">
            <v>C</v>
          </cell>
          <cell r="CM715">
            <v>34</v>
          </cell>
          <cell r="CP715" t="str">
            <v>N</v>
          </cell>
          <cell r="CR715">
            <v>179</v>
          </cell>
          <cell r="CS715" t="str">
            <v>RD技委會</v>
          </cell>
          <cell r="CT715">
            <v>0</v>
          </cell>
          <cell r="CU715">
            <v>0</v>
          </cell>
          <cell r="CV715" t="str">
            <v>N</v>
          </cell>
        </row>
        <row r="716">
          <cell r="A716" t="str">
            <v>BFA608</v>
          </cell>
          <cell r="B716" t="str">
            <v>20</v>
          </cell>
          <cell r="C716" t="str">
            <v>碩士</v>
          </cell>
          <cell r="D716" t="str">
            <v>1023</v>
          </cell>
          <cell r="E716" t="str">
            <v>資深工程師</v>
          </cell>
          <cell r="F716" t="str">
            <v>1I-1</v>
          </cell>
          <cell r="G716" t="str">
            <v>常日班(間--8:00上班)</v>
          </cell>
          <cell r="H716" t="str">
            <v>BFA618</v>
          </cell>
          <cell r="I716" t="str">
            <v>無線終端產品研發處軟體設計六部一課</v>
          </cell>
          <cell r="J716">
            <v>5859</v>
          </cell>
          <cell r="K716" t="str">
            <v>809279</v>
          </cell>
          <cell r="L716" t="str">
            <v>楊世國</v>
          </cell>
          <cell r="M716" t="str">
            <v>S.K.Yang</v>
          </cell>
          <cell r="O716" t="str">
            <v>J121098652</v>
          </cell>
          <cell r="P716" t="str">
            <v>台灣省新竹市</v>
          </cell>
          <cell r="Q716">
            <v>27200</v>
          </cell>
          <cell r="R716" t="str">
            <v>N</v>
          </cell>
          <cell r="S716" t="str">
            <v>中華民國</v>
          </cell>
          <cell r="U716" t="str">
            <v>M</v>
          </cell>
          <cell r="V716" t="str">
            <v>新竹市延平路一段２６１巷６弄１１號</v>
          </cell>
          <cell r="W716" t="str">
            <v>03-5243049</v>
          </cell>
          <cell r="X716" t="str">
            <v>新竹市延平路一段２６１巷６弄１１號</v>
          </cell>
          <cell r="Y716" t="str">
            <v>03-5243049</v>
          </cell>
          <cell r="Z716" t="str">
            <v>Y</v>
          </cell>
          <cell r="AB716" t="str">
            <v>0913052527</v>
          </cell>
          <cell r="AC716" t="str">
            <v>楊志宏</v>
          </cell>
          <cell r="AD716" t="str">
            <v>03-5243049</v>
          </cell>
          <cell r="AE716">
            <v>3</v>
          </cell>
          <cell r="AF716" t="str">
            <v>1999</v>
          </cell>
          <cell r="AG716" t="str">
            <v>電機所</v>
          </cell>
          <cell r="AH716" t="str">
            <v>中央大學</v>
          </cell>
          <cell r="AJ716" t="str">
            <v>正常</v>
          </cell>
          <cell r="AK716">
            <v>37928</v>
          </cell>
          <cell r="AL716">
            <v>37928</v>
          </cell>
          <cell r="AM716">
            <v>38020</v>
          </cell>
          <cell r="AN716">
            <v>1028</v>
          </cell>
          <cell r="AO716">
            <v>0</v>
          </cell>
          <cell r="AP716">
            <v>2</v>
          </cell>
          <cell r="AQ716">
            <v>28</v>
          </cell>
          <cell r="AR716">
            <v>84</v>
          </cell>
          <cell r="AT716">
            <v>23</v>
          </cell>
          <cell r="AU716">
            <v>198</v>
          </cell>
          <cell r="AV716" t="str">
            <v>04826701</v>
          </cell>
          <cell r="AW716" t="str">
            <v>間接</v>
          </cell>
          <cell r="AX716" t="str">
            <v>工程職</v>
          </cell>
          <cell r="AY716" t="str">
            <v>一般員工</v>
          </cell>
          <cell r="BA716" t="str">
            <v>1.000000000000000</v>
          </cell>
          <cell r="BB716" t="str">
            <v>1.000000000000000</v>
          </cell>
          <cell r="BD716">
            <v>2.5</v>
          </cell>
          <cell r="BE716" t="str">
            <v>N</v>
          </cell>
          <cell r="BG716" t="str">
            <v>N</v>
          </cell>
          <cell r="BK716" t="str">
            <v>Y</v>
          </cell>
          <cell r="BL716" t="str">
            <v>B</v>
          </cell>
          <cell r="BN716" t="str">
            <v>N</v>
          </cell>
          <cell r="BQ716" t="str">
            <v>1:新增</v>
          </cell>
          <cell r="BR716" t="str">
            <v>A:廠商</v>
          </cell>
          <cell r="BS716" t="str">
            <v>542201</v>
          </cell>
          <cell r="BT716" t="str">
            <v>2:研發</v>
          </cell>
          <cell r="BU716" t="str">
            <v>210000405</v>
          </cell>
          <cell r="BV716" t="str">
            <v>TW</v>
          </cell>
          <cell r="BW716" t="str">
            <v>174</v>
          </cell>
          <cell r="BX716" t="str">
            <v>新竹市延平路一段２６１巷６弄１１號</v>
          </cell>
          <cell r="BY716" t="str">
            <v>新竹市延平路一段２６１巷６弄１１號</v>
          </cell>
          <cell r="BZ716" t="str">
            <v>2:碩士</v>
          </cell>
          <cell r="CA716" t="str">
            <v>1:國內</v>
          </cell>
          <cell r="CB716">
            <v>37928</v>
          </cell>
          <cell r="CE716" t="str">
            <v>300</v>
          </cell>
          <cell r="CK716" t="str">
            <v>300</v>
          </cell>
          <cell r="CL716" t="str">
            <v>C</v>
          </cell>
          <cell r="CM716">
            <v>34</v>
          </cell>
          <cell r="CP716" t="str">
            <v>N</v>
          </cell>
          <cell r="CR716">
            <v>179</v>
          </cell>
          <cell r="CS716" t="str">
            <v>RD技委會</v>
          </cell>
          <cell r="CT716">
            <v>0</v>
          </cell>
          <cell r="CU716">
            <v>0</v>
          </cell>
          <cell r="CV716" t="str">
            <v>N</v>
          </cell>
        </row>
        <row r="717">
          <cell r="A717" t="str">
            <v>BFA718</v>
          </cell>
          <cell r="B717" t="str">
            <v>40</v>
          </cell>
          <cell r="C717" t="str">
            <v>專科</v>
          </cell>
          <cell r="D717" t="str">
            <v>1023</v>
          </cell>
          <cell r="E717" t="str">
            <v>資深工程師</v>
          </cell>
          <cell r="F717" t="str">
            <v>1I-1</v>
          </cell>
          <cell r="G717" t="str">
            <v>常日班(間--8:00上班)</v>
          </cell>
          <cell r="H717" t="str">
            <v>BFA718</v>
          </cell>
          <cell r="I717" t="str">
            <v>無線終端產品研發處機構設計部一課</v>
          </cell>
          <cell r="J717">
            <v>4757</v>
          </cell>
          <cell r="K717" t="str">
            <v>804468</v>
          </cell>
          <cell r="L717" t="str">
            <v>徐月華</v>
          </cell>
          <cell r="M717" t="str">
            <v>HSU YUEH HUA</v>
          </cell>
          <cell r="O717" t="str">
            <v>A221334602</v>
          </cell>
          <cell r="P717" t="str">
            <v>台灣省桃園縣</v>
          </cell>
          <cell r="Q717">
            <v>24534</v>
          </cell>
          <cell r="R717" t="str">
            <v>N</v>
          </cell>
          <cell r="S717" t="str">
            <v>中華民國</v>
          </cell>
          <cell r="U717" t="str">
            <v>F</v>
          </cell>
          <cell r="V717" t="str">
            <v>台北縣板橋市富山街１０９巷６０弄１１號</v>
          </cell>
          <cell r="W717" t="str">
            <v>0919303056</v>
          </cell>
          <cell r="X717" t="str">
            <v>桃園市復興路４７號</v>
          </cell>
          <cell r="Y717" t="str">
            <v>03-3351125</v>
          </cell>
          <cell r="Z717" t="str">
            <v>Y</v>
          </cell>
          <cell r="AB717" t="str">
            <v>0919303056</v>
          </cell>
          <cell r="AC717" t="str">
            <v>黃捷文</v>
          </cell>
          <cell r="AD717" t="str">
            <v>03-3351125</v>
          </cell>
          <cell r="AE717">
            <v>7</v>
          </cell>
          <cell r="AF717" t="str">
            <v>1992</v>
          </cell>
          <cell r="AG717" t="str">
            <v>機械科</v>
          </cell>
          <cell r="AH717" t="str">
            <v>四海工專</v>
          </cell>
          <cell r="AJ717" t="str">
            <v>正常</v>
          </cell>
          <cell r="AK717">
            <v>37662</v>
          </cell>
          <cell r="AL717">
            <v>37662</v>
          </cell>
          <cell r="AM717">
            <v>37751</v>
          </cell>
          <cell r="AN717">
            <v>1030</v>
          </cell>
          <cell r="AO717">
            <v>0</v>
          </cell>
          <cell r="AP717">
            <v>4</v>
          </cell>
          <cell r="AQ717">
            <v>28</v>
          </cell>
          <cell r="AR717">
            <v>84</v>
          </cell>
          <cell r="AT717">
            <v>24</v>
          </cell>
          <cell r="AU717">
            <v>345</v>
          </cell>
          <cell r="AV717" t="str">
            <v>04812433</v>
          </cell>
          <cell r="AW717" t="str">
            <v>間接</v>
          </cell>
          <cell r="AX717" t="str">
            <v>工程職</v>
          </cell>
          <cell r="AY717" t="str">
            <v>一般員工</v>
          </cell>
          <cell r="BA717" t="str">
            <v>1.000000000000000</v>
          </cell>
          <cell r="BB717" t="str">
            <v>1.000000000000000</v>
          </cell>
          <cell r="BD717">
            <v>13</v>
          </cell>
          <cell r="BE717" t="str">
            <v>N</v>
          </cell>
          <cell r="BG717" t="str">
            <v>N</v>
          </cell>
          <cell r="BK717" t="str">
            <v>Y</v>
          </cell>
          <cell r="BN717" t="str">
            <v>N</v>
          </cell>
          <cell r="BQ717" t="str">
            <v>1:新增</v>
          </cell>
          <cell r="BR717" t="str">
            <v>A:廠商</v>
          </cell>
          <cell r="BS717" t="str">
            <v>544200</v>
          </cell>
          <cell r="BT717" t="str">
            <v>2:研發</v>
          </cell>
          <cell r="BU717" t="str">
            <v>M10782486</v>
          </cell>
          <cell r="BV717" t="str">
            <v>TW</v>
          </cell>
          <cell r="BW717" t="str">
            <v>174</v>
          </cell>
          <cell r="BX717" t="str">
            <v>桃園市復興路４７號</v>
          </cell>
          <cell r="BY717" t="str">
            <v>台北縣板橋市富山街１０９巷６０弄１１號</v>
          </cell>
          <cell r="BZ717" t="str">
            <v>4:專科</v>
          </cell>
          <cell r="CA717" t="str">
            <v>1:國內</v>
          </cell>
          <cell r="CB717">
            <v>37662</v>
          </cell>
          <cell r="CE717" t="str">
            <v>220</v>
          </cell>
          <cell r="CK717" t="str">
            <v>330</v>
          </cell>
          <cell r="CL717" t="str">
            <v>C</v>
          </cell>
          <cell r="CP717" t="str">
            <v>N</v>
          </cell>
          <cell r="CR717">
            <v>55</v>
          </cell>
          <cell r="CS717" t="str">
            <v>IM1</v>
          </cell>
          <cell r="CT717">
            <v>0</v>
          </cell>
          <cell r="CU717">
            <v>0</v>
          </cell>
          <cell r="CV717" t="str">
            <v>N</v>
          </cell>
        </row>
        <row r="718">
          <cell r="A718" t="str">
            <v>BFA718</v>
          </cell>
          <cell r="B718" t="str">
            <v>40</v>
          </cell>
          <cell r="C718" t="str">
            <v>專科</v>
          </cell>
          <cell r="D718" t="str">
            <v>1023</v>
          </cell>
          <cell r="E718" t="str">
            <v>資深工程師</v>
          </cell>
          <cell r="F718" t="str">
            <v>1I-1</v>
          </cell>
          <cell r="G718" t="str">
            <v>常日班(間--8:00上班)</v>
          </cell>
          <cell r="H718" t="str">
            <v>BFA718</v>
          </cell>
          <cell r="I718" t="str">
            <v>無線終端產品研發處機構設計部一課</v>
          </cell>
          <cell r="J718">
            <v>6926</v>
          </cell>
          <cell r="K718" t="str">
            <v>010723</v>
          </cell>
          <cell r="L718" t="str">
            <v>梁仁宇</v>
          </cell>
          <cell r="O718" t="str">
            <v>K120270526</v>
          </cell>
          <cell r="P718" t="str">
            <v>台灣省苗栗縣</v>
          </cell>
          <cell r="Q718">
            <v>26001</v>
          </cell>
          <cell r="R718" t="str">
            <v>Y</v>
          </cell>
          <cell r="S718" t="str">
            <v>中華民國</v>
          </cell>
          <cell r="U718" t="str">
            <v>M</v>
          </cell>
          <cell r="V718" t="str">
            <v>桃園市衡陽四街２３號</v>
          </cell>
          <cell r="W718" t="str">
            <v>03-3700359</v>
          </cell>
          <cell r="X718" t="str">
            <v>桃園市衡陽四街２３號</v>
          </cell>
          <cell r="Y718" t="str">
            <v>03-3700359</v>
          </cell>
          <cell r="Z718" t="str">
            <v>Y</v>
          </cell>
          <cell r="AB718" t="str">
            <v>0935141252</v>
          </cell>
          <cell r="AC718" t="str">
            <v>楊秋霞</v>
          </cell>
          <cell r="AD718" t="str">
            <v>03-3700359</v>
          </cell>
          <cell r="AE718">
            <v>7</v>
          </cell>
          <cell r="AF718" t="str">
            <v>1991</v>
          </cell>
          <cell r="AG718" t="str">
            <v>機械科</v>
          </cell>
          <cell r="AH718" t="str">
            <v>健行工專</v>
          </cell>
          <cell r="AI718" t="str">
            <v>機構設計/系統整合開發</v>
          </cell>
          <cell r="AJ718" t="str">
            <v>正常</v>
          </cell>
          <cell r="AK718">
            <v>38159</v>
          </cell>
          <cell r="AL718">
            <v>37622</v>
          </cell>
          <cell r="AM718">
            <v>37712</v>
          </cell>
          <cell r="AN718">
            <v>1030</v>
          </cell>
          <cell r="AO718">
            <v>0</v>
          </cell>
          <cell r="AP718">
            <v>4</v>
          </cell>
          <cell r="AQ718">
            <v>28</v>
          </cell>
          <cell r="AR718">
            <v>84</v>
          </cell>
          <cell r="AT718">
            <v>23</v>
          </cell>
          <cell r="AU718">
            <v>345</v>
          </cell>
          <cell r="AV718" t="str">
            <v>04837575</v>
          </cell>
          <cell r="AW718" t="str">
            <v>間接</v>
          </cell>
          <cell r="AX718" t="str">
            <v>工程職</v>
          </cell>
          <cell r="AY718" t="str">
            <v>一般員工</v>
          </cell>
          <cell r="BA718" t="str">
            <v>1.000000000000000</v>
          </cell>
          <cell r="BB718" t="str">
            <v>1.000000000000000</v>
          </cell>
          <cell r="BD718">
            <v>10.33</v>
          </cell>
          <cell r="BE718" t="str">
            <v>N</v>
          </cell>
          <cell r="BG718" t="str">
            <v>N</v>
          </cell>
          <cell r="BJ718" t="str">
            <v>富威員工轉入鴻海</v>
          </cell>
          <cell r="BK718" t="str">
            <v>Y</v>
          </cell>
          <cell r="BL718" t="str">
            <v>O</v>
          </cell>
          <cell r="BN718" t="str">
            <v>N</v>
          </cell>
          <cell r="BQ718" t="str">
            <v>1:新增</v>
          </cell>
          <cell r="BR718" t="str">
            <v>A:廠商</v>
          </cell>
          <cell r="BS718" t="str">
            <v>544200</v>
          </cell>
          <cell r="BT718" t="str">
            <v>2:研發</v>
          </cell>
          <cell r="BV718" t="str">
            <v>TW</v>
          </cell>
          <cell r="BW718" t="str">
            <v>640</v>
          </cell>
          <cell r="BX718" t="str">
            <v>桃園市衡陽四街２３號</v>
          </cell>
          <cell r="BY718" t="str">
            <v>桃園市衡陽四街２３號</v>
          </cell>
          <cell r="BZ718" t="str">
            <v>3:學士</v>
          </cell>
          <cell r="CA718" t="str">
            <v>1:國內</v>
          </cell>
          <cell r="CB718">
            <v>38159</v>
          </cell>
          <cell r="CE718" t="str">
            <v>330</v>
          </cell>
          <cell r="CK718" t="str">
            <v>330</v>
          </cell>
          <cell r="CL718" t="str">
            <v>C</v>
          </cell>
          <cell r="CM718">
            <v>35</v>
          </cell>
          <cell r="CP718" t="str">
            <v>N</v>
          </cell>
          <cell r="CR718">
            <v>55</v>
          </cell>
          <cell r="CS718" t="str">
            <v>IM1</v>
          </cell>
          <cell r="CT718">
            <v>26</v>
          </cell>
          <cell r="CU718">
            <v>83</v>
          </cell>
          <cell r="CV718" t="str">
            <v>Y</v>
          </cell>
        </row>
        <row r="719">
          <cell r="A719" t="str">
            <v>BFA718</v>
          </cell>
          <cell r="B719" t="str">
            <v>20</v>
          </cell>
          <cell r="C719" t="str">
            <v>碩士</v>
          </cell>
          <cell r="D719" t="str">
            <v>1023</v>
          </cell>
          <cell r="E719" t="str">
            <v>資深工程師</v>
          </cell>
          <cell r="F719" t="str">
            <v>1I-1</v>
          </cell>
          <cell r="G719" t="str">
            <v>常日班(間--8:00上班)</v>
          </cell>
          <cell r="H719" t="str">
            <v>BFA718</v>
          </cell>
          <cell r="I719" t="str">
            <v>無線終端產品研發處機構設計部一課</v>
          </cell>
          <cell r="J719">
            <v>7553</v>
          </cell>
          <cell r="K719" t="str">
            <v>811928</v>
          </cell>
          <cell r="L719" t="str">
            <v>林正民</v>
          </cell>
          <cell r="O719" t="str">
            <v>L120521868</v>
          </cell>
          <cell r="P719" t="str">
            <v>台灣省台中縣</v>
          </cell>
          <cell r="Q719">
            <v>26546</v>
          </cell>
          <cell r="R719" t="str">
            <v>N</v>
          </cell>
          <cell r="S719" t="str">
            <v>中華民國</v>
          </cell>
          <cell r="U719" t="str">
            <v>M</v>
          </cell>
          <cell r="V719" t="str">
            <v>台中大甲鎮黎明路２之１９號</v>
          </cell>
          <cell r="W719" t="str">
            <v>04-26813198</v>
          </cell>
          <cell r="X719" t="str">
            <v>台中大甲鎮黎明路２之１９號</v>
          </cell>
          <cell r="Y719" t="str">
            <v>04-26813198</v>
          </cell>
          <cell r="Z719" t="str">
            <v>Y</v>
          </cell>
          <cell r="AB719" t="str">
            <v>0918327164</v>
          </cell>
          <cell r="AC719" t="str">
            <v>林長昌</v>
          </cell>
          <cell r="AD719" t="str">
            <v>04-26813198</v>
          </cell>
          <cell r="AE719">
            <v>3</v>
          </cell>
          <cell r="AF719" t="str">
            <v>2003</v>
          </cell>
          <cell r="AG719" t="str">
            <v>機械所</v>
          </cell>
          <cell r="AH719" t="str">
            <v>中興大學</v>
          </cell>
          <cell r="AI719" t="str">
            <v>機構設計,機械製造,熱傳分析</v>
          </cell>
          <cell r="AJ719" t="str">
            <v>正常</v>
          </cell>
          <cell r="AK719">
            <v>38357</v>
          </cell>
          <cell r="AL719">
            <v>38357</v>
          </cell>
          <cell r="AM719">
            <v>38447</v>
          </cell>
          <cell r="AN719">
            <v>1030</v>
          </cell>
          <cell r="AO719">
            <v>0</v>
          </cell>
          <cell r="AP719">
            <v>4</v>
          </cell>
          <cell r="AQ719">
            <v>28</v>
          </cell>
          <cell r="AR719">
            <v>84</v>
          </cell>
          <cell r="AT719">
            <v>23</v>
          </cell>
          <cell r="AU719">
            <v>345</v>
          </cell>
          <cell r="AV719" t="str">
            <v>04841953</v>
          </cell>
          <cell r="AW719" t="str">
            <v>間接</v>
          </cell>
          <cell r="AX719" t="str">
            <v>工程職</v>
          </cell>
          <cell r="AY719" t="str">
            <v>一般員工</v>
          </cell>
          <cell r="BA719" t="str">
            <v>1.000000000000000</v>
          </cell>
          <cell r="BB719" t="str">
            <v>1.000000000000000</v>
          </cell>
          <cell r="BD719">
            <v>3.38</v>
          </cell>
          <cell r="BE719" t="str">
            <v>N</v>
          </cell>
          <cell r="BG719" t="str">
            <v>N</v>
          </cell>
          <cell r="BK719" t="str">
            <v>Y</v>
          </cell>
          <cell r="BL719" t="str">
            <v>O</v>
          </cell>
          <cell r="BN719" t="str">
            <v>N</v>
          </cell>
          <cell r="BQ719" t="str">
            <v>1:新增</v>
          </cell>
          <cell r="BR719" t="str">
            <v>A:廠商</v>
          </cell>
          <cell r="BS719" t="str">
            <v>544200</v>
          </cell>
          <cell r="BV719" t="str">
            <v>TW</v>
          </cell>
          <cell r="BW719" t="str">
            <v>A640</v>
          </cell>
          <cell r="BX719" t="str">
            <v>台中大甲鎮黎明路２之１９號</v>
          </cell>
          <cell r="BY719" t="str">
            <v>台中大甲鎮黎明路２之１９號</v>
          </cell>
          <cell r="BZ719" t="str">
            <v>2:碩士</v>
          </cell>
          <cell r="CA719" t="str">
            <v>1:國內</v>
          </cell>
          <cell r="CB719">
            <v>38357</v>
          </cell>
          <cell r="CE719" t="str">
            <v>437</v>
          </cell>
          <cell r="CK719" t="str">
            <v>437</v>
          </cell>
          <cell r="CL719" t="str">
            <v>C</v>
          </cell>
          <cell r="CM719">
            <v>34</v>
          </cell>
          <cell r="CP719" t="str">
            <v>N</v>
          </cell>
          <cell r="CR719">
            <v>55</v>
          </cell>
          <cell r="CS719" t="str">
            <v>IM1</v>
          </cell>
          <cell r="CT719">
            <v>26</v>
          </cell>
          <cell r="CU719">
            <v>84</v>
          </cell>
          <cell r="CV719" t="str">
            <v>Y</v>
          </cell>
        </row>
        <row r="720">
          <cell r="A720" t="str">
            <v>BFA808</v>
          </cell>
          <cell r="B720" t="str">
            <v>30</v>
          </cell>
          <cell r="C720" t="str">
            <v>學士</v>
          </cell>
          <cell r="D720" t="str">
            <v>1023</v>
          </cell>
          <cell r="E720" t="str">
            <v>資深工程師</v>
          </cell>
          <cell r="F720" t="str">
            <v>1I-1</v>
          </cell>
          <cell r="G720" t="str">
            <v>常日班(間--8:00上班)</v>
          </cell>
          <cell r="H720" t="str">
            <v>BFA818</v>
          </cell>
          <cell r="I720" t="str">
            <v>無線終端產品研發處硬體設計部一課</v>
          </cell>
          <cell r="J720">
            <v>1069</v>
          </cell>
          <cell r="K720" t="str">
            <v>801148</v>
          </cell>
          <cell r="L720" t="str">
            <v>賴哲元</v>
          </cell>
          <cell r="O720" t="str">
            <v>J120414036</v>
          </cell>
          <cell r="P720" t="str">
            <v>台灣省彰化縣</v>
          </cell>
          <cell r="Q720">
            <v>22682</v>
          </cell>
          <cell r="R720" t="str">
            <v>Y</v>
          </cell>
          <cell r="S720" t="str">
            <v>中華民國</v>
          </cell>
          <cell r="U720" t="str">
            <v>M</v>
          </cell>
          <cell r="V720" t="str">
            <v>新竹市和平路８８之９號７樓</v>
          </cell>
          <cell r="W720" t="str">
            <v>03-5250352</v>
          </cell>
          <cell r="X720" t="str">
            <v>新竹市和平路８８之９號７樓</v>
          </cell>
          <cell r="Y720" t="str">
            <v>03-5250352</v>
          </cell>
          <cell r="Z720" t="str">
            <v>Y</v>
          </cell>
          <cell r="AB720" t="str">
            <v>0930051788</v>
          </cell>
          <cell r="AC720" t="str">
            <v>涂霓霞</v>
          </cell>
          <cell r="AD720" t="str">
            <v>03-5250352</v>
          </cell>
          <cell r="AE720">
            <v>5</v>
          </cell>
          <cell r="AF720" t="str">
            <v>1984</v>
          </cell>
          <cell r="AG720" t="str">
            <v>電子系</v>
          </cell>
          <cell r="AH720" t="str">
            <v>淡江大學</v>
          </cell>
          <cell r="AI720" t="str">
            <v>硬體,Firmware設計,Debuy/Apecjfication</v>
          </cell>
          <cell r="AJ720" t="str">
            <v>正常</v>
          </cell>
          <cell r="AK720">
            <v>37998</v>
          </cell>
          <cell r="AL720">
            <v>37998</v>
          </cell>
          <cell r="AM720">
            <v>38089</v>
          </cell>
          <cell r="AN720">
            <v>1033</v>
          </cell>
          <cell r="AO720">
            <v>0</v>
          </cell>
          <cell r="AP720">
            <v>2</v>
          </cell>
          <cell r="AQ720">
            <v>28</v>
          </cell>
          <cell r="AR720">
            <v>84</v>
          </cell>
          <cell r="AT720">
            <v>24</v>
          </cell>
          <cell r="AU720">
            <v>329</v>
          </cell>
          <cell r="AV720" t="str">
            <v>04825417</v>
          </cell>
          <cell r="AW720" t="str">
            <v>間接</v>
          </cell>
          <cell r="AX720" t="str">
            <v>工程職</v>
          </cell>
          <cell r="AY720" t="str">
            <v>一般員工</v>
          </cell>
          <cell r="BA720" t="str">
            <v>1.000000000000000</v>
          </cell>
          <cell r="BB720" t="str">
            <v>1.000000000000000</v>
          </cell>
          <cell r="BD720">
            <v>12.42</v>
          </cell>
          <cell r="BE720" t="str">
            <v>N</v>
          </cell>
          <cell r="BF720">
            <v>0</v>
          </cell>
          <cell r="BG720" t="str">
            <v>N</v>
          </cell>
          <cell r="BK720" t="str">
            <v>Y</v>
          </cell>
          <cell r="BL720" t="str">
            <v>B</v>
          </cell>
          <cell r="BN720" t="str">
            <v>N</v>
          </cell>
          <cell r="BQ720" t="str">
            <v>1:新增</v>
          </cell>
          <cell r="BR720" t="str">
            <v>A:廠商</v>
          </cell>
          <cell r="BS720" t="str">
            <v>542203</v>
          </cell>
          <cell r="BT720" t="str">
            <v>2:研發</v>
          </cell>
          <cell r="BW720" t="str">
            <v>174</v>
          </cell>
          <cell r="BX720" t="str">
            <v>新竹市和平路８８之９號７樓</v>
          </cell>
          <cell r="BY720" t="str">
            <v>新竹市和平路８８之９號７樓</v>
          </cell>
          <cell r="BZ720" t="str">
            <v>3:學士</v>
          </cell>
          <cell r="CA720" t="str">
            <v>1:國內</v>
          </cell>
          <cell r="CB720">
            <v>37998</v>
          </cell>
          <cell r="CE720" t="str">
            <v>300</v>
          </cell>
          <cell r="CG720">
            <v>36896</v>
          </cell>
          <cell r="CI720" t="str">
            <v>Y</v>
          </cell>
          <cell r="CK720" t="str">
            <v>300</v>
          </cell>
          <cell r="CL720" t="str">
            <v>C</v>
          </cell>
          <cell r="CN720">
            <v>30</v>
          </cell>
          <cell r="CP720" t="str">
            <v>N</v>
          </cell>
          <cell r="CR720">
            <v>178</v>
          </cell>
          <cell r="CS720" t="str">
            <v>RD技委會</v>
          </cell>
          <cell r="CT720">
            <v>0</v>
          </cell>
          <cell r="CU720">
            <v>0</v>
          </cell>
          <cell r="CV720" t="str">
            <v>N</v>
          </cell>
        </row>
        <row r="721">
          <cell r="A721" t="str">
            <v>BFA808</v>
          </cell>
          <cell r="B721" t="str">
            <v>20</v>
          </cell>
          <cell r="C721" t="str">
            <v>碩士</v>
          </cell>
          <cell r="D721" t="str">
            <v>1023</v>
          </cell>
          <cell r="E721" t="str">
            <v>資深工程師</v>
          </cell>
          <cell r="F721" t="str">
            <v>1I-1</v>
          </cell>
          <cell r="G721" t="str">
            <v>常日班(間--8:00上班)</v>
          </cell>
          <cell r="H721" t="str">
            <v>BFA818</v>
          </cell>
          <cell r="I721" t="str">
            <v>無線終端產品研發處硬體設計部一課</v>
          </cell>
          <cell r="J721">
            <v>5925</v>
          </cell>
          <cell r="K721" t="str">
            <v>809536</v>
          </cell>
          <cell r="L721" t="str">
            <v>陳宏賓</v>
          </cell>
          <cell r="M721" t="str">
            <v>CHEN, HUNG-PIN</v>
          </cell>
          <cell r="N721" t="str">
            <v>CHEN, HUNG-PIN</v>
          </cell>
          <cell r="O721" t="str">
            <v>Q120340410</v>
          </cell>
          <cell r="P721" t="str">
            <v>台灣省嘉義市</v>
          </cell>
          <cell r="Q721">
            <v>26134</v>
          </cell>
          <cell r="R721" t="str">
            <v>N</v>
          </cell>
          <cell r="S721" t="str">
            <v>中華民國</v>
          </cell>
          <cell r="U721" t="str">
            <v>M</v>
          </cell>
          <cell r="V721" t="str">
            <v>新竹市光復路一段４５９巷３０號２樓之１</v>
          </cell>
          <cell r="W721" t="str">
            <v>03-5773607</v>
          </cell>
          <cell r="X721" t="str">
            <v>新竹市光復路一段４５９巷３０號２樓之１</v>
          </cell>
          <cell r="Y721" t="str">
            <v>03-5773607</v>
          </cell>
          <cell r="Z721" t="str">
            <v>Y</v>
          </cell>
          <cell r="AB721" t="str">
            <v>0936996696</v>
          </cell>
          <cell r="AC721" t="str">
            <v>李育菁</v>
          </cell>
          <cell r="AD721" t="str">
            <v>0920433287</v>
          </cell>
          <cell r="AE721">
            <v>3</v>
          </cell>
          <cell r="AF721" t="str">
            <v>1998</v>
          </cell>
          <cell r="AG721" t="str">
            <v>電子所</v>
          </cell>
          <cell r="AH721" t="str">
            <v>台灣科技大學</v>
          </cell>
          <cell r="AJ721" t="str">
            <v>正常</v>
          </cell>
          <cell r="AK721">
            <v>37944</v>
          </cell>
          <cell r="AL721">
            <v>37944</v>
          </cell>
          <cell r="AM721">
            <v>38036</v>
          </cell>
          <cell r="AN721">
            <v>1033</v>
          </cell>
          <cell r="AO721">
            <v>0</v>
          </cell>
          <cell r="AP721">
            <v>2</v>
          </cell>
          <cell r="AQ721">
            <v>28</v>
          </cell>
          <cell r="AR721">
            <v>84</v>
          </cell>
          <cell r="AT721">
            <v>24</v>
          </cell>
          <cell r="AU721">
            <v>329</v>
          </cell>
          <cell r="AV721" t="str">
            <v>04811291</v>
          </cell>
          <cell r="AW721" t="str">
            <v>間接</v>
          </cell>
          <cell r="AX721" t="str">
            <v>工程職</v>
          </cell>
          <cell r="AY721" t="str">
            <v>一般員工</v>
          </cell>
          <cell r="BA721" t="str">
            <v>1.000000000000000</v>
          </cell>
          <cell r="BB721" t="str">
            <v>1.000000000000000</v>
          </cell>
          <cell r="BD721">
            <v>5</v>
          </cell>
          <cell r="BE721" t="str">
            <v>N</v>
          </cell>
          <cell r="BG721" t="str">
            <v>N</v>
          </cell>
          <cell r="BK721" t="str">
            <v>Y</v>
          </cell>
          <cell r="BL721" t="str">
            <v>O</v>
          </cell>
          <cell r="BN721" t="str">
            <v>N</v>
          </cell>
          <cell r="BQ721" t="str">
            <v>1:新增</v>
          </cell>
          <cell r="BR721" t="str">
            <v>A:廠商</v>
          </cell>
          <cell r="BS721" t="str">
            <v>542203</v>
          </cell>
          <cell r="BT721" t="str">
            <v>2:研發</v>
          </cell>
          <cell r="BU721" t="str">
            <v>210981986</v>
          </cell>
          <cell r="BV721" t="str">
            <v>TW</v>
          </cell>
          <cell r="BW721" t="str">
            <v>174</v>
          </cell>
          <cell r="BX721" t="str">
            <v>新竹市光復路一段４５９巷３０號２樓之１</v>
          </cell>
          <cell r="BY721" t="str">
            <v>新竹市光復路一段４５９巷３０號２樓之１</v>
          </cell>
          <cell r="BZ721" t="str">
            <v>2:碩士</v>
          </cell>
          <cell r="CA721" t="str">
            <v>1:國內</v>
          </cell>
          <cell r="CB721">
            <v>37944</v>
          </cell>
          <cell r="CE721" t="str">
            <v>300</v>
          </cell>
          <cell r="CK721" t="str">
            <v>300</v>
          </cell>
          <cell r="CL721" t="str">
            <v>C</v>
          </cell>
          <cell r="CM721">
            <v>34</v>
          </cell>
          <cell r="CP721" t="str">
            <v>N</v>
          </cell>
          <cell r="CR721">
            <v>184</v>
          </cell>
          <cell r="CS721" t="str">
            <v>RD技委會</v>
          </cell>
          <cell r="CT721">
            <v>0</v>
          </cell>
          <cell r="CU721">
            <v>0</v>
          </cell>
          <cell r="CV721" t="str">
            <v>N</v>
          </cell>
        </row>
        <row r="722">
          <cell r="A722" t="str">
            <v>BFA808</v>
          </cell>
          <cell r="B722" t="str">
            <v>20</v>
          </cell>
          <cell r="C722" t="str">
            <v>碩士</v>
          </cell>
          <cell r="D722" t="str">
            <v>1023</v>
          </cell>
          <cell r="E722" t="str">
            <v>資深工程師</v>
          </cell>
          <cell r="F722" t="str">
            <v>1I-1</v>
          </cell>
          <cell r="G722" t="str">
            <v>常日班(間--8:00上班)</v>
          </cell>
          <cell r="H722" t="str">
            <v>BFA818</v>
          </cell>
          <cell r="I722" t="str">
            <v>無線終端產品研發處硬體設計部一課</v>
          </cell>
          <cell r="J722">
            <v>6391</v>
          </cell>
          <cell r="K722" t="str">
            <v>810428</v>
          </cell>
          <cell r="L722" t="str">
            <v>呂明旺</v>
          </cell>
          <cell r="O722" t="str">
            <v>J121588866</v>
          </cell>
          <cell r="P722" t="str">
            <v>台灣省新竹縣</v>
          </cell>
          <cell r="Q722">
            <v>26524</v>
          </cell>
          <cell r="R722" t="str">
            <v>Y</v>
          </cell>
          <cell r="S722" t="str">
            <v>中華民國</v>
          </cell>
          <cell r="U722" t="str">
            <v>M</v>
          </cell>
          <cell r="V722" t="str">
            <v>新竹市中華路六段６７９號</v>
          </cell>
          <cell r="W722" t="str">
            <v>03-5371448</v>
          </cell>
          <cell r="X722" t="str">
            <v>新竹市中華路六段６７９號</v>
          </cell>
          <cell r="Y722" t="str">
            <v>03-5371448</v>
          </cell>
          <cell r="Z722" t="str">
            <v>Y</v>
          </cell>
          <cell r="AB722" t="str">
            <v>0937805836</v>
          </cell>
          <cell r="AC722" t="str">
            <v>李彩杏</v>
          </cell>
          <cell r="AD722" t="str">
            <v>0937081095</v>
          </cell>
          <cell r="AE722">
            <v>3</v>
          </cell>
          <cell r="AF722" t="str">
            <v>2000</v>
          </cell>
          <cell r="AG722" t="str">
            <v>電機所</v>
          </cell>
          <cell r="AH722" t="str">
            <v>中華大學</v>
          </cell>
          <cell r="AI722" t="str">
            <v>WLANa/b/g,基地台(TDMA,CDMA)高頻電路設計</v>
          </cell>
          <cell r="AJ722" t="str">
            <v>正常</v>
          </cell>
          <cell r="AK722">
            <v>38063</v>
          </cell>
          <cell r="AL722">
            <v>38063</v>
          </cell>
          <cell r="AM722">
            <v>38155</v>
          </cell>
          <cell r="AN722">
            <v>1033</v>
          </cell>
          <cell r="AO722">
            <v>0</v>
          </cell>
          <cell r="AP722">
            <v>2</v>
          </cell>
          <cell r="AQ722">
            <v>28</v>
          </cell>
          <cell r="AR722">
            <v>84</v>
          </cell>
          <cell r="AT722">
            <v>23</v>
          </cell>
          <cell r="AU722">
            <v>329</v>
          </cell>
          <cell r="AV722" t="str">
            <v>04834059</v>
          </cell>
          <cell r="AW722" t="str">
            <v>間接</v>
          </cell>
          <cell r="AX722" t="str">
            <v>工程職</v>
          </cell>
          <cell r="AY722" t="str">
            <v>一般員工</v>
          </cell>
          <cell r="BA722" t="str">
            <v>1.000000000000000</v>
          </cell>
          <cell r="BB722" t="str">
            <v>1.000000000000000</v>
          </cell>
          <cell r="BD722">
            <v>3.5</v>
          </cell>
          <cell r="BE722" t="str">
            <v>N</v>
          </cell>
          <cell r="BG722" t="str">
            <v>N</v>
          </cell>
          <cell r="BK722" t="str">
            <v>Y</v>
          </cell>
          <cell r="BL722" t="str">
            <v>O</v>
          </cell>
          <cell r="BN722" t="str">
            <v>N</v>
          </cell>
          <cell r="BQ722" t="str">
            <v>1:新增</v>
          </cell>
          <cell r="BR722" t="str">
            <v>A:廠商</v>
          </cell>
          <cell r="BS722" t="str">
            <v>542201</v>
          </cell>
          <cell r="BT722" t="str">
            <v>2:研發</v>
          </cell>
          <cell r="BV722" t="str">
            <v>TW</v>
          </cell>
          <cell r="BW722" t="str">
            <v>174</v>
          </cell>
          <cell r="BX722" t="str">
            <v>新竹市中華路六段６７９號</v>
          </cell>
          <cell r="BY722" t="str">
            <v>新竹市中華路六段６７９號</v>
          </cell>
          <cell r="BZ722" t="str">
            <v>2:碩士</v>
          </cell>
          <cell r="CA722" t="str">
            <v>1:國內</v>
          </cell>
          <cell r="CB722">
            <v>38063</v>
          </cell>
          <cell r="CE722" t="str">
            <v>300</v>
          </cell>
          <cell r="CK722" t="str">
            <v>300</v>
          </cell>
          <cell r="CL722" t="str">
            <v>C</v>
          </cell>
          <cell r="CM722">
            <v>34</v>
          </cell>
          <cell r="CP722" t="str">
            <v>N</v>
          </cell>
          <cell r="CR722">
            <v>184</v>
          </cell>
          <cell r="CS722" t="str">
            <v>RD技委會</v>
          </cell>
          <cell r="CT722">
            <v>25</v>
          </cell>
          <cell r="CU722">
            <v>84</v>
          </cell>
          <cell r="CV722" t="str">
            <v>Y</v>
          </cell>
        </row>
        <row r="723">
          <cell r="A723" t="str">
            <v>BFA808</v>
          </cell>
          <cell r="B723" t="str">
            <v>20</v>
          </cell>
          <cell r="C723" t="str">
            <v>碩士</v>
          </cell>
          <cell r="D723" t="str">
            <v>1023</v>
          </cell>
          <cell r="E723" t="str">
            <v>資深工程師</v>
          </cell>
          <cell r="F723" t="str">
            <v>1I-1</v>
          </cell>
          <cell r="G723" t="str">
            <v>常日班(間--8:00上班)</v>
          </cell>
          <cell r="H723" t="str">
            <v>BFA828</v>
          </cell>
          <cell r="I723" t="str">
            <v>無線終端產品研發處硬體設計部二課</v>
          </cell>
          <cell r="J723">
            <v>4231</v>
          </cell>
          <cell r="K723" t="str">
            <v>804230</v>
          </cell>
          <cell r="L723" t="str">
            <v>王象可</v>
          </cell>
          <cell r="M723" t="str">
            <v>SHIANG-KE WANG</v>
          </cell>
          <cell r="N723" t="str">
            <v>SHIANG-KE WANG</v>
          </cell>
          <cell r="O723" t="str">
            <v>H121459387</v>
          </cell>
          <cell r="P723" t="str">
            <v>湖南省攸縣</v>
          </cell>
          <cell r="Q723">
            <v>26431</v>
          </cell>
          <cell r="R723" t="str">
            <v>N</v>
          </cell>
          <cell r="S723" t="str">
            <v>中華民國</v>
          </cell>
          <cell r="U723" t="str">
            <v>M</v>
          </cell>
          <cell r="V723" t="str">
            <v>桃園縣中壢市天祥二街１６號３樓</v>
          </cell>
          <cell r="W723" t="str">
            <v>03-4588751</v>
          </cell>
          <cell r="X723" t="str">
            <v>桃園縣中壢市天祥二街１６號３樓</v>
          </cell>
          <cell r="Y723" t="str">
            <v>03-4588751</v>
          </cell>
          <cell r="Z723" t="str">
            <v>Y</v>
          </cell>
          <cell r="AB723" t="str">
            <v>0911252919</v>
          </cell>
          <cell r="AC723" t="str">
            <v>王攸民</v>
          </cell>
          <cell r="AD723" t="str">
            <v>03-4588751</v>
          </cell>
          <cell r="AE723">
            <v>3</v>
          </cell>
          <cell r="AF723" t="str">
            <v>1997</v>
          </cell>
          <cell r="AG723" t="str">
            <v>材料所</v>
          </cell>
          <cell r="AH723" t="str">
            <v>交通大學</v>
          </cell>
          <cell r="AJ723" t="str">
            <v>正常</v>
          </cell>
          <cell r="AK723">
            <v>37370</v>
          </cell>
          <cell r="AL723">
            <v>37370</v>
          </cell>
          <cell r="AM723">
            <v>37461</v>
          </cell>
          <cell r="AN723">
            <v>1034</v>
          </cell>
          <cell r="AO723">
            <v>0</v>
          </cell>
          <cell r="AP723">
            <v>2</v>
          </cell>
          <cell r="AQ723">
            <v>28</v>
          </cell>
          <cell r="AR723">
            <v>84</v>
          </cell>
          <cell r="AT723">
            <v>23</v>
          </cell>
          <cell r="AU723">
            <v>329</v>
          </cell>
          <cell r="AV723" t="str">
            <v>04746630</v>
          </cell>
          <cell r="AW723" t="str">
            <v>間接</v>
          </cell>
          <cell r="AX723" t="str">
            <v>工程職</v>
          </cell>
          <cell r="AY723" t="str">
            <v>一般員工</v>
          </cell>
          <cell r="BA723" t="str">
            <v>1.000000000000000</v>
          </cell>
          <cell r="BB723" t="str">
            <v>1.000000000000000</v>
          </cell>
          <cell r="BD723">
            <v>2.6</v>
          </cell>
          <cell r="BE723" t="str">
            <v>N</v>
          </cell>
          <cell r="BG723" t="str">
            <v>N</v>
          </cell>
          <cell r="BK723" t="str">
            <v>Y</v>
          </cell>
          <cell r="BL723" t="str">
            <v>A</v>
          </cell>
          <cell r="BN723" t="str">
            <v>N</v>
          </cell>
          <cell r="BQ723" t="str">
            <v>0:其他</v>
          </cell>
          <cell r="BR723" t="str">
            <v>A:廠商</v>
          </cell>
          <cell r="BS723" t="str">
            <v>541400</v>
          </cell>
          <cell r="BT723" t="str">
            <v>2:研發</v>
          </cell>
          <cell r="BU723" t="str">
            <v>132654752</v>
          </cell>
          <cell r="BV723" t="str">
            <v>TW</v>
          </cell>
          <cell r="BW723" t="str">
            <v>174</v>
          </cell>
          <cell r="BX723" t="str">
            <v>桃園縣中壢市天祥二街１６號３樓</v>
          </cell>
          <cell r="BY723" t="str">
            <v>桃園縣中壢市天祥二街１６號３樓</v>
          </cell>
          <cell r="BZ723" t="str">
            <v>2:碩士</v>
          </cell>
          <cell r="CA723" t="str">
            <v>1:國內</v>
          </cell>
          <cell r="CB723">
            <v>37370</v>
          </cell>
          <cell r="CE723" t="str">
            <v>320</v>
          </cell>
          <cell r="CK723" t="str">
            <v>320</v>
          </cell>
          <cell r="CL723" t="str">
            <v>C</v>
          </cell>
          <cell r="CP723" t="str">
            <v>N</v>
          </cell>
          <cell r="CR723">
            <v>178</v>
          </cell>
          <cell r="CS723" t="str">
            <v>RD技委會</v>
          </cell>
          <cell r="CT723">
            <v>0</v>
          </cell>
          <cell r="CU723">
            <v>0</v>
          </cell>
          <cell r="CV723" t="str">
            <v>N</v>
          </cell>
        </row>
        <row r="724">
          <cell r="A724" t="str">
            <v>BFA808</v>
          </cell>
          <cell r="B724" t="str">
            <v>20</v>
          </cell>
          <cell r="C724" t="str">
            <v>碩士</v>
          </cell>
          <cell r="D724" t="str">
            <v>1023</v>
          </cell>
          <cell r="E724" t="str">
            <v>資深工程師</v>
          </cell>
          <cell r="F724" t="str">
            <v>1I-1</v>
          </cell>
          <cell r="G724" t="str">
            <v>常日班(間--8:00上班)</v>
          </cell>
          <cell r="H724" t="str">
            <v>BFA828</v>
          </cell>
          <cell r="I724" t="str">
            <v>無線終端產品研發處硬體設計部二課</v>
          </cell>
          <cell r="J724">
            <v>7580</v>
          </cell>
          <cell r="K724" t="str">
            <v>812350</v>
          </cell>
          <cell r="L724" t="str">
            <v>蔡柏修</v>
          </cell>
          <cell r="O724" t="str">
            <v>A123955223</v>
          </cell>
          <cell r="P724" t="str">
            <v>台北市</v>
          </cell>
          <cell r="Q724">
            <v>27723</v>
          </cell>
          <cell r="R724" t="str">
            <v>Y</v>
          </cell>
          <cell r="S724" t="str">
            <v>中華民國</v>
          </cell>
          <cell r="U724" t="str">
            <v>M</v>
          </cell>
          <cell r="V724" t="str">
            <v>台北市萬華區青年路１７８巷２８號</v>
          </cell>
          <cell r="W724" t="str">
            <v>02-23056339</v>
          </cell>
          <cell r="X724" t="str">
            <v>台北市萬華區青年路１７８巷２８號</v>
          </cell>
          <cell r="Y724" t="str">
            <v>02-23056339</v>
          </cell>
          <cell r="Z724" t="str">
            <v>Y</v>
          </cell>
          <cell r="AB724" t="str">
            <v>0925315631</v>
          </cell>
          <cell r="AC724" t="str">
            <v>許承蓉</v>
          </cell>
          <cell r="AD724" t="str">
            <v>02-23056339</v>
          </cell>
          <cell r="AE724">
            <v>3</v>
          </cell>
          <cell r="AF724" t="str">
            <v>2000</v>
          </cell>
          <cell r="AG724" t="str">
            <v>機械所</v>
          </cell>
          <cell r="AH724" t="str">
            <v>台灣大學</v>
          </cell>
          <cell r="AI724" t="str">
            <v>數位/類比電路設計,FPGA設計,HDL coding</v>
          </cell>
          <cell r="AJ724" t="str">
            <v>正常</v>
          </cell>
          <cell r="AK724">
            <v>38376</v>
          </cell>
          <cell r="AL724">
            <v>38376</v>
          </cell>
          <cell r="AM724">
            <v>38466</v>
          </cell>
          <cell r="AN724">
            <v>1034</v>
          </cell>
          <cell r="AO724">
            <v>0</v>
          </cell>
          <cell r="AP724">
            <v>4</v>
          </cell>
          <cell r="AQ724">
            <v>28</v>
          </cell>
          <cell r="AR724">
            <v>84</v>
          </cell>
          <cell r="AT724">
            <v>23</v>
          </cell>
          <cell r="AU724">
            <v>329</v>
          </cell>
          <cell r="AV724" t="str">
            <v>04837623</v>
          </cell>
          <cell r="AW724" t="str">
            <v>間接</v>
          </cell>
          <cell r="AX724" t="str">
            <v>工程職</v>
          </cell>
          <cell r="AY724" t="str">
            <v>一般員工</v>
          </cell>
          <cell r="BA724" t="str">
            <v>1.000000000000000</v>
          </cell>
          <cell r="BB724" t="str">
            <v>1.000000000000000</v>
          </cell>
          <cell r="BD724">
            <v>4.25</v>
          </cell>
          <cell r="BE724" t="str">
            <v>N</v>
          </cell>
          <cell r="BG724" t="str">
            <v>N</v>
          </cell>
          <cell r="BK724" t="str">
            <v>Y</v>
          </cell>
          <cell r="BL724" t="str">
            <v>O</v>
          </cell>
          <cell r="BN724" t="str">
            <v>N</v>
          </cell>
          <cell r="BQ724" t="str">
            <v>1:新增</v>
          </cell>
          <cell r="BR724" t="str">
            <v>A:廠商</v>
          </cell>
          <cell r="BS724" t="str">
            <v>544200</v>
          </cell>
          <cell r="BT724" t="str">
            <v>2:研發</v>
          </cell>
          <cell r="BV724" t="str">
            <v>TW</v>
          </cell>
          <cell r="BW724" t="str">
            <v>A640</v>
          </cell>
          <cell r="BX724" t="str">
            <v>台北市萬華區青年路１７８巷２８號</v>
          </cell>
          <cell r="BY724" t="str">
            <v>台北市萬華區青年路１７８巷２８號</v>
          </cell>
          <cell r="BZ724" t="str">
            <v>2:碩士</v>
          </cell>
          <cell r="CA724" t="str">
            <v>1:國內</v>
          </cell>
          <cell r="CB724">
            <v>38376</v>
          </cell>
          <cell r="CE724" t="str">
            <v>108</v>
          </cell>
          <cell r="CK724" t="str">
            <v>108</v>
          </cell>
          <cell r="CL724" t="str">
            <v>C</v>
          </cell>
          <cell r="CM724">
            <v>34</v>
          </cell>
          <cell r="CP724" t="str">
            <v>N</v>
          </cell>
          <cell r="CR724">
            <v>178</v>
          </cell>
          <cell r="CS724" t="str">
            <v>RD技委會</v>
          </cell>
          <cell r="CT724">
            <v>26</v>
          </cell>
          <cell r="CU724">
            <v>84</v>
          </cell>
          <cell r="CV724" t="str">
            <v>Y</v>
          </cell>
        </row>
        <row r="725">
          <cell r="A725" t="str">
            <v>BFA838</v>
          </cell>
          <cell r="B725" t="str">
            <v>20</v>
          </cell>
          <cell r="C725" t="str">
            <v>碩士</v>
          </cell>
          <cell r="D725" t="str">
            <v>1023</v>
          </cell>
          <cell r="E725" t="str">
            <v>資深工程師</v>
          </cell>
          <cell r="F725" t="str">
            <v>1I-1</v>
          </cell>
          <cell r="G725" t="str">
            <v>常日班(間--8:00上班)</v>
          </cell>
          <cell r="H725" t="str">
            <v>BFA838</v>
          </cell>
          <cell r="I725" t="str">
            <v>無線終端產品研發處硬體設計部三課</v>
          </cell>
          <cell r="J725">
            <v>4229</v>
          </cell>
          <cell r="K725" t="str">
            <v>804228</v>
          </cell>
          <cell r="L725" t="str">
            <v>游銘傑</v>
          </cell>
          <cell r="M725" t="str">
            <v>Yu,Ming-Jie</v>
          </cell>
          <cell r="O725" t="str">
            <v>F121718165</v>
          </cell>
          <cell r="P725" t="str">
            <v>台灣省台北縣</v>
          </cell>
          <cell r="Q725">
            <v>27328</v>
          </cell>
          <cell r="R725" t="str">
            <v>N</v>
          </cell>
          <cell r="S725" t="str">
            <v>中華民國</v>
          </cell>
          <cell r="U725" t="str">
            <v>M</v>
          </cell>
          <cell r="V725" t="str">
            <v>台北縣鶯歌鎮大湖路金包珠巷５之１號</v>
          </cell>
          <cell r="W725" t="str">
            <v>02-26797393</v>
          </cell>
          <cell r="X725" t="str">
            <v>台北縣鶯歌鎮大湖路金包珠巷５之１號</v>
          </cell>
          <cell r="Y725" t="str">
            <v>02-26797393</v>
          </cell>
          <cell r="Z725" t="str">
            <v>Y</v>
          </cell>
          <cell r="AB725" t="str">
            <v>0918850691</v>
          </cell>
          <cell r="AC725" t="str">
            <v>游文憲</v>
          </cell>
          <cell r="AD725" t="str">
            <v>02-26797393</v>
          </cell>
          <cell r="AE725">
            <v>3</v>
          </cell>
          <cell r="AF725" t="str">
            <v>1999</v>
          </cell>
          <cell r="AG725" t="str">
            <v>電機工程所</v>
          </cell>
          <cell r="AH725" t="str">
            <v>中央大學</v>
          </cell>
          <cell r="AJ725" t="str">
            <v>正常</v>
          </cell>
          <cell r="AK725">
            <v>37368</v>
          </cell>
          <cell r="AL725">
            <v>37368</v>
          </cell>
          <cell r="AM725">
            <v>37459</v>
          </cell>
          <cell r="AN725">
            <v>1035</v>
          </cell>
          <cell r="AO725">
            <v>0</v>
          </cell>
          <cell r="AP725">
            <v>2</v>
          </cell>
          <cell r="AQ725">
            <v>28</v>
          </cell>
          <cell r="AR725">
            <v>84</v>
          </cell>
          <cell r="AT725">
            <v>23</v>
          </cell>
          <cell r="AU725">
            <v>342</v>
          </cell>
          <cell r="AV725" t="str">
            <v>04746691</v>
          </cell>
          <cell r="AW725" t="str">
            <v>間接</v>
          </cell>
          <cell r="AX725" t="str">
            <v>工程職</v>
          </cell>
          <cell r="AY725" t="str">
            <v>一般員工</v>
          </cell>
          <cell r="BA725" t="str">
            <v>1.000000000000000</v>
          </cell>
          <cell r="BB725" t="str">
            <v>1.000000000000000</v>
          </cell>
          <cell r="BD725">
            <v>0.83</v>
          </cell>
          <cell r="BE725" t="str">
            <v>N</v>
          </cell>
          <cell r="BG725" t="str">
            <v>N</v>
          </cell>
          <cell r="BK725" t="str">
            <v>Y</v>
          </cell>
          <cell r="BL725" t="str">
            <v>AB</v>
          </cell>
          <cell r="BN725" t="str">
            <v>N</v>
          </cell>
          <cell r="BQ725" t="str">
            <v>0:其他</v>
          </cell>
          <cell r="BR725" t="str">
            <v>A:廠商</v>
          </cell>
          <cell r="BS725" t="str">
            <v>542201</v>
          </cell>
          <cell r="BT725" t="str">
            <v>2:研發</v>
          </cell>
          <cell r="BU725" t="str">
            <v>131859673</v>
          </cell>
          <cell r="BV725" t="str">
            <v>TW</v>
          </cell>
          <cell r="BW725" t="str">
            <v>174</v>
          </cell>
          <cell r="BX725" t="str">
            <v>台北縣鶯歌鎮大湖路金包珠巷５之１號</v>
          </cell>
          <cell r="BY725" t="str">
            <v>台北縣鶯歌鎮大湖路金包珠巷５之１號</v>
          </cell>
          <cell r="BZ725" t="str">
            <v>2:碩士</v>
          </cell>
          <cell r="CA725" t="str">
            <v>1:國內</v>
          </cell>
          <cell r="CB725">
            <v>37368</v>
          </cell>
          <cell r="CE725" t="str">
            <v>239</v>
          </cell>
          <cell r="CK725" t="str">
            <v>239</v>
          </cell>
          <cell r="CL725" t="str">
            <v>C</v>
          </cell>
          <cell r="CP725" t="str">
            <v>N</v>
          </cell>
          <cell r="CR725">
            <v>184</v>
          </cell>
          <cell r="CS725" t="str">
            <v>RD技委會</v>
          </cell>
          <cell r="CT725">
            <v>0</v>
          </cell>
          <cell r="CU725">
            <v>0</v>
          </cell>
          <cell r="CV725" t="str">
            <v>N</v>
          </cell>
        </row>
        <row r="726">
          <cell r="A726" t="str">
            <v>BFA838</v>
          </cell>
          <cell r="B726" t="str">
            <v>20</v>
          </cell>
          <cell r="C726" t="str">
            <v>碩士</v>
          </cell>
          <cell r="D726" t="str">
            <v>1023</v>
          </cell>
          <cell r="E726" t="str">
            <v>資深工程師</v>
          </cell>
          <cell r="F726" t="str">
            <v>1I-1</v>
          </cell>
          <cell r="G726" t="str">
            <v>常日班(間--8:00上班)</v>
          </cell>
          <cell r="H726" t="str">
            <v>BFA838</v>
          </cell>
          <cell r="I726" t="str">
            <v>無線終端產品研發處硬體設計部三課</v>
          </cell>
          <cell r="J726">
            <v>7571</v>
          </cell>
          <cell r="K726" t="str">
            <v>812185</v>
          </cell>
          <cell r="L726" t="str">
            <v>何嘉振</v>
          </cell>
          <cell r="M726" t="str">
            <v>Chia-Cheng Ho</v>
          </cell>
          <cell r="O726" t="str">
            <v>Q122266113</v>
          </cell>
          <cell r="P726" t="str">
            <v>台灣省嘉義縣</v>
          </cell>
          <cell r="Q726">
            <v>27478</v>
          </cell>
          <cell r="R726" t="str">
            <v>N</v>
          </cell>
          <cell r="S726" t="str">
            <v>中華民國</v>
          </cell>
          <cell r="U726" t="str">
            <v>M</v>
          </cell>
          <cell r="V726" t="str">
            <v>嘉義縣民雄鄉西安路５８之１號</v>
          </cell>
          <cell r="W726" t="str">
            <v>05-2261492</v>
          </cell>
          <cell r="X726" t="str">
            <v>新竹市南又路５８１之１號</v>
          </cell>
          <cell r="Y726" t="str">
            <v>03-5627314</v>
          </cell>
          <cell r="Z726" t="str">
            <v>Y</v>
          </cell>
          <cell r="AB726" t="str">
            <v>0921600509</v>
          </cell>
          <cell r="AC726" t="str">
            <v>何增守</v>
          </cell>
          <cell r="AD726" t="str">
            <v>05-2261492</v>
          </cell>
          <cell r="AE726">
            <v>3</v>
          </cell>
          <cell r="AF726" t="str">
            <v>2000</v>
          </cell>
          <cell r="AG726" t="str">
            <v>電信所</v>
          </cell>
          <cell r="AH726" t="str">
            <v>交通大學</v>
          </cell>
          <cell r="AI726" t="str">
            <v>RF電路設計量測,系統整合</v>
          </cell>
          <cell r="AJ726" t="str">
            <v>正常</v>
          </cell>
          <cell r="AK726">
            <v>38370</v>
          </cell>
          <cell r="AL726">
            <v>38370</v>
          </cell>
          <cell r="AM726">
            <v>38460</v>
          </cell>
          <cell r="AN726">
            <v>1035</v>
          </cell>
          <cell r="AO726">
            <v>0</v>
          </cell>
          <cell r="AP726">
            <v>2</v>
          </cell>
          <cell r="AQ726">
            <v>28</v>
          </cell>
          <cell r="AR726">
            <v>84</v>
          </cell>
          <cell r="AT726">
            <v>23</v>
          </cell>
          <cell r="AU726">
            <v>342</v>
          </cell>
          <cell r="AV726" t="str">
            <v>04641959</v>
          </cell>
          <cell r="AW726" t="str">
            <v>間接</v>
          </cell>
          <cell r="AX726" t="str">
            <v>工程職</v>
          </cell>
          <cell r="AY726" t="str">
            <v>一般員工</v>
          </cell>
          <cell r="BA726" t="str">
            <v>1.000000000000000</v>
          </cell>
          <cell r="BB726" t="str">
            <v>1.000000000000000</v>
          </cell>
          <cell r="BD726">
            <v>4</v>
          </cell>
          <cell r="BE726" t="str">
            <v>N</v>
          </cell>
          <cell r="BG726" t="str">
            <v>N</v>
          </cell>
          <cell r="BK726" t="str">
            <v>Y</v>
          </cell>
          <cell r="BL726" t="str">
            <v>A</v>
          </cell>
          <cell r="BN726" t="str">
            <v>N</v>
          </cell>
          <cell r="BQ726" t="str">
            <v>1:新增</v>
          </cell>
          <cell r="BR726" t="str">
            <v>A:廠商</v>
          </cell>
          <cell r="BS726" t="str">
            <v>549900</v>
          </cell>
          <cell r="BT726" t="str">
            <v>2:研發</v>
          </cell>
          <cell r="BU726" t="str">
            <v>132491734</v>
          </cell>
          <cell r="BV726" t="str">
            <v>TW</v>
          </cell>
          <cell r="BW726" t="str">
            <v>A640</v>
          </cell>
          <cell r="BX726" t="str">
            <v>新竹市南又路５８１之１號</v>
          </cell>
          <cell r="BY726" t="str">
            <v>嘉義縣民雄鄉西安路５８之１號</v>
          </cell>
          <cell r="BZ726" t="str">
            <v>2:碩士</v>
          </cell>
          <cell r="CA726" t="str">
            <v>1:國內</v>
          </cell>
          <cell r="CB726">
            <v>38370</v>
          </cell>
          <cell r="CE726" t="str">
            <v>621</v>
          </cell>
          <cell r="CK726" t="str">
            <v>300</v>
          </cell>
          <cell r="CL726" t="str">
            <v>C</v>
          </cell>
          <cell r="CM726">
            <v>34</v>
          </cell>
          <cell r="CP726" t="str">
            <v>N</v>
          </cell>
          <cell r="CR726">
            <v>184</v>
          </cell>
          <cell r="CS726" t="str">
            <v>RD技委會</v>
          </cell>
          <cell r="CT726">
            <v>26</v>
          </cell>
          <cell r="CU726">
            <v>84</v>
          </cell>
          <cell r="CV726" t="str">
            <v>Y</v>
          </cell>
        </row>
        <row r="727">
          <cell r="A727" t="str">
            <v>BFA908</v>
          </cell>
          <cell r="B727" t="str">
            <v>30</v>
          </cell>
          <cell r="C727" t="str">
            <v>學士</v>
          </cell>
          <cell r="D727" t="str">
            <v>1023</v>
          </cell>
          <cell r="E727" t="str">
            <v>資深工程師</v>
          </cell>
          <cell r="F727" t="str">
            <v>1I-1</v>
          </cell>
          <cell r="G727" t="str">
            <v>常日班(間--8:00上班)</v>
          </cell>
          <cell r="H727" t="str">
            <v>BFA908</v>
          </cell>
          <cell r="I727" t="str">
            <v>無線終端產品研發處新產品導入部</v>
          </cell>
          <cell r="J727">
            <v>3090</v>
          </cell>
          <cell r="K727" t="str">
            <v>803067</v>
          </cell>
          <cell r="L727" t="str">
            <v>陳志韶</v>
          </cell>
          <cell r="M727" t="str">
            <v>CHEN, CHIH-SHAO</v>
          </cell>
          <cell r="O727" t="str">
            <v>N122759022</v>
          </cell>
          <cell r="P727" t="str">
            <v>台灣省彰化縣</v>
          </cell>
          <cell r="Q727">
            <v>27306</v>
          </cell>
          <cell r="R727" t="str">
            <v>N</v>
          </cell>
          <cell r="S727" t="str">
            <v>中華民國</v>
          </cell>
          <cell r="U727" t="str">
            <v>M</v>
          </cell>
          <cell r="V727" t="str">
            <v>彰化縣秀水鄉福安村２６鄰民意街９６巷５號</v>
          </cell>
          <cell r="W727" t="str">
            <v>04-7692099</v>
          </cell>
          <cell r="X727" t="str">
            <v>台北市龍江路４１５巷４０號５樓</v>
          </cell>
          <cell r="Y727" t="str">
            <v>02-25007998</v>
          </cell>
          <cell r="Z727" t="str">
            <v>Y</v>
          </cell>
          <cell r="AB727" t="str">
            <v>0918610252</v>
          </cell>
          <cell r="AC727" t="str">
            <v>陳金木</v>
          </cell>
          <cell r="AD727" t="str">
            <v>04-7692099</v>
          </cell>
          <cell r="AE727">
            <v>5</v>
          </cell>
          <cell r="AF727" t="str">
            <v>1998</v>
          </cell>
          <cell r="AG727" t="str">
            <v>電機工程學系</v>
          </cell>
          <cell r="AH727" t="str">
            <v>台北科技大學</v>
          </cell>
          <cell r="AJ727" t="str">
            <v>正常</v>
          </cell>
          <cell r="AK727">
            <v>36675</v>
          </cell>
          <cell r="AL727">
            <v>36675</v>
          </cell>
          <cell r="AM727">
            <v>36767</v>
          </cell>
          <cell r="AN727">
            <v>1036</v>
          </cell>
          <cell r="AO727">
            <v>0</v>
          </cell>
          <cell r="AP727">
            <v>2</v>
          </cell>
          <cell r="AQ727">
            <v>28</v>
          </cell>
          <cell r="AR727">
            <v>84</v>
          </cell>
          <cell r="AT727">
            <v>24</v>
          </cell>
          <cell r="AU727">
            <v>330</v>
          </cell>
          <cell r="AV727" t="str">
            <v>04641811</v>
          </cell>
          <cell r="AW727" t="str">
            <v>間接</v>
          </cell>
          <cell r="AX727" t="str">
            <v>工程職</v>
          </cell>
          <cell r="AY727" t="str">
            <v>一般員工</v>
          </cell>
          <cell r="BA727" t="str">
            <v>1.000000000000000</v>
          </cell>
          <cell r="BB727" t="str">
            <v>1.000000000000000</v>
          </cell>
          <cell r="BD727">
            <v>0</v>
          </cell>
          <cell r="BE727" t="str">
            <v>N</v>
          </cell>
          <cell r="BF727">
            <v>0</v>
          </cell>
          <cell r="BG727" t="str">
            <v>N</v>
          </cell>
          <cell r="BK727" t="str">
            <v>Y</v>
          </cell>
          <cell r="BL727" t="str">
            <v>B</v>
          </cell>
          <cell r="BN727" t="str">
            <v>N</v>
          </cell>
          <cell r="BQ727" t="str">
            <v>0:其他</v>
          </cell>
          <cell r="BR727" t="str">
            <v>A:廠商</v>
          </cell>
          <cell r="BS727" t="str">
            <v>台灣省彰化縣</v>
          </cell>
          <cell r="BT727" t="str">
            <v>4:技術</v>
          </cell>
          <cell r="BU727" t="str">
            <v>130806369</v>
          </cell>
          <cell r="BV727" t="str">
            <v>TW</v>
          </cell>
          <cell r="BW727" t="str">
            <v>174</v>
          </cell>
          <cell r="BX727" t="str">
            <v>台北市龍江路４１５巷４０號５樓</v>
          </cell>
          <cell r="BY727" t="str">
            <v>彰化縣秀水鄉福安村２６鄰民意街９６巷５號</v>
          </cell>
          <cell r="BZ727" t="str">
            <v>3:學士</v>
          </cell>
          <cell r="CA727" t="str">
            <v>1:國內</v>
          </cell>
          <cell r="CB727">
            <v>36675</v>
          </cell>
          <cell r="CE727" t="str">
            <v>504</v>
          </cell>
          <cell r="CH727" t="str">
            <v>.000000000000000</v>
          </cell>
          <cell r="CI727" t="str">
            <v>Y</v>
          </cell>
          <cell r="CK727" t="str">
            <v>104</v>
          </cell>
          <cell r="CL727" t="str">
            <v>C</v>
          </cell>
          <cell r="CM727">
            <v>34</v>
          </cell>
          <cell r="CP727" t="str">
            <v>N</v>
          </cell>
          <cell r="CR727">
            <v>43</v>
          </cell>
          <cell r="CS727" t="str">
            <v>IE2</v>
          </cell>
          <cell r="CT727">
            <v>0</v>
          </cell>
          <cell r="CU727">
            <v>0</v>
          </cell>
          <cell r="CV727" t="str">
            <v>N</v>
          </cell>
        </row>
        <row r="728">
          <cell r="A728" t="str">
            <v>BFA908</v>
          </cell>
          <cell r="B728" t="str">
            <v>30</v>
          </cell>
          <cell r="C728" t="str">
            <v>學士</v>
          </cell>
          <cell r="D728" t="str">
            <v>1023</v>
          </cell>
          <cell r="E728" t="str">
            <v>資深工程師</v>
          </cell>
          <cell r="F728" t="str">
            <v>1I-1</v>
          </cell>
          <cell r="G728" t="str">
            <v>常日班(間--8:00上班)</v>
          </cell>
          <cell r="H728" t="str">
            <v>BFA908</v>
          </cell>
          <cell r="I728" t="str">
            <v>無線終端產品研發處新產品導入部</v>
          </cell>
          <cell r="J728">
            <v>3532</v>
          </cell>
          <cell r="K728" t="str">
            <v>803495</v>
          </cell>
          <cell r="L728" t="str">
            <v>黃瑞岳</v>
          </cell>
          <cell r="O728" t="str">
            <v>B120917151</v>
          </cell>
          <cell r="P728" t="str">
            <v>台灣省台中市</v>
          </cell>
          <cell r="Q728">
            <v>26679</v>
          </cell>
          <cell r="R728" t="str">
            <v>N</v>
          </cell>
          <cell r="S728" t="str">
            <v>中華民國</v>
          </cell>
          <cell r="U728" t="str">
            <v>M</v>
          </cell>
          <cell r="V728" t="str">
            <v>台中市西屯區惠來路３段１６８號</v>
          </cell>
          <cell r="W728" t="str">
            <v>04-23116978</v>
          </cell>
          <cell r="X728" t="str">
            <v>台中市西屯區惠來路３段１６８號</v>
          </cell>
          <cell r="Y728" t="str">
            <v>04-23116978</v>
          </cell>
          <cell r="Z728" t="str">
            <v>Y</v>
          </cell>
          <cell r="AB728" t="str">
            <v>0933195918</v>
          </cell>
          <cell r="AC728" t="str">
            <v>黃河清</v>
          </cell>
          <cell r="AD728" t="str">
            <v>04-23116978</v>
          </cell>
          <cell r="AE728">
            <v>5</v>
          </cell>
          <cell r="AF728" t="str">
            <v>1996</v>
          </cell>
          <cell r="AG728" t="str">
            <v>電子工程系</v>
          </cell>
          <cell r="AH728" t="str">
            <v>高雄工學院</v>
          </cell>
          <cell r="AJ728" t="str">
            <v>正常</v>
          </cell>
          <cell r="AK728">
            <v>36951</v>
          </cell>
          <cell r="AL728">
            <v>36951</v>
          </cell>
          <cell r="AM728">
            <v>37043</v>
          </cell>
          <cell r="AN728">
            <v>1036</v>
          </cell>
          <cell r="AO728">
            <v>0</v>
          </cell>
          <cell r="AP728">
            <v>2</v>
          </cell>
          <cell r="AQ728">
            <v>28</v>
          </cell>
          <cell r="AR728">
            <v>84</v>
          </cell>
          <cell r="AT728">
            <v>23</v>
          </cell>
          <cell r="AU728">
            <v>330</v>
          </cell>
          <cell r="AV728" t="str">
            <v>04732953</v>
          </cell>
          <cell r="AW728" t="str">
            <v>間接</v>
          </cell>
          <cell r="AX728" t="str">
            <v>工程職</v>
          </cell>
          <cell r="AY728" t="str">
            <v>一般員工</v>
          </cell>
          <cell r="BA728" t="str">
            <v>.750000000000000</v>
          </cell>
          <cell r="BB728" t="str">
            <v>.750000000000000</v>
          </cell>
          <cell r="BD728">
            <v>2.5</v>
          </cell>
          <cell r="BE728" t="str">
            <v>N</v>
          </cell>
          <cell r="BG728" t="str">
            <v>N</v>
          </cell>
          <cell r="BK728" t="str">
            <v>Y</v>
          </cell>
          <cell r="BL728" t="str">
            <v>A</v>
          </cell>
          <cell r="BN728" t="str">
            <v>N</v>
          </cell>
          <cell r="BQ728" t="str">
            <v>0:其他</v>
          </cell>
          <cell r="BR728" t="str">
            <v>A:廠商</v>
          </cell>
          <cell r="BS728" t="str">
            <v>542203</v>
          </cell>
          <cell r="BT728" t="str">
            <v>4:技術</v>
          </cell>
          <cell r="BV728" t="str">
            <v>TW</v>
          </cell>
          <cell r="BW728" t="str">
            <v>174</v>
          </cell>
          <cell r="BX728" t="str">
            <v>台中市西屯區惠來路３段１６８號</v>
          </cell>
          <cell r="BY728" t="str">
            <v>台中市西屯區惠來路３段１６８號</v>
          </cell>
          <cell r="BZ728" t="str">
            <v>3:學士</v>
          </cell>
          <cell r="CA728" t="str">
            <v>1:國內</v>
          </cell>
          <cell r="CB728">
            <v>36951</v>
          </cell>
          <cell r="CE728" t="str">
            <v>407</v>
          </cell>
          <cell r="CK728" t="str">
            <v>407</v>
          </cell>
          <cell r="CL728" t="str">
            <v>C</v>
          </cell>
          <cell r="CP728" t="str">
            <v>N</v>
          </cell>
          <cell r="CR728">
            <v>0</v>
          </cell>
          <cell r="CT728">
            <v>0</v>
          </cell>
          <cell r="CU728">
            <v>0</v>
          </cell>
          <cell r="CV728" t="str">
            <v>N</v>
          </cell>
        </row>
        <row r="729">
          <cell r="A729" t="str">
            <v>BFA908</v>
          </cell>
          <cell r="B729" t="str">
            <v>20</v>
          </cell>
          <cell r="C729" t="str">
            <v>碩士</v>
          </cell>
          <cell r="D729" t="str">
            <v>1023</v>
          </cell>
          <cell r="E729" t="str">
            <v>資深工程師</v>
          </cell>
          <cell r="F729" t="str">
            <v>1I-1</v>
          </cell>
          <cell r="G729" t="str">
            <v>常日班(間--8:00上班)</v>
          </cell>
          <cell r="H729" t="str">
            <v>BFA908</v>
          </cell>
          <cell r="I729" t="str">
            <v>無線終端產品研發處新產品導入部</v>
          </cell>
          <cell r="J729">
            <v>3605</v>
          </cell>
          <cell r="K729" t="str">
            <v>803787</v>
          </cell>
          <cell r="L729" t="str">
            <v>林柏羽</v>
          </cell>
          <cell r="O729" t="str">
            <v>F122061996</v>
          </cell>
          <cell r="P729" t="str">
            <v>台灣省台北縣</v>
          </cell>
          <cell r="Q729">
            <v>26038</v>
          </cell>
          <cell r="R729" t="str">
            <v>Y</v>
          </cell>
          <cell r="S729" t="str">
            <v>中華民國</v>
          </cell>
          <cell r="U729" t="str">
            <v>M</v>
          </cell>
          <cell r="V729" t="str">
            <v>台北縣土城市中央路４段２２８號</v>
          </cell>
          <cell r="W729" t="str">
            <v>02-22684317</v>
          </cell>
          <cell r="X729" t="str">
            <v>台北縣土城市中央路４段２２８號</v>
          </cell>
          <cell r="Y729" t="str">
            <v>02-22684317</v>
          </cell>
          <cell r="Z729" t="str">
            <v>Y</v>
          </cell>
          <cell r="AB729" t="str">
            <v>0936-642638</v>
          </cell>
          <cell r="AC729" t="str">
            <v>林田土</v>
          </cell>
          <cell r="AD729" t="str">
            <v>02-22685037</v>
          </cell>
          <cell r="AE729">
            <v>3</v>
          </cell>
          <cell r="AF729" t="str">
            <v>2005</v>
          </cell>
          <cell r="AG729" t="str">
            <v>資訊工程所</v>
          </cell>
          <cell r="AH729" t="str">
            <v>大同大學</v>
          </cell>
          <cell r="AJ729" t="str">
            <v>正常</v>
          </cell>
          <cell r="AK729">
            <v>36997</v>
          </cell>
          <cell r="AL729">
            <v>36997</v>
          </cell>
          <cell r="AM729">
            <v>37088</v>
          </cell>
          <cell r="AN729">
            <v>1036</v>
          </cell>
          <cell r="AO729">
            <v>0</v>
          </cell>
          <cell r="AP729">
            <v>2</v>
          </cell>
          <cell r="AQ729">
            <v>28</v>
          </cell>
          <cell r="AR729">
            <v>84</v>
          </cell>
          <cell r="AT729">
            <v>24</v>
          </cell>
          <cell r="AU729">
            <v>330</v>
          </cell>
          <cell r="AV729" t="str">
            <v>04746332</v>
          </cell>
          <cell r="AW729" t="str">
            <v>間接</v>
          </cell>
          <cell r="AX729" t="str">
            <v>工程職</v>
          </cell>
          <cell r="AY729" t="str">
            <v>一般員工</v>
          </cell>
          <cell r="BA729" t="str">
            <v>1.000000000000000</v>
          </cell>
          <cell r="BB729" t="str">
            <v>1.000000000000000</v>
          </cell>
          <cell r="BD729">
            <v>7.5</v>
          </cell>
          <cell r="BE729" t="str">
            <v>N</v>
          </cell>
          <cell r="BF729">
            <v>0</v>
          </cell>
          <cell r="BG729" t="str">
            <v>N</v>
          </cell>
          <cell r="BK729" t="str">
            <v>Y</v>
          </cell>
          <cell r="BL729" t="str">
            <v>B</v>
          </cell>
          <cell r="BN729" t="str">
            <v>N</v>
          </cell>
          <cell r="BO729" t="str">
            <v>N</v>
          </cell>
          <cell r="BQ729" t="str">
            <v>離職</v>
          </cell>
          <cell r="BR729" t="str">
            <v>A:廠商</v>
          </cell>
          <cell r="BS729" t="str">
            <v>542201</v>
          </cell>
          <cell r="BT729" t="str">
            <v>4:技術</v>
          </cell>
          <cell r="BV729" t="str">
            <v>TW</v>
          </cell>
          <cell r="BW729" t="str">
            <v>174</v>
          </cell>
          <cell r="BX729" t="str">
            <v>台北縣土城市中央路４段２２８號</v>
          </cell>
          <cell r="BY729" t="str">
            <v>台北縣土城市中央路４段２２８號</v>
          </cell>
          <cell r="BZ729" t="str">
            <v>4:專科</v>
          </cell>
          <cell r="CA729" t="str">
            <v>1:國內</v>
          </cell>
          <cell r="CB729">
            <v>36997</v>
          </cell>
          <cell r="CE729" t="str">
            <v>236</v>
          </cell>
          <cell r="CK729" t="str">
            <v>236</v>
          </cell>
          <cell r="CL729" t="str">
            <v>C</v>
          </cell>
          <cell r="CP729" t="str">
            <v>N</v>
          </cell>
          <cell r="CV729" t="str">
            <v>N</v>
          </cell>
        </row>
        <row r="730">
          <cell r="A730" t="str">
            <v>BFA908</v>
          </cell>
          <cell r="B730" t="str">
            <v>20</v>
          </cell>
          <cell r="C730" t="str">
            <v>碩士</v>
          </cell>
          <cell r="D730" t="str">
            <v>1023</v>
          </cell>
          <cell r="E730" t="str">
            <v>資深工程師</v>
          </cell>
          <cell r="F730" t="str">
            <v>1I-1</v>
          </cell>
          <cell r="G730" t="str">
            <v>常日班(間--8:00上班)</v>
          </cell>
          <cell r="H730" t="str">
            <v>BFA908</v>
          </cell>
          <cell r="I730" t="str">
            <v>無線終端產品研發處新產品導入部</v>
          </cell>
          <cell r="J730">
            <v>4304</v>
          </cell>
          <cell r="K730" t="str">
            <v>804306</v>
          </cell>
          <cell r="L730" t="str">
            <v>王仁暉</v>
          </cell>
          <cell r="O730" t="str">
            <v>E122538526</v>
          </cell>
          <cell r="P730" t="str">
            <v>台灣省高雄縣</v>
          </cell>
          <cell r="Q730">
            <v>27815</v>
          </cell>
          <cell r="R730" t="str">
            <v>N</v>
          </cell>
          <cell r="S730" t="str">
            <v>中華民國</v>
          </cell>
          <cell r="U730" t="str">
            <v>M</v>
          </cell>
          <cell r="V730" t="str">
            <v>台南市中區永福路１段９９號２樓</v>
          </cell>
          <cell r="W730" t="str">
            <v>06-2158482</v>
          </cell>
          <cell r="X730" t="str">
            <v>新竹市民享街１６５巷３０號３０５室</v>
          </cell>
          <cell r="Y730" t="str">
            <v>03-5630775</v>
          </cell>
          <cell r="Z730" t="str">
            <v>Y</v>
          </cell>
          <cell r="AB730" t="str">
            <v>0922706730</v>
          </cell>
          <cell r="AC730" t="str">
            <v>楊慧卿</v>
          </cell>
          <cell r="AD730" t="str">
            <v>06-2158482</v>
          </cell>
          <cell r="AE730">
            <v>3</v>
          </cell>
          <cell r="AF730" t="str">
            <v>1999</v>
          </cell>
          <cell r="AG730" t="str">
            <v>醫學工程所</v>
          </cell>
          <cell r="AH730" t="str">
            <v>中原大學</v>
          </cell>
          <cell r="AJ730" t="str">
            <v>正常</v>
          </cell>
          <cell r="AK730">
            <v>37417</v>
          </cell>
          <cell r="AL730">
            <v>37417</v>
          </cell>
          <cell r="AM730">
            <v>37509</v>
          </cell>
          <cell r="AN730">
            <v>1036</v>
          </cell>
          <cell r="AO730">
            <v>0</v>
          </cell>
          <cell r="AP730">
            <v>2</v>
          </cell>
          <cell r="AQ730">
            <v>28</v>
          </cell>
          <cell r="AR730">
            <v>84</v>
          </cell>
          <cell r="AT730">
            <v>24</v>
          </cell>
          <cell r="AU730">
            <v>330</v>
          </cell>
          <cell r="AV730" t="str">
            <v>04811273</v>
          </cell>
          <cell r="AW730" t="str">
            <v>間接</v>
          </cell>
          <cell r="AX730" t="str">
            <v>工程職</v>
          </cell>
          <cell r="AY730" t="str">
            <v>一般員工</v>
          </cell>
          <cell r="BA730" t="str">
            <v>1.000000000000000</v>
          </cell>
          <cell r="BB730" t="str">
            <v>1.000000000000000</v>
          </cell>
          <cell r="BD730">
            <v>2.8</v>
          </cell>
          <cell r="BE730" t="str">
            <v>N</v>
          </cell>
          <cell r="BG730" t="str">
            <v>N</v>
          </cell>
          <cell r="BK730" t="str">
            <v>Y</v>
          </cell>
          <cell r="BL730" t="str">
            <v>A</v>
          </cell>
          <cell r="BN730" t="str">
            <v>N</v>
          </cell>
          <cell r="BQ730" t="str">
            <v>1:新增</v>
          </cell>
          <cell r="BR730" t="str">
            <v>A:廠商</v>
          </cell>
          <cell r="BS730" t="str">
            <v>503000</v>
          </cell>
          <cell r="BT730" t="str">
            <v>2:研發</v>
          </cell>
          <cell r="BV730" t="str">
            <v>TW</v>
          </cell>
          <cell r="BW730" t="str">
            <v>174</v>
          </cell>
          <cell r="BX730" t="str">
            <v>新竹市民享街１６５巷３０號３０５室</v>
          </cell>
          <cell r="BY730" t="str">
            <v>台南市中區永福路１段９９號２樓</v>
          </cell>
          <cell r="BZ730" t="str">
            <v>2:碩士</v>
          </cell>
          <cell r="CA730" t="str">
            <v>1:國內</v>
          </cell>
          <cell r="CB730">
            <v>37417</v>
          </cell>
          <cell r="CE730" t="str">
            <v>700</v>
          </cell>
          <cell r="CK730" t="str">
            <v>300</v>
          </cell>
          <cell r="CL730" t="str">
            <v>C</v>
          </cell>
          <cell r="CP730" t="str">
            <v>N</v>
          </cell>
          <cell r="CR730">
            <v>0</v>
          </cell>
          <cell r="CT730">
            <v>0</v>
          </cell>
          <cell r="CU730">
            <v>0</v>
          </cell>
          <cell r="CV730" t="str">
            <v>N</v>
          </cell>
        </row>
        <row r="731">
          <cell r="A731" t="str">
            <v>BFA908</v>
          </cell>
          <cell r="B731" t="str">
            <v>20</v>
          </cell>
          <cell r="C731" t="str">
            <v>碩士</v>
          </cell>
          <cell r="D731" t="str">
            <v>1023</v>
          </cell>
          <cell r="E731" t="str">
            <v>資深工程師</v>
          </cell>
          <cell r="F731" t="str">
            <v>1I-1</v>
          </cell>
          <cell r="G731" t="str">
            <v>常日班(間--8:00上班)</v>
          </cell>
          <cell r="H731" t="str">
            <v>BFA908</v>
          </cell>
          <cell r="I731" t="str">
            <v>無線終端產品研發處新產品導入部</v>
          </cell>
          <cell r="J731">
            <v>7890</v>
          </cell>
          <cell r="K731" t="str">
            <v>809046</v>
          </cell>
          <cell r="L731" t="str">
            <v>蔣昆緯</v>
          </cell>
          <cell r="O731" t="str">
            <v>A129741312</v>
          </cell>
          <cell r="P731" t="str">
            <v>台北市</v>
          </cell>
          <cell r="Q731">
            <v>25811</v>
          </cell>
          <cell r="R731" t="str">
            <v>N</v>
          </cell>
          <cell r="S731" t="str">
            <v>中華民國</v>
          </cell>
          <cell r="U731" t="str">
            <v>M</v>
          </cell>
          <cell r="V731" t="str">
            <v>台北市萬華區仁德里１５鄰柳州路８６巷４號２Ｆ</v>
          </cell>
          <cell r="W731" t="str">
            <v>02-23024527</v>
          </cell>
          <cell r="X731" t="str">
            <v>台北市萬華區仁德里１５鄰柳州路８６巷４號２Ｆ</v>
          </cell>
          <cell r="Y731" t="str">
            <v>02-23024527</v>
          </cell>
          <cell r="Z731" t="str">
            <v>Y</v>
          </cell>
          <cell r="AB731" t="str">
            <v>0927-108589</v>
          </cell>
          <cell r="AC731" t="str">
            <v>張阿好</v>
          </cell>
          <cell r="AD731" t="str">
            <v>02-23024527</v>
          </cell>
          <cell r="AE731">
            <v>3</v>
          </cell>
          <cell r="AF731" t="str">
            <v>1997</v>
          </cell>
          <cell r="AG731" t="str">
            <v>機械研究所</v>
          </cell>
          <cell r="AH731" t="str">
            <v>成功大學</v>
          </cell>
          <cell r="AJ731" t="str">
            <v>正常</v>
          </cell>
          <cell r="AK731">
            <v>37908</v>
          </cell>
          <cell r="AL731">
            <v>37907</v>
          </cell>
          <cell r="AM731">
            <v>37999</v>
          </cell>
          <cell r="AN731">
            <v>1036</v>
          </cell>
          <cell r="AO731">
            <v>0</v>
          </cell>
          <cell r="AP731">
            <v>2</v>
          </cell>
          <cell r="AQ731">
            <v>28</v>
          </cell>
          <cell r="AR731">
            <v>84</v>
          </cell>
          <cell r="AT731">
            <v>24</v>
          </cell>
          <cell r="AU731">
            <v>330</v>
          </cell>
          <cell r="AV731" t="str">
            <v>04827445</v>
          </cell>
          <cell r="AW731" t="str">
            <v>間接</v>
          </cell>
          <cell r="AX731" t="str">
            <v>工程職</v>
          </cell>
          <cell r="AY731" t="str">
            <v>一般員工</v>
          </cell>
          <cell r="BA731" t="str">
            <v>1.000000000000000</v>
          </cell>
          <cell r="BB731" t="str">
            <v>1.000000000000000</v>
          </cell>
          <cell r="BD731">
            <v>5</v>
          </cell>
          <cell r="BE731" t="str">
            <v>N</v>
          </cell>
          <cell r="BG731" t="str">
            <v>N</v>
          </cell>
          <cell r="BK731" t="str">
            <v>Y</v>
          </cell>
          <cell r="BN731" t="str">
            <v>N</v>
          </cell>
          <cell r="BQ731" t="str">
            <v>離職</v>
          </cell>
          <cell r="BR731" t="str">
            <v>A:廠商</v>
          </cell>
          <cell r="BS731" t="str">
            <v>544200</v>
          </cell>
          <cell r="BT731" t="str">
            <v>4:技術</v>
          </cell>
          <cell r="BV731" t="str">
            <v>TW</v>
          </cell>
          <cell r="BX731" t="str">
            <v>台北市萬華區仁德里１５鄰柳州路８６巷４號２Ｆ</v>
          </cell>
          <cell r="BY731" t="str">
            <v>台北市萬華區仁德里１５鄰柳州路８６巷４號２Ｆ</v>
          </cell>
          <cell r="BZ731" t="str">
            <v>2:碩士</v>
          </cell>
          <cell r="CA731" t="str">
            <v>1:國內</v>
          </cell>
          <cell r="CB731">
            <v>37908</v>
          </cell>
          <cell r="CE731" t="str">
            <v>108</v>
          </cell>
          <cell r="CK731" t="str">
            <v>108</v>
          </cell>
          <cell r="CL731" t="str">
            <v>C</v>
          </cell>
          <cell r="CP731" t="str">
            <v>N</v>
          </cell>
          <cell r="CR731">
            <v>0</v>
          </cell>
          <cell r="CT731">
            <v>0</v>
          </cell>
          <cell r="CU731">
            <v>0</v>
          </cell>
        </row>
        <row r="732">
          <cell r="A732" t="str">
            <v>BFA908</v>
          </cell>
          <cell r="B732" t="str">
            <v>40</v>
          </cell>
          <cell r="C732" t="str">
            <v>專科</v>
          </cell>
          <cell r="D732" t="str">
            <v>1023</v>
          </cell>
          <cell r="E732" t="str">
            <v>資深工程師</v>
          </cell>
          <cell r="F732" t="str">
            <v>1I-1</v>
          </cell>
          <cell r="G732" t="str">
            <v>常日班(間--8:00上班)</v>
          </cell>
          <cell r="H732" t="str">
            <v>BFA908</v>
          </cell>
          <cell r="I732" t="str">
            <v>無線終端產品研發處新產品導入部</v>
          </cell>
          <cell r="J732">
            <v>7932</v>
          </cell>
          <cell r="K732" t="str">
            <v>803712</v>
          </cell>
          <cell r="L732" t="str">
            <v>林家禮</v>
          </cell>
          <cell r="M732" t="str">
            <v>J.L. LIN</v>
          </cell>
          <cell r="N732" t="str">
            <v>J.L. LIN</v>
          </cell>
          <cell r="O732" t="str">
            <v>H121481852</v>
          </cell>
          <cell r="P732" t="str">
            <v>福建省連城縣</v>
          </cell>
          <cell r="Q732">
            <v>22019</v>
          </cell>
          <cell r="R732" t="str">
            <v>Y</v>
          </cell>
          <cell r="S732" t="str">
            <v>中華民國</v>
          </cell>
          <cell r="U732" t="str">
            <v>M</v>
          </cell>
          <cell r="V732" t="str">
            <v>桃園縣大園鄉海口村光明街４６巷５號</v>
          </cell>
          <cell r="W732" t="str">
            <v>03-3835704</v>
          </cell>
          <cell r="X732" t="str">
            <v>桃園縣大園鄉海口村光明街４６巷５號</v>
          </cell>
          <cell r="Y732" t="str">
            <v>03-3835704</v>
          </cell>
          <cell r="Z732" t="str">
            <v>Y</v>
          </cell>
          <cell r="AB732" t="str">
            <v>0930-781820</v>
          </cell>
          <cell r="AE732">
            <v>7</v>
          </cell>
          <cell r="AF732" t="str">
            <v>1980</v>
          </cell>
          <cell r="AG732" t="str">
            <v>電子科</v>
          </cell>
          <cell r="AH732" t="str">
            <v>復興工專</v>
          </cell>
          <cell r="AJ732" t="str">
            <v>正常</v>
          </cell>
          <cell r="AK732">
            <v>36962</v>
          </cell>
          <cell r="AL732">
            <v>36962</v>
          </cell>
          <cell r="AM732">
            <v>37054</v>
          </cell>
          <cell r="AN732">
            <v>1036</v>
          </cell>
          <cell r="AO732">
            <v>0</v>
          </cell>
          <cell r="AP732">
            <v>2</v>
          </cell>
          <cell r="AQ732">
            <v>28</v>
          </cell>
          <cell r="AR732">
            <v>84</v>
          </cell>
          <cell r="AT732">
            <v>24</v>
          </cell>
          <cell r="AU732">
            <v>330</v>
          </cell>
          <cell r="AV732" t="str">
            <v>04746302</v>
          </cell>
          <cell r="AW732" t="str">
            <v>間接</v>
          </cell>
          <cell r="AX732" t="str">
            <v>工程職</v>
          </cell>
          <cell r="AY732" t="str">
            <v>一般員工</v>
          </cell>
          <cell r="BA732" t="str">
            <v>1.000000000000000</v>
          </cell>
          <cell r="BB732" t="str">
            <v>1.000000000000000</v>
          </cell>
          <cell r="BD732">
            <v>13.5</v>
          </cell>
          <cell r="BE732" t="str">
            <v>N</v>
          </cell>
          <cell r="BF732">
            <v>0</v>
          </cell>
          <cell r="BK732" t="str">
            <v>Y</v>
          </cell>
          <cell r="BN732" t="str">
            <v>N</v>
          </cell>
          <cell r="BO732" t="str">
            <v>N</v>
          </cell>
          <cell r="BQ732" t="str">
            <v>離職</v>
          </cell>
          <cell r="BV732" t="str">
            <v>中華民國</v>
          </cell>
          <cell r="BX732" t="str">
            <v>桃園縣大園鄉海口村光明街４６巷５號</v>
          </cell>
          <cell r="BY732" t="str">
            <v>桃園縣大園鄉海口村光明街４６巷５號</v>
          </cell>
          <cell r="CB732">
            <v>36962</v>
          </cell>
          <cell r="CE732" t="str">
            <v>337</v>
          </cell>
          <cell r="CK732" t="str">
            <v>337</v>
          </cell>
          <cell r="CL732" t="str">
            <v>C</v>
          </cell>
          <cell r="CM732">
            <v>0</v>
          </cell>
        </row>
        <row r="733">
          <cell r="A733" t="str">
            <v>BFF108</v>
          </cell>
          <cell r="B733" t="str">
            <v>99</v>
          </cell>
          <cell r="C733" t="str">
            <v>-</v>
          </cell>
          <cell r="D733" t="str">
            <v>1023</v>
          </cell>
          <cell r="E733" t="str">
            <v>資深工程師</v>
          </cell>
          <cell r="F733" t="str">
            <v>1I-1</v>
          </cell>
          <cell r="G733" t="str">
            <v>常日班(間--8:00上班)</v>
          </cell>
          <cell r="H733" t="str">
            <v>BFF128</v>
          </cell>
          <cell r="I733" t="str">
            <v>無線終端產品管理部產品開發管理課</v>
          </cell>
          <cell r="J733">
            <v>6703</v>
          </cell>
          <cell r="K733" t="str">
            <v>010773</v>
          </cell>
          <cell r="L733" t="str">
            <v>楊御風</v>
          </cell>
          <cell r="O733" t="str">
            <v>N122354625</v>
          </cell>
          <cell r="Q733">
            <v>26951</v>
          </cell>
          <cell r="R733" t="str">
            <v>N</v>
          </cell>
          <cell r="S733" t="str">
            <v>中華民國</v>
          </cell>
          <cell r="U733" t="str">
            <v>M</v>
          </cell>
          <cell r="V733" t="str">
            <v>新竹市建新路６２號２樓之１</v>
          </cell>
          <cell r="W733" t="str">
            <v>02-85095796</v>
          </cell>
          <cell r="X733" t="str">
            <v>新竹市建新路６２號２樓之１</v>
          </cell>
          <cell r="Y733" t="str">
            <v>02-85095796</v>
          </cell>
          <cell r="Z733" t="str">
            <v>Y</v>
          </cell>
          <cell r="AB733" t="str">
            <v>0938732268</v>
          </cell>
          <cell r="AC733" t="str">
            <v>江淑芬</v>
          </cell>
          <cell r="AD733" t="str">
            <v>0939841661</v>
          </cell>
          <cell r="AE733">
            <v>15</v>
          </cell>
          <cell r="AJ733" t="str">
            <v>正常</v>
          </cell>
          <cell r="AK733">
            <v>38110</v>
          </cell>
          <cell r="AL733">
            <v>37956</v>
          </cell>
          <cell r="AM733">
            <v>38047</v>
          </cell>
          <cell r="AN733">
            <v>1040</v>
          </cell>
          <cell r="AO733">
            <v>0</v>
          </cell>
          <cell r="AP733">
            <v>2</v>
          </cell>
          <cell r="AQ733">
            <v>28</v>
          </cell>
          <cell r="AR733">
            <v>84</v>
          </cell>
          <cell r="AT733">
            <v>24</v>
          </cell>
          <cell r="AU733">
            <v>331</v>
          </cell>
          <cell r="AV733" t="str">
            <v>04837316</v>
          </cell>
          <cell r="AW733" t="str">
            <v>間接</v>
          </cell>
          <cell r="AX733" t="str">
            <v>工程職</v>
          </cell>
          <cell r="AY733" t="str">
            <v>一般員工</v>
          </cell>
          <cell r="BA733" t="str">
            <v>1.000000000000000</v>
          </cell>
          <cell r="BB733" t="str">
            <v>1.000000000000000</v>
          </cell>
          <cell r="BE733" t="str">
            <v>N</v>
          </cell>
          <cell r="BG733" t="str">
            <v>N</v>
          </cell>
          <cell r="BK733" t="str">
            <v>Y</v>
          </cell>
          <cell r="BN733" t="str">
            <v>N</v>
          </cell>
          <cell r="BQ733" t="str">
            <v>1:新增</v>
          </cell>
          <cell r="BR733" t="str">
            <v>A:廠商</v>
          </cell>
          <cell r="BV733" t="str">
            <v>TW</v>
          </cell>
          <cell r="BW733" t="str">
            <v>640</v>
          </cell>
          <cell r="BX733" t="str">
            <v>新竹市建新路６２號２樓之１</v>
          </cell>
          <cell r="BY733" t="str">
            <v>新竹市建新路６２號２樓之１</v>
          </cell>
          <cell r="CB733">
            <v>38110</v>
          </cell>
          <cell r="CE733" t="str">
            <v>300</v>
          </cell>
          <cell r="CK733" t="str">
            <v>300</v>
          </cell>
          <cell r="CL733" t="str">
            <v>C</v>
          </cell>
          <cell r="CP733" t="str">
            <v>N</v>
          </cell>
          <cell r="CR733">
            <v>0</v>
          </cell>
          <cell r="CT733">
            <v>0</v>
          </cell>
          <cell r="CU733">
            <v>0</v>
          </cell>
        </row>
        <row r="734">
          <cell r="A734" t="str">
            <v>BFF108</v>
          </cell>
          <cell r="B734" t="str">
            <v>20</v>
          </cell>
          <cell r="C734" t="str">
            <v>碩士</v>
          </cell>
          <cell r="D734" t="str">
            <v>1023</v>
          </cell>
          <cell r="E734" t="str">
            <v>資深工程師</v>
          </cell>
          <cell r="F734" t="str">
            <v>1I-1</v>
          </cell>
          <cell r="G734" t="str">
            <v>常日班(間--8:00上班)</v>
          </cell>
          <cell r="H734" t="str">
            <v>BFF148</v>
          </cell>
          <cell r="I734" t="str">
            <v>無線終端產品管理部入網測試課</v>
          </cell>
          <cell r="J734">
            <v>7581</v>
          </cell>
          <cell r="K734" t="str">
            <v>812351</v>
          </cell>
          <cell r="L734" t="str">
            <v>蔡友柏</v>
          </cell>
          <cell r="O734" t="str">
            <v>A120109309</v>
          </cell>
          <cell r="P734" t="str">
            <v>台北市</v>
          </cell>
          <cell r="Q734">
            <v>25762</v>
          </cell>
          <cell r="R734" t="str">
            <v>Y</v>
          </cell>
          <cell r="S734" t="str">
            <v>中華民國</v>
          </cell>
          <cell r="U734" t="str">
            <v>M</v>
          </cell>
          <cell r="V734" t="str">
            <v>台北縣板橋市雙十路二段４１巷２５號１４樓</v>
          </cell>
          <cell r="W734" t="str">
            <v>02-82571477</v>
          </cell>
          <cell r="X734" t="str">
            <v>台北縣板橋市雙十路二段４１巷２５號１４樓</v>
          </cell>
          <cell r="Y734" t="str">
            <v>02-82571477</v>
          </cell>
          <cell r="Z734" t="str">
            <v>Y</v>
          </cell>
          <cell r="AB734" t="str">
            <v>0936105389</v>
          </cell>
          <cell r="AC734" t="str">
            <v>蔡美娟</v>
          </cell>
          <cell r="AD734" t="str">
            <v>02-27078517</v>
          </cell>
          <cell r="AE734">
            <v>3</v>
          </cell>
          <cell r="AF734" t="str">
            <v>1994</v>
          </cell>
          <cell r="AG734" t="str">
            <v>電信所</v>
          </cell>
          <cell r="AH734" t="str">
            <v>交通大學</v>
          </cell>
          <cell r="AI734" t="str">
            <v>了解GSM theory</v>
          </cell>
          <cell r="AJ734" t="str">
            <v>正常</v>
          </cell>
          <cell r="AK734">
            <v>38376</v>
          </cell>
          <cell r="AL734">
            <v>38376</v>
          </cell>
          <cell r="AM734">
            <v>38466</v>
          </cell>
          <cell r="AN734">
            <v>1042</v>
          </cell>
          <cell r="AO734">
            <v>0</v>
          </cell>
          <cell r="AP734">
            <v>4</v>
          </cell>
          <cell r="AQ734">
            <v>28</v>
          </cell>
          <cell r="AR734">
            <v>84</v>
          </cell>
          <cell r="AT734">
            <v>24</v>
          </cell>
          <cell r="AU734">
            <v>331</v>
          </cell>
          <cell r="AV734" t="str">
            <v>04837624</v>
          </cell>
          <cell r="AW734" t="str">
            <v>間接</v>
          </cell>
          <cell r="AX734" t="str">
            <v>工程職</v>
          </cell>
          <cell r="AY734" t="str">
            <v>一般員工</v>
          </cell>
          <cell r="BA734" t="str">
            <v>1.000000000000000</v>
          </cell>
          <cell r="BB734" t="str">
            <v>1.000000000000000</v>
          </cell>
          <cell r="BD734">
            <v>8.33</v>
          </cell>
          <cell r="BE734" t="str">
            <v>N</v>
          </cell>
          <cell r="BG734" t="str">
            <v>N</v>
          </cell>
          <cell r="BK734" t="str">
            <v>Y</v>
          </cell>
          <cell r="BL734" t="str">
            <v>A</v>
          </cell>
          <cell r="BN734" t="str">
            <v>N</v>
          </cell>
          <cell r="BQ734" t="str">
            <v>1:新增</v>
          </cell>
          <cell r="BR734" t="str">
            <v>A:廠商</v>
          </cell>
          <cell r="BS734" t="str">
            <v>549900</v>
          </cell>
          <cell r="BT734" t="str">
            <v>2:研發</v>
          </cell>
          <cell r="BV734" t="str">
            <v>TW</v>
          </cell>
          <cell r="BW734" t="str">
            <v>A640</v>
          </cell>
          <cell r="BX734" t="str">
            <v>台北縣板橋市雙十路二段４１巷２５號１４樓</v>
          </cell>
          <cell r="BY734" t="str">
            <v>台北縣板橋市雙十路二段４１巷２５號１４樓</v>
          </cell>
          <cell r="BZ734" t="str">
            <v>2:碩士</v>
          </cell>
          <cell r="CA734" t="str">
            <v>1:國內</v>
          </cell>
          <cell r="CB734">
            <v>38376</v>
          </cell>
          <cell r="CE734" t="str">
            <v>220</v>
          </cell>
          <cell r="CK734" t="str">
            <v>220</v>
          </cell>
          <cell r="CL734" t="str">
            <v>C</v>
          </cell>
          <cell r="CM734">
            <v>34</v>
          </cell>
          <cell r="CP734" t="str">
            <v>N</v>
          </cell>
          <cell r="CR734">
            <v>182</v>
          </cell>
          <cell r="CS734" t="str">
            <v>RD技委會</v>
          </cell>
          <cell r="CT734">
            <v>30</v>
          </cell>
          <cell r="CU734">
            <v>84</v>
          </cell>
          <cell r="CV734" t="str">
            <v>Y</v>
          </cell>
        </row>
        <row r="735">
          <cell r="A735" t="str">
            <v>BFF108</v>
          </cell>
          <cell r="B735" t="str">
            <v>20</v>
          </cell>
          <cell r="C735" t="str">
            <v>碩士</v>
          </cell>
          <cell r="D735" t="str">
            <v>1023</v>
          </cell>
          <cell r="E735" t="str">
            <v>資深工程師</v>
          </cell>
          <cell r="F735" t="str">
            <v>1I-1</v>
          </cell>
          <cell r="G735" t="str">
            <v>常日班(間--8:00上班)</v>
          </cell>
          <cell r="H735" t="str">
            <v>BFF148</v>
          </cell>
          <cell r="I735" t="str">
            <v>無線終端產品管理部入網測試課</v>
          </cell>
          <cell r="J735">
            <v>7729</v>
          </cell>
          <cell r="K735" t="str">
            <v>812999</v>
          </cell>
          <cell r="L735" t="str">
            <v>李正雄</v>
          </cell>
          <cell r="O735" t="str">
            <v>M121390206</v>
          </cell>
          <cell r="P735" t="str">
            <v>台灣省南投縣</v>
          </cell>
          <cell r="Q735">
            <v>27616</v>
          </cell>
          <cell r="R735" t="str">
            <v>Y</v>
          </cell>
          <cell r="S735" t="str">
            <v>中華民國</v>
          </cell>
          <cell r="U735" t="str">
            <v>M</v>
          </cell>
          <cell r="V735" t="str">
            <v>南投縣中寮鄉龍岩村龍草路４３號</v>
          </cell>
          <cell r="W735" t="str">
            <v>049-2601505</v>
          </cell>
          <cell r="X735" t="str">
            <v>桃園縣桃園市朝陽街５３號１３樓之１</v>
          </cell>
          <cell r="Z735" t="str">
            <v>Y</v>
          </cell>
          <cell r="AB735" t="str">
            <v>0910309697</v>
          </cell>
          <cell r="AC735" t="str">
            <v>洪婉真</v>
          </cell>
          <cell r="AD735" t="str">
            <v>049-2356511</v>
          </cell>
          <cell r="AE735">
            <v>3</v>
          </cell>
          <cell r="AF735" t="str">
            <v>2000</v>
          </cell>
          <cell r="AG735" t="str">
            <v>電機所</v>
          </cell>
          <cell r="AH735" t="str">
            <v>中興大學</v>
          </cell>
          <cell r="AI735" t="str">
            <v>GSM網路技術,CDMA系統</v>
          </cell>
          <cell r="AJ735" t="str">
            <v>正常</v>
          </cell>
          <cell r="AK735">
            <v>38475</v>
          </cell>
          <cell r="AL735">
            <v>38475</v>
          </cell>
          <cell r="AM735">
            <v>38567</v>
          </cell>
          <cell r="AN735">
            <v>1042</v>
          </cell>
          <cell r="AO735">
            <v>0</v>
          </cell>
          <cell r="AP735">
            <v>4</v>
          </cell>
          <cell r="AQ735">
            <v>28</v>
          </cell>
          <cell r="AR735">
            <v>84</v>
          </cell>
          <cell r="AT735">
            <v>23</v>
          </cell>
          <cell r="AU735">
            <v>331</v>
          </cell>
          <cell r="AV735" t="str">
            <v>04841921</v>
          </cell>
          <cell r="AW735" t="str">
            <v>間接</v>
          </cell>
          <cell r="AX735" t="str">
            <v>工程職</v>
          </cell>
          <cell r="AY735" t="str">
            <v>一般員工</v>
          </cell>
          <cell r="BA735" t="str">
            <v>1.000000000000000</v>
          </cell>
          <cell r="BB735" t="str">
            <v>1.000000000000000</v>
          </cell>
          <cell r="BD735">
            <v>3.96</v>
          </cell>
          <cell r="BE735" t="str">
            <v>N</v>
          </cell>
          <cell r="BG735" t="str">
            <v>N</v>
          </cell>
          <cell r="BK735" t="str">
            <v>Y</v>
          </cell>
          <cell r="BL735" t="str">
            <v>A</v>
          </cell>
          <cell r="BN735" t="str">
            <v>N</v>
          </cell>
          <cell r="BQ735" t="str">
            <v>1:新增</v>
          </cell>
          <cell r="BR735" t="str">
            <v>A:廠商</v>
          </cell>
          <cell r="BS735" t="str">
            <v>542201</v>
          </cell>
          <cell r="BT735" t="str">
            <v>2:研發</v>
          </cell>
          <cell r="BV735" t="str">
            <v>TW</v>
          </cell>
          <cell r="BW735" t="str">
            <v>A640</v>
          </cell>
          <cell r="BX735" t="str">
            <v>桃園縣桃園市朝陽街５３號１３樓之１</v>
          </cell>
          <cell r="BY735" t="str">
            <v>南投縣中寮鄉龍岩村龍草路４３號</v>
          </cell>
          <cell r="BZ735" t="str">
            <v>2:碩士</v>
          </cell>
          <cell r="CA735" t="str">
            <v>1:國內</v>
          </cell>
          <cell r="CB735">
            <v>38475</v>
          </cell>
          <cell r="CE735" t="str">
            <v>541</v>
          </cell>
          <cell r="CK735" t="str">
            <v>330</v>
          </cell>
          <cell r="CL735" t="str">
            <v>C</v>
          </cell>
          <cell r="CM735">
            <v>35</v>
          </cell>
          <cell r="CP735" t="str">
            <v>N</v>
          </cell>
          <cell r="CR735">
            <v>182</v>
          </cell>
          <cell r="CS735" t="str">
            <v>RD技委會</v>
          </cell>
          <cell r="CT735">
            <v>0</v>
          </cell>
          <cell r="CU735">
            <v>84</v>
          </cell>
          <cell r="CV735" t="str">
            <v>Y</v>
          </cell>
        </row>
        <row r="736">
          <cell r="A736" t="str">
            <v>BBM1X8</v>
          </cell>
          <cell r="B736" t="str">
            <v>30</v>
          </cell>
          <cell r="C736" t="str">
            <v>學士</v>
          </cell>
          <cell r="D736" t="str">
            <v>1023</v>
          </cell>
          <cell r="E736" t="str">
            <v>資深工程師</v>
          </cell>
          <cell r="F736" t="str">
            <v>1I-1</v>
          </cell>
          <cell r="G736" t="str">
            <v>常日班(間--8:00上班)</v>
          </cell>
          <cell r="H736" t="str">
            <v>BBUK18</v>
          </cell>
          <cell r="I736" t="str">
            <v>系統品質處龍華系統品質一部一課</v>
          </cell>
          <cell r="J736">
            <v>1121</v>
          </cell>
          <cell r="K736" t="str">
            <v>801205</v>
          </cell>
          <cell r="L736" t="str">
            <v>張功台</v>
          </cell>
          <cell r="O736" t="str">
            <v>B120949591</v>
          </cell>
          <cell r="P736" t="str">
            <v>江西省興國縣</v>
          </cell>
          <cell r="Q736">
            <v>25120</v>
          </cell>
          <cell r="R736" t="str">
            <v>N</v>
          </cell>
          <cell r="S736" t="str">
            <v>中華民國</v>
          </cell>
          <cell r="U736" t="str">
            <v>M</v>
          </cell>
          <cell r="V736" t="str">
            <v>台中市南屯區春社里１２鄰建功路４４號</v>
          </cell>
          <cell r="W736" t="str">
            <v>04-3892725</v>
          </cell>
          <cell r="X736" t="str">
            <v>新竹市建功二路8巷2之3號4F</v>
          </cell>
          <cell r="Y736" t="str">
            <v>03-5721283,0959554206</v>
          </cell>
          <cell r="Z736" t="str">
            <v>Y</v>
          </cell>
          <cell r="AE736">
            <v>5</v>
          </cell>
          <cell r="AF736" t="str">
            <v>2004</v>
          </cell>
          <cell r="AG736" t="str">
            <v>資訊管理系</v>
          </cell>
          <cell r="AH736" t="str">
            <v>中華大學</v>
          </cell>
          <cell r="AI736" t="str">
            <v>程式設計</v>
          </cell>
          <cell r="AJ736" t="str">
            <v>正常</v>
          </cell>
          <cell r="AK736">
            <v>35646</v>
          </cell>
          <cell r="AL736">
            <v>35646</v>
          </cell>
          <cell r="AM736">
            <v>35738</v>
          </cell>
          <cell r="AN736">
            <v>1045</v>
          </cell>
          <cell r="AO736">
            <v>0</v>
          </cell>
          <cell r="AP736">
            <v>8</v>
          </cell>
          <cell r="AQ736">
            <v>28</v>
          </cell>
          <cell r="AR736">
            <v>84</v>
          </cell>
          <cell r="AT736">
            <v>23</v>
          </cell>
          <cell r="AU736">
            <v>482</v>
          </cell>
          <cell r="AV736" t="str">
            <v>04642167</v>
          </cell>
          <cell r="AW736" t="str">
            <v>間接</v>
          </cell>
          <cell r="AX736" t="str">
            <v>工程職</v>
          </cell>
          <cell r="AY736" t="str">
            <v>一般員工</v>
          </cell>
          <cell r="BA736" t="str">
            <v>1.000000000000000</v>
          </cell>
          <cell r="BB736" t="str">
            <v>1.000000000000000</v>
          </cell>
          <cell r="BD736">
            <v>4.7</v>
          </cell>
          <cell r="BE736" t="str">
            <v>N</v>
          </cell>
          <cell r="BF736">
            <v>0</v>
          </cell>
          <cell r="BG736" t="str">
            <v>N</v>
          </cell>
          <cell r="BK736" t="str">
            <v>Y</v>
          </cell>
          <cell r="BL736" t="str">
            <v>O</v>
          </cell>
          <cell r="BN736" t="str">
            <v>N</v>
          </cell>
          <cell r="BQ736" t="str">
            <v>0:其他</v>
          </cell>
          <cell r="BR736" t="str">
            <v>A:廠商</v>
          </cell>
          <cell r="BW736" t="str">
            <v>174</v>
          </cell>
          <cell r="BX736" t="str">
            <v>新竹市建功二路8巷2之3號4F</v>
          </cell>
          <cell r="BY736" t="str">
            <v>台中市南屯區春社里１２鄰建功路４４號</v>
          </cell>
          <cell r="CB736">
            <v>35646</v>
          </cell>
          <cell r="CE736" t="str">
            <v>408</v>
          </cell>
          <cell r="CH736" t="str">
            <v>.000000000000000</v>
          </cell>
          <cell r="CI736" t="str">
            <v>Y</v>
          </cell>
          <cell r="CK736" t="str">
            <v>300</v>
          </cell>
          <cell r="CL736" t="str">
            <v>C</v>
          </cell>
          <cell r="CP736" t="str">
            <v>N</v>
          </cell>
          <cell r="CR736">
            <v>182</v>
          </cell>
          <cell r="CS736" t="str">
            <v>RD技委會</v>
          </cell>
          <cell r="CT736">
            <v>0</v>
          </cell>
          <cell r="CU736">
            <v>0</v>
          </cell>
          <cell r="CV736" t="str">
            <v>N</v>
          </cell>
        </row>
        <row r="737">
          <cell r="A737" t="str">
            <v>BCM1X8</v>
          </cell>
          <cell r="B737" t="str">
            <v>40</v>
          </cell>
          <cell r="C737" t="str">
            <v>專科</v>
          </cell>
          <cell r="D737" t="str">
            <v>1023</v>
          </cell>
          <cell r="E737" t="str">
            <v>資深工程師</v>
          </cell>
          <cell r="F737" t="str">
            <v>1I-1</v>
          </cell>
          <cell r="G737" t="str">
            <v>常日班(間--8:00上班)</v>
          </cell>
          <cell r="H737" t="str">
            <v>BCAL38</v>
          </cell>
          <cell r="I737" t="str">
            <v>CPE I 研發處龍華五部三課</v>
          </cell>
          <cell r="J737">
            <v>1740</v>
          </cell>
          <cell r="K737" t="str">
            <v>801890</v>
          </cell>
          <cell r="L737" t="str">
            <v>葉智友</v>
          </cell>
          <cell r="M737" t="str">
            <v>Juy-Yeau, Yeh</v>
          </cell>
          <cell r="O737" t="str">
            <v>J120513070</v>
          </cell>
          <cell r="P737" t="str">
            <v>台灣省新竹縣</v>
          </cell>
          <cell r="Q737">
            <v>24040</v>
          </cell>
          <cell r="R737" t="str">
            <v>Y</v>
          </cell>
          <cell r="S737" t="str">
            <v>中華民國</v>
          </cell>
          <cell r="U737" t="str">
            <v>M</v>
          </cell>
          <cell r="V737" t="str">
            <v>新竹縣竹東鎮五豐里３鄰五豐一路３３之２號</v>
          </cell>
          <cell r="W737" t="str">
            <v>03-5942852</v>
          </cell>
          <cell r="X737" t="str">
            <v>新竹縣竹東鎮五豐里３鄰五豐一路３３之２號</v>
          </cell>
          <cell r="Y737" t="str">
            <v>03-5942852</v>
          </cell>
          <cell r="Z737" t="str">
            <v>Y</v>
          </cell>
          <cell r="AE737">
            <v>7</v>
          </cell>
          <cell r="AF737" t="str">
            <v>1986</v>
          </cell>
          <cell r="AG737" t="str">
            <v>機械工程科</v>
          </cell>
          <cell r="AH737" t="str">
            <v>大華工專</v>
          </cell>
          <cell r="AJ737" t="str">
            <v>正常</v>
          </cell>
          <cell r="AK737">
            <v>36270</v>
          </cell>
          <cell r="AL737">
            <v>36270</v>
          </cell>
          <cell r="AM737">
            <v>36361</v>
          </cell>
          <cell r="AN737">
            <v>1101</v>
          </cell>
          <cell r="AO737">
            <v>0</v>
          </cell>
          <cell r="AP737">
            <v>8</v>
          </cell>
          <cell r="AQ737">
            <v>28</v>
          </cell>
          <cell r="AR737">
            <v>84</v>
          </cell>
          <cell r="AT737">
            <v>23</v>
          </cell>
          <cell r="AU737">
            <v>478</v>
          </cell>
          <cell r="AV737" t="str">
            <v>04642386</v>
          </cell>
          <cell r="AW737" t="str">
            <v>間接</v>
          </cell>
          <cell r="AX737" t="str">
            <v>工程職</v>
          </cell>
          <cell r="AY737" t="str">
            <v>一般員工</v>
          </cell>
          <cell r="BA737" t="str">
            <v>1.000000000000000</v>
          </cell>
          <cell r="BB737" t="str">
            <v>1.000000000000000</v>
          </cell>
          <cell r="BD737">
            <v>8</v>
          </cell>
          <cell r="BE737" t="str">
            <v>N</v>
          </cell>
          <cell r="BF737">
            <v>0</v>
          </cell>
          <cell r="BG737" t="str">
            <v>N</v>
          </cell>
          <cell r="BK737" t="str">
            <v>Y</v>
          </cell>
          <cell r="BL737" t="str">
            <v>B</v>
          </cell>
          <cell r="BN737" t="str">
            <v>N</v>
          </cell>
          <cell r="BQ737" t="str">
            <v>0:其他</v>
          </cell>
          <cell r="BR737" t="str">
            <v>A:廠商</v>
          </cell>
          <cell r="BU737" t="str">
            <v>131519329</v>
          </cell>
          <cell r="BW737" t="str">
            <v>174</v>
          </cell>
          <cell r="BX737" t="str">
            <v>新竹縣竹東鎮五豐里３鄰五豐一路３３之２號</v>
          </cell>
          <cell r="BY737" t="str">
            <v>新竹縣竹東鎮五豐里３鄰五豐一路３３之２號</v>
          </cell>
          <cell r="CB737">
            <v>36270</v>
          </cell>
          <cell r="CE737" t="str">
            <v>310</v>
          </cell>
          <cell r="CH737" t="str">
            <v>.000000000000000</v>
          </cell>
          <cell r="CI737" t="str">
            <v>Y</v>
          </cell>
          <cell r="CK737" t="str">
            <v>310</v>
          </cell>
          <cell r="CL737" t="str">
            <v>C</v>
          </cell>
          <cell r="CP737" t="str">
            <v>N</v>
          </cell>
          <cell r="CR737">
            <v>0</v>
          </cell>
          <cell r="CT737">
            <v>0</v>
          </cell>
          <cell r="CU737">
            <v>0</v>
          </cell>
          <cell r="CV737" t="str">
            <v>N</v>
          </cell>
        </row>
        <row r="738">
          <cell r="A738" t="str">
            <v>BBU108</v>
          </cell>
          <cell r="B738" t="str">
            <v>20</v>
          </cell>
          <cell r="C738" t="str">
            <v>碩士</v>
          </cell>
          <cell r="D738" t="str">
            <v>1023</v>
          </cell>
          <cell r="E738" t="str">
            <v>資深工程師</v>
          </cell>
          <cell r="F738" t="str">
            <v>1I-1</v>
          </cell>
          <cell r="G738" t="str">
            <v>常日班(間--8:00上班)</v>
          </cell>
          <cell r="H738" t="str">
            <v>BBU168</v>
          </cell>
          <cell r="I738" t="str">
            <v>系統品質處系統軟體測試部六課</v>
          </cell>
          <cell r="J738">
            <v>3111</v>
          </cell>
          <cell r="K738" t="str">
            <v>803123</v>
          </cell>
          <cell r="L738" t="str">
            <v>賴宏亮</v>
          </cell>
          <cell r="O738" t="str">
            <v>N120809985</v>
          </cell>
          <cell r="P738" t="str">
            <v>台灣省彰化縣</v>
          </cell>
          <cell r="Q738">
            <v>25649</v>
          </cell>
          <cell r="R738" t="str">
            <v>N</v>
          </cell>
          <cell r="S738" t="str">
            <v>中華民國</v>
          </cell>
          <cell r="U738" t="str">
            <v>M</v>
          </cell>
          <cell r="V738" t="str">
            <v>彰化縣員林鎮三多里５鄰興華街１６號</v>
          </cell>
          <cell r="W738" t="str">
            <v>04-8335116</v>
          </cell>
          <cell r="X738" t="str">
            <v>新竹市東南街２１０巷１弄３８號</v>
          </cell>
          <cell r="Y738" t="str">
            <v>03-5624570</v>
          </cell>
          <cell r="Z738" t="str">
            <v>Y</v>
          </cell>
          <cell r="AB738" t="str">
            <v>0932697602</v>
          </cell>
          <cell r="AC738" t="str">
            <v>賴火利</v>
          </cell>
          <cell r="AD738" t="str">
            <v>04-8335116</v>
          </cell>
          <cell r="AE738">
            <v>3</v>
          </cell>
          <cell r="AF738" t="str">
            <v>1997</v>
          </cell>
          <cell r="AG738" t="str">
            <v>機研所固體力學組</v>
          </cell>
          <cell r="AH738" t="str">
            <v>交通大學</v>
          </cell>
          <cell r="AJ738" t="str">
            <v>正常</v>
          </cell>
          <cell r="AK738">
            <v>36693</v>
          </cell>
          <cell r="AL738">
            <v>36689</v>
          </cell>
          <cell r="AM738">
            <v>36781</v>
          </cell>
          <cell r="AN738">
            <v>1110</v>
          </cell>
          <cell r="AO738">
            <v>0</v>
          </cell>
          <cell r="AP738">
            <v>2</v>
          </cell>
          <cell r="AQ738">
            <v>28</v>
          </cell>
          <cell r="AR738">
            <v>84</v>
          </cell>
          <cell r="AT738">
            <v>23</v>
          </cell>
          <cell r="AU738">
            <v>200</v>
          </cell>
          <cell r="AV738" t="str">
            <v>04642816</v>
          </cell>
          <cell r="AW738" t="str">
            <v>間接</v>
          </cell>
          <cell r="AX738" t="str">
            <v>工程職</v>
          </cell>
          <cell r="AY738" t="str">
            <v>一般員工</v>
          </cell>
          <cell r="BA738" t="str">
            <v>1.000000000000000</v>
          </cell>
          <cell r="BB738" t="str">
            <v>1.000000000000000</v>
          </cell>
          <cell r="BD738">
            <v>2.58</v>
          </cell>
          <cell r="BE738" t="str">
            <v>N</v>
          </cell>
          <cell r="BG738" t="str">
            <v>N</v>
          </cell>
          <cell r="BK738" t="str">
            <v>Y</v>
          </cell>
          <cell r="BL738" t="str">
            <v>O</v>
          </cell>
          <cell r="BN738" t="str">
            <v>N</v>
          </cell>
          <cell r="BQ738" t="str">
            <v>0:其他</v>
          </cell>
          <cell r="BR738" t="str">
            <v>A:廠商</v>
          </cell>
          <cell r="BS738" t="str">
            <v>台灣省彰化縣</v>
          </cell>
          <cell r="BT738" t="str">
            <v>4:技術</v>
          </cell>
          <cell r="BV738" t="str">
            <v>TW</v>
          </cell>
          <cell r="BW738" t="str">
            <v>174</v>
          </cell>
          <cell r="BX738" t="str">
            <v>新竹市東南街２１０巷１弄３８號</v>
          </cell>
          <cell r="BY738" t="str">
            <v>彰化縣員林鎮三多里５鄰興華街１６號</v>
          </cell>
          <cell r="BZ738" t="str">
            <v>2:碩士</v>
          </cell>
          <cell r="CA738" t="str">
            <v>1:國內</v>
          </cell>
          <cell r="CB738">
            <v>36693</v>
          </cell>
          <cell r="CE738" t="str">
            <v>510</v>
          </cell>
          <cell r="CI738" t="str">
            <v>Y</v>
          </cell>
          <cell r="CK738" t="str">
            <v>300</v>
          </cell>
          <cell r="CL738" t="str">
            <v>C</v>
          </cell>
          <cell r="CM738">
            <v>35</v>
          </cell>
          <cell r="CP738" t="str">
            <v>N</v>
          </cell>
          <cell r="CR738">
            <v>182</v>
          </cell>
          <cell r="CS738" t="str">
            <v>RD技委會</v>
          </cell>
          <cell r="CT738">
            <v>0</v>
          </cell>
          <cell r="CU738">
            <v>0</v>
          </cell>
          <cell r="CV738" t="str">
            <v>N</v>
          </cell>
        </row>
        <row r="739">
          <cell r="A739" t="str">
            <v>BBU108</v>
          </cell>
          <cell r="B739" t="str">
            <v>20</v>
          </cell>
          <cell r="C739" t="str">
            <v>碩士</v>
          </cell>
          <cell r="D739" t="str">
            <v>1023</v>
          </cell>
          <cell r="E739" t="str">
            <v>資深工程師</v>
          </cell>
          <cell r="F739" t="str">
            <v>1I-1</v>
          </cell>
          <cell r="G739" t="str">
            <v>常日班(間--8:00上班)</v>
          </cell>
          <cell r="H739" t="str">
            <v>BBU168</v>
          </cell>
          <cell r="I739" t="str">
            <v>系統品質處系統軟體測試部六課</v>
          </cell>
          <cell r="J739">
            <v>3549</v>
          </cell>
          <cell r="K739" t="str">
            <v>803736</v>
          </cell>
          <cell r="L739" t="str">
            <v>郭哲銘</v>
          </cell>
          <cell r="M739" t="str">
            <v>Kuo Che-Ming</v>
          </cell>
          <cell r="O739" t="str">
            <v>Q121566418</v>
          </cell>
          <cell r="P739" t="str">
            <v>台灣省嘉義縣</v>
          </cell>
          <cell r="Q739">
            <v>25752</v>
          </cell>
          <cell r="R739" t="str">
            <v>N</v>
          </cell>
          <cell r="S739" t="str">
            <v>中華民國</v>
          </cell>
          <cell r="U739" t="str">
            <v>M</v>
          </cell>
          <cell r="V739" t="str">
            <v>嘉義縣義竹鄉官順村１２鄰３５３號</v>
          </cell>
          <cell r="W739" t="str">
            <v>0922837476</v>
          </cell>
          <cell r="X739" t="str">
            <v>新竹市新莊街２２０巷１２號３樓</v>
          </cell>
          <cell r="Y739" t="str">
            <v>0922837476</v>
          </cell>
          <cell r="Z739" t="str">
            <v>Y</v>
          </cell>
          <cell r="AB739" t="str">
            <v>0922837476</v>
          </cell>
          <cell r="AC739" t="str">
            <v>郭鐘崑</v>
          </cell>
          <cell r="AE739">
            <v>3</v>
          </cell>
          <cell r="AF739" t="str">
            <v>1995</v>
          </cell>
          <cell r="AG739" t="str">
            <v>航空太空所</v>
          </cell>
          <cell r="AH739" t="str">
            <v>成功大學</v>
          </cell>
          <cell r="AJ739" t="str">
            <v>正常</v>
          </cell>
          <cell r="AK739">
            <v>36962</v>
          </cell>
          <cell r="AL739">
            <v>36962</v>
          </cell>
          <cell r="AM739">
            <v>37054</v>
          </cell>
          <cell r="AN739">
            <v>1110</v>
          </cell>
          <cell r="AO739">
            <v>0</v>
          </cell>
          <cell r="AP739">
            <v>2</v>
          </cell>
          <cell r="AQ739">
            <v>28</v>
          </cell>
          <cell r="AR739">
            <v>84</v>
          </cell>
          <cell r="AT739">
            <v>23</v>
          </cell>
          <cell r="AU739">
            <v>200</v>
          </cell>
          <cell r="AV739" t="str">
            <v>04717933</v>
          </cell>
          <cell r="AW739" t="str">
            <v>間接</v>
          </cell>
          <cell r="AX739" t="str">
            <v>工程職</v>
          </cell>
          <cell r="AY739" t="str">
            <v>一般員工</v>
          </cell>
          <cell r="BA739" t="str">
            <v>1.000000000000000</v>
          </cell>
          <cell r="BB739" t="str">
            <v>1.000000000000000</v>
          </cell>
          <cell r="BD739">
            <v>3.5</v>
          </cell>
          <cell r="BE739" t="str">
            <v>N</v>
          </cell>
          <cell r="BG739" t="str">
            <v>N</v>
          </cell>
          <cell r="BK739" t="str">
            <v>Y</v>
          </cell>
          <cell r="BL739" t="str">
            <v>O</v>
          </cell>
          <cell r="BN739" t="str">
            <v>N</v>
          </cell>
          <cell r="BQ739" t="str">
            <v>0:其他</v>
          </cell>
          <cell r="BR739" t="str">
            <v>A:廠商</v>
          </cell>
          <cell r="BS739" t="str">
            <v>549900</v>
          </cell>
          <cell r="BT739" t="str">
            <v>2:研發</v>
          </cell>
          <cell r="BU739" t="str">
            <v>M17387354</v>
          </cell>
          <cell r="BV739" t="str">
            <v>TW</v>
          </cell>
          <cell r="BW739" t="str">
            <v>174</v>
          </cell>
          <cell r="BX739" t="str">
            <v>新竹市新莊街２２０巷１２號３樓</v>
          </cell>
          <cell r="BY739" t="str">
            <v>嘉義縣義竹鄉官順村１２鄰３５３號</v>
          </cell>
          <cell r="BZ739" t="str">
            <v>2:碩士</v>
          </cell>
          <cell r="CA739" t="str">
            <v>1:國內</v>
          </cell>
          <cell r="CB739">
            <v>36962</v>
          </cell>
          <cell r="CE739" t="str">
            <v>624</v>
          </cell>
          <cell r="CK739" t="str">
            <v>300</v>
          </cell>
          <cell r="CL739" t="str">
            <v>C</v>
          </cell>
          <cell r="CP739" t="str">
            <v>N</v>
          </cell>
          <cell r="CR739">
            <v>182</v>
          </cell>
          <cell r="CS739" t="str">
            <v>RD技委會</v>
          </cell>
          <cell r="CT739">
            <v>0</v>
          </cell>
          <cell r="CU739">
            <v>0</v>
          </cell>
          <cell r="CV739" t="str">
            <v>N</v>
          </cell>
        </row>
        <row r="740">
          <cell r="A740" t="str">
            <v>BBU808</v>
          </cell>
          <cell r="B740" t="str">
            <v>40</v>
          </cell>
          <cell r="C740" t="str">
            <v>專科</v>
          </cell>
          <cell r="D740" t="str">
            <v>1023</v>
          </cell>
          <cell r="E740" t="str">
            <v>資深工程師</v>
          </cell>
          <cell r="F740" t="str">
            <v>1I-1</v>
          </cell>
          <cell r="G740" t="str">
            <v>常日班(間--8:00上班)</v>
          </cell>
          <cell r="H740" t="str">
            <v>BBU818</v>
          </cell>
          <cell r="I740" t="str">
            <v>系統品質處電子零件工程部零件料號工程課</v>
          </cell>
          <cell r="J740">
            <v>6357</v>
          </cell>
          <cell r="K740" t="str">
            <v>810240</v>
          </cell>
          <cell r="L740" t="str">
            <v>趙淑幸</v>
          </cell>
          <cell r="O740" t="str">
            <v>J220331034</v>
          </cell>
          <cell r="P740" t="str">
            <v>台灣省新竹市</v>
          </cell>
          <cell r="Q740">
            <v>24096</v>
          </cell>
          <cell r="R740" t="str">
            <v>Y</v>
          </cell>
          <cell r="S740" t="str">
            <v>中華民國</v>
          </cell>
          <cell r="U740" t="str">
            <v>F</v>
          </cell>
          <cell r="V740" t="str">
            <v>新竹市民權路１７號</v>
          </cell>
          <cell r="W740" t="str">
            <v>03-5426922</v>
          </cell>
          <cell r="X740" t="str">
            <v>新竹市光華街２７巷８號５樓</v>
          </cell>
          <cell r="Y740" t="str">
            <v>03-5426922</v>
          </cell>
          <cell r="Z740" t="str">
            <v>Y</v>
          </cell>
          <cell r="AB740" t="str">
            <v>0921856719</v>
          </cell>
          <cell r="AC740" t="str">
            <v>楊金圭</v>
          </cell>
          <cell r="AD740" t="str">
            <v>0910156912</v>
          </cell>
          <cell r="AE740">
            <v>7</v>
          </cell>
          <cell r="AF740" t="str">
            <v>1991</v>
          </cell>
          <cell r="AG740" t="str">
            <v>電子科</v>
          </cell>
          <cell r="AH740" t="str">
            <v>大華工專</v>
          </cell>
          <cell r="AJ740" t="str">
            <v>正常</v>
          </cell>
          <cell r="AK740">
            <v>38054</v>
          </cell>
          <cell r="AL740">
            <v>38054</v>
          </cell>
          <cell r="AM740">
            <v>38146</v>
          </cell>
          <cell r="AN740">
            <v>1117</v>
          </cell>
          <cell r="AO740">
            <v>0</v>
          </cell>
          <cell r="AP740">
            <v>2</v>
          </cell>
          <cell r="AQ740">
            <v>28</v>
          </cell>
          <cell r="AR740">
            <v>84</v>
          </cell>
          <cell r="AT740">
            <v>24</v>
          </cell>
          <cell r="AU740">
            <v>358</v>
          </cell>
          <cell r="AV740" t="str">
            <v>04831481</v>
          </cell>
          <cell r="AW740" t="str">
            <v>間接</v>
          </cell>
          <cell r="AX740" t="str">
            <v>工程職</v>
          </cell>
          <cell r="AY740" t="str">
            <v>一般員工</v>
          </cell>
          <cell r="BA740" t="str">
            <v>1.000000000000000</v>
          </cell>
          <cell r="BB740" t="str">
            <v>1.000000000000000</v>
          </cell>
          <cell r="BD740">
            <v>12</v>
          </cell>
          <cell r="BE740" t="str">
            <v>N</v>
          </cell>
          <cell r="BG740" t="str">
            <v>N</v>
          </cell>
          <cell r="BK740" t="str">
            <v>Y</v>
          </cell>
          <cell r="BL740" t="str">
            <v>O</v>
          </cell>
          <cell r="BN740" t="str">
            <v>N</v>
          </cell>
          <cell r="BQ740" t="str">
            <v>1:新增</v>
          </cell>
          <cell r="BR740" t="str">
            <v>A:廠商</v>
          </cell>
          <cell r="BS740" t="str">
            <v>542203</v>
          </cell>
          <cell r="BT740" t="str">
            <v>2:研發</v>
          </cell>
          <cell r="BV740" t="str">
            <v>TW</v>
          </cell>
          <cell r="BW740" t="str">
            <v>174</v>
          </cell>
          <cell r="BX740" t="str">
            <v>新竹市光華街２７巷８號５樓</v>
          </cell>
          <cell r="BY740" t="str">
            <v>新竹市民權路１７號</v>
          </cell>
          <cell r="BZ740" t="str">
            <v>4:專科</v>
          </cell>
          <cell r="CA740" t="str">
            <v>1:國內</v>
          </cell>
          <cell r="CB740">
            <v>38054</v>
          </cell>
          <cell r="CE740" t="str">
            <v>300</v>
          </cell>
          <cell r="CK740" t="str">
            <v>300</v>
          </cell>
          <cell r="CL740" t="str">
            <v>C</v>
          </cell>
          <cell r="CM740">
            <v>35</v>
          </cell>
          <cell r="CP740" t="str">
            <v>N</v>
          </cell>
          <cell r="CR740">
            <v>175</v>
          </cell>
          <cell r="CS740" t="str">
            <v>RD技委會</v>
          </cell>
          <cell r="CT740">
            <v>26</v>
          </cell>
          <cell r="CU740">
            <v>84</v>
          </cell>
          <cell r="CV740" t="str">
            <v>Y</v>
          </cell>
        </row>
        <row r="741">
          <cell r="A741" t="str">
            <v>BBU808</v>
          </cell>
          <cell r="B741" t="str">
            <v>30</v>
          </cell>
          <cell r="C741" t="str">
            <v>學士</v>
          </cell>
          <cell r="D741" t="str">
            <v>1023</v>
          </cell>
          <cell r="E741" t="str">
            <v>資深工程師</v>
          </cell>
          <cell r="F741" t="str">
            <v>1I-1</v>
          </cell>
          <cell r="G741" t="str">
            <v>常日班(間--8:00上班)</v>
          </cell>
          <cell r="H741" t="str">
            <v>BBU818</v>
          </cell>
          <cell r="I741" t="str">
            <v>系統品質處電子零件工程部零件料號工程課</v>
          </cell>
          <cell r="J741">
            <v>7589</v>
          </cell>
          <cell r="K741" t="str">
            <v>803537</v>
          </cell>
          <cell r="L741" t="str">
            <v>簡和祥</v>
          </cell>
          <cell r="M741" t="str">
            <v>H.S. CHIEN</v>
          </cell>
          <cell r="N741" t="str">
            <v>H.S. CHIEN</v>
          </cell>
          <cell r="O741" t="str">
            <v>F121756987</v>
          </cell>
          <cell r="P741" t="str">
            <v>台灣省台北縣</v>
          </cell>
          <cell r="Q741">
            <v>21943</v>
          </cell>
          <cell r="R741" t="str">
            <v>Y</v>
          </cell>
          <cell r="S741" t="str">
            <v>中華民國</v>
          </cell>
          <cell r="U741" t="str">
            <v>M</v>
          </cell>
          <cell r="V741" t="str">
            <v>台北縣樹林市俊英街１３３巷１９號２樓</v>
          </cell>
          <cell r="W741" t="str">
            <v>02-26884692</v>
          </cell>
          <cell r="X741" t="str">
            <v>台北縣樹林市俊英街１３３巷３０號４樓</v>
          </cell>
          <cell r="Y741" t="str">
            <v>02-26884692</v>
          </cell>
          <cell r="Z741" t="str">
            <v>Y</v>
          </cell>
          <cell r="AB741" t="str">
            <v>0928-560190</v>
          </cell>
          <cell r="AE741">
            <v>5</v>
          </cell>
          <cell r="AF741" t="str">
            <v>2001</v>
          </cell>
          <cell r="AG741" t="str">
            <v>電子工程系</v>
          </cell>
          <cell r="AH741" t="str">
            <v>台灣科技大學</v>
          </cell>
          <cell r="AJ741" t="str">
            <v>正常</v>
          </cell>
          <cell r="AK741">
            <v>36962</v>
          </cell>
          <cell r="AL741">
            <v>36962</v>
          </cell>
          <cell r="AM741">
            <v>37054</v>
          </cell>
          <cell r="AN741">
            <v>1117</v>
          </cell>
          <cell r="AO741">
            <v>0</v>
          </cell>
          <cell r="AP741">
            <v>2</v>
          </cell>
          <cell r="AQ741">
            <v>28</v>
          </cell>
          <cell r="AR741">
            <v>84</v>
          </cell>
          <cell r="AT741">
            <v>24</v>
          </cell>
          <cell r="AU741">
            <v>358</v>
          </cell>
          <cell r="AV741" t="str">
            <v>04746127</v>
          </cell>
          <cell r="AW741" t="str">
            <v>間接</v>
          </cell>
          <cell r="AX741" t="str">
            <v>工程職</v>
          </cell>
          <cell r="AY741" t="str">
            <v>一般員工</v>
          </cell>
          <cell r="BA741" t="str">
            <v>1.000000000000000</v>
          </cell>
          <cell r="BB741" t="str">
            <v>1.000000000000000</v>
          </cell>
          <cell r="BD741">
            <v>17.5</v>
          </cell>
          <cell r="BE741" t="str">
            <v>N</v>
          </cell>
          <cell r="BF741">
            <v>0</v>
          </cell>
          <cell r="BK741" t="str">
            <v>Y</v>
          </cell>
          <cell r="BN741" t="str">
            <v>N</v>
          </cell>
          <cell r="BO741" t="str">
            <v>N</v>
          </cell>
          <cell r="BQ741" t="str">
            <v>離職</v>
          </cell>
          <cell r="BV741" t="str">
            <v>中華民國</v>
          </cell>
          <cell r="BX741" t="str">
            <v>台北縣樹林市俊英街１３３巷３０號４樓</v>
          </cell>
          <cell r="BY741" t="str">
            <v>台北縣樹林市俊英街１３３巷１９號２樓</v>
          </cell>
          <cell r="CB741">
            <v>36962</v>
          </cell>
          <cell r="CE741" t="str">
            <v>238</v>
          </cell>
          <cell r="CK741" t="str">
            <v>238</v>
          </cell>
          <cell r="CL741" t="str">
            <v>C</v>
          </cell>
          <cell r="CM741">
            <v>0</v>
          </cell>
          <cell r="CR741">
            <v>0</v>
          </cell>
          <cell r="CT741">
            <v>0</v>
          </cell>
          <cell r="CU741">
            <v>0</v>
          </cell>
        </row>
        <row r="742">
          <cell r="A742" t="str">
            <v>BBU808</v>
          </cell>
          <cell r="B742" t="str">
            <v>20</v>
          </cell>
          <cell r="C742" t="str">
            <v>碩士</v>
          </cell>
          <cell r="D742" t="str">
            <v>1023</v>
          </cell>
          <cell r="E742" t="str">
            <v>資深工程師</v>
          </cell>
          <cell r="F742" t="str">
            <v>1I-1</v>
          </cell>
          <cell r="G742" t="str">
            <v>常日班(間--8:00上班)</v>
          </cell>
          <cell r="H742" t="str">
            <v>BBU828</v>
          </cell>
          <cell r="I742" t="str">
            <v>系統品質處電子零件工程部電子零件工程課</v>
          </cell>
          <cell r="J742">
            <v>6035</v>
          </cell>
          <cell r="K742" t="str">
            <v>809844</v>
          </cell>
          <cell r="L742" t="str">
            <v>吳俊賢</v>
          </cell>
          <cell r="O742" t="str">
            <v>N122357939</v>
          </cell>
          <cell r="P742" t="str">
            <v>台灣省彰化縣</v>
          </cell>
          <cell r="Q742">
            <v>27167</v>
          </cell>
          <cell r="R742" t="str">
            <v>N</v>
          </cell>
          <cell r="S742" t="str">
            <v>中華民國</v>
          </cell>
          <cell r="U742" t="str">
            <v>M</v>
          </cell>
          <cell r="V742" t="str">
            <v>新化縣埤鄉埤頭村庄中巷２１２號</v>
          </cell>
          <cell r="W742" t="str">
            <v>04-23928541</v>
          </cell>
          <cell r="X742" t="str">
            <v>台中縣太平市大興十一街１０３號</v>
          </cell>
          <cell r="Y742" t="str">
            <v>0925192058</v>
          </cell>
          <cell r="Z742" t="str">
            <v>Y</v>
          </cell>
          <cell r="AC742" t="str">
            <v>吳銘三</v>
          </cell>
          <cell r="AD742" t="str">
            <v>04-23928541</v>
          </cell>
          <cell r="AE742">
            <v>3</v>
          </cell>
          <cell r="AF742" t="str">
            <v>1998</v>
          </cell>
          <cell r="AG742" t="str">
            <v>化工所</v>
          </cell>
          <cell r="AH742" t="str">
            <v>成功大學</v>
          </cell>
          <cell r="AJ742" t="str">
            <v>正常</v>
          </cell>
          <cell r="AK742">
            <v>37980</v>
          </cell>
          <cell r="AL742">
            <v>37980</v>
          </cell>
          <cell r="AM742">
            <v>38071</v>
          </cell>
          <cell r="AN742">
            <v>1118</v>
          </cell>
          <cell r="AO742">
            <v>0</v>
          </cell>
          <cell r="AP742">
            <v>2</v>
          </cell>
          <cell r="AQ742">
            <v>28</v>
          </cell>
          <cell r="AR742">
            <v>84</v>
          </cell>
          <cell r="AT742">
            <v>23</v>
          </cell>
          <cell r="AU742">
            <v>358</v>
          </cell>
          <cell r="AV742" t="str">
            <v>04827350</v>
          </cell>
          <cell r="AW742" t="str">
            <v>間接</v>
          </cell>
          <cell r="AX742" t="str">
            <v>工程職</v>
          </cell>
          <cell r="AY742" t="str">
            <v>一般員工</v>
          </cell>
          <cell r="BA742" t="str">
            <v>1.000000000000000</v>
          </cell>
          <cell r="BB742" t="str">
            <v>1.000000000000000</v>
          </cell>
          <cell r="BD742">
            <v>3.5</v>
          </cell>
          <cell r="BE742" t="str">
            <v>N</v>
          </cell>
          <cell r="BG742" t="str">
            <v>N</v>
          </cell>
          <cell r="BK742" t="str">
            <v>Y</v>
          </cell>
          <cell r="BL742" t="str">
            <v>O</v>
          </cell>
          <cell r="BN742" t="str">
            <v>N</v>
          </cell>
          <cell r="BQ742" t="str">
            <v>1:新增</v>
          </cell>
          <cell r="BR742" t="str">
            <v>A:廠商</v>
          </cell>
          <cell r="BS742" t="str">
            <v>541200</v>
          </cell>
          <cell r="BT742" t="str">
            <v>2:研發</v>
          </cell>
          <cell r="BV742" t="str">
            <v>TW</v>
          </cell>
          <cell r="BW742" t="str">
            <v>174</v>
          </cell>
          <cell r="BX742" t="str">
            <v>台中縣太平市大興十一街１０３號</v>
          </cell>
          <cell r="BY742" t="str">
            <v>新化縣埤鄉埤頭村庄中巷２１２號</v>
          </cell>
          <cell r="BZ742" t="str">
            <v>2:碩士</v>
          </cell>
          <cell r="CA742" t="str">
            <v>1:國內</v>
          </cell>
          <cell r="CB742">
            <v>37980</v>
          </cell>
          <cell r="CE742" t="str">
            <v>523</v>
          </cell>
          <cell r="CK742" t="str">
            <v>411</v>
          </cell>
          <cell r="CL742" t="str">
            <v>C</v>
          </cell>
          <cell r="CM742">
            <v>35</v>
          </cell>
          <cell r="CP742" t="str">
            <v>N</v>
          </cell>
          <cell r="CR742">
            <v>175</v>
          </cell>
          <cell r="CS742" t="str">
            <v>RD技委會</v>
          </cell>
          <cell r="CT742">
            <v>0</v>
          </cell>
          <cell r="CU742">
            <v>0</v>
          </cell>
          <cell r="CV742" t="str">
            <v>N</v>
          </cell>
        </row>
        <row r="743">
          <cell r="A743" t="str">
            <v>BBU808</v>
          </cell>
          <cell r="B743" t="str">
            <v>30</v>
          </cell>
          <cell r="C743" t="str">
            <v>學士</v>
          </cell>
          <cell r="D743" t="str">
            <v>1023</v>
          </cell>
          <cell r="E743" t="str">
            <v>資深工程師</v>
          </cell>
          <cell r="F743" t="str">
            <v>1I-1</v>
          </cell>
          <cell r="G743" t="str">
            <v>常日班(間--8:00上班)</v>
          </cell>
          <cell r="H743" t="str">
            <v>BBU828</v>
          </cell>
          <cell r="I743" t="str">
            <v>系統品質處電子零件工程部電子零件工程課</v>
          </cell>
          <cell r="J743">
            <v>7253</v>
          </cell>
          <cell r="K743" t="str">
            <v>811288</v>
          </cell>
          <cell r="L743" t="str">
            <v>莊仁源</v>
          </cell>
          <cell r="O743" t="str">
            <v>G120925872</v>
          </cell>
          <cell r="P743" t="str">
            <v>台灣省宜蘭縣</v>
          </cell>
          <cell r="Q743">
            <v>25843</v>
          </cell>
          <cell r="R743" t="str">
            <v>N</v>
          </cell>
          <cell r="S743" t="str">
            <v>中華民國</v>
          </cell>
          <cell r="U743" t="str">
            <v>M</v>
          </cell>
          <cell r="V743" t="str">
            <v>宜蘭縣蘇澳鎮志成路２４５號</v>
          </cell>
          <cell r="W743" t="str">
            <v>039-961656</v>
          </cell>
          <cell r="X743" t="str">
            <v>宜蘭縣員山鄉慈惠路１７巷９號２樓</v>
          </cell>
          <cell r="Y743" t="str">
            <v>039-220667</v>
          </cell>
          <cell r="Z743" t="str">
            <v>Y</v>
          </cell>
          <cell r="AB743" t="str">
            <v>0928005655</v>
          </cell>
          <cell r="AC743" t="str">
            <v>莊福連</v>
          </cell>
          <cell r="AD743" t="str">
            <v>039-220667</v>
          </cell>
          <cell r="AE743">
            <v>5</v>
          </cell>
          <cell r="AF743" t="str">
            <v>1992</v>
          </cell>
          <cell r="AG743" t="str">
            <v>自動控制系</v>
          </cell>
          <cell r="AH743" t="str">
            <v>逢甲大學</v>
          </cell>
          <cell r="AI743" t="str">
            <v>零件工程</v>
          </cell>
          <cell r="AJ743" t="str">
            <v>正常</v>
          </cell>
          <cell r="AK743">
            <v>38208</v>
          </cell>
          <cell r="AL743">
            <v>38208</v>
          </cell>
          <cell r="AM743">
            <v>38300</v>
          </cell>
          <cell r="AN743">
            <v>1118</v>
          </cell>
          <cell r="AO743">
            <v>0</v>
          </cell>
          <cell r="AP743">
            <v>2</v>
          </cell>
          <cell r="AQ743">
            <v>28</v>
          </cell>
          <cell r="AR743">
            <v>84</v>
          </cell>
          <cell r="AT743">
            <v>24</v>
          </cell>
          <cell r="AU743">
            <v>358</v>
          </cell>
          <cell r="AV743" t="str">
            <v>04835182</v>
          </cell>
          <cell r="AW743" t="str">
            <v>間接</v>
          </cell>
          <cell r="AX743" t="str">
            <v>工程職</v>
          </cell>
          <cell r="AY743" t="str">
            <v>一般員工</v>
          </cell>
          <cell r="BA743" t="str">
            <v>1.000000000000000</v>
          </cell>
          <cell r="BB743" t="str">
            <v>1.000000000000000</v>
          </cell>
          <cell r="BD743">
            <v>7</v>
          </cell>
          <cell r="BE743" t="str">
            <v>N</v>
          </cell>
          <cell r="BG743" t="str">
            <v>N</v>
          </cell>
          <cell r="BK743" t="str">
            <v>Y</v>
          </cell>
          <cell r="BL743" t="str">
            <v>A</v>
          </cell>
          <cell r="BN743" t="str">
            <v>N</v>
          </cell>
          <cell r="BQ743" t="str">
            <v>1:新增</v>
          </cell>
          <cell r="BR743" t="str">
            <v>A:廠商</v>
          </cell>
          <cell r="BS743" t="str">
            <v>542204</v>
          </cell>
          <cell r="BV743" t="str">
            <v>TW</v>
          </cell>
          <cell r="BW743" t="str">
            <v>A640</v>
          </cell>
          <cell r="BX743" t="str">
            <v>宜蘭縣員山鄉慈惠路１７巷９號２樓</v>
          </cell>
          <cell r="BY743" t="str">
            <v>宜蘭縣蘇澳鎮志成路２４５號</v>
          </cell>
          <cell r="BZ743" t="str">
            <v>3:學士</v>
          </cell>
          <cell r="CA743" t="str">
            <v>1:國內</v>
          </cell>
          <cell r="CB743">
            <v>38208</v>
          </cell>
          <cell r="CE743" t="str">
            <v>270</v>
          </cell>
          <cell r="CK743" t="str">
            <v>264</v>
          </cell>
          <cell r="CL743" t="str">
            <v>C</v>
          </cell>
          <cell r="CM743">
            <v>35</v>
          </cell>
          <cell r="CP743" t="str">
            <v>N</v>
          </cell>
          <cell r="CR743">
            <v>175</v>
          </cell>
          <cell r="CS743" t="str">
            <v>RD技委會</v>
          </cell>
          <cell r="CT743">
            <v>26</v>
          </cell>
          <cell r="CU743">
            <v>83</v>
          </cell>
          <cell r="CV743" t="str">
            <v>Y</v>
          </cell>
        </row>
        <row r="744">
          <cell r="A744" t="str">
            <v>BBU808</v>
          </cell>
          <cell r="B744" t="str">
            <v>30</v>
          </cell>
          <cell r="C744" t="str">
            <v>學士</v>
          </cell>
          <cell r="D744" t="str">
            <v>1023</v>
          </cell>
          <cell r="E744" t="str">
            <v>資深工程師</v>
          </cell>
          <cell r="F744" t="str">
            <v>1I-1</v>
          </cell>
          <cell r="G744" t="str">
            <v>常日班(間--8:00上班)</v>
          </cell>
          <cell r="H744" t="str">
            <v>BBU838</v>
          </cell>
          <cell r="I744" t="str">
            <v>系統品質處電子零件工程部機構材料工程課</v>
          </cell>
          <cell r="J744">
            <v>5127</v>
          </cell>
          <cell r="K744" t="str">
            <v>804632</v>
          </cell>
          <cell r="L744" t="str">
            <v>覃祖麒</v>
          </cell>
          <cell r="O744" t="str">
            <v>D120634024</v>
          </cell>
          <cell r="P744" t="str">
            <v>廣西省武宣縣</v>
          </cell>
          <cell r="Q744">
            <v>25131</v>
          </cell>
          <cell r="R744" t="str">
            <v>N</v>
          </cell>
          <cell r="S744" t="str">
            <v>中華民國</v>
          </cell>
          <cell r="U744" t="str">
            <v>M</v>
          </cell>
          <cell r="V744" t="str">
            <v>台南市金華路二段１５巷１４號</v>
          </cell>
          <cell r="W744" t="str">
            <v>06-2653980</v>
          </cell>
          <cell r="X744" t="str">
            <v>新竹市食品路２１５巷９號</v>
          </cell>
          <cell r="Y744" t="str">
            <v>03-5617885</v>
          </cell>
          <cell r="Z744" t="str">
            <v>Y</v>
          </cell>
          <cell r="AB744" t="str">
            <v>0930297852</v>
          </cell>
          <cell r="AC744" t="str">
            <v>唐守信</v>
          </cell>
          <cell r="AD744" t="str">
            <v>0925570238</v>
          </cell>
          <cell r="AE744">
            <v>5</v>
          </cell>
          <cell r="AF744" t="str">
            <v>1990</v>
          </cell>
          <cell r="AG744" t="str">
            <v>機械系</v>
          </cell>
          <cell r="AH744" t="str">
            <v>逢甲大學</v>
          </cell>
          <cell r="AJ744" t="str">
            <v>正常</v>
          </cell>
          <cell r="AK744">
            <v>37769</v>
          </cell>
          <cell r="AL744">
            <v>37769</v>
          </cell>
          <cell r="AM744">
            <v>37861</v>
          </cell>
          <cell r="AN744">
            <v>1119</v>
          </cell>
          <cell r="AO744">
            <v>0</v>
          </cell>
          <cell r="AP744">
            <v>2</v>
          </cell>
          <cell r="AQ744">
            <v>28</v>
          </cell>
          <cell r="AR744">
            <v>84</v>
          </cell>
          <cell r="AT744">
            <v>24</v>
          </cell>
          <cell r="AU744">
            <v>358</v>
          </cell>
          <cell r="AV744" t="str">
            <v>04821622</v>
          </cell>
          <cell r="AW744" t="str">
            <v>間接</v>
          </cell>
          <cell r="AX744" t="str">
            <v>工程職</v>
          </cell>
          <cell r="AY744" t="str">
            <v>一般員工</v>
          </cell>
          <cell r="BA744" t="str">
            <v>1.000000000000000</v>
          </cell>
          <cell r="BB744" t="str">
            <v>1.000000000000000</v>
          </cell>
          <cell r="BD744">
            <v>9.0500000000000007</v>
          </cell>
          <cell r="BE744" t="str">
            <v>N</v>
          </cell>
          <cell r="BG744" t="str">
            <v>N</v>
          </cell>
          <cell r="BK744" t="str">
            <v>Y</v>
          </cell>
          <cell r="BL744" t="str">
            <v>B</v>
          </cell>
          <cell r="BN744" t="str">
            <v>N</v>
          </cell>
          <cell r="BQ744" t="str">
            <v>1:新增</v>
          </cell>
          <cell r="BR744" t="str">
            <v>A:廠商</v>
          </cell>
          <cell r="BS744" t="str">
            <v>544200</v>
          </cell>
          <cell r="BT744" t="str">
            <v>4:技術</v>
          </cell>
          <cell r="BV744" t="str">
            <v>TW</v>
          </cell>
          <cell r="BW744" t="str">
            <v>174</v>
          </cell>
          <cell r="BX744" t="str">
            <v>新竹市食品路２１５巷９號</v>
          </cell>
          <cell r="BY744" t="str">
            <v>台南市金華路二段１５巷１４號</v>
          </cell>
          <cell r="BZ744" t="str">
            <v>3:學士</v>
          </cell>
          <cell r="CA744" t="str">
            <v>1:國內</v>
          </cell>
          <cell r="CB744">
            <v>37769</v>
          </cell>
          <cell r="CE744" t="str">
            <v>702</v>
          </cell>
          <cell r="CK744" t="str">
            <v>300</v>
          </cell>
          <cell r="CL744" t="str">
            <v>C</v>
          </cell>
          <cell r="CP744" t="str">
            <v>N</v>
          </cell>
          <cell r="CR744">
            <v>175</v>
          </cell>
          <cell r="CS744" t="str">
            <v>RD技委會</v>
          </cell>
          <cell r="CT744">
            <v>0</v>
          </cell>
          <cell r="CU744">
            <v>0</v>
          </cell>
          <cell r="CV744" t="str">
            <v>N</v>
          </cell>
        </row>
        <row r="745">
          <cell r="A745" t="str">
            <v>BDA108</v>
          </cell>
          <cell r="B745" t="str">
            <v>30</v>
          </cell>
          <cell r="C745" t="str">
            <v>學士</v>
          </cell>
          <cell r="D745" t="str">
            <v>1023</v>
          </cell>
          <cell r="E745" t="str">
            <v>資深工程師</v>
          </cell>
          <cell r="F745" t="str">
            <v>1I-1</v>
          </cell>
          <cell r="G745" t="str">
            <v>常日班(間--8:00上班)</v>
          </cell>
          <cell r="H745" t="str">
            <v>BDA118</v>
          </cell>
          <cell r="I745" t="str">
            <v>CPE II 研發處一部一課</v>
          </cell>
          <cell r="J745">
            <v>5526</v>
          </cell>
          <cell r="K745" t="str">
            <v>808409</v>
          </cell>
          <cell r="L745" t="str">
            <v>徐振杉</v>
          </cell>
          <cell r="O745" t="str">
            <v>R120322726</v>
          </cell>
          <cell r="P745" t="str">
            <v>台灣省台南縣</v>
          </cell>
          <cell r="Q745">
            <v>24354</v>
          </cell>
          <cell r="R745" t="str">
            <v>Y</v>
          </cell>
          <cell r="S745" t="str">
            <v>中華民國</v>
          </cell>
          <cell r="U745" t="str">
            <v>M</v>
          </cell>
          <cell r="V745" t="str">
            <v>新竹市光復路一段５３１巷７２之８號５樓之３</v>
          </cell>
          <cell r="W745" t="str">
            <v>03-5678969</v>
          </cell>
          <cell r="X745" t="str">
            <v>新竹市光復路一段５３１巷７２之８號５樓之３</v>
          </cell>
          <cell r="Y745" t="str">
            <v>03-5678969</v>
          </cell>
          <cell r="Z745" t="str">
            <v>Y</v>
          </cell>
          <cell r="AB745" t="str">
            <v>0939643455</v>
          </cell>
          <cell r="AC745" t="str">
            <v>黃慧美</v>
          </cell>
          <cell r="AD745" t="str">
            <v>0922929469</v>
          </cell>
          <cell r="AE745">
            <v>5</v>
          </cell>
          <cell r="AF745" t="str">
            <v>1989</v>
          </cell>
          <cell r="AG745" t="str">
            <v>電機系</v>
          </cell>
          <cell r="AH745" t="str">
            <v>大同工學院</v>
          </cell>
          <cell r="AJ745" t="str">
            <v>正常</v>
          </cell>
          <cell r="AK745">
            <v>37858</v>
          </cell>
          <cell r="AL745">
            <v>37858</v>
          </cell>
          <cell r="AM745">
            <v>37950</v>
          </cell>
          <cell r="AN745">
            <v>1151</v>
          </cell>
          <cell r="AO745">
            <v>0</v>
          </cell>
          <cell r="AP745">
            <v>2</v>
          </cell>
          <cell r="AQ745">
            <v>28</v>
          </cell>
          <cell r="AR745">
            <v>84</v>
          </cell>
          <cell r="AT745">
            <v>25</v>
          </cell>
          <cell r="AU745">
            <v>366</v>
          </cell>
          <cell r="AV745" t="str">
            <v>04826726</v>
          </cell>
          <cell r="AW745" t="str">
            <v>間接</v>
          </cell>
          <cell r="AX745" t="str">
            <v>工程職</v>
          </cell>
          <cell r="AY745" t="str">
            <v>一般員工</v>
          </cell>
          <cell r="BA745" t="str">
            <v>1.000000000000000</v>
          </cell>
          <cell r="BB745" t="str">
            <v>1.000000000000000</v>
          </cell>
          <cell r="BD745">
            <v>12</v>
          </cell>
          <cell r="BE745" t="str">
            <v>N</v>
          </cell>
          <cell r="BG745" t="str">
            <v>N</v>
          </cell>
          <cell r="BK745" t="str">
            <v>Y</v>
          </cell>
          <cell r="BL745" t="str">
            <v>O</v>
          </cell>
          <cell r="BN745" t="str">
            <v>N</v>
          </cell>
          <cell r="BQ745" t="str">
            <v>1:新增</v>
          </cell>
          <cell r="BR745" t="str">
            <v>A:廠商</v>
          </cell>
          <cell r="BS745" t="str">
            <v>542201</v>
          </cell>
          <cell r="BT745" t="str">
            <v>2:研發</v>
          </cell>
          <cell r="BV745" t="str">
            <v>TW</v>
          </cell>
          <cell r="BW745" t="str">
            <v>174</v>
          </cell>
          <cell r="BX745" t="str">
            <v>新竹市光復路一段５３１巷７２之８號５樓之３</v>
          </cell>
          <cell r="BY745" t="str">
            <v>新竹市光復路一段５３１巷７２之８號５樓之３</v>
          </cell>
          <cell r="BZ745" t="str">
            <v>3:學士</v>
          </cell>
          <cell r="CA745" t="str">
            <v>1:國內</v>
          </cell>
          <cell r="CB745">
            <v>37858</v>
          </cell>
          <cell r="CE745" t="str">
            <v>300</v>
          </cell>
          <cell r="CK745" t="str">
            <v>300</v>
          </cell>
          <cell r="CL745" t="str">
            <v>C</v>
          </cell>
          <cell r="CM745">
            <v>35</v>
          </cell>
          <cell r="CP745" t="str">
            <v>N</v>
          </cell>
          <cell r="CR745">
            <v>178</v>
          </cell>
          <cell r="CS745" t="str">
            <v>RD技委會</v>
          </cell>
          <cell r="CT745">
            <v>0</v>
          </cell>
          <cell r="CU745">
            <v>0</v>
          </cell>
          <cell r="CV745" t="str">
            <v>N</v>
          </cell>
        </row>
        <row r="746">
          <cell r="A746" t="str">
            <v>BDA108</v>
          </cell>
          <cell r="B746" t="str">
            <v>20</v>
          </cell>
          <cell r="C746" t="str">
            <v>碩士</v>
          </cell>
          <cell r="D746" t="str">
            <v>1023</v>
          </cell>
          <cell r="E746" t="str">
            <v>資深工程師</v>
          </cell>
          <cell r="F746" t="str">
            <v>1I-1</v>
          </cell>
          <cell r="G746" t="str">
            <v>常日班(間--8:00上班)</v>
          </cell>
          <cell r="H746" t="str">
            <v>BDA118</v>
          </cell>
          <cell r="I746" t="str">
            <v>CPE II 研發處一部一課</v>
          </cell>
          <cell r="J746">
            <v>5922</v>
          </cell>
          <cell r="K746" t="str">
            <v>809481</v>
          </cell>
          <cell r="L746" t="str">
            <v>左元豪</v>
          </cell>
          <cell r="O746" t="str">
            <v>A121149683</v>
          </cell>
          <cell r="P746" t="str">
            <v>江蘇省阜寧縣</v>
          </cell>
          <cell r="Q746">
            <v>27491</v>
          </cell>
          <cell r="R746" t="str">
            <v>N</v>
          </cell>
          <cell r="S746" t="str">
            <v>中華民國</v>
          </cell>
          <cell r="U746" t="str">
            <v>M</v>
          </cell>
          <cell r="V746" t="str">
            <v>台北市文山區辛亥路四段１６６巷５號</v>
          </cell>
          <cell r="W746" t="str">
            <v>02-29343948</v>
          </cell>
          <cell r="X746" t="str">
            <v>台北市文山區辛亥路四段１６６巷５號</v>
          </cell>
          <cell r="Y746" t="str">
            <v>02-29343948</v>
          </cell>
          <cell r="Z746" t="str">
            <v>Y</v>
          </cell>
          <cell r="AC746" t="str">
            <v>左學超</v>
          </cell>
          <cell r="AD746" t="str">
            <v>02-29343948</v>
          </cell>
          <cell r="AE746">
            <v>3</v>
          </cell>
          <cell r="AF746" t="str">
            <v>1999</v>
          </cell>
          <cell r="AG746" t="str">
            <v>電信所</v>
          </cell>
          <cell r="AH746" t="str">
            <v>交通大學</v>
          </cell>
          <cell r="AJ746" t="str">
            <v>正常</v>
          </cell>
          <cell r="AK746">
            <v>37942</v>
          </cell>
          <cell r="AL746">
            <v>37942</v>
          </cell>
          <cell r="AM746">
            <v>38034</v>
          </cell>
          <cell r="AN746">
            <v>1151</v>
          </cell>
          <cell r="AO746">
            <v>0</v>
          </cell>
          <cell r="AP746">
            <v>2</v>
          </cell>
          <cell r="AQ746">
            <v>28</v>
          </cell>
          <cell r="AR746">
            <v>84</v>
          </cell>
          <cell r="AT746">
            <v>23</v>
          </cell>
          <cell r="AU746">
            <v>366</v>
          </cell>
          <cell r="AV746" t="str">
            <v>04811246</v>
          </cell>
          <cell r="AW746" t="str">
            <v>間接</v>
          </cell>
          <cell r="AX746" t="str">
            <v>工程職</v>
          </cell>
          <cell r="AY746" t="str">
            <v>一般員工</v>
          </cell>
          <cell r="BA746" t="str">
            <v>1.000000000000000</v>
          </cell>
          <cell r="BB746" t="str">
            <v>1.000000000000000</v>
          </cell>
          <cell r="BD746">
            <v>4</v>
          </cell>
          <cell r="BE746" t="str">
            <v>N</v>
          </cell>
          <cell r="BG746" t="str">
            <v>N</v>
          </cell>
          <cell r="BK746" t="str">
            <v>Y</v>
          </cell>
          <cell r="BL746" t="str">
            <v>A</v>
          </cell>
          <cell r="BN746" t="str">
            <v>N</v>
          </cell>
          <cell r="BQ746" t="str">
            <v>1:新增</v>
          </cell>
          <cell r="BR746" t="str">
            <v>A:廠商</v>
          </cell>
          <cell r="BS746" t="str">
            <v>542207</v>
          </cell>
          <cell r="BT746" t="str">
            <v>2:研發</v>
          </cell>
          <cell r="BV746" t="str">
            <v>TW</v>
          </cell>
          <cell r="BW746" t="str">
            <v>174</v>
          </cell>
          <cell r="BX746" t="str">
            <v>台北市文山區辛亥路四段１６６巷５號</v>
          </cell>
          <cell r="BY746" t="str">
            <v>台北市文山區辛亥路四段１６６巷５號</v>
          </cell>
          <cell r="BZ746" t="str">
            <v>2:碩士</v>
          </cell>
          <cell r="CA746" t="str">
            <v>1:國內</v>
          </cell>
          <cell r="CB746">
            <v>37942</v>
          </cell>
          <cell r="CE746" t="str">
            <v>116</v>
          </cell>
          <cell r="CK746" t="str">
            <v>116</v>
          </cell>
          <cell r="CL746" t="str">
            <v>C</v>
          </cell>
          <cell r="CM746">
            <v>35</v>
          </cell>
          <cell r="CP746" t="str">
            <v>N</v>
          </cell>
          <cell r="CR746">
            <v>178</v>
          </cell>
          <cell r="CS746" t="str">
            <v>RD技委會</v>
          </cell>
          <cell r="CT746">
            <v>0</v>
          </cell>
          <cell r="CU746">
            <v>0</v>
          </cell>
          <cell r="CV746" t="str">
            <v>N</v>
          </cell>
        </row>
        <row r="747">
          <cell r="A747" t="str">
            <v>BDA108</v>
          </cell>
          <cell r="B747" t="str">
            <v>20</v>
          </cell>
          <cell r="C747" t="str">
            <v>碩士</v>
          </cell>
          <cell r="D747" t="str">
            <v>1023</v>
          </cell>
          <cell r="E747" t="str">
            <v>資深工程師</v>
          </cell>
          <cell r="F747" t="str">
            <v>1I-1</v>
          </cell>
          <cell r="G747" t="str">
            <v>常日班(間--8:00上班)</v>
          </cell>
          <cell r="H747" t="str">
            <v>BDA128</v>
          </cell>
          <cell r="I747" t="str">
            <v>CPE II 研發處一部二課</v>
          </cell>
          <cell r="J747">
            <v>3632</v>
          </cell>
          <cell r="K747" t="str">
            <v>803814</v>
          </cell>
          <cell r="L747" t="str">
            <v>柯期福</v>
          </cell>
          <cell r="O747" t="str">
            <v>N122780634</v>
          </cell>
          <cell r="P747" t="str">
            <v>台灣省彰化縣</v>
          </cell>
          <cell r="Q747">
            <v>26937</v>
          </cell>
          <cell r="R747" t="str">
            <v>N</v>
          </cell>
          <cell r="S747" t="str">
            <v>中華民國</v>
          </cell>
          <cell r="U747" t="str">
            <v>M</v>
          </cell>
          <cell r="V747" t="str">
            <v>彰化縣伸港鄉什股村１２鄰１９５號之４</v>
          </cell>
          <cell r="W747" t="str">
            <v>0930823458</v>
          </cell>
          <cell r="X747" t="str">
            <v>彰化縣伸港鄉什股村１２鄰１９５號之４</v>
          </cell>
          <cell r="Y747" t="str">
            <v>0930823458</v>
          </cell>
          <cell r="Z747" t="str">
            <v>Y</v>
          </cell>
          <cell r="AB747" t="str">
            <v>0930823458</v>
          </cell>
          <cell r="AC747" t="str">
            <v>徐瑜珮</v>
          </cell>
          <cell r="AE747">
            <v>3</v>
          </cell>
          <cell r="AF747" t="str">
            <v>1998</v>
          </cell>
          <cell r="AG747" t="str">
            <v>資訊管理所</v>
          </cell>
          <cell r="AH747" t="str">
            <v>台灣科技大學</v>
          </cell>
          <cell r="AJ747" t="str">
            <v>正常</v>
          </cell>
          <cell r="AK747">
            <v>37046</v>
          </cell>
          <cell r="AL747">
            <v>37046</v>
          </cell>
          <cell r="AM747">
            <v>37138</v>
          </cell>
          <cell r="AN747">
            <v>1152</v>
          </cell>
          <cell r="AO747">
            <v>0</v>
          </cell>
          <cell r="AP747">
            <v>2</v>
          </cell>
          <cell r="AQ747">
            <v>28</v>
          </cell>
          <cell r="AR747">
            <v>84</v>
          </cell>
          <cell r="AT747">
            <v>23</v>
          </cell>
          <cell r="AU747">
            <v>366</v>
          </cell>
          <cell r="AV747" t="str">
            <v>04642234</v>
          </cell>
          <cell r="AW747" t="str">
            <v>間接</v>
          </cell>
          <cell r="AX747" t="str">
            <v>工程職</v>
          </cell>
          <cell r="AY747" t="str">
            <v>一般員工</v>
          </cell>
          <cell r="BA747" t="str">
            <v>1.000000000000000</v>
          </cell>
          <cell r="BB747" t="str">
            <v>1.000000000000000</v>
          </cell>
          <cell r="BD747">
            <v>1</v>
          </cell>
          <cell r="BE747" t="str">
            <v>N</v>
          </cell>
          <cell r="BG747" t="str">
            <v>N</v>
          </cell>
          <cell r="BK747" t="str">
            <v>Y</v>
          </cell>
          <cell r="BL747" t="str">
            <v>O</v>
          </cell>
          <cell r="BN747" t="str">
            <v>N</v>
          </cell>
          <cell r="BQ747" t="str">
            <v>0:其他</v>
          </cell>
          <cell r="BR747" t="str">
            <v>A:廠商</v>
          </cell>
          <cell r="BS747" t="str">
            <v>464106</v>
          </cell>
          <cell r="BT747" t="str">
            <v>2:研發</v>
          </cell>
          <cell r="BV747" t="str">
            <v>TW</v>
          </cell>
          <cell r="BW747" t="str">
            <v>174</v>
          </cell>
          <cell r="BX747" t="str">
            <v>彰化縣伸港鄉什股村１２鄰１９５號之４</v>
          </cell>
          <cell r="BY747" t="str">
            <v>彰化縣伸港鄉什股村１２鄰１９５號之４</v>
          </cell>
          <cell r="BZ747" t="str">
            <v>2:碩士</v>
          </cell>
          <cell r="CA747" t="str">
            <v>1:國內</v>
          </cell>
          <cell r="CB747">
            <v>37046</v>
          </cell>
          <cell r="CE747" t="str">
            <v>509</v>
          </cell>
          <cell r="CK747" t="str">
            <v>509</v>
          </cell>
          <cell r="CL747" t="str">
            <v>C</v>
          </cell>
          <cell r="CP747" t="str">
            <v>N</v>
          </cell>
          <cell r="CR747">
            <v>179</v>
          </cell>
          <cell r="CS747" t="str">
            <v>RD技委會</v>
          </cell>
          <cell r="CT747">
            <v>0</v>
          </cell>
          <cell r="CU747">
            <v>0</v>
          </cell>
          <cell r="CV747" t="str">
            <v>N</v>
          </cell>
        </row>
        <row r="748">
          <cell r="A748" t="str">
            <v>BDA108</v>
          </cell>
          <cell r="B748" t="str">
            <v>20</v>
          </cell>
          <cell r="C748" t="str">
            <v>碩士</v>
          </cell>
          <cell r="D748" t="str">
            <v>1023</v>
          </cell>
          <cell r="E748" t="str">
            <v>資深工程師</v>
          </cell>
          <cell r="F748" t="str">
            <v>1I-1</v>
          </cell>
          <cell r="G748" t="str">
            <v>常日班(間--8:00上班)</v>
          </cell>
          <cell r="H748" t="str">
            <v>BDA128</v>
          </cell>
          <cell r="I748" t="str">
            <v>CPE II 研發處一部二課</v>
          </cell>
          <cell r="J748">
            <v>4557</v>
          </cell>
          <cell r="K748" t="str">
            <v>804432</v>
          </cell>
          <cell r="L748" t="str">
            <v>陳品文</v>
          </cell>
          <cell r="O748" t="str">
            <v>K120920987</v>
          </cell>
          <cell r="P748" t="str">
            <v>台灣省苗栗縣</v>
          </cell>
          <cell r="Q748">
            <v>26285</v>
          </cell>
          <cell r="R748" t="str">
            <v>N</v>
          </cell>
          <cell r="S748" t="str">
            <v>中華民國</v>
          </cell>
          <cell r="U748" t="str">
            <v>M</v>
          </cell>
          <cell r="V748" t="str">
            <v>苗栗縣頭份鎮中正一路５３號</v>
          </cell>
          <cell r="W748" t="str">
            <v>037-596950</v>
          </cell>
          <cell r="X748" t="str">
            <v>苗栗縣頭份鎮中正一路５３號</v>
          </cell>
          <cell r="Y748" t="str">
            <v>037-596950</v>
          </cell>
          <cell r="Z748" t="str">
            <v>Y</v>
          </cell>
          <cell r="AB748" t="str">
            <v>0939095670</v>
          </cell>
          <cell r="AC748" t="str">
            <v>陳添丁</v>
          </cell>
          <cell r="AD748" t="str">
            <v>037-596950</v>
          </cell>
          <cell r="AE748">
            <v>3</v>
          </cell>
          <cell r="AF748" t="str">
            <v>1997</v>
          </cell>
          <cell r="AG748" t="str">
            <v>資訊工程所</v>
          </cell>
          <cell r="AH748" t="str">
            <v>清華大學</v>
          </cell>
          <cell r="AJ748" t="str">
            <v>正常</v>
          </cell>
          <cell r="AK748">
            <v>37606</v>
          </cell>
          <cell r="AL748">
            <v>37606</v>
          </cell>
          <cell r="AM748">
            <v>37696</v>
          </cell>
          <cell r="AN748">
            <v>1152</v>
          </cell>
          <cell r="AO748">
            <v>0</v>
          </cell>
          <cell r="AP748">
            <v>2</v>
          </cell>
          <cell r="AQ748">
            <v>28</v>
          </cell>
          <cell r="AR748">
            <v>84</v>
          </cell>
          <cell r="AT748">
            <v>23</v>
          </cell>
          <cell r="AU748">
            <v>366</v>
          </cell>
          <cell r="AV748" t="str">
            <v>04835181</v>
          </cell>
          <cell r="AW748" t="str">
            <v>間接</v>
          </cell>
          <cell r="AX748" t="str">
            <v>工程職</v>
          </cell>
          <cell r="AY748" t="str">
            <v>一般員工</v>
          </cell>
          <cell r="BA748" t="str">
            <v>1.000000000000000</v>
          </cell>
          <cell r="BB748" t="str">
            <v>1.000000000000000</v>
          </cell>
          <cell r="BD748">
            <v>2.9</v>
          </cell>
          <cell r="BE748" t="str">
            <v>N</v>
          </cell>
          <cell r="BG748" t="str">
            <v>N</v>
          </cell>
          <cell r="BK748" t="str">
            <v>Y</v>
          </cell>
          <cell r="BL748" t="str">
            <v>O</v>
          </cell>
          <cell r="BN748" t="str">
            <v>N</v>
          </cell>
          <cell r="BQ748" t="str">
            <v>1:新增</v>
          </cell>
          <cell r="BR748" t="str">
            <v>A:廠商</v>
          </cell>
          <cell r="BS748" t="str">
            <v>464102</v>
          </cell>
          <cell r="BT748" t="str">
            <v>2:研發</v>
          </cell>
          <cell r="BV748" t="str">
            <v>TW</v>
          </cell>
          <cell r="BW748" t="str">
            <v>174</v>
          </cell>
          <cell r="BX748" t="str">
            <v>苗栗縣頭份鎮中正一路５３號</v>
          </cell>
          <cell r="BY748" t="str">
            <v>苗栗縣頭份鎮中正一路５３號</v>
          </cell>
          <cell r="BZ748" t="str">
            <v>2:碩士</v>
          </cell>
          <cell r="CA748" t="str">
            <v>1:國內</v>
          </cell>
          <cell r="CB748">
            <v>37606</v>
          </cell>
          <cell r="CE748" t="str">
            <v>351</v>
          </cell>
          <cell r="CK748" t="str">
            <v>351</v>
          </cell>
          <cell r="CL748" t="str">
            <v>C</v>
          </cell>
          <cell r="CP748" t="str">
            <v>N</v>
          </cell>
          <cell r="CR748">
            <v>179</v>
          </cell>
          <cell r="CS748" t="str">
            <v>RD技委會</v>
          </cell>
          <cell r="CT748">
            <v>0</v>
          </cell>
          <cell r="CU748">
            <v>0</v>
          </cell>
          <cell r="CV748" t="str">
            <v>N</v>
          </cell>
        </row>
        <row r="749">
          <cell r="A749" t="str">
            <v>BFA718</v>
          </cell>
          <cell r="B749" t="str">
            <v>20</v>
          </cell>
          <cell r="C749" t="str">
            <v>碩士</v>
          </cell>
          <cell r="D749" t="str">
            <v>1023</v>
          </cell>
          <cell r="E749" t="str">
            <v>資深工程師</v>
          </cell>
          <cell r="F749" t="str">
            <v>1I-1</v>
          </cell>
          <cell r="G749" t="str">
            <v>常日班(間--8:00上班)</v>
          </cell>
          <cell r="H749" t="str">
            <v>BBA308</v>
          </cell>
          <cell r="I749" t="str">
            <v>工業設計部</v>
          </cell>
          <cell r="J749">
            <v>7438</v>
          </cell>
          <cell r="K749" t="str">
            <v>811439</v>
          </cell>
          <cell r="L749" t="str">
            <v>許以恒</v>
          </cell>
          <cell r="O749" t="str">
            <v>N122048908</v>
          </cell>
          <cell r="P749" t="str">
            <v>台灣省彰化縣</v>
          </cell>
          <cell r="Q749">
            <v>27403</v>
          </cell>
          <cell r="R749" t="str">
            <v>N</v>
          </cell>
          <cell r="S749" t="str">
            <v>中華民國</v>
          </cell>
          <cell r="U749" t="str">
            <v>M</v>
          </cell>
          <cell r="V749" t="str">
            <v>彰化縣永靖鄉西南巷８９號</v>
          </cell>
          <cell r="W749" t="str">
            <v>04-8225568</v>
          </cell>
          <cell r="X749" t="str">
            <v>台北市內湖區環山路一段５７號４樓</v>
          </cell>
          <cell r="Y749" t="str">
            <v>02-26272819</v>
          </cell>
          <cell r="Z749" t="str">
            <v>Y</v>
          </cell>
          <cell r="AB749" t="str">
            <v>0955919819</v>
          </cell>
          <cell r="AC749" t="str">
            <v>許良鐵</v>
          </cell>
          <cell r="AD749" t="str">
            <v>04-8225568</v>
          </cell>
          <cell r="AE749">
            <v>3</v>
          </cell>
          <cell r="AF749" t="str">
            <v>1999</v>
          </cell>
          <cell r="AG749" t="str">
            <v>工業設計所</v>
          </cell>
          <cell r="AH749" t="str">
            <v>成功大學</v>
          </cell>
          <cell r="AI749" t="str">
            <v>產品外觀設計</v>
          </cell>
          <cell r="AJ749" t="str">
            <v>正常</v>
          </cell>
          <cell r="AK749">
            <v>38278</v>
          </cell>
          <cell r="AL749">
            <v>38278</v>
          </cell>
          <cell r="AM749">
            <v>38370</v>
          </cell>
          <cell r="AN749">
            <v>1164</v>
          </cell>
          <cell r="AO749">
            <v>0</v>
          </cell>
          <cell r="AP749">
            <v>4</v>
          </cell>
          <cell r="AQ749">
            <v>28</v>
          </cell>
          <cell r="AR749">
            <v>84</v>
          </cell>
          <cell r="AT749">
            <v>23</v>
          </cell>
          <cell r="AU749">
            <v>345</v>
          </cell>
          <cell r="AV749" t="str">
            <v>04841940</v>
          </cell>
          <cell r="AW749" t="str">
            <v>間接</v>
          </cell>
          <cell r="AX749" t="str">
            <v>工程職</v>
          </cell>
          <cell r="AY749" t="str">
            <v>一般員工</v>
          </cell>
          <cell r="BA749" t="str">
            <v>1.000000000000000</v>
          </cell>
          <cell r="BB749" t="str">
            <v>1.000000000000000</v>
          </cell>
          <cell r="BD749">
            <v>5</v>
          </cell>
          <cell r="BE749" t="str">
            <v>N</v>
          </cell>
          <cell r="BG749" t="str">
            <v>N</v>
          </cell>
          <cell r="BK749" t="str">
            <v>Y</v>
          </cell>
          <cell r="BL749" t="str">
            <v>O</v>
          </cell>
          <cell r="BN749" t="str">
            <v>N</v>
          </cell>
          <cell r="BQ749" t="str">
            <v>1:新增</v>
          </cell>
          <cell r="BR749" t="str">
            <v>A:廠商</v>
          </cell>
          <cell r="BS749" t="str">
            <v>549900</v>
          </cell>
          <cell r="BT749" t="str">
            <v>2:研發</v>
          </cell>
          <cell r="BV749" t="str">
            <v>TW</v>
          </cell>
          <cell r="BW749" t="str">
            <v>A640</v>
          </cell>
          <cell r="BX749" t="str">
            <v>台北市內湖區環山路一段５７號４樓</v>
          </cell>
          <cell r="BY749" t="str">
            <v>彰化縣永靖鄉西南巷８９號</v>
          </cell>
          <cell r="BZ749" t="str">
            <v>2:碩士</v>
          </cell>
          <cell r="CA749" t="str">
            <v>1:國內</v>
          </cell>
          <cell r="CB749">
            <v>38278</v>
          </cell>
          <cell r="CE749" t="str">
            <v>512</v>
          </cell>
          <cell r="CK749" t="str">
            <v>114</v>
          </cell>
          <cell r="CL749" t="str">
            <v>C</v>
          </cell>
          <cell r="CM749">
            <v>35</v>
          </cell>
          <cell r="CP749" t="str">
            <v>N</v>
          </cell>
          <cell r="CR749">
            <v>55</v>
          </cell>
          <cell r="CS749" t="str">
            <v>IM1</v>
          </cell>
          <cell r="CT749">
            <v>26</v>
          </cell>
          <cell r="CU749">
            <v>84</v>
          </cell>
          <cell r="CV749" t="str">
            <v>Y</v>
          </cell>
        </row>
        <row r="750">
          <cell r="A750" t="str">
            <v>BFA718</v>
          </cell>
          <cell r="B750" t="str">
            <v>30</v>
          </cell>
          <cell r="C750" t="str">
            <v>學士</v>
          </cell>
          <cell r="D750" t="str">
            <v>1023</v>
          </cell>
          <cell r="E750" t="str">
            <v>資深工程師</v>
          </cell>
          <cell r="F750" t="str">
            <v>1I-1</v>
          </cell>
          <cell r="G750" t="str">
            <v>常日班(間--8:00上班)</v>
          </cell>
          <cell r="H750" t="str">
            <v>BBA308</v>
          </cell>
          <cell r="I750" t="str">
            <v>工業設計部</v>
          </cell>
          <cell r="J750">
            <v>7575</v>
          </cell>
          <cell r="K750" t="str">
            <v>812188</v>
          </cell>
          <cell r="L750" t="str">
            <v>高啟祥</v>
          </cell>
          <cell r="O750" t="str">
            <v>A120403777</v>
          </cell>
          <cell r="P750" t="str">
            <v>台北市</v>
          </cell>
          <cell r="Q750">
            <v>25686</v>
          </cell>
          <cell r="R750" t="str">
            <v>Y</v>
          </cell>
          <cell r="S750" t="str">
            <v>中華民國</v>
          </cell>
          <cell r="U750" t="str">
            <v>M</v>
          </cell>
          <cell r="V750" t="str">
            <v>台北市大安區和平東路二段９６巷１０弄１２號２樓</v>
          </cell>
          <cell r="W750" t="str">
            <v>02-87326602</v>
          </cell>
          <cell r="X750" t="str">
            <v>台北市大安區和平東路二段９６巷１０弄１２號２樓</v>
          </cell>
          <cell r="Y750" t="str">
            <v>02-87326602</v>
          </cell>
          <cell r="Z750" t="str">
            <v>Y</v>
          </cell>
          <cell r="AB750" t="str">
            <v>0928272641</v>
          </cell>
          <cell r="AC750" t="str">
            <v>張宇弦</v>
          </cell>
          <cell r="AD750" t="str">
            <v>02-87326602</v>
          </cell>
          <cell r="AE750">
            <v>5</v>
          </cell>
          <cell r="AF750" t="str">
            <v>1994</v>
          </cell>
          <cell r="AG750" t="str">
            <v>工設系</v>
          </cell>
          <cell r="AH750" t="str">
            <v>成功大學</v>
          </cell>
          <cell r="AI750" t="str">
            <v>設計專案執行</v>
          </cell>
          <cell r="AJ750" t="str">
            <v>正常</v>
          </cell>
          <cell r="AK750">
            <v>38372</v>
          </cell>
          <cell r="AL750">
            <v>38372</v>
          </cell>
          <cell r="AM750">
            <v>38462</v>
          </cell>
          <cell r="AN750">
            <v>1164</v>
          </cell>
          <cell r="AO750">
            <v>0</v>
          </cell>
          <cell r="AP750">
            <v>4</v>
          </cell>
          <cell r="AQ750">
            <v>28</v>
          </cell>
          <cell r="AR750">
            <v>84</v>
          </cell>
          <cell r="AT750">
            <v>24</v>
          </cell>
          <cell r="AU750">
            <v>345</v>
          </cell>
          <cell r="AV750" t="str">
            <v>04841958</v>
          </cell>
          <cell r="AW750" t="str">
            <v>間接</v>
          </cell>
          <cell r="AX750" t="str">
            <v>工程職</v>
          </cell>
          <cell r="AY750" t="str">
            <v>一般員工</v>
          </cell>
          <cell r="BA750" t="str">
            <v>1.000000000000000</v>
          </cell>
          <cell r="BB750" t="str">
            <v>1.000000000000000</v>
          </cell>
          <cell r="BD750">
            <v>8.25</v>
          </cell>
          <cell r="BE750" t="str">
            <v>N</v>
          </cell>
          <cell r="BG750" t="str">
            <v>N</v>
          </cell>
          <cell r="BK750" t="str">
            <v>Y</v>
          </cell>
          <cell r="BL750" t="str">
            <v>B</v>
          </cell>
          <cell r="BN750" t="str">
            <v>N</v>
          </cell>
          <cell r="BQ750" t="str">
            <v>1:新增</v>
          </cell>
          <cell r="BR750" t="str">
            <v>A:廠商</v>
          </cell>
          <cell r="BS750" t="str">
            <v>549900</v>
          </cell>
          <cell r="BT750" t="str">
            <v>2:研發</v>
          </cell>
          <cell r="BV750" t="str">
            <v>TW</v>
          </cell>
          <cell r="BW750" t="str">
            <v>A640</v>
          </cell>
          <cell r="BX750" t="str">
            <v>台北市大安區和平東路二段９６巷１０弄１２號２樓</v>
          </cell>
          <cell r="BY750" t="str">
            <v>台北市大安區和平東路二段９６巷１０弄１２號２樓</v>
          </cell>
          <cell r="BZ750" t="str">
            <v>3:學士</v>
          </cell>
          <cell r="CA750" t="str">
            <v>1:國內</v>
          </cell>
          <cell r="CB750">
            <v>38372</v>
          </cell>
          <cell r="CE750" t="str">
            <v>106</v>
          </cell>
          <cell r="CK750" t="str">
            <v>106</v>
          </cell>
          <cell r="CL750" t="str">
            <v>C</v>
          </cell>
          <cell r="CM750">
            <v>35</v>
          </cell>
          <cell r="CP750" t="str">
            <v>N</v>
          </cell>
          <cell r="CR750">
            <v>55</v>
          </cell>
          <cell r="CS750" t="str">
            <v>IM1</v>
          </cell>
          <cell r="CT750">
            <v>26</v>
          </cell>
          <cell r="CU750">
            <v>84</v>
          </cell>
          <cell r="CV750" t="str">
            <v>Y</v>
          </cell>
        </row>
        <row r="751">
          <cell r="A751" t="str">
            <v>BFA718</v>
          </cell>
          <cell r="B751" t="str">
            <v>20</v>
          </cell>
          <cell r="C751" t="str">
            <v>碩士</v>
          </cell>
          <cell r="D751" t="str">
            <v>1023</v>
          </cell>
          <cell r="E751" t="str">
            <v>資深工程師</v>
          </cell>
          <cell r="F751" t="str">
            <v>1I-1</v>
          </cell>
          <cell r="G751" t="str">
            <v>常日班(間--8:00上班)</v>
          </cell>
          <cell r="H751" t="str">
            <v>BBA308</v>
          </cell>
          <cell r="I751" t="str">
            <v>工業設計部</v>
          </cell>
          <cell r="J751">
            <v>7610</v>
          </cell>
          <cell r="K751" t="str">
            <v>812530</v>
          </cell>
          <cell r="L751" t="str">
            <v>李信興</v>
          </cell>
          <cell r="O751" t="str">
            <v>D120724952</v>
          </cell>
          <cell r="P751" t="str">
            <v>台灣省台南市</v>
          </cell>
          <cell r="Q751">
            <v>26167</v>
          </cell>
          <cell r="R751" t="str">
            <v>Y</v>
          </cell>
          <cell r="S751" t="str">
            <v>中華民國</v>
          </cell>
          <cell r="U751" t="str">
            <v>M</v>
          </cell>
          <cell r="V751" t="str">
            <v>新竹市高翠路１６０巷１５２號２樓</v>
          </cell>
          <cell r="W751" t="str">
            <v>03-5628955</v>
          </cell>
          <cell r="X751" t="str">
            <v>新竹市高翠路１６０巷１５２號２樓</v>
          </cell>
          <cell r="Y751" t="str">
            <v>03-5628955</v>
          </cell>
          <cell r="Z751" t="str">
            <v>Y</v>
          </cell>
          <cell r="AB751" t="str">
            <v>0928068895</v>
          </cell>
          <cell r="AC751" t="str">
            <v>何愛蘭</v>
          </cell>
          <cell r="AD751" t="str">
            <v>03-5628955</v>
          </cell>
          <cell r="AE751">
            <v>3</v>
          </cell>
          <cell r="AF751" t="str">
            <v>2004</v>
          </cell>
          <cell r="AG751" t="str">
            <v>時尚設計所</v>
          </cell>
          <cell r="AH751" t="str">
            <v>義大利Domus Academy</v>
          </cell>
          <cell r="AJ751" t="str">
            <v>正常</v>
          </cell>
          <cell r="AK751">
            <v>38404</v>
          </cell>
          <cell r="AL751">
            <v>38404</v>
          </cell>
          <cell r="AM751">
            <v>38493</v>
          </cell>
          <cell r="AN751">
            <v>1164</v>
          </cell>
          <cell r="AO751">
            <v>0</v>
          </cell>
          <cell r="AP751">
            <v>4</v>
          </cell>
          <cell r="AQ751">
            <v>28</v>
          </cell>
          <cell r="AR751">
            <v>84</v>
          </cell>
          <cell r="AT751">
            <v>23</v>
          </cell>
          <cell r="AU751">
            <v>345</v>
          </cell>
          <cell r="AV751" t="str">
            <v>04841974</v>
          </cell>
          <cell r="AW751" t="str">
            <v>間接</v>
          </cell>
          <cell r="AX751" t="str">
            <v>工程職</v>
          </cell>
          <cell r="AY751" t="str">
            <v>一般員工</v>
          </cell>
          <cell r="BA751" t="str">
            <v>1.000000000000000</v>
          </cell>
          <cell r="BB751" t="str">
            <v>1.000000000000000</v>
          </cell>
          <cell r="BD751">
            <v>3.04</v>
          </cell>
          <cell r="BE751" t="str">
            <v>N</v>
          </cell>
          <cell r="BG751" t="str">
            <v>N</v>
          </cell>
          <cell r="BK751" t="str">
            <v>Y</v>
          </cell>
          <cell r="BL751" t="str">
            <v>O</v>
          </cell>
          <cell r="BN751" t="str">
            <v>N</v>
          </cell>
          <cell r="BQ751" t="str">
            <v>1:新增</v>
          </cell>
          <cell r="BR751" t="str">
            <v>A:廠商</v>
          </cell>
          <cell r="BS751" t="str">
            <v>890000</v>
          </cell>
          <cell r="BT751" t="str">
            <v>2:研發</v>
          </cell>
          <cell r="BV751" t="str">
            <v>TW</v>
          </cell>
          <cell r="BW751" t="str">
            <v>A640</v>
          </cell>
          <cell r="BX751" t="str">
            <v>新竹市高翠路１６０巷１５２號２樓</v>
          </cell>
          <cell r="BY751" t="str">
            <v>新竹市高翠路１６０巷１５２號２樓</v>
          </cell>
          <cell r="BZ751" t="str">
            <v>2:碩士</v>
          </cell>
          <cell r="CA751" t="str">
            <v>2:國外</v>
          </cell>
          <cell r="CB751">
            <v>38404</v>
          </cell>
          <cell r="CE751" t="str">
            <v>300</v>
          </cell>
          <cell r="CK751" t="str">
            <v>300</v>
          </cell>
          <cell r="CL751" t="str">
            <v>C</v>
          </cell>
          <cell r="CM751">
            <v>34</v>
          </cell>
          <cell r="CP751" t="str">
            <v>N</v>
          </cell>
          <cell r="CR751">
            <v>55</v>
          </cell>
          <cell r="CS751" t="str">
            <v>IM1</v>
          </cell>
          <cell r="CT751">
            <v>26</v>
          </cell>
          <cell r="CU751">
            <v>84</v>
          </cell>
          <cell r="CV751" t="str">
            <v>Y</v>
          </cell>
        </row>
        <row r="752">
          <cell r="A752" t="str">
            <v>BFA718</v>
          </cell>
          <cell r="B752" t="str">
            <v>30</v>
          </cell>
          <cell r="C752" t="str">
            <v>學士</v>
          </cell>
          <cell r="D752" t="str">
            <v>1023</v>
          </cell>
          <cell r="E752" t="str">
            <v>資深工程師</v>
          </cell>
          <cell r="F752" t="str">
            <v>1I-1</v>
          </cell>
          <cell r="G752" t="str">
            <v>常日班(間--8:00上班)</v>
          </cell>
          <cell r="H752" t="str">
            <v>BBA308</v>
          </cell>
          <cell r="I752" t="str">
            <v>工業設計部</v>
          </cell>
          <cell r="J752">
            <v>7785</v>
          </cell>
          <cell r="K752" t="str">
            <v>813068</v>
          </cell>
          <cell r="L752" t="str">
            <v>張煒旻</v>
          </cell>
          <cell r="O752" t="str">
            <v>A123333692</v>
          </cell>
          <cell r="P752" t="str">
            <v>台北市</v>
          </cell>
          <cell r="Q752">
            <v>26731</v>
          </cell>
          <cell r="R752" t="str">
            <v>Y</v>
          </cell>
          <cell r="S752" t="str">
            <v>中華民國</v>
          </cell>
          <cell r="U752" t="str">
            <v>M</v>
          </cell>
          <cell r="V752" t="str">
            <v>台北市中山區新生北路二段８５號３樓</v>
          </cell>
          <cell r="W752" t="str">
            <v>02-25514060</v>
          </cell>
          <cell r="X752" t="str">
            <v>台北市中山區新生北路二段８５號３樓</v>
          </cell>
          <cell r="Y752" t="str">
            <v>02-25514060</v>
          </cell>
          <cell r="Z752" t="str">
            <v>Y</v>
          </cell>
          <cell r="AB752" t="str">
            <v>0935167248</v>
          </cell>
          <cell r="AC752" t="str">
            <v>羅嘉惠</v>
          </cell>
          <cell r="AD752" t="str">
            <v>02-25514060</v>
          </cell>
          <cell r="AE752">
            <v>5</v>
          </cell>
          <cell r="AF752" t="str">
            <v>1996</v>
          </cell>
          <cell r="AG752" t="str">
            <v>工業設計系</v>
          </cell>
          <cell r="AH752" t="str">
            <v>大同工學院</v>
          </cell>
          <cell r="AI752" t="str">
            <v>產品設計,機構設計,材料人因分析</v>
          </cell>
          <cell r="AJ752" t="str">
            <v>正常</v>
          </cell>
          <cell r="AK752">
            <v>38497</v>
          </cell>
          <cell r="AL752">
            <v>38497</v>
          </cell>
          <cell r="AM752">
            <v>38589</v>
          </cell>
          <cell r="AN752">
            <v>1164</v>
          </cell>
          <cell r="AO752">
            <v>0</v>
          </cell>
          <cell r="AP752">
            <v>4</v>
          </cell>
          <cell r="AQ752">
            <v>28</v>
          </cell>
          <cell r="AR752">
            <v>84</v>
          </cell>
          <cell r="AT752">
            <v>23</v>
          </cell>
          <cell r="AU752">
            <v>345</v>
          </cell>
          <cell r="AV752" t="str">
            <v>04841975</v>
          </cell>
          <cell r="AW752" t="str">
            <v>間接</v>
          </cell>
          <cell r="AX752" t="str">
            <v>工程職</v>
          </cell>
          <cell r="AY752" t="str">
            <v>一般員工</v>
          </cell>
          <cell r="BA752" t="str">
            <v>1.000000000000000</v>
          </cell>
          <cell r="BB752" t="str">
            <v>1.000000000000000</v>
          </cell>
          <cell r="BD752">
            <v>6.74</v>
          </cell>
          <cell r="BE752" t="str">
            <v>N</v>
          </cell>
          <cell r="BG752" t="str">
            <v>N</v>
          </cell>
          <cell r="BK752" t="str">
            <v>Y</v>
          </cell>
          <cell r="BL752" t="str">
            <v>O</v>
          </cell>
          <cell r="BN752" t="str">
            <v>N</v>
          </cell>
          <cell r="BQ752" t="str">
            <v>1:新增</v>
          </cell>
          <cell r="BR752" t="str">
            <v>A:廠商</v>
          </cell>
          <cell r="BS752" t="str">
            <v>520000</v>
          </cell>
          <cell r="BT752" t="str">
            <v>2:研發</v>
          </cell>
          <cell r="BV752" t="str">
            <v>TW</v>
          </cell>
          <cell r="BW752" t="str">
            <v>A640</v>
          </cell>
          <cell r="BX752" t="str">
            <v>台北市中山區新生北路二段８５號３樓</v>
          </cell>
          <cell r="BY752" t="str">
            <v>台北市中山區新生北路二段８５號３樓</v>
          </cell>
          <cell r="BZ752" t="str">
            <v>3:學士</v>
          </cell>
          <cell r="CA752" t="str">
            <v>1:國內</v>
          </cell>
          <cell r="CB752">
            <v>38497</v>
          </cell>
          <cell r="CE752" t="str">
            <v>104</v>
          </cell>
          <cell r="CK752" t="str">
            <v>104</v>
          </cell>
          <cell r="CL752" t="str">
            <v>C</v>
          </cell>
          <cell r="CM752">
            <v>35</v>
          </cell>
          <cell r="CP752" t="str">
            <v>N</v>
          </cell>
          <cell r="CR752">
            <v>55</v>
          </cell>
          <cell r="CS752" t="str">
            <v>IM1</v>
          </cell>
          <cell r="CT752">
            <v>0</v>
          </cell>
          <cell r="CU752">
            <v>84</v>
          </cell>
          <cell r="CV752" t="str">
            <v>Y</v>
          </cell>
        </row>
        <row r="753">
          <cell r="A753" t="str">
            <v>BBA408</v>
          </cell>
          <cell r="B753" t="str">
            <v>20</v>
          </cell>
          <cell r="C753" t="str">
            <v>碩士</v>
          </cell>
          <cell r="D753" t="str">
            <v>1023</v>
          </cell>
          <cell r="E753" t="str">
            <v>資深工程師</v>
          </cell>
          <cell r="F753" t="str">
            <v>1I-1</v>
          </cell>
          <cell r="G753" t="str">
            <v>常日班(間--8:00上班)</v>
          </cell>
          <cell r="H753" t="str">
            <v>BBA418</v>
          </cell>
          <cell r="I753" t="str">
            <v>CNSBG研發機構設計部一課</v>
          </cell>
          <cell r="J753">
            <v>4120</v>
          </cell>
          <cell r="K753" t="str">
            <v>804116</v>
          </cell>
          <cell r="L753" t="str">
            <v>黃國瑋</v>
          </cell>
          <cell r="O753" t="str">
            <v>A123334144</v>
          </cell>
          <cell r="P753" t="str">
            <v>台灣省嘉義縣</v>
          </cell>
          <cell r="Q753">
            <v>26905</v>
          </cell>
          <cell r="R753" t="str">
            <v>N</v>
          </cell>
          <cell r="S753" t="str">
            <v>中華民國</v>
          </cell>
          <cell r="U753" t="str">
            <v>M</v>
          </cell>
          <cell r="V753" t="str">
            <v>桃園縣中壢市百韜二街１７號</v>
          </cell>
          <cell r="W753" t="str">
            <v>03-4581058</v>
          </cell>
          <cell r="X753" t="str">
            <v>桃園縣中壢市百韜二街１７號</v>
          </cell>
          <cell r="Y753" t="str">
            <v>03-4581058</v>
          </cell>
          <cell r="Z753" t="str">
            <v>Y</v>
          </cell>
          <cell r="AB753" t="str">
            <v>0926588501</v>
          </cell>
          <cell r="AC753" t="str">
            <v>黃英哲</v>
          </cell>
          <cell r="AD753" t="str">
            <v>03-4581058</v>
          </cell>
          <cell r="AE753">
            <v>3</v>
          </cell>
          <cell r="AF753" t="str">
            <v>1997</v>
          </cell>
          <cell r="AG753" t="str">
            <v>機械所</v>
          </cell>
          <cell r="AH753" t="str">
            <v>成功大學</v>
          </cell>
          <cell r="AJ753" t="str">
            <v>正常</v>
          </cell>
          <cell r="AK753">
            <v>37305</v>
          </cell>
          <cell r="AL753">
            <v>37305</v>
          </cell>
          <cell r="AM753">
            <v>37394</v>
          </cell>
          <cell r="AN753">
            <v>1166</v>
          </cell>
          <cell r="AO753">
            <v>0</v>
          </cell>
          <cell r="AP753">
            <v>2</v>
          </cell>
          <cell r="AQ753">
            <v>28</v>
          </cell>
          <cell r="AR753">
            <v>84</v>
          </cell>
          <cell r="AT753">
            <v>23</v>
          </cell>
          <cell r="AU753">
            <v>370</v>
          </cell>
          <cell r="AV753" t="str">
            <v>04752875</v>
          </cell>
          <cell r="AW753" t="str">
            <v>間接</v>
          </cell>
          <cell r="AX753" t="str">
            <v>工程職</v>
          </cell>
          <cell r="AY753" t="str">
            <v>一般員工</v>
          </cell>
          <cell r="BA753" t="str">
            <v>1.000000000000000</v>
          </cell>
          <cell r="BB753" t="str">
            <v>1.000000000000000</v>
          </cell>
          <cell r="BD753">
            <v>1.9</v>
          </cell>
          <cell r="BE753" t="str">
            <v>N</v>
          </cell>
          <cell r="BG753" t="str">
            <v>N</v>
          </cell>
          <cell r="BK753" t="str">
            <v>Y</v>
          </cell>
          <cell r="BL753" t="str">
            <v>A</v>
          </cell>
          <cell r="BN753" t="str">
            <v>N</v>
          </cell>
          <cell r="BQ753" t="str">
            <v>0:其他</v>
          </cell>
          <cell r="BR753" t="str">
            <v>A:廠商</v>
          </cell>
          <cell r="BS753" t="str">
            <v>544200</v>
          </cell>
          <cell r="BT753" t="str">
            <v>2:研發</v>
          </cell>
          <cell r="BV753" t="str">
            <v>TW</v>
          </cell>
          <cell r="BW753" t="str">
            <v>174</v>
          </cell>
          <cell r="BX753" t="str">
            <v>桃園縣中壢市百韜二街１７號</v>
          </cell>
          <cell r="BY753" t="str">
            <v>桃園縣中壢市百韜二街１７號</v>
          </cell>
          <cell r="BZ753" t="str">
            <v>2:碩士</v>
          </cell>
          <cell r="CA753" t="str">
            <v>1:國內</v>
          </cell>
          <cell r="CB753">
            <v>37305</v>
          </cell>
          <cell r="CE753" t="str">
            <v>320</v>
          </cell>
          <cell r="CK753" t="str">
            <v>320</v>
          </cell>
          <cell r="CL753" t="str">
            <v>C</v>
          </cell>
          <cell r="CP753" t="str">
            <v>N</v>
          </cell>
          <cell r="CR753">
            <v>0</v>
          </cell>
          <cell r="CT753">
            <v>0</v>
          </cell>
          <cell r="CU753">
            <v>0</v>
          </cell>
          <cell r="CV753" t="str">
            <v>N</v>
          </cell>
        </row>
        <row r="754">
          <cell r="A754" t="str">
            <v>BBA408</v>
          </cell>
          <cell r="B754" t="str">
            <v>20</v>
          </cell>
          <cell r="C754" t="str">
            <v>碩士</v>
          </cell>
          <cell r="D754" t="str">
            <v>1023</v>
          </cell>
          <cell r="E754" t="str">
            <v>資深工程師</v>
          </cell>
          <cell r="F754" t="str">
            <v>1I-1</v>
          </cell>
          <cell r="G754" t="str">
            <v>常日班(間--8:00上班)</v>
          </cell>
          <cell r="H754" t="str">
            <v>BBA418</v>
          </cell>
          <cell r="I754" t="str">
            <v>CNSBG研發機構設計部一課</v>
          </cell>
          <cell r="J754">
            <v>4225</v>
          </cell>
          <cell r="K754" t="str">
            <v>804221</v>
          </cell>
          <cell r="L754" t="str">
            <v>賴冠州</v>
          </cell>
          <cell r="O754" t="str">
            <v>F104385242</v>
          </cell>
          <cell r="P754" t="str">
            <v>台灣省苗栗縣</v>
          </cell>
          <cell r="Q754">
            <v>25980</v>
          </cell>
          <cell r="R754" t="str">
            <v>Y</v>
          </cell>
          <cell r="S754" t="str">
            <v>中華民國</v>
          </cell>
          <cell r="U754" t="str">
            <v>M</v>
          </cell>
          <cell r="V754" t="str">
            <v>新竹縣竹東鎮敦睦街２巷８７弄４號</v>
          </cell>
          <cell r="X754" t="str">
            <v>新竹市大學路８１巷３弄１６號</v>
          </cell>
          <cell r="Y754" t="str">
            <v>03-5734482</v>
          </cell>
          <cell r="Z754" t="str">
            <v>Y</v>
          </cell>
          <cell r="AC754" t="str">
            <v>賴建和</v>
          </cell>
          <cell r="AD754" t="str">
            <v>02-25315225</v>
          </cell>
          <cell r="AE754">
            <v>3</v>
          </cell>
          <cell r="AF754" t="str">
            <v>1998</v>
          </cell>
          <cell r="AG754" t="str">
            <v>動力機械所</v>
          </cell>
          <cell r="AH754" t="str">
            <v>清華大學</v>
          </cell>
          <cell r="AJ754" t="str">
            <v>正常</v>
          </cell>
          <cell r="AK754">
            <v>37363</v>
          </cell>
          <cell r="AL754">
            <v>37363</v>
          </cell>
          <cell r="AM754">
            <v>37454</v>
          </cell>
          <cell r="AN754">
            <v>1166</v>
          </cell>
          <cell r="AO754">
            <v>0</v>
          </cell>
          <cell r="AP754">
            <v>2</v>
          </cell>
          <cell r="AQ754">
            <v>28</v>
          </cell>
          <cell r="AR754">
            <v>84</v>
          </cell>
          <cell r="AT754">
            <v>24</v>
          </cell>
          <cell r="AU754">
            <v>370</v>
          </cell>
          <cell r="AV754" t="str">
            <v>04746670</v>
          </cell>
          <cell r="AW754" t="str">
            <v>間接</v>
          </cell>
          <cell r="AX754" t="str">
            <v>工程職</v>
          </cell>
          <cell r="AY754" t="str">
            <v>一般員工</v>
          </cell>
          <cell r="BA754" t="str">
            <v>1.000000000000000</v>
          </cell>
          <cell r="BB754" t="str">
            <v>1.000000000000000</v>
          </cell>
          <cell r="BD754">
            <v>3.5</v>
          </cell>
          <cell r="BE754" t="str">
            <v>N</v>
          </cell>
          <cell r="BG754" t="str">
            <v>N</v>
          </cell>
          <cell r="BK754" t="str">
            <v>Y</v>
          </cell>
          <cell r="BL754" t="str">
            <v>O</v>
          </cell>
          <cell r="BN754" t="str">
            <v>N</v>
          </cell>
          <cell r="BQ754" t="str">
            <v>0:其他</v>
          </cell>
          <cell r="BR754" t="str">
            <v>A:廠商</v>
          </cell>
          <cell r="BS754" t="str">
            <v>544200</v>
          </cell>
          <cell r="BT754" t="str">
            <v>2:研發</v>
          </cell>
          <cell r="BV754" t="str">
            <v>TW</v>
          </cell>
          <cell r="BW754" t="str">
            <v>174</v>
          </cell>
          <cell r="BX754" t="str">
            <v>新竹市大學路８１巷３弄１６號</v>
          </cell>
          <cell r="BY754" t="str">
            <v>新竹縣竹東鎮敦睦街２巷８７弄４號</v>
          </cell>
          <cell r="BZ754" t="str">
            <v>2:碩士</v>
          </cell>
          <cell r="CA754" t="str">
            <v>1:國內</v>
          </cell>
          <cell r="CB754">
            <v>37363</v>
          </cell>
          <cell r="CE754" t="str">
            <v>310</v>
          </cell>
          <cell r="CK754" t="str">
            <v>300</v>
          </cell>
          <cell r="CL754" t="str">
            <v>C</v>
          </cell>
          <cell r="CP754" t="str">
            <v>N</v>
          </cell>
          <cell r="CR754">
            <v>0</v>
          </cell>
          <cell r="CT754">
            <v>0</v>
          </cell>
          <cell r="CU754">
            <v>0</v>
          </cell>
          <cell r="CV754" t="str">
            <v>N</v>
          </cell>
        </row>
        <row r="755">
          <cell r="A755" t="str">
            <v>BBA408</v>
          </cell>
          <cell r="B755" t="str">
            <v>20</v>
          </cell>
          <cell r="C755" t="str">
            <v>碩士</v>
          </cell>
          <cell r="D755" t="str">
            <v>1023</v>
          </cell>
          <cell r="E755" t="str">
            <v>資深工程師</v>
          </cell>
          <cell r="F755" t="str">
            <v>1I-1</v>
          </cell>
          <cell r="G755" t="str">
            <v>常日班(間--8:00上班)</v>
          </cell>
          <cell r="H755" t="str">
            <v>BBA418</v>
          </cell>
          <cell r="I755" t="str">
            <v>CNSBG研發機構設計部一課</v>
          </cell>
          <cell r="J755">
            <v>4600</v>
          </cell>
          <cell r="K755" t="str">
            <v>804448</v>
          </cell>
          <cell r="L755" t="str">
            <v>廖峰諒</v>
          </cell>
          <cell r="O755" t="str">
            <v>P121264043</v>
          </cell>
          <cell r="P755" t="str">
            <v>台灣省雲林縣</v>
          </cell>
          <cell r="Q755">
            <v>27325</v>
          </cell>
          <cell r="R755" t="str">
            <v>N</v>
          </cell>
          <cell r="S755" t="str">
            <v>中華民國</v>
          </cell>
          <cell r="U755" t="str">
            <v>M</v>
          </cell>
          <cell r="V755" t="str">
            <v>雲林縣二崙鄉田尾村５鄰２０號</v>
          </cell>
          <cell r="W755" t="str">
            <v>05-5981065</v>
          </cell>
          <cell r="X755" t="str">
            <v>新竹市寶山路４５２巷１２弄７號</v>
          </cell>
          <cell r="Y755" t="str">
            <v>03-5646467</v>
          </cell>
          <cell r="Z755" t="str">
            <v>Y</v>
          </cell>
          <cell r="AB755" t="str">
            <v>0926968899</v>
          </cell>
          <cell r="AC755" t="str">
            <v>廖勝明</v>
          </cell>
          <cell r="AD755" t="str">
            <v>05-5981065</v>
          </cell>
          <cell r="AE755">
            <v>3</v>
          </cell>
          <cell r="AF755" t="str">
            <v>1999</v>
          </cell>
          <cell r="AG755" t="str">
            <v>機械工程所</v>
          </cell>
          <cell r="AH755" t="str">
            <v>大同工學院</v>
          </cell>
          <cell r="AJ755" t="str">
            <v>正常</v>
          </cell>
          <cell r="AK755">
            <v>37634</v>
          </cell>
          <cell r="AL755">
            <v>37634</v>
          </cell>
          <cell r="AM755">
            <v>37724</v>
          </cell>
          <cell r="AN755">
            <v>1166</v>
          </cell>
          <cell r="AO755">
            <v>0</v>
          </cell>
          <cell r="AP755">
            <v>2</v>
          </cell>
          <cell r="AQ755">
            <v>28</v>
          </cell>
          <cell r="AR755">
            <v>84</v>
          </cell>
          <cell r="AT755">
            <v>23</v>
          </cell>
          <cell r="AU755">
            <v>370</v>
          </cell>
          <cell r="AV755" t="str">
            <v>04811434</v>
          </cell>
          <cell r="AW755" t="str">
            <v>間接</v>
          </cell>
          <cell r="AX755" t="str">
            <v>工程職</v>
          </cell>
          <cell r="AY755" t="str">
            <v>一般員工</v>
          </cell>
          <cell r="BA755" t="str">
            <v>1.000000000000000</v>
          </cell>
          <cell r="BB755" t="str">
            <v>1.000000000000000</v>
          </cell>
          <cell r="BD755">
            <v>2</v>
          </cell>
          <cell r="BE755" t="str">
            <v>N</v>
          </cell>
          <cell r="BG755" t="str">
            <v>N</v>
          </cell>
          <cell r="BK755" t="str">
            <v>Y</v>
          </cell>
          <cell r="BL755" t="str">
            <v>O</v>
          </cell>
          <cell r="BN755" t="str">
            <v>N</v>
          </cell>
          <cell r="BQ755" t="str">
            <v>1:新增</v>
          </cell>
          <cell r="BR755" t="str">
            <v>A:廠商</v>
          </cell>
          <cell r="BS755" t="str">
            <v>544200</v>
          </cell>
          <cell r="BT755" t="str">
            <v>2:研發</v>
          </cell>
          <cell r="BV755" t="str">
            <v>TW</v>
          </cell>
          <cell r="BW755" t="str">
            <v>174</v>
          </cell>
          <cell r="BX755" t="str">
            <v>新竹市寶山路４５２巷１２弄７號</v>
          </cell>
          <cell r="BY755" t="str">
            <v>雲林縣二崙鄉田尾村５鄰２０號</v>
          </cell>
          <cell r="BZ755" t="str">
            <v>2:碩士</v>
          </cell>
          <cell r="CA755" t="str">
            <v>1:國內</v>
          </cell>
          <cell r="CB755">
            <v>37634</v>
          </cell>
          <cell r="CE755" t="str">
            <v>649</v>
          </cell>
          <cell r="CK755" t="str">
            <v>300</v>
          </cell>
          <cell r="CL755" t="str">
            <v>C</v>
          </cell>
          <cell r="CP755" t="str">
            <v>N</v>
          </cell>
          <cell r="CR755">
            <v>0</v>
          </cell>
          <cell r="CT755">
            <v>0</v>
          </cell>
          <cell r="CU755">
            <v>0</v>
          </cell>
          <cell r="CV755" t="str">
            <v>N</v>
          </cell>
        </row>
        <row r="756">
          <cell r="A756" t="str">
            <v>BBA408</v>
          </cell>
          <cell r="B756" t="str">
            <v>30</v>
          </cell>
          <cell r="C756" t="str">
            <v>學士</v>
          </cell>
          <cell r="D756" t="str">
            <v>1023</v>
          </cell>
          <cell r="E756" t="str">
            <v>資深工程師</v>
          </cell>
          <cell r="F756" t="str">
            <v>1I-1</v>
          </cell>
          <cell r="G756" t="str">
            <v>常日班(間--8:00上班)</v>
          </cell>
          <cell r="H756" t="str">
            <v>BBA418</v>
          </cell>
          <cell r="I756" t="str">
            <v>CNSBG研發機構設計部一課</v>
          </cell>
          <cell r="J756">
            <v>4601</v>
          </cell>
          <cell r="K756" t="str">
            <v>804449</v>
          </cell>
          <cell r="L756" t="str">
            <v>陳偉熙</v>
          </cell>
          <cell r="O756" t="str">
            <v>J120203300</v>
          </cell>
          <cell r="P756" t="str">
            <v>台灣省新竹市</v>
          </cell>
          <cell r="Q756">
            <v>25480</v>
          </cell>
          <cell r="R756" t="str">
            <v>Y</v>
          </cell>
          <cell r="S756" t="str">
            <v>中華民國</v>
          </cell>
          <cell r="U756" t="str">
            <v>M</v>
          </cell>
          <cell r="V756" t="str">
            <v>新竹市新莊街６０號</v>
          </cell>
          <cell r="W756" t="str">
            <v>03-5777538</v>
          </cell>
          <cell r="X756" t="str">
            <v>新竹市新莊街６０號</v>
          </cell>
          <cell r="Y756" t="str">
            <v>03-5777538</v>
          </cell>
          <cell r="Z756" t="str">
            <v>Y</v>
          </cell>
          <cell r="AB756" t="str">
            <v>0921777538</v>
          </cell>
          <cell r="AC756" t="str">
            <v>謝佩樺</v>
          </cell>
          <cell r="AD756" t="str">
            <v>03-5777538</v>
          </cell>
          <cell r="AE756">
            <v>5</v>
          </cell>
          <cell r="AF756" t="str">
            <v>2001</v>
          </cell>
          <cell r="AG756" t="str">
            <v>機械工程系</v>
          </cell>
          <cell r="AH756" t="str">
            <v>明新技學院</v>
          </cell>
          <cell r="AJ756" t="str">
            <v>正常</v>
          </cell>
          <cell r="AK756">
            <v>37634</v>
          </cell>
          <cell r="AL756">
            <v>37634</v>
          </cell>
          <cell r="AM756">
            <v>37724</v>
          </cell>
          <cell r="AN756">
            <v>1166</v>
          </cell>
          <cell r="AO756">
            <v>0</v>
          </cell>
          <cell r="AP756">
            <v>2</v>
          </cell>
          <cell r="AQ756">
            <v>28</v>
          </cell>
          <cell r="AR756">
            <v>84</v>
          </cell>
          <cell r="AT756">
            <v>24</v>
          </cell>
          <cell r="AU756">
            <v>370</v>
          </cell>
          <cell r="AV756" t="str">
            <v>04811433</v>
          </cell>
          <cell r="AW756" t="str">
            <v>間接</v>
          </cell>
          <cell r="AX756" t="str">
            <v>工程職</v>
          </cell>
          <cell r="AY756" t="str">
            <v>一般員工</v>
          </cell>
          <cell r="BA756" t="str">
            <v>1.000000000000000</v>
          </cell>
          <cell r="BB756" t="str">
            <v>1.000000000000000</v>
          </cell>
          <cell r="BD756">
            <v>9.5</v>
          </cell>
          <cell r="BE756" t="str">
            <v>N</v>
          </cell>
          <cell r="BG756" t="str">
            <v>N</v>
          </cell>
          <cell r="BK756" t="str">
            <v>Y</v>
          </cell>
          <cell r="BL756" t="str">
            <v>O</v>
          </cell>
          <cell r="BN756" t="str">
            <v>N</v>
          </cell>
          <cell r="BQ756" t="str">
            <v>1:新增</v>
          </cell>
          <cell r="BR756" t="str">
            <v>A:廠商</v>
          </cell>
          <cell r="BS756" t="str">
            <v>544200</v>
          </cell>
          <cell r="BT756" t="str">
            <v>2:研發</v>
          </cell>
          <cell r="BV756" t="str">
            <v>TW</v>
          </cell>
          <cell r="BW756" t="str">
            <v>174</v>
          </cell>
          <cell r="BX756" t="str">
            <v>新竹市新莊街６０號</v>
          </cell>
          <cell r="BY756" t="str">
            <v>新竹市新莊街６０號</v>
          </cell>
          <cell r="BZ756" t="str">
            <v>3:學士</v>
          </cell>
          <cell r="CA756" t="str">
            <v>1:國內</v>
          </cell>
          <cell r="CB756">
            <v>37634</v>
          </cell>
          <cell r="CE756" t="str">
            <v>300</v>
          </cell>
          <cell r="CK756" t="str">
            <v>300</v>
          </cell>
          <cell r="CL756" t="str">
            <v>C</v>
          </cell>
          <cell r="CP756" t="str">
            <v>N</v>
          </cell>
          <cell r="CR756">
            <v>0</v>
          </cell>
          <cell r="CT756">
            <v>0</v>
          </cell>
          <cell r="CU756">
            <v>0</v>
          </cell>
          <cell r="CV756" t="str">
            <v>N</v>
          </cell>
        </row>
        <row r="757">
          <cell r="A757" t="str">
            <v>BBA408</v>
          </cell>
          <cell r="B757" t="str">
            <v>20</v>
          </cell>
          <cell r="C757" t="str">
            <v>碩士</v>
          </cell>
          <cell r="D757" t="str">
            <v>1023</v>
          </cell>
          <cell r="E757" t="str">
            <v>資深工程師</v>
          </cell>
          <cell r="F757" t="str">
            <v>1I-1</v>
          </cell>
          <cell r="G757" t="str">
            <v>常日班(間--8:00上班)</v>
          </cell>
          <cell r="H757" t="str">
            <v>BBA418</v>
          </cell>
          <cell r="I757" t="str">
            <v>CNSBG研發機構設計部一課</v>
          </cell>
          <cell r="J757">
            <v>5254</v>
          </cell>
          <cell r="K757" t="str">
            <v>804670</v>
          </cell>
          <cell r="L757" t="str">
            <v>駱新田</v>
          </cell>
          <cell r="M757" t="str">
            <v>LO, HSIN-TIEN</v>
          </cell>
          <cell r="O757" t="str">
            <v>K120385111</v>
          </cell>
          <cell r="P757" t="str">
            <v>台灣省苗栗縣</v>
          </cell>
          <cell r="Q757">
            <v>25236</v>
          </cell>
          <cell r="R757" t="str">
            <v>N</v>
          </cell>
          <cell r="S757" t="str">
            <v>中華民國</v>
          </cell>
          <cell r="U757" t="str">
            <v>M</v>
          </cell>
          <cell r="V757" t="str">
            <v>苗栗縣通霄鎮內島里１鄰１之４號</v>
          </cell>
          <cell r="W757" t="str">
            <v>037-792372</v>
          </cell>
          <cell r="X757" t="str">
            <v>苗栗縣通霄鎮內島里１鄰１之４號</v>
          </cell>
          <cell r="Y757" t="str">
            <v>037-792372</v>
          </cell>
          <cell r="Z757" t="str">
            <v>Y</v>
          </cell>
          <cell r="AC757" t="str">
            <v>駱幸助</v>
          </cell>
          <cell r="AD757" t="str">
            <v>037-792372</v>
          </cell>
          <cell r="AE757">
            <v>3</v>
          </cell>
          <cell r="AF757" t="str">
            <v>1996</v>
          </cell>
          <cell r="AG757" t="str">
            <v>機械所</v>
          </cell>
          <cell r="AH757" t="str">
            <v>台灣大學</v>
          </cell>
          <cell r="AJ757" t="str">
            <v>正常</v>
          </cell>
          <cell r="AK757">
            <v>37798</v>
          </cell>
          <cell r="AL757">
            <v>37798</v>
          </cell>
          <cell r="AM757">
            <v>37890</v>
          </cell>
          <cell r="AN757">
            <v>1166</v>
          </cell>
          <cell r="AO757">
            <v>0</v>
          </cell>
          <cell r="AP757">
            <v>2</v>
          </cell>
          <cell r="AQ757">
            <v>28</v>
          </cell>
          <cell r="AR757">
            <v>84</v>
          </cell>
          <cell r="AT757">
            <v>24</v>
          </cell>
          <cell r="AU757">
            <v>370</v>
          </cell>
          <cell r="AV757" t="str">
            <v>04818262</v>
          </cell>
          <cell r="AW757" t="str">
            <v>間接</v>
          </cell>
          <cell r="AX757" t="str">
            <v>工程職</v>
          </cell>
          <cell r="AY757" t="str">
            <v>一般員工</v>
          </cell>
          <cell r="BA757" t="str">
            <v>1.000000000000000</v>
          </cell>
          <cell r="BB757" t="str">
            <v>1.000000000000000</v>
          </cell>
          <cell r="BD757">
            <v>6.6</v>
          </cell>
          <cell r="BE757" t="str">
            <v>N</v>
          </cell>
          <cell r="BG757" t="str">
            <v>N</v>
          </cell>
          <cell r="BK757" t="str">
            <v>Y</v>
          </cell>
          <cell r="BL757" t="str">
            <v>B</v>
          </cell>
          <cell r="BN757" t="str">
            <v>N</v>
          </cell>
          <cell r="BQ757" t="str">
            <v>1:新增</v>
          </cell>
          <cell r="BR757" t="str">
            <v>A:廠商</v>
          </cell>
          <cell r="BS757" t="str">
            <v>544200</v>
          </cell>
          <cell r="BT757" t="str">
            <v>2:研發</v>
          </cell>
          <cell r="BU757" t="str">
            <v>211145854</v>
          </cell>
          <cell r="BV757" t="str">
            <v>TW</v>
          </cell>
          <cell r="BW757" t="str">
            <v>174</v>
          </cell>
          <cell r="BX757" t="str">
            <v>苗栗縣通霄鎮內島里１鄰１之４號</v>
          </cell>
          <cell r="BY757" t="str">
            <v>苗栗縣通霄鎮內島里１鄰１之４號</v>
          </cell>
          <cell r="BZ757" t="str">
            <v>2:碩士</v>
          </cell>
          <cell r="CA757" t="str">
            <v>1:國內</v>
          </cell>
          <cell r="CB757">
            <v>37798</v>
          </cell>
          <cell r="CE757" t="str">
            <v>357</v>
          </cell>
          <cell r="CK757" t="str">
            <v>357</v>
          </cell>
          <cell r="CL757" t="str">
            <v>C</v>
          </cell>
          <cell r="CM757">
            <v>34</v>
          </cell>
          <cell r="CP757" t="str">
            <v>N</v>
          </cell>
          <cell r="CR757">
            <v>0</v>
          </cell>
          <cell r="CT757">
            <v>0</v>
          </cell>
          <cell r="CU757">
            <v>0</v>
          </cell>
          <cell r="CV757" t="str">
            <v>N</v>
          </cell>
        </row>
        <row r="758">
          <cell r="A758" t="str">
            <v>BBA408</v>
          </cell>
          <cell r="B758" t="str">
            <v>20</v>
          </cell>
          <cell r="C758" t="str">
            <v>碩士</v>
          </cell>
          <cell r="D758" t="str">
            <v>1023</v>
          </cell>
          <cell r="E758" t="str">
            <v>資深工程師</v>
          </cell>
          <cell r="F758" t="str">
            <v>1I-1</v>
          </cell>
          <cell r="G758" t="str">
            <v>常日班(間--8:00上班)</v>
          </cell>
          <cell r="H758" t="str">
            <v>BBA418</v>
          </cell>
          <cell r="I758" t="str">
            <v>CNSBG研發機構設計部一課</v>
          </cell>
          <cell r="J758">
            <v>7340</v>
          </cell>
          <cell r="K758" t="str">
            <v>811376</v>
          </cell>
          <cell r="L758" t="str">
            <v>黎俊和</v>
          </cell>
          <cell r="O758" t="str">
            <v>J121009628</v>
          </cell>
          <cell r="P758" t="str">
            <v>台灣省新竹縣</v>
          </cell>
          <cell r="Q758">
            <v>27727</v>
          </cell>
          <cell r="R758" t="str">
            <v>Y</v>
          </cell>
          <cell r="S758" t="str">
            <v>中華民國</v>
          </cell>
          <cell r="U758" t="str">
            <v>M</v>
          </cell>
          <cell r="V758" t="str">
            <v>新竹縣湖口鄉中興街１８１號</v>
          </cell>
          <cell r="W758" t="str">
            <v>03-5908855</v>
          </cell>
          <cell r="X758" t="str">
            <v>新竹縣湖口鄉中興街１８１號</v>
          </cell>
          <cell r="Y758" t="str">
            <v>03-5908855</v>
          </cell>
          <cell r="Z758" t="str">
            <v>Y</v>
          </cell>
          <cell r="AB758" t="str">
            <v>0933265286</v>
          </cell>
          <cell r="AC758" t="str">
            <v>李曉玲</v>
          </cell>
          <cell r="AD758" t="str">
            <v>03-5908855</v>
          </cell>
          <cell r="AE758">
            <v>3</v>
          </cell>
          <cell r="AF758" t="str">
            <v>2003</v>
          </cell>
          <cell r="AG758" t="str">
            <v>機械所</v>
          </cell>
          <cell r="AH758" t="str">
            <v>交通大學</v>
          </cell>
          <cell r="AI758" t="str">
            <v>機構設計,熱流實驗</v>
          </cell>
          <cell r="AJ758" t="str">
            <v>正常</v>
          </cell>
          <cell r="AK758">
            <v>38250</v>
          </cell>
          <cell r="AL758">
            <v>38250</v>
          </cell>
          <cell r="AM758">
            <v>38341</v>
          </cell>
          <cell r="AN758">
            <v>1166</v>
          </cell>
          <cell r="AO758">
            <v>0</v>
          </cell>
          <cell r="AP758">
            <v>2</v>
          </cell>
          <cell r="AQ758">
            <v>28</v>
          </cell>
          <cell r="AR758">
            <v>84</v>
          </cell>
          <cell r="AT758">
            <v>23</v>
          </cell>
          <cell r="AU758">
            <v>370</v>
          </cell>
          <cell r="AV758" t="str">
            <v>04837394</v>
          </cell>
          <cell r="AW758" t="str">
            <v>間接</v>
          </cell>
          <cell r="AX758" t="str">
            <v>工程職</v>
          </cell>
          <cell r="AY758" t="str">
            <v>一般員工</v>
          </cell>
          <cell r="BA758" t="str">
            <v>1.000000000000000</v>
          </cell>
          <cell r="BB758" t="str">
            <v>1.000000000000000</v>
          </cell>
          <cell r="BD758">
            <v>3.2</v>
          </cell>
          <cell r="BE758" t="str">
            <v>N</v>
          </cell>
          <cell r="BG758" t="str">
            <v>N</v>
          </cell>
          <cell r="BK758" t="str">
            <v>Y</v>
          </cell>
          <cell r="BL758" t="str">
            <v>O</v>
          </cell>
          <cell r="BN758" t="str">
            <v>N</v>
          </cell>
          <cell r="BQ758" t="str">
            <v>0:其他</v>
          </cell>
          <cell r="BR758" t="str">
            <v>A:廠商</v>
          </cell>
          <cell r="BS758" t="str">
            <v>544200</v>
          </cell>
          <cell r="BT758" t="str">
            <v>2:研發</v>
          </cell>
          <cell r="BV758" t="str">
            <v>TW</v>
          </cell>
          <cell r="BW758" t="str">
            <v>A640</v>
          </cell>
          <cell r="BX758" t="str">
            <v>新竹縣湖口鄉中興街１８１號</v>
          </cell>
          <cell r="BY758" t="str">
            <v>新竹縣湖口鄉中興街１８１號</v>
          </cell>
          <cell r="BZ758" t="str">
            <v>2:碩士</v>
          </cell>
          <cell r="CA758" t="str">
            <v>1:國內</v>
          </cell>
          <cell r="CB758">
            <v>38250</v>
          </cell>
          <cell r="CE758" t="str">
            <v>303</v>
          </cell>
          <cell r="CG758">
            <v>38271</v>
          </cell>
          <cell r="CI758" t="str">
            <v>N</v>
          </cell>
          <cell r="CK758" t="str">
            <v>303</v>
          </cell>
          <cell r="CL758" t="str">
            <v>C</v>
          </cell>
          <cell r="CM758">
            <v>27</v>
          </cell>
          <cell r="CN758">
            <v>0</v>
          </cell>
          <cell r="CP758" t="str">
            <v>N</v>
          </cell>
          <cell r="CR758">
            <v>55</v>
          </cell>
          <cell r="CS758" t="str">
            <v>IM1</v>
          </cell>
          <cell r="CT758">
            <v>26</v>
          </cell>
          <cell r="CU758">
            <v>84</v>
          </cell>
          <cell r="CV758" t="str">
            <v>Y</v>
          </cell>
        </row>
        <row r="759">
          <cell r="A759" t="str">
            <v>BBA408</v>
          </cell>
          <cell r="B759" t="str">
            <v>30</v>
          </cell>
          <cell r="C759" t="str">
            <v>學士</v>
          </cell>
          <cell r="D759" t="str">
            <v>1023</v>
          </cell>
          <cell r="E759" t="str">
            <v>資深工程師</v>
          </cell>
          <cell r="F759" t="str">
            <v>1I-1</v>
          </cell>
          <cell r="G759" t="str">
            <v>常日班(間--8:00上班)</v>
          </cell>
          <cell r="H759" t="str">
            <v>BBA428</v>
          </cell>
          <cell r="I759" t="str">
            <v>CNSBG研發機構設計部二課</v>
          </cell>
          <cell r="J759">
            <v>4758</v>
          </cell>
          <cell r="K759" t="str">
            <v>804469</v>
          </cell>
          <cell r="L759" t="str">
            <v>林泓挺</v>
          </cell>
          <cell r="M759" t="str">
            <v>LIN HUNG TING</v>
          </cell>
          <cell r="O759" t="str">
            <v>A121073684</v>
          </cell>
          <cell r="P759" t="str">
            <v>台北市</v>
          </cell>
          <cell r="Q759">
            <v>26566</v>
          </cell>
          <cell r="R759" t="str">
            <v>Y</v>
          </cell>
          <cell r="S759" t="str">
            <v>中華民國</v>
          </cell>
          <cell r="U759" t="str">
            <v>M</v>
          </cell>
          <cell r="V759" t="str">
            <v>台北市文山區試院路１４６號５樓</v>
          </cell>
          <cell r="W759" t="str">
            <v>02-22360913</v>
          </cell>
          <cell r="X759" t="str">
            <v>台北市文山區試院路１４６號５樓</v>
          </cell>
          <cell r="Y759" t="str">
            <v>02-22360913</v>
          </cell>
          <cell r="Z759" t="str">
            <v>Y</v>
          </cell>
          <cell r="AB759" t="str">
            <v>0922882853</v>
          </cell>
          <cell r="AC759" t="str">
            <v>劉靜瑤</v>
          </cell>
          <cell r="AD759" t="str">
            <v>0936726102</v>
          </cell>
          <cell r="AE759">
            <v>5</v>
          </cell>
          <cell r="AF759" t="str">
            <v>1995</v>
          </cell>
          <cell r="AG759" t="str">
            <v>機械系</v>
          </cell>
          <cell r="AH759" t="str">
            <v>華梵大學</v>
          </cell>
          <cell r="AJ759" t="str">
            <v>正常</v>
          </cell>
          <cell r="AK759">
            <v>37662</v>
          </cell>
          <cell r="AL759">
            <v>37662</v>
          </cell>
          <cell r="AM759">
            <v>37751</v>
          </cell>
          <cell r="AN759">
            <v>1167</v>
          </cell>
          <cell r="AO759">
            <v>0</v>
          </cell>
          <cell r="AP759">
            <v>4</v>
          </cell>
          <cell r="AQ759">
            <v>28</v>
          </cell>
          <cell r="AR759">
            <v>84</v>
          </cell>
          <cell r="AT759">
            <v>24</v>
          </cell>
          <cell r="AU759">
            <v>370</v>
          </cell>
          <cell r="AV759" t="str">
            <v>04812434</v>
          </cell>
          <cell r="AW759" t="str">
            <v>間接</v>
          </cell>
          <cell r="AX759" t="str">
            <v>工程職</v>
          </cell>
          <cell r="AY759" t="str">
            <v>一般員工</v>
          </cell>
          <cell r="BA759" t="str">
            <v>1.000000000000000</v>
          </cell>
          <cell r="BB759" t="str">
            <v>1.000000000000000</v>
          </cell>
          <cell r="BD759">
            <v>5.5</v>
          </cell>
          <cell r="BE759" t="str">
            <v>N</v>
          </cell>
          <cell r="BG759" t="str">
            <v>N</v>
          </cell>
          <cell r="BK759" t="str">
            <v>Y</v>
          </cell>
          <cell r="BL759" t="str">
            <v>B</v>
          </cell>
          <cell r="BN759" t="str">
            <v>N</v>
          </cell>
          <cell r="BQ759" t="str">
            <v>1:新增</v>
          </cell>
          <cell r="BR759" t="str">
            <v>A:廠商</v>
          </cell>
          <cell r="BS759" t="str">
            <v>544200</v>
          </cell>
          <cell r="BT759" t="str">
            <v>2:研發</v>
          </cell>
          <cell r="BU759" t="str">
            <v>M14354392</v>
          </cell>
          <cell r="BV759" t="str">
            <v>TW</v>
          </cell>
          <cell r="BW759" t="str">
            <v>174</v>
          </cell>
          <cell r="BX759" t="str">
            <v>台北市文山區試院路１４６號５樓</v>
          </cell>
          <cell r="BY759" t="str">
            <v>台北市文山區試院路１４６號５樓</v>
          </cell>
          <cell r="BZ759" t="str">
            <v>3:學士</v>
          </cell>
          <cell r="CA759" t="str">
            <v>1:國內</v>
          </cell>
          <cell r="CB759">
            <v>37662</v>
          </cell>
          <cell r="CE759" t="str">
            <v>116</v>
          </cell>
          <cell r="CK759" t="str">
            <v>116</v>
          </cell>
          <cell r="CL759" t="str">
            <v>C</v>
          </cell>
          <cell r="CP759" t="str">
            <v>N</v>
          </cell>
          <cell r="CR759">
            <v>0</v>
          </cell>
          <cell r="CT759">
            <v>0</v>
          </cell>
          <cell r="CU759">
            <v>0</v>
          </cell>
          <cell r="CV759" t="str">
            <v>N</v>
          </cell>
        </row>
        <row r="760">
          <cell r="A760" t="str">
            <v>BBA408</v>
          </cell>
          <cell r="B760" t="str">
            <v>20</v>
          </cell>
          <cell r="C760" t="str">
            <v>碩士</v>
          </cell>
          <cell r="D760" t="str">
            <v>1023</v>
          </cell>
          <cell r="E760" t="str">
            <v>資深工程師</v>
          </cell>
          <cell r="F760" t="str">
            <v>1I-1</v>
          </cell>
          <cell r="G760" t="str">
            <v>常日班(間--8:00上班)</v>
          </cell>
          <cell r="H760" t="str">
            <v>BBA428</v>
          </cell>
          <cell r="I760" t="str">
            <v>CNSBG研發機構設計部二課</v>
          </cell>
          <cell r="J760">
            <v>5988</v>
          </cell>
          <cell r="K760" t="str">
            <v>809683</v>
          </cell>
          <cell r="L760" t="str">
            <v>李俊志</v>
          </cell>
          <cell r="O760" t="str">
            <v>L120173782</v>
          </cell>
          <cell r="P760" t="str">
            <v>台灣省台中市</v>
          </cell>
          <cell r="Q760">
            <v>26218</v>
          </cell>
          <cell r="R760" t="str">
            <v>N</v>
          </cell>
          <cell r="S760" t="str">
            <v>中華民國</v>
          </cell>
          <cell r="U760" t="str">
            <v>M</v>
          </cell>
          <cell r="V760" t="str">
            <v>台中縣大雅鄉永和路１３４之９號</v>
          </cell>
          <cell r="W760" t="str">
            <v>04-25651539</v>
          </cell>
          <cell r="X760" t="str">
            <v>台北市內湖區安康路３３６巷４號１樓</v>
          </cell>
          <cell r="Y760" t="str">
            <v>0921329912</v>
          </cell>
          <cell r="Z760" t="str">
            <v>Y</v>
          </cell>
          <cell r="AC760" t="str">
            <v>李源</v>
          </cell>
          <cell r="AD760" t="str">
            <v>04-25651539</v>
          </cell>
          <cell r="AE760">
            <v>3</v>
          </cell>
          <cell r="AF760" t="str">
            <v>2001</v>
          </cell>
          <cell r="AG760" t="str">
            <v>機械所</v>
          </cell>
          <cell r="AH760" t="str">
            <v>中正大學</v>
          </cell>
          <cell r="AJ760" t="str">
            <v>正常</v>
          </cell>
          <cell r="AK760">
            <v>37963</v>
          </cell>
          <cell r="AL760">
            <v>37963</v>
          </cell>
          <cell r="AM760">
            <v>38054</v>
          </cell>
          <cell r="AN760">
            <v>1167</v>
          </cell>
          <cell r="AO760">
            <v>0</v>
          </cell>
          <cell r="AP760">
            <v>4</v>
          </cell>
          <cell r="AQ760">
            <v>28</v>
          </cell>
          <cell r="AR760">
            <v>84</v>
          </cell>
          <cell r="AT760">
            <v>23</v>
          </cell>
          <cell r="AU760">
            <v>370</v>
          </cell>
          <cell r="AV760" t="str">
            <v>04827152</v>
          </cell>
          <cell r="AW760" t="str">
            <v>間接</v>
          </cell>
          <cell r="AX760" t="str">
            <v>工程職</v>
          </cell>
          <cell r="AY760" t="str">
            <v>一般員工</v>
          </cell>
          <cell r="BA760" t="str">
            <v>1.000000000000000</v>
          </cell>
          <cell r="BB760" t="str">
            <v>1.000000000000000</v>
          </cell>
          <cell r="BD760">
            <v>3.49</v>
          </cell>
          <cell r="BE760" t="str">
            <v>N</v>
          </cell>
          <cell r="BG760" t="str">
            <v>N</v>
          </cell>
          <cell r="BK760" t="str">
            <v>Y</v>
          </cell>
          <cell r="BL760" t="str">
            <v>O</v>
          </cell>
          <cell r="BN760" t="str">
            <v>N</v>
          </cell>
          <cell r="BQ760" t="str">
            <v>1:新增</v>
          </cell>
          <cell r="BR760" t="str">
            <v>A:廠商</v>
          </cell>
          <cell r="BS760" t="str">
            <v>544200</v>
          </cell>
          <cell r="BT760" t="str">
            <v>2:研發</v>
          </cell>
          <cell r="BV760" t="str">
            <v>TW</v>
          </cell>
          <cell r="BW760" t="str">
            <v>174</v>
          </cell>
          <cell r="BX760" t="str">
            <v>台北市內湖區安康路３３６巷４號１樓</v>
          </cell>
          <cell r="BY760" t="str">
            <v>台中縣大雅鄉永和路１３４之９號</v>
          </cell>
          <cell r="BZ760" t="str">
            <v>2:碩士</v>
          </cell>
          <cell r="CA760" t="str">
            <v>1:國內</v>
          </cell>
          <cell r="CB760">
            <v>37963</v>
          </cell>
          <cell r="CE760" t="str">
            <v>428</v>
          </cell>
          <cell r="CK760" t="str">
            <v>114</v>
          </cell>
          <cell r="CL760" t="str">
            <v>C</v>
          </cell>
          <cell r="CP760" t="str">
            <v>N</v>
          </cell>
          <cell r="CR760">
            <v>0</v>
          </cell>
          <cell r="CT760">
            <v>0</v>
          </cell>
          <cell r="CU760">
            <v>0</v>
          </cell>
          <cell r="CV760" t="str">
            <v>N</v>
          </cell>
        </row>
        <row r="761">
          <cell r="A761" t="str">
            <v>RA0028</v>
          </cell>
          <cell r="B761" t="str">
            <v>99</v>
          </cell>
          <cell r="C761" t="str">
            <v>-</v>
          </cell>
          <cell r="D761" t="str">
            <v>1023</v>
          </cell>
          <cell r="E761" t="str">
            <v>資深工程師</v>
          </cell>
          <cell r="F761" t="str">
            <v>1I-1</v>
          </cell>
          <cell r="G761" t="str">
            <v>常日班(間--8:00上班)</v>
          </cell>
          <cell r="H761" t="str">
            <v>RA0038</v>
          </cell>
          <cell r="I761" t="str">
            <v>無線終端產品研發處機構設計部三課</v>
          </cell>
          <cell r="J761">
            <v>7900</v>
          </cell>
          <cell r="K761" t="str">
            <v>011739</v>
          </cell>
          <cell r="L761" t="str">
            <v>王志超</v>
          </cell>
          <cell r="O761" t="str">
            <v>1111111111</v>
          </cell>
          <cell r="R761" t="str">
            <v>N</v>
          </cell>
          <cell r="S761" t="str">
            <v>中華民國</v>
          </cell>
          <cell r="U761" t="str">
            <v>M</v>
          </cell>
          <cell r="Z761" t="str">
            <v>Y</v>
          </cell>
          <cell r="AE761">
            <v>15</v>
          </cell>
          <cell r="AJ761" t="str">
            <v>正常</v>
          </cell>
          <cell r="AK761">
            <v>38615</v>
          </cell>
          <cell r="AL761">
            <v>38460</v>
          </cell>
          <cell r="AM761">
            <v>38551</v>
          </cell>
          <cell r="AN761">
            <v>1173</v>
          </cell>
          <cell r="AO761">
            <v>0</v>
          </cell>
          <cell r="AP761">
            <v>4</v>
          </cell>
          <cell r="AQ761">
            <v>28</v>
          </cell>
          <cell r="AR761">
            <v>84</v>
          </cell>
          <cell r="AT761">
            <v>25</v>
          </cell>
          <cell r="AU761">
            <v>156</v>
          </cell>
          <cell r="AV761" t="str">
            <v>04746344</v>
          </cell>
          <cell r="AW761" t="str">
            <v>間接</v>
          </cell>
          <cell r="AX761" t="str">
            <v>工程職</v>
          </cell>
          <cell r="AY761" t="str">
            <v>一般員工</v>
          </cell>
          <cell r="BA761" t="str">
            <v>1.000000000000000</v>
          </cell>
          <cell r="BB761" t="str">
            <v>1.000000000000000</v>
          </cell>
          <cell r="BE761" t="str">
            <v>N</v>
          </cell>
          <cell r="BG761" t="str">
            <v>N</v>
          </cell>
          <cell r="BK761" t="str">
            <v>Y</v>
          </cell>
          <cell r="BN761" t="str">
            <v>N</v>
          </cell>
          <cell r="BQ761" t="str">
            <v>1:新增</v>
          </cell>
          <cell r="BR761" t="str">
            <v>A:廠商</v>
          </cell>
          <cell r="BV761" t="str">
            <v>TW</v>
          </cell>
          <cell r="BW761" t="str">
            <v>A640</v>
          </cell>
          <cell r="CB761">
            <v>38615</v>
          </cell>
          <cell r="CL761" t="str">
            <v>C</v>
          </cell>
          <cell r="CP761" t="str">
            <v>N</v>
          </cell>
          <cell r="CR761">
            <v>0</v>
          </cell>
          <cell r="CT761">
            <v>2</v>
          </cell>
          <cell r="CU761">
            <v>134</v>
          </cell>
          <cell r="CV761" t="str">
            <v>Y</v>
          </cell>
        </row>
        <row r="762">
          <cell r="A762" t="str">
            <v>RA0028</v>
          </cell>
          <cell r="B762" t="str">
            <v>99</v>
          </cell>
          <cell r="C762" t="str">
            <v>-</v>
          </cell>
          <cell r="D762" t="str">
            <v>1023</v>
          </cell>
          <cell r="E762" t="str">
            <v>資深工程師</v>
          </cell>
          <cell r="F762" t="str">
            <v>1I-1</v>
          </cell>
          <cell r="G762" t="str">
            <v>常日班(間--8:00上班)</v>
          </cell>
          <cell r="H762" t="str">
            <v>RA0038</v>
          </cell>
          <cell r="I762" t="str">
            <v>無線終端產品研發處機構設計部三課</v>
          </cell>
          <cell r="J762">
            <v>7901</v>
          </cell>
          <cell r="K762" t="str">
            <v>011745</v>
          </cell>
          <cell r="L762" t="str">
            <v>陳旭裕</v>
          </cell>
          <cell r="O762" t="str">
            <v>1111111111</v>
          </cell>
          <cell r="R762" t="str">
            <v>N</v>
          </cell>
          <cell r="S762" t="str">
            <v>中華民國</v>
          </cell>
          <cell r="U762" t="str">
            <v>M</v>
          </cell>
          <cell r="Z762" t="str">
            <v>Y</v>
          </cell>
          <cell r="AE762">
            <v>15</v>
          </cell>
          <cell r="AJ762" t="str">
            <v>正常</v>
          </cell>
          <cell r="AK762">
            <v>38615</v>
          </cell>
          <cell r="AL762">
            <v>38467</v>
          </cell>
          <cell r="AM762">
            <v>38558</v>
          </cell>
          <cell r="AN762">
            <v>1173</v>
          </cell>
          <cell r="AO762">
            <v>0</v>
          </cell>
          <cell r="AP762">
            <v>4</v>
          </cell>
          <cell r="AQ762">
            <v>28</v>
          </cell>
          <cell r="AR762">
            <v>84</v>
          </cell>
          <cell r="AT762">
            <v>25</v>
          </cell>
          <cell r="AU762">
            <v>156</v>
          </cell>
          <cell r="AV762" t="str">
            <v>04746146</v>
          </cell>
          <cell r="AW762" t="str">
            <v>間接</v>
          </cell>
          <cell r="AX762" t="str">
            <v>工程職</v>
          </cell>
          <cell r="AY762" t="str">
            <v>一般員工</v>
          </cell>
          <cell r="BA762" t="str">
            <v>1.000000000000000</v>
          </cell>
          <cell r="BB762" t="str">
            <v>1.000000000000000</v>
          </cell>
          <cell r="BE762" t="str">
            <v>N</v>
          </cell>
          <cell r="BG762" t="str">
            <v>N</v>
          </cell>
          <cell r="BK762" t="str">
            <v>Y</v>
          </cell>
          <cell r="BN762" t="str">
            <v>N</v>
          </cell>
          <cell r="BQ762" t="str">
            <v>1:新增</v>
          </cell>
          <cell r="BR762" t="str">
            <v>A:廠商</v>
          </cell>
          <cell r="BV762" t="str">
            <v>TW</v>
          </cell>
          <cell r="BW762" t="str">
            <v>A640</v>
          </cell>
          <cell r="CB762">
            <v>38615</v>
          </cell>
          <cell r="CL762" t="str">
            <v>C</v>
          </cell>
          <cell r="CP762" t="str">
            <v>N</v>
          </cell>
          <cell r="CR762">
            <v>0</v>
          </cell>
          <cell r="CT762">
            <v>3</v>
          </cell>
          <cell r="CU762">
            <v>134</v>
          </cell>
          <cell r="CV762" t="str">
            <v>Y</v>
          </cell>
        </row>
        <row r="763">
          <cell r="A763" t="str">
            <v>RA0028</v>
          </cell>
          <cell r="B763" t="str">
            <v>20</v>
          </cell>
          <cell r="C763" t="str">
            <v>碩士</v>
          </cell>
          <cell r="D763" t="str">
            <v>1023</v>
          </cell>
          <cell r="E763" t="str">
            <v>資深工程師</v>
          </cell>
          <cell r="F763" t="str">
            <v>1I-1</v>
          </cell>
          <cell r="G763" t="str">
            <v>常日班(間--8:00上班)</v>
          </cell>
          <cell r="H763" t="str">
            <v>RA0048</v>
          </cell>
          <cell r="I763" t="str">
            <v>無線終端產品研發處硬體設計部五課</v>
          </cell>
          <cell r="J763">
            <v>6666</v>
          </cell>
          <cell r="K763" t="str">
            <v>009559</v>
          </cell>
          <cell r="L763" t="str">
            <v>黃平國</v>
          </cell>
          <cell r="O763" t="str">
            <v>K120279734</v>
          </cell>
          <cell r="Q763">
            <v>26904</v>
          </cell>
          <cell r="R763" t="str">
            <v>N</v>
          </cell>
          <cell r="S763" t="str">
            <v>中華民國</v>
          </cell>
          <cell r="U763" t="str">
            <v>M</v>
          </cell>
          <cell r="V763" t="str">
            <v>新竹縣竹北市竹仁里文化街７號１０樓</v>
          </cell>
          <cell r="W763" t="str">
            <v>03-5789976</v>
          </cell>
          <cell r="X763" t="str">
            <v>新竹縣竹北市竹仁里文化街７號１０樓</v>
          </cell>
          <cell r="Y763" t="str">
            <v>03-5789976</v>
          </cell>
          <cell r="Z763" t="str">
            <v>Y</v>
          </cell>
          <cell r="AB763" t="str">
            <v>0952356731</v>
          </cell>
          <cell r="AC763" t="str">
            <v>江玫瑞</v>
          </cell>
          <cell r="AD763" t="str">
            <v>03-6566843</v>
          </cell>
          <cell r="AE763">
            <v>3</v>
          </cell>
          <cell r="AG763" t="str">
            <v>電機所</v>
          </cell>
          <cell r="AH763" t="str">
            <v>中山大學</v>
          </cell>
          <cell r="AI763" t="str">
            <v>BaseBand,device driver</v>
          </cell>
          <cell r="AJ763" t="str">
            <v>正常</v>
          </cell>
          <cell r="AK763">
            <v>38110</v>
          </cell>
          <cell r="AL763">
            <v>37288</v>
          </cell>
          <cell r="AM763">
            <v>37377</v>
          </cell>
          <cell r="AN763">
            <v>1174</v>
          </cell>
          <cell r="AO763">
            <v>0</v>
          </cell>
          <cell r="AP763">
            <v>2</v>
          </cell>
          <cell r="AQ763">
            <v>28</v>
          </cell>
          <cell r="AR763">
            <v>84</v>
          </cell>
          <cell r="AT763">
            <v>24</v>
          </cell>
          <cell r="AU763">
            <v>156</v>
          </cell>
          <cell r="AV763" t="str">
            <v>04837279</v>
          </cell>
          <cell r="AW763" t="str">
            <v>間接</v>
          </cell>
          <cell r="AX763" t="str">
            <v>工程職</v>
          </cell>
          <cell r="AY763" t="str">
            <v>一般員工</v>
          </cell>
          <cell r="BA763" t="str">
            <v>1.000000000000000</v>
          </cell>
          <cell r="BB763" t="str">
            <v>1.000000000000000</v>
          </cell>
          <cell r="BD763">
            <v>2.5</v>
          </cell>
          <cell r="BE763" t="str">
            <v>N</v>
          </cell>
          <cell r="BG763" t="str">
            <v>N</v>
          </cell>
          <cell r="BK763" t="str">
            <v>Y</v>
          </cell>
          <cell r="BN763" t="str">
            <v>N</v>
          </cell>
          <cell r="BQ763" t="str">
            <v>1:新增</v>
          </cell>
          <cell r="BR763" t="str">
            <v>A:廠商</v>
          </cell>
          <cell r="BV763" t="str">
            <v>TW</v>
          </cell>
          <cell r="BW763" t="str">
            <v>640</v>
          </cell>
          <cell r="BX763" t="str">
            <v>新竹縣竹北市竹仁里文化街７號１０樓</v>
          </cell>
          <cell r="BY763" t="str">
            <v>新竹縣竹北市竹仁里文化街７號１０樓</v>
          </cell>
          <cell r="CB763">
            <v>38110</v>
          </cell>
          <cell r="CE763" t="str">
            <v>302</v>
          </cell>
          <cell r="CK763" t="str">
            <v>302</v>
          </cell>
          <cell r="CL763" t="str">
            <v>C</v>
          </cell>
          <cell r="CP763" t="str">
            <v>N</v>
          </cell>
          <cell r="CR763">
            <v>178</v>
          </cell>
          <cell r="CS763" t="str">
            <v>RD技委會</v>
          </cell>
          <cell r="CT763">
            <v>0</v>
          </cell>
          <cell r="CU763">
            <v>0</v>
          </cell>
        </row>
        <row r="764">
          <cell r="A764" t="str">
            <v>RA0028</v>
          </cell>
          <cell r="B764" t="str">
            <v>20</v>
          </cell>
          <cell r="C764" t="str">
            <v>碩士</v>
          </cell>
          <cell r="D764" t="str">
            <v>1023</v>
          </cell>
          <cell r="E764" t="str">
            <v>資深工程師</v>
          </cell>
          <cell r="F764" t="str">
            <v>1I-1</v>
          </cell>
          <cell r="G764" t="str">
            <v>常日班(間--8:00上班)</v>
          </cell>
          <cell r="H764" t="str">
            <v>RA0048</v>
          </cell>
          <cell r="I764" t="str">
            <v>無線終端產品研發處硬體設計部五課</v>
          </cell>
          <cell r="J764">
            <v>6667</v>
          </cell>
          <cell r="K764" t="str">
            <v>009561</v>
          </cell>
          <cell r="L764" t="str">
            <v>陳進益</v>
          </cell>
          <cell r="O764" t="str">
            <v>R120788402</v>
          </cell>
          <cell r="Q764">
            <v>25113</v>
          </cell>
          <cell r="R764" t="str">
            <v>N</v>
          </cell>
          <cell r="S764" t="str">
            <v>中華民國</v>
          </cell>
          <cell r="U764" t="str">
            <v>M</v>
          </cell>
          <cell r="V764" t="str">
            <v>新竹市東大路３段２９１巷９弄５號２樓</v>
          </cell>
          <cell r="W764" t="str">
            <v>03-5366281</v>
          </cell>
          <cell r="X764" t="str">
            <v>新竹市東大路３段２９１巷９弄５號２樓</v>
          </cell>
          <cell r="Y764" t="str">
            <v>03-5366281</v>
          </cell>
          <cell r="Z764" t="str">
            <v>Y</v>
          </cell>
          <cell r="AB764" t="str">
            <v>0958260137</v>
          </cell>
          <cell r="AC764" t="str">
            <v>任素惠</v>
          </cell>
          <cell r="AD764" t="str">
            <v>03-5366281</v>
          </cell>
          <cell r="AE764">
            <v>3</v>
          </cell>
          <cell r="AG764" t="str">
            <v>電機所</v>
          </cell>
          <cell r="AH764" t="str">
            <v>中華大學</v>
          </cell>
          <cell r="AI764" t="str">
            <v>BaseBand,device driver</v>
          </cell>
          <cell r="AJ764" t="str">
            <v>正常</v>
          </cell>
          <cell r="AK764">
            <v>38110</v>
          </cell>
          <cell r="AL764">
            <v>37272</v>
          </cell>
          <cell r="AM764">
            <v>37362</v>
          </cell>
          <cell r="AN764">
            <v>1174</v>
          </cell>
          <cell r="AO764">
            <v>0</v>
          </cell>
          <cell r="AP764">
            <v>2</v>
          </cell>
          <cell r="AQ764">
            <v>28</v>
          </cell>
          <cell r="AR764">
            <v>84</v>
          </cell>
          <cell r="AT764">
            <v>25</v>
          </cell>
          <cell r="AU764">
            <v>156</v>
          </cell>
          <cell r="AV764" t="str">
            <v>04837280</v>
          </cell>
          <cell r="AW764" t="str">
            <v>間接</v>
          </cell>
          <cell r="AX764" t="str">
            <v>工程職</v>
          </cell>
          <cell r="AY764" t="str">
            <v>一般員工</v>
          </cell>
          <cell r="BA764" t="str">
            <v>1.000000000000000</v>
          </cell>
          <cell r="BB764" t="str">
            <v>1.000000000000000</v>
          </cell>
          <cell r="BD764">
            <v>10.5</v>
          </cell>
          <cell r="BE764" t="str">
            <v>N</v>
          </cell>
          <cell r="BG764" t="str">
            <v>N</v>
          </cell>
          <cell r="BK764" t="str">
            <v>Y</v>
          </cell>
          <cell r="BN764" t="str">
            <v>N</v>
          </cell>
          <cell r="BQ764" t="str">
            <v>1:新增</v>
          </cell>
          <cell r="BR764" t="str">
            <v>A:廠商</v>
          </cell>
          <cell r="BV764" t="str">
            <v>TW</v>
          </cell>
          <cell r="BW764" t="str">
            <v>640</v>
          </cell>
          <cell r="BX764" t="str">
            <v>新竹市東大路３段２９１巷９弄５號２樓</v>
          </cell>
          <cell r="BY764" t="str">
            <v>新竹市東大路３段２９１巷９弄５號２樓</v>
          </cell>
          <cell r="CB764">
            <v>38110</v>
          </cell>
          <cell r="CE764" t="str">
            <v>300</v>
          </cell>
          <cell r="CK764" t="str">
            <v>300</v>
          </cell>
          <cell r="CL764" t="str">
            <v>C</v>
          </cell>
          <cell r="CP764" t="str">
            <v>N</v>
          </cell>
          <cell r="CR764">
            <v>178</v>
          </cell>
          <cell r="CS764" t="str">
            <v>RD技委會</v>
          </cell>
          <cell r="CT764">
            <v>0</v>
          </cell>
          <cell r="CU764">
            <v>0</v>
          </cell>
        </row>
        <row r="765">
          <cell r="A765" t="str">
            <v>RA0028</v>
          </cell>
          <cell r="B765" t="str">
            <v>20</v>
          </cell>
          <cell r="C765" t="str">
            <v>碩士</v>
          </cell>
          <cell r="D765" t="str">
            <v>1023</v>
          </cell>
          <cell r="E765" t="str">
            <v>資深工程師</v>
          </cell>
          <cell r="F765" t="str">
            <v>1I-1</v>
          </cell>
          <cell r="G765" t="str">
            <v>常日班(間--8:00上班)</v>
          </cell>
          <cell r="H765" t="str">
            <v>RA0048</v>
          </cell>
          <cell r="I765" t="str">
            <v>無線終端產品研發處硬體設計部五課</v>
          </cell>
          <cell r="J765">
            <v>6668</v>
          </cell>
          <cell r="K765" t="str">
            <v>009562</v>
          </cell>
          <cell r="L765" t="str">
            <v>簡忠弘</v>
          </cell>
          <cell r="O765" t="str">
            <v>L121821876</v>
          </cell>
          <cell r="Q765">
            <v>26949</v>
          </cell>
          <cell r="R765" t="str">
            <v>N</v>
          </cell>
          <cell r="S765" t="str">
            <v>中華民國</v>
          </cell>
          <cell r="U765" t="str">
            <v>M</v>
          </cell>
          <cell r="V765" t="str">
            <v>新竹市中央路３５５巷１８號７樓之２</v>
          </cell>
          <cell r="X765" t="str">
            <v>新竹市中央路３５５巷１８號７樓之２</v>
          </cell>
          <cell r="Z765" t="str">
            <v>Y</v>
          </cell>
          <cell r="AB765" t="str">
            <v>0937370023</v>
          </cell>
          <cell r="AC765" t="str">
            <v>陳進益</v>
          </cell>
          <cell r="AD765" t="str">
            <v>04-2978637</v>
          </cell>
          <cell r="AE765">
            <v>3</v>
          </cell>
          <cell r="AG765" t="str">
            <v>電機所</v>
          </cell>
          <cell r="AH765" t="str">
            <v>清華大學</v>
          </cell>
          <cell r="AI765" t="str">
            <v>BaseBand,device driver</v>
          </cell>
          <cell r="AJ765" t="str">
            <v>正常</v>
          </cell>
          <cell r="AK765">
            <v>38110</v>
          </cell>
          <cell r="AL765">
            <v>37286</v>
          </cell>
          <cell r="AM765">
            <v>37376</v>
          </cell>
          <cell r="AN765">
            <v>1174</v>
          </cell>
          <cell r="AO765">
            <v>0</v>
          </cell>
          <cell r="AP765">
            <v>2</v>
          </cell>
          <cell r="AQ765">
            <v>28</v>
          </cell>
          <cell r="AR765">
            <v>84</v>
          </cell>
          <cell r="AT765">
            <v>24</v>
          </cell>
          <cell r="AU765">
            <v>156</v>
          </cell>
          <cell r="AV765" t="str">
            <v>04837281</v>
          </cell>
          <cell r="AW765" t="str">
            <v>間接</v>
          </cell>
          <cell r="AX765" t="str">
            <v>工程職</v>
          </cell>
          <cell r="AY765" t="str">
            <v>一般員工</v>
          </cell>
          <cell r="BA765" t="str">
            <v>1.000000000000000</v>
          </cell>
          <cell r="BB765" t="str">
            <v>1.000000000000000</v>
          </cell>
          <cell r="BD765">
            <v>4.0999999999999996</v>
          </cell>
          <cell r="BE765" t="str">
            <v>N</v>
          </cell>
          <cell r="BG765" t="str">
            <v>N</v>
          </cell>
          <cell r="BK765" t="str">
            <v>Y</v>
          </cell>
          <cell r="BN765" t="str">
            <v>N</v>
          </cell>
          <cell r="BQ765" t="str">
            <v>1:新增</v>
          </cell>
          <cell r="BR765" t="str">
            <v>A:廠商</v>
          </cell>
          <cell r="BV765" t="str">
            <v>TW</v>
          </cell>
          <cell r="BW765" t="str">
            <v>640</v>
          </cell>
          <cell r="BX765" t="str">
            <v>新竹市中央路３５５巷１８號７樓之２</v>
          </cell>
          <cell r="BY765" t="str">
            <v>新竹市中央路３５５巷１８號７樓之２</v>
          </cell>
          <cell r="CB765">
            <v>38110</v>
          </cell>
          <cell r="CE765" t="str">
            <v>300</v>
          </cell>
          <cell r="CL765" t="str">
            <v>C</v>
          </cell>
          <cell r="CP765" t="str">
            <v>N</v>
          </cell>
          <cell r="CR765">
            <v>178</v>
          </cell>
          <cell r="CS765" t="str">
            <v>RD技委會</v>
          </cell>
          <cell r="CT765">
            <v>0</v>
          </cell>
          <cell r="CU765">
            <v>0</v>
          </cell>
        </row>
        <row r="766">
          <cell r="A766" t="str">
            <v>RA0028</v>
          </cell>
          <cell r="B766" t="str">
            <v>20</v>
          </cell>
          <cell r="C766" t="str">
            <v>碩士</v>
          </cell>
          <cell r="D766" t="str">
            <v>1023</v>
          </cell>
          <cell r="E766" t="str">
            <v>資深工程師</v>
          </cell>
          <cell r="F766" t="str">
            <v>1I-1</v>
          </cell>
          <cell r="G766" t="str">
            <v>常日班(間--8:00上班)</v>
          </cell>
          <cell r="H766" t="str">
            <v>RA0048</v>
          </cell>
          <cell r="I766" t="str">
            <v>無線終端產品研發處硬體設計部五課</v>
          </cell>
          <cell r="J766">
            <v>6669</v>
          </cell>
          <cell r="K766" t="str">
            <v>009563</v>
          </cell>
          <cell r="L766" t="str">
            <v>鄧喜榮</v>
          </cell>
          <cell r="O766" t="str">
            <v>G120608616</v>
          </cell>
          <cell r="Q766">
            <v>25797</v>
          </cell>
          <cell r="R766" t="str">
            <v>N</v>
          </cell>
          <cell r="S766" t="str">
            <v>中華民國</v>
          </cell>
          <cell r="U766" t="str">
            <v>M</v>
          </cell>
          <cell r="V766" t="str">
            <v>新竹市大庄路２６號</v>
          </cell>
          <cell r="W766" t="str">
            <v>03-5242611</v>
          </cell>
          <cell r="X766" t="str">
            <v>新竹市大庄路２６號</v>
          </cell>
          <cell r="Y766" t="str">
            <v>03-5242611</v>
          </cell>
          <cell r="Z766" t="str">
            <v>Y</v>
          </cell>
          <cell r="AB766" t="str">
            <v>0920408629</v>
          </cell>
          <cell r="AC766" t="str">
            <v>黃美儒</v>
          </cell>
          <cell r="AD766" t="str">
            <v>03-5242611</v>
          </cell>
          <cell r="AE766">
            <v>3</v>
          </cell>
          <cell r="AG766" t="str">
            <v>電機所</v>
          </cell>
          <cell r="AH766" t="str">
            <v>海洋大學</v>
          </cell>
          <cell r="AI766" t="str">
            <v>RF</v>
          </cell>
          <cell r="AJ766" t="str">
            <v>正常</v>
          </cell>
          <cell r="AK766">
            <v>38110</v>
          </cell>
          <cell r="AL766">
            <v>37287</v>
          </cell>
          <cell r="AM766">
            <v>37376</v>
          </cell>
          <cell r="AN766">
            <v>1174</v>
          </cell>
          <cell r="AO766">
            <v>0</v>
          </cell>
          <cell r="AP766">
            <v>2</v>
          </cell>
          <cell r="AQ766">
            <v>28</v>
          </cell>
          <cell r="AR766">
            <v>84</v>
          </cell>
          <cell r="AT766">
            <v>25</v>
          </cell>
          <cell r="AU766">
            <v>156</v>
          </cell>
          <cell r="AV766" t="str">
            <v>04831435</v>
          </cell>
          <cell r="AW766" t="str">
            <v>間接</v>
          </cell>
          <cell r="AX766" t="str">
            <v>工程職</v>
          </cell>
          <cell r="AY766" t="str">
            <v>一般員工</v>
          </cell>
          <cell r="BA766" t="str">
            <v>1.000000000000000</v>
          </cell>
          <cell r="BB766" t="str">
            <v>1.000000000000000</v>
          </cell>
          <cell r="BD766">
            <v>6.5</v>
          </cell>
          <cell r="BE766" t="str">
            <v>N</v>
          </cell>
          <cell r="BG766" t="str">
            <v>N</v>
          </cell>
          <cell r="BK766" t="str">
            <v>Y</v>
          </cell>
          <cell r="BN766" t="str">
            <v>N</v>
          </cell>
          <cell r="BQ766" t="str">
            <v>1:新增</v>
          </cell>
          <cell r="BR766" t="str">
            <v>A:廠商</v>
          </cell>
          <cell r="BV766" t="str">
            <v>TW</v>
          </cell>
          <cell r="BW766" t="str">
            <v>640</v>
          </cell>
          <cell r="BX766" t="str">
            <v>新竹市大庄路２６號</v>
          </cell>
          <cell r="BY766" t="str">
            <v>新竹市大庄路２６號</v>
          </cell>
          <cell r="CB766">
            <v>38110</v>
          </cell>
          <cell r="CE766" t="str">
            <v>300</v>
          </cell>
          <cell r="CK766" t="str">
            <v>300</v>
          </cell>
          <cell r="CL766" t="str">
            <v>C</v>
          </cell>
          <cell r="CP766" t="str">
            <v>N</v>
          </cell>
          <cell r="CR766">
            <v>184</v>
          </cell>
          <cell r="CS766" t="str">
            <v>RD技委會</v>
          </cell>
          <cell r="CT766">
            <v>0</v>
          </cell>
          <cell r="CU766">
            <v>0</v>
          </cell>
        </row>
        <row r="767">
          <cell r="A767" t="str">
            <v>BCA308</v>
          </cell>
          <cell r="B767" t="str">
            <v>20</v>
          </cell>
          <cell r="C767" t="str">
            <v>碩士</v>
          </cell>
          <cell r="D767" t="str">
            <v>1023</v>
          </cell>
          <cell r="E767" t="str">
            <v>資深工程師</v>
          </cell>
          <cell r="F767" t="str">
            <v>1I-1</v>
          </cell>
          <cell r="G767" t="str">
            <v>常日班(間--8:00上班)</v>
          </cell>
          <cell r="H767" t="str">
            <v>BCA348</v>
          </cell>
          <cell r="I767" t="str">
            <v>CPE I 研發處三部四課</v>
          </cell>
          <cell r="J767">
            <v>2588</v>
          </cell>
          <cell r="K767" t="str">
            <v>802814</v>
          </cell>
          <cell r="L767" t="str">
            <v>黃志成</v>
          </cell>
          <cell r="O767" t="str">
            <v>N121944296</v>
          </cell>
          <cell r="P767" t="str">
            <v>台灣省彰化縣</v>
          </cell>
          <cell r="Q767">
            <v>26656</v>
          </cell>
          <cell r="R767" t="str">
            <v>N</v>
          </cell>
          <cell r="S767" t="str">
            <v>中華民國</v>
          </cell>
          <cell r="U767" t="str">
            <v>M</v>
          </cell>
          <cell r="V767" t="str">
            <v>彰化縣員林鎮仁美里２１鄰育英路１６０巷９７號</v>
          </cell>
          <cell r="W767" t="str">
            <v>04-8367036</v>
          </cell>
          <cell r="X767" t="str">
            <v>新竹市博愛街８４號３樓</v>
          </cell>
          <cell r="Y767" t="str">
            <v>5775141-2580,5737959</v>
          </cell>
          <cell r="Z767" t="str">
            <v>Y</v>
          </cell>
          <cell r="AE767">
            <v>3</v>
          </cell>
          <cell r="AF767" t="str">
            <v>1997</v>
          </cell>
          <cell r="AG767" t="str">
            <v>電機所</v>
          </cell>
          <cell r="AH767" t="str">
            <v>中山大學</v>
          </cell>
          <cell r="AJ767" t="str">
            <v>正常</v>
          </cell>
          <cell r="AK767">
            <v>36593</v>
          </cell>
          <cell r="AL767">
            <v>36593</v>
          </cell>
          <cell r="AM767">
            <v>36685</v>
          </cell>
          <cell r="AN767">
            <v>1208</v>
          </cell>
          <cell r="AO767">
            <v>0</v>
          </cell>
          <cell r="AP767">
            <v>2</v>
          </cell>
          <cell r="AQ767">
            <v>28</v>
          </cell>
          <cell r="AR767">
            <v>84</v>
          </cell>
          <cell r="AT767">
            <v>25</v>
          </cell>
          <cell r="AU767">
            <v>174</v>
          </cell>
          <cell r="AV767" t="str">
            <v>04717943</v>
          </cell>
          <cell r="AW767" t="str">
            <v>間接</v>
          </cell>
          <cell r="AX767" t="str">
            <v>工程職</v>
          </cell>
          <cell r="AY767" t="str">
            <v>一般員工</v>
          </cell>
          <cell r="BA767" t="str">
            <v>1.000000000000000</v>
          </cell>
          <cell r="BB767" t="str">
            <v>1.000000000000000</v>
          </cell>
          <cell r="BD767">
            <v>0.75</v>
          </cell>
          <cell r="BE767" t="str">
            <v>N</v>
          </cell>
          <cell r="BF767">
            <v>0</v>
          </cell>
          <cell r="BG767" t="str">
            <v>N</v>
          </cell>
          <cell r="BK767" t="str">
            <v>Y</v>
          </cell>
          <cell r="BL767" t="str">
            <v>B</v>
          </cell>
          <cell r="BN767" t="str">
            <v>N</v>
          </cell>
          <cell r="BQ767" t="str">
            <v>0:其他</v>
          </cell>
          <cell r="BR767" t="str">
            <v>A:廠商</v>
          </cell>
          <cell r="BW767" t="str">
            <v>174</v>
          </cell>
          <cell r="BX767" t="str">
            <v>新竹市博愛街８４號３樓</v>
          </cell>
          <cell r="BY767" t="str">
            <v>彰化縣員林鎮仁美里２１鄰育英路１６０巷９７號</v>
          </cell>
          <cell r="CB767">
            <v>36593</v>
          </cell>
          <cell r="CE767" t="str">
            <v>510</v>
          </cell>
          <cell r="CH767" t="str">
            <v>.000000000000000</v>
          </cell>
          <cell r="CI767" t="str">
            <v>Y</v>
          </cell>
          <cell r="CK767" t="str">
            <v>300</v>
          </cell>
          <cell r="CL767" t="str">
            <v>C</v>
          </cell>
          <cell r="CP767" t="str">
            <v>N</v>
          </cell>
          <cell r="CR767">
            <v>178</v>
          </cell>
          <cell r="CS767" t="str">
            <v>RD技委會</v>
          </cell>
          <cell r="CT767">
            <v>0</v>
          </cell>
          <cell r="CU767">
            <v>0</v>
          </cell>
          <cell r="CV767" t="str">
            <v>N</v>
          </cell>
        </row>
        <row r="768">
          <cell r="A768" t="str">
            <v>BCA308</v>
          </cell>
          <cell r="B768" t="str">
            <v>20</v>
          </cell>
          <cell r="C768" t="str">
            <v>碩士</v>
          </cell>
          <cell r="D768" t="str">
            <v>1023</v>
          </cell>
          <cell r="E768" t="str">
            <v>資深工程師</v>
          </cell>
          <cell r="F768" t="str">
            <v>1I-1</v>
          </cell>
          <cell r="G768" t="str">
            <v>常日班(間--8:00上班)</v>
          </cell>
          <cell r="H768" t="str">
            <v>BCA348</v>
          </cell>
          <cell r="I768" t="str">
            <v>CPE I 研發處三部四課</v>
          </cell>
          <cell r="J768">
            <v>2597</v>
          </cell>
          <cell r="K768" t="str">
            <v>802823</v>
          </cell>
          <cell r="L768" t="str">
            <v>洪國維</v>
          </cell>
          <cell r="O768" t="str">
            <v>K121093390</v>
          </cell>
          <cell r="P768" t="str">
            <v>台灣省苗栗縣</v>
          </cell>
          <cell r="Q768">
            <v>27031</v>
          </cell>
          <cell r="R768" t="str">
            <v>N</v>
          </cell>
          <cell r="S768" t="str">
            <v>中華民國</v>
          </cell>
          <cell r="U768" t="str">
            <v>M</v>
          </cell>
          <cell r="V768" t="str">
            <v>苗栗縣後龍鎮外埔里１５鄰９號</v>
          </cell>
          <cell r="W768" t="str">
            <v>037-431460</v>
          </cell>
          <cell r="X768" t="str">
            <v>新竹市國華街５０號３樓</v>
          </cell>
          <cell r="Y768" t="str">
            <v>5788345-3203,5439555</v>
          </cell>
          <cell r="Z768" t="str">
            <v>Y</v>
          </cell>
          <cell r="AE768">
            <v>3</v>
          </cell>
          <cell r="AF768" t="str">
            <v>1998</v>
          </cell>
          <cell r="AG768" t="str">
            <v>電研所</v>
          </cell>
          <cell r="AH768" t="str">
            <v>中原大學</v>
          </cell>
          <cell r="AJ768" t="str">
            <v>正常</v>
          </cell>
          <cell r="AK768">
            <v>36598</v>
          </cell>
          <cell r="AL768">
            <v>36598</v>
          </cell>
          <cell r="AM768">
            <v>36690</v>
          </cell>
          <cell r="AN768">
            <v>1208</v>
          </cell>
          <cell r="AO768">
            <v>0</v>
          </cell>
          <cell r="AP768">
            <v>2</v>
          </cell>
          <cell r="AQ768">
            <v>28</v>
          </cell>
          <cell r="AR768">
            <v>84</v>
          </cell>
          <cell r="AT768">
            <v>24</v>
          </cell>
          <cell r="AU768">
            <v>174</v>
          </cell>
          <cell r="AV768" t="str">
            <v>04717962</v>
          </cell>
          <cell r="AW768" t="str">
            <v>間接</v>
          </cell>
          <cell r="AX768" t="str">
            <v>工程職</v>
          </cell>
          <cell r="AY768" t="str">
            <v>一般員工</v>
          </cell>
          <cell r="BA768" t="str">
            <v>1.000000000000000</v>
          </cell>
          <cell r="BB768" t="str">
            <v>1.000000000000000</v>
          </cell>
          <cell r="BD768">
            <v>1.75</v>
          </cell>
          <cell r="BE768" t="str">
            <v>N</v>
          </cell>
          <cell r="BF768">
            <v>0</v>
          </cell>
          <cell r="BG768" t="str">
            <v>N</v>
          </cell>
          <cell r="BK768" t="str">
            <v>Y</v>
          </cell>
          <cell r="BL768" t="str">
            <v>B</v>
          </cell>
          <cell r="BN768" t="str">
            <v>N</v>
          </cell>
          <cell r="BQ768" t="str">
            <v>0:其他</v>
          </cell>
          <cell r="BR768" t="str">
            <v>A:廠商</v>
          </cell>
          <cell r="BW768" t="str">
            <v>174</v>
          </cell>
          <cell r="BX768" t="str">
            <v>新竹市國華街５０號３樓</v>
          </cell>
          <cell r="BY768" t="str">
            <v>苗栗縣後龍鎮外埔里１５鄰９號</v>
          </cell>
          <cell r="CB768">
            <v>36598</v>
          </cell>
          <cell r="CE768" t="str">
            <v>356</v>
          </cell>
          <cell r="CH768" t="str">
            <v>.000000000000000</v>
          </cell>
          <cell r="CI768" t="str">
            <v>Y</v>
          </cell>
          <cell r="CK768" t="str">
            <v>300</v>
          </cell>
          <cell r="CL768" t="str">
            <v>C</v>
          </cell>
          <cell r="CP768" t="str">
            <v>N</v>
          </cell>
          <cell r="CR768">
            <v>178</v>
          </cell>
          <cell r="CS768" t="str">
            <v>RD技委會</v>
          </cell>
          <cell r="CT768">
            <v>0</v>
          </cell>
          <cell r="CU768">
            <v>0</v>
          </cell>
          <cell r="CV768" t="str">
            <v>N</v>
          </cell>
        </row>
        <row r="769">
          <cell r="A769" t="str">
            <v>BCA308</v>
          </cell>
          <cell r="B769" t="str">
            <v>30</v>
          </cell>
          <cell r="C769" t="str">
            <v>學士</v>
          </cell>
          <cell r="D769" t="str">
            <v>1023</v>
          </cell>
          <cell r="E769" t="str">
            <v>資深工程師</v>
          </cell>
          <cell r="F769" t="str">
            <v>1I-1</v>
          </cell>
          <cell r="G769" t="str">
            <v>常日班(間--8:00上班)</v>
          </cell>
          <cell r="H769" t="str">
            <v>BCA348</v>
          </cell>
          <cell r="I769" t="str">
            <v>CPE I 研發處三部四課</v>
          </cell>
          <cell r="J769">
            <v>4179</v>
          </cell>
          <cell r="K769" t="str">
            <v>804175</v>
          </cell>
          <cell r="L769" t="str">
            <v>馬惟一</v>
          </cell>
          <cell r="O769" t="str">
            <v>A122042058</v>
          </cell>
          <cell r="P769" t="str">
            <v>河南省新鄭縣</v>
          </cell>
          <cell r="Q769">
            <v>25426</v>
          </cell>
          <cell r="R769" t="str">
            <v>Y</v>
          </cell>
          <cell r="S769" t="str">
            <v>中華民國</v>
          </cell>
          <cell r="U769" t="str">
            <v>M</v>
          </cell>
          <cell r="V769" t="str">
            <v>新竹市光華東街２５號８樓之１</v>
          </cell>
          <cell r="W769" t="str">
            <v>02-5350264</v>
          </cell>
          <cell r="X769" t="str">
            <v>新竹市光華東街２５號８樓之１</v>
          </cell>
          <cell r="Y769" t="str">
            <v>02-5350264</v>
          </cell>
          <cell r="Z769" t="str">
            <v>Y</v>
          </cell>
          <cell r="AB769" t="str">
            <v>0937152745</v>
          </cell>
          <cell r="AC769" t="str">
            <v>林惠玲</v>
          </cell>
          <cell r="AD769" t="str">
            <v>0933980032</v>
          </cell>
          <cell r="AE769">
            <v>5</v>
          </cell>
          <cell r="AF769" t="str">
            <v>1996</v>
          </cell>
          <cell r="AG769" t="str">
            <v>電子工程系</v>
          </cell>
          <cell r="AH769" t="str">
            <v>台灣工業技術學院</v>
          </cell>
          <cell r="AJ769" t="str">
            <v>正常</v>
          </cell>
          <cell r="AK769">
            <v>37326</v>
          </cell>
          <cell r="AL769">
            <v>37326</v>
          </cell>
          <cell r="AM769">
            <v>37418</v>
          </cell>
          <cell r="AN769">
            <v>1208</v>
          </cell>
          <cell r="AO769">
            <v>0</v>
          </cell>
          <cell r="AP769">
            <v>2</v>
          </cell>
          <cell r="AQ769">
            <v>28</v>
          </cell>
          <cell r="AR769">
            <v>84</v>
          </cell>
          <cell r="AT769">
            <v>23</v>
          </cell>
          <cell r="AU769">
            <v>174</v>
          </cell>
          <cell r="AV769" t="str">
            <v>04752838</v>
          </cell>
          <cell r="AW769" t="str">
            <v>間接</v>
          </cell>
          <cell r="AX769" t="str">
            <v>工程職</v>
          </cell>
          <cell r="AY769" t="str">
            <v>一般員工</v>
          </cell>
          <cell r="BA769" t="str">
            <v>1.000000000000000</v>
          </cell>
          <cell r="BB769" t="str">
            <v>1.000000000000000</v>
          </cell>
          <cell r="BD769">
            <v>5.6</v>
          </cell>
          <cell r="BE769" t="str">
            <v>N</v>
          </cell>
          <cell r="BG769" t="str">
            <v>N</v>
          </cell>
          <cell r="BK769" t="str">
            <v>Y</v>
          </cell>
          <cell r="BL769" t="str">
            <v>AB</v>
          </cell>
          <cell r="BN769" t="str">
            <v>N</v>
          </cell>
          <cell r="BQ769" t="str">
            <v>0:其他</v>
          </cell>
          <cell r="BR769" t="str">
            <v>A:廠商</v>
          </cell>
          <cell r="BS769" t="str">
            <v>542203</v>
          </cell>
          <cell r="BT769" t="str">
            <v>2:研發</v>
          </cell>
          <cell r="BV769" t="str">
            <v>TW</v>
          </cell>
          <cell r="BW769" t="str">
            <v>174</v>
          </cell>
          <cell r="BX769" t="str">
            <v>新竹市光華東街２５號８樓之１</v>
          </cell>
          <cell r="BY769" t="str">
            <v>新竹市光華東街２５號８樓之１</v>
          </cell>
          <cell r="BZ769" t="str">
            <v>3:學士</v>
          </cell>
          <cell r="CA769" t="str">
            <v>1:國內</v>
          </cell>
          <cell r="CB769">
            <v>37326</v>
          </cell>
          <cell r="CE769" t="str">
            <v>300</v>
          </cell>
          <cell r="CK769" t="str">
            <v>300</v>
          </cell>
          <cell r="CL769" t="str">
            <v>C</v>
          </cell>
          <cell r="CP769" t="str">
            <v>N</v>
          </cell>
          <cell r="CR769">
            <v>178</v>
          </cell>
          <cell r="CS769" t="str">
            <v>RD技委會</v>
          </cell>
          <cell r="CT769">
            <v>0</v>
          </cell>
          <cell r="CU769">
            <v>0</v>
          </cell>
          <cell r="CV769" t="str">
            <v>N</v>
          </cell>
        </row>
        <row r="770">
          <cell r="A770" t="str">
            <v>BCA408</v>
          </cell>
          <cell r="B770" t="str">
            <v>20</v>
          </cell>
          <cell r="C770" t="str">
            <v>碩士</v>
          </cell>
          <cell r="D770" t="str">
            <v>1023</v>
          </cell>
          <cell r="E770" t="str">
            <v>資深工程師</v>
          </cell>
          <cell r="F770" t="str">
            <v>1I-1</v>
          </cell>
          <cell r="G770" t="str">
            <v>常日班(間--8:00上班)</v>
          </cell>
          <cell r="H770" t="str">
            <v>BCA418</v>
          </cell>
          <cell r="I770" t="str">
            <v>CPE I 研發處四部一課</v>
          </cell>
          <cell r="J770">
            <v>3519</v>
          </cell>
          <cell r="K770" t="str">
            <v>803476</v>
          </cell>
          <cell r="L770" t="str">
            <v>王正傑</v>
          </cell>
          <cell r="O770" t="str">
            <v>S122330923</v>
          </cell>
          <cell r="P770" t="str">
            <v>台灣省嘉義縣</v>
          </cell>
          <cell r="Q770">
            <v>27331</v>
          </cell>
          <cell r="R770" t="str">
            <v>N</v>
          </cell>
          <cell r="S770" t="str">
            <v>中華民國</v>
          </cell>
          <cell r="U770" t="str">
            <v>M</v>
          </cell>
          <cell r="V770" t="str">
            <v>高雄縣鳳山市天興里２５鄰大德街７９號</v>
          </cell>
          <cell r="W770" t="str">
            <v>07-8415550</v>
          </cell>
          <cell r="X770" t="str">
            <v>桃園市大有路５６９號７樓之３</v>
          </cell>
          <cell r="Y770" t="str">
            <v>0922779810</v>
          </cell>
          <cell r="Z770" t="str">
            <v>Y</v>
          </cell>
          <cell r="AB770" t="str">
            <v>0922779810</v>
          </cell>
          <cell r="AC770" t="str">
            <v>王金村</v>
          </cell>
          <cell r="AD770" t="str">
            <v>07-8415550</v>
          </cell>
          <cell r="AE770">
            <v>3</v>
          </cell>
          <cell r="AF770" t="str">
            <v>1998</v>
          </cell>
          <cell r="AG770" t="str">
            <v>電機工程所</v>
          </cell>
          <cell r="AH770" t="str">
            <v>雲林科技大學</v>
          </cell>
          <cell r="AJ770" t="str">
            <v>正常</v>
          </cell>
          <cell r="AK770">
            <v>36927</v>
          </cell>
          <cell r="AL770">
            <v>36927</v>
          </cell>
          <cell r="AM770">
            <v>37016</v>
          </cell>
          <cell r="AN770">
            <v>1210</v>
          </cell>
          <cell r="AO770">
            <v>0</v>
          </cell>
          <cell r="AP770">
            <v>2</v>
          </cell>
          <cell r="AQ770">
            <v>28</v>
          </cell>
          <cell r="AR770">
            <v>84</v>
          </cell>
          <cell r="AT770">
            <v>24</v>
          </cell>
          <cell r="AU770">
            <v>401</v>
          </cell>
          <cell r="AV770" t="str">
            <v>04643193</v>
          </cell>
          <cell r="AW770" t="str">
            <v>間接</v>
          </cell>
          <cell r="AX770" t="str">
            <v>工程職</v>
          </cell>
          <cell r="AY770" t="str">
            <v>一般員工</v>
          </cell>
          <cell r="BA770" t="str">
            <v>1.000000000000000</v>
          </cell>
          <cell r="BB770" t="str">
            <v>1.000000000000000</v>
          </cell>
          <cell r="BD770">
            <v>0.75</v>
          </cell>
          <cell r="BE770" t="str">
            <v>N</v>
          </cell>
          <cell r="BG770" t="str">
            <v>N</v>
          </cell>
          <cell r="BK770" t="str">
            <v>Y</v>
          </cell>
          <cell r="BL770" t="str">
            <v>O</v>
          </cell>
          <cell r="BN770" t="str">
            <v>N</v>
          </cell>
          <cell r="BQ770" t="str">
            <v>0:其他</v>
          </cell>
          <cell r="BR770" t="str">
            <v>A:廠商</v>
          </cell>
          <cell r="BS770" t="str">
            <v>542201</v>
          </cell>
          <cell r="BT770" t="str">
            <v>2:研發</v>
          </cell>
          <cell r="BV770" t="str">
            <v>TW</v>
          </cell>
          <cell r="BW770" t="str">
            <v>174</v>
          </cell>
          <cell r="BX770" t="str">
            <v>桃園市大有路５６９號７樓之３</v>
          </cell>
          <cell r="BY770" t="str">
            <v>高雄縣鳳山市天興里２５鄰大德街７９號</v>
          </cell>
          <cell r="BZ770" t="str">
            <v>2:碩士</v>
          </cell>
          <cell r="CA770" t="str">
            <v>1:國內</v>
          </cell>
          <cell r="CB770">
            <v>36927</v>
          </cell>
          <cell r="CE770" t="str">
            <v>830</v>
          </cell>
          <cell r="CK770" t="str">
            <v>330</v>
          </cell>
          <cell r="CL770" t="str">
            <v>C</v>
          </cell>
          <cell r="CP770" t="str">
            <v>N</v>
          </cell>
          <cell r="CR770">
            <v>178</v>
          </cell>
          <cell r="CS770" t="str">
            <v>RD技委會</v>
          </cell>
          <cell r="CT770">
            <v>0</v>
          </cell>
          <cell r="CU770">
            <v>0</v>
          </cell>
          <cell r="CV770" t="str">
            <v>N</v>
          </cell>
        </row>
        <row r="771">
          <cell r="A771" t="str">
            <v>BCA408</v>
          </cell>
          <cell r="B771" t="str">
            <v>20</v>
          </cell>
          <cell r="C771" t="str">
            <v>碩士</v>
          </cell>
          <cell r="D771" t="str">
            <v>1023</v>
          </cell>
          <cell r="E771" t="str">
            <v>資深工程師</v>
          </cell>
          <cell r="F771" t="str">
            <v>1I-1</v>
          </cell>
          <cell r="G771" t="str">
            <v>常日班(間--8:00上班)</v>
          </cell>
          <cell r="H771" t="str">
            <v>BCA418</v>
          </cell>
          <cell r="I771" t="str">
            <v>CPE I 研發處四部一課</v>
          </cell>
          <cell r="J771">
            <v>3610</v>
          </cell>
          <cell r="K771" t="str">
            <v>803792</v>
          </cell>
          <cell r="L771" t="str">
            <v>鄭曄禧</v>
          </cell>
          <cell r="M771" t="str">
            <v>CHENG, YEH-HSI</v>
          </cell>
          <cell r="O771" t="str">
            <v>Q122320309</v>
          </cell>
          <cell r="P771" t="str">
            <v>台灣省嘉義縣</v>
          </cell>
          <cell r="Q771">
            <v>27458</v>
          </cell>
          <cell r="R771" t="str">
            <v>N</v>
          </cell>
          <cell r="S771" t="str">
            <v>中華民國</v>
          </cell>
          <cell r="U771" t="str">
            <v>M</v>
          </cell>
          <cell r="V771" t="str">
            <v>台中市北屯區雷中街１９巷３４弄２之１號</v>
          </cell>
          <cell r="W771" t="str">
            <v>04-22922219</v>
          </cell>
          <cell r="X771" t="str">
            <v>台中市北屯區雷中街１９巷３４弄２之１號</v>
          </cell>
          <cell r="Y771" t="str">
            <v>04-22922219</v>
          </cell>
          <cell r="Z771" t="str">
            <v>Y</v>
          </cell>
          <cell r="AB771" t="str">
            <v>0918439653</v>
          </cell>
          <cell r="AC771" t="str">
            <v>鄭明志</v>
          </cell>
          <cell r="AD771" t="str">
            <v>04-22922219</v>
          </cell>
          <cell r="AE771">
            <v>3</v>
          </cell>
          <cell r="AF771" t="str">
            <v>1999</v>
          </cell>
          <cell r="AG771" t="str">
            <v>資訊工程所</v>
          </cell>
          <cell r="AH771" t="str">
            <v>成功大學</v>
          </cell>
          <cell r="AJ771" t="str">
            <v>正常</v>
          </cell>
          <cell r="AK771">
            <v>36999</v>
          </cell>
          <cell r="AL771">
            <v>36999</v>
          </cell>
          <cell r="AM771">
            <v>37090</v>
          </cell>
          <cell r="AN771">
            <v>1210</v>
          </cell>
          <cell r="AO771">
            <v>0</v>
          </cell>
          <cell r="AP771">
            <v>2</v>
          </cell>
          <cell r="AQ771">
            <v>28</v>
          </cell>
          <cell r="AR771">
            <v>84</v>
          </cell>
          <cell r="AT771">
            <v>23</v>
          </cell>
          <cell r="AU771">
            <v>401</v>
          </cell>
          <cell r="AV771" t="str">
            <v>04732973</v>
          </cell>
          <cell r="AW771" t="str">
            <v>間接</v>
          </cell>
          <cell r="AX771" t="str">
            <v>工程職</v>
          </cell>
          <cell r="AY771" t="str">
            <v>一般員工</v>
          </cell>
          <cell r="BA771" t="str">
            <v>1.000000000000000</v>
          </cell>
          <cell r="BB771" t="str">
            <v>1.000000000000000</v>
          </cell>
          <cell r="BD771">
            <v>0</v>
          </cell>
          <cell r="BE771" t="str">
            <v>N</v>
          </cell>
          <cell r="BG771" t="str">
            <v>N</v>
          </cell>
          <cell r="BK771" t="str">
            <v>Y</v>
          </cell>
          <cell r="BL771" t="str">
            <v>A</v>
          </cell>
          <cell r="BN771" t="str">
            <v>N</v>
          </cell>
          <cell r="BQ771" t="str">
            <v>0:其他</v>
          </cell>
          <cell r="BR771" t="str">
            <v>A:廠商</v>
          </cell>
          <cell r="BS771" t="str">
            <v>464102</v>
          </cell>
          <cell r="BT771" t="str">
            <v>2:研發</v>
          </cell>
          <cell r="BU771" t="str">
            <v>132538326</v>
          </cell>
          <cell r="BV771" t="str">
            <v>TW</v>
          </cell>
          <cell r="BW771" t="str">
            <v>174</v>
          </cell>
          <cell r="BX771" t="str">
            <v>台中市北屯區雷中街１９巷３４弄２之１號</v>
          </cell>
          <cell r="BY771" t="str">
            <v>台中市北屯區雷中街１９巷３４弄２之１號</v>
          </cell>
          <cell r="BZ771" t="str">
            <v>2:碩士</v>
          </cell>
          <cell r="CA771" t="str">
            <v>1:國內</v>
          </cell>
          <cell r="CB771">
            <v>36999</v>
          </cell>
          <cell r="CE771" t="str">
            <v>406</v>
          </cell>
          <cell r="CK771" t="str">
            <v>406</v>
          </cell>
          <cell r="CL771" t="str">
            <v>C</v>
          </cell>
          <cell r="CP771" t="str">
            <v>N</v>
          </cell>
          <cell r="CR771">
            <v>179</v>
          </cell>
          <cell r="CS771" t="str">
            <v>RD技委會</v>
          </cell>
          <cell r="CT771">
            <v>0</v>
          </cell>
          <cell r="CU771">
            <v>0</v>
          </cell>
          <cell r="CV771" t="str">
            <v>N</v>
          </cell>
        </row>
        <row r="772">
          <cell r="A772" t="str">
            <v>BCA408</v>
          </cell>
          <cell r="B772" t="str">
            <v>20</v>
          </cell>
          <cell r="C772" t="str">
            <v>碩士</v>
          </cell>
          <cell r="D772" t="str">
            <v>1023</v>
          </cell>
          <cell r="E772" t="str">
            <v>資深工程師</v>
          </cell>
          <cell r="F772" t="str">
            <v>1I-1</v>
          </cell>
          <cell r="G772" t="str">
            <v>常日班(間--8:00上班)</v>
          </cell>
          <cell r="H772" t="str">
            <v>BCA418</v>
          </cell>
          <cell r="I772" t="str">
            <v>CPE I 研發處四部一課</v>
          </cell>
          <cell r="J772">
            <v>3611</v>
          </cell>
          <cell r="K772" t="str">
            <v>803796</v>
          </cell>
          <cell r="L772" t="str">
            <v>胡志錠</v>
          </cell>
          <cell r="O772" t="str">
            <v>A123917714</v>
          </cell>
          <cell r="P772" t="str">
            <v>台北市</v>
          </cell>
          <cell r="Q772">
            <v>27344</v>
          </cell>
          <cell r="R772" t="str">
            <v>N</v>
          </cell>
          <cell r="S772" t="str">
            <v>中華民國</v>
          </cell>
          <cell r="U772" t="str">
            <v>M</v>
          </cell>
          <cell r="V772" t="str">
            <v>台北縣五股鄉五股村２３鄰民義路１段１６１之１１號５樓</v>
          </cell>
          <cell r="W772" t="str">
            <v>02-22921140</v>
          </cell>
          <cell r="X772" t="str">
            <v>台北縣五股鄉五股村２３鄰民義路１段１６１之１１號５樓</v>
          </cell>
          <cell r="Y772" t="str">
            <v>02-22921140</v>
          </cell>
          <cell r="Z772" t="str">
            <v>Y</v>
          </cell>
          <cell r="AB772" t="str">
            <v>0955269248</v>
          </cell>
          <cell r="AC772" t="str">
            <v>胡義雄</v>
          </cell>
          <cell r="AD772" t="str">
            <v>02-22921140</v>
          </cell>
          <cell r="AE772">
            <v>3</v>
          </cell>
          <cell r="AF772" t="str">
            <v>1999</v>
          </cell>
          <cell r="AG772" t="str">
            <v>電機工程所</v>
          </cell>
          <cell r="AH772" t="str">
            <v>成功大學</v>
          </cell>
          <cell r="AJ772" t="str">
            <v>正常</v>
          </cell>
          <cell r="AK772">
            <v>37004</v>
          </cell>
          <cell r="AL772">
            <v>37004</v>
          </cell>
          <cell r="AM772">
            <v>37095</v>
          </cell>
          <cell r="AN772">
            <v>1210</v>
          </cell>
          <cell r="AO772">
            <v>0</v>
          </cell>
          <cell r="AP772">
            <v>2</v>
          </cell>
          <cell r="AQ772">
            <v>28</v>
          </cell>
          <cell r="AR772">
            <v>84</v>
          </cell>
          <cell r="AT772">
            <v>23</v>
          </cell>
          <cell r="AU772">
            <v>401</v>
          </cell>
          <cell r="AV772" t="str">
            <v>04643034</v>
          </cell>
          <cell r="AW772" t="str">
            <v>間接</v>
          </cell>
          <cell r="AX772" t="str">
            <v>工程職</v>
          </cell>
          <cell r="AY772" t="str">
            <v>一般員工</v>
          </cell>
          <cell r="BA772" t="str">
            <v>1.000000000000000</v>
          </cell>
          <cell r="BB772" t="str">
            <v>1.000000000000000</v>
          </cell>
          <cell r="BD772">
            <v>0</v>
          </cell>
          <cell r="BE772" t="str">
            <v>N</v>
          </cell>
          <cell r="BG772" t="str">
            <v>N</v>
          </cell>
          <cell r="BK772" t="str">
            <v>Y</v>
          </cell>
          <cell r="BL772" t="str">
            <v>B</v>
          </cell>
          <cell r="BN772" t="str">
            <v>N</v>
          </cell>
          <cell r="BQ772" t="str">
            <v>0:其他</v>
          </cell>
          <cell r="BR772" t="str">
            <v>A:廠商</v>
          </cell>
          <cell r="BS772" t="str">
            <v>542201</v>
          </cell>
          <cell r="BT772" t="str">
            <v>2:研發</v>
          </cell>
          <cell r="BV772" t="str">
            <v>TW</v>
          </cell>
          <cell r="BW772" t="str">
            <v>174</v>
          </cell>
          <cell r="BX772" t="str">
            <v>台北縣五股鄉五股村２３鄰民義路１段１６１之１１號５樓</v>
          </cell>
          <cell r="BY772" t="str">
            <v>台北縣五股鄉五股村２３鄰民義路１段１６１之１１號５樓</v>
          </cell>
          <cell r="BZ772" t="str">
            <v>2:碩士</v>
          </cell>
          <cell r="CA772" t="str">
            <v>1:國內</v>
          </cell>
          <cell r="CB772">
            <v>37004</v>
          </cell>
          <cell r="CE772" t="str">
            <v>248</v>
          </cell>
          <cell r="CK772" t="str">
            <v>248</v>
          </cell>
          <cell r="CL772" t="str">
            <v>C</v>
          </cell>
          <cell r="CP772" t="str">
            <v>N</v>
          </cell>
          <cell r="CR772">
            <v>179</v>
          </cell>
          <cell r="CS772" t="str">
            <v>RD技委會</v>
          </cell>
          <cell r="CT772">
            <v>0</v>
          </cell>
          <cell r="CU772">
            <v>0</v>
          </cell>
          <cell r="CV772" t="str">
            <v>N</v>
          </cell>
        </row>
        <row r="773">
          <cell r="A773" t="str">
            <v>BCA408</v>
          </cell>
          <cell r="B773" t="str">
            <v>20</v>
          </cell>
          <cell r="C773" t="str">
            <v>碩士</v>
          </cell>
          <cell r="D773" t="str">
            <v>1023</v>
          </cell>
          <cell r="E773" t="str">
            <v>資深工程師</v>
          </cell>
          <cell r="F773" t="str">
            <v>1I-1</v>
          </cell>
          <cell r="G773" t="str">
            <v>常日班(間--8:00上班)</v>
          </cell>
          <cell r="H773" t="str">
            <v>BCA428</v>
          </cell>
          <cell r="I773" t="str">
            <v>CPE I 研發處四部二課</v>
          </cell>
          <cell r="J773">
            <v>4290</v>
          </cell>
          <cell r="K773" t="str">
            <v>804292</v>
          </cell>
          <cell r="L773" t="str">
            <v>鄭淑敏</v>
          </cell>
          <cell r="M773" t="str">
            <v>CHENG, SHU-MIN</v>
          </cell>
          <cell r="O773" t="str">
            <v>J221687946</v>
          </cell>
          <cell r="P773" t="str">
            <v>台灣省新竹縣</v>
          </cell>
          <cell r="Q773">
            <v>27878</v>
          </cell>
          <cell r="R773" t="str">
            <v>N</v>
          </cell>
          <cell r="S773" t="str">
            <v>中華民國</v>
          </cell>
          <cell r="U773" t="str">
            <v>F</v>
          </cell>
          <cell r="V773" t="str">
            <v>新竹市仁愛街１８巷９號</v>
          </cell>
          <cell r="W773" t="str">
            <v>03-5318069</v>
          </cell>
          <cell r="X773" t="str">
            <v>新竹市仁愛街１８巷９號</v>
          </cell>
          <cell r="Y773" t="str">
            <v>03-5318069</v>
          </cell>
          <cell r="Z773" t="str">
            <v>Y</v>
          </cell>
          <cell r="AB773" t="str">
            <v>0926553309</v>
          </cell>
          <cell r="AC773" t="str">
            <v>羅連嬌</v>
          </cell>
          <cell r="AD773" t="str">
            <v>03-5318069</v>
          </cell>
          <cell r="AE773">
            <v>3</v>
          </cell>
          <cell r="AF773" t="str">
            <v>2000</v>
          </cell>
          <cell r="AG773" t="str">
            <v>資訊工程所</v>
          </cell>
          <cell r="AH773" t="str">
            <v>交通大學</v>
          </cell>
          <cell r="AJ773" t="str">
            <v>正常</v>
          </cell>
          <cell r="AK773">
            <v>37405</v>
          </cell>
          <cell r="AL773">
            <v>37405</v>
          </cell>
          <cell r="AM773">
            <v>37497</v>
          </cell>
          <cell r="AN773">
            <v>1211</v>
          </cell>
          <cell r="AO773">
            <v>0</v>
          </cell>
          <cell r="AP773">
            <v>2</v>
          </cell>
          <cell r="AQ773">
            <v>28</v>
          </cell>
          <cell r="AR773">
            <v>84</v>
          </cell>
          <cell r="AT773">
            <v>23</v>
          </cell>
          <cell r="AU773">
            <v>401</v>
          </cell>
          <cell r="AV773" t="str">
            <v>04746675</v>
          </cell>
          <cell r="AW773" t="str">
            <v>間接</v>
          </cell>
          <cell r="AX773" t="str">
            <v>工程職</v>
          </cell>
          <cell r="AY773" t="str">
            <v>一般員工</v>
          </cell>
          <cell r="BA773" t="str">
            <v>1.000000000000000</v>
          </cell>
          <cell r="BB773" t="str">
            <v>1.000000000000000</v>
          </cell>
          <cell r="BD773">
            <v>1.7</v>
          </cell>
          <cell r="BE773" t="str">
            <v>N</v>
          </cell>
          <cell r="BG773" t="str">
            <v>N</v>
          </cell>
          <cell r="BK773" t="str">
            <v>Y</v>
          </cell>
          <cell r="BL773" t="str">
            <v>B</v>
          </cell>
          <cell r="BN773" t="str">
            <v>N</v>
          </cell>
          <cell r="BQ773" t="str">
            <v>1:新增</v>
          </cell>
          <cell r="BR773" t="str">
            <v>A:廠商</v>
          </cell>
          <cell r="BS773" t="str">
            <v>464102</v>
          </cell>
          <cell r="BT773" t="str">
            <v>2:研發</v>
          </cell>
          <cell r="BU773" t="str">
            <v>M17655067</v>
          </cell>
          <cell r="BV773" t="str">
            <v>TW</v>
          </cell>
          <cell r="BW773" t="str">
            <v>174</v>
          </cell>
          <cell r="BX773" t="str">
            <v>新竹市仁愛街１８巷９號</v>
          </cell>
          <cell r="BY773" t="str">
            <v>新竹市仁愛街１８巷９號</v>
          </cell>
          <cell r="BZ773" t="str">
            <v>2:碩士</v>
          </cell>
          <cell r="CA773" t="str">
            <v>1:國內</v>
          </cell>
          <cell r="CB773">
            <v>37405</v>
          </cell>
          <cell r="CE773" t="str">
            <v>300</v>
          </cell>
          <cell r="CK773" t="str">
            <v>300</v>
          </cell>
          <cell r="CL773" t="str">
            <v>C</v>
          </cell>
          <cell r="CP773" t="str">
            <v>N</v>
          </cell>
          <cell r="CR773">
            <v>179</v>
          </cell>
          <cell r="CS773" t="str">
            <v>RD技委會</v>
          </cell>
          <cell r="CT773">
            <v>0</v>
          </cell>
          <cell r="CU773">
            <v>0</v>
          </cell>
          <cell r="CV773" t="str">
            <v>N</v>
          </cell>
        </row>
        <row r="774">
          <cell r="A774" t="str">
            <v>BCA408</v>
          </cell>
          <cell r="B774" t="str">
            <v>30</v>
          </cell>
          <cell r="C774" t="str">
            <v>學士</v>
          </cell>
          <cell r="D774" t="str">
            <v>1023</v>
          </cell>
          <cell r="E774" t="str">
            <v>資深工程師</v>
          </cell>
          <cell r="F774" t="str">
            <v>1I-1</v>
          </cell>
          <cell r="G774" t="str">
            <v>常日班(間--8:00上班)</v>
          </cell>
          <cell r="H774" t="str">
            <v>BCA438</v>
          </cell>
          <cell r="I774" t="str">
            <v>CPE I 研發處四部三課</v>
          </cell>
          <cell r="J774">
            <v>1954</v>
          </cell>
          <cell r="K774" t="str">
            <v>802127</v>
          </cell>
          <cell r="L774" t="str">
            <v>彭揚鴻</v>
          </cell>
          <cell r="O774" t="str">
            <v>J121078114</v>
          </cell>
          <cell r="P774" t="str">
            <v>台灣省新竹縣</v>
          </cell>
          <cell r="Q774">
            <v>27314</v>
          </cell>
          <cell r="R774" t="str">
            <v>N</v>
          </cell>
          <cell r="S774" t="str">
            <v>中華民國</v>
          </cell>
          <cell r="U774" t="str">
            <v>M</v>
          </cell>
          <cell r="V774" t="str">
            <v>新竹縣湖口鄉中山路二段４２８巷５２弄４１號</v>
          </cell>
          <cell r="W774" t="str">
            <v>03-5992401</v>
          </cell>
          <cell r="X774" t="str">
            <v>新竹縣湖口鄉中山路二段４２８巷５２弄４１號</v>
          </cell>
          <cell r="Y774" t="str">
            <v>03-5992401</v>
          </cell>
          <cell r="Z774" t="str">
            <v>Y</v>
          </cell>
          <cell r="AE774">
            <v>5</v>
          </cell>
          <cell r="AF774" t="str">
            <v>1999</v>
          </cell>
          <cell r="AG774" t="str">
            <v>電子工程學系</v>
          </cell>
          <cell r="AH774" t="str">
            <v>高雄技術學院</v>
          </cell>
          <cell r="AJ774" t="str">
            <v>正常</v>
          </cell>
          <cell r="AK774">
            <v>36360</v>
          </cell>
          <cell r="AL774">
            <v>36360</v>
          </cell>
          <cell r="AM774">
            <v>36452</v>
          </cell>
          <cell r="AN774">
            <v>1212</v>
          </cell>
          <cell r="AO774">
            <v>0</v>
          </cell>
          <cell r="AP774">
            <v>2</v>
          </cell>
          <cell r="AQ774">
            <v>28</v>
          </cell>
          <cell r="AR774">
            <v>84</v>
          </cell>
          <cell r="AT774">
            <v>24</v>
          </cell>
          <cell r="AU774">
            <v>401</v>
          </cell>
          <cell r="AV774" t="str">
            <v>04642605</v>
          </cell>
          <cell r="AW774" t="str">
            <v>間接</v>
          </cell>
          <cell r="AX774" t="str">
            <v>工程職</v>
          </cell>
          <cell r="AY774" t="str">
            <v>一般員工</v>
          </cell>
          <cell r="BA774" t="str">
            <v>1.000000000000000</v>
          </cell>
          <cell r="BB774" t="str">
            <v>1.000000000000000</v>
          </cell>
          <cell r="BD774">
            <v>0.5</v>
          </cell>
          <cell r="BE774" t="str">
            <v>N</v>
          </cell>
          <cell r="BF774">
            <v>0</v>
          </cell>
          <cell r="BG774" t="str">
            <v>N</v>
          </cell>
          <cell r="BK774" t="str">
            <v>Y</v>
          </cell>
          <cell r="BL774" t="str">
            <v>AB</v>
          </cell>
          <cell r="BN774" t="str">
            <v>N</v>
          </cell>
          <cell r="BQ774" t="str">
            <v>0:其他</v>
          </cell>
          <cell r="BR774" t="str">
            <v>A:廠商</v>
          </cell>
          <cell r="BW774" t="str">
            <v>174</v>
          </cell>
          <cell r="BX774" t="str">
            <v>新竹縣湖口鄉中山路二段４２８巷５２弄４１號</v>
          </cell>
          <cell r="BY774" t="str">
            <v>新竹縣湖口鄉中山路二段４２８巷５２弄４１號</v>
          </cell>
          <cell r="CB774">
            <v>36360</v>
          </cell>
          <cell r="CE774" t="str">
            <v>303</v>
          </cell>
          <cell r="CH774" t="str">
            <v>.000000000000000</v>
          </cell>
          <cell r="CI774" t="str">
            <v>Y</v>
          </cell>
          <cell r="CK774" t="str">
            <v>303</v>
          </cell>
          <cell r="CL774" t="str">
            <v>C</v>
          </cell>
          <cell r="CP774" t="str">
            <v>N</v>
          </cell>
          <cell r="CR774">
            <v>0</v>
          </cell>
          <cell r="CT774">
            <v>0</v>
          </cell>
          <cell r="CU774">
            <v>0</v>
          </cell>
          <cell r="CV774" t="str">
            <v>N</v>
          </cell>
        </row>
        <row r="775">
          <cell r="A775" t="str">
            <v>BCM1K5</v>
          </cell>
          <cell r="B775" t="str">
            <v>30</v>
          </cell>
          <cell r="C775" t="str">
            <v>學士</v>
          </cell>
          <cell r="D775" t="str">
            <v>1023</v>
          </cell>
          <cell r="E775" t="str">
            <v>資深工程師</v>
          </cell>
          <cell r="F775" t="str">
            <v>1I-1</v>
          </cell>
          <cell r="G775" t="str">
            <v>常日班(間--8:00上班)</v>
          </cell>
          <cell r="H775" t="str">
            <v>BC6A25</v>
          </cell>
          <cell r="I775" t="str">
            <v>CPE I 上海製造處產品工程部二課</v>
          </cell>
          <cell r="J775">
            <v>6754</v>
          </cell>
          <cell r="K775" t="str">
            <v>810853</v>
          </cell>
          <cell r="L775" t="str">
            <v>謝道忠</v>
          </cell>
          <cell r="O775" t="str">
            <v>H120437967</v>
          </cell>
          <cell r="P775" t="str">
            <v>台灣省桃園縣</v>
          </cell>
          <cell r="Q775">
            <v>23999</v>
          </cell>
          <cell r="R775" t="str">
            <v>N</v>
          </cell>
          <cell r="S775" t="str">
            <v>中華民國</v>
          </cell>
          <cell r="U775" t="str">
            <v>M</v>
          </cell>
          <cell r="V775" t="str">
            <v>桃園縣中壢市興勇街５８號１樓</v>
          </cell>
          <cell r="W775" t="str">
            <v>03-4529282</v>
          </cell>
          <cell r="X775" t="str">
            <v>桃園縣中壢市興勇街５８號１樓</v>
          </cell>
          <cell r="Y775" t="str">
            <v>03-4625235</v>
          </cell>
          <cell r="Z775" t="str">
            <v>Y</v>
          </cell>
          <cell r="AB775" t="str">
            <v>0922220376</v>
          </cell>
          <cell r="AC775" t="str">
            <v>謝自新</v>
          </cell>
          <cell r="AD775" t="str">
            <v>03-4521269</v>
          </cell>
          <cell r="AE775">
            <v>5</v>
          </cell>
          <cell r="AF775" t="str">
            <v>2002</v>
          </cell>
          <cell r="AG775" t="str">
            <v>電子系</v>
          </cell>
          <cell r="AH775" t="str">
            <v>清雲大學</v>
          </cell>
          <cell r="AI775" t="str">
            <v>電腦/電子硬體維修</v>
          </cell>
          <cell r="AJ775" t="str">
            <v>正常</v>
          </cell>
          <cell r="AK775">
            <v>38132</v>
          </cell>
          <cell r="AL775">
            <v>38132</v>
          </cell>
          <cell r="AM775">
            <v>38224</v>
          </cell>
          <cell r="AN775">
            <v>1257</v>
          </cell>
          <cell r="AO775">
            <v>0</v>
          </cell>
          <cell r="AP775">
            <v>13</v>
          </cell>
          <cell r="AQ775">
            <v>28</v>
          </cell>
          <cell r="AR775">
            <v>84</v>
          </cell>
          <cell r="AT775">
            <v>23</v>
          </cell>
          <cell r="AU775">
            <v>484</v>
          </cell>
          <cell r="AV775" t="str">
            <v>04746642</v>
          </cell>
          <cell r="AW775" t="str">
            <v>間接</v>
          </cell>
          <cell r="AX775" t="str">
            <v>工程職</v>
          </cell>
          <cell r="AY775" t="str">
            <v>一般員工</v>
          </cell>
          <cell r="BA775" t="str">
            <v>1.000000000000000</v>
          </cell>
          <cell r="BB775" t="str">
            <v>1.000000000000000</v>
          </cell>
          <cell r="BD775">
            <v>7</v>
          </cell>
          <cell r="BE775" t="str">
            <v>N</v>
          </cell>
          <cell r="BG775" t="str">
            <v>N</v>
          </cell>
          <cell r="BK775" t="str">
            <v>Y</v>
          </cell>
          <cell r="BL775" t="str">
            <v>B</v>
          </cell>
          <cell r="BN775" t="str">
            <v>N</v>
          </cell>
          <cell r="BQ775" t="str">
            <v>1:新增</v>
          </cell>
          <cell r="BR775" t="str">
            <v>A:廠商</v>
          </cell>
          <cell r="BS775" t="str">
            <v>542203</v>
          </cell>
          <cell r="BT775" t="str">
            <v>4:技術</v>
          </cell>
          <cell r="BV775" t="str">
            <v>TW</v>
          </cell>
          <cell r="BW775" t="str">
            <v>640</v>
          </cell>
          <cell r="BX775" t="str">
            <v>桃園縣中壢市興勇街５８號１樓</v>
          </cell>
          <cell r="BY775" t="str">
            <v>桃園縣中壢市興勇街５８號１樓</v>
          </cell>
          <cell r="BZ775" t="str">
            <v>3:學士</v>
          </cell>
          <cell r="CA775" t="str">
            <v>1:國內</v>
          </cell>
          <cell r="CB775">
            <v>38132</v>
          </cell>
          <cell r="CE775" t="str">
            <v>320</v>
          </cell>
          <cell r="CK775" t="str">
            <v>320</v>
          </cell>
          <cell r="CL775" t="str">
            <v>C</v>
          </cell>
          <cell r="CP775" t="str">
            <v>N</v>
          </cell>
          <cell r="CR775">
            <v>156</v>
          </cell>
          <cell r="CS775" t="str">
            <v>P1</v>
          </cell>
          <cell r="CT775">
            <v>26</v>
          </cell>
          <cell r="CU775">
            <v>83</v>
          </cell>
          <cell r="CV775" t="str">
            <v>Y</v>
          </cell>
        </row>
        <row r="776">
          <cell r="A776" t="str">
            <v>BDA108</v>
          </cell>
          <cell r="B776" t="str">
            <v>20</v>
          </cell>
          <cell r="C776" t="str">
            <v>碩士</v>
          </cell>
          <cell r="D776" t="str">
            <v>1023</v>
          </cell>
          <cell r="E776" t="str">
            <v>資深工程師</v>
          </cell>
          <cell r="F776" t="str">
            <v>1I-1</v>
          </cell>
          <cell r="G776" t="str">
            <v>常日班(間--8:00上班)</v>
          </cell>
          <cell r="H776" t="str">
            <v>BDA158</v>
          </cell>
          <cell r="I776" t="str">
            <v>CPE II 研發處一部五課</v>
          </cell>
          <cell r="J776">
            <v>3744</v>
          </cell>
          <cell r="K776" t="str">
            <v>803895</v>
          </cell>
          <cell r="L776" t="str">
            <v>羅文嘉</v>
          </cell>
          <cell r="O776" t="str">
            <v>Q120246622</v>
          </cell>
          <cell r="P776" t="str">
            <v>台灣省嘉義市</v>
          </cell>
          <cell r="Q776">
            <v>26607</v>
          </cell>
          <cell r="R776" t="str">
            <v>N</v>
          </cell>
          <cell r="S776" t="str">
            <v>中華民國</v>
          </cell>
          <cell r="U776" t="str">
            <v>M</v>
          </cell>
          <cell r="V776" t="str">
            <v>嘉義市湖子內路３１０號</v>
          </cell>
          <cell r="W776" t="str">
            <v>05-2355339</v>
          </cell>
          <cell r="X776" t="str">
            <v>新竹市光復路一段４０３巷８弄４號２樓</v>
          </cell>
          <cell r="Y776" t="str">
            <v>0927317339</v>
          </cell>
          <cell r="Z776" t="str">
            <v>Y</v>
          </cell>
          <cell r="AB776" t="str">
            <v>0930251456</v>
          </cell>
          <cell r="AC776" t="str">
            <v>羅文魁</v>
          </cell>
          <cell r="AD776" t="str">
            <v>0922946379</v>
          </cell>
          <cell r="AE776">
            <v>3</v>
          </cell>
          <cell r="AF776" t="str">
            <v>1996</v>
          </cell>
          <cell r="AG776" t="str">
            <v>資訊工程所</v>
          </cell>
          <cell r="AH776" t="str">
            <v>台灣大學</v>
          </cell>
          <cell r="AJ776" t="str">
            <v>正常</v>
          </cell>
          <cell r="AK776">
            <v>37109</v>
          </cell>
          <cell r="AL776">
            <v>37109</v>
          </cell>
          <cell r="AM776">
            <v>37201</v>
          </cell>
          <cell r="AN776">
            <v>1288</v>
          </cell>
          <cell r="AO776">
            <v>0</v>
          </cell>
          <cell r="AP776">
            <v>2</v>
          </cell>
          <cell r="AQ776">
            <v>28</v>
          </cell>
          <cell r="AR776">
            <v>84</v>
          </cell>
          <cell r="AT776">
            <v>25</v>
          </cell>
          <cell r="AU776">
            <v>366</v>
          </cell>
          <cell r="AV776" t="str">
            <v>04762069</v>
          </cell>
          <cell r="AW776" t="str">
            <v>間接</v>
          </cell>
          <cell r="AX776" t="str">
            <v>工程職</v>
          </cell>
          <cell r="AY776" t="str">
            <v>一般員工</v>
          </cell>
          <cell r="BA776" t="str">
            <v>1.000000000000000</v>
          </cell>
          <cell r="BB776" t="str">
            <v>1.000000000000000</v>
          </cell>
          <cell r="BD776">
            <v>3</v>
          </cell>
          <cell r="BE776" t="str">
            <v>N</v>
          </cell>
          <cell r="BG776" t="str">
            <v>N</v>
          </cell>
          <cell r="BK776" t="str">
            <v>Y</v>
          </cell>
          <cell r="BL776" t="str">
            <v>A</v>
          </cell>
          <cell r="BN776" t="str">
            <v>N</v>
          </cell>
          <cell r="BQ776" t="str">
            <v>0:其他</v>
          </cell>
          <cell r="BR776" t="str">
            <v>A:廠商</v>
          </cell>
          <cell r="BS776" t="str">
            <v>464102</v>
          </cell>
          <cell r="BT776" t="str">
            <v>2:研發</v>
          </cell>
          <cell r="BV776" t="str">
            <v>TW</v>
          </cell>
          <cell r="BW776" t="str">
            <v>174</v>
          </cell>
          <cell r="BX776" t="str">
            <v>新竹市光復路一段４０３巷８弄４號２樓</v>
          </cell>
          <cell r="BY776" t="str">
            <v>嘉義市湖子內路３１０號</v>
          </cell>
          <cell r="BZ776" t="str">
            <v>2:碩士</v>
          </cell>
          <cell r="CA776" t="str">
            <v>1:國內</v>
          </cell>
          <cell r="CB776">
            <v>37109</v>
          </cell>
          <cell r="CE776" t="str">
            <v>600</v>
          </cell>
          <cell r="CK776" t="str">
            <v>300</v>
          </cell>
          <cell r="CL776" t="str">
            <v>C</v>
          </cell>
          <cell r="CP776" t="str">
            <v>N</v>
          </cell>
          <cell r="CR776">
            <v>179</v>
          </cell>
          <cell r="CS776" t="str">
            <v>RD技委會</v>
          </cell>
          <cell r="CT776">
            <v>0</v>
          </cell>
          <cell r="CU776">
            <v>0</v>
          </cell>
          <cell r="CV776" t="str">
            <v>N</v>
          </cell>
        </row>
        <row r="777">
          <cell r="A777" t="str">
            <v>BDA108</v>
          </cell>
          <cell r="B777" t="str">
            <v>30</v>
          </cell>
          <cell r="C777" t="str">
            <v>學士</v>
          </cell>
          <cell r="D777" t="str">
            <v>1023</v>
          </cell>
          <cell r="E777" t="str">
            <v>資深工程師</v>
          </cell>
          <cell r="F777" t="str">
            <v>1I-1</v>
          </cell>
          <cell r="G777" t="str">
            <v>常日班(間--8:00上班)</v>
          </cell>
          <cell r="H777" t="str">
            <v>BDA158</v>
          </cell>
          <cell r="I777" t="str">
            <v>CPE II 研發處一部五課</v>
          </cell>
          <cell r="J777">
            <v>3880</v>
          </cell>
          <cell r="K777" t="str">
            <v>804009</v>
          </cell>
          <cell r="L777" t="str">
            <v>黃信男</v>
          </cell>
          <cell r="O777" t="str">
            <v>S121605761</v>
          </cell>
          <cell r="P777" t="str">
            <v>台灣省高雄縣</v>
          </cell>
          <cell r="Q777">
            <v>25894</v>
          </cell>
          <cell r="R777" t="str">
            <v>Y</v>
          </cell>
          <cell r="S777" t="str">
            <v>中華民國</v>
          </cell>
          <cell r="U777" t="str">
            <v>M</v>
          </cell>
          <cell r="V777" t="str">
            <v>新竹市武陵路２７７號</v>
          </cell>
          <cell r="W777" t="str">
            <v>03-5317024</v>
          </cell>
          <cell r="X777" t="str">
            <v>新竹縣竹北市溪州路３５８巷１９１號</v>
          </cell>
          <cell r="Y777" t="str">
            <v>03-6567126</v>
          </cell>
          <cell r="Z777" t="str">
            <v>Y</v>
          </cell>
          <cell r="AC777" t="str">
            <v>林佳芬</v>
          </cell>
          <cell r="AD777" t="str">
            <v>0937156253</v>
          </cell>
          <cell r="AE777">
            <v>5</v>
          </cell>
          <cell r="AF777" t="str">
            <v>1994</v>
          </cell>
          <cell r="AG777" t="str">
            <v>數學系</v>
          </cell>
          <cell r="AH777" t="str">
            <v>東吳大學</v>
          </cell>
          <cell r="AJ777" t="str">
            <v>正常</v>
          </cell>
          <cell r="AK777">
            <v>37196</v>
          </cell>
          <cell r="AL777">
            <v>37207</v>
          </cell>
          <cell r="AM777">
            <v>37299</v>
          </cell>
          <cell r="AN777">
            <v>1288</v>
          </cell>
          <cell r="AO777">
            <v>0</v>
          </cell>
          <cell r="AP777">
            <v>2</v>
          </cell>
          <cell r="AQ777">
            <v>28</v>
          </cell>
          <cell r="AR777">
            <v>84</v>
          </cell>
          <cell r="AT777">
            <v>25</v>
          </cell>
          <cell r="AU777">
            <v>366</v>
          </cell>
          <cell r="AV777" t="str">
            <v>04643335</v>
          </cell>
          <cell r="AW777" t="str">
            <v>間接</v>
          </cell>
          <cell r="AX777" t="str">
            <v>工程職</v>
          </cell>
          <cell r="AY777" t="str">
            <v>一般員工</v>
          </cell>
          <cell r="BA777" t="str">
            <v>1.000000000000000</v>
          </cell>
          <cell r="BB777" t="str">
            <v>1.000000000000000</v>
          </cell>
          <cell r="BD777">
            <v>4.5</v>
          </cell>
          <cell r="BE777" t="str">
            <v>N</v>
          </cell>
          <cell r="BG777" t="str">
            <v>N</v>
          </cell>
          <cell r="BK777" t="str">
            <v>Y</v>
          </cell>
          <cell r="BL777" t="str">
            <v>O</v>
          </cell>
          <cell r="BN777" t="str">
            <v>N</v>
          </cell>
          <cell r="BQ777" t="str">
            <v>0:其他</v>
          </cell>
          <cell r="BR777" t="str">
            <v>A:廠商</v>
          </cell>
          <cell r="BS777" t="str">
            <v>460100</v>
          </cell>
          <cell r="BT777" t="str">
            <v>2:研發</v>
          </cell>
          <cell r="BV777" t="str">
            <v>TW</v>
          </cell>
          <cell r="BW777" t="str">
            <v>174</v>
          </cell>
          <cell r="BX777" t="str">
            <v>新竹縣竹北市溪州路３５８巷１９１號</v>
          </cell>
          <cell r="BY777" t="str">
            <v>新竹市武陵路２７７號</v>
          </cell>
          <cell r="BZ777" t="str">
            <v>3:學士</v>
          </cell>
          <cell r="CA777" t="str">
            <v>1:國內</v>
          </cell>
          <cell r="CB777">
            <v>37196</v>
          </cell>
          <cell r="CE777" t="str">
            <v>300</v>
          </cell>
          <cell r="CK777" t="str">
            <v>302</v>
          </cell>
          <cell r="CL777" t="str">
            <v>C</v>
          </cell>
          <cell r="CP777" t="str">
            <v>N</v>
          </cell>
          <cell r="CR777">
            <v>179</v>
          </cell>
          <cell r="CS777" t="str">
            <v>RD技委會</v>
          </cell>
          <cell r="CT777">
            <v>0</v>
          </cell>
          <cell r="CU777">
            <v>0</v>
          </cell>
          <cell r="CV777" t="str">
            <v>N</v>
          </cell>
        </row>
        <row r="778">
          <cell r="A778" t="str">
            <v>BDA108</v>
          </cell>
          <cell r="B778" t="str">
            <v>20</v>
          </cell>
          <cell r="C778" t="str">
            <v>碩士</v>
          </cell>
          <cell r="D778" t="str">
            <v>1023</v>
          </cell>
          <cell r="E778" t="str">
            <v>資深工程師</v>
          </cell>
          <cell r="F778" t="str">
            <v>1I-1</v>
          </cell>
          <cell r="G778" t="str">
            <v>常日班(間--8:00上班)</v>
          </cell>
          <cell r="H778" t="str">
            <v>BDA158</v>
          </cell>
          <cell r="I778" t="str">
            <v>CPE II 研發處一部五課</v>
          </cell>
          <cell r="J778">
            <v>4202</v>
          </cell>
          <cell r="K778" t="str">
            <v>804194</v>
          </cell>
          <cell r="L778" t="str">
            <v>凌健良</v>
          </cell>
          <cell r="M778" t="str">
            <v>Kin Leung Ling</v>
          </cell>
          <cell r="O778" t="str">
            <v>OC00294884</v>
          </cell>
          <cell r="P778" t="str">
            <v>紐西蘭</v>
          </cell>
          <cell r="Q778">
            <v>27277</v>
          </cell>
          <cell r="R778" t="str">
            <v>N</v>
          </cell>
          <cell r="S778" t="str">
            <v>紐西蘭</v>
          </cell>
          <cell r="U778" t="str">
            <v>M</v>
          </cell>
          <cell r="V778" t="str">
            <v>苗栗縣公館鄉五穀村１６鄰２６１號</v>
          </cell>
          <cell r="W778" t="str">
            <v>0930437655</v>
          </cell>
          <cell r="X778" t="str">
            <v>苗栗縣公館鄉五穀村１６鄰２６１號</v>
          </cell>
          <cell r="Y778" t="str">
            <v>0930437655</v>
          </cell>
          <cell r="Z778" t="str">
            <v>Y</v>
          </cell>
          <cell r="AB778" t="str">
            <v>0930437655</v>
          </cell>
          <cell r="AC778" t="str">
            <v>劉泰佑</v>
          </cell>
          <cell r="AD778" t="str">
            <v>037-226131</v>
          </cell>
          <cell r="AE778">
            <v>3</v>
          </cell>
          <cell r="AF778" t="str">
            <v>1998</v>
          </cell>
          <cell r="AG778" t="str">
            <v>電機所</v>
          </cell>
          <cell r="AH778" t="str">
            <v>紐西蘭奧克蘭大學</v>
          </cell>
          <cell r="AJ778" t="str">
            <v>正常</v>
          </cell>
          <cell r="AK778">
            <v>37351</v>
          </cell>
          <cell r="AL778">
            <v>37347</v>
          </cell>
          <cell r="AM778">
            <v>37438</v>
          </cell>
          <cell r="AN778">
            <v>1288</v>
          </cell>
          <cell r="AO778">
            <v>0</v>
          </cell>
          <cell r="AP778">
            <v>2</v>
          </cell>
          <cell r="AQ778">
            <v>28</v>
          </cell>
          <cell r="AR778">
            <v>84</v>
          </cell>
          <cell r="AT778">
            <v>25</v>
          </cell>
          <cell r="AU778">
            <v>366</v>
          </cell>
          <cell r="AV778" t="str">
            <v>04746604</v>
          </cell>
          <cell r="AW778" t="str">
            <v>間接</v>
          </cell>
          <cell r="AX778" t="str">
            <v>工程職</v>
          </cell>
          <cell r="AY778" t="str">
            <v>外籍聘雇</v>
          </cell>
          <cell r="BA778" t="str">
            <v>1.000000000000000</v>
          </cell>
          <cell r="BB778" t="str">
            <v>1.000000000000000</v>
          </cell>
          <cell r="BD778">
            <v>3.9</v>
          </cell>
          <cell r="BE778" t="str">
            <v>N</v>
          </cell>
          <cell r="BG778" t="str">
            <v>N</v>
          </cell>
          <cell r="BK778" t="str">
            <v>Y</v>
          </cell>
          <cell r="BL778" t="str">
            <v>O</v>
          </cell>
          <cell r="BN778" t="str">
            <v>N</v>
          </cell>
          <cell r="BQ778" t="str">
            <v>0:其他</v>
          </cell>
          <cell r="BR778" t="str">
            <v>E:外籍技術</v>
          </cell>
          <cell r="BS778" t="str">
            <v>542201</v>
          </cell>
          <cell r="BT778" t="str">
            <v>2:研發</v>
          </cell>
          <cell r="BU778" t="str">
            <v>L455324</v>
          </cell>
          <cell r="BV778" t="str">
            <v>NZ</v>
          </cell>
          <cell r="BW778" t="str">
            <v>174</v>
          </cell>
          <cell r="BX778" t="str">
            <v>苗栗縣公館鄉五穀村１６鄰２６１號</v>
          </cell>
          <cell r="BY778" t="str">
            <v>苗栗縣公館鄉五穀村１６鄰２６１號</v>
          </cell>
          <cell r="BZ778" t="str">
            <v>2:碩士</v>
          </cell>
          <cell r="CA778" t="str">
            <v>2:國外</v>
          </cell>
          <cell r="CB778">
            <v>37351</v>
          </cell>
          <cell r="CE778" t="str">
            <v>363</v>
          </cell>
          <cell r="CK778" t="str">
            <v>363</v>
          </cell>
          <cell r="CL778" t="str">
            <v>C</v>
          </cell>
          <cell r="CP778" t="str">
            <v>N</v>
          </cell>
          <cell r="CR778">
            <v>179</v>
          </cell>
          <cell r="CS778" t="str">
            <v>RD技委會</v>
          </cell>
          <cell r="CT778">
            <v>0</v>
          </cell>
          <cell r="CU778">
            <v>0</v>
          </cell>
          <cell r="CV778" t="str">
            <v>N</v>
          </cell>
        </row>
        <row r="779">
          <cell r="A779" t="str">
            <v>BDA108</v>
          </cell>
          <cell r="B779" t="str">
            <v>20</v>
          </cell>
          <cell r="C779" t="str">
            <v>碩士</v>
          </cell>
          <cell r="D779" t="str">
            <v>1023</v>
          </cell>
          <cell r="E779" t="str">
            <v>資深工程師</v>
          </cell>
          <cell r="F779" t="str">
            <v>1I-1</v>
          </cell>
          <cell r="G779" t="str">
            <v>常日班(間--8:00上班)</v>
          </cell>
          <cell r="H779" t="str">
            <v>BDA158</v>
          </cell>
          <cell r="I779" t="str">
            <v>CPE II 研發處一部五課</v>
          </cell>
          <cell r="J779">
            <v>7594</v>
          </cell>
          <cell r="K779" t="str">
            <v>812395</v>
          </cell>
          <cell r="L779" t="str">
            <v>詹武雄</v>
          </cell>
          <cell r="O779" t="str">
            <v>H120518681</v>
          </cell>
          <cell r="P779" t="str">
            <v>台灣省桃園縣</v>
          </cell>
          <cell r="Q779">
            <v>26174</v>
          </cell>
          <cell r="R779" t="str">
            <v>Y</v>
          </cell>
          <cell r="S779" t="str">
            <v>中華民國</v>
          </cell>
          <cell r="U779" t="str">
            <v>M</v>
          </cell>
          <cell r="V779" t="str">
            <v>桃園縣楊梅鎮新農街２７９巷８號</v>
          </cell>
          <cell r="W779" t="str">
            <v>03-4785677</v>
          </cell>
          <cell r="X779" t="str">
            <v>桃園縣楊梅鎮新農街２７９巷８號</v>
          </cell>
          <cell r="Y779" t="str">
            <v>03-4785677</v>
          </cell>
          <cell r="Z779" t="str">
            <v>Y</v>
          </cell>
          <cell r="AB779" t="str">
            <v>0935230206</v>
          </cell>
          <cell r="AC779" t="str">
            <v>彭雅芳</v>
          </cell>
          <cell r="AE779">
            <v>3</v>
          </cell>
          <cell r="AF779" t="str">
            <v>2001</v>
          </cell>
          <cell r="AG779" t="str">
            <v>資工所</v>
          </cell>
          <cell r="AH779" t="str">
            <v>逢甲大學</v>
          </cell>
          <cell r="AJ779" t="str">
            <v>正常</v>
          </cell>
          <cell r="AK779">
            <v>38386</v>
          </cell>
          <cell r="AL779">
            <v>38386</v>
          </cell>
          <cell r="AM779">
            <v>38475</v>
          </cell>
          <cell r="AN779">
            <v>1288</v>
          </cell>
          <cell r="AO779">
            <v>0</v>
          </cell>
          <cell r="AP779">
            <v>2</v>
          </cell>
          <cell r="AQ779">
            <v>28</v>
          </cell>
          <cell r="AR779">
            <v>84</v>
          </cell>
          <cell r="AT779">
            <v>24</v>
          </cell>
          <cell r="AU779">
            <v>366</v>
          </cell>
          <cell r="AV779" t="str">
            <v>04827303</v>
          </cell>
          <cell r="AW779" t="str">
            <v>間接</v>
          </cell>
          <cell r="AX779" t="str">
            <v>工程職</v>
          </cell>
          <cell r="AY779" t="str">
            <v>一般員工</v>
          </cell>
          <cell r="BA779" t="str">
            <v>1.000000000000000</v>
          </cell>
          <cell r="BB779" t="str">
            <v>1.000000000000000</v>
          </cell>
          <cell r="BD779">
            <v>6</v>
          </cell>
          <cell r="BE779" t="str">
            <v>N</v>
          </cell>
          <cell r="BG779" t="str">
            <v>N</v>
          </cell>
          <cell r="BK779" t="str">
            <v>Y</v>
          </cell>
          <cell r="BL779" t="str">
            <v>B</v>
          </cell>
          <cell r="BN779" t="str">
            <v>N</v>
          </cell>
          <cell r="BQ779" t="str">
            <v>1:新增</v>
          </cell>
          <cell r="BR779" t="str">
            <v>A:廠商</v>
          </cell>
          <cell r="BS779" t="str">
            <v>464102</v>
          </cell>
          <cell r="BT779" t="str">
            <v>2:研發</v>
          </cell>
          <cell r="BV779" t="str">
            <v>TW</v>
          </cell>
          <cell r="BW779" t="str">
            <v>A640</v>
          </cell>
          <cell r="BX779" t="str">
            <v>桃園縣楊梅鎮新農街２７９巷８號</v>
          </cell>
          <cell r="BY779" t="str">
            <v>桃園縣楊梅鎮新農街２７９巷８號</v>
          </cell>
          <cell r="BZ779" t="str">
            <v>2:碩士</v>
          </cell>
          <cell r="CA779" t="str">
            <v>1:國內</v>
          </cell>
          <cell r="CB779">
            <v>38386</v>
          </cell>
          <cell r="CE779" t="str">
            <v>326</v>
          </cell>
          <cell r="CK779" t="str">
            <v>326</v>
          </cell>
          <cell r="CL779" t="str">
            <v>C</v>
          </cell>
          <cell r="CP779" t="str">
            <v>N</v>
          </cell>
          <cell r="CR779">
            <v>179</v>
          </cell>
          <cell r="CS779" t="str">
            <v>RD技委會</v>
          </cell>
          <cell r="CT779">
            <v>30</v>
          </cell>
          <cell r="CU779">
            <v>83</v>
          </cell>
          <cell r="CV779" t="str">
            <v>Y</v>
          </cell>
        </row>
        <row r="780">
          <cell r="A780" t="str">
            <v>BDA108</v>
          </cell>
          <cell r="B780" t="str">
            <v>20</v>
          </cell>
          <cell r="C780" t="str">
            <v>碩士</v>
          </cell>
          <cell r="D780" t="str">
            <v>1023</v>
          </cell>
          <cell r="E780" t="str">
            <v>資深工程師</v>
          </cell>
          <cell r="F780" t="str">
            <v>1I-1</v>
          </cell>
          <cell r="G780" t="str">
            <v>常日班(間--8:00上班)</v>
          </cell>
          <cell r="H780" t="str">
            <v>BDA158</v>
          </cell>
          <cell r="I780" t="str">
            <v>CPE II 研發處一部五課</v>
          </cell>
          <cell r="J780">
            <v>7713</v>
          </cell>
          <cell r="K780" t="str">
            <v>812963</v>
          </cell>
          <cell r="L780" t="str">
            <v>楊淑敏</v>
          </cell>
          <cell r="O780" t="str">
            <v>T221116655</v>
          </cell>
          <cell r="P780" t="str">
            <v>台灣省屏東縣</v>
          </cell>
          <cell r="Q780">
            <v>26790</v>
          </cell>
          <cell r="R780" t="str">
            <v>Y</v>
          </cell>
          <cell r="S780" t="str">
            <v>中華民國</v>
          </cell>
          <cell r="U780" t="str">
            <v>F</v>
          </cell>
          <cell r="V780" t="str">
            <v>新竹市湳雅街３１１巷３６弄４８號</v>
          </cell>
          <cell r="W780" t="str">
            <v>03-5421642</v>
          </cell>
          <cell r="X780" t="str">
            <v>新竹市湳雅街３１１巷３６弄４８號</v>
          </cell>
          <cell r="Y780" t="str">
            <v>03-5421642</v>
          </cell>
          <cell r="Z780" t="str">
            <v>Y</v>
          </cell>
          <cell r="AB780" t="str">
            <v>0972104720</v>
          </cell>
          <cell r="AC780" t="str">
            <v>蔡穆瑜</v>
          </cell>
          <cell r="AD780" t="str">
            <v>03-5421642</v>
          </cell>
          <cell r="AE780">
            <v>3</v>
          </cell>
          <cell r="AF780" t="str">
            <v>1998</v>
          </cell>
          <cell r="AG780" t="str">
            <v>土木工程所</v>
          </cell>
          <cell r="AH780" t="str">
            <v>台灣大學</v>
          </cell>
          <cell r="AI780" t="str">
            <v>TCP/IP,Linux,VC,Delphi</v>
          </cell>
          <cell r="AJ780" t="str">
            <v>正常</v>
          </cell>
          <cell r="AK780">
            <v>38460</v>
          </cell>
          <cell r="AL780">
            <v>38460</v>
          </cell>
          <cell r="AM780">
            <v>38551</v>
          </cell>
          <cell r="AN780">
            <v>1288</v>
          </cell>
          <cell r="AO780">
            <v>0</v>
          </cell>
          <cell r="AP780">
            <v>2</v>
          </cell>
          <cell r="AQ780">
            <v>28</v>
          </cell>
          <cell r="AR780">
            <v>84</v>
          </cell>
          <cell r="AT780">
            <v>24</v>
          </cell>
          <cell r="AU780">
            <v>366</v>
          </cell>
          <cell r="AV780" t="str">
            <v>04818221</v>
          </cell>
          <cell r="AW780" t="str">
            <v>間接</v>
          </cell>
          <cell r="AX780" t="str">
            <v>工程職</v>
          </cell>
          <cell r="AY780" t="str">
            <v>一般員工</v>
          </cell>
          <cell r="BA780" t="str">
            <v>1.000000000000000</v>
          </cell>
          <cell r="BB780" t="str">
            <v>1.000000000000000</v>
          </cell>
          <cell r="BD780">
            <v>6</v>
          </cell>
          <cell r="BE780" t="str">
            <v>N</v>
          </cell>
          <cell r="BG780" t="str">
            <v>N</v>
          </cell>
          <cell r="BK780" t="str">
            <v>Y</v>
          </cell>
          <cell r="BL780" t="str">
            <v>A</v>
          </cell>
          <cell r="BN780" t="str">
            <v>N</v>
          </cell>
          <cell r="BQ780" t="str">
            <v>1:新增</v>
          </cell>
          <cell r="BR780" t="str">
            <v>A:廠商</v>
          </cell>
          <cell r="BS780" t="str">
            <v>541600</v>
          </cell>
          <cell r="BT780" t="str">
            <v>2:研發</v>
          </cell>
          <cell r="BV780" t="str">
            <v>TW</v>
          </cell>
          <cell r="BW780" t="str">
            <v>A640</v>
          </cell>
          <cell r="BX780" t="str">
            <v>新竹市湳雅街３１１巷３６弄４８號</v>
          </cell>
          <cell r="BY780" t="str">
            <v>新竹市湳雅街３１１巷３６弄４８號</v>
          </cell>
          <cell r="BZ780" t="str">
            <v>2:碩士</v>
          </cell>
          <cell r="CA780" t="str">
            <v>1:國內</v>
          </cell>
          <cell r="CB780">
            <v>38460</v>
          </cell>
          <cell r="CE780" t="str">
            <v>300</v>
          </cell>
          <cell r="CK780" t="str">
            <v>300</v>
          </cell>
          <cell r="CL780" t="str">
            <v>C</v>
          </cell>
          <cell r="CM780">
            <v>34</v>
          </cell>
          <cell r="CP780" t="str">
            <v>N</v>
          </cell>
          <cell r="CR780">
            <v>179</v>
          </cell>
          <cell r="CS780" t="str">
            <v>RD技委會</v>
          </cell>
          <cell r="CT780">
            <v>0</v>
          </cell>
          <cell r="CU780">
            <v>84</v>
          </cell>
          <cell r="CV780" t="str">
            <v>Y</v>
          </cell>
        </row>
        <row r="781">
          <cell r="A781" t="str">
            <v>BDM1X8</v>
          </cell>
          <cell r="B781" t="str">
            <v>20</v>
          </cell>
          <cell r="C781" t="str">
            <v>碩士</v>
          </cell>
          <cell r="D781" t="str">
            <v>1023</v>
          </cell>
          <cell r="E781" t="str">
            <v>資深工程師</v>
          </cell>
          <cell r="F781" t="str">
            <v>1I-1</v>
          </cell>
          <cell r="G781" t="str">
            <v>常日班(間--8:00上班)</v>
          </cell>
          <cell r="H781" t="str">
            <v>BDAK28</v>
          </cell>
          <cell r="I781" t="str">
            <v>CPE II 研發處二部二課</v>
          </cell>
          <cell r="J781">
            <v>4214</v>
          </cell>
          <cell r="K781" t="str">
            <v>804211</v>
          </cell>
          <cell r="L781" t="str">
            <v>梅家豪</v>
          </cell>
          <cell r="O781" t="str">
            <v>E122301109</v>
          </cell>
          <cell r="P781" t="str">
            <v>湖北省沔陽縣</v>
          </cell>
          <cell r="Q781">
            <v>27500</v>
          </cell>
          <cell r="R781" t="str">
            <v>N</v>
          </cell>
          <cell r="S781" t="str">
            <v>中華民國</v>
          </cell>
          <cell r="U781" t="str">
            <v>M</v>
          </cell>
          <cell r="V781" t="str">
            <v>高雄縣大寮鄉中庄村民和街２８號</v>
          </cell>
          <cell r="W781" t="str">
            <v>07-7013427</v>
          </cell>
          <cell r="X781" t="str">
            <v>新竹市大學路８１巷３弄２７號Ａ室</v>
          </cell>
          <cell r="Y781" t="str">
            <v>0920557163</v>
          </cell>
          <cell r="Z781" t="str">
            <v>Y</v>
          </cell>
          <cell r="AB781" t="str">
            <v>0920104306</v>
          </cell>
          <cell r="AC781" t="str">
            <v>梅昌耀</v>
          </cell>
          <cell r="AD781" t="str">
            <v>0952421660</v>
          </cell>
          <cell r="AE781">
            <v>3</v>
          </cell>
          <cell r="AF781" t="str">
            <v>2001</v>
          </cell>
          <cell r="AG781" t="str">
            <v>電信所</v>
          </cell>
          <cell r="AH781" t="str">
            <v>交通大學</v>
          </cell>
          <cell r="AJ781" t="str">
            <v>正常</v>
          </cell>
          <cell r="AK781">
            <v>37356</v>
          </cell>
          <cell r="AL781">
            <v>37356</v>
          </cell>
          <cell r="AM781">
            <v>37447</v>
          </cell>
          <cell r="AN781">
            <v>1292</v>
          </cell>
          <cell r="AO781">
            <v>0</v>
          </cell>
          <cell r="AP781">
            <v>8</v>
          </cell>
          <cell r="AQ781">
            <v>28</v>
          </cell>
          <cell r="AR781">
            <v>84</v>
          </cell>
          <cell r="AT781">
            <v>23</v>
          </cell>
          <cell r="AU781">
            <v>481</v>
          </cell>
          <cell r="AV781" t="str">
            <v>04746617</v>
          </cell>
          <cell r="AW781" t="str">
            <v>間接</v>
          </cell>
          <cell r="AX781" t="str">
            <v>工程職</v>
          </cell>
          <cell r="AY781" t="str">
            <v>一般員工</v>
          </cell>
          <cell r="BA781" t="str">
            <v>1.000000000000000</v>
          </cell>
          <cell r="BB781" t="str">
            <v>1.000000000000000</v>
          </cell>
          <cell r="BD781">
            <v>0.7</v>
          </cell>
          <cell r="BE781" t="str">
            <v>N</v>
          </cell>
          <cell r="BG781" t="str">
            <v>N</v>
          </cell>
          <cell r="BJ781" t="str">
            <v>國防役轉職(91/5/16-95/1/13)</v>
          </cell>
          <cell r="BK781" t="str">
            <v>Y</v>
          </cell>
          <cell r="BL781" t="str">
            <v>O</v>
          </cell>
          <cell r="BN781" t="str">
            <v>N</v>
          </cell>
          <cell r="BQ781" t="str">
            <v>0:其他</v>
          </cell>
          <cell r="BR781" t="str">
            <v>A:廠商</v>
          </cell>
          <cell r="BS781" t="str">
            <v>542207</v>
          </cell>
          <cell r="BT781" t="str">
            <v>2:研發</v>
          </cell>
          <cell r="BV781" t="str">
            <v>TW</v>
          </cell>
          <cell r="BW781" t="str">
            <v>174</v>
          </cell>
          <cell r="BX781" t="str">
            <v>新竹市大學路８１巷３弄２７號Ａ室</v>
          </cell>
          <cell r="BY781" t="str">
            <v>高雄縣大寮鄉中庄村民和街２８號</v>
          </cell>
          <cell r="BZ781" t="str">
            <v>2:碩士</v>
          </cell>
          <cell r="CA781" t="str">
            <v>1:國內</v>
          </cell>
          <cell r="CB781">
            <v>37356</v>
          </cell>
          <cell r="CE781" t="str">
            <v>831</v>
          </cell>
          <cell r="CK781" t="str">
            <v>300</v>
          </cell>
          <cell r="CL781" t="str">
            <v>C</v>
          </cell>
          <cell r="CP781" t="str">
            <v>N</v>
          </cell>
          <cell r="CR781">
            <v>184</v>
          </cell>
          <cell r="CS781" t="str">
            <v>RD技委會</v>
          </cell>
          <cell r="CT781">
            <v>0</v>
          </cell>
          <cell r="CU781">
            <v>0</v>
          </cell>
          <cell r="CV781" t="str">
            <v>N</v>
          </cell>
        </row>
        <row r="782">
          <cell r="A782" t="str">
            <v>BBA108</v>
          </cell>
          <cell r="B782" t="str">
            <v>20</v>
          </cell>
          <cell r="C782" t="str">
            <v>碩士</v>
          </cell>
          <cell r="D782" t="str">
            <v>1023</v>
          </cell>
          <cell r="E782" t="str">
            <v>資深工程師</v>
          </cell>
          <cell r="F782" t="str">
            <v>1I-1</v>
          </cell>
          <cell r="G782" t="str">
            <v>常日班(間--8:00上班)</v>
          </cell>
          <cell r="H782" t="str">
            <v>BBA118</v>
          </cell>
          <cell r="I782" t="str">
            <v>CNSBG研發一部一課</v>
          </cell>
          <cell r="J782">
            <v>4295</v>
          </cell>
          <cell r="K782" t="str">
            <v>804298</v>
          </cell>
          <cell r="L782" t="str">
            <v>羅家祥</v>
          </cell>
          <cell r="M782" t="str">
            <v>LO, CHIA-HSIANG</v>
          </cell>
          <cell r="N782" t="str">
            <v>LO, CHIA-HSIANG</v>
          </cell>
          <cell r="O782" t="str">
            <v>S120183088</v>
          </cell>
          <cell r="P782" t="str">
            <v>浙江省黃岩縣</v>
          </cell>
          <cell r="Q782">
            <v>25476</v>
          </cell>
          <cell r="R782" t="str">
            <v>N</v>
          </cell>
          <cell r="S782" t="str">
            <v>中華民國</v>
          </cell>
          <cell r="U782" t="str">
            <v>M</v>
          </cell>
          <cell r="V782" t="str">
            <v>高雄市三民區覺民路５１８號</v>
          </cell>
          <cell r="W782" t="str">
            <v>07-3844075</v>
          </cell>
          <cell r="X782" t="str">
            <v>新竹市光復路一段４８５巷２９號</v>
          </cell>
          <cell r="Y782" t="str">
            <v>0955356545</v>
          </cell>
          <cell r="Z782" t="str">
            <v>Y</v>
          </cell>
          <cell r="AB782" t="str">
            <v>0955356545</v>
          </cell>
          <cell r="AC782" t="str">
            <v>羅普發</v>
          </cell>
          <cell r="AD782" t="str">
            <v>07-3844075</v>
          </cell>
          <cell r="AE782">
            <v>3</v>
          </cell>
          <cell r="AF782" t="str">
            <v>1996</v>
          </cell>
          <cell r="AG782" t="str">
            <v>資訊科學所</v>
          </cell>
          <cell r="AH782" t="str">
            <v>交通大學</v>
          </cell>
          <cell r="AJ782" t="str">
            <v>正常</v>
          </cell>
          <cell r="AK782">
            <v>37410</v>
          </cell>
          <cell r="AL782">
            <v>37410</v>
          </cell>
          <cell r="AM782">
            <v>37502</v>
          </cell>
          <cell r="AN782">
            <v>1304</v>
          </cell>
          <cell r="AO782">
            <v>0</v>
          </cell>
          <cell r="AP782">
            <v>2</v>
          </cell>
          <cell r="AQ782">
            <v>28</v>
          </cell>
          <cell r="AR782">
            <v>84</v>
          </cell>
          <cell r="AT782">
            <v>24</v>
          </cell>
          <cell r="AU782">
            <v>204</v>
          </cell>
          <cell r="AV782" t="str">
            <v>04746679</v>
          </cell>
          <cell r="AW782" t="str">
            <v>間接</v>
          </cell>
          <cell r="AX782" t="str">
            <v>工程職</v>
          </cell>
          <cell r="AY782" t="str">
            <v>一般員工</v>
          </cell>
          <cell r="BA782" t="str">
            <v>1.000000000000000</v>
          </cell>
          <cell r="BB782" t="str">
            <v>1.000000000000000</v>
          </cell>
          <cell r="BD782">
            <v>6.35</v>
          </cell>
          <cell r="BE782" t="str">
            <v>N</v>
          </cell>
          <cell r="BG782" t="str">
            <v>N</v>
          </cell>
          <cell r="BK782" t="str">
            <v>Y</v>
          </cell>
          <cell r="BL782" t="str">
            <v>B</v>
          </cell>
          <cell r="BN782" t="str">
            <v>N</v>
          </cell>
          <cell r="BQ782" t="str">
            <v>1:新增</v>
          </cell>
          <cell r="BR782" t="str">
            <v>A:廠商</v>
          </cell>
          <cell r="BS782" t="str">
            <v>464103</v>
          </cell>
          <cell r="BT782" t="str">
            <v>2:研發</v>
          </cell>
          <cell r="BU782" t="str">
            <v>200293832</v>
          </cell>
          <cell r="BV782" t="str">
            <v>TW</v>
          </cell>
          <cell r="BW782" t="str">
            <v>174</v>
          </cell>
          <cell r="BX782" t="str">
            <v>新竹市光復路一段４８５巷２９號</v>
          </cell>
          <cell r="BY782" t="str">
            <v>高雄市三民區覺民路５１８號</v>
          </cell>
          <cell r="BZ782" t="str">
            <v>2:碩士</v>
          </cell>
          <cell r="CA782" t="str">
            <v>1:國內</v>
          </cell>
          <cell r="CB782">
            <v>37410</v>
          </cell>
          <cell r="CE782" t="str">
            <v>807</v>
          </cell>
          <cell r="CK782" t="str">
            <v>300</v>
          </cell>
          <cell r="CL782" t="str">
            <v>C</v>
          </cell>
          <cell r="CP782" t="str">
            <v>N</v>
          </cell>
          <cell r="CR782">
            <v>179</v>
          </cell>
          <cell r="CS782" t="str">
            <v>RD技委會</v>
          </cell>
          <cell r="CT782">
            <v>0</v>
          </cell>
          <cell r="CU782">
            <v>0</v>
          </cell>
          <cell r="CV782" t="str">
            <v>N</v>
          </cell>
        </row>
        <row r="783">
          <cell r="A783" t="str">
            <v>BBA108</v>
          </cell>
          <cell r="B783" t="str">
            <v>20</v>
          </cell>
          <cell r="C783" t="str">
            <v>碩士</v>
          </cell>
          <cell r="D783" t="str">
            <v>1023</v>
          </cell>
          <cell r="E783" t="str">
            <v>資深工程師</v>
          </cell>
          <cell r="F783" t="str">
            <v>1I-1</v>
          </cell>
          <cell r="G783" t="str">
            <v>常日班(間--8:00上班)</v>
          </cell>
          <cell r="H783" t="str">
            <v>BBA118</v>
          </cell>
          <cell r="I783" t="str">
            <v>CNSBG研發一部一課</v>
          </cell>
          <cell r="J783">
            <v>4940</v>
          </cell>
          <cell r="K783" t="str">
            <v>804498</v>
          </cell>
          <cell r="L783" t="str">
            <v>江明洲</v>
          </cell>
          <cell r="O783" t="str">
            <v>N122978885</v>
          </cell>
          <cell r="P783" t="str">
            <v>台灣省彰化縣</v>
          </cell>
          <cell r="Q783">
            <v>27258</v>
          </cell>
          <cell r="R783" t="str">
            <v>N</v>
          </cell>
          <cell r="S783" t="str">
            <v>中華民國</v>
          </cell>
          <cell r="U783" t="str">
            <v>M</v>
          </cell>
          <cell r="V783" t="str">
            <v>台北縣淡水鎮民族路５３號３樓</v>
          </cell>
          <cell r="W783" t="str">
            <v>02-26241575</v>
          </cell>
          <cell r="X783" t="str">
            <v>台北縣淡水鎮民族路５３號３樓</v>
          </cell>
          <cell r="Y783" t="str">
            <v>02-26241575</v>
          </cell>
          <cell r="Z783" t="str">
            <v>Y</v>
          </cell>
          <cell r="AB783" t="str">
            <v>0935352798</v>
          </cell>
          <cell r="AC783" t="str">
            <v>江張素</v>
          </cell>
          <cell r="AD783" t="str">
            <v>02-28091193</v>
          </cell>
          <cell r="AE783">
            <v>3</v>
          </cell>
          <cell r="AF783" t="str">
            <v>1997</v>
          </cell>
          <cell r="AG783" t="str">
            <v>電子所</v>
          </cell>
          <cell r="AH783" t="str">
            <v>台灣科技大學</v>
          </cell>
          <cell r="AJ783" t="str">
            <v>正常</v>
          </cell>
          <cell r="AK783">
            <v>37685</v>
          </cell>
          <cell r="AL783">
            <v>37685</v>
          </cell>
          <cell r="AM783">
            <v>37777</v>
          </cell>
          <cell r="AN783">
            <v>1304</v>
          </cell>
          <cell r="AO783">
            <v>0</v>
          </cell>
          <cell r="AP783">
            <v>4</v>
          </cell>
          <cell r="AQ783">
            <v>28</v>
          </cell>
          <cell r="AR783">
            <v>84</v>
          </cell>
          <cell r="AT783">
            <v>24</v>
          </cell>
          <cell r="AU783">
            <v>204</v>
          </cell>
          <cell r="AV783" t="str">
            <v>04762056</v>
          </cell>
          <cell r="AW783" t="str">
            <v>間接</v>
          </cell>
          <cell r="AX783" t="str">
            <v>工程職</v>
          </cell>
          <cell r="AY783" t="str">
            <v>一般員工</v>
          </cell>
          <cell r="BA783" t="str">
            <v>1.000000000000000</v>
          </cell>
          <cell r="BB783" t="str">
            <v>1.000000000000000</v>
          </cell>
          <cell r="BD783">
            <v>3</v>
          </cell>
          <cell r="BE783" t="str">
            <v>N</v>
          </cell>
          <cell r="BG783" t="str">
            <v>N</v>
          </cell>
          <cell r="BK783" t="str">
            <v>Y</v>
          </cell>
          <cell r="BL783" t="str">
            <v>A</v>
          </cell>
          <cell r="BN783" t="str">
            <v>N</v>
          </cell>
          <cell r="BQ783" t="str">
            <v>1:新增</v>
          </cell>
          <cell r="BR783" t="str">
            <v>A:廠商</v>
          </cell>
          <cell r="BS783" t="str">
            <v>542203</v>
          </cell>
          <cell r="BT783" t="str">
            <v>2:研發</v>
          </cell>
          <cell r="BV783" t="str">
            <v>TW</v>
          </cell>
          <cell r="BW783" t="str">
            <v>174</v>
          </cell>
          <cell r="BX783" t="str">
            <v>台北縣淡水鎮民族路５３號３樓</v>
          </cell>
          <cell r="BY783" t="str">
            <v>台北縣淡水鎮民族路５３號３樓</v>
          </cell>
          <cell r="BZ783" t="str">
            <v>2:碩士</v>
          </cell>
          <cell r="CA783" t="str">
            <v>1:國內</v>
          </cell>
          <cell r="CB783">
            <v>37685</v>
          </cell>
          <cell r="CE783" t="str">
            <v>251</v>
          </cell>
          <cell r="CK783" t="str">
            <v>251</v>
          </cell>
          <cell r="CL783" t="str">
            <v>C</v>
          </cell>
          <cell r="CP783" t="str">
            <v>N</v>
          </cell>
          <cell r="CR783">
            <v>179</v>
          </cell>
          <cell r="CS783" t="str">
            <v>RD技委會</v>
          </cell>
          <cell r="CT783">
            <v>0</v>
          </cell>
          <cell r="CU783">
            <v>0</v>
          </cell>
          <cell r="CV783" t="str">
            <v>N</v>
          </cell>
        </row>
        <row r="784">
          <cell r="A784" t="str">
            <v>BBA108</v>
          </cell>
          <cell r="B784" t="str">
            <v>20</v>
          </cell>
          <cell r="C784" t="str">
            <v>碩士</v>
          </cell>
          <cell r="D784" t="str">
            <v>1023</v>
          </cell>
          <cell r="E784" t="str">
            <v>資深工程師</v>
          </cell>
          <cell r="F784" t="str">
            <v>1I-1</v>
          </cell>
          <cell r="G784" t="str">
            <v>常日班(間--8:00上班)</v>
          </cell>
          <cell r="H784" t="str">
            <v>BBA118</v>
          </cell>
          <cell r="I784" t="str">
            <v>CNSBG研發一部一課</v>
          </cell>
          <cell r="J784">
            <v>5100</v>
          </cell>
          <cell r="K784" t="str">
            <v>804609</v>
          </cell>
          <cell r="L784" t="str">
            <v>游騰盛</v>
          </cell>
          <cell r="M784" t="str">
            <v>YU TENG-SHENG</v>
          </cell>
          <cell r="O784" t="str">
            <v>H120931728</v>
          </cell>
          <cell r="P784" t="str">
            <v>台灣省桃園縣</v>
          </cell>
          <cell r="Q784">
            <v>25605</v>
          </cell>
          <cell r="R784" t="str">
            <v>N</v>
          </cell>
          <cell r="S784" t="str">
            <v>中華民國</v>
          </cell>
          <cell r="U784" t="str">
            <v>M</v>
          </cell>
          <cell r="V784" t="str">
            <v>台北縣三峽鎮民生街１９巷７弄４４號１樓</v>
          </cell>
          <cell r="W784" t="str">
            <v>02-26733448</v>
          </cell>
          <cell r="X784" t="str">
            <v>台北縣三峽鎮民生街１９巷７弄４４號１樓</v>
          </cell>
          <cell r="Y784" t="str">
            <v>02-26733448</v>
          </cell>
          <cell r="Z784" t="str">
            <v>Y</v>
          </cell>
          <cell r="AB784" t="str">
            <v>0922427320</v>
          </cell>
          <cell r="AC784" t="str">
            <v>游輝雲</v>
          </cell>
          <cell r="AD784" t="str">
            <v>02-26733448</v>
          </cell>
          <cell r="AE784">
            <v>3</v>
          </cell>
          <cell r="AF784" t="str">
            <v>1995</v>
          </cell>
          <cell r="AG784" t="str">
            <v>資訊科學所</v>
          </cell>
          <cell r="AH784" t="str">
            <v>清華大學</v>
          </cell>
          <cell r="AJ784" t="str">
            <v>正常</v>
          </cell>
          <cell r="AK784">
            <v>37753</v>
          </cell>
          <cell r="AL784">
            <v>37753</v>
          </cell>
          <cell r="AM784">
            <v>37845</v>
          </cell>
          <cell r="AN784">
            <v>1304</v>
          </cell>
          <cell r="AO784">
            <v>0</v>
          </cell>
          <cell r="AP784">
            <v>4</v>
          </cell>
          <cell r="AQ784">
            <v>28</v>
          </cell>
          <cell r="AR784">
            <v>84</v>
          </cell>
          <cell r="AT784">
            <v>25</v>
          </cell>
          <cell r="AU784">
            <v>204</v>
          </cell>
          <cell r="AV784" t="str">
            <v>04812446</v>
          </cell>
          <cell r="AW784" t="str">
            <v>間接</v>
          </cell>
          <cell r="AX784" t="str">
            <v>工程職</v>
          </cell>
          <cell r="AY784" t="str">
            <v>一般員工</v>
          </cell>
          <cell r="BA784" t="str">
            <v>1.000000000000000</v>
          </cell>
          <cell r="BB784" t="str">
            <v>1.000000000000000</v>
          </cell>
          <cell r="BD784">
            <v>7.5</v>
          </cell>
          <cell r="BE784" t="str">
            <v>N</v>
          </cell>
          <cell r="BG784" t="str">
            <v>N</v>
          </cell>
          <cell r="BK784" t="str">
            <v>Y</v>
          </cell>
          <cell r="BL784" t="str">
            <v>O</v>
          </cell>
          <cell r="BN784" t="str">
            <v>N</v>
          </cell>
          <cell r="BQ784" t="str">
            <v>1:新增</v>
          </cell>
          <cell r="BR784" t="str">
            <v>A:廠商</v>
          </cell>
          <cell r="BS784" t="str">
            <v>464103</v>
          </cell>
          <cell r="BT784" t="str">
            <v>2:研發</v>
          </cell>
          <cell r="BU784" t="str">
            <v>200701672</v>
          </cell>
          <cell r="BV784" t="str">
            <v>TW</v>
          </cell>
          <cell r="BW784" t="str">
            <v>174</v>
          </cell>
          <cell r="BX784" t="str">
            <v>台北縣三峽鎮民生街１９巷７弄４４號１樓</v>
          </cell>
          <cell r="BY784" t="str">
            <v>台北縣三峽鎮民生街１９巷７弄４４號１樓</v>
          </cell>
          <cell r="BZ784" t="str">
            <v>2:碩士</v>
          </cell>
          <cell r="CA784" t="str">
            <v>1:國內</v>
          </cell>
          <cell r="CB784">
            <v>37753</v>
          </cell>
          <cell r="CE784" t="str">
            <v>237</v>
          </cell>
          <cell r="CK784" t="str">
            <v>237</v>
          </cell>
          <cell r="CL784" t="str">
            <v>C</v>
          </cell>
          <cell r="CP784" t="str">
            <v>N</v>
          </cell>
          <cell r="CR784">
            <v>179</v>
          </cell>
          <cell r="CS784" t="str">
            <v>RD技委會</v>
          </cell>
          <cell r="CT784">
            <v>0</v>
          </cell>
          <cell r="CU784">
            <v>0</v>
          </cell>
          <cell r="CV784" t="str">
            <v>N</v>
          </cell>
        </row>
        <row r="785">
          <cell r="A785" t="str">
            <v>BBA108</v>
          </cell>
          <cell r="B785" t="str">
            <v>20</v>
          </cell>
          <cell r="C785" t="str">
            <v>碩士</v>
          </cell>
          <cell r="D785" t="str">
            <v>1023</v>
          </cell>
          <cell r="E785" t="str">
            <v>資深工程師</v>
          </cell>
          <cell r="F785" t="str">
            <v>1I-1</v>
          </cell>
          <cell r="G785" t="str">
            <v>常日班(間--8:00上班)</v>
          </cell>
          <cell r="H785" t="str">
            <v>BBA128</v>
          </cell>
          <cell r="I785" t="str">
            <v>CNSBG研發一部二課</v>
          </cell>
          <cell r="J785">
            <v>5110</v>
          </cell>
          <cell r="K785" t="str">
            <v>804620</v>
          </cell>
          <cell r="L785" t="str">
            <v>胡柏頌</v>
          </cell>
          <cell r="O785" t="str">
            <v>E120151343</v>
          </cell>
          <cell r="P785" t="str">
            <v>高雄市</v>
          </cell>
          <cell r="Q785">
            <v>25937</v>
          </cell>
          <cell r="R785" t="str">
            <v>N</v>
          </cell>
          <cell r="S785" t="str">
            <v>中華民國</v>
          </cell>
          <cell r="U785" t="str">
            <v>M</v>
          </cell>
          <cell r="V785" t="str">
            <v>高雄市三民區遼寧二街３４３巷１０號</v>
          </cell>
          <cell r="W785" t="str">
            <v>07-3721771</v>
          </cell>
          <cell r="X785" t="str">
            <v>高雄市三民區遼寧二街３４３巷１０號</v>
          </cell>
          <cell r="Y785" t="str">
            <v>0918491336</v>
          </cell>
          <cell r="Z785" t="str">
            <v>Y</v>
          </cell>
          <cell r="AC785" t="str">
            <v>胡錦益</v>
          </cell>
          <cell r="AD785" t="str">
            <v>07-3721771</v>
          </cell>
          <cell r="AE785">
            <v>3</v>
          </cell>
          <cell r="AF785" t="str">
            <v>1997</v>
          </cell>
          <cell r="AG785" t="str">
            <v>電機資訊學院控制工程所</v>
          </cell>
          <cell r="AH785" t="str">
            <v>交通大學</v>
          </cell>
          <cell r="AJ785" t="str">
            <v>正常</v>
          </cell>
          <cell r="AK785">
            <v>37760</v>
          </cell>
          <cell r="AL785">
            <v>37760</v>
          </cell>
          <cell r="AM785">
            <v>37852</v>
          </cell>
          <cell r="AN785">
            <v>1305</v>
          </cell>
          <cell r="AO785">
            <v>0</v>
          </cell>
          <cell r="AP785">
            <v>2</v>
          </cell>
          <cell r="AQ785">
            <v>28</v>
          </cell>
          <cell r="AR785">
            <v>84</v>
          </cell>
          <cell r="AT785">
            <v>23</v>
          </cell>
          <cell r="AU785">
            <v>204</v>
          </cell>
          <cell r="AV785" t="str">
            <v>04718089</v>
          </cell>
          <cell r="AW785" t="str">
            <v>間接</v>
          </cell>
          <cell r="AX785" t="str">
            <v>工程職</v>
          </cell>
          <cell r="AY785" t="str">
            <v>一般員工</v>
          </cell>
          <cell r="BA785" t="str">
            <v>1.000000000000000</v>
          </cell>
          <cell r="BB785" t="str">
            <v>1.000000000000000</v>
          </cell>
          <cell r="BD785">
            <v>3.6</v>
          </cell>
          <cell r="BE785" t="str">
            <v>N</v>
          </cell>
          <cell r="BG785" t="str">
            <v>N</v>
          </cell>
          <cell r="BK785" t="str">
            <v>Y</v>
          </cell>
          <cell r="BL785" t="str">
            <v>A</v>
          </cell>
          <cell r="BN785" t="str">
            <v>N</v>
          </cell>
          <cell r="BQ785" t="str">
            <v>1:新增</v>
          </cell>
          <cell r="BR785" t="str">
            <v>A:廠商</v>
          </cell>
          <cell r="BS785" t="str">
            <v>542204</v>
          </cell>
          <cell r="BT785" t="str">
            <v>2:研發</v>
          </cell>
          <cell r="BV785" t="str">
            <v>TW</v>
          </cell>
          <cell r="BW785" t="str">
            <v>174</v>
          </cell>
          <cell r="BX785" t="str">
            <v>高雄市三民區遼寧二街３４３巷１０號</v>
          </cell>
          <cell r="BY785" t="str">
            <v>高雄市三民區遼寧二街３４３巷１０號</v>
          </cell>
          <cell r="BZ785" t="str">
            <v>2:碩士</v>
          </cell>
          <cell r="CA785" t="str">
            <v>1:國內</v>
          </cell>
          <cell r="CB785">
            <v>37760</v>
          </cell>
          <cell r="CE785" t="str">
            <v>807</v>
          </cell>
          <cell r="CK785" t="str">
            <v>807</v>
          </cell>
          <cell r="CL785" t="str">
            <v>C</v>
          </cell>
          <cell r="CP785" t="str">
            <v>N</v>
          </cell>
          <cell r="CR785">
            <v>178</v>
          </cell>
          <cell r="CS785" t="str">
            <v>RD技委會</v>
          </cell>
          <cell r="CT785">
            <v>0</v>
          </cell>
          <cell r="CU785">
            <v>0</v>
          </cell>
          <cell r="CV785" t="str">
            <v>N</v>
          </cell>
        </row>
        <row r="786">
          <cell r="A786" t="str">
            <v>BBA108</v>
          </cell>
          <cell r="B786" t="str">
            <v>20</v>
          </cell>
          <cell r="C786" t="str">
            <v>碩士</v>
          </cell>
          <cell r="D786" t="str">
            <v>1023</v>
          </cell>
          <cell r="E786" t="str">
            <v>資深工程師</v>
          </cell>
          <cell r="F786" t="str">
            <v>1I-1</v>
          </cell>
          <cell r="G786" t="str">
            <v>常日班(間--8:00上班)</v>
          </cell>
          <cell r="H786" t="str">
            <v>BBA138</v>
          </cell>
          <cell r="I786" t="str">
            <v>CNSBG研發一部三課</v>
          </cell>
          <cell r="J786">
            <v>4387</v>
          </cell>
          <cell r="K786" t="str">
            <v>804356</v>
          </cell>
          <cell r="L786" t="str">
            <v>周意秀</v>
          </cell>
          <cell r="M786" t="str">
            <v>Chou Yi-Hsiu</v>
          </cell>
          <cell r="O786" t="str">
            <v>A221646803</v>
          </cell>
          <cell r="P786" t="str">
            <v>台北市</v>
          </cell>
          <cell r="Q786">
            <v>28756</v>
          </cell>
          <cell r="R786" t="str">
            <v>N</v>
          </cell>
          <cell r="S786" t="str">
            <v>中華民國</v>
          </cell>
          <cell r="U786" t="str">
            <v>F</v>
          </cell>
          <cell r="V786" t="str">
            <v>台北市萬華區長泰街１９巷１６號</v>
          </cell>
          <cell r="W786" t="str">
            <v>0920867189</v>
          </cell>
          <cell r="X786" t="str">
            <v>新竹縣湖口鄉中勢村中平路１段４３９巷１６５號</v>
          </cell>
          <cell r="Y786" t="str">
            <v>03-6992879</v>
          </cell>
          <cell r="Z786" t="str">
            <v>Y</v>
          </cell>
          <cell r="AB786" t="str">
            <v>0920867189</v>
          </cell>
          <cell r="AC786" t="str">
            <v>周琡媜</v>
          </cell>
          <cell r="AD786" t="str">
            <v>03-6992879</v>
          </cell>
          <cell r="AE786">
            <v>3</v>
          </cell>
          <cell r="AF786" t="str">
            <v>2002</v>
          </cell>
          <cell r="AG786" t="str">
            <v>資訊科學所</v>
          </cell>
          <cell r="AH786" t="str">
            <v>交通大學</v>
          </cell>
          <cell r="AJ786" t="str">
            <v>正常</v>
          </cell>
          <cell r="AK786">
            <v>37466</v>
          </cell>
          <cell r="AL786">
            <v>37466</v>
          </cell>
          <cell r="AM786">
            <v>37558</v>
          </cell>
          <cell r="AN786">
            <v>1306</v>
          </cell>
          <cell r="AO786">
            <v>0</v>
          </cell>
          <cell r="AP786">
            <v>2</v>
          </cell>
          <cell r="AQ786">
            <v>28</v>
          </cell>
          <cell r="AR786">
            <v>84</v>
          </cell>
          <cell r="AT786">
            <v>23</v>
          </cell>
          <cell r="AU786">
            <v>204</v>
          </cell>
          <cell r="AV786" t="str">
            <v>04811333</v>
          </cell>
          <cell r="AW786" t="str">
            <v>間接</v>
          </cell>
          <cell r="AX786" t="str">
            <v>工程職</v>
          </cell>
          <cell r="AY786" t="str">
            <v>一般員工</v>
          </cell>
          <cell r="BA786" t="str">
            <v>1.000000000000000</v>
          </cell>
          <cell r="BB786" t="str">
            <v>1.000000000000000</v>
          </cell>
          <cell r="BD786">
            <v>1.35</v>
          </cell>
          <cell r="BE786" t="str">
            <v>N</v>
          </cell>
          <cell r="BG786" t="str">
            <v>N</v>
          </cell>
          <cell r="BK786" t="str">
            <v>Y</v>
          </cell>
          <cell r="BL786" t="str">
            <v>B</v>
          </cell>
          <cell r="BN786" t="str">
            <v>N</v>
          </cell>
          <cell r="BQ786" t="str">
            <v>1:新增</v>
          </cell>
          <cell r="BR786" t="str">
            <v>A:廠商</v>
          </cell>
          <cell r="BS786" t="str">
            <v>464103</v>
          </cell>
          <cell r="BT786" t="str">
            <v>2:研發</v>
          </cell>
          <cell r="BU786" t="str">
            <v>131723156</v>
          </cell>
          <cell r="BV786" t="str">
            <v>TW</v>
          </cell>
          <cell r="BW786" t="str">
            <v>174</v>
          </cell>
          <cell r="BX786" t="str">
            <v>新竹縣湖口鄉中勢村中平路１段４３９巷１６５號</v>
          </cell>
          <cell r="BY786" t="str">
            <v>台北市萬華區長泰街１９巷１６號</v>
          </cell>
          <cell r="BZ786" t="str">
            <v>2:碩士</v>
          </cell>
          <cell r="CA786" t="str">
            <v>1:國內</v>
          </cell>
          <cell r="CB786">
            <v>37466</v>
          </cell>
          <cell r="CE786" t="str">
            <v>108</v>
          </cell>
          <cell r="CK786" t="str">
            <v>303</v>
          </cell>
          <cell r="CL786" t="str">
            <v>C</v>
          </cell>
          <cell r="CP786" t="str">
            <v>N</v>
          </cell>
          <cell r="CR786">
            <v>179</v>
          </cell>
          <cell r="CS786" t="str">
            <v>RD技委會</v>
          </cell>
          <cell r="CT786">
            <v>0</v>
          </cell>
          <cell r="CU786">
            <v>0</v>
          </cell>
          <cell r="CV786" t="str">
            <v>N</v>
          </cell>
        </row>
        <row r="787">
          <cell r="A787" t="str">
            <v>BBU808</v>
          </cell>
          <cell r="B787" t="str">
            <v>40</v>
          </cell>
          <cell r="C787" t="str">
            <v>專科</v>
          </cell>
          <cell r="D787" t="str">
            <v>1023</v>
          </cell>
          <cell r="E787" t="str">
            <v>資深工程師</v>
          </cell>
          <cell r="F787" t="str">
            <v>1I-1</v>
          </cell>
          <cell r="G787" t="str">
            <v>常日班(間--8:00上班)</v>
          </cell>
          <cell r="H787" t="str">
            <v>BBU858</v>
          </cell>
          <cell r="I787" t="str">
            <v>系統品質處電子零件工程部零件技術工程課</v>
          </cell>
          <cell r="J787">
            <v>7830</v>
          </cell>
          <cell r="K787" t="str">
            <v>803551</v>
          </cell>
          <cell r="L787" t="str">
            <v>林清波</v>
          </cell>
          <cell r="M787" t="str">
            <v>C.B. LIN</v>
          </cell>
          <cell r="N787" t="str">
            <v>C.B. LIN</v>
          </cell>
          <cell r="O787" t="str">
            <v>F121675718</v>
          </cell>
          <cell r="P787" t="str">
            <v>台灣省台北縣</v>
          </cell>
          <cell r="Q787">
            <v>21939</v>
          </cell>
          <cell r="R787" t="str">
            <v>N</v>
          </cell>
          <cell r="S787" t="str">
            <v>中華民國</v>
          </cell>
          <cell r="U787" t="str">
            <v>M</v>
          </cell>
          <cell r="V787" t="str">
            <v>台北縣板橋市金門街２５３巷２弄７號２樓</v>
          </cell>
          <cell r="W787" t="str">
            <v>02-26795553</v>
          </cell>
          <cell r="X787" t="str">
            <v>台北縣板橋市金門街２５３巷２弄７號２樓</v>
          </cell>
          <cell r="Y787" t="str">
            <v>02-26852705</v>
          </cell>
          <cell r="Z787" t="str">
            <v>Y</v>
          </cell>
          <cell r="AB787" t="str">
            <v>0922-958887</v>
          </cell>
          <cell r="AE787">
            <v>7</v>
          </cell>
          <cell r="AF787" t="str">
            <v>1980</v>
          </cell>
          <cell r="AG787" t="str">
            <v>電子科</v>
          </cell>
          <cell r="AH787" t="str">
            <v>健行工專</v>
          </cell>
          <cell r="AJ787" t="str">
            <v>正常</v>
          </cell>
          <cell r="AK787">
            <v>36962</v>
          </cell>
          <cell r="AL787">
            <v>36962</v>
          </cell>
          <cell r="AM787">
            <v>37054</v>
          </cell>
          <cell r="AN787">
            <v>1308</v>
          </cell>
          <cell r="AO787">
            <v>0</v>
          </cell>
          <cell r="AP787">
            <v>2</v>
          </cell>
          <cell r="AQ787">
            <v>28</v>
          </cell>
          <cell r="AR787">
            <v>84</v>
          </cell>
          <cell r="AT787">
            <v>25</v>
          </cell>
          <cell r="AU787">
            <v>358</v>
          </cell>
          <cell r="AV787" t="str">
            <v>04746142</v>
          </cell>
          <cell r="AW787" t="str">
            <v>間接</v>
          </cell>
          <cell r="AX787" t="str">
            <v>工程職</v>
          </cell>
          <cell r="AY787" t="str">
            <v>一般員工</v>
          </cell>
          <cell r="BA787" t="str">
            <v>1.000000000000000</v>
          </cell>
          <cell r="BB787" t="str">
            <v>1.000000000000000</v>
          </cell>
          <cell r="BD787">
            <v>18</v>
          </cell>
          <cell r="BE787" t="str">
            <v>N</v>
          </cell>
          <cell r="BF787">
            <v>0</v>
          </cell>
          <cell r="BK787" t="str">
            <v>Y</v>
          </cell>
          <cell r="BN787" t="str">
            <v>N</v>
          </cell>
          <cell r="BO787" t="str">
            <v>N</v>
          </cell>
          <cell r="BQ787" t="str">
            <v>離職</v>
          </cell>
          <cell r="BV787" t="str">
            <v>中華民國</v>
          </cell>
          <cell r="BX787" t="str">
            <v>台北縣板橋市金門街２５３巷２弄７號２樓</v>
          </cell>
          <cell r="BY787" t="str">
            <v>台北縣板橋市金門街２５３巷２弄７號２樓</v>
          </cell>
          <cell r="CB787">
            <v>36962</v>
          </cell>
          <cell r="CE787" t="str">
            <v>220</v>
          </cell>
          <cell r="CK787" t="str">
            <v>220</v>
          </cell>
          <cell r="CL787" t="str">
            <v>C</v>
          </cell>
          <cell r="CM787">
            <v>0</v>
          </cell>
          <cell r="CR787">
            <v>175</v>
          </cell>
          <cell r="CS787" t="str">
            <v>RD技委會</v>
          </cell>
          <cell r="CT787">
            <v>0</v>
          </cell>
          <cell r="CU787">
            <v>0</v>
          </cell>
        </row>
        <row r="788">
          <cell r="A788" t="str">
            <v>BGA708</v>
          </cell>
          <cell r="B788" t="str">
            <v>40</v>
          </cell>
          <cell r="C788" t="str">
            <v>專科</v>
          </cell>
          <cell r="D788" t="str">
            <v>1023</v>
          </cell>
          <cell r="E788" t="str">
            <v>資深工程師</v>
          </cell>
          <cell r="F788" t="str">
            <v>1I-1</v>
          </cell>
          <cell r="G788" t="str">
            <v>常日班(間--8:00上班)</v>
          </cell>
          <cell r="H788" t="str">
            <v>BGA728</v>
          </cell>
          <cell r="I788" t="str">
            <v>電源事業處電源研發處工程支援部二課</v>
          </cell>
          <cell r="J788">
            <v>7954</v>
          </cell>
          <cell r="K788" t="str">
            <v>803533</v>
          </cell>
          <cell r="L788" t="str">
            <v>陳上挺</v>
          </cell>
          <cell r="M788" t="str">
            <v>S.T. CHEN</v>
          </cell>
          <cell r="N788" t="str">
            <v>S.T. CHEN</v>
          </cell>
          <cell r="O788" t="str">
            <v>A120585701</v>
          </cell>
          <cell r="P788" t="str">
            <v>台灣省彰化縣</v>
          </cell>
          <cell r="Q788">
            <v>22189</v>
          </cell>
          <cell r="R788" t="str">
            <v>Y</v>
          </cell>
          <cell r="S788" t="str">
            <v>中華民國</v>
          </cell>
          <cell r="U788" t="str">
            <v>M</v>
          </cell>
          <cell r="V788" t="str">
            <v>台北縣新莊市中平里中平路３０２巷２號１０樓</v>
          </cell>
          <cell r="W788" t="str">
            <v>02-29915491</v>
          </cell>
          <cell r="X788" t="str">
            <v>台北縣新莊市中平里中平路３０２巷２號１０樓</v>
          </cell>
          <cell r="Y788" t="str">
            <v>02-29915491</v>
          </cell>
          <cell r="Z788" t="str">
            <v>Y</v>
          </cell>
          <cell r="AB788" t="str">
            <v>0936-925408</v>
          </cell>
          <cell r="AE788">
            <v>7</v>
          </cell>
          <cell r="AF788" t="str">
            <v>1994</v>
          </cell>
          <cell r="AG788" t="str">
            <v>機工科</v>
          </cell>
          <cell r="AH788" t="str">
            <v>黎明工專</v>
          </cell>
          <cell r="AJ788" t="str">
            <v>正常</v>
          </cell>
          <cell r="AK788">
            <v>36962</v>
          </cell>
          <cell r="AL788">
            <v>36962</v>
          </cell>
          <cell r="AM788">
            <v>37054</v>
          </cell>
          <cell r="AN788">
            <v>1311</v>
          </cell>
          <cell r="AO788">
            <v>0</v>
          </cell>
          <cell r="AP788">
            <v>4</v>
          </cell>
          <cell r="AQ788">
            <v>28</v>
          </cell>
          <cell r="AR788">
            <v>84</v>
          </cell>
          <cell r="AT788">
            <v>23</v>
          </cell>
          <cell r="AU788">
            <v>183</v>
          </cell>
          <cell r="AV788" t="str">
            <v>04746123</v>
          </cell>
          <cell r="AW788" t="str">
            <v>間接</v>
          </cell>
          <cell r="AX788" t="str">
            <v>工程職</v>
          </cell>
          <cell r="AY788" t="str">
            <v>一般員工</v>
          </cell>
          <cell r="BA788" t="str">
            <v>1.000000000000000</v>
          </cell>
          <cell r="BB788" t="str">
            <v>1.000000000000000</v>
          </cell>
          <cell r="BD788">
            <v>17</v>
          </cell>
          <cell r="BE788" t="str">
            <v>N</v>
          </cell>
          <cell r="BF788">
            <v>0</v>
          </cell>
          <cell r="BK788" t="str">
            <v>Y</v>
          </cell>
          <cell r="BN788" t="str">
            <v>N</v>
          </cell>
          <cell r="BO788" t="str">
            <v>N</v>
          </cell>
          <cell r="BQ788" t="str">
            <v>離職</v>
          </cell>
          <cell r="BV788" t="str">
            <v>中華民國</v>
          </cell>
          <cell r="BX788" t="str">
            <v>台北縣新莊市中平里中平路３０２巷２號１０樓</v>
          </cell>
          <cell r="BY788" t="str">
            <v>台北縣新莊市中平里中平路３０２巷２號１０樓</v>
          </cell>
          <cell r="CB788">
            <v>36962</v>
          </cell>
          <cell r="CE788" t="str">
            <v>242</v>
          </cell>
          <cell r="CK788" t="str">
            <v>242</v>
          </cell>
          <cell r="CL788" t="str">
            <v>C</v>
          </cell>
          <cell r="CM788">
            <v>0</v>
          </cell>
        </row>
        <row r="789">
          <cell r="A789" t="str">
            <v>BGF206</v>
          </cell>
          <cell r="B789" t="str">
            <v>20</v>
          </cell>
          <cell r="C789" t="str">
            <v>碩士</v>
          </cell>
          <cell r="D789" t="str">
            <v>1023</v>
          </cell>
          <cell r="E789" t="str">
            <v>資深工程師</v>
          </cell>
          <cell r="F789" t="str">
            <v>1I-1</v>
          </cell>
          <cell r="G789" t="str">
            <v>常日班(間--8:00上班)</v>
          </cell>
          <cell r="H789" t="str">
            <v>BGF206</v>
          </cell>
          <cell r="I789" t="str">
            <v>電源事業處營業處客戶服務部</v>
          </cell>
          <cell r="J789">
            <v>7549</v>
          </cell>
          <cell r="K789" t="str">
            <v>811923</v>
          </cell>
          <cell r="L789" t="str">
            <v>鍾慶龍</v>
          </cell>
          <cell r="O789" t="str">
            <v>U121026904</v>
          </cell>
          <cell r="P789" t="str">
            <v>台灣省花蓮市</v>
          </cell>
          <cell r="Q789">
            <v>27760</v>
          </cell>
          <cell r="R789" t="str">
            <v>N</v>
          </cell>
          <cell r="S789" t="str">
            <v>中華民國</v>
          </cell>
          <cell r="U789" t="str">
            <v>M</v>
          </cell>
          <cell r="V789" t="str">
            <v>花蓮市富裕十街５０巷６號</v>
          </cell>
          <cell r="W789" t="str">
            <v>038-563096</v>
          </cell>
          <cell r="X789" t="str">
            <v>花蓮市富裕十街５０巷６號</v>
          </cell>
          <cell r="Y789" t="str">
            <v>038-563096</v>
          </cell>
          <cell r="Z789" t="str">
            <v>Y</v>
          </cell>
          <cell r="AB789" t="str">
            <v>0925801851</v>
          </cell>
          <cell r="AC789" t="str">
            <v>鍾錦泉</v>
          </cell>
          <cell r="AD789" t="str">
            <v>038-563096</v>
          </cell>
          <cell r="AE789">
            <v>3</v>
          </cell>
          <cell r="AF789" t="str">
            <v>2000</v>
          </cell>
          <cell r="AG789" t="str">
            <v>電機所</v>
          </cell>
          <cell r="AH789" t="str">
            <v>台灣大學</v>
          </cell>
          <cell r="AI789" t="str">
            <v>數位電路設計與檢修,程式設計C/C++</v>
          </cell>
          <cell r="AJ789" t="str">
            <v>正常</v>
          </cell>
          <cell r="AK789">
            <v>38355</v>
          </cell>
          <cell r="AL789">
            <v>38355</v>
          </cell>
          <cell r="AM789">
            <v>38445</v>
          </cell>
          <cell r="AN789">
            <v>1316</v>
          </cell>
          <cell r="AO789">
            <v>0</v>
          </cell>
          <cell r="AP789">
            <v>2</v>
          </cell>
          <cell r="AQ789">
            <v>28</v>
          </cell>
          <cell r="AR789">
            <v>84</v>
          </cell>
          <cell r="AT789">
            <v>23</v>
          </cell>
          <cell r="AU789">
            <v>405</v>
          </cell>
          <cell r="AV789" t="str">
            <v>04811319</v>
          </cell>
          <cell r="AW789" t="str">
            <v>間接</v>
          </cell>
          <cell r="AX789" t="str">
            <v>工程職</v>
          </cell>
          <cell r="AY789" t="str">
            <v>一般員工</v>
          </cell>
          <cell r="BA789" t="str">
            <v>1.000000000000000</v>
          </cell>
          <cell r="BB789" t="str">
            <v>1.000000000000000</v>
          </cell>
          <cell r="BD789">
            <v>3.2</v>
          </cell>
          <cell r="BE789" t="str">
            <v>N</v>
          </cell>
          <cell r="BG789" t="str">
            <v>N</v>
          </cell>
          <cell r="BK789" t="str">
            <v>Y</v>
          </cell>
          <cell r="BL789" t="str">
            <v>O</v>
          </cell>
          <cell r="BN789" t="str">
            <v>N</v>
          </cell>
          <cell r="BQ789" t="str">
            <v>1:新增</v>
          </cell>
          <cell r="BR789" t="str">
            <v>A:廠商</v>
          </cell>
          <cell r="BS789" t="str">
            <v>542201</v>
          </cell>
          <cell r="BT789" t="str">
            <v>2:研發</v>
          </cell>
          <cell r="BV789" t="str">
            <v>TW</v>
          </cell>
          <cell r="BW789" t="str">
            <v>A640</v>
          </cell>
          <cell r="BX789" t="str">
            <v>花蓮市富裕十街５０巷６號</v>
          </cell>
          <cell r="BY789" t="str">
            <v>花蓮市富裕十街５０巷６號</v>
          </cell>
          <cell r="BZ789" t="str">
            <v>2:碩士</v>
          </cell>
          <cell r="CA789" t="str">
            <v>1:國內</v>
          </cell>
          <cell r="CB789">
            <v>38355</v>
          </cell>
          <cell r="CE789" t="str">
            <v>970</v>
          </cell>
          <cell r="CK789" t="str">
            <v>970</v>
          </cell>
          <cell r="CL789" t="str">
            <v>C</v>
          </cell>
          <cell r="CM789">
            <v>34</v>
          </cell>
          <cell r="CP789" t="str">
            <v>N</v>
          </cell>
          <cell r="CR789">
            <v>119</v>
          </cell>
          <cell r="CS789" t="str">
            <v>Q1</v>
          </cell>
          <cell r="CT789">
            <v>26</v>
          </cell>
          <cell r="CU789">
            <v>83</v>
          </cell>
          <cell r="CV789" t="str">
            <v>Y</v>
          </cell>
        </row>
        <row r="790">
          <cell r="A790" t="str">
            <v>BJA108</v>
          </cell>
          <cell r="B790" t="str">
            <v>30</v>
          </cell>
          <cell r="C790" t="str">
            <v>學士</v>
          </cell>
          <cell r="D790" t="str">
            <v>1023</v>
          </cell>
          <cell r="E790" t="str">
            <v>資深工程師</v>
          </cell>
          <cell r="F790" t="str">
            <v>1I-1</v>
          </cell>
          <cell r="G790" t="str">
            <v>常日班(間--8:00上班)</v>
          </cell>
          <cell r="H790" t="str">
            <v>BJA108</v>
          </cell>
          <cell r="I790" t="str">
            <v>MBD事業處MOTO研發處一部</v>
          </cell>
          <cell r="J790">
            <v>3526</v>
          </cell>
          <cell r="K790" t="str">
            <v>803489</v>
          </cell>
          <cell r="L790" t="str">
            <v>蔡孝仁</v>
          </cell>
          <cell r="O790" t="str">
            <v>Q120225810</v>
          </cell>
          <cell r="P790" t="str">
            <v>台灣省嘉義市</v>
          </cell>
          <cell r="Q790">
            <v>24477</v>
          </cell>
          <cell r="R790" t="str">
            <v>N</v>
          </cell>
          <cell r="S790" t="str">
            <v>中華民國</v>
          </cell>
          <cell r="U790" t="str">
            <v>M</v>
          </cell>
          <cell r="V790" t="str">
            <v>嘉義市美源里１６鄰新庄７號之１</v>
          </cell>
          <cell r="X790" t="str">
            <v>新竹市建功一路５１巷２０號２樓</v>
          </cell>
          <cell r="Y790" t="str">
            <v>03-5736404</v>
          </cell>
          <cell r="Z790" t="str">
            <v>Y</v>
          </cell>
          <cell r="AB790" t="str">
            <v>0937653147</v>
          </cell>
          <cell r="AC790" t="str">
            <v>蔡富雄</v>
          </cell>
          <cell r="AE790">
            <v>5</v>
          </cell>
          <cell r="AF790" t="str">
            <v>1994</v>
          </cell>
          <cell r="AG790" t="str">
            <v>電機工程系</v>
          </cell>
          <cell r="AH790" t="str">
            <v>清華大學</v>
          </cell>
          <cell r="AJ790" t="str">
            <v>正常</v>
          </cell>
          <cell r="AK790">
            <v>36937</v>
          </cell>
          <cell r="AL790">
            <v>36937</v>
          </cell>
          <cell r="AM790">
            <v>37026</v>
          </cell>
          <cell r="AN790">
            <v>1343</v>
          </cell>
          <cell r="AO790">
            <v>0</v>
          </cell>
          <cell r="AP790">
            <v>2</v>
          </cell>
          <cell r="AQ790">
            <v>28</v>
          </cell>
          <cell r="AR790">
            <v>84</v>
          </cell>
          <cell r="AT790">
            <v>24</v>
          </cell>
          <cell r="AU790">
            <v>407</v>
          </cell>
          <cell r="AV790" t="str">
            <v>04643157</v>
          </cell>
          <cell r="AW790" t="str">
            <v>間接</v>
          </cell>
          <cell r="AX790" t="str">
            <v>工程職</v>
          </cell>
          <cell r="AY790" t="str">
            <v>一般員工</v>
          </cell>
          <cell r="BA790" t="str">
            <v>1.000000000000000</v>
          </cell>
          <cell r="BB790" t="str">
            <v>1.000000000000000</v>
          </cell>
          <cell r="BD790">
            <v>5.5</v>
          </cell>
          <cell r="BE790" t="str">
            <v>N</v>
          </cell>
          <cell r="BG790" t="str">
            <v>N</v>
          </cell>
          <cell r="BK790" t="str">
            <v>Y</v>
          </cell>
          <cell r="BL790" t="str">
            <v>AB</v>
          </cell>
          <cell r="BN790" t="str">
            <v>N</v>
          </cell>
          <cell r="BQ790" t="str">
            <v>0:其他</v>
          </cell>
          <cell r="BR790" t="str">
            <v>A:廠商</v>
          </cell>
          <cell r="BS790" t="str">
            <v>542201</v>
          </cell>
          <cell r="BT790" t="str">
            <v>2:研發</v>
          </cell>
          <cell r="BV790" t="str">
            <v>TW</v>
          </cell>
          <cell r="BW790" t="str">
            <v>174</v>
          </cell>
          <cell r="BX790" t="str">
            <v>新竹市建功一路５１巷２０號２樓</v>
          </cell>
          <cell r="BY790" t="str">
            <v>嘉義市美源里１６鄰新庄７號之１</v>
          </cell>
          <cell r="BZ790" t="str">
            <v>3:學士</v>
          </cell>
          <cell r="CA790" t="str">
            <v>1:國內</v>
          </cell>
          <cell r="CB790">
            <v>36937</v>
          </cell>
          <cell r="CE790" t="str">
            <v>600</v>
          </cell>
          <cell r="CK790" t="str">
            <v>300</v>
          </cell>
          <cell r="CL790" t="str">
            <v>C</v>
          </cell>
          <cell r="CP790" t="str">
            <v>N</v>
          </cell>
          <cell r="CR790">
            <v>178</v>
          </cell>
          <cell r="CS790" t="str">
            <v>RD技委會</v>
          </cell>
          <cell r="CT790">
            <v>0</v>
          </cell>
          <cell r="CU790">
            <v>0</v>
          </cell>
          <cell r="CV790" t="str">
            <v>N</v>
          </cell>
        </row>
        <row r="791">
          <cell r="A791" t="str">
            <v>BJA108</v>
          </cell>
          <cell r="B791" t="str">
            <v>30</v>
          </cell>
          <cell r="C791" t="str">
            <v>學士</v>
          </cell>
          <cell r="D791" t="str">
            <v>1023</v>
          </cell>
          <cell r="E791" t="str">
            <v>資深工程師</v>
          </cell>
          <cell r="F791" t="str">
            <v>1I-1</v>
          </cell>
          <cell r="G791" t="str">
            <v>常日班(間--8:00上班)</v>
          </cell>
          <cell r="H791" t="str">
            <v>BJA108</v>
          </cell>
          <cell r="I791" t="str">
            <v>MBD事業處MOTO研發處一部</v>
          </cell>
          <cell r="J791">
            <v>3530</v>
          </cell>
          <cell r="K791" t="str">
            <v>803494</v>
          </cell>
          <cell r="L791" t="str">
            <v>吳坤益</v>
          </cell>
          <cell r="M791" t="str">
            <v>WU KUN-YI</v>
          </cell>
          <cell r="O791" t="str">
            <v>M120032867</v>
          </cell>
          <cell r="P791" t="str">
            <v>台灣省南投縣</v>
          </cell>
          <cell r="Q791">
            <v>26337</v>
          </cell>
          <cell r="R791" t="str">
            <v>N</v>
          </cell>
          <cell r="S791" t="str">
            <v>中華民國</v>
          </cell>
          <cell r="U791" t="str">
            <v>M</v>
          </cell>
          <cell r="V791" t="str">
            <v>台中縣后里鄉義里村２９鄰中興街１１５巷６３號</v>
          </cell>
          <cell r="W791" t="str">
            <v>03-5790778</v>
          </cell>
          <cell r="X791" t="str">
            <v>台中縣后里鄉義里村２９鄰中興街１１５巷６３號</v>
          </cell>
          <cell r="Y791" t="str">
            <v>03-5790778</v>
          </cell>
          <cell r="Z791" t="str">
            <v>Y</v>
          </cell>
          <cell r="AC791" t="str">
            <v>吳曉萍</v>
          </cell>
          <cell r="AE791">
            <v>5</v>
          </cell>
          <cell r="AF791" t="str">
            <v>1995</v>
          </cell>
          <cell r="AG791" t="str">
            <v>電子工程系</v>
          </cell>
          <cell r="AH791" t="str">
            <v>雲林技術學院</v>
          </cell>
          <cell r="AJ791" t="str">
            <v>正常</v>
          </cell>
          <cell r="AK791">
            <v>36950</v>
          </cell>
          <cell r="AL791">
            <v>36950</v>
          </cell>
          <cell r="AM791">
            <v>37039</v>
          </cell>
          <cell r="AN791">
            <v>1343</v>
          </cell>
          <cell r="AO791">
            <v>0</v>
          </cell>
          <cell r="AP791">
            <v>2</v>
          </cell>
          <cell r="AQ791">
            <v>28</v>
          </cell>
          <cell r="AR791">
            <v>84</v>
          </cell>
          <cell r="AT791">
            <v>23</v>
          </cell>
          <cell r="AU791">
            <v>407</v>
          </cell>
          <cell r="AV791" t="str">
            <v>04732956</v>
          </cell>
          <cell r="AW791" t="str">
            <v>間接</v>
          </cell>
          <cell r="AX791" t="str">
            <v>工程職</v>
          </cell>
          <cell r="AY791" t="str">
            <v>一般員工</v>
          </cell>
          <cell r="BA791" t="str">
            <v>1.000000000000000</v>
          </cell>
          <cell r="BB791" t="str">
            <v>1.000000000000000</v>
          </cell>
          <cell r="BD791">
            <v>3.5</v>
          </cell>
          <cell r="BE791" t="str">
            <v>N</v>
          </cell>
          <cell r="BG791" t="str">
            <v>N</v>
          </cell>
          <cell r="BK791" t="str">
            <v>Y</v>
          </cell>
          <cell r="BL791" t="str">
            <v>A</v>
          </cell>
          <cell r="BN791" t="str">
            <v>N</v>
          </cell>
          <cell r="BQ791" t="str">
            <v>0:其他</v>
          </cell>
          <cell r="BR791" t="str">
            <v>A:廠商</v>
          </cell>
          <cell r="BS791" t="str">
            <v>542203</v>
          </cell>
          <cell r="BT791" t="str">
            <v>2:研發</v>
          </cell>
          <cell r="BU791" t="str">
            <v>130980857</v>
          </cell>
          <cell r="BV791" t="str">
            <v>TW</v>
          </cell>
          <cell r="BW791" t="str">
            <v>174</v>
          </cell>
          <cell r="BX791" t="str">
            <v>台中縣后里鄉義里村２９鄰中興街１１５巷６３號</v>
          </cell>
          <cell r="BY791" t="str">
            <v>台中縣后里鄉義里村２９鄰中興街１１５巷６３號</v>
          </cell>
          <cell r="BZ791" t="str">
            <v>3:學士</v>
          </cell>
          <cell r="CA791" t="str">
            <v>1:國內</v>
          </cell>
          <cell r="CB791">
            <v>36950</v>
          </cell>
          <cell r="CE791" t="str">
            <v>421</v>
          </cell>
          <cell r="CK791" t="str">
            <v>421</v>
          </cell>
          <cell r="CL791" t="str">
            <v>C</v>
          </cell>
          <cell r="CP791" t="str">
            <v>N</v>
          </cell>
          <cell r="CR791">
            <v>179</v>
          </cell>
          <cell r="CS791" t="str">
            <v>RD技委會</v>
          </cell>
          <cell r="CT791">
            <v>0</v>
          </cell>
          <cell r="CU791">
            <v>0</v>
          </cell>
          <cell r="CV791" t="str">
            <v>N</v>
          </cell>
        </row>
        <row r="792">
          <cell r="A792" t="str">
            <v>BJA208</v>
          </cell>
          <cell r="B792" t="str">
            <v>30</v>
          </cell>
          <cell r="C792" t="str">
            <v>學士</v>
          </cell>
          <cell r="D792" t="str">
            <v>1023</v>
          </cell>
          <cell r="E792" t="str">
            <v>資深工程師</v>
          </cell>
          <cell r="F792" t="str">
            <v>1I-1</v>
          </cell>
          <cell r="G792" t="str">
            <v>常日班(間--8:00上班)</v>
          </cell>
          <cell r="H792" t="str">
            <v>BJA208</v>
          </cell>
          <cell r="I792" t="str">
            <v>MBD事業處MOTO研發處二部</v>
          </cell>
          <cell r="J792">
            <v>4749</v>
          </cell>
          <cell r="K792" t="str">
            <v>804464</v>
          </cell>
          <cell r="L792" t="str">
            <v>林鴻昌</v>
          </cell>
          <cell r="O792" t="str">
            <v>A122807237</v>
          </cell>
          <cell r="P792" t="str">
            <v>台北市</v>
          </cell>
          <cell r="Q792">
            <v>25968</v>
          </cell>
          <cell r="R792" t="str">
            <v>N</v>
          </cell>
          <cell r="S792" t="str">
            <v>中華民國</v>
          </cell>
          <cell r="U792" t="str">
            <v>M</v>
          </cell>
          <cell r="V792" t="str">
            <v>苗栗縣頭份鎮蟠桃里６鄰育英街１４巷３弄１６號</v>
          </cell>
          <cell r="W792" t="str">
            <v>037-612156</v>
          </cell>
          <cell r="X792" t="str">
            <v>苗栗縣頭份鎮蟠桃里６鄰育英街１４巷３弄１６號</v>
          </cell>
          <cell r="Y792" t="str">
            <v>037-612156</v>
          </cell>
          <cell r="Z792" t="str">
            <v>Y</v>
          </cell>
          <cell r="AB792" t="str">
            <v>0958290729</v>
          </cell>
          <cell r="AC792" t="str">
            <v>陳素婕</v>
          </cell>
          <cell r="AD792" t="str">
            <v>037-625608</v>
          </cell>
          <cell r="AE792">
            <v>5</v>
          </cell>
          <cell r="AF792" t="str">
            <v>1994</v>
          </cell>
          <cell r="AG792" t="str">
            <v>資訊工程系</v>
          </cell>
          <cell r="AH792" t="str">
            <v>中華大學</v>
          </cell>
          <cell r="AJ792" t="str">
            <v>正常</v>
          </cell>
          <cell r="AK792">
            <v>37662</v>
          </cell>
          <cell r="AL792">
            <v>37662</v>
          </cell>
          <cell r="AM792">
            <v>37751</v>
          </cell>
          <cell r="AN792">
            <v>1344</v>
          </cell>
          <cell r="AO792">
            <v>0</v>
          </cell>
          <cell r="AP792">
            <v>2</v>
          </cell>
          <cell r="AQ792">
            <v>28</v>
          </cell>
          <cell r="AR792">
            <v>84</v>
          </cell>
          <cell r="AT792">
            <v>24</v>
          </cell>
          <cell r="AU792">
            <v>408</v>
          </cell>
          <cell r="AV792" t="str">
            <v>04818225</v>
          </cell>
          <cell r="AW792" t="str">
            <v>間接</v>
          </cell>
          <cell r="AX792" t="str">
            <v>工程職</v>
          </cell>
          <cell r="AY792" t="str">
            <v>一般員工</v>
          </cell>
          <cell r="BA792" t="str">
            <v>1.000000000000000</v>
          </cell>
          <cell r="BB792" t="str">
            <v>1.000000000000000</v>
          </cell>
          <cell r="BD792">
            <v>6</v>
          </cell>
          <cell r="BE792" t="str">
            <v>N</v>
          </cell>
          <cell r="BG792" t="str">
            <v>N</v>
          </cell>
          <cell r="BK792" t="str">
            <v>Y</v>
          </cell>
          <cell r="BL792" t="str">
            <v>O</v>
          </cell>
          <cell r="BN792" t="str">
            <v>N</v>
          </cell>
          <cell r="BQ792" t="str">
            <v>1:新增</v>
          </cell>
          <cell r="BR792" t="str">
            <v>A:廠商</v>
          </cell>
          <cell r="BS792" t="str">
            <v>464102</v>
          </cell>
          <cell r="BT792" t="str">
            <v>2:研發</v>
          </cell>
          <cell r="BV792" t="str">
            <v>TW</v>
          </cell>
          <cell r="BW792" t="str">
            <v>174</v>
          </cell>
          <cell r="BX792" t="str">
            <v>苗栗縣頭份鎮蟠桃里６鄰育英街１４巷３弄１６號</v>
          </cell>
          <cell r="BY792" t="str">
            <v>苗栗縣頭份鎮蟠桃里６鄰育英街１４巷３弄１６號</v>
          </cell>
          <cell r="BZ792" t="str">
            <v>3:學士</v>
          </cell>
          <cell r="CA792" t="str">
            <v>1:國內</v>
          </cell>
          <cell r="CB792">
            <v>37662</v>
          </cell>
          <cell r="CE792" t="str">
            <v>351</v>
          </cell>
          <cell r="CK792" t="str">
            <v>351</v>
          </cell>
          <cell r="CL792" t="str">
            <v>C</v>
          </cell>
          <cell r="CP792" t="str">
            <v>N</v>
          </cell>
          <cell r="CR792">
            <v>179</v>
          </cell>
          <cell r="CS792" t="str">
            <v>RD技委會</v>
          </cell>
          <cell r="CT792">
            <v>0</v>
          </cell>
          <cell r="CU792">
            <v>0</v>
          </cell>
          <cell r="CV792" t="str">
            <v>N</v>
          </cell>
        </row>
        <row r="793">
          <cell r="A793" t="str">
            <v>BJA308</v>
          </cell>
          <cell r="B793" t="str">
            <v>10</v>
          </cell>
          <cell r="C793" t="str">
            <v>博士</v>
          </cell>
          <cell r="D793" t="str">
            <v>1023</v>
          </cell>
          <cell r="E793" t="str">
            <v>資深工程師</v>
          </cell>
          <cell r="F793" t="str">
            <v>1I-1</v>
          </cell>
          <cell r="G793" t="str">
            <v>常日班(間--8:00上班)</v>
          </cell>
          <cell r="H793" t="str">
            <v>BJA308</v>
          </cell>
          <cell r="I793" t="str">
            <v>MBD事業處MOTO研發處三部</v>
          </cell>
          <cell r="J793">
            <v>7715</v>
          </cell>
          <cell r="K793" t="str">
            <v>812966</v>
          </cell>
          <cell r="L793" t="str">
            <v>施延宜</v>
          </cell>
          <cell r="O793" t="str">
            <v>H122025901</v>
          </cell>
          <cell r="P793" t="str">
            <v>台灣省雲林縣</v>
          </cell>
          <cell r="Q793">
            <v>27862</v>
          </cell>
          <cell r="R793" t="str">
            <v>N</v>
          </cell>
          <cell r="S793" t="str">
            <v>中華民國</v>
          </cell>
          <cell r="U793" t="str">
            <v>M</v>
          </cell>
          <cell r="V793" t="str">
            <v>桃園縣八德市瑞發村瑞發街１８巷６弄４號</v>
          </cell>
          <cell r="W793" t="str">
            <v>03-3687452</v>
          </cell>
          <cell r="X793" t="str">
            <v>桃園縣八德市瑞發村瑞發街１８巷６弄４號</v>
          </cell>
          <cell r="Y793" t="str">
            <v>03-3687452</v>
          </cell>
          <cell r="Z793" t="str">
            <v>Y</v>
          </cell>
          <cell r="AB793" t="str">
            <v>0928139879</v>
          </cell>
          <cell r="AC793" t="str">
            <v>施延宜</v>
          </cell>
          <cell r="AD793" t="str">
            <v>03-3687452</v>
          </cell>
          <cell r="AE793">
            <v>1</v>
          </cell>
          <cell r="AF793" t="str">
            <v>2003</v>
          </cell>
          <cell r="AG793" t="str">
            <v>電信所</v>
          </cell>
          <cell r="AH793" t="str">
            <v>交通大學</v>
          </cell>
          <cell r="AI793" t="str">
            <v>TOFEL230分,射頻,微波及毫米波電路設計</v>
          </cell>
          <cell r="AJ793" t="str">
            <v>正常</v>
          </cell>
          <cell r="AK793">
            <v>38460</v>
          </cell>
          <cell r="AL793">
            <v>38460</v>
          </cell>
          <cell r="AM793">
            <v>38551</v>
          </cell>
          <cell r="AN793">
            <v>1345</v>
          </cell>
          <cell r="AO793">
            <v>0</v>
          </cell>
          <cell r="AP793">
            <v>2</v>
          </cell>
          <cell r="AQ793">
            <v>28</v>
          </cell>
          <cell r="AR793">
            <v>84</v>
          </cell>
          <cell r="AT793">
            <v>23</v>
          </cell>
          <cell r="AU793">
            <v>409</v>
          </cell>
          <cell r="AV793" t="str">
            <v>04642390</v>
          </cell>
          <cell r="AW793" t="str">
            <v>間接</v>
          </cell>
          <cell r="AX793" t="str">
            <v>工程職</v>
          </cell>
          <cell r="AY793" t="str">
            <v>一般員工</v>
          </cell>
          <cell r="BA793" t="str">
            <v>1.000000000000000</v>
          </cell>
          <cell r="BB793" t="str">
            <v>1.000000000000000</v>
          </cell>
          <cell r="BD793">
            <v>0</v>
          </cell>
          <cell r="BE793" t="str">
            <v>N</v>
          </cell>
          <cell r="BG793" t="str">
            <v>N</v>
          </cell>
          <cell r="BK793" t="str">
            <v>Y</v>
          </cell>
          <cell r="BL793" t="str">
            <v>A</v>
          </cell>
          <cell r="BN793" t="str">
            <v>N</v>
          </cell>
          <cell r="BQ793" t="str">
            <v>1:新增</v>
          </cell>
          <cell r="BR793" t="str">
            <v>A:廠商</v>
          </cell>
          <cell r="BS793" t="str">
            <v>542207</v>
          </cell>
          <cell r="BT793" t="str">
            <v>2:研發</v>
          </cell>
          <cell r="BV793" t="str">
            <v>TW</v>
          </cell>
          <cell r="BW793" t="str">
            <v>A640</v>
          </cell>
          <cell r="BX793" t="str">
            <v>桃園縣八德市瑞發村瑞發街１８巷６弄４號</v>
          </cell>
          <cell r="BY793" t="str">
            <v>桃園縣八德市瑞發村瑞發街１８巷６弄４號</v>
          </cell>
          <cell r="BZ793" t="str">
            <v>1:博士</v>
          </cell>
          <cell r="CA793" t="str">
            <v>1:國內</v>
          </cell>
          <cell r="CB793">
            <v>38460</v>
          </cell>
          <cell r="CE793" t="str">
            <v>334</v>
          </cell>
          <cell r="CK793" t="str">
            <v>334</v>
          </cell>
          <cell r="CL793" t="str">
            <v>C</v>
          </cell>
          <cell r="CM793">
            <v>34</v>
          </cell>
          <cell r="CP793" t="str">
            <v>N</v>
          </cell>
          <cell r="CR793">
            <v>184</v>
          </cell>
          <cell r="CS793" t="str">
            <v>RD技委會</v>
          </cell>
          <cell r="CT793">
            <v>0</v>
          </cell>
          <cell r="CU793">
            <v>84</v>
          </cell>
          <cell r="CV793" t="str">
            <v>Y</v>
          </cell>
        </row>
        <row r="794">
          <cell r="A794" t="str">
            <v>BJA508</v>
          </cell>
          <cell r="B794" t="str">
            <v>40</v>
          </cell>
          <cell r="C794" t="str">
            <v>專科</v>
          </cell>
          <cell r="D794" t="str">
            <v>1023</v>
          </cell>
          <cell r="E794" t="str">
            <v>資深工程師</v>
          </cell>
          <cell r="F794" t="str">
            <v>1I-1</v>
          </cell>
          <cell r="G794" t="str">
            <v>常日班(間--8:00上班)</v>
          </cell>
          <cell r="H794" t="str">
            <v>BJA508</v>
          </cell>
          <cell r="I794" t="str">
            <v>MBD事業處MOTO研發處五部</v>
          </cell>
          <cell r="J794">
            <v>7903</v>
          </cell>
          <cell r="K794" t="str">
            <v>803714</v>
          </cell>
          <cell r="L794" t="str">
            <v>吳督祥</v>
          </cell>
          <cell r="M794" t="str">
            <v>DANIEL WU</v>
          </cell>
          <cell r="N794" t="str">
            <v>DANIEL WU</v>
          </cell>
          <cell r="O794" t="str">
            <v>P121695897</v>
          </cell>
          <cell r="P794" t="str">
            <v>台灣省雲林縣</v>
          </cell>
          <cell r="Q794">
            <v>23127</v>
          </cell>
          <cell r="R794" t="str">
            <v>Y</v>
          </cell>
          <cell r="S794" t="str">
            <v>中華民國</v>
          </cell>
          <cell r="U794" t="str">
            <v>M</v>
          </cell>
          <cell r="V794" t="str">
            <v>台北縣土城市中央路４段２９３巷２７號２Ｆ</v>
          </cell>
          <cell r="W794" t="str">
            <v>02-22684359</v>
          </cell>
          <cell r="X794" t="str">
            <v>台北縣土城市中央路４段２９３巷２７號２Ｆ</v>
          </cell>
          <cell r="Y794" t="str">
            <v>02-22684359</v>
          </cell>
          <cell r="Z794" t="str">
            <v>Y</v>
          </cell>
          <cell r="AB794" t="str">
            <v>0937-421286</v>
          </cell>
          <cell r="AE794">
            <v>7</v>
          </cell>
          <cell r="AF794" t="str">
            <v>1988</v>
          </cell>
          <cell r="AG794" t="str">
            <v>電子科</v>
          </cell>
          <cell r="AH794" t="str">
            <v>亞東工專</v>
          </cell>
          <cell r="AJ794" t="str">
            <v>正常</v>
          </cell>
          <cell r="AK794">
            <v>36962</v>
          </cell>
          <cell r="AL794">
            <v>36962</v>
          </cell>
          <cell r="AM794">
            <v>37054</v>
          </cell>
          <cell r="AN794">
            <v>1347</v>
          </cell>
          <cell r="AO794">
            <v>0</v>
          </cell>
          <cell r="AP794">
            <v>2</v>
          </cell>
          <cell r="AQ794">
            <v>28</v>
          </cell>
          <cell r="AR794">
            <v>84</v>
          </cell>
          <cell r="AT794">
            <v>24</v>
          </cell>
          <cell r="AU794">
            <v>411</v>
          </cell>
          <cell r="AV794" t="str">
            <v>04746304</v>
          </cell>
          <cell r="AW794" t="str">
            <v>間接</v>
          </cell>
          <cell r="AX794" t="str">
            <v>工程職</v>
          </cell>
          <cell r="AY794" t="str">
            <v>一般員工</v>
          </cell>
          <cell r="BA794" t="str">
            <v>1.000000000000000</v>
          </cell>
          <cell r="BB794" t="str">
            <v>1.000000000000000</v>
          </cell>
          <cell r="BD794">
            <v>13</v>
          </cell>
          <cell r="BE794" t="str">
            <v>N</v>
          </cell>
          <cell r="BF794">
            <v>0</v>
          </cell>
          <cell r="BK794" t="str">
            <v>Y</v>
          </cell>
          <cell r="BN794" t="str">
            <v>N</v>
          </cell>
          <cell r="BO794" t="str">
            <v>N</v>
          </cell>
          <cell r="BQ794" t="str">
            <v>離職</v>
          </cell>
          <cell r="BV794" t="str">
            <v>中華民國</v>
          </cell>
          <cell r="BX794" t="str">
            <v>台北縣土城市中央路４段２９３巷２７號２Ｆ</v>
          </cell>
          <cell r="BY794" t="str">
            <v>台北縣土城市中央路４段２９３巷２７號２Ｆ</v>
          </cell>
          <cell r="CB794">
            <v>36962</v>
          </cell>
          <cell r="CE794" t="str">
            <v>236</v>
          </cell>
          <cell r="CK794" t="str">
            <v>236</v>
          </cell>
          <cell r="CL794" t="str">
            <v>C</v>
          </cell>
          <cell r="CM794">
            <v>0</v>
          </cell>
          <cell r="CR794">
            <v>0</v>
          </cell>
          <cell r="CT794">
            <v>0</v>
          </cell>
          <cell r="CU794">
            <v>0</v>
          </cell>
        </row>
        <row r="795">
          <cell r="A795" t="str">
            <v>BEA208</v>
          </cell>
          <cell r="B795" t="str">
            <v>30</v>
          </cell>
          <cell r="C795" t="str">
            <v>學士</v>
          </cell>
          <cell r="D795" t="str">
            <v>1023</v>
          </cell>
          <cell r="E795" t="str">
            <v>資深工程師</v>
          </cell>
          <cell r="F795" t="str">
            <v>1I-1</v>
          </cell>
          <cell r="G795" t="str">
            <v>常日班(間--8:00上班)</v>
          </cell>
          <cell r="H795" t="str">
            <v>BEA218</v>
          </cell>
          <cell r="I795" t="str">
            <v>核心網路事業處研發處二部一課</v>
          </cell>
          <cell r="J795">
            <v>4171</v>
          </cell>
          <cell r="K795" t="str">
            <v>804166</v>
          </cell>
          <cell r="L795" t="str">
            <v>連矩鋒</v>
          </cell>
          <cell r="O795" t="str">
            <v>F122364714</v>
          </cell>
          <cell r="P795" t="str">
            <v>台彎省台北縣</v>
          </cell>
          <cell r="Q795">
            <v>26789</v>
          </cell>
          <cell r="R795" t="str">
            <v>N</v>
          </cell>
          <cell r="S795" t="str">
            <v>中華民國</v>
          </cell>
          <cell r="U795" t="str">
            <v>M</v>
          </cell>
          <cell r="V795" t="str">
            <v>台北縣瑞芳鎮侯硐路３１４號</v>
          </cell>
          <cell r="W795" t="str">
            <v>0921990359</v>
          </cell>
          <cell r="X795" t="str">
            <v>台北縣板橋市四川路２段２４５巷１４號５樓</v>
          </cell>
          <cell r="Y795" t="str">
            <v>02-29548601</v>
          </cell>
          <cell r="Z795" t="str">
            <v>Y</v>
          </cell>
          <cell r="AB795" t="str">
            <v>0921990359</v>
          </cell>
          <cell r="AC795" t="str">
            <v>連瑞陽</v>
          </cell>
          <cell r="AD795" t="str">
            <v>02-24978745</v>
          </cell>
          <cell r="AE795">
            <v>5</v>
          </cell>
          <cell r="AF795" t="str">
            <v>1995</v>
          </cell>
          <cell r="AG795" t="str">
            <v>資訊管理系</v>
          </cell>
          <cell r="AH795" t="str">
            <v>政治大學</v>
          </cell>
          <cell r="AJ795" t="str">
            <v>正常</v>
          </cell>
          <cell r="AK795">
            <v>37326</v>
          </cell>
          <cell r="AL795">
            <v>37326</v>
          </cell>
          <cell r="AM795">
            <v>37418</v>
          </cell>
          <cell r="AN795">
            <v>1348</v>
          </cell>
          <cell r="AO795">
            <v>0</v>
          </cell>
          <cell r="AP795">
            <v>4</v>
          </cell>
          <cell r="AQ795">
            <v>28</v>
          </cell>
          <cell r="AR795">
            <v>84</v>
          </cell>
          <cell r="AT795">
            <v>25</v>
          </cell>
          <cell r="AU795">
            <v>189</v>
          </cell>
          <cell r="AV795" t="str">
            <v>04763302</v>
          </cell>
          <cell r="AW795" t="str">
            <v>間接</v>
          </cell>
          <cell r="AX795" t="str">
            <v>工程職</v>
          </cell>
          <cell r="AY795" t="str">
            <v>一般員工</v>
          </cell>
          <cell r="BA795" t="str">
            <v>1.000000000000000</v>
          </cell>
          <cell r="BB795" t="str">
            <v>1.000000000000000</v>
          </cell>
          <cell r="BD795">
            <v>4.5</v>
          </cell>
          <cell r="BE795" t="str">
            <v>N</v>
          </cell>
          <cell r="BG795" t="str">
            <v>N</v>
          </cell>
          <cell r="BK795" t="str">
            <v>Y</v>
          </cell>
          <cell r="BL795" t="str">
            <v>A</v>
          </cell>
          <cell r="BN795" t="str">
            <v>N</v>
          </cell>
          <cell r="BQ795" t="str">
            <v>0:其他</v>
          </cell>
          <cell r="BR795" t="str">
            <v>A:廠商</v>
          </cell>
          <cell r="BS795" t="str">
            <v>464106</v>
          </cell>
          <cell r="BT795" t="str">
            <v>2:研發</v>
          </cell>
          <cell r="BV795" t="str">
            <v>TW</v>
          </cell>
          <cell r="BW795" t="str">
            <v>174</v>
          </cell>
          <cell r="BX795" t="str">
            <v>台北縣板橋市四川路２段２４５巷１４號５樓</v>
          </cell>
          <cell r="BY795" t="str">
            <v>台北縣瑞芳鎮侯硐路３１４號</v>
          </cell>
          <cell r="BZ795" t="str">
            <v>3:學士</v>
          </cell>
          <cell r="CA795" t="str">
            <v>1:國內</v>
          </cell>
          <cell r="CB795">
            <v>37326</v>
          </cell>
          <cell r="CE795" t="str">
            <v>224</v>
          </cell>
          <cell r="CK795" t="str">
            <v>220</v>
          </cell>
          <cell r="CL795" t="str">
            <v>C</v>
          </cell>
          <cell r="CP795" t="str">
            <v>N</v>
          </cell>
          <cell r="CR795">
            <v>179</v>
          </cell>
          <cell r="CS795" t="str">
            <v>RD技委會</v>
          </cell>
          <cell r="CT795">
            <v>0</v>
          </cell>
          <cell r="CU795">
            <v>0</v>
          </cell>
          <cell r="CV795" t="str">
            <v>N</v>
          </cell>
        </row>
        <row r="796">
          <cell r="A796" t="str">
            <v>BEA208</v>
          </cell>
          <cell r="B796" t="str">
            <v>20</v>
          </cell>
          <cell r="C796" t="str">
            <v>碩士</v>
          </cell>
          <cell r="D796" t="str">
            <v>1023</v>
          </cell>
          <cell r="E796" t="str">
            <v>資深工程師</v>
          </cell>
          <cell r="F796" t="str">
            <v>1I-1</v>
          </cell>
          <cell r="G796" t="str">
            <v>常日班(間--8:00上班)</v>
          </cell>
          <cell r="H796" t="str">
            <v>BEA218</v>
          </cell>
          <cell r="I796" t="str">
            <v>核心網路事業處研發處二部一課</v>
          </cell>
          <cell r="J796">
            <v>4172</v>
          </cell>
          <cell r="K796" t="str">
            <v>804167</v>
          </cell>
          <cell r="L796" t="str">
            <v>黃錦溢</v>
          </cell>
          <cell r="O796" t="str">
            <v>A120134900</v>
          </cell>
          <cell r="P796" t="str">
            <v>台北市</v>
          </cell>
          <cell r="Q796">
            <v>24583</v>
          </cell>
          <cell r="R796" t="str">
            <v>N</v>
          </cell>
          <cell r="S796" t="str">
            <v>中華民國</v>
          </cell>
          <cell r="U796" t="str">
            <v>M</v>
          </cell>
          <cell r="V796" t="str">
            <v>台北市信義區忠孝東路５段７０３巷１弄４２號５樓</v>
          </cell>
          <cell r="W796" t="str">
            <v>02-27568693</v>
          </cell>
          <cell r="X796" t="str">
            <v>台北市信義區忠孝東路５段７０３巷１弄４２號５樓</v>
          </cell>
          <cell r="Y796" t="str">
            <v>02-27568693</v>
          </cell>
          <cell r="Z796" t="str">
            <v>Y</v>
          </cell>
          <cell r="AB796" t="str">
            <v>0958129558</v>
          </cell>
          <cell r="AC796" t="str">
            <v>范佳甄</v>
          </cell>
          <cell r="AD796" t="str">
            <v>0932911899</v>
          </cell>
          <cell r="AE796">
            <v>3</v>
          </cell>
          <cell r="AF796" t="str">
            <v>1999</v>
          </cell>
          <cell r="AG796" t="str">
            <v>電機所</v>
          </cell>
          <cell r="AH796" t="str">
            <v>淡江大學</v>
          </cell>
          <cell r="AJ796" t="str">
            <v>正常</v>
          </cell>
          <cell r="AK796">
            <v>37326</v>
          </cell>
          <cell r="AL796">
            <v>37326</v>
          </cell>
          <cell r="AM796">
            <v>37418</v>
          </cell>
          <cell r="AN796">
            <v>1348</v>
          </cell>
          <cell r="AO796">
            <v>0</v>
          </cell>
          <cell r="AP796">
            <v>4</v>
          </cell>
          <cell r="AQ796">
            <v>28</v>
          </cell>
          <cell r="AR796">
            <v>84</v>
          </cell>
          <cell r="AT796">
            <v>24</v>
          </cell>
          <cell r="AU796">
            <v>189</v>
          </cell>
          <cell r="AV796" t="str">
            <v>04763265</v>
          </cell>
          <cell r="AW796" t="str">
            <v>間接</v>
          </cell>
          <cell r="AX796" t="str">
            <v>工程職</v>
          </cell>
          <cell r="AY796" t="str">
            <v>一般員工</v>
          </cell>
          <cell r="BA796" t="str">
            <v>1.000000000000000</v>
          </cell>
          <cell r="BB796" t="str">
            <v>1.000000000000000</v>
          </cell>
          <cell r="BD796">
            <v>8</v>
          </cell>
          <cell r="BE796" t="str">
            <v>N</v>
          </cell>
          <cell r="BF796">
            <v>0</v>
          </cell>
          <cell r="BG796" t="str">
            <v>N</v>
          </cell>
          <cell r="BK796" t="str">
            <v>Y</v>
          </cell>
          <cell r="BL796" t="str">
            <v>O</v>
          </cell>
          <cell r="BN796" t="str">
            <v>N</v>
          </cell>
          <cell r="BQ796" t="str">
            <v>0:其他</v>
          </cell>
          <cell r="BR796" t="str">
            <v>A:廠商</v>
          </cell>
          <cell r="BS796" t="str">
            <v>542201</v>
          </cell>
          <cell r="BT796" t="str">
            <v>2:研發</v>
          </cell>
          <cell r="BV796" t="str">
            <v>TW</v>
          </cell>
          <cell r="BW796" t="str">
            <v>174</v>
          </cell>
          <cell r="BX796" t="str">
            <v>台北市信義區忠孝東路５段７０３巷１弄４２號５樓</v>
          </cell>
          <cell r="BY796" t="str">
            <v>台北市信義區忠孝東路５段７０３巷１弄４２號５樓</v>
          </cell>
          <cell r="BZ796" t="str">
            <v>2:碩士</v>
          </cell>
          <cell r="CA796" t="str">
            <v>1:國內</v>
          </cell>
          <cell r="CB796">
            <v>37326</v>
          </cell>
          <cell r="CE796" t="str">
            <v>110</v>
          </cell>
          <cell r="CK796" t="str">
            <v>110</v>
          </cell>
          <cell r="CL796" t="str">
            <v>C</v>
          </cell>
          <cell r="CP796" t="str">
            <v>N</v>
          </cell>
          <cell r="CR796">
            <v>179</v>
          </cell>
          <cell r="CS796" t="str">
            <v>RD技委會</v>
          </cell>
          <cell r="CT796">
            <v>0</v>
          </cell>
          <cell r="CU796">
            <v>0</v>
          </cell>
          <cell r="CV796" t="str">
            <v>N</v>
          </cell>
        </row>
        <row r="797">
          <cell r="A797" t="str">
            <v>BEA208</v>
          </cell>
          <cell r="B797" t="str">
            <v>20</v>
          </cell>
          <cell r="C797" t="str">
            <v>碩士</v>
          </cell>
          <cell r="D797" t="str">
            <v>1023</v>
          </cell>
          <cell r="E797" t="str">
            <v>資深工程師</v>
          </cell>
          <cell r="F797" t="str">
            <v>1I-1</v>
          </cell>
          <cell r="G797" t="str">
            <v>常日班(間--8:00上班)</v>
          </cell>
          <cell r="H797" t="str">
            <v>BEA218</v>
          </cell>
          <cell r="I797" t="str">
            <v>核心網路事業處研發處二部一課</v>
          </cell>
          <cell r="J797">
            <v>7834</v>
          </cell>
          <cell r="K797" t="str">
            <v>813253</v>
          </cell>
          <cell r="L797" t="str">
            <v>王威然</v>
          </cell>
          <cell r="O797" t="str">
            <v>J121521932</v>
          </cell>
          <cell r="P797" t="str">
            <v>台灣省新竹市</v>
          </cell>
          <cell r="Q797">
            <v>27874</v>
          </cell>
          <cell r="R797" t="str">
            <v>N</v>
          </cell>
          <cell r="S797" t="str">
            <v>中華民國</v>
          </cell>
          <cell r="U797" t="str">
            <v>M</v>
          </cell>
          <cell r="V797" t="str">
            <v>新竹市集合街６３巷１４號</v>
          </cell>
          <cell r="W797" t="str">
            <v>03-5267587</v>
          </cell>
          <cell r="X797" t="str">
            <v>桃園縣龍潭鄉民強街３１號９樓之７</v>
          </cell>
          <cell r="Y797" t="str">
            <v>03-4115316</v>
          </cell>
          <cell r="Z797" t="str">
            <v>Y</v>
          </cell>
          <cell r="AB797" t="str">
            <v>0933966402</v>
          </cell>
          <cell r="AC797" t="str">
            <v>王家裕</v>
          </cell>
          <cell r="AD797" t="str">
            <v>03-5267587</v>
          </cell>
          <cell r="AE797">
            <v>3</v>
          </cell>
          <cell r="AF797" t="str">
            <v>2000</v>
          </cell>
          <cell r="AG797" t="str">
            <v>電機所</v>
          </cell>
          <cell r="AH797" t="str">
            <v>大同大學</v>
          </cell>
          <cell r="AI797" t="str">
            <v>C/C++,Assembly,系統規劃,專案管理</v>
          </cell>
          <cell r="AJ797" t="str">
            <v>正常</v>
          </cell>
          <cell r="AK797">
            <v>38516</v>
          </cell>
          <cell r="AL797">
            <v>38516</v>
          </cell>
          <cell r="AM797">
            <v>38608</v>
          </cell>
          <cell r="AN797">
            <v>1348</v>
          </cell>
          <cell r="AO797">
            <v>0</v>
          </cell>
          <cell r="AP797">
            <v>4</v>
          </cell>
          <cell r="AQ797">
            <v>28</v>
          </cell>
          <cell r="AR797">
            <v>84</v>
          </cell>
          <cell r="AT797">
            <v>23</v>
          </cell>
          <cell r="AU797">
            <v>189</v>
          </cell>
          <cell r="AV797" t="str">
            <v>04841989</v>
          </cell>
          <cell r="AW797" t="str">
            <v>間接</v>
          </cell>
          <cell r="AX797" t="str">
            <v>工程職</v>
          </cell>
          <cell r="AY797" t="str">
            <v>一般員工</v>
          </cell>
          <cell r="BA797" t="str">
            <v>1.000000000000000</v>
          </cell>
          <cell r="BB797" t="str">
            <v>1.000000000000000</v>
          </cell>
          <cell r="BD797">
            <v>4.25</v>
          </cell>
          <cell r="BE797" t="str">
            <v>N</v>
          </cell>
          <cell r="BG797" t="str">
            <v>N</v>
          </cell>
          <cell r="BK797" t="str">
            <v>Y</v>
          </cell>
          <cell r="BL797" t="str">
            <v>O</v>
          </cell>
          <cell r="BN797" t="str">
            <v>N</v>
          </cell>
          <cell r="BQ797" t="str">
            <v>1:新增</v>
          </cell>
          <cell r="BR797" t="str">
            <v>A:廠商</v>
          </cell>
          <cell r="BS797" t="str">
            <v>542201</v>
          </cell>
          <cell r="BT797" t="str">
            <v>2:研發</v>
          </cell>
          <cell r="BV797" t="str">
            <v>TW</v>
          </cell>
          <cell r="BW797" t="str">
            <v>A640</v>
          </cell>
          <cell r="BX797" t="str">
            <v>桃園縣龍潭鄉民強街３１號９樓之７</v>
          </cell>
          <cell r="BY797" t="str">
            <v>新竹市集合街６３巷１４號</v>
          </cell>
          <cell r="BZ797" t="str">
            <v>2:碩士</v>
          </cell>
          <cell r="CA797" t="str">
            <v>1:國內</v>
          </cell>
          <cell r="CB797">
            <v>38516</v>
          </cell>
          <cell r="CE797" t="str">
            <v>300</v>
          </cell>
          <cell r="CK797" t="str">
            <v>325</v>
          </cell>
          <cell r="CL797" t="str">
            <v>C</v>
          </cell>
          <cell r="CM797">
            <v>34</v>
          </cell>
          <cell r="CP797" t="str">
            <v>N</v>
          </cell>
          <cell r="CR797">
            <v>3</v>
          </cell>
          <cell r="CS797" t="str">
            <v>IE1</v>
          </cell>
          <cell r="CT797">
            <v>0</v>
          </cell>
          <cell r="CU797">
            <v>84</v>
          </cell>
          <cell r="CV797" t="str">
            <v>Y</v>
          </cell>
        </row>
        <row r="798">
          <cell r="A798" t="str">
            <v>BEA208</v>
          </cell>
          <cell r="B798" t="str">
            <v>20</v>
          </cell>
          <cell r="C798" t="str">
            <v>碩士</v>
          </cell>
          <cell r="D798" t="str">
            <v>1023</v>
          </cell>
          <cell r="E798" t="str">
            <v>資深工程師</v>
          </cell>
          <cell r="F798" t="str">
            <v>1I-1</v>
          </cell>
          <cell r="G798" t="str">
            <v>常日班(間--8:00上班)</v>
          </cell>
          <cell r="H798" t="str">
            <v>BEA228</v>
          </cell>
          <cell r="I798" t="str">
            <v>核心網路事業處研發處二部二課</v>
          </cell>
          <cell r="J798">
            <v>5056</v>
          </cell>
          <cell r="K798" t="str">
            <v>804590</v>
          </cell>
          <cell r="L798" t="str">
            <v>陳俊嘉</v>
          </cell>
          <cell r="M798" t="str">
            <v>Chen Jiunn-Jia</v>
          </cell>
          <cell r="O798" t="str">
            <v>A120302088</v>
          </cell>
          <cell r="P798" t="str">
            <v>台灣省彰化縣</v>
          </cell>
          <cell r="Q798">
            <v>26759</v>
          </cell>
          <cell r="R798" t="str">
            <v>N</v>
          </cell>
          <cell r="S798" t="str">
            <v>中華民國</v>
          </cell>
          <cell r="U798" t="str">
            <v>M</v>
          </cell>
          <cell r="V798" t="str">
            <v>台北縣中和市永和路１２８巷３４號５樓</v>
          </cell>
          <cell r="W798" t="str">
            <v>02-22487688</v>
          </cell>
          <cell r="X798" t="str">
            <v>台北縣中和市永和路１２８巷３４號５樓</v>
          </cell>
          <cell r="Y798" t="str">
            <v>02-22487688</v>
          </cell>
          <cell r="Z798" t="str">
            <v>Y</v>
          </cell>
          <cell r="AC798" t="str">
            <v>陳富雄</v>
          </cell>
          <cell r="AD798" t="str">
            <v>02-22487688</v>
          </cell>
          <cell r="AE798">
            <v>3</v>
          </cell>
          <cell r="AF798" t="str">
            <v>2000</v>
          </cell>
          <cell r="AG798" t="str">
            <v>計算機科學所</v>
          </cell>
          <cell r="AH798" t="str">
            <v>美國Bridgeport大學</v>
          </cell>
          <cell r="AJ798" t="str">
            <v>正常</v>
          </cell>
          <cell r="AK798">
            <v>37739</v>
          </cell>
          <cell r="AL798">
            <v>37739</v>
          </cell>
          <cell r="AM798">
            <v>37830</v>
          </cell>
          <cell r="AN798">
            <v>1349</v>
          </cell>
          <cell r="AO798">
            <v>0</v>
          </cell>
          <cell r="AP798">
            <v>4</v>
          </cell>
          <cell r="AQ798">
            <v>28</v>
          </cell>
          <cell r="AR798">
            <v>84</v>
          </cell>
          <cell r="AT798">
            <v>23</v>
          </cell>
          <cell r="AU798">
            <v>189</v>
          </cell>
          <cell r="AV798" t="str">
            <v>04808009</v>
          </cell>
          <cell r="AW798" t="str">
            <v>間接</v>
          </cell>
          <cell r="AX798" t="str">
            <v>工程職</v>
          </cell>
          <cell r="AY798" t="str">
            <v>一般員工</v>
          </cell>
          <cell r="BA798" t="str">
            <v>1.000000000000000</v>
          </cell>
          <cell r="BB798" t="str">
            <v>1.000000000000000</v>
          </cell>
          <cell r="BD798">
            <v>4.5999999999999996</v>
          </cell>
          <cell r="BE798" t="str">
            <v>N</v>
          </cell>
          <cell r="BG798" t="str">
            <v>N</v>
          </cell>
          <cell r="BK798" t="str">
            <v>Y</v>
          </cell>
          <cell r="BL798" t="str">
            <v>A</v>
          </cell>
          <cell r="BN798" t="str">
            <v>N</v>
          </cell>
          <cell r="BQ798" t="str">
            <v>1:新增</v>
          </cell>
          <cell r="BR798" t="str">
            <v>A:廠商</v>
          </cell>
          <cell r="BS798" t="str">
            <v>464103</v>
          </cell>
          <cell r="BT798" t="str">
            <v>2:研發</v>
          </cell>
          <cell r="BV798" t="str">
            <v>TW</v>
          </cell>
          <cell r="BW798" t="str">
            <v>174</v>
          </cell>
          <cell r="BX798" t="str">
            <v>台北縣中和市永和路１２８巷３４號５樓</v>
          </cell>
          <cell r="BY798" t="str">
            <v>台北縣中和市永和路１２８巷３４號５樓</v>
          </cell>
          <cell r="BZ798" t="str">
            <v>2:碩士</v>
          </cell>
          <cell r="CA798" t="str">
            <v>2:國外</v>
          </cell>
          <cell r="CB798">
            <v>37739</v>
          </cell>
          <cell r="CE798" t="str">
            <v>235</v>
          </cell>
          <cell r="CK798" t="str">
            <v>235</v>
          </cell>
          <cell r="CL798" t="str">
            <v>C</v>
          </cell>
          <cell r="CP798" t="str">
            <v>N</v>
          </cell>
          <cell r="CR798">
            <v>179</v>
          </cell>
          <cell r="CS798" t="str">
            <v>RD技委會</v>
          </cell>
          <cell r="CT798">
            <v>0</v>
          </cell>
          <cell r="CU798">
            <v>0</v>
          </cell>
          <cell r="CV798" t="str">
            <v>N</v>
          </cell>
        </row>
        <row r="799">
          <cell r="A799" t="str">
            <v>BEA208</v>
          </cell>
          <cell r="B799" t="str">
            <v>20</v>
          </cell>
          <cell r="C799" t="str">
            <v>碩士</v>
          </cell>
          <cell r="D799" t="str">
            <v>1023</v>
          </cell>
          <cell r="E799" t="str">
            <v>資深工程師</v>
          </cell>
          <cell r="F799" t="str">
            <v>1I-1</v>
          </cell>
          <cell r="G799" t="str">
            <v>常日班(間--8:00上班)</v>
          </cell>
          <cell r="H799" t="str">
            <v>BEA238</v>
          </cell>
          <cell r="I799" t="str">
            <v>核心網路事業處研發處二部三課</v>
          </cell>
          <cell r="J799">
            <v>5160</v>
          </cell>
          <cell r="K799" t="str">
            <v>804656</v>
          </cell>
          <cell r="L799" t="str">
            <v>童浩丹</v>
          </cell>
          <cell r="O799" t="str">
            <v>A120737901</v>
          </cell>
          <cell r="P799" t="str">
            <v>台灣省台北縣</v>
          </cell>
          <cell r="Q799">
            <v>26729</v>
          </cell>
          <cell r="R799" t="str">
            <v>N</v>
          </cell>
          <cell r="S799" t="str">
            <v>中華民國</v>
          </cell>
          <cell r="U799" t="str">
            <v>M</v>
          </cell>
          <cell r="V799" t="str">
            <v>台北縣中和市德光路５１巷２號４樓</v>
          </cell>
          <cell r="W799" t="str">
            <v>02-29553026</v>
          </cell>
          <cell r="X799" t="str">
            <v>台北縣中和市德光路５１巷２號４樓</v>
          </cell>
          <cell r="Y799" t="str">
            <v>02-29553026</v>
          </cell>
          <cell r="Z799" t="str">
            <v>Y</v>
          </cell>
          <cell r="AB799" t="str">
            <v>0910668262</v>
          </cell>
          <cell r="AC799" t="str">
            <v>童渤</v>
          </cell>
          <cell r="AE799">
            <v>3</v>
          </cell>
          <cell r="AF799" t="str">
            <v>1999</v>
          </cell>
          <cell r="AG799" t="str">
            <v>電機所</v>
          </cell>
          <cell r="AH799" t="str">
            <v>美國南加州大學</v>
          </cell>
          <cell r="AJ799" t="str">
            <v>正常</v>
          </cell>
          <cell r="AK799">
            <v>37788</v>
          </cell>
          <cell r="AL799">
            <v>37788</v>
          </cell>
          <cell r="AM799">
            <v>37880</v>
          </cell>
          <cell r="AN799">
            <v>1350</v>
          </cell>
          <cell r="AO799">
            <v>0</v>
          </cell>
          <cell r="AP799">
            <v>4</v>
          </cell>
          <cell r="AQ799">
            <v>28</v>
          </cell>
          <cell r="AR799">
            <v>84</v>
          </cell>
          <cell r="AT799">
            <v>23</v>
          </cell>
          <cell r="AU799">
            <v>189</v>
          </cell>
          <cell r="AV799" t="str">
            <v>04732849</v>
          </cell>
          <cell r="AW799" t="str">
            <v>間接</v>
          </cell>
          <cell r="AX799" t="str">
            <v>工程職</v>
          </cell>
          <cell r="AY799" t="str">
            <v>一般員工</v>
          </cell>
          <cell r="BA799" t="str">
            <v>1.000000000000000</v>
          </cell>
          <cell r="BB799" t="str">
            <v>1.000000000000000</v>
          </cell>
          <cell r="BD799">
            <v>3</v>
          </cell>
          <cell r="BE799" t="str">
            <v>N</v>
          </cell>
          <cell r="BG799" t="str">
            <v>N</v>
          </cell>
          <cell r="BK799" t="str">
            <v>Y</v>
          </cell>
          <cell r="BL799" t="str">
            <v>O</v>
          </cell>
          <cell r="BN799" t="str">
            <v>N</v>
          </cell>
          <cell r="BQ799" t="str">
            <v>1:新增</v>
          </cell>
          <cell r="BR799" t="str">
            <v>A:廠商</v>
          </cell>
          <cell r="BS799" t="str">
            <v>542201</v>
          </cell>
          <cell r="BT799" t="str">
            <v>2:研發</v>
          </cell>
          <cell r="BV799" t="str">
            <v>TW</v>
          </cell>
          <cell r="BW799" t="str">
            <v>174</v>
          </cell>
          <cell r="BX799" t="str">
            <v>台北縣中和市德光路５１巷２號４樓</v>
          </cell>
          <cell r="BY799" t="str">
            <v>台北縣中和市德光路５１巷２號４樓</v>
          </cell>
          <cell r="BZ799" t="str">
            <v>2:碩士</v>
          </cell>
          <cell r="CA799" t="str">
            <v>2:國外</v>
          </cell>
          <cell r="CB799">
            <v>37788</v>
          </cell>
          <cell r="CE799" t="str">
            <v>235</v>
          </cell>
          <cell r="CK799" t="str">
            <v>235</v>
          </cell>
          <cell r="CL799" t="str">
            <v>C</v>
          </cell>
          <cell r="CP799" t="str">
            <v>N</v>
          </cell>
          <cell r="CR799">
            <v>179</v>
          </cell>
          <cell r="CS799" t="str">
            <v>RD技委會</v>
          </cell>
          <cell r="CT799">
            <v>0</v>
          </cell>
          <cell r="CU799">
            <v>0</v>
          </cell>
          <cell r="CV799" t="str">
            <v>N</v>
          </cell>
        </row>
        <row r="800">
          <cell r="A800" t="str">
            <v>BEA208</v>
          </cell>
          <cell r="B800" t="str">
            <v>20</v>
          </cell>
          <cell r="C800" t="str">
            <v>碩士</v>
          </cell>
          <cell r="D800" t="str">
            <v>1023</v>
          </cell>
          <cell r="E800" t="str">
            <v>資深工程師</v>
          </cell>
          <cell r="F800" t="str">
            <v>1I-1</v>
          </cell>
          <cell r="G800" t="str">
            <v>常日班(間--8:00上班)</v>
          </cell>
          <cell r="H800" t="str">
            <v>BEA238</v>
          </cell>
          <cell r="I800" t="str">
            <v>核心網路事業處研發處二部三課</v>
          </cell>
          <cell r="J800">
            <v>6565</v>
          </cell>
          <cell r="K800" t="str">
            <v>810799</v>
          </cell>
          <cell r="L800" t="str">
            <v>賴鶴仁</v>
          </cell>
          <cell r="O800" t="str">
            <v>H120166472</v>
          </cell>
          <cell r="P800" t="str">
            <v>台灣省桃園縣</v>
          </cell>
          <cell r="Q800">
            <v>26825</v>
          </cell>
          <cell r="R800" t="str">
            <v>N</v>
          </cell>
          <cell r="S800" t="str">
            <v>中華民國</v>
          </cell>
          <cell r="U800" t="str">
            <v>M</v>
          </cell>
          <cell r="V800" t="str">
            <v>桃園市中山東路２０７號</v>
          </cell>
          <cell r="W800" t="str">
            <v>03-3327629</v>
          </cell>
          <cell r="X800" t="str">
            <v>桃園市中山東路２０７號</v>
          </cell>
          <cell r="Y800" t="str">
            <v>03-3327629</v>
          </cell>
          <cell r="Z800" t="str">
            <v>Y</v>
          </cell>
          <cell r="AB800" t="str">
            <v>0910266662</v>
          </cell>
          <cell r="AC800" t="str">
            <v>徐惠玲</v>
          </cell>
          <cell r="AD800" t="str">
            <v>03-3327629</v>
          </cell>
          <cell r="AE800">
            <v>3</v>
          </cell>
          <cell r="AF800" t="str">
            <v>1997</v>
          </cell>
          <cell r="AG800" t="str">
            <v>資工所</v>
          </cell>
          <cell r="AH800" t="str">
            <v>淡江大學</v>
          </cell>
          <cell r="AI800" t="str">
            <v>Embedded System,Real Time OS</v>
          </cell>
          <cell r="AJ800" t="str">
            <v>正常</v>
          </cell>
          <cell r="AK800">
            <v>38103</v>
          </cell>
          <cell r="AL800">
            <v>38103</v>
          </cell>
          <cell r="AM800">
            <v>38194</v>
          </cell>
          <cell r="AN800">
            <v>1350</v>
          </cell>
          <cell r="AO800">
            <v>0</v>
          </cell>
          <cell r="AP800">
            <v>4</v>
          </cell>
          <cell r="AQ800">
            <v>28</v>
          </cell>
          <cell r="AR800">
            <v>84</v>
          </cell>
          <cell r="AT800">
            <v>23</v>
          </cell>
          <cell r="AU800">
            <v>189</v>
          </cell>
          <cell r="AV800" t="str">
            <v>04808087</v>
          </cell>
          <cell r="AW800" t="str">
            <v>間接</v>
          </cell>
          <cell r="AX800" t="str">
            <v>工程職</v>
          </cell>
          <cell r="AY800" t="str">
            <v>一般員工</v>
          </cell>
          <cell r="BA800" t="str">
            <v>1.000000000000000</v>
          </cell>
          <cell r="BB800" t="str">
            <v>1.000000000000000</v>
          </cell>
          <cell r="BD800">
            <v>5</v>
          </cell>
          <cell r="BE800" t="str">
            <v>N</v>
          </cell>
          <cell r="BG800" t="str">
            <v>N</v>
          </cell>
          <cell r="BK800" t="str">
            <v>Y</v>
          </cell>
          <cell r="BL800" t="str">
            <v>O</v>
          </cell>
          <cell r="BN800" t="str">
            <v>N</v>
          </cell>
          <cell r="BQ800" t="str">
            <v>1:新增</v>
          </cell>
          <cell r="BR800" t="str">
            <v>A:廠商</v>
          </cell>
          <cell r="BS800" t="str">
            <v>464102</v>
          </cell>
          <cell r="BT800" t="str">
            <v>2:研發</v>
          </cell>
          <cell r="BV800" t="str">
            <v>TW</v>
          </cell>
          <cell r="BW800" t="str">
            <v>174</v>
          </cell>
          <cell r="BX800" t="str">
            <v>桃園市中山東路２０７號</v>
          </cell>
          <cell r="BY800" t="str">
            <v>桃園市中山東路２０７號</v>
          </cell>
          <cell r="BZ800" t="str">
            <v>2:碩士</v>
          </cell>
          <cell r="CA800" t="str">
            <v>1:國內</v>
          </cell>
          <cell r="CB800">
            <v>38103</v>
          </cell>
          <cell r="CE800" t="str">
            <v>330</v>
          </cell>
          <cell r="CK800" t="str">
            <v>330</v>
          </cell>
          <cell r="CL800" t="str">
            <v>C</v>
          </cell>
          <cell r="CM800">
            <v>34</v>
          </cell>
          <cell r="CP800" t="str">
            <v>N</v>
          </cell>
          <cell r="CR800">
            <v>179</v>
          </cell>
          <cell r="CS800" t="str">
            <v>RD技委會</v>
          </cell>
          <cell r="CT800">
            <v>27</v>
          </cell>
          <cell r="CU800">
            <v>84</v>
          </cell>
          <cell r="CV800" t="str">
            <v>Y</v>
          </cell>
        </row>
        <row r="801">
          <cell r="A801" t="str">
            <v>BEA208</v>
          </cell>
          <cell r="B801" t="str">
            <v>20</v>
          </cell>
          <cell r="C801" t="str">
            <v>碩士</v>
          </cell>
          <cell r="D801" t="str">
            <v>1023</v>
          </cell>
          <cell r="E801" t="str">
            <v>資深工程師</v>
          </cell>
          <cell r="F801" t="str">
            <v>1I-1</v>
          </cell>
          <cell r="G801" t="str">
            <v>常日班(間--8:00上班)</v>
          </cell>
          <cell r="H801" t="str">
            <v>BEA238</v>
          </cell>
          <cell r="I801" t="str">
            <v>核心網路事業處研發處二部三課</v>
          </cell>
          <cell r="J801">
            <v>6898</v>
          </cell>
          <cell r="K801" t="str">
            <v>811128</v>
          </cell>
          <cell r="L801" t="str">
            <v>楊晉權</v>
          </cell>
          <cell r="O801" t="str">
            <v>Y120077552</v>
          </cell>
          <cell r="P801" t="str">
            <v>台灣省台南縣</v>
          </cell>
          <cell r="Q801">
            <v>25858</v>
          </cell>
          <cell r="R801" t="str">
            <v>N</v>
          </cell>
          <cell r="S801" t="str">
            <v>中華民國</v>
          </cell>
          <cell r="U801" t="str">
            <v>M</v>
          </cell>
          <cell r="V801" t="str">
            <v>台北縣永和市竹林路１００號４樓</v>
          </cell>
          <cell r="W801" t="str">
            <v>02-29241028</v>
          </cell>
          <cell r="X801" t="str">
            <v>台北縣永和市竹林路１００號４樓</v>
          </cell>
          <cell r="Y801" t="str">
            <v>02-29241028</v>
          </cell>
          <cell r="Z801" t="str">
            <v>Y</v>
          </cell>
          <cell r="AB801" t="str">
            <v>0921889005</v>
          </cell>
          <cell r="AC801" t="str">
            <v>楊瑞生</v>
          </cell>
          <cell r="AD801" t="str">
            <v>02-29241028</v>
          </cell>
          <cell r="AE801">
            <v>3</v>
          </cell>
          <cell r="AF801" t="str">
            <v>1996</v>
          </cell>
          <cell r="AG801" t="str">
            <v>電機所</v>
          </cell>
          <cell r="AH801" t="str">
            <v>中正理工學院</v>
          </cell>
          <cell r="AJ801" t="str">
            <v>正常</v>
          </cell>
          <cell r="AK801">
            <v>38155</v>
          </cell>
          <cell r="AL801">
            <v>38155</v>
          </cell>
          <cell r="AM801">
            <v>38247</v>
          </cell>
          <cell r="AN801">
            <v>1350</v>
          </cell>
          <cell r="AO801">
            <v>0</v>
          </cell>
          <cell r="AP801">
            <v>4</v>
          </cell>
          <cell r="AQ801">
            <v>28</v>
          </cell>
          <cell r="AR801">
            <v>84</v>
          </cell>
          <cell r="AT801">
            <v>24</v>
          </cell>
          <cell r="AU801">
            <v>189</v>
          </cell>
          <cell r="AV801" t="str">
            <v>04746282</v>
          </cell>
          <cell r="AW801" t="str">
            <v>間接</v>
          </cell>
          <cell r="AX801" t="str">
            <v>工程職</v>
          </cell>
          <cell r="AY801" t="str">
            <v>一般員工</v>
          </cell>
          <cell r="BA801" t="str">
            <v>1.000000000000000</v>
          </cell>
          <cell r="BB801" t="str">
            <v>1.000000000000000</v>
          </cell>
          <cell r="BD801">
            <v>7</v>
          </cell>
          <cell r="BE801" t="str">
            <v>N</v>
          </cell>
          <cell r="BG801" t="str">
            <v>N</v>
          </cell>
          <cell r="BK801" t="str">
            <v>Y</v>
          </cell>
          <cell r="BL801" t="str">
            <v>O</v>
          </cell>
          <cell r="BN801" t="str">
            <v>N</v>
          </cell>
          <cell r="BQ801" t="str">
            <v>1:新增</v>
          </cell>
          <cell r="BR801" t="str">
            <v>A:廠商</v>
          </cell>
          <cell r="BS801" t="str">
            <v>542201</v>
          </cell>
          <cell r="BT801" t="str">
            <v>2:研發</v>
          </cell>
          <cell r="BV801" t="str">
            <v>TW</v>
          </cell>
          <cell r="BW801" t="str">
            <v>640</v>
          </cell>
          <cell r="BX801" t="str">
            <v>台北縣永和市竹林路１００號４樓</v>
          </cell>
          <cell r="BY801" t="str">
            <v>台北縣永和市竹林路１００號４樓</v>
          </cell>
          <cell r="BZ801" t="str">
            <v>2:碩士</v>
          </cell>
          <cell r="CA801" t="str">
            <v>1:國內</v>
          </cell>
          <cell r="CB801">
            <v>38155</v>
          </cell>
          <cell r="CE801" t="str">
            <v>234</v>
          </cell>
          <cell r="CK801" t="str">
            <v>234</v>
          </cell>
          <cell r="CL801" t="str">
            <v>C</v>
          </cell>
          <cell r="CP801" t="str">
            <v>N</v>
          </cell>
          <cell r="CR801">
            <v>179</v>
          </cell>
          <cell r="CS801" t="str">
            <v>RD技委會</v>
          </cell>
          <cell r="CT801">
            <v>29</v>
          </cell>
          <cell r="CU801">
            <v>83</v>
          </cell>
          <cell r="CV801" t="str">
            <v>Y</v>
          </cell>
        </row>
        <row r="802">
          <cell r="A802" t="str">
            <v>BEA208</v>
          </cell>
          <cell r="B802" t="str">
            <v>20</v>
          </cell>
          <cell r="C802" t="str">
            <v>碩士</v>
          </cell>
          <cell r="D802" t="str">
            <v>1023</v>
          </cell>
          <cell r="E802" t="str">
            <v>資深工程師</v>
          </cell>
          <cell r="F802" t="str">
            <v>1I-1</v>
          </cell>
          <cell r="G802" t="str">
            <v>常日班(間--8:00上班)</v>
          </cell>
          <cell r="H802" t="str">
            <v>BEA248</v>
          </cell>
          <cell r="I802" t="str">
            <v>核心網路事業處研發處二部四課</v>
          </cell>
          <cell r="J802">
            <v>4173</v>
          </cell>
          <cell r="K802" t="str">
            <v>804168</v>
          </cell>
          <cell r="L802" t="str">
            <v>林信吉</v>
          </cell>
          <cell r="O802" t="str">
            <v>A121202425</v>
          </cell>
          <cell r="P802" t="str">
            <v>台灣省嘉義縣</v>
          </cell>
          <cell r="Q802">
            <v>27279</v>
          </cell>
          <cell r="R802" t="str">
            <v>N</v>
          </cell>
          <cell r="S802" t="str">
            <v>中華民國</v>
          </cell>
          <cell r="U802" t="str">
            <v>M</v>
          </cell>
          <cell r="V802" t="str">
            <v>台北縣板橋市懷德街２號１１樓</v>
          </cell>
          <cell r="W802" t="str">
            <v>02-22525618</v>
          </cell>
          <cell r="X802" t="str">
            <v>台北縣板橋市懷德街２號１１樓</v>
          </cell>
          <cell r="Y802" t="str">
            <v>02-22525618</v>
          </cell>
          <cell r="Z802" t="str">
            <v>Y</v>
          </cell>
          <cell r="AB802" t="str">
            <v>0933745656</v>
          </cell>
          <cell r="AC802" t="str">
            <v>林欽章</v>
          </cell>
          <cell r="AD802" t="str">
            <v>02-22562159</v>
          </cell>
          <cell r="AE802">
            <v>3</v>
          </cell>
          <cell r="AF802" t="str">
            <v>1999</v>
          </cell>
          <cell r="AG802" t="str">
            <v>電研所</v>
          </cell>
          <cell r="AH802" t="str">
            <v>大同工學院</v>
          </cell>
          <cell r="AJ802" t="str">
            <v>正常</v>
          </cell>
          <cell r="AK802">
            <v>37326</v>
          </cell>
          <cell r="AL802">
            <v>37326</v>
          </cell>
          <cell r="AM802">
            <v>37418</v>
          </cell>
          <cell r="AN802">
            <v>1351</v>
          </cell>
          <cell r="AO802">
            <v>0</v>
          </cell>
          <cell r="AP802">
            <v>4</v>
          </cell>
          <cell r="AQ802">
            <v>28</v>
          </cell>
          <cell r="AR802">
            <v>84</v>
          </cell>
          <cell r="AT802">
            <v>24</v>
          </cell>
          <cell r="AU802">
            <v>189</v>
          </cell>
          <cell r="AV802" t="str">
            <v>04763304</v>
          </cell>
          <cell r="AW802" t="str">
            <v>間接</v>
          </cell>
          <cell r="AX802" t="str">
            <v>工程職</v>
          </cell>
          <cell r="AY802" t="str">
            <v>一般員工</v>
          </cell>
          <cell r="BA802" t="str">
            <v>1.000000000000000</v>
          </cell>
          <cell r="BB802" t="str">
            <v>1.000000000000000</v>
          </cell>
          <cell r="BD802">
            <v>0.5</v>
          </cell>
          <cell r="BE802" t="str">
            <v>N</v>
          </cell>
          <cell r="BG802" t="str">
            <v>N</v>
          </cell>
          <cell r="BK802" t="str">
            <v>Y</v>
          </cell>
          <cell r="BL802" t="str">
            <v>O</v>
          </cell>
          <cell r="BN802" t="str">
            <v>N</v>
          </cell>
          <cell r="BQ802" t="str">
            <v>0:其他</v>
          </cell>
          <cell r="BR802" t="str">
            <v>A:廠商</v>
          </cell>
          <cell r="BS802" t="str">
            <v>542201</v>
          </cell>
          <cell r="BT802" t="str">
            <v>2:研發</v>
          </cell>
          <cell r="BV802" t="str">
            <v>TW</v>
          </cell>
          <cell r="BW802" t="str">
            <v>174</v>
          </cell>
          <cell r="BX802" t="str">
            <v>台北縣板橋市懷德街２號１１樓</v>
          </cell>
          <cell r="BY802" t="str">
            <v>台北縣板橋市懷德街２號１１樓</v>
          </cell>
          <cell r="BZ802" t="str">
            <v>2:碩士</v>
          </cell>
          <cell r="CA802" t="str">
            <v>1:國內</v>
          </cell>
          <cell r="CB802">
            <v>37326</v>
          </cell>
          <cell r="CE802" t="str">
            <v>220</v>
          </cell>
          <cell r="CK802" t="str">
            <v>220</v>
          </cell>
          <cell r="CL802" t="str">
            <v>C</v>
          </cell>
          <cell r="CP802" t="str">
            <v>N</v>
          </cell>
          <cell r="CR802">
            <v>179</v>
          </cell>
          <cell r="CS802" t="str">
            <v>RD技委會</v>
          </cell>
          <cell r="CT802">
            <v>0</v>
          </cell>
          <cell r="CU802">
            <v>0</v>
          </cell>
          <cell r="CV802" t="str">
            <v>N</v>
          </cell>
        </row>
        <row r="803">
          <cell r="A803" t="str">
            <v>BEA208</v>
          </cell>
          <cell r="B803" t="str">
            <v>20</v>
          </cell>
          <cell r="C803" t="str">
            <v>碩士</v>
          </cell>
          <cell r="D803" t="str">
            <v>1023</v>
          </cell>
          <cell r="E803" t="str">
            <v>資深工程師</v>
          </cell>
          <cell r="F803" t="str">
            <v>1I-1</v>
          </cell>
          <cell r="G803" t="str">
            <v>常日班(間--8:00上班)</v>
          </cell>
          <cell r="H803" t="str">
            <v>BEA248</v>
          </cell>
          <cell r="I803" t="str">
            <v>核心網路事業處研發處二部四課</v>
          </cell>
          <cell r="J803">
            <v>7627</v>
          </cell>
          <cell r="K803" t="str">
            <v>812668</v>
          </cell>
          <cell r="L803" t="str">
            <v>孫啟仁</v>
          </cell>
          <cell r="O803" t="str">
            <v>F123145204</v>
          </cell>
          <cell r="P803" t="str">
            <v>台灣省苗栗縣</v>
          </cell>
          <cell r="Q803">
            <v>26970</v>
          </cell>
          <cell r="R803" t="str">
            <v>N</v>
          </cell>
          <cell r="S803" t="str">
            <v>中華民國</v>
          </cell>
          <cell r="U803" t="str">
            <v>M</v>
          </cell>
          <cell r="V803" t="str">
            <v>台北縣三重市三和路三段１６７巷３６號３樓</v>
          </cell>
          <cell r="W803" t="str">
            <v>02-29883520</v>
          </cell>
          <cell r="X803" t="str">
            <v>台北縣三重市重新路四段５７號１９樓之１</v>
          </cell>
          <cell r="Y803" t="str">
            <v>02-89816375</v>
          </cell>
          <cell r="Z803" t="str">
            <v>Y</v>
          </cell>
          <cell r="AB803" t="str">
            <v>0926883897</v>
          </cell>
          <cell r="AC803" t="str">
            <v>孫鑫明</v>
          </cell>
          <cell r="AD803" t="str">
            <v>02-29883520</v>
          </cell>
          <cell r="AE803">
            <v>3</v>
          </cell>
          <cell r="AF803" t="str">
            <v>1999</v>
          </cell>
          <cell r="AG803" t="str">
            <v>應用數學所</v>
          </cell>
          <cell r="AH803" t="str">
            <v>中興大學</v>
          </cell>
          <cell r="AI803" t="str">
            <v>程式設計</v>
          </cell>
          <cell r="AJ803" t="str">
            <v>正常</v>
          </cell>
          <cell r="AK803">
            <v>38419</v>
          </cell>
          <cell r="AL803">
            <v>38419</v>
          </cell>
          <cell r="AM803">
            <v>38511</v>
          </cell>
          <cell r="AN803">
            <v>1351</v>
          </cell>
          <cell r="AO803">
            <v>0</v>
          </cell>
          <cell r="AP803">
            <v>4</v>
          </cell>
          <cell r="AQ803">
            <v>28</v>
          </cell>
          <cell r="AR803">
            <v>84</v>
          </cell>
          <cell r="AT803">
            <v>23</v>
          </cell>
          <cell r="AU803">
            <v>189</v>
          </cell>
          <cell r="AV803" t="str">
            <v>04841948</v>
          </cell>
          <cell r="AW803" t="str">
            <v>間接</v>
          </cell>
          <cell r="AX803" t="str">
            <v>工程職</v>
          </cell>
          <cell r="AY803" t="str">
            <v>一般員工</v>
          </cell>
          <cell r="BA803" t="str">
            <v>1.000000000000000</v>
          </cell>
          <cell r="BB803" t="str">
            <v>1.000000000000000</v>
          </cell>
          <cell r="BD803">
            <v>3.88</v>
          </cell>
          <cell r="BE803" t="str">
            <v>N</v>
          </cell>
          <cell r="BG803" t="str">
            <v>N</v>
          </cell>
          <cell r="BK803" t="str">
            <v>Y</v>
          </cell>
          <cell r="BL803" t="str">
            <v>O</v>
          </cell>
          <cell r="BN803" t="str">
            <v>N</v>
          </cell>
          <cell r="BQ803" t="str">
            <v>1:新增</v>
          </cell>
          <cell r="BR803" t="str">
            <v>A:廠商</v>
          </cell>
          <cell r="BS803" t="str">
            <v>460100</v>
          </cell>
          <cell r="BT803" t="str">
            <v>2:研發</v>
          </cell>
          <cell r="BV803" t="str">
            <v>TW</v>
          </cell>
          <cell r="BW803" t="str">
            <v>A640</v>
          </cell>
          <cell r="BX803" t="str">
            <v>台北縣三重市重新路四段５７號１９樓之１</v>
          </cell>
          <cell r="BY803" t="str">
            <v>台北縣三重市三和路三段１６７巷３６號３樓</v>
          </cell>
          <cell r="BZ803" t="str">
            <v>2:碩士</v>
          </cell>
          <cell r="CA803" t="str">
            <v>1:國內</v>
          </cell>
          <cell r="CB803">
            <v>38419</v>
          </cell>
          <cell r="CE803" t="str">
            <v>241</v>
          </cell>
          <cell r="CK803" t="str">
            <v>241</v>
          </cell>
          <cell r="CL803" t="str">
            <v>C</v>
          </cell>
          <cell r="CM803">
            <v>34</v>
          </cell>
          <cell r="CP803" t="str">
            <v>N</v>
          </cell>
          <cell r="CR803">
            <v>179</v>
          </cell>
          <cell r="CS803" t="str">
            <v>RD技委會</v>
          </cell>
          <cell r="CT803">
            <v>0</v>
          </cell>
          <cell r="CU803">
            <v>84</v>
          </cell>
          <cell r="CV803" t="str">
            <v>Y</v>
          </cell>
        </row>
        <row r="804">
          <cell r="A804" t="str">
            <v>BIA108</v>
          </cell>
          <cell r="B804" t="str">
            <v>30</v>
          </cell>
          <cell r="C804" t="str">
            <v>學士</v>
          </cell>
          <cell r="D804" t="str">
            <v>1023</v>
          </cell>
          <cell r="E804" t="str">
            <v>資深工程師</v>
          </cell>
          <cell r="F804" t="str">
            <v>1I-1</v>
          </cell>
          <cell r="G804" t="str">
            <v>常日班(間--8:00上班)</v>
          </cell>
          <cell r="H804" t="str">
            <v>BIA118</v>
          </cell>
          <cell r="I804" t="str">
            <v>CISCO ODM/JDM研發暨工程處一部一課</v>
          </cell>
          <cell r="J804">
            <v>1399</v>
          </cell>
          <cell r="K804" t="str">
            <v>801520</v>
          </cell>
          <cell r="L804" t="str">
            <v>廖明裕</v>
          </cell>
          <cell r="O804" t="str">
            <v>B121227889</v>
          </cell>
          <cell r="P804" t="str">
            <v>台灣省台中市</v>
          </cell>
          <cell r="Q804">
            <v>27169</v>
          </cell>
          <cell r="R804" t="str">
            <v>Y</v>
          </cell>
          <cell r="S804" t="str">
            <v>中華民國</v>
          </cell>
          <cell r="U804" t="str">
            <v>M</v>
          </cell>
          <cell r="V804" t="str">
            <v>台中市北區健行路１３鄰華富街７７號</v>
          </cell>
          <cell r="W804" t="str">
            <v>04-2032096</v>
          </cell>
          <cell r="X804" t="str">
            <v>新竹市明湖路１１２巷５號５樓</v>
          </cell>
          <cell r="Z804" t="str">
            <v>Y</v>
          </cell>
          <cell r="AE804">
            <v>5</v>
          </cell>
          <cell r="AF804" t="str">
            <v>1996</v>
          </cell>
          <cell r="AG804" t="str">
            <v>電子工程學系</v>
          </cell>
          <cell r="AH804" t="str">
            <v>雲林科技大學</v>
          </cell>
          <cell r="AJ804" t="str">
            <v>正常</v>
          </cell>
          <cell r="AK804">
            <v>36024</v>
          </cell>
          <cell r="AL804">
            <v>36024</v>
          </cell>
          <cell r="AM804">
            <v>36116</v>
          </cell>
          <cell r="AN804">
            <v>1355</v>
          </cell>
          <cell r="AO804">
            <v>0</v>
          </cell>
          <cell r="AP804">
            <v>2</v>
          </cell>
          <cell r="AQ804">
            <v>28</v>
          </cell>
          <cell r="AR804">
            <v>84</v>
          </cell>
          <cell r="AT804">
            <v>24</v>
          </cell>
          <cell r="AU804">
            <v>415</v>
          </cell>
          <cell r="AV804" t="str">
            <v>04642709</v>
          </cell>
          <cell r="AW804" t="str">
            <v>間接</v>
          </cell>
          <cell r="AX804" t="str">
            <v>工程職</v>
          </cell>
          <cell r="AY804" t="str">
            <v>一般員工</v>
          </cell>
          <cell r="BA804" t="str">
            <v>1.000000000000000</v>
          </cell>
          <cell r="BB804" t="str">
            <v>1.000000000000000</v>
          </cell>
          <cell r="BD804">
            <v>0</v>
          </cell>
          <cell r="BE804" t="str">
            <v>N</v>
          </cell>
          <cell r="BF804">
            <v>0</v>
          </cell>
          <cell r="BG804" t="str">
            <v>N</v>
          </cell>
          <cell r="BK804" t="str">
            <v>Y</v>
          </cell>
          <cell r="BL804" t="str">
            <v>O</v>
          </cell>
          <cell r="BN804" t="str">
            <v>N</v>
          </cell>
          <cell r="BQ804" t="str">
            <v>0:其他</v>
          </cell>
          <cell r="BR804" t="str">
            <v>A:廠商</v>
          </cell>
          <cell r="BW804" t="str">
            <v>174</v>
          </cell>
          <cell r="BX804" t="str">
            <v>新竹市明湖路１１２巷５號５樓</v>
          </cell>
          <cell r="BY804" t="str">
            <v>台中市北區健行路１３鄰華富街７７號</v>
          </cell>
          <cell r="CB804">
            <v>36024</v>
          </cell>
          <cell r="CE804" t="str">
            <v>404</v>
          </cell>
          <cell r="CH804" t="str">
            <v>.000000000000000</v>
          </cell>
          <cell r="CI804" t="str">
            <v>Y</v>
          </cell>
          <cell r="CK804" t="str">
            <v>300</v>
          </cell>
          <cell r="CL804" t="str">
            <v>C</v>
          </cell>
          <cell r="CP804" t="str">
            <v>N</v>
          </cell>
          <cell r="CR804">
            <v>178</v>
          </cell>
          <cell r="CS804" t="str">
            <v>RD技委會</v>
          </cell>
          <cell r="CT804">
            <v>0</v>
          </cell>
          <cell r="CU804">
            <v>0</v>
          </cell>
          <cell r="CV804" t="str">
            <v>N</v>
          </cell>
        </row>
        <row r="805">
          <cell r="A805" t="str">
            <v>BIA108</v>
          </cell>
          <cell r="B805" t="str">
            <v>20</v>
          </cell>
          <cell r="C805" t="str">
            <v>碩士</v>
          </cell>
          <cell r="D805" t="str">
            <v>1023</v>
          </cell>
          <cell r="E805" t="str">
            <v>資深工程師</v>
          </cell>
          <cell r="F805" t="str">
            <v>1I-1</v>
          </cell>
          <cell r="G805" t="str">
            <v>常日班(間--8:00上班)</v>
          </cell>
          <cell r="H805" t="str">
            <v>BIA118</v>
          </cell>
          <cell r="I805" t="str">
            <v>CISCO ODM/JDM研發暨工程處一部一課</v>
          </cell>
          <cell r="J805">
            <v>2213</v>
          </cell>
          <cell r="K805" t="str">
            <v>802411</v>
          </cell>
          <cell r="L805" t="str">
            <v>周玉柱</v>
          </cell>
          <cell r="O805" t="str">
            <v>V120445255</v>
          </cell>
          <cell r="P805" t="str">
            <v>河南省淮陽縣</v>
          </cell>
          <cell r="Q805">
            <v>26720</v>
          </cell>
          <cell r="R805" t="str">
            <v>N</v>
          </cell>
          <cell r="S805" t="str">
            <v>中華民國</v>
          </cell>
          <cell r="U805" t="str">
            <v>M</v>
          </cell>
          <cell r="V805" t="str">
            <v>台東市南榮里志航路一段４４２巷７號</v>
          </cell>
          <cell r="W805" t="str">
            <v>089-223062</v>
          </cell>
          <cell r="X805" t="str">
            <v>新竹市南華街76號5樓</v>
          </cell>
          <cell r="Y805" t="str">
            <v>03-5357117</v>
          </cell>
          <cell r="Z805" t="str">
            <v>Y</v>
          </cell>
          <cell r="AE805">
            <v>3</v>
          </cell>
          <cell r="AF805" t="str">
            <v>1997</v>
          </cell>
          <cell r="AG805" t="str">
            <v>電機所</v>
          </cell>
          <cell r="AH805" t="str">
            <v>海洋大學</v>
          </cell>
          <cell r="AJ805" t="str">
            <v>正常</v>
          </cell>
          <cell r="AK805">
            <v>36458</v>
          </cell>
          <cell r="AL805">
            <v>36458</v>
          </cell>
          <cell r="AM805">
            <v>36550</v>
          </cell>
          <cell r="AN805">
            <v>1355</v>
          </cell>
          <cell r="AO805">
            <v>0</v>
          </cell>
          <cell r="AP805">
            <v>2</v>
          </cell>
          <cell r="AQ805">
            <v>28</v>
          </cell>
          <cell r="AR805">
            <v>84</v>
          </cell>
          <cell r="AT805">
            <v>24</v>
          </cell>
          <cell r="AU805">
            <v>415</v>
          </cell>
          <cell r="AV805" t="str">
            <v>04642954</v>
          </cell>
          <cell r="AW805" t="str">
            <v>間接</v>
          </cell>
          <cell r="AX805" t="str">
            <v>工程職</v>
          </cell>
          <cell r="AY805" t="str">
            <v>一般員工</v>
          </cell>
          <cell r="BA805" t="str">
            <v>1.000000000000000</v>
          </cell>
          <cell r="BB805" t="str">
            <v>1.000000000000000</v>
          </cell>
          <cell r="BD805">
            <v>0</v>
          </cell>
          <cell r="BE805" t="str">
            <v>N</v>
          </cell>
          <cell r="BF805">
            <v>0</v>
          </cell>
          <cell r="BG805" t="str">
            <v>N</v>
          </cell>
          <cell r="BK805" t="str">
            <v>Y</v>
          </cell>
          <cell r="BL805" t="str">
            <v>O</v>
          </cell>
          <cell r="BN805" t="str">
            <v>N</v>
          </cell>
          <cell r="BQ805" t="str">
            <v>0:其他</v>
          </cell>
          <cell r="BR805" t="str">
            <v>A:廠商</v>
          </cell>
          <cell r="BW805" t="str">
            <v>174</v>
          </cell>
          <cell r="BX805" t="str">
            <v>新竹市南華街76號5樓</v>
          </cell>
          <cell r="BY805" t="str">
            <v>台東市南榮里志航路一段４４２巷７號</v>
          </cell>
          <cell r="CB805">
            <v>36458</v>
          </cell>
          <cell r="CE805" t="str">
            <v>950</v>
          </cell>
          <cell r="CH805" t="str">
            <v>.000000000000000</v>
          </cell>
          <cell r="CI805" t="str">
            <v>Y</v>
          </cell>
          <cell r="CK805" t="str">
            <v>300</v>
          </cell>
          <cell r="CL805" t="str">
            <v>C</v>
          </cell>
          <cell r="CP805" t="str">
            <v>N</v>
          </cell>
          <cell r="CR805">
            <v>178</v>
          </cell>
          <cell r="CS805" t="str">
            <v>RD技委會</v>
          </cell>
          <cell r="CT805">
            <v>0</v>
          </cell>
          <cell r="CU805">
            <v>0</v>
          </cell>
          <cell r="CV805" t="str">
            <v>N</v>
          </cell>
        </row>
        <row r="806">
          <cell r="A806" t="str">
            <v>BIA108</v>
          </cell>
          <cell r="B806" t="str">
            <v>20</v>
          </cell>
          <cell r="C806" t="str">
            <v>碩士</v>
          </cell>
          <cell r="D806" t="str">
            <v>1023</v>
          </cell>
          <cell r="E806" t="str">
            <v>資深工程師</v>
          </cell>
          <cell r="F806" t="str">
            <v>1I-1</v>
          </cell>
          <cell r="G806" t="str">
            <v>常日班(間--8:00上班)</v>
          </cell>
          <cell r="H806" t="str">
            <v>BIA118</v>
          </cell>
          <cell r="I806" t="str">
            <v>CISCO ODM/JDM研發暨工程處一部一課</v>
          </cell>
          <cell r="J806">
            <v>3619</v>
          </cell>
          <cell r="K806" t="str">
            <v>803801</v>
          </cell>
          <cell r="L806" t="str">
            <v>黃建仁</v>
          </cell>
          <cell r="O806" t="str">
            <v>Q122230391</v>
          </cell>
          <cell r="P806" t="str">
            <v>台灣省嘉義市</v>
          </cell>
          <cell r="Q806">
            <v>27669</v>
          </cell>
          <cell r="R806" t="str">
            <v>N</v>
          </cell>
          <cell r="S806" t="str">
            <v>中華民國</v>
          </cell>
          <cell r="U806" t="str">
            <v>M</v>
          </cell>
          <cell r="V806" t="str">
            <v>嘉義市荖藤里５鄰許厝庄２８號</v>
          </cell>
          <cell r="W806" t="str">
            <v>05-2321950</v>
          </cell>
          <cell r="X806" t="str">
            <v>嘉義市荖藤里５鄰許厝庄２８號</v>
          </cell>
          <cell r="Y806" t="str">
            <v>05-2321950</v>
          </cell>
          <cell r="Z806" t="str">
            <v>Y</v>
          </cell>
          <cell r="AB806" t="str">
            <v>0952461285</v>
          </cell>
          <cell r="AD806" t="str">
            <v>05-2321950</v>
          </cell>
          <cell r="AE806">
            <v>3</v>
          </cell>
          <cell r="AF806" t="str">
            <v>1999</v>
          </cell>
          <cell r="AG806" t="str">
            <v>電機工程所</v>
          </cell>
          <cell r="AH806" t="str">
            <v>中山大學</v>
          </cell>
          <cell r="AJ806" t="str">
            <v>正常</v>
          </cell>
          <cell r="AK806">
            <v>37013</v>
          </cell>
          <cell r="AL806">
            <v>37013</v>
          </cell>
          <cell r="AM806">
            <v>37105</v>
          </cell>
          <cell r="AN806">
            <v>1355</v>
          </cell>
          <cell r="AO806">
            <v>0</v>
          </cell>
          <cell r="AP806">
            <v>2</v>
          </cell>
          <cell r="AQ806">
            <v>28</v>
          </cell>
          <cell r="AR806">
            <v>84</v>
          </cell>
          <cell r="AT806">
            <v>24</v>
          </cell>
          <cell r="AU806">
            <v>415</v>
          </cell>
          <cell r="AV806" t="str">
            <v>04732979</v>
          </cell>
          <cell r="AW806" t="str">
            <v>間接</v>
          </cell>
          <cell r="AX806" t="str">
            <v>工程職</v>
          </cell>
          <cell r="AY806" t="str">
            <v>一般員工</v>
          </cell>
          <cell r="BA806" t="str">
            <v>1.000000000000000</v>
          </cell>
          <cell r="BB806" t="str">
            <v>1.000000000000000</v>
          </cell>
          <cell r="BD806">
            <v>0</v>
          </cell>
          <cell r="BE806" t="str">
            <v>N</v>
          </cell>
          <cell r="BG806" t="str">
            <v>N</v>
          </cell>
          <cell r="BK806" t="str">
            <v>Y</v>
          </cell>
          <cell r="BL806" t="str">
            <v>O</v>
          </cell>
          <cell r="BN806" t="str">
            <v>N</v>
          </cell>
          <cell r="BQ806" t="str">
            <v>0:其他</v>
          </cell>
          <cell r="BR806" t="str">
            <v>A:廠商</v>
          </cell>
          <cell r="BS806" t="str">
            <v>542201</v>
          </cell>
          <cell r="BT806" t="str">
            <v>2:研發</v>
          </cell>
          <cell r="BV806" t="str">
            <v>TW</v>
          </cell>
          <cell r="BW806" t="str">
            <v>174</v>
          </cell>
          <cell r="BX806" t="str">
            <v>嘉義市荖藤里５鄰許厝庄２８號</v>
          </cell>
          <cell r="BY806" t="str">
            <v>嘉義市荖藤里５鄰許厝庄２８號</v>
          </cell>
          <cell r="BZ806" t="str">
            <v>2:碩士</v>
          </cell>
          <cell r="CA806" t="str">
            <v>1:國內</v>
          </cell>
          <cell r="CB806">
            <v>37013</v>
          </cell>
          <cell r="CE806" t="str">
            <v>600</v>
          </cell>
          <cell r="CK806" t="str">
            <v>600</v>
          </cell>
          <cell r="CL806" t="str">
            <v>C</v>
          </cell>
          <cell r="CP806" t="str">
            <v>N</v>
          </cell>
          <cell r="CR806">
            <v>178</v>
          </cell>
          <cell r="CS806" t="str">
            <v>RD技委會</v>
          </cell>
          <cell r="CT806">
            <v>0</v>
          </cell>
          <cell r="CU806">
            <v>0</v>
          </cell>
          <cell r="CV806" t="str">
            <v>N</v>
          </cell>
        </row>
        <row r="807">
          <cell r="A807" t="str">
            <v>BIA108</v>
          </cell>
          <cell r="B807" t="str">
            <v>20</v>
          </cell>
          <cell r="C807" t="str">
            <v>碩士</v>
          </cell>
          <cell r="D807" t="str">
            <v>1023</v>
          </cell>
          <cell r="E807" t="str">
            <v>資深工程師</v>
          </cell>
          <cell r="F807" t="str">
            <v>1I-1</v>
          </cell>
          <cell r="G807" t="str">
            <v>常日班(間--8:00上班)</v>
          </cell>
          <cell r="H807" t="str">
            <v>BIA118</v>
          </cell>
          <cell r="I807" t="str">
            <v>CISCO ODM/JDM研發暨工程處一部一課</v>
          </cell>
          <cell r="J807">
            <v>5004</v>
          </cell>
          <cell r="K807" t="str">
            <v>804539</v>
          </cell>
          <cell r="L807" t="str">
            <v>鍾合順</v>
          </cell>
          <cell r="M807" t="str">
            <v>Chung, Her-Shuenn</v>
          </cell>
          <cell r="O807" t="str">
            <v>V120069442</v>
          </cell>
          <cell r="P807" t="str">
            <v>台灣省屏東縣</v>
          </cell>
          <cell r="Q807">
            <v>26312</v>
          </cell>
          <cell r="R807" t="str">
            <v>Y</v>
          </cell>
          <cell r="S807" t="str">
            <v>中華民國</v>
          </cell>
          <cell r="U807" t="str">
            <v>M</v>
          </cell>
          <cell r="V807" t="str">
            <v>新竹市東明街１７３巷２弄２號</v>
          </cell>
          <cell r="W807" t="str">
            <v>0937601298</v>
          </cell>
          <cell r="X807" t="str">
            <v>新竹市東明街１７３巷２弄２號</v>
          </cell>
          <cell r="Y807" t="str">
            <v>0937601298</v>
          </cell>
          <cell r="Z807" t="str">
            <v>Y</v>
          </cell>
          <cell r="AB807" t="str">
            <v>0937601298</v>
          </cell>
          <cell r="AC807" t="str">
            <v>鄭文瑛</v>
          </cell>
          <cell r="AD807" t="str">
            <v>0920635354</v>
          </cell>
          <cell r="AE807">
            <v>3</v>
          </cell>
          <cell r="AF807" t="str">
            <v>1996</v>
          </cell>
          <cell r="AG807" t="str">
            <v>電信工程所</v>
          </cell>
          <cell r="AH807" t="str">
            <v>交通大學</v>
          </cell>
          <cell r="AJ807" t="str">
            <v>正常</v>
          </cell>
          <cell r="AK807">
            <v>37712</v>
          </cell>
          <cell r="AL807">
            <v>37712</v>
          </cell>
          <cell r="AM807">
            <v>37803</v>
          </cell>
          <cell r="AN807">
            <v>1355</v>
          </cell>
          <cell r="AO807">
            <v>0</v>
          </cell>
          <cell r="AP807">
            <v>2</v>
          </cell>
          <cell r="AQ807">
            <v>28</v>
          </cell>
          <cell r="AR807">
            <v>84</v>
          </cell>
          <cell r="AT807">
            <v>23</v>
          </cell>
          <cell r="AU807">
            <v>415</v>
          </cell>
          <cell r="AV807" t="str">
            <v>04763290</v>
          </cell>
          <cell r="AW807" t="str">
            <v>間接</v>
          </cell>
          <cell r="AX807" t="str">
            <v>工程職</v>
          </cell>
          <cell r="AY807" t="str">
            <v>一般員工</v>
          </cell>
          <cell r="BA807" t="str">
            <v>1.000000000000000</v>
          </cell>
          <cell r="BB807" t="str">
            <v>1.000000000000000</v>
          </cell>
          <cell r="BD807">
            <v>4.6500000000000004</v>
          </cell>
          <cell r="BE807" t="str">
            <v>N</v>
          </cell>
          <cell r="BG807" t="str">
            <v>N</v>
          </cell>
          <cell r="BK807" t="str">
            <v>Y</v>
          </cell>
          <cell r="BL807" t="str">
            <v>O</v>
          </cell>
          <cell r="BN807" t="str">
            <v>N</v>
          </cell>
          <cell r="BQ807" t="str">
            <v>1:新增</v>
          </cell>
          <cell r="BR807" t="str">
            <v>A:廠商</v>
          </cell>
          <cell r="BS807" t="str">
            <v>542207</v>
          </cell>
          <cell r="BT807" t="str">
            <v>2:研發</v>
          </cell>
          <cell r="BU807" t="str">
            <v>201062421</v>
          </cell>
          <cell r="BV807" t="str">
            <v>TW</v>
          </cell>
          <cell r="BW807" t="str">
            <v>174</v>
          </cell>
          <cell r="BX807" t="str">
            <v>新竹市東明街１７３巷２弄２號</v>
          </cell>
          <cell r="BY807" t="str">
            <v>新竹市東明街１７３巷２弄２號</v>
          </cell>
          <cell r="BZ807" t="str">
            <v>2:碩士</v>
          </cell>
          <cell r="CA807" t="str">
            <v>1:國內</v>
          </cell>
          <cell r="CB807">
            <v>37712</v>
          </cell>
          <cell r="CE807" t="str">
            <v>300</v>
          </cell>
          <cell r="CK807" t="str">
            <v>300</v>
          </cell>
          <cell r="CL807" t="str">
            <v>C</v>
          </cell>
          <cell r="CP807" t="str">
            <v>N</v>
          </cell>
          <cell r="CR807">
            <v>178</v>
          </cell>
          <cell r="CS807" t="str">
            <v>RD技委會</v>
          </cell>
          <cell r="CT807">
            <v>0</v>
          </cell>
          <cell r="CU807">
            <v>0</v>
          </cell>
          <cell r="CV807" t="str">
            <v>N</v>
          </cell>
        </row>
        <row r="808">
          <cell r="A808" t="str">
            <v>BIA108</v>
          </cell>
          <cell r="B808" t="str">
            <v>20</v>
          </cell>
          <cell r="C808" t="str">
            <v>碩士</v>
          </cell>
          <cell r="D808" t="str">
            <v>1023</v>
          </cell>
          <cell r="E808" t="str">
            <v>資深工程師</v>
          </cell>
          <cell r="F808" t="str">
            <v>1I-1</v>
          </cell>
          <cell r="G808" t="str">
            <v>常日班(間--8:00上班)</v>
          </cell>
          <cell r="H808" t="str">
            <v>BIA128</v>
          </cell>
          <cell r="I808" t="str">
            <v>CISCO ODM/JDM研發暨工程處一部二課</v>
          </cell>
          <cell r="J808">
            <v>4639</v>
          </cell>
          <cell r="K808" t="str">
            <v>804462</v>
          </cell>
          <cell r="L808" t="str">
            <v>粟紀中</v>
          </cell>
          <cell r="O808" t="str">
            <v>B120269954</v>
          </cell>
          <cell r="P808" t="str">
            <v>湖南省</v>
          </cell>
          <cell r="Q808">
            <v>26621</v>
          </cell>
          <cell r="R808" t="str">
            <v>N</v>
          </cell>
          <cell r="S808" t="str">
            <v>中華民國</v>
          </cell>
          <cell r="U808" t="str">
            <v>M</v>
          </cell>
          <cell r="V808" t="str">
            <v>台中縣龍井鄉東海村東海街４１巷３８號</v>
          </cell>
          <cell r="W808" t="str">
            <v>0939256019</v>
          </cell>
          <cell r="X808" t="str">
            <v>台中縣龍井鄉東海村東海街４１巷３８號</v>
          </cell>
          <cell r="Y808" t="str">
            <v>0939256019</v>
          </cell>
          <cell r="Z808" t="str">
            <v>Y</v>
          </cell>
          <cell r="AB808" t="str">
            <v>0939256019</v>
          </cell>
          <cell r="AC808" t="str">
            <v>粟紀湘</v>
          </cell>
          <cell r="AD808" t="str">
            <v>0939256017</v>
          </cell>
          <cell r="AE808">
            <v>3</v>
          </cell>
          <cell r="AF808" t="str">
            <v>1996</v>
          </cell>
          <cell r="AG808" t="str">
            <v>資訊工程所</v>
          </cell>
          <cell r="AH808" t="str">
            <v>元智大學</v>
          </cell>
          <cell r="AJ808" t="str">
            <v>正常</v>
          </cell>
          <cell r="AK808">
            <v>37648</v>
          </cell>
          <cell r="AL808">
            <v>37648</v>
          </cell>
          <cell r="AM808">
            <v>37738</v>
          </cell>
          <cell r="AN808">
            <v>1356</v>
          </cell>
          <cell r="AO808">
            <v>0</v>
          </cell>
          <cell r="AP808">
            <v>2</v>
          </cell>
          <cell r="AQ808">
            <v>28</v>
          </cell>
          <cell r="AR808">
            <v>84</v>
          </cell>
          <cell r="AT808">
            <v>25</v>
          </cell>
          <cell r="AU808">
            <v>415</v>
          </cell>
          <cell r="AV808" t="str">
            <v>04752880</v>
          </cell>
          <cell r="AW808" t="str">
            <v>間接</v>
          </cell>
          <cell r="AX808" t="str">
            <v>工程職</v>
          </cell>
          <cell r="AY808" t="str">
            <v>一般員工</v>
          </cell>
          <cell r="BA808" t="str">
            <v>1.000000000000000</v>
          </cell>
          <cell r="BB808" t="str">
            <v>1.000000000000000</v>
          </cell>
          <cell r="BD808">
            <v>4.8</v>
          </cell>
          <cell r="BE808" t="str">
            <v>N</v>
          </cell>
          <cell r="BG808" t="str">
            <v>N</v>
          </cell>
          <cell r="BK808" t="str">
            <v>Y</v>
          </cell>
          <cell r="BL808" t="str">
            <v>A</v>
          </cell>
          <cell r="BN808" t="str">
            <v>N</v>
          </cell>
          <cell r="BQ808" t="str">
            <v>1:新增</v>
          </cell>
          <cell r="BR808" t="str">
            <v>A:廠商</v>
          </cell>
          <cell r="BS808" t="str">
            <v>464102</v>
          </cell>
          <cell r="BT808" t="str">
            <v>2:研發</v>
          </cell>
          <cell r="BV808" t="str">
            <v>TW</v>
          </cell>
          <cell r="BW808" t="str">
            <v>174</v>
          </cell>
          <cell r="BX808" t="str">
            <v>台中縣龍井鄉東海村東海街４１巷３８號</v>
          </cell>
          <cell r="BY808" t="str">
            <v>台中縣龍井鄉東海村東海街４１巷３８號</v>
          </cell>
          <cell r="BZ808" t="str">
            <v>2:碩士</v>
          </cell>
          <cell r="CA808" t="str">
            <v>1:國內</v>
          </cell>
          <cell r="CB808">
            <v>37648</v>
          </cell>
          <cell r="CE808" t="str">
            <v>434</v>
          </cell>
          <cell r="CK808" t="str">
            <v>434</v>
          </cell>
          <cell r="CL808" t="str">
            <v>C</v>
          </cell>
          <cell r="CP808" t="str">
            <v>N</v>
          </cell>
          <cell r="CR808">
            <v>179</v>
          </cell>
          <cell r="CS808" t="str">
            <v>RD技委會</v>
          </cell>
          <cell r="CT808">
            <v>0</v>
          </cell>
          <cell r="CU808">
            <v>0</v>
          </cell>
          <cell r="CV808" t="str">
            <v>N</v>
          </cell>
        </row>
        <row r="809">
          <cell r="A809" t="str">
            <v>BIA208</v>
          </cell>
          <cell r="B809" t="str">
            <v>40</v>
          </cell>
          <cell r="C809" t="str">
            <v>專科</v>
          </cell>
          <cell r="D809" t="str">
            <v>1023</v>
          </cell>
          <cell r="E809" t="str">
            <v>資深工程師</v>
          </cell>
          <cell r="F809" t="str">
            <v>1I-1</v>
          </cell>
          <cell r="G809" t="str">
            <v>常日班(間--8:00上班)</v>
          </cell>
          <cell r="H809" t="str">
            <v>BIA238</v>
          </cell>
          <cell r="I809" t="str">
            <v>CISCO ODM/JDM研發暨工程處二部三課</v>
          </cell>
          <cell r="J809">
            <v>6632</v>
          </cell>
          <cell r="K809" t="str">
            <v>009968</v>
          </cell>
          <cell r="L809" t="str">
            <v>翁卉姍</v>
          </cell>
          <cell r="O809" t="str">
            <v>J220097242</v>
          </cell>
          <cell r="P809" t="str">
            <v>台灣省新竹市</v>
          </cell>
          <cell r="Q809">
            <v>25979</v>
          </cell>
          <cell r="R809" t="str">
            <v>N</v>
          </cell>
          <cell r="S809" t="str">
            <v>中華民國</v>
          </cell>
          <cell r="U809" t="str">
            <v>F</v>
          </cell>
          <cell r="V809" t="str">
            <v>新竹市博愛街９４巷１弄２號</v>
          </cell>
          <cell r="W809" t="str">
            <v>03-5262932</v>
          </cell>
          <cell r="X809" t="str">
            <v>新竹市西大路９７巷２３號</v>
          </cell>
          <cell r="Y809" t="str">
            <v>03-5262932</v>
          </cell>
          <cell r="Z809" t="str">
            <v>Y</v>
          </cell>
          <cell r="AB809" t="str">
            <v>0968196302</v>
          </cell>
          <cell r="AC809" t="str">
            <v>林金桐</v>
          </cell>
          <cell r="AD809" t="str">
            <v>03-5262932</v>
          </cell>
          <cell r="AE809">
            <v>7</v>
          </cell>
          <cell r="AF809" t="str">
            <v>1993</v>
          </cell>
          <cell r="AG809" t="str">
            <v>電子科</v>
          </cell>
          <cell r="AH809" t="str">
            <v>明新工專</v>
          </cell>
          <cell r="AI809" t="str">
            <v>PCB LAYOUT</v>
          </cell>
          <cell r="AJ809" t="str">
            <v>正常</v>
          </cell>
          <cell r="AK809">
            <v>38110</v>
          </cell>
          <cell r="AL809">
            <v>37347</v>
          </cell>
          <cell r="AM809">
            <v>37438</v>
          </cell>
          <cell r="AN809">
            <v>1361</v>
          </cell>
          <cell r="AO809">
            <v>0</v>
          </cell>
          <cell r="AP809">
            <v>2</v>
          </cell>
          <cell r="AQ809">
            <v>28</v>
          </cell>
          <cell r="AR809">
            <v>84</v>
          </cell>
          <cell r="AT809">
            <v>23</v>
          </cell>
          <cell r="AU809">
            <v>416</v>
          </cell>
          <cell r="AV809" t="str">
            <v>04643183</v>
          </cell>
          <cell r="AW809" t="str">
            <v>間接</v>
          </cell>
          <cell r="AX809" t="str">
            <v>工程職</v>
          </cell>
          <cell r="AY809" t="str">
            <v>一般員工</v>
          </cell>
          <cell r="BA809" t="str">
            <v>1.000000000000000</v>
          </cell>
          <cell r="BB809" t="str">
            <v>1.000000000000000</v>
          </cell>
          <cell r="BD809">
            <v>10</v>
          </cell>
          <cell r="BE809" t="str">
            <v>N</v>
          </cell>
          <cell r="BG809" t="str">
            <v>N</v>
          </cell>
          <cell r="BJ809" t="str">
            <v>鵬瞻科技轉入</v>
          </cell>
          <cell r="BK809" t="str">
            <v>Y</v>
          </cell>
          <cell r="BL809" t="str">
            <v>O</v>
          </cell>
          <cell r="BN809" t="str">
            <v>N</v>
          </cell>
          <cell r="BQ809" t="str">
            <v>1:新增</v>
          </cell>
          <cell r="BR809" t="str">
            <v>A:廠商</v>
          </cell>
          <cell r="BS809" t="str">
            <v>542203</v>
          </cell>
          <cell r="BV809" t="str">
            <v>TW</v>
          </cell>
          <cell r="BW809" t="str">
            <v>640</v>
          </cell>
          <cell r="BX809" t="str">
            <v>新竹市西大路９７巷２３號</v>
          </cell>
          <cell r="BY809" t="str">
            <v>新竹市博愛街９４巷１弄２號</v>
          </cell>
          <cell r="BZ809" t="str">
            <v>4:專科</v>
          </cell>
          <cell r="CA809" t="str">
            <v>1:國內</v>
          </cell>
          <cell r="CB809">
            <v>38110</v>
          </cell>
          <cell r="CE809" t="str">
            <v>300</v>
          </cell>
          <cell r="CK809" t="str">
            <v>300</v>
          </cell>
          <cell r="CL809" t="str">
            <v>C</v>
          </cell>
          <cell r="CM809">
            <v>27</v>
          </cell>
          <cell r="CP809" t="str">
            <v>N</v>
          </cell>
          <cell r="CR809">
            <v>176</v>
          </cell>
          <cell r="CS809" t="str">
            <v>RD技委會</v>
          </cell>
          <cell r="CT809">
            <v>23</v>
          </cell>
          <cell r="CU809">
            <v>83</v>
          </cell>
          <cell r="CV809" t="str">
            <v>Y</v>
          </cell>
        </row>
        <row r="810">
          <cell r="A810" t="str">
            <v>BIA308</v>
          </cell>
          <cell r="B810" t="str">
            <v>30</v>
          </cell>
          <cell r="C810" t="str">
            <v>學士</v>
          </cell>
          <cell r="D810" t="str">
            <v>1023</v>
          </cell>
          <cell r="E810" t="str">
            <v>資深工程師</v>
          </cell>
          <cell r="F810" t="str">
            <v>1I-1</v>
          </cell>
          <cell r="G810" t="str">
            <v>常日班(間--8:00上班)</v>
          </cell>
          <cell r="H810" t="str">
            <v>BIA308</v>
          </cell>
          <cell r="I810" t="str">
            <v>CISCO ODM/JDM研發暨工程處三部</v>
          </cell>
          <cell r="J810">
            <v>7919</v>
          </cell>
          <cell r="K810" t="str">
            <v>813458</v>
          </cell>
          <cell r="L810" t="str">
            <v>何裕華</v>
          </cell>
          <cell r="O810" t="str">
            <v>A120323578</v>
          </cell>
          <cell r="P810" t="str">
            <v>台北市</v>
          </cell>
          <cell r="Q810">
            <v>25631</v>
          </cell>
          <cell r="R810" t="str">
            <v>Y</v>
          </cell>
          <cell r="S810" t="str">
            <v>中華民國</v>
          </cell>
          <cell r="U810" t="str">
            <v>M</v>
          </cell>
          <cell r="V810" t="str">
            <v>桃園縣桃園市興一街９８之５號３Ｆ</v>
          </cell>
          <cell r="W810" t="str">
            <v>033562528</v>
          </cell>
          <cell r="X810" t="str">
            <v>桃園縣桃園市興一街９８之５號３Ｆ</v>
          </cell>
          <cell r="Y810" t="str">
            <v>033562528</v>
          </cell>
          <cell r="Z810" t="str">
            <v>Y</v>
          </cell>
          <cell r="AB810" t="str">
            <v>0956301170</v>
          </cell>
          <cell r="AC810" t="str">
            <v>彭靜怡</v>
          </cell>
          <cell r="AD810" t="str">
            <v>033562528</v>
          </cell>
          <cell r="AE810">
            <v>5</v>
          </cell>
          <cell r="AF810" t="str">
            <v>1993</v>
          </cell>
          <cell r="AG810" t="str">
            <v>電機系</v>
          </cell>
          <cell r="AH810" t="str">
            <v>文化大學</v>
          </cell>
          <cell r="AI810" t="str">
            <v>EMC/safety/layout/debug/regulation</v>
          </cell>
          <cell r="AJ810" t="str">
            <v>正常</v>
          </cell>
          <cell r="AK810">
            <v>38636</v>
          </cell>
          <cell r="AL810">
            <v>38636</v>
          </cell>
          <cell r="AM810">
            <v>38728</v>
          </cell>
          <cell r="AN810">
            <v>1362</v>
          </cell>
          <cell r="AO810">
            <v>0</v>
          </cell>
          <cell r="AP810">
            <v>4</v>
          </cell>
          <cell r="AQ810">
            <v>28</v>
          </cell>
          <cell r="AR810">
            <v>84</v>
          </cell>
          <cell r="AT810">
            <v>25</v>
          </cell>
          <cell r="AU810">
            <v>417</v>
          </cell>
          <cell r="AV810" t="str">
            <v>04841951</v>
          </cell>
          <cell r="AW810" t="str">
            <v>間接</v>
          </cell>
          <cell r="AX810" t="str">
            <v>工程職</v>
          </cell>
          <cell r="AY810" t="str">
            <v>一般員工</v>
          </cell>
          <cell r="BA810" t="str">
            <v>1.000000000000000</v>
          </cell>
          <cell r="BB810" t="str">
            <v>1.000000000000000</v>
          </cell>
          <cell r="BD810">
            <v>8.5</v>
          </cell>
          <cell r="BE810" t="str">
            <v>N</v>
          </cell>
          <cell r="BG810" t="str">
            <v>N</v>
          </cell>
          <cell r="BK810" t="str">
            <v>Y</v>
          </cell>
          <cell r="BL810" t="str">
            <v>O</v>
          </cell>
          <cell r="BN810" t="str">
            <v>N</v>
          </cell>
          <cell r="BQ810" t="str">
            <v>1:新增</v>
          </cell>
          <cell r="BR810" t="str">
            <v>A:廠商</v>
          </cell>
          <cell r="BS810" t="str">
            <v>542201</v>
          </cell>
          <cell r="BT810" t="str">
            <v>2:研發</v>
          </cell>
          <cell r="BV810" t="str">
            <v>TW</v>
          </cell>
          <cell r="BW810" t="str">
            <v>A640</v>
          </cell>
          <cell r="BX810" t="str">
            <v>桃園縣桃園市興一街９８之５號３Ｆ</v>
          </cell>
          <cell r="BY810" t="str">
            <v>桃園縣桃園市興一街９８之５號３Ｆ</v>
          </cell>
          <cell r="BZ810" t="str">
            <v>3:學士</v>
          </cell>
          <cell r="CA810" t="str">
            <v>1:國內</v>
          </cell>
          <cell r="CB810">
            <v>38636</v>
          </cell>
          <cell r="CL810" t="str">
            <v>C</v>
          </cell>
          <cell r="CP810" t="str">
            <v>N</v>
          </cell>
          <cell r="CR810">
            <v>43</v>
          </cell>
          <cell r="CS810" t="str">
            <v>IE2</v>
          </cell>
          <cell r="CT810">
            <v>25</v>
          </cell>
          <cell r="CU810">
            <v>84</v>
          </cell>
          <cell r="CV810" t="str">
            <v>Y</v>
          </cell>
        </row>
        <row r="811">
          <cell r="A811" t="str">
            <v>BBR205</v>
          </cell>
          <cell r="B811" t="str">
            <v>20</v>
          </cell>
          <cell r="C811" t="str">
            <v>碩士</v>
          </cell>
          <cell r="D811" t="str">
            <v>1023</v>
          </cell>
          <cell r="E811" t="str">
            <v>資深工程師</v>
          </cell>
          <cell r="F811" t="str">
            <v>1I-1</v>
          </cell>
          <cell r="G811" t="str">
            <v>常日班(間--8:00上班)</v>
          </cell>
          <cell r="H811" t="str">
            <v>BBR215</v>
          </cell>
          <cell r="I811" t="str">
            <v>台灣營運處品質系統管理部品質系統發展課</v>
          </cell>
          <cell r="J811">
            <v>5753</v>
          </cell>
          <cell r="K811" t="str">
            <v>808957</v>
          </cell>
          <cell r="L811" t="str">
            <v>陳英隆</v>
          </cell>
          <cell r="O811" t="str">
            <v>N120645865</v>
          </cell>
          <cell r="P811" t="str">
            <v>台灣省彰化縣</v>
          </cell>
          <cell r="Q811">
            <v>26946</v>
          </cell>
          <cell r="R811" t="str">
            <v>N</v>
          </cell>
          <cell r="S811" t="str">
            <v>中華民國</v>
          </cell>
          <cell r="U811" t="str">
            <v>M</v>
          </cell>
          <cell r="V811" t="str">
            <v>彰化縣和美鎮倡和街８１號</v>
          </cell>
          <cell r="W811" t="str">
            <v>04-7571036</v>
          </cell>
          <cell r="X811" t="str">
            <v>新竹市高峰路３５號７樓</v>
          </cell>
          <cell r="Y811" t="str">
            <v>0919365034</v>
          </cell>
          <cell r="Z811" t="str">
            <v>Y</v>
          </cell>
          <cell r="AC811" t="str">
            <v>蔡麗薰</v>
          </cell>
          <cell r="AD811" t="str">
            <v>04-7571036</v>
          </cell>
          <cell r="AE811">
            <v>3</v>
          </cell>
          <cell r="AF811" t="str">
            <v>1998</v>
          </cell>
          <cell r="AG811" t="str">
            <v>電機所</v>
          </cell>
          <cell r="AH811" t="str">
            <v>中興大學</v>
          </cell>
          <cell r="AJ811" t="str">
            <v>正常</v>
          </cell>
          <cell r="AK811">
            <v>37895</v>
          </cell>
          <cell r="AL811">
            <v>37895</v>
          </cell>
          <cell r="AM811">
            <v>37987</v>
          </cell>
          <cell r="AN811">
            <v>1438</v>
          </cell>
          <cell r="AO811">
            <v>0</v>
          </cell>
          <cell r="AP811">
            <v>2</v>
          </cell>
          <cell r="AQ811">
            <v>28</v>
          </cell>
          <cell r="AR811">
            <v>84</v>
          </cell>
          <cell r="AT811">
            <v>23</v>
          </cell>
          <cell r="AU811">
            <v>429</v>
          </cell>
          <cell r="AV811" t="str">
            <v>04825010</v>
          </cell>
          <cell r="AW811" t="str">
            <v>間接</v>
          </cell>
          <cell r="AX811" t="str">
            <v>工程職</v>
          </cell>
          <cell r="AY811" t="str">
            <v>一般員工</v>
          </cell>
          <cell r="BA811" t="str">
            <v>1.000000000000000</v>
          </cell>
          <cell r="BB811" t="str">
            <v>1.000000000000000</v>
          </cell>
          <cell r="BD811">
            <v>3</v>
          </cell>
          <cell r="BE811" t="str">
            <v>N</v>
          </cell>
          <cell r="BG811" t="str">
            <v>N</v>
          </cell>
          <cell r="BK811" t="str">
            <v>Y</v>
          </cell>
          <cell r="BL811" t="str">
            <v>B</v>
          </cell>
          <cell r="BN811" t="str">
            <v>N</v>
          </cell>
          <cell r="BQ811" t="str">
            <v>1:新增</v>
          </cell>
          <cell r="BR811" t="str">
            <v>A:廠商</v>
          </cell>
          <cell r="BS811" t="str">
            <v>542201</v>
          </cell>
          <cell r="BT811" t="str">
            <v>4:技術</v>
          </cell>
          <cell r="BV811" t="str">
            <v>TW</v>
          </cell>
          <cell r="BW811" t="str">
            <v>174</v>
          </cell>
          <cell r="BX811" t="str">
            <v>新竹市高峰路３５號７樓</v>
          </cell>
          <cell r="BY811" t="str">
            <v>彰化縣和美鎮倡和街８１號</v>
          </cell>
          <cell r="BZ811" t="str">
            <v>2:碩士</v>
          </cell>
          <cell r="CA811" t="str">
            <v>1:國內</v>
          </cell>
          <cell r="CB811">
            <v>37895</v>
          </cell>
          <cell r="CE811" t="str">
            <v>508</v>
          </cell>
          <cell r="CK811" t="str">
            <v>300</v>
          </cell>
          <cell r="CL811" t="str">
            <v>C</v>
          </cell>
          <cell r="CM811">
            <v>34</v>
          </cell>
          <cell r="CP811" t="str">
            <v>N</v>
          </cell>
          <cell r="CR811">
            <v>0</v>
          </cell>
          <cell r="CT811">
            <v>0</v>
          </cell>
          <cell r="CU811">
            <v>0</v>
          </cell>
          <cell r="CV811" t="str">
            <v>N</v>
          </cell>
        </row>
        <row r="812">
          <cell r="A812" t="str">
            <v>BBR205</v>
          </cell>
          <cell r="B812" t="str">
            <v>30</v>
          </cell>
          <cell r="C812" t="str">
            <v>學士</v>
          </cell>
          <cell r="D812" t="str">
            <v>1023</v>
          </cell>
          <cell r="E812" t="str">
            <v>資深工程師</v>
          </cell>
          <cell r="F812" t="str">
            <v>1I-1</v>
          </cell>
          <cell r="G812" t="str">
            <v>常日班(間--8:00上班)</v>
          </cell>
          <cell r="H812" t="str">
            <v>BBR225</v>
          </cell>
          <cell r="I812" t="str">
            <v>台灣營運處品質系統管理部品質系統維護課</v>
          </cell>
          <cell r="J812">
            <v>1040</v>
          </cell>
          <cell r="K812" t="str">
            <v>801119</v>
          </cell>
          <cell r="L812" t="str">
            <v>黃清圳</v>
          </cell>
          <cell r="O812" t="str">
            <v>J100764295</v>
          </cell>
          <cell r="P812" t="str">
            <v>台灣省新竹市</v>
          </cell>
          <cell r="Q812">
            <v>21042</v>
          </cell>
          <cell r="R812" t="str">
            <v>Y</v>
          </cell>
          <cell r="S812" t="str">
            <v>中華民國</v>
          </cell>
          <cell r="U812" t="str">
            <v>M</v>
          </cell>
          <cell r="V812" t="str">
            <v>新竹市文華里１７鄰國華街３２號</v>
          </cell>
          <cell r="W812" t="str">
            <v>03-5424359</v>
          </cell>
          <cell r="X812" t="str">
            <v>新竹市文華里１７鄰國華街３２號</v>
          </cell>
          <cell r="Z812" t="str">
            <v>Y</v>
          </cell>
          <cell r="AE812">
            <v>5</v>
          </cell>
          <cell r="AF812" t="str">
            <v>1999</v>
          </cell>
          <cell r="AG812" t="str">
            <v>電機工程學系</v>
          </cell>
          <cell r="AH812" t="str">
            <v>中華工學院</v>
          </cell>
          <cell r="AI812" t="str">
            <v>零件測試，評鑑</v>
          </cell>
          <cell r="AJ812" t="str">
            <v>正常</v>
          </cell>
          <cell r="AK812">
            <v>35604</v>
          </cell>
          <cell r="AL812">
            <v>35604</v>
          </cell>
          <cell r="AM812">
            <v>35696</v>
          </cell>
          <cell r="AN812">
            <v>1439</v>
          </cell>
          <cell r="AO812">
            <v>0</v>
          </cell>
          <cell r="AP812">
            <v>2</v>
          </cell>
          <cell r="AQ812">
            <v>28</v>
          </cell>
          <cell r="AR812">
            <v>84</v>
          </cell>
          <cell r="AT812">
            <v>25</v>
          </cell>
          <cell r="AU812">
            <v>429</v>
          </cell>
          <cell r="AV812" t="str">
            <v>04642047</v>
          </cell>
          <cell r="AW812" t="str">
            <v>間接</v>
          </cell>
          <cell r="AX812" t="str">
            <v>工程職</v>
          </cell>
          <cell r="AY812" t="str">
            <v>一般員工</v>
          </cell>
          <cell r="BA812" t="str">
            <v>1.000000000000000</v>
          </cell>
          <cell r="BB812" t="str">
            <v>1.000000000000000</v>
          </cell>
          <cell r="BD812">
            <v>16</v>
          </cell>
          <cell r="BE812" t="str">
            <v>N</v>
          </cell>
          <cell r="BF812">
            <v>0</v>
          </cell>
          <cell r="BG812" t="str">
            <v>N</v>
          </cell>
          <cell r="BK812" t="str">
            <v>Y</v>
          </cell>
          <cell r="BL812" t="str">
            <v>O</v>
          </cell>
          <cell r="BN812" t="str">
            <v>N</v>
          </cell>
          <cell r="BQ812" t="str">
            <v>0:其他</v>
          </cell>
          <cell r="BR812" t="str">
            <v>A:廠商</v>
          </cell>
          <cell r="BW812" t="str">
            <v>174</v>
          </cell>
          <cell r="BX812" t="str">
            <v>新竹市文華里１７鄰國華街３２號</v>
          </cell>
          <cell r="BY812" t="str">
            <v>新竹市文華里１７鄰國華街３２號</v>
          </cell>
          <cell r="CB812">
            <v>35604</v>
          </cell>
          <cell r="CE812" t="str">
            <v>300</v>
          </cell>
          <cell r="CH812" t="str">
            <v>.000000000000000</v>
          </cell>
          <cell r="CI812" t="str">
            <v>Y</v>
          </cell>
          <cell r="CK812" t="str">
            <v>300</v>
          </cell>
          <cell r="CL812" t="str">
            <v>C</v>
          </cell>
          <cell r="CP812" t="str">
            <v>N</v>
          </cell>
          <cell r="CR812">
            <v>0</v>
          </cell>
          <cell r="CT812">
            <v>0</v>
          </cell>
          <cell r="CU812">
            <v>0</v>
          </cell>
          <cell r="CV812" t="str">
            <v>N</v>
          </cell>
        </row>
        <row r="813">
          <cell r="A813" t="str">
            <v>BBR305</v>
          </cell>
          <cell r="B813" t="str">
            <v>40</v>
          </cell>
          <cell r="C813" t="str">
            <v>專科</v>
          </cell>
          <cell r="D813" t="str">
            <v>1023</v>
          </cell>
          <cell r="E813" t="str">
            <v>資深工程師</v>
          </cell>
          <cell r="F813" t="str">
            <v>1I-1</v>
          </cell>
          <cell r="G813" t="str">
            <v>常日班(間--8:00上班)</v>
          </cell>
          <cell r="H813" t="str">
            <v>BBR305</v>
          </cell>
          <cell r="I813" t="str">
            <v>台灣營運處產品試作部</v>
          </cell>
          <cell r="J813">
            <v>7944</v>
          </cell>
          <cell r="K813" t="str">
            <v>803718</v>
          </cell>
          <cell r="L813" t="str">
            <v>林世岳</v>
          </cell>
          <cell r="M813" t="str">
            <v>S.Y. LIN</v>
          </cell>
          <cell r="N813" t="str">
            <v>S.Y. LIN</v>
          </cell>
          <cell r="O813" t="str">
            <v>F121350994</v>
          </cell>
          <cell r="P813" t="str">
            <v>台灣省台北縣</v>
          </cell>
          <cell r="Q813">
            <v>24988</v>
          </cell>
          <cell r="R813" t="str">
            <v>Y</v>
          </cell>
          <cell r="S813" t="str">
            <v>中華民國</v>
          </cell>
          <cell r="U813" t="str">
            <v>M</v>
          </cell>
          <cell r="V813" t="str">
            <v>台北縣板橋市中正路１３５巷１２弄１９號２Ｆ</v>
          </cell>
          <cell r="W813" t="str">
            <v>02-29683741</v>
          </cell>
          <cell r="X813" t="str">
            <v>台北縣板橋市中正路１３５巷１２弄１９號２Ｆ</v>
          </cell>
          <cell r="Y813" t="str">
            <v>02-29683741</v>
          </cell>
          <cell r="Z813" t="str">
            <v>Y</v>
          </cell>
          <cell r="AB813" t="str">
            <v>0928-858242</v>
          </cell>
          <cell r="AE813">
            <v>7</v>
          </cell>
          <cell r="AF813" t="str">
            <v>1988</v>
          </cell>
          <cell r="AG813" t="str">
            <v>電子科</v>
          </cell>
          <cell r="AH813" t="str">
            <v>萬能工專</v>
          </cell>
          <cell r="AJ813" t="str">
            <v>正常</v>
          </cell>
          <cell r="AK813">
            <v>36962</v>
          </cell>
          <cell r="AL813">
            <v>36962</v>
          </cell>
          <cell r="AM813">
            <v>37054</v>
          </cell>
          <cell r="AN813">
            <v>1440</v>
          </cell>
          <cell r="AO813">
            <v>0</v>
          </cell>
          <cell r="AP813">
            <v>4</v>
          </cell>
          <cell r="AQ813">
            <v>28</v>
          </cell>
          <cell r="AR813">
            <v>84</v>
          </cell>
          <cell r="AT813">
            <v>24</v>
          </cell>
          <cell r="AU813">
            <v>430</v>
          </cell>
          <cell r="AV813" t="str">
            <v>04746308</v>
          </cell>
          <cell r="AW813" t="str">
            <v>間接</v>
          </cell>
          <cell r="AX813" t="str">
            <v>工程職</v>
          </cell>
          <cell r="AY813" t="str">
            <v>一般員工</v>
          </cell>
          <cell r="BA813" t="str">
            <v>1.000000000000000</v>
          </cell>
          <cell r="BB813" t="str">
            <v>1.000000000000000</v>
          </cell>
          <cell r="BD813">
            <v>10.5</v>
          </cell>
          <cell r="BE813" t="str">
            <v>N</v>
          </cell>
          <cell r="BF813">
            <v>0</v>
          </cell>
          <cell r="BK813" t="str">
            <v>Y</v>
          </cell>
          <cell r="BN813" t="str">
            <v>N</v>
          </cell>
          <cell r="BO813" t="str">
            <v>N</v>
          </cell>
          <cell r="BQ813" t="str">
            <v>離職</v>
          </cell>
          <cell r="BV813" t="str">
            <v>中華民國</v>
          </cell>
          <cell r="BX813" t="str">
            <v>台北縣板橋市中正路１３５巷１２弄１９號２Ｆ</v>
          </cell>
          <cell r="BY813" t="str">
            <v>台北縣板橋市中正路１３５巷１２弄１９號２Ｆ</v>
          </cell>
          <cell r="CB813">
            <v>36962</v>
          </cell>
          <cell r="CE813" t="str">
            <v>220</v>
          </cell>
          <cell r="CK813" t="str">
            <v>220</v>
          </cell>
          <cell r="CL813" t="str">
            <v>C</v>
          </cell>
          <cell r="CM813">
            <v>0</v>
          </cell>
        </row>
        <row r="814">
          <cell r="A814" t="str">
            <v>BBR305</v>
          </cell>
          <cell r="B814" t="str">
            <v>40</v>
          </cell>
          <cell r="C814" t="str">
            <v>專科</v>
          </cell>
          <cell r="D814" t="str">
            <v>1023</v>
          </cell>
          <cell r="E814" t="str">
            <v>資深工程師</v>
          </cell>
          <cell r="F814" t="str">
            <v>1I-1</v>
          </cell>
          <cell r="G814" t="str">
            <v>常日班(間--8:00上班)</v>
          </cell>
          <cell r="H814" t="str">
            <v>BBR335</v>
          </cell>
          <cell r="I814" t="str">
            <v>台灣營運處產品試作部試作品質課</v>
          </cell>
          <cell r="J814">
            <v>1643</v>
          </cell>
          <cell r="K814" t="str">
            <v>801787</v>
          </cell>
          <cell r="L814" t="str">
            <v>李鴻欣</v>
          </cell>
          <cell r="O814" t="str">
            <v>J120611991</v>
          </cell>
          <cell r="P814" t="str">
            <v>台灣省新竹縣</v>
          </cell>
          <cell r="Q814">
            <v>24933</v>
          </cell>
          <cell r="R814" t="str">
            <v>N</v>
          </cell>
          <cell r="S814" t="str">
            <v>中華民國</v>
          </cell>
          <cell r="U814" t="str">
            <v>M</v>
          </cell>
          <cell r="V814" t="str">
            <v>新竹縣竹東鎮二重里太平路７８巷６８號</v>
          </cell>
          <cell r="W814" t="str">
            <v>03-5823383</v>
          </cell>
          <cell r="X814" t="str">
            <v>新竹縣竹東鎮二重里太平路７８巷６８號</v>
          </cell>
          <cell r="Y814" t="str">
            <v>03-5823383</v>
          </cell>
          <cell r="Z814" t="str">
            <v>Y</v>
          </cell>
          <cell r="AB814" t="str">
            <v>0928805154</v>
          </cell>
          <cell r="AE814">
            <v>7</v>
          </cell>
          <cell r="AF814" t="str">
            <v>1994</v>
          </cell>
          <cell r="AG814" t="str">
            <v>工業管理科</v>
          </cell>
          <cell r="AH814" t="str">
            <v>明新工專</v>
          </cell>
          <cell r="AJ814" t="str">
            <v>正常</v>
          </cell>
          <cell r="AK814">
            <v>36220</v>
          </cell>
          <cell r="AL814">
            <v>36220</v>
          </cell>
          <cell r="AM814">
            <v>36312</v>
          </cell>
          <cell r="AN814">
            <v>1443</v>
          </cell>
          <cell r="AO814">
            <v>0</v>
          </cell>
          <cell r="AP814">
            <v>2</v>
          </cell>
          <cell r="AQ814">
            <v>28</v>
          </cell>
          <cell r="AR814">
            <v>84</v>
          </cell>
          <cell r="AT814">
            <v>24</v>
          </cell>
          <cell r="AU814">
            <v>430</v>
          </cell>
          <cell r="AV814" t="str">
            <v>04642161</v>
          </cell>
          <cell r="AW814" t="str">
            <v>間接</v>
          </cell>
          <cell r="AX814" t="str">
            <v>工程職</v>
          </cell>
          <cell r="AY814" t="str">
            <v>一般員工</v>
          </cell>
          <cell r="BA814" t="str">
            <v>1.000000000000000</v>
          </cell>
          <cell r="BB814" t="str">
            <v>1.000000000000000</v>
          </cell>
          <cell r="BD814">
            <v>6</v>
          </cell>
          <cell r="BE814" t="str">
            <v>N</v>
          </cell>
          <cell r="BF814">
            <v>0</v>
          </cell>
          <cell r="BG814" t="str">
            <v>N</v>
          </cell>
          <cell r="BK814" t="str">
            <v>Y</v>
          </cell>
          <cell r="BL814" t="str">
            <v>O</v>
          </cell>
          <cell r="BN814" t="str">
            <v>N</v>
          </cell>
          <cell r="BQ814" t="str">
            <v>0:其他</v>
          </cell>
          <cell r="BR814" t="str">
            <v>A:廠商</v>
          </cell>
          <cell r="BW814" t="str">
            <v>174</v>
          </cell>
          <cell r="BX814" t="str">
            <v>新竹縣竹東鎮二重里太平路７８巷６８號</v>
          </cell>
          <cell r="BY814" t="str">
            <v>新竹縣竹東鎮二重里太平路７８巷６８號</v>
          </cell>
          <cell r="CB814">
            <v>36220</v>
          </cell>
          <cell r="CE814" t="str">
            <v>310</v>
          </cell>
          <cell r="CH814" t="str">
            <v>.000000000000000</v>
          </cell>
          <cell r="CI814" t="str">
            <v>Y</v>
          </cell>
          <cell r="CK814" t="str">
            <v>310</v>
          </cell>
          <cell r="CL814" t="str">
            <v>C</v>
          </cell>
          <cell r="CP814" t="str">
            <v>N</v>
          </cell>
          <cell r="CR814">
            <v>0</v>
          </cell>
          <cell r="CT814">
            <v>0</v>
          </cell>
          <cell r="CU814">
            <v>0</v>
          </cell>
          <cell r="CV814" t="str">
            <v>N</v>
          </cell>
        </row>
        <row r="815">
          <cell r="A815" t="str">
            <v>BBR015</v>
          </cell>
          <cell r="B815" t="str">
            <v>30</v>
          </cell>
          <cell r="C815" t="str">
            <v>學士</v>
          </cell>
          <cell r="D815" t="str">
            <v>1023</v>
          </cell>
          <cell r="E815" t="str">
            <v>資深工程師</v>
          </cell>
          <cell r="F815" t="str">
            <v>1I-1</v>
          </cell>
          <cell r="G815" t="str">
            <v>常日班(間--8:00上班)</v>
          </cell>
          <cell r="H815" t="str">
            <v>BBR015</v>
          </cell>
          <cell r="I815" t="str">
            <v>台灣營運處廠務課</v>
          </cell>
          <cell r="J815">
            <v>6763</v>
          </cell>
          <cell r="K815" t="str">
            <v>811080</v>
          </cell>
          <cell r="L815" t="str">
            <v>黃力行</v>
          </cell>
          <cell r="O815" t="str">
            <v>F121699772</v>
          </cell>
          <cell r="P815" t="str">
            <v>台灣省桃園縣</v>
          </cell>
          <cell r="Q815">
            <v>25859</v>
          </cell>
          <cell r="R815" t="str">
            <v>Y</v>
          </cell>
          <cell r="S815" t="str">
            <v>中華民國</v>
          </cell>
          <cell r="U815" t="str">
            <v>M</v>
          </cell>
          <cell r="V815" t="str">
            <v>苗栗市博愛街７６號</v>
          </cell>
          <cell r="W815" t="str">
            <v>037-334797</v>
          </cell>
          <cell r="X815" t="str">
            <v>桃園市慈光街１０１巷５號１２樓</v>
          </cell>
          <cell r="Y815" t="str">
            <v>03-3010602</v>
          </cell>
          <cell r="Z815" t="str">
            <v>Y</v>
          </cell>
          <cell r="AB815" t="str">
            <v>0921160250</v>
          </cell>
          <cell r="AC815" t="str">
            <v>謝芳真</v>
          </cell>
          <cell r="AD815" t="str">
            <v>03-3010602</v>
          </cell>
          <cell r="AE815">
            <v>5</v>
          </cell>
          <cell r="AF815" t="str">
            <v>1999</v>
          </cell>
          <cell r="AG815" t="str">
            <v>工業管理系</v>
          </cell>
          <cell r="AH815" t="str">
            <v>台灣科技大學</v>
          </cell>
          <cell r="AI815" t="str">
            <v>中等學校實習教師證,職災急救訓練班證照</v>
          </cell>
          <cell r="AJ815" t="str">
            <v>正常</v>
          </cell>
          <cell r="AK815">
            <v>38138</v>
          </cell>
          <cell r="AL815">
            <v>38138</v>
          </cell>
          <cell r="AM815">
            <v>38230</v>
          </cell>
          <cell r="AN815">
            <v>1449</v>
          </cell>
          <cell r="AO815">
            <v>0</v>
          </cell>
          <cell r="AP815">
            <v>2</v>
          </cell>
          <cell r="AQ815">
            <v>28</v>
          </cell>
          <cell r="AR815">
            <v>84</v>
          </cell>
          <cell r="AT815">
            <v>24</v>
          </cell>
          <cell r="AU815">
            <v>433</v>
          </cell>
          <cell r="AV815" t="str">
            <v>04837459</v>
          </cell>
          <cell r="AW815" t="str">
            <v>間接</v>
          </cell>
          <cell r="AX815" t="str">
            <v>工程職</v>
          </cell>
          <cell r="AY815" t="str">
            <v>一般員工</v>
          </cell>
          <cell r="BA815" t="str">
            <v>1.000000000000000</v>
          </cell>
          <cell r="BB815" t="str">
            <v>1.000000000000000</v>
          </cell>
          <cell r="BD815">
            <v>7.3</v>
          </cell>
          <cell r="BE815" t="str">
            <v>N</v>
          </cell>
          <cell r="BG815" t="str">
            <v>N</v>
          </cell>
          <cell r="BK815" t="str">
            <v>Y</v>
          </cell>
          <cell r="BL815" t="str">
            <v>AB</v>
          </cell>
          <cell r="BN815" t="str">
            <v>N</v>
          </cell>
          <cell r="BQ815" t="str">
            <v>1:新增</v>
          </cell>
          <cell r="BR815" t="str">
            <v>A:廠商</v>
          </cell>
          <cell r="BS815" t="str">
            <v>542600</v>
          </cell>
          <cell r="BT815" t="str">
            <v>4:技術</v>
          </cell>
          <cell r="BV815" t="str">
            <v>TW</v>
          </cell>
          <cell r="BW815" t="str">
            <v>640</v>
          </cell>
          <cell r="BX815" t="str">
            <v>桃園市慈光街１０１巷５號１２樓</v>
          </cell>
          <cell r="BY815" t="str">
            <v>苗栗市博愛街７６號</v>
          </cell>
          <cell r="BZ815" t="str">
            <v>3:學士</v>
          </cell>
          <cell r="CA815" t="str">
            <v>1:國內</v>
          </cell>
          <cell r="CB815">
            <v>38138</v>
          </cell>
          <cell r="CE815" t="str">
            <v>360</v>
          </cell>
          <cell r="CK815" t="str">
            <v>330</v>
          </cell>
          <cell r="CL815" t="str">
            <v>C</v>
          </cell>
          <cell r="CM815">
            <v>34</v>
          </cell>
          <cell r="CP815" t="str">
            <v>N</v>
          </cell>
          <cell r="CR815">
            <v>156</v>
          </cell>
          <cell r="CS815" t="str">
            <v>P1</v>
          </cell>
          <cell r="CT815">
            <v>26</v>
          </cell>
          <cell r="CU815">
            <v>84</v>
          </cell>
          <cell r="CV815" t="str">
            <v>Y</v>
          </cell>
        </row>
        <row r="816">
          <cell r="A816" t="str">
            <v>BB0ZA6</v>
          </cell>
          <cell r="B816" t="str">
            <v>20</v>
          </cell>
          <cell r="C816" t="str">
            <v>碩士</v>
          </cell>
          <cell r="D816" t="str">
            <v>1024</v>
          </cell>
          <cell r="E816" t="str">
            <v>高級工程師</v>
          </cell>
          <cell r="F816" t="str">
            <v>1I-1</v>
          </cell>
          <cell r="G816" t="str">
            <v>常日班(間--8:00上班)</v>
          </cell>
          <cell r="H816" t="str">
            <v>BB0ZA6</v>
          </cell>
          <cell r="I816" t="str">
            <v>CPE I 營業處美國分公司</v>
          </cell>
          <cell r="J816">
            <v>7293</v>
          </cell>
          <cell r="K816" t="str">
            <v>811353</v>
          </cell>
          <cell r="L816" t="str">
            <v>John Lane</v>
          </cell>
          <cell r="O816" t="str">
            <v>0459416025</v>
          </cell>
          <cell r="P816" t="str">
            <v>美國</v>
          </cell>
          <cell r="Q816">
            <v>23764</v>
          </cell>
          <cell r="R816" t="str">
            <v>Y</v>
          </cell>
          <cell r="S816" t="str">
            <v>美國</v>
          </cell>
          <cell r="U816" t="str">
            <v>M</v>
          </cell>
          <cell r="V816" t="str">
            <v>１７０４ＢＲＯＯＫＳＳＴＡＰＴＧＳＡＮＦＲＡＮＣＩＳＣＯＣＡ９４１２９</v>
          </cell>
          <cell r="W816" t="str">
            <v>415-8311992</v>
          </cell>
          <cell r="X816" t="str">
            <v>１７０４ＢＲＯＯＫＳＳＴＡＰＴＧＳＡＮＦＲＡＮＣＩＳＣＯＣＡ９４１２９</v>
          </cell>
          <cell r="Y816" t="str">
            <v>415-8311992</v>
          </cell>
          <cell r="Z816" t="str">
            <v>Y</v>
          </cell>
          <cell r="AC816" t="str">
            <v>415-8311992</v>
          </cell>
          <cell r="AD816" t="str">
            <v>Michelle Lane</v>
          </cell>
          <cell r="AE816">
            <v>3</v>
          </cell>
          <cell r="AF816" t="str">
            <v>1987</v>
          </cell>
          <cell r="AG816" t="str">
            <v>電機所</v>
          </cell>
          <cell r="AH816" t="str">
            <v>Rice University</v>
          </cell>
          <cell r="AJ816" t="str">
            <v>正常</v>
          </cell>
          <cell r="AK816">
            <v>38222</v>
          </cell>
          <cell r="AL816">
            <v>38222</v>
          </cell>
          <cell r="AM816">
            <v>38314</v>
          </cell>
          <cell r="AN816">
            <v>967</v>
          </cell>
          <cell r="AO816">
            <v>0</v>
          </cell>
          <cell r="AP816">
            <v>5</v>
          </cell>
          <cell r="AQ816">
            <v>28</v>
          </cell>
          <cell r="AR816">
            <v>85</v>
          </cell>
          <cell r="AT816">
            <v>27</v>
          </cell>
          <cell r="AU816">
            <v>298</v>
          </cell>
          <cell r="AW816" t="str">
            <v>間接</v>
          </cell>
          <cell r="AX816" t="str">
            <v>工程職</v>
          </cell>
          <cell r="AY816" t="str">
            <v>外籍聘雇</v>
          </cell>
          <cell r="AZ816">
            <v>0</v>
          </cell>
          <cell r="BA816" t="str">
            <v>1.000000000000000</v>
          </cell>
          <cell r="BB816" t="str">
            <v>1.000000000000000</v>
          </cell>
          <cell r="BD816">
            <v>16</v>
          </cell>
          <cell r="BE816" t="str">
            <v>N</v>
          </cell>
          <cell r="BF816">
            <v>0</v>
          </cell>
          <cell r="BG816" t="str">
            <v>N</v>
          </cell>
          <cell r="BK816" t="str">
            <v>Y</v>
          </cell>
          <cell r="BN816" t="str">
            <v>N</v>
          </cell>
          <cell r="BQ816" t="str">
            <v>1:新增</v>
          </cell>
          <cell r="BR816" t="str">
            <v>A:廠商</v>
          </cell>
          <cell r="BS816" t="str">
            <v>542201</v>
          </cell>
          <cell r="BU816" t="str">
            <v>154363032</v>
          </cell>
          <cell r="BV816" t="str">
            <v>TW</v>
          </cell>
          <cell r="BW816" t="str">
            <v>A640</v>
          </cell>
          <cell r="BX816" t="str">
            <v>１７０４ＢＲＯＯＫＳＳＴＡＰＴＧＳＡＮＦＲＡＮＣＩＳＣＯＣＡ９４１２９</v>
          </cell>
          <cell r="BY816" t="str">
            <v>１７０４ＢＲＯＯＫＳＳＴＡＰＴＧＳＡＮＦＲＡＮＣＩＳＣＯＣＡ９４１２９</v>
          </cell>
          <cell r="BZ816" t="str">
            <v>2:碩士</v>
          </cell>
          <cell r="CA816" t="str">
            <v>2:國外</v>
          </cell>
          <cell r="CB816">
            <v>38222</v>
          </cell>
          <cell r="CL816" t="str">
            <v>C</v>
          </cell>
          <cell r="CR816">
            <v>0</v>
          </cell>
          <cell r="CT816">
            <v>0</v>
          </cell>
          <cell r="CU816">
            <v>0</v>
          </cell>
        </row>
        <row r="817">
          <cell r="A817" t="str">
            <v>BFA808</v>
          </cell>
          <cell r="B817" t="str">
            <v>20</v>
          </cell>
          <cell r="C817" t="str">
            <v>碩士</v>
          </cell>
          <cell r="D817" t="str">
            <v>1031</v>
          </cell>
          <cell r="E817" t="str">
            <v>技術經理</v>
          </cell>
          <cell r="F817" t="str">
            <v>1I-1</v>
          </cell>
          <cell r="G817" t="str">
            <v>常日班(間--8:00上班)</v>
          </cell>
          <cell r="H817" t="str">
            <v>BEA208</v>
          </cell>
          <cell r="I817" t="str">
            <v>核心網路事業處研發處二部</v>
          </cell>
          <cell r="J817">
            <v>1213</v>
          </cell>
          <cell r="K817" t="str">
            <v>801306</v>
          </cell>
          <cell r="L817" t="str">
            <v>蕭文卿</v>
          </cell>
          <cell r="O817" t="str">
            <v>B120998085</v>
          </cell>
          <cell r="P817" t="str">
            <v>台灣省台中市</v>
          </cell>
          <cell r="Q817">
            <v>24762</v>
          </cell>
          <cell r="R817" t="str">
            <v>N</v>
          </cell>
          <cell r="S817" t="str">
            <v>中華民國</v>
          </cell>
          <cell r="U817" t="str">
            <v>M</v>
          </cell>
          <cell r="V817" t="str">
            <v>台中市北屯區水景里２３鄰東山路一段１９８號之５</v>
          </cell>
          <cell r="W817" t="str">
            <v>04-4361483</v>
          </cell>
          <cell r="X817" t="str">
            <v>新竹縣寶山鄉雙溪村寶新路１４７巷２２號５樓</v>
          </cell>
          <cell r="Z817" t="str">
            <v>Y</v>
          </cell>
          <cell r="AE817">
            <v>3</v>
          </cell>
          <cell r="AF817" t="str">
            <v>1994</v>
          </cell>
          <cell r="AG817" t="str">
            <v>電機所</v>
          </cell>
          <cell r="AH817" t="str">
            <v>台灣大學</v>
          </cell>
          <cell r="AJ817" t="str">
            <v>正常</v>
          </cell>
          <cell r="AK817">
            <v>35842</v>
          </cell>
          <cell r="AL817">
            <v>35842</v>
          </cell>
          <cell r="AM817">
            <v>35931</v>
          </cell>
          <cell r="AN817">
            <v>684</v>
          </cell>
          <cell r="AO817">
            <v>0</v>
          </cell>
          <cell r="AP817">
            <v>2</v>
          </cell>
          <cell r="AQ817">
            <v>28</v>
          </cell>
          <cell r="AR817">
            <v>86</v>
          </cell>
          <cell r="AT817">
            <v>28</v>
          </cell>
          <cell r="AU817">
            <v>329</v>
          </cell>
          <cell r="AV817" t="str">
            <v>04641441</v>
          </cell>
          <cell r="AW817" t="str">
            <v>間接</v>
          </cell>
          <cell r="AX817" t="str">
            <v>工程職</v>
          </cell>
          <cell r="AY817" t="str">
            <v>一般員工</v>
          </cell>
          <cell r="BA817" t="str">
            <v>1.000000000000000</v>
          </cell>
          <cell r="BB817" t="str">
            <v>1.000000000000000</v>
          </cell>
          <cell r="BD817">
            <v>3</v>
          </cell>
          <cell r="BE817" t="str">
            <v>N</v>
          </cell>
          <cell r="BF817">
            <v>0</v>
          </cell>
          <cell r="BG817" t="str">
            <v>N</v>
          </cell>
          <cell r="BK817" t="str">
            <v>Y</v>
          </cell>
          <cell r="BL817" t="str">
            <v>O</v>
          </cell>
          <cell r="BN817" t="str">
            <v>N</v>
          </cell>
          <cell r="BQ817" t="str">
            <v>0:其他</v>
          </cell>
          <cell r="BR817" t="str">
            <v>A:廠商</v>
          </cell>
          <cell r="BW817" t="str">
            <v>174</v>
          </cell>
          <cell r="BX817" t="str">
            <v>新竹縣寶山鄉雙溪村寶新路１４７巷２２號５樓</v>
          </cell>
          <cell r="BY817" t="str">
            <v>台中市北屯區水景里２３鄰東山路一段１９８號之５</v>
          </cell>
          <cell r="CB817">
            <v>35842</v>
          </cell>
          <cell r="CE817" t="str">
            <v>406</v>
          </cell>
          <cell r="CH817" t="str">
            <v>.000000000000000</v>
          </cell>
          <cell r="CI817" t="str">
            <v>Y</v>
          </cell>
          <cell r="CK817" t="str">
            <v>308</v>
          </cell>
          <cell r="CL817" t="str">
            <v>B</v>
          </cell>
          <cell r="CP817" t="str">
            <v>N</v>
          </cell>
          <cell r="CR817">
            <v>178</v>
          </cell>
          <cell r="CS817" t="str">
            <v>RD技委會</v>
          </cell>
          <cell r="CT817">
            <v>0</v>
          </cell>
          <cell r="CU817">
            <v>0</v>
          </cell>
          <cell r="CV817" t="str">
            <v>N</v>
          </cell>
        </row>
        <row r="818">
          <cell r="A818" t="str">
            <v>BBA108</v>
          </cell>
          <cell r="B818" t="str">
            <v>20</v>
          </cell>
          <cell r="C818" t="str">
            <v>碩士</v>
          </cell>
          <cell r="D818" t="str">
            <v>1031</v>
          </cell>
          <cell r="E818" t="str">
            <v>技術經理</v>
          </cell>
          <cell r="F818" t="str">
            <v>1I-1</v>
          </cell>
          <cell r="G818" t="str">
            <v>常日班(間--8:00上班)</v>
          </cell>
          <cell r="H818" t="str">
            <v>BBA108</v>
          </cell>
          <cell r="I818" t="str">
            <v>CNSBG研發一部</v>
          </cell>
          <cell r="J818">
            <v>2600</v>
          </cell>
          <cell r="K818" t="str">
            <v>802826</v>
          </cell>
          <cell r="L818" t="str">
            <v>葉景茂</v>
          </cell>
          <cell r="M818" t="str">
            <v>YEH, CHING-MAO</v>
          </cell>
          <cell r="O818" t="str">
            <v>D120783273</v>
          </cell>
          <cell r="P818" t="str">
            <v>台灣省高雄縣</v>
          </cell>
          <cell r="Q818">
            <v>24710</v>
          </cell>
          <cell r="R818" t="str">
            <v>Y</v>
          </cell>
          <cell r="S818" t="str">
            <v>中華民國</v>
          </cell>
          <cell r="U818" t="str">
            <v>M</v>
          </cell>
          <cell r="V818" t="str">
            <v>高雄縣鳥松鄉大華里圓山路６號</v>
          </cell>
          <cell r="W818" t="str">
            <v>07-3700002</v>
          </cell>
          <cell r="X818" t="str">
            <v>新竹市博愛街116號5樓</v>
          </cell>
          <cell r="Y818" t="str">
            <v>03-5739280</v>
          </cell>
          <cell r="Z818" t="str">
            <v>Y</v>
          </cell>
          <cell r="AB818" t="str">
            <v>0922883979</v>
          </cell>
          <cell r="AE818">
            <v>3</v>
          </cell>
          <cell r="AF818" t="str">
            <v>1992</v>
          </cell>
          <cell r="AG818" t="str">
            <v>電信所</v>
          </cell>
          <cell r="AH818" t="str">
            <v>交通大學</v>
          </cell>
          <cell r="AJ818" t="str">
            <v>正常</v>
          </cell>
          <cell r="AK818">
            <v>36600</v>
          </cell>
          <cell r="AL818">
            <v>36600</v>
          </cell>
          <cell r="AM818">
            <v>36692</v>
          </cell>
          <cell r="AN818">
            <v>730</v>
          </cell>
          <cell r="AO818">
            <v>0</v>
          </cell>
          <cell r="AP818">
            <v>2</v>
          </cell>
          <cell r="AQ818">
            <v>28</v>
          </cell>
          <cell r="AR818">
            <v>86</v>
          </cell>
          <cell r="AT818">
            <v>27</v>
          </cell>
          <cell r="AU818">
            <v>204</v>
          </cell>
          <cell r="AV818" t="str">
            <v>04717966</v>
          </cell>
          <cell r="AW818" t="str">
            <v>間接</v>
          </cell>
          <cell r="AX818" t="str">
            <v>工程職</v>
          </cell>
          <cell r="AY818" t="str">
            <v>一般員工</v>
          </cell>
          <cell r="BA818" t="str">
            <v>1.000000000000000</v>
          </cell>
          <cell r="BB818" t="str">
            <v>1.000000000000000</v>
          </cell>
          <cell r="BD818">
            <v>4.5</v>
          </cell>
          <cell r="BE818" t="str">
            <v>N</v>
          </cell>
          <cell r="BF818">
            <v>0</v>
          </cell>
          <cell r="BG818" t="str">
            <v>N</v>
          </cell>
          <cell r="BK818" t="str">
            <v>Y</v>
          </cell>
          <cell r="BL818" t="str">
            <v>A</v>
          </cell>
          <cell r="BN818" t="str">
            <v>N</v>
          </cell>
          <cell r="BQ818" t="str">
            <v>0:其他</v>
          </cell>
          <cell r="BR818" t="str">
            <v>A:廠商</v>
          </cell>
          <cell r="BU818" t="str">
            <v>130800210</v>
          </cell>
          <cell r="BW818" t="str">
            <v>174</v>
          </cell>
          <cell r="BX818" t="str">
            <v>新竹市博愛街116號5樓</v>
          </cell>
          <cell r="BY818" t="str">
            <v>高雄縣鳥松鄉大華里圓山路６號</v>
          </cell>
          <cell r="CB818">
            <v>36600</v>
          </cell>
          <cell r="CE818" t="str">
            <v>833</v>
          </cell>
          <cell r="CH818" t="str">
            <v>.000000000000000</v>
          </cell>
          <cell r="CI818" t="str">
            <v>Y</v>
          </cell>
          <cell r="CK818" t="str">
            <v>300</v>
          </cell>
          <cell r="CL818" t="str">
            <v>B</v>
          </cell>
          <cell r="CP818" t="str">
            <v>N</v>
          </cell>
          <cell r="CR818">
            <v>178</v>
          </cell>
          <cell r="CS818" t="str">
            <v>RD技委會</v>
          </cell>
          <cell r="CT818">
            <v>0</v>
          </cell>
          <cell r="CU818">
            <v>0</v>
          </cell>
          <cell r="CV818" t="str">
            <v>N</v>
          </cell>
        </row>
        <row r="819">
          <cell r="A819" t="str">
            <v>BGB106</v>
          </cell>
          <cell r="B819" t="str">
            <v>20</v>
          </cell>
          <cell r="C819" t="str">
            <v>碩士</v>
          </cell>
          <cell r="D819" t="str">
            <v>1031</v>
          </cell>
          <cell r="E819" t="str">
            <v>技術經理</v>
          </cell>
          <cell r="F819" t="str">
            <v>1I-1</v>
          </cell>
          <cell r="G819" t="str">
            <v>常日班(間--8:00上班)</v>
          </cell>
          <cell r="H819" t="str">
            <v>BGB106</v>
          </cell>
          <cell r="I819" t="str">
            <v>電源事業處營業處業務一部</v>
          </cell>
          <cell r="J819">
            <v>4379</v>
          </cell>
          <cell r="K819" t="str">
            <v>804348</v>
          </cell>
          <cell r="L819" t="str">
            <v>James Stephen McCrary</v>
          </cell>
          <cell r="M819" t="str">
            <v>James Stephen McCrary</v>
          </cell>
          <cell r="N819" t="str">
            <v>James Stephen McCrary</v>
          </cell>
          <cell r="O819" t="str">
            <v>0431232358</v>
          </cell>
          <cell r="P819" t="str">
            <v>美國</v>
          </cell>
          <cell r="Q819">
            <v>22115</v>
          </cell>
          <cell r="R819" t="str">
            <v>Y</v>
          </cell>
          <cell r="S819" t="str">
            <v>美國</v>
          </cell>
          <cell r="U819" t="str">
            <v>M</v>
          </cell>
          <cell r="V819" t="str">
            <v>２４２４ＨＯＭＥＳＴＥＡＤＤＲＩＶＥＭＥＳＱＵＩＴＥＴＸ７５１８１４７７０</v>
          </cell>
          <cell r="W819" t="str">
            <v>972-222-9412</v>
          </cell>
          <cell r="X819" t="str">
            <v>２４２４ＨＯＭＥＳＴＥＡＤＤＲＩＶＥＭＥＳＱＵＩＴＥＴＸ７５１８１４７７０</v>
          </cell>
          <cell r="Y819" t="str">
            <v>972-222-9412</v>
          </cell>
          <cell r="Z819" t="str">
            <v>Y</v>
          </cell>
          <cell r="AC819" t="str">
            <v>Janet McCrary</v>
          </cell>
          <cell r="AD819" t="str">
            <v>972-222-9412</v>
          </cell>
          <cell r="AE819">
            <v>3</v>
          </cell>
          <cell r="AF819" t="str">
            <v>2002</v>
          </cell>
          <cell r="AG819" t="str">
            <v>EMBA</v>
          </cell>
          <cell r="AH819" t="str">
            <v>Southern Methodist大學</v>
          </cell>
          <cell r="AJ819" t="str">
            <v>正常</v>
          </cell>
          <cell r="AK819">
            <v>37446</v>
          </cell>
          <cell r="AL819">
            <v>37424</v>
          </cell>
          <cell r="AM819">
            <v>37516</v>
          </cell>
          <cell r="AN819">
            <v>756</v>
          </cell>
          <cell r="AO819">
            <v>0</v>
          </cell>
          <cell r="AP819">
            <v>5</v>
          </cell>
          <cell r="AQ819">
            <v>28</v>
          </cell>
          <cell r="AR819">
            <v>86</v>
          </cell>
          <cell r="AT819">
            <v>27</v>
          </cell>
          <cell r="AU819">
            <v>218</v>
          </cell>
          <cell r="AW819" t="str">
            <v>間接</v>
          </cell>
          <cell r="AX819" t="str">
            <v>工程職</v>
          </cell>
          <cell r="AY819" t="str">
            <v>外籍聘雇</v>
          </cell>
          <cell r="BA819" t="str">
            <v>1.000000000000000</v>
          </cell>
          <cell r="BB819" t="str">
            <v>1.000000000000000</v>
          </cell>
          <cell r="BD819">
            <v>20</v>
          </cell>
          <cell r="BE819" t="str">
            <v>N</v>
          </cell>
          <cell r="BG819" t="str">
            <v>N</v>
          </cell>
          <cell r="BK819" t="str">
            <v>Y</v>
          </cell>
          <cell r="BN819" t="str">
            <v>N</v>
          </cell>
          <cell r="BQ819" t="str">
            <v>1:新增</v>
          </cell>
          <cell r="BR819" t="str">
            <v>A:廠商</v>
          </cell>
          <cell r="BS819" t="str">
            <v>340000</v>
          </cell>
          <cell r="BT819" t="str">
            <v>1:管理</v>
          </cell>
          <cell r="BU819" t="str">
            <v>200119599</v>
          </cell>
          <cell r="BV819" t="str">
            <v>TW</v>
          </cell>
          <cell r="BW819" t="str">
            <v>174</v>
          </cell>
          <cell r="BX819" t="str">
            <v>２４２４ＨＯＭＥＳＴＥＡＤＤＲＩＶＥＭＥＳＱＵＩＴＥＴＸ７５１８１４７７０</v>
          </cell>
          <cell r="BY819" t="str">
            <v>２４２４ＨＯＭＥＳＴＥＡＤＤＲＩＶＥＭＥＳＱＵＩＴＥＴＸ７５１８１４７７０</v>
          </cell>
          <cell r="BZ819" t="str">
            <v>2:碩士</v>
          </cell>
          <cell r="CA819" t="str">
            <v>2:國外</v>
          </cell>
          <cell r="CB819">
            <v>37446</v>
          </cell>
          <cell r="CL819" t="str">
            <v>B</v>
          </cell>
          <cell r="CP819" t="str">
            <v>N</v>
          </cell>
          <cell r="CR819">
            <v>0</v>
          </cell>
          <cell r="CT819">
            <v>0</v>
          </cell>
          <cell r="CU819">
            <v>0</v>
          </cell>
          <cell r="CV819" t="str">
            <v>N</v>
          </cell>
        </row>
        <row r="820">
          <cell r="A820" t="str">
            <v>BFA608</v>
          </cell>
          <cell r="B820" t="str">
            <v>40</v>
          </cell>
          <cell r="C820" t="str">
            <v>專科</v>
          </cell>
          <cell r="D820" t="str">
            <v>1031</v>
          </cell>
          <cell r="E820" t="str">
            <v>技術經理</v>
          </cell>
          <cell r="F820" t="str">
            <v>1I-1</v>
          </cell>
          <cell r="G820" t="str">
            <v>常日班(間--8:00上班)</v>
          </cell>
          <cell r="H820" t="str">
            <v>BFA618</v>
          </cell>
          <cell r="I820" t="str">
            <v>無線終端產品研發處軟體設計六部一課</v>
          </cell>
          <cell r="J820">
            <v>286</v>
          </cell>
          <cell r="K820" t="str">
            <v>800286</v>
          </cell>
          <cell r="L820" t="str">
            <v>陳明達</v>
          </cell>
          <cell r="M820" t="str">
            <v>Jerry Chen</v>
          </cell>
          <cell r="N820" t="str">
            <v>Jerry Chen</v>
          </cell>
          <cell r="O820" t="str">
            <v>A122267180</v>
          </cell>
          <cell r="P820" t="str">
            <v>台灣桃園</v>
          </cell>
          <cell r="Q820">
            <v>23804</v>
          </cell>
          <cell r="R820" t="str">
            <v>N</v>
          </cell>
          <cell r="S820" t="str">
            <v>中華民國</v>
          </cell>
          <cell r="U820" t="str">
            <v>M</v>
          </cell>
          <cell r="V820" t="str">
            <v>新竹縣竹北市成功三路三十號五樓</v>
          </cell>
          <cell r="W820" t="str">
            <v>03-5507280</v>
          </cell>
          <cell r="X820" t="str">
            <v>新竹縣竹北市成功三路三十號五樓</v>
          </cell>
          <cell r="Y820" t="str">
            <v>03-5507280</v>
          </cell>
          <cell r="Z820" t="str">
            <v>Y</v>
          </cell>
          <cell r="AB820" t="str">
            <v>0928881337</v>
          </cell>
          <cell r="AE820">
            <v>7</v>
          </cell>
          <cell r="AG820" t="str">
            <v>電子工程科</v>
          </cell>
          <cell r="AH820" t="str">
            <v>台北工專</v>
          </cell>
          <cell r="AJ820" t="str">
            <v>正常</v>
          </cell>
          <cell r="AK820">
            <v>34414</v>
          </cell>
          <cell r="AL820">
            <v>34414</v>
          </cell>
          <cell r="AM820">
            <v>34506</v>
          </cell>
          <cell r="AN820">
            <v>1028</v>
          </cell>
          <cell r="AO820">
            <v>0</v>
          </cell>
          <cell r="AP820">
            <v>2</v>
          </cell>
          <cell r="AQ820">
            <v>28</v>
          </cell>
          <cell r="AR820">
            <v>86</v>
          </cell>
          <cell r="AT820">
            <v>26</v>
          </cell>
          <cell r="AU820">
            <v>198</v>
          </cell>
          <cell r="AV820" t="str">
            <v>04641982</v>
          </cell>
          <cell r="AW820" t="str">
            <v>間接</v>
          </cell>
          <cell r="AX820" t="str">
            <v>工程職</v>
          </cell>
          <cell r="AY820" t="str">
            <v>一般員工</v>
          </cell>
          <cell r="BA820" t="str">
            <v>1.000000000000000</v>
          </cell>
          <cell r="BB820" t="str">
            <v>1.000000000000000</v>
          </cell>
          <cell r="BD820">
            <v>4</v>
          </cell>
          <cell r="BE820" t="str">
            <v>N</v>
          </cell>
          <cell r="BF820">
            <v>0</v>
          </cell>
          <cell r="BG820" t="str">
            <v>N</v>
          </cell>
          <cell r="BK820" t="str">
            <v>Y</v>
          </cell>
          <cell r="BL820" t="str">
            <v>O</v>
          </cell>
          <cell r="BN820" t="str">
            <v>N</v>
          </cell>
          <cell r="BQ820" t="str">
            <v>0:其他</v>
          </cell>
          <cell r="BR820" t="str">
            <v>A:廠商</v>
          </cell>
          <cell r="BW820" t="str">
            <v>174</v>
          </cell>
          <cell r="BX820" t="str">
            <v>新竹縣竹北市成功三路三十號五樓</v>
          </cell>
          <cell r="BY820" t="str">
            <v>新竹縣竹北市成功三路三十號五樓</v>
          </cell>
          <cell r="CB820">
            <v>34414</v>
          </cell>
          <cell r="CE820" t="str">
            <v>302</v>
          </cell>
          <cell r="CH820" t="str">
            <v>.000000000000000</v>
          </cell>
          <cell r="CI820" t="str">
            <v>Y</v>
          </cell>
          <cell r="CK820" t="str">
            <v>302</v>
          </cell>
          <cell r="CL820" t="str">
            <v>B</v>
          </cell>
          <cell r="CP820" t="str">
            <v>Y</v>
          </cell>
          <cell r="CR820">
            <v>179</v>
          </cell>
          <cell r="CS820" t="str">
            <v>RD技委會</v>
          </cell>
          <cell r="CT820">
            <v>0</v>
          </cell>
          <cell r="CU820">
            <v>0</v>
          </cell>
          <cell r="CV820" t="str">
            <v>N</v>
          </cell>
        </row>
        <row r="821">
          <cell r="A821" t="str">
            <v>BGA0C8</v>
          </cell>
          <cell r="B821" t="str">
            <v>30</v>
          </cell>
          <cell r="C821" t="str">
            <v>學士</v>
          </cell>
          <cell r="D821" t="str">
            <v>1031</v>
          </cell>
          <cell r="E821" t="str">
            <v>技術經理</v>
          </cell>
          <cell r="F821" t="str">
            <v>1I-1</v>
          </cell>
          <cell r="G821" t="str">
            <v>常日班(間--8:00上班)</v>
          </cell>
          <cell r="H821" t="str">
            <v>BGA0C8</v>
          </cell>
          <cell r="I821" t="str">
            <v>電源事業處電源研發處韓國廠</v>
          </cell>
          <cell r="J821">
            <v>7592</v>
          </cell>
          <cell r="K821" t="str">
            <v>812387</v>
          </cell>
          <cell r="L821" t="str">
            <v>李永恩</v>
          </cell>
          <cell r="O821" t="str">
            <v>1111111111</v>
          </cell>
          <cell r="P821" t="str">
            <v>韓國</v>
          </cell>
          <cell r="Q821">
            <v>24254</v>
          </cell>
          <cell r="R821" t="str">
            <v>Y</v>
          </cell>
          <cell r="S821" t="str">
            <v>中華民國</v>
          </cell>
          <cell r="U821" t="str">
            <v>M</v>
          </cell>
          <cell r="V821" t="str">
            <v>全南海南邵縣山面造山里１９</v>
          </cell>
          <cell r="W821" t="str">
            <v>061-5367963</v>
          </cell>
          <cell r="X821" t="str">
            <v>全南海南邵縣山面造山里１９</v>
          </cell>
          <cell r="Y821" t="str">
            <v>041-5751109</v>
          </cell>
          <cell r="Z821" t="str">
            <v>Y</v>
          </cell>
          <cell r="AB821" t="str">
            <v>0162416480</v>
          </cell>
          <cell r="AE821">
            <v>5</v>
          </cell>
          <cell r="AF821" t="str">
            <v>2005</v>
          </cell>
          <cell r="AG821" t="str">
            <v>情報制御系</v>
          </cell>
          <cell r="AH821" t="str">
            <v>湖西大學</v>
          </cell>
          <cell r="AI821" t="str">
            <v>英語TOIEC檢定合格,日語Samsung檢定合格</v>
          </cell>
          <cell r="AJ821" t="str">
            <v>正常</v>
          </cell>
          <cell r="AK821">
            <v>38385</v>
          </cell>
          <cell r="AL821">
            <v>38384</v>
          </cell>
          <cell r="AM821">
            <v>38473</v>
          </cell>
          <cell r="AN821">
            <v>1315</v>
          </cell>
          <cell r="AO821">
            <v>0</v>
          </cell>
          <cell r="AP821">
            <v>14</v>
          </cell>
          <cell r="AQ821">
            <v>28</v>
          </cell>
          <cell r="AR821">
            <v>86</v>
          </cell>
          <cell r="AT821">
            <v>26</v>
          </cell>
          <cell r="AU821">
            <v>404</v>
          </cell>
          <cell r="AW821" t="str">
            <v>間接</v>
          </cell>
          <cell r="AX821" t="str">
            <v>工程職</v>
          </cell>
          <cell r="AY821" t="str">
            <v>外籍聘雇</v>
          </cell>
          <cell r="BA821" t="str">
            <v>1.000000000000000</v>
          </cell>
          <cell r="BB821" t="str">
            <v>1.000000000000000</v>
          </cell>
          <cell r="BD821">
            <v>10.4</v>
          </cell>
          <cell r="BE821" t="str">
            <v>N</v>
          </cell>
          <cell r="BG821" t="str">
            <v>N</v>
          </cell>
          <cell r="BK821" t="str">
            <v>Y</v>
          </cell>
          <cell r="BL821" t="str">
            <v>O</v>
          </cell>
          <cell r="BN821" t="str">
            <v>N</v>
          </cell>
          <cell r="BQ821" t="str">
            <v>1:新增</v>
          </cell>
          <cell r="BR821" t="str">
            <v>A:廠商</v>
          </cell>
          <cell r="BS821" t="str">
            <v>890000</v>
          </cell>
          <cell r="BT821" t="str">
            <v>6:其他</v>
          </cell>
          <cell r="BV821" t="str">
            <v>TW</v>
          </cell>
          <cell r="BW821" t="str">
            <v>A640</v>
          </cell>
          <cell r="BX821" t="str">
            <v>全南海南邵縣山面造山里１９</v>
          </cell>
          <cell r="BY821" t="str">
            <v>全南海南邵縣山面造山里１９</v>
          </cell>
          <cell r="BZ821" t="str">
            <v>3:學士</v>
          </cell>
          <cell r="CA821" t="str">
            <v>2:國外</v>
          </cell>
          <cell r="CB821">
            <v>38385</v>
          </cell>
          <cell r="CL821" t="str">
            <v>B</v>
          </cell>
          <cell r="CP821" t="str">
            <v>N</v>
          </cell>
          <cell r="CR821">
            <v>13</v>
          </cell>
          <cell r="CS821" t="str">
            <v>IE1</v>
          </cell>
          <cell r="CT821">
            <v>38</v>
          </cell>
          <cell r="CU821">
            <v>84</v>
          </cell>
          <cell r="CV821" t="str">
            <v>Y</v>
          </cell>
        </row>
        <row r="822">
          <cell r="A822" t="str">
            <v>BBZ107</v>
          </cell>
          <cell r="B822" t="str">
            <v>50</v>
          </cell>
          <cell r="C822" t="str">
            <v>高中(職)</v>
          </cell>
          <cell r="D822" t="str">
            <v>2012</v>
          </cell>
          <cell r="E822" t="str">
            <v>事務員</v>
          </cell>
          <cell r="F822" t="str">
            <v>1I-1</v>
          </cell>
          <cell r="G822" t="str">
            <v>常日班(間--8:00上班)</v>
          </cell>
          <cell r="H822" t="str">
            <v>BBZ117</v>
          </cell>
          <cell r="I822" t="str">
            <v>經營管理處新竹經管部普會課</v>
          </cell>
          <cell r="J822">
            <v>4081</v>
          </cell>
          <cell r="K822" t="str">
            <v>804082</v>
          </cell>
          <cell r="L822" t="str">
            <v>陳郁湘</v>
          </cell>
          <cell r="O822" t="str">
            <v>O200003061</v>
          </cell>
          <cell r="P822" t="str">
            <v>台灣省新竹市</v>
          </cell>
          <cell r="Q822">
            <v>30170</v>
          </cell>
          <cell r="R822" t="str">
            <v>N</v>
          </cell>
          <cell r="S822" t="str">
            <v>中華民國</v>
          </cell>
          <cell r="U822" t="str">
            <v>F</v>
          </cell>
          <cell r="V822" t="str">
            <v>新竹市南門街７７號７樓之１</v>
          </cell>
          <cell r="W822" t="str">
            <v>03-5714727</v>
          </cell>
          <cell r="X822" t="str">
            <v>新竹市忠孝路１８５巷６弄１４號</v>
          </cell>
          <cell r="Y822" t="str">
            <v>03-5714727</v>
          </cell>
          <cell r="Z822" t="str">
            <v>Y</v>
          </cell>
          <cell r="AB822" t="str">
            <v>0921471299</v>
          </cell>
          <cell r="AC822" t="str">
            <v>陳世長</v>
          </cell>
          <cell r="AD822" t="str">
            <v>03-5263157</v>
          </cell>
          <cell r="AE822">
            <v>11</v>
          </cell>
          <cell r="AF822" t="str">
            <v>2000</v>
          </cell>
          <cell r="AG822" t="str">
            <v>會計事務科</v>
          </cell>
          <cell r="AH822" t="str">
            <v>新竹高商</v>
          </cell>
          <cell r="AJ822" t="str">
            <v>正常</v>
          </cell>
          <cell r="AK822">
            <v>36248</v>
          </cell>
          <cell r="AL822">
            <v>36248</v>
          </cell>
          <cell r="AM822">
            <v>36340</v>
          </cell>
          <cell r="AN822">
            <v>588</v>
          </cell>
          <cell r="AO822">
            <v>0</v>
          </cell>
          <cell r="AP822">
            <v>2</v>
          </cell>
          <cell r="AQ822">
            <v>28</v>
          </cell>
          <cell r="AR822">
            <v>90</v>
          </cell>
          <cell r="AT822">
            <v>18</v>
          </cell>
          <cell r="AU822">
            <v>165</v>
          </cell>
          <cell r="AV822" t="str">
            <v>04837413</v>
          </cell>
          <cell r="AW822" t="str">
            <v>間接</v>
          </cell>
          <cell r="AX822" t="str">
            <v>行政職</v>
          </cell>
          <cell r="AY822" t="str">
            <v>一般員工</v>
          </cell>
          <cell r="AZ822">
            <v>0</v>
          </cell>
          <cell r="BA822" t="str">
            <v>1.000000000000000</v>
          </cell>
          <cell r="BB822" t="str">
            <v>1.000000000000000</v>
          </cell>
          <cell r="BD822">
            <v>0</v>
          </cell>
          <cell r="BE822" t="str">
            <v>N</v>
          </cell>
          <cell r="BF822">
            <v>0</v>
          </cell>
          <cell r="BG822" t="str">
            <v>N</v>
          </cell>
          <cell r="BK822" t="str">
            <v>Y</v>
          </cell>
          <cell r="BN822" t="str">
            <v>N</v>
          </cell>
          <cell r="BQ822" t="str">
            <v>0:其他</v>
          </cell>
          <cell r="BR822" t="str">
            <v>A:廠商</v>
          </cell>
          <cell r="BS822" t="str">
            <v>000004</v>
          </cell>
          <cell r="BT822" t="str">
            <v>3:行政</v>
          </cell>
          <cell r="BV822" t="str">
            <v>TW</v>
          </cell>
          <cell r="BW822" t="str">
            <v>174</v>
          </cell>
          <cell r="BX822" t="str">
            <v>新竹市忠孝路１８５巷６弄１４號</v>
          </cell>
          <cell r="BY822" t="str">
            <v>新竹市南門街７７號７樓之１</v>
          </cell>
          <cell r="BZ822" t="str">
            <v>5:高中</v>
          </cell>
          <cell r="CA822" t="str">
            <v>1:國內</v>
          </cell>
          <cell r="CB822">
            <v>36248</v>
          </cell>
          <cell r="CE822" t="str">
            <v>300</v>
          </cell>
          <cell r="CK822" t="str">
            <v>300</v>
          </cell>
          <cell r="CL822" t="str">
            <v>C</v>
          </cell>
          <cell r="CR822">
            <v>0</v>
          </cell>
          <cell r="CT822">
            <v>0</v>
          </cell>
          <cell r="CU822">
            <v>0</v>
          </cell>
          <cell r="CV822" t="str">
            <v>N</v>
          </cell>
        </row>
        <row r="823">
          <cell r="A823" t="str">
            <v>BBV107</v>
          </cell>
          <cell r="B823" t="str">
            <v>40</v>
          </cell>
          <cell r="C823" t="str">
            <v>專科</v>
          </cell>
          <cell r="D823" t="str">
            <v>2012</v>
          </cell>
          <cell r="E823" t="str">
            <v>事務員</v>
          </cell>
          <cell r="F823" t="str">
            <v>1I-1</v>
          </cell>
          <cell r="G823" t="str">
            <v>常日班(間--8:00上班)</v>
          </cell>
          <cell r="H823" t="str">
            <v>BBV127</v>
          </cell>
          <cell r="I823" t="str">
            <v>人力資源處行政部總務課</v>
          </cell>
          <cell r="J823">
            <v>7866</v>
          </cell>
          <cell r="K823" t="str">
            <v>813353</v>
          </cell>
          <cell r="L823" t="str">
            <v>陸國華</v>
          </cell>
          <cell r="O823" t="str">
            <v>F120263116</v>
          </cell>
          <cell r="P823" t="str">
            <v>台北市</v>
          </cell>
          <cell r="Q823">
            <v>25031</v>
          </cell>
          <cell r="R823" t="str">
            <v>Y</v>
          </cell>
          <cell r="S823" t="str">
            <v>中華民國</v>
          </cell>
          <cell r="U823" t="str">
            <v>M</v>
          </cell>
          <cell r="V823" t="str">
            <v>台北縣鶯歌鎮光山路１５６巷９號６樓</v>
          </cell>
          <cell r="W823" t="str">
            <v>02-26774950</v>
          </cell>
          <cell r="X823" t="str">
            <v>台北縣鶯歌鎮光山路１５６巷９號６樓</v>
          </cell>
          <cell r="Y823" t="str">
            <v>02-26774950</v>
          </cell>
          <cell r="Z823" t="str">
            <v>Y</v>
          </cell>
          <cell r="AB823" t="str">
            <v>0937005658</v>
          </cell>
          <cell r="AC823" t="str">
            <v>蔡碧梅</v>
          </cell>
          <cell r="AD823" t="str">
            <v>02-26774950</v>
          </cell>
          <cell r="AE823">
            <v>7</v>
          </cell>
          <cell r="AF823" t="str">
            <v>1996</v>
          </cell>
          <cell r="AG823" t="str">
            <v>機械科</v>
          </cell>
          <cell r="AH823" t="str">
            <v>四海工專</v>
          </cell>
          <cell r="AI823" t="str">
            <v>駕駛</v>
          </cell>
          <cell r="AJ823" t="str">
            <v>正常</v>
          </cell>
          <cell r="AK823">
            <v>38539</v>
          </cell>
          <cell r="AL823">
            <v>38539</v>
          </cell>
          <cell r="AM823">
            <v>38631</v>
          </cell>
          <cell r="AN823">
            <v>605</v>
          </cell>
          <cell r="AO823">
            <v>0</v>
          </cell>
          <cell r="AP823">
            <v>2</v>
          </cell>
          <cell r="AQ823">
            <v>28</v>
          </cell>
          <cell r="AR823">
            <v>90</v>
          </cell>
          <cell r="AT823">
            <v>19</v>
          </cell>
          <cell r="AU823">
            <v>170</v>
          </cell>
          <cell r="AV823" t="str">
            <v>04642961</v>
          </cell>
          <cell r="AW823" t="str">
            <v>間接</v>
          </cell>
          <cell r="AX823" t="str">
            <v>行政職</v>
          </cell>
          <cell r="AY823" t="str">
            <v>一般員工</v>
          </cell>
          <cell r="BA823" t="str">
            <v>1.000000000000000</v>
          </cell>
          <cell r="BB823" t="str">
            <v>1.000000000000000</v>
          </cell>
          <cell r="BD823">
            <v>12</v>
          </cell>
          <cell r="BE823" t="str">
            <v>N</v>
          </cell>
          <cell r="BG823" t="str">
            <v>N</v>
          </cell>
          <cell r="BK823" t="str">
            <v>Y</v>
          </cell>
          <cell r="BL823" t="str">
            <v>AB</v>
          </cell>
          <cell r="BN823" t="str">
            <v>N</v>
          </cell>
          <cell r="BQ823" t="str">
            <v>1:新增</v>
          </cell>
          <cell r="BR823" t="str">
            <v>A:廠商</v>
          </cell>
          <cell r="BS823" t="str">
            <v>544200</v>
          </cell>
          <cell r="BT823" t="str">
            <v>3:行政</v>
          </cell>
          <cell r="BV823" t="str">
            <v>TW</v>
          </cell>
          <cell r="BW823" t="str">
            <v>A640</v>
          </cell>
          <cell r="BX823" t="str">
            <v>台北縣鶯歌鎮光山路１５６巷９號６樓</v>
          </cell>
          <cell r="BY823" t="str">
            <v>台北縣鶯歌鎮光山路１５６巷９號６樓</v>
          </cell>
          <cell r="BZ823" t="str">
            <v>4:專科</v>
          </cell>
          <cell r="CA823" t="str">
            <v>1:國內</v>
          </cell>
          <cell r="CB823">
            <v>38539</v>
          </cell>
          <cell r="CE823" t="str">
            <v>239</v>
          </cell>
          <cell r="CK823" t="str">
            <v>239</v>
          </cell>
          <cell r="CL823" t="str">
            <v>C</v>
          </cell>
          <cell r="CM823">
            <v>35</v>
          </cell>
          <cell r="CP823" t="str">
            <v>N</v>
          </cell>
          <cell r="CR823">
            <v>160</v>
          </cell>
          <cell r="CS823" t="str">
            <v>A2</v>
          </cell>
          <cell r="CT823">
            <v>3</v>
          </cell>
          <cell r="CU823">
            <v>90</v>
          </cell>
          <cell r="CV823" t="str">
            <v>Y</v>
          </cell>
        </row>
        <row r="824">
          <cell r="A824" t="str">
            <v>BBA208</v>
          </cell>
          <cell r="B824" t="str">
            <v>50</v>
          </cell>
          <cell r="C824" t="str">
            <v>高中(職)</v>
          </cell>
          <cell r="D824" t="str">
            <v>2012</v>
          </cell>
          <cell r="E824" t="str">
            <v>事務員</v>
          </cell>
          <cell r="F824" t="str">
            <v>1I-1</v>
          </cell>
          <cell r="G824" t="str">
            <v>常日班(間--8:00上班)</v>
          </cell>
          <cell r="H824" t="str">
            <v>BBA238</v>
          </cell>
          <cell r="I824" t="str">
            <v>專案管理部三課</v>
          </cell>
          <cell r="J824">
            <v>5848</v>
          </cell>
          <cell r="K824" t="str">
            <v>809286</v>
          </cell>
          <cell r="L824" t="str">
            <v>湯千慧</v>
          </cell>
          <cell r="O824" t="str">
            <v>J220442952</v>
          </cell>
          <cell r="P824" t="str">
            <v>台灣省新竹市</v>
          </cell>
          <cell r="Q824">
            <v>22755</v>
          </cell>
          <cell r="R824" t="str">
            <v>Y</v>
          </cell>
          <cell r="S824" t="str">
            <v>中華民國</v>
          </cell>
          <cell r="U824" t="str">
            <v>F</v>
          </cell>
          <cell r="V824" t="str">
            <v>新竹市金山２３街３２巷２之１號</v>
          </cell>
          <cell r="W824" t="str">
            <v>03-5778466</v>
          </cell>
          <cell r="X824" t="str">
            <v>新竹市金山２３街３２巷２之１號</v>
          </cell>
          <cell r="Y824" t="str">
            <v>03-5778466</v>
          </cell>
          <cell r="Z824" t="str">
            <v>Y</v>
          </cell>
          <cell r="AC824" t="str">
            <v>桑自強</v>
          </cell>
          <cell r="AD824" t="str">
            <v>0910292012</v>
          </cell>
          <cell r="AE824">
            <v>11</v>
          </cell>
          <cell r="AF824" t="str">
            <v>1981</v>
          </cell>
          <cell r="AG824" t="str">
            <v>綜合商科</v>
          </cell>
          <cell r="AH824" t="str">
            <v>光復中學</v>
          </cell>
          <cell r="AJ824" t="str">
            <v>正常</v>
          </cell>
          <cell r="AK824">
            <v>37928</v>
          </cell>
          <cell r="AL824">
            <v>37928</v>
          </cell>
          <cell r="AM824">
            <v>38020</v>
          </cell>
          <cell r="AN824">
            <v>734</v>
          </cell>
          <cell r="AO824">
            <v>0</v>
          </cell>
          <cell r="AP824">
            <v>2</v>
          </cell>
          <cell r="AQ824">
            <v>28</v>
          </cell>
          <cell r="AR824">
            <v>90</v>
          </cell>
          <cell r="AT824">
            <v>18</v>
          </cell>
          <cell r="AU824">
            <v>205</v>
          </cell>
          <cell r="AV824" t="str">
            <v>04811312</v>
          </cell>
          <cell r="AW824" t="str">
            <v>間接</v>
          </cell>
          <cell r="AX824" t="str">
            <v>行政職</v>
          </cell>
          <cell r="AY824" t="str">
            <v>一般員工</v>
          </cell>
          <cell r="BA824" t="str">
            <v>1.000000000000000</v>
          </cell>
          <cell r="BB824" t="str">
            <v>1.000000000000000</v>
          </cell>
          <cell r="BE824" t="str">
            <v>N</v>
          </cell>
          <cell r="BG824" t="str">
            <v>N</v>
          </cell>
          <cell r="BK824" t="str">
            <v>Y</v>
          </cell>
          <cell r="BL824" t="str">
            <v>O</v>
          </cell>
          <cell r="BN824" t="str">
            <v>N</v>
          </cell>
          <cell r="BQ824" t="str">
            <v>1:新增</v>
          </cell>
          <cell r="BR824" t="str">
            <v>A:廠商</v>
          </cell>
          <cell r="BS824" t="str">
            <v>000004</v>
          </cell>
          <cell r="BT824" t="str">
            <v>4:技術</v>
          </cell>
          <cell r="BV824" t="str">
            <v>TW</v>
          </cell>
          <cell r="BW824" t="str">
            <v>174</v>
          </cell>
          <cell r="BX824" t="str">
            <v>新竹市金山２３街３２巷２之１號</v>
          </cell>
          <cell r="BY824" t="str">
            <v>新竹市金山２３街３２巷２之１號</v>
          </cell>
          <cell r="BZ824" t="str">
            <v>4:專科</v>
          </cell>
          <cell r="CA824" t="str">
            <v>1:國內</v>
          </cell>
          <cell r="CB824">
            <v>37928</v>
          </cell>
          <cell r="CE824" t="str">
            <v>300</v>
          </cell>
          <cell r="CK824" t="str">
            <v>300</v>
          </cell>
          <cell r="CL824" t="str">
            <v>C</v>
          </cell>
          <cell r="CP824" t="str">
            <v>N</v>
          </cell>
          <cell r="CR824">
            <v>0</v>
          </cell>
          <cell r="CT824">
            <v>0</v>
          </cell>
          <cell r="CU824">
            <v>0</v>
          </cell>
          <cell r="CV824" t="str">
            <v>N</v>
          </cell>
        </row>
        <row r="825">
          <cell r="A825" t="str">
            <v>BBA208</v>
          </cell>
          <cell r="B825" t="str">
            <v>40</v>
          </cell>
          <cell r="C825" t="str">
            <v>專科</v>
          </cell>
          <cell r="D825" t="str">
            <v>2012</v>
          </cell>
          <cell r="E825" t="str">
            <v>事務員</v>
          </cell>
          <cell r="F825" t="str">
            <v>1I-1</v>
          </cell>
          <cell r="G825" t="str">
            <v>常日班(間--8:00上班)</v>
          </cell>
          <cell r="H825" t="str">
            <v>BBA238</v>
          </cell>
          <cell r="I825" t="str">
            <v>專案管理部三課</v>
          </cell>
          <cell r="J825">
            <v>6160</v>
          </cell>
          <cell r="K825" t="str">
            <v>T02220</v>
          </cell>
          <cell r="L825" t="str">
            <v>楊雯苓</v>
          </cell>
          <cell r="O825" t="str">
            <v>L222473723</v>
          </cell>
          <cell r="P825" t="str">
            <v>台灣省台中縣</v>
          </cell>
          <cell r="Q825">
            <v>28937</v>
          </cell>
          <cell r="R825" t="str">
            <v>N</v>
          </cell>
          <cell r="S825" t="str">
            <v>中華民國</v>
          </cell>
          <cell r="U825" t="str">
            <v>F</v>
          </cell>
          <cell r="V825" t="str">
            <v>台中縣大雅鄉學府路４９號</v>
          </cell>
          <cell r="W825" t="str">
            <v>04-25668453</v>
          </cell>
          <cell r="X825" t="str">
            <v>新竹縣寶山鄉雙園路１１０巷１號</v>
          </cell>
          <cell r="Y825" t="str">
            <v>03-5207304</v>
          </cell>
          <cell r="Z825" t="str">
            <v>Y</v>
          </cell>
          <cell r="AC825" t="str">
            <v>楊廷國</v>
          </cell>
          <cell r="AD825" t="str">
            <v>0917513323</v>
          </cell>
          <cell r="AE825">
            <v>7</v>
          </cell>
          <cell r="AF825" t="str">
            <v>1999</v>
          </cell>
          <cell r="AG825" t="str">
            <v>企業管理系</v>
          </cell>
          <cell r="AH825" t="str">
            <v>環球商專</v>
          </cell>
          <cell r="AJ825" t="str">
            <v>正常</v>
          </cell>
          <cell r="AK825">
            <v>38034</v>
          </cell>
          <cell r="AL825">
            <v>38034</v>
          </cell>
          <cell r="AM825">
            <v>38124</v>
          </cell>
          <cell r="AN825">
            <v>734</v>
          </cell>
          <cell r="AO825">
            <v>0</v>
          </cell>
          <cell r="AP825">
            <v>2</v>
          </cell>
          <cell r="AQ825">
            <v>28</v>
          </cell>
          <cell r="AR825">
            <v>90</v>
          </cell>
          <cell r="AT825">
            <v>39</v>
          </cell>
          <cell r="AU825">
            <v>205</v>
          </cell>
          <cell r="AV825" t="str">
            <v>04811352</v>
          </cell>
          <cell r="AW825" t="str">
            <v>間接</v>
          </cell>
          <cell r="AX825" t="str">
            <v>行政職</v>
          </cell>
          <cell r="AY825" t="str">
            <v>契約人員</v>
          </cell>
          <cell r="BA825" t="str">
            <v>1.000000000000000</v>
          </cell>
          <cell r="BB825" t="str">
            <v>1.000000000000000</v>
          </cell>
          <cell r="BE825" t="str">
            <v>N</v>
          </cell>
          <cell r="BG825" t="str">
            <v>N</v>
          </cell>
          <cell r="BK825" t="str">
            <v>Y</v>
          </cell>
          <cell r="BL825" t="str">
            <v>A</v>
          </cell>
          <cell r="BN825" t="str">
            <v>N</v>
          </cell>
          <cell r="BQ825" t="str">
            <v>1:新增</v>
          </cell>
          <cell r="BR825" t="str">
            <v>A:廠商</v>
          </cell>
          <cell r="BS825" t="str">
            <v>340000</v>
          </cell>
          <cell r="BT825" t="str">
            <v>5:臨時</v>
          </cell>
          <cell r="BV825" t="str">
            <v>TW</v>
          </cell>
          <cell r="BW825" t="str">
            <v>174</v>
          </cell>
          <cell r="BX825" t="str">
            <v>新竹縣寶山鄉雙園路１１０巷１號</v>
          </cell>
          <cell r="BY825" t="str">
            <v>台中縣大雅鄉學府路４９號</v>
          </cell>
          <cell r="BZ825" t="str">
            <v>4:專科</v>
          </cell>
          <cell r="CA825" t="str">
            <v>1:國內</v>
          </cell>
          <cell r="CB825">
            <v>38034</v>
          </cell>
          <cell r="CD825">
            <v>38121</v>
          </cell>
          <cell r="CE825" t="str">
            <v>428</v>
          </cell>
          <cell r="CK825" t="str">
            <v>308</v>
          </cell>
          <cell r="CL825" t="str">
            <v>C</v>
          </cell>
          <cell r="CM825">
            <v>34</v>
          </cell>
          <cell r="CP825" t="str">
            <v>N</v>
          </cell>
          <cell r="CR825">
            <v>0</v>
          </cell>
          <cell r="CT825">
            <v>0</v>
          </cell>
          <cell r="CU825">
            <v>0</v>
          </cell>
        </row>
        <row r="826">
          <cell r="A826" t="str">
            <v>BGA708</v>
          </cell>
          <cell r="B826" t="str">
            <v>50</v>
          </cell>
          <cell r="C826" t="str">
            <v>高中(職)</v>
          </cell>
          <cell r="D826" t="str">
            <v>2012</v>
          </cell>
          <cell r="E826" t="str">
            <v>事務員</v>
          </cell>
          <cell r="F826" t="str">
            <v>1I-1</v>
          </cell>
          <cell r="G826" t="str">
            <v>常日班(間--8:00上班)</v>
          </cell>
          <cell r="H826" t="str">
            <v>BGA718</v>
          </cell>
          <cell r="I826" t="str">
            <v>電源事業處電源研發處工程支援部一課</v>
          </cell>
          <cell r="J826">
            <v>1405</v>
          </cell>
          <cell r="K826" t="str">
            <v>801526</v>
          </cell>
          <cell r="L826" t="str">
            <v>鍾宛臻</v>
          </cell>
          <cell r="O826" t="str">
            <v>J220629566</v>
          </cell>
          <cell r="P826" t="str">
            <v>台灣省新竹縣</v>
          </cell>
          <cell r="Q826">
            <v>27858</v>
          </cell>
          <cell r="R826" t="str">
            <v>N</v>
          </cell>
          <cell r="S826" t="str">
            <v>中華民國</v>
          </cell>
          <cell r="U826" t="str">
            <v>F</v>
          </cell>
          <cell r="V826" t="str">
            <v>新竹縣竹東鎮上館里和江街４２巷３５弄１４號</v>
          </cell>
          <cell r="W826" t="str">
            <v>03-5963270</v>
          </cell>
          <cell r="X826" t="str">
            <v>新竹縣竹東鎮上館里和江街４２巷３５弄１４號</v>
          </cell>
          <cell r="Y826" t="str">
            <v>03-5959662</v>
          </cell>
          <cell r="Z826" t="str">
            <v>Y</v>
          </cell>
          <cell r="AE826">
            <v>11</v>
          </cell>
          <cell r="AF826" t="str">
            <v>1994</v>
          </cell>
          <cell r="AG826" t="str">
            <v>家政科</v>
          </cell>
          <cell r="AH826" t="str">
            <v>關西高農</v>
          </cell>
          <cell r="AJ826" t="str">
            <v>正常</v>
          </cell>
          <cell r="AK826">
            <v>36028</v>
          </cell>
          <cell r="AL826">
            <v>36028</v>
          </cell>
          <cell r="AM826">
            <v>36120</v>
          </cell>
          <cell r="AN826">
            <v>1310</v>
          </cell>
          <cell r="AO826">
            <v>0</v>
          </cell>
          <cell r="AP826">
            <v>2</v>
          </cell>
          <cell r="AQ826">
            <v>28</v>
          </cell>
          <cell r="AR826">
            <v>90</v>
          </cell>
          <cell r="AT826">
            <v>18</v>
          </cell>
          <cell r="AU826">
            <v>183</v>
          </cell>
          <cell r="AV826" t="str">
            <v>04641669</v>
          </cell>
          <cell r="AW826" t="str">
            <v>間接</v>
          </cell>
          <cell r="AX826" t="str">
            <v>行政職</v>
          </cell>
          <cell r="AY826" t="str">
            <v>一般員工</v>
          </cell>
          <cell r="BA826" t="str">
            <v>1.000000000000000</v>
          </cell>
          <cell r="BB826" t="str">
            <v>1.000000000000000</v>
          </cell>
          <cell r="BD826">
            <v>0</v>
          </cell>
          <cell r="BE826" t="str">
            <v>N</v>
          </cell>
          <cell r="BF826">
            <v>0</v>
          </cell>
          <cell r="BG826" t="str">
            <v>N</v>
          </cell>
          <cell r="BK826" t="str">
            <v>Y</v>
          </cell>
          <cell r="BL826" t="str">
            <v>B</v>
          </cell>
          <cell r="BN826" t="str">
            <v>N</v>
          </cell>
          <cell r="BQ826" t="str">
            <v>0:其他</v>
          </cell>
          <cell r="BR826" t="str">
            <v>A:廠商</v>
          </cell>
          <cell r="BW826" t="str">
            <v>174</v>
          </cell>
          <cell r="BX826" t="str">
            <v>新竹縣竹東鎮上館里和江街４２巷３５弄１４號</v>
          </cell>
          <cell r="BY826" t="str">
            <v>新竹縣竹東鎮上館里和江街４２巷３５弄１４號</v>
          </cell>
          <cell r="CB826">
            <v>36028</v>
          </cell>
          <cell r="CE826" t="str">
            <v>310</v>
          </cell>
          <cell r="CH826" t="str">
            <v>.000000000000000</v>
          </cell>
          <cell r="CI826" t="str">
            <v>Y</v>
          </cell>
          <cell r="CK826" t="str">
            <v>310</v>
          </cell>
          <cell r="CL826" t="str">
            <v>C</v>
          </cell>
          <cell r="CP826" t="str">
            <v>N</v>
          </cell>
          <cell r="CR826">
            <v>0</v>
          </cell>
          <cell r="CT826">
            <v>0</v>
          </cell>
          <cell r="CU826">
            <v>0</v>
          </cell>
          <cell r="CV826" t="str">
            <v>N</v>
          </cell>
        </row>
        <row r="827">
          <cell r="A827" t="str">
            <v>BIA208</v>
          </cell>
          <cell r="B827" t="str">
            <v>40</v>
          </cell>
          <cell r="C827" t="str">
            <v>專科</v>
          </cell>
          <cell r="D827" t="str">
            <v>2012</v>
          </cell>
          <cell r="E827" t="str">
            <v>事務員</v>
          </cell>
          <cell r="F827" t="str">
            <v>1I-1</v>
          </cell>
          <cell r="G827" t="str">
            <v>常日班(間--8:00上班)</v>
          </cell>
          <cell r="H827" t="str">
            <v>BIA218</v>
          </cell>
          <cell r="I827" t="str">
            <v>CISCO ODM/JDM研發暨工程處二部一課</v>
          </cell>
          <cell r="J827">
            <v>6611</v>
          </cell>
          <cell r="K827" t="str">
            <v>009960</v>
          </cell>
          <cell r="L827" t="str">
            <v>呂素玫</v>
          </cell>
          <cell r="O827" t="str">
            <v>J221735509</v>
          </cell>
          <cell r="P827" t="str">
            <v>台灣省新竹縣</v>
          </cell>
          <cell r="Q827">
            <v>28518</v>
          </cell>
          <cell r="R827" t="str">
            <v>N</v>
          </cell>
          <cell r="S827" t="str">
            <v>中華民國</v>
          </cell>
          <cell r="U827" t="str">
            <v>F</v>
          </cell>
          <cell r="V827" t="str">
            <v>新竹縣寶山鄉新湖路１８８號</v>
          </cell>
          <cell r="W827" t="str">
            <v>03-5761161</v>
          </cell>
          <cell r="X827" t="str">
            <v>新竹縣寶山鄉新湖路１８８號</v>
          </cell>
          <cell r="Y827" t="str">
            <v>03-5761161</v>
          </cell>
          <cell r="Z827" t="str">
            <v>Y</v>
          </cell>
          <cell r="AB827" t="str">
            <v>0955726316</v>
          </cell>
          <cell r="AC827" t="str">
            <v>呂正富</v>
          </cell>
          <cell r="AD827" t="str">
            <v>03-5761161</v>
          </cell>
          <cell r="AE827">
            <v>7</v>
          </cell>
          <cell r="AF827" t="str">
            <v>1997</v>
          </cell>
          <cell r="AG827" t="str">
            <v>企管科</v>
          </cell>
          <cell r="AH827" t="str">
            <v>精鍾商專</v>
          </cell>
          <cell r="AJ827" t="str">
            <v>正常</v>
          </cell>
          <cell r="AK827">
            <v>38110</v>
          </cell>
          <cell r="AL827">
            <v>36724</v>
          </cell>
          <cell r="AM827">
            <v>36816</v>
          </cell>
          <cell r="AN827">
            <v>1359</v>
          </cell>
          <cell r="AO827">
            <v>0</v>
          </cell>
          <cell r="AP827">
            <v>2</v>
          </cell>
          <cell r="AQ827">
            <v>28</v>
          </cell>
          <cell r="AR827">
            <v>90</v>
          </cell>
          <cell r="AT827">
            <v>19</v>
          </cell>
          <cell r="AU827">
            <v>416</v>
          </cell>
          <cell r="AV827" t="str">
            <v>04837338</v>
          </cell>
          <cell r="AW827" t="str">
            <v>間接</v>
          </cell>
          <cell r="AX827" t="str">
            <v>行政職</v>
          </cell>
          <cell r="AY827" t="str">
            <v>一般員工</v>
          </cell>
          <cell r="BA827" t="str">
            <v>1.000000000000000</v>
          </cell>
          <cell r="BB827" t="str">
            <v>1.000000000000000</v>
          </cell>
          <cell r="BD827">
            <v>1.42</v>
          </cell>
          <cell r="BE827" t="str">
            <v>N</v>
          </cell>
          <cell r="BG827" t="str">
            <v>N</v>
          </cell>
          <cell r="BJ827" t="str">
            <v>鵬瞻科技轉入</v>
          </cell>
          <cell r="BK827" t="str">
            <v>Y</v>
          </cell>
          <cell r="BL827" t="str">
            <v>A</v>
          </cell>
          <cell r="BN827" t="str">
            <v>N</v>
          </cell>
          <cell r="BQ827" t="str">
            <v>1:新增</v>
          </cell>
          <cell r="BR827" t="str">
            <v>A:廠商</v>
          </cell>
          <cell r="BS827" t="str">
            <v>340000</v>
          </cell>
          <cell r="BV827" t="str">
            <v>TW</v>
          </cell>
          <cell r="BW827" t="str">
            <v>640</v>
          </cell>
          <cell r="BX827" t="str">
            <v>新竹縣寶山鄉新湖路１８８號</v>
          </cell>
          <cell r="BY827" t="str">
            <v>新竹縣寶山鄉新湖路１８８號</v>
          </cell>
          <cell r="BZ827" t="str">
            <v>4:專科</v>
          </cell>
          <cell r="CA827" t="str">
            <v>1:國內</v>
          </cell>
          <cell r="CB827">
            <v>38110</v>
          </cell>
          <cell r="CE827" t="str">
            <v>308</v>
          </cell>
          <cell r="CK827" t="str">
            <v>308</v>
          </cell>
          <cell r="CL827" t="str">
            <v>C</v>
          </cell>
          <cell r="CM827">
            <v>27</v>
          </cell>
          <cell r="CP827" t="str">
            <v>N</v>
          </cell>
          <cell r="CR827">
            <v>163</v>
          </cell>
          <cell r="CS827" t="str">
            <v>A3</v>
          </cell>
          <cell r="CT827">
            <v>0</v>
          </cell>
          <cell r="CU827">
            <v>81</v>
          </cell>
          <cell r="CV827" t="str">
            <v>Y</v>
          </cell>
        </row>
        <row r="828">
          <cell r="A828" t="str">
            <v>BBR105</v>
          </cell>
          <cell r="B828" t="str">
            <v>50</v>
          </cell>
          <cell r="C828" t="str">
            <v>高中(職)</v>
          </cell>
          <cell r="D828" t="str">
            <v>2012</v>
          </cell>
          <cell r="E828" t="str">
            <v>事務員</v>
          </cell>
          <cell r="F828" t="str">
            <v>1I-1</v>
          </cell>
          <cell r="G828" t="str">
            <v>常日班(間--8:00上班)</v>
          </cell>
          <cell r="H828" t="str">
            <v>BBR115</v>
          </cell>
          <cell r="I828" t="str">
            <v>台灣營運處產品維修部售後運籌課</v>
          </cell>
          <cell r="J828">
            <v>1685</v>
          </cell>
          <cell r="K828" t="str">
            <v>801834</v>
          </cell>
          <cell r="L828" t="str">
            <v>溫麗梅</v>
          </cell>
          <cell r="O828" t="str">
            <v>J221723536</v>
          </cell>
          <cell r="P828" t="str">
            <v>台灣省新竹市</v>
          </cell>
          <cell r="Q828">
            <v>27475</v>
          </cell>
          <cell r="R828" t="str">
            <v>Y</v>
          </cell>
          <cell r="S828" t="str">
            <v>中華民國</v>
          </cell>
          <cell r="U828" t="str">
            <v>F</v>
          </cell>
          <cell r="V828" t="str">
            <v>新竹市成功路一七二巷五弄十二號</v>
          </cell>
          <cell r="W828" t="str">
            <v>03 5246531</v>
          </cell>
          <cell r="X828" t="str">
            <v>新竹市成功路一七二巷五弄十二號</v>
          </cell>
          <cell r="Z828" t="str">
            <v>Y</v>
          </cell>
          <cell r="AE828">
            <v>11</v>
          </cell>
          <cell r="AF828" t="str">
            <v>1992</v>
          </cell>
          <cell r="AG828" t="str">
            <v>資料處理科</v>
          </cell>
          <cell r="AH828" t="str">
            <v>義民中學</v>
          </cell>
          <cell r="AI828" t="str">
            <v>急救人員執照</v>
          </cell>
          <cell r="AJ828" t="str">
            <v>正常</v>
          </cell>
          <cell r="AK828">
            <v>36234</v>
          </cell>
          <cell r="AL828">
            <v>36234</v>
          </cell>
          <cell r="AM828">
            <v>36326</v>
          </cell>
          <cell r="AN828">
            <v>1435</v>
          </cell>
          <cell r="AO828">
            <v>0</v>
          </cell>
          <cell r="AP828">
            <v>2</v>
          </cell>
          <cell r="AQ828">
            <v>28</v>
          </cell>
          <cell r="AR828">
            <v>90</v>
          </cell>
          <cell r="AT828">
            <v>18</v>
          </cell>
          <cell r="AU828">
            <v>428</v>
          </cell>
          <cell r="AV828" t="str">
            <v>04642312</v>
          </cell>
          <cell r="AW828" t="str">
            <v>間接</v>
          </cell>
          <cell r="AX828" t="str">
            <v>行政職</v>
          </cell>
          <cell r="AY828" t="str">
            <v>一般員工</v>
          </cell>
          <cell r="BA828" t="str">
            <v>1.000000000000000</v>
          </cell>
          <cell r="BB828" t="str">
            <v>1.000000000000000</v>
          </cell>
          <cell r="BD828">
            <v>0</v>
          </cell>
          <cell r="BE828" t="str">
            <v>N</v>
          </cell>
          <cell r="BF828">
            <v>0</v>
          </cell>
          <cell r="BG828" t="str">
            <v>N</v>
          </cell>
          <cell r="BK828" t="str">
            <v>Y</v>
          </cell>
          <cell r="BL828" t="str">
            <v>O</v>
          </cell>
          <cell r="BN828" t="str">
            <v>N</v>
          </cell>
          <cell r="BQ828" t="str">
            <v>0:其他</v>
          </cell>
          <cell r="BR828" t="str">
            <v>A:廠商</v>
          </cell>
          <cell r="BW828" t="str">
            <v>174</v>
          </cell>
          <cell r="BX828" t="str">
            <v>新竹市成功路一七二巷五弄十二號</v>
          </cell>
          <cell r="BY828" t="str">
            <v>新竹市成功路一七二巷五弄十二號</v>
          </cell>
          <cell r="CB828">
            <v>36234</v>
          </cell>
          <cell r="CE828" t="str">
            <v>300</v>
          </cell>
          <cell r="CH828" t="str">
            <v>.000000000000000</v>
          </cell>
          <cell r="CI828" t="str">
            <v>Y</v>
          </cell>
          <cell r="CK828" t="str">
            <v>300</v>
          </cell>
          <cell r="CL828" t="str">
            <v>C</v>
          </cell>
          <cell r="CP828" t="str">
            <v>N</v>
          </cell>
          <cell r="CR828">
            <v>0</v>
          </cell>
          <cell r="CT828">
            <v>0</v>
          </cell>
          <cell r="CU828">
            <v>0</v>
          </cell>
          <cell r="CV828" t="str">
            <v>N</v>
          </cell>
        </row>
        <row r="829">
          <cell r="A829" t="str">
            <v>BBR105</v>
          </cell>
          <cell r="B829" t="str">
            <v>40</v>
          </cell>
          <cell r="C829" t="str">
            <v>專科</v>
          </cell>
          <cell r="D829" t="str">
            <v>2012</v>
          </cell>
          <cell r="E829" t="str">
            <v>事務員</v>
          </cell>
          <cell r="F829" t="str">
            <v>1I-1</v>
          </cell>
          <cell r="G829" t="str">
            <v>常日班(間--8:00上班)</v>
          </cell>
          <cell r="H829" t="str">
            <v>BBR115</v>
          </cell>
          <cell r="I829" t="str">
            <v>台灣營運處產品維修部售後運籌課</v>
          </cell>
          <cell r="J829">
            <v>2746</v>
          </cell>
          <cell r="K829" t="str">
            <v>802987</v>
          </cell>
          <cell r="L829" t="str">
            <v>鍾憶婷</v>
          </cell>
          <cell r="O829" t="str">
            <v>J221938000</v>
          </cell>
          <cell r="P829" t="str">
            <v>台灣省新竹市</v>
          </cell>
          <cell r="Q829">
            <v>29317</v>
          </cell>
          <cell r="R829" t="str">
            <v>N</v>
          </cell>
          <cell r="S829" t="str">
            <v>中華民國</v>
          </cell>
          <cell r="U829" t="str">
            <v>F</v>
          </cell>
          <cell r="V829" t="str">
            <v>新竹縣芎林鄉新鳳村１鄰１７號</v>
          </cell>
          <cell r="W829" t="str">
            <v>0916338500</v>
          </cell>
          <cell r="X829" t="str">
            <v>新竹縣芎林鄉文林村文昌街９０巷７弄１６號</v>
          </cell>
          <cell r="Y829" t="str">
            <v>03 5927712</v>
          </cell>
          <cell r="Z829" t="str">
            <v>Y</v>
          </cell>
          <cell r="AB829" t="str">
            <v>0918232740</v>
          </cell>
          <cell r="AE829">
            <v>7</v>
          </cell>
          <cell r="AF829" t="str">
            <v>2003</v>
          </cell>
          <cell r="AG829" t="str">
            <v>國際貿易科</v>
          </cell>
          <cell r="AH829" t="str">
            <v>大華技術學院</v>
          </cell>
          <cell r="AJ829" t="str">
            <v>正常</v>
          </cell>
          <cell r="AK829">
            <v>36656</v>
          </cell>
          <cell r="AL829">
            <v>36656</v>
          </cell>
          <cell r="AM829">
            <v>36748</v>
          </cell>
          <cell r="AN829">
            <v>1435</v>
          </cell>
          <cell r="AO829">
            <v>0</v>
          </cell>
          <cell r="AP829">
            <v>2</v>
          </cell>
          <cell r="AQ829">
            <v>28</v>
          </cell>
          <cell r="AR829">
            <v>90</v>
          </cell>
          <cell r="AT829">
            <v>18</v>
          </cell>
          <cell r="AU829">
            <v>428</v>
          </cell>
          <cell r="AV829" t="str">
            <v>04643148</v>
          </cell>
          <cell r="AW829" t="str">
            <v>間接</v>
          </cell>
          <cell r="AX829" t="str">
            <v>行政職</v>
          </cell>
          <cell r="AY829" t="str">
            <v>一般員工</v>
          </cell>
          <cell r="BA829" t="str">
            <v>1.000000000000000</v>
          </cell>
          <cell r="BB829" t="str">
            <v>1.000000000000000</v>
          </cell>
          <cell r="BD829">
            <v>0</v>
          </cell>
          <cell r="BE829" t="str">
            <v>N</v>
          </cell>
          <cell r="BF829">
            <v>0</v>
          </cell>
          <cell r="BG829" t="str">
            <v>N</v>
          </cell>
          <cell r="BK829" t="str">
            <v>Y</v>
          </cell>
          <cell r="BL829" t="str">
            <v>O</v>
          </cell>
          <cell r="BN829" t="str">
            <v>N</v>
          </cell>
          <cell r="BQ829" t="str">
            <v>0:其他</v>
          </cell>
          <cell r="BR829" t="str">
            <v>A:廠商</v>
          </cell>
          <cell r="BS829" t="str">
            <v>340000</v>
          </cell>
          <cell r="BT829" t="str">
            <v>3:行政</v>
          </cell>
          <cell r="BW829" t="str">
            <v>174</v>
          </cell>
          <cell r="BX829" t="str">
            <v>新竹縣芎林鄉文林村文昌街９０巷７弄１６號</v>
          </cell>
          <cell r="BY829" t="str">
            <v>新竹縣芎林鄉新鳳村１鄰１７號</v>
          </cell>
          <cell r="BZ829" t="str">
            <v>4:專科</v>
          </cell>
          <cell r="CA829" t="str">
            <v>1:國內</v>
          </cell>
          <cell r="CB829">
            <v>36656</v>
          </cell>
          <cell r="CE829" t="str">
            <v>307</v>
          </cell>
          <cell r="CH829" t="str">
            <v>.000000000000000</v>
          </cell>
          <cell r="CI829" t="str">
            <v>Y</v>
          </cell>
          <cell r="CK829" t="str">
            <v>307</v>
          </cell>
          <cell r="CL829" t="str">
            <v>C</v>
          </cell>
          <cell r="CP829" t="str">
            <v>N</v>
          </cell>
          <cell r="CR829">
            <v>0</v>
          </cell>
          <cell r="CT829">
            <v>0</v>
          </cell>
          <cell r="CU829">
            <v>0</v>
          </cell>
          <cell r="CV829" t="str">
            <v>N</v>
          </cell>
        </row>
        <row r="830">
          <cell r="A830" t="str">
            <v>BBR305</v>
          </cell>
          <cell r="B830" t="str">
            <v>50</v>
          </cell>
          <cell r="C830" t="str">
            <v>高中(職)</v>
          </cell>
          <cell r="D830" t="str">
            <v>2012</v>
          </cell>
          <cell r="E830" t="str">
            <v>事務員</v>
          </cell>
          <cell r="F830" t="str">
            <v>1I-1</v>
          </cell>
          <cell r="G830" t="str">
            <v>常日班(間--8:00上班)</v>
          </cell>
          <cell r="H830" t="str">
            <v>BBR325</v>
          </cell>
          <cell r="I830" t="str">
            <v>台灣營運處產品試作部試作資材課</v>
          </cell>
          <cell r="J830">
            <v>2054</v>
          </cell>
          <cell r="K830" t="str">
            <v>802235</v>
          </cell>
          <cell r="L830" t="str">
            <v>劉秋芬</v>
          </cell>
          <cell r="O830" t="str">
            <v>Q221859858</v>
          </cell>
          <cell r="P830" t="str">
            <v>台灣省嘉義縣</v>
          </cell>
          <cell r="Q830">
            <v>24484</v>
          </cell>
          <cell r="R830" t="str">
            <v>Y</v>
          </cell>
          <cell r="S830" t="str">
            <v>中華民國</v>
          </cell>
          <cell r="U830" t="str">
            <v>F</v>
          </cell>
          <cell r="V830" t="str">
            <v>新竹縣竹北市斗崙里２４鄰中華路２７２號</v>
          </cell>
          <cell r="W830" t="str">
            <v>03 5553788</v>
          </cell>
          <cell r="X830" t="str">
            <v>新竹縣竹北市斗崙里２４鄰中華路２７２號</v>
          </cell>
          <cell r="Y830" t="str">
            <v>03 5225435</v>
          </cell>
          <cell r="Z830" t="str">
            <v>Y</v>
          </cell>
          <cell r="AE830">
            <v>11</v>
          </cell>
          <cell r="AF830" t="str">
            <v>1985</v>
          </cell>
          <cell r="AG830" t="str">
            <v>服裝科</v>
          </cell>
          <cell r="AH830" t="str">
            <v>協同中學</v>
          </cell>
          <cell r="AJ830" t="str">
            <v>正常</v>
          </cell>
          <cell r="AK830">
            <v>36404</v>
          </cell>
          <cell r="AL830">
            <v>36404</v>
          </cell>
          <cell r="AM830">
            <v>36495</v>
          </cell>
          <cell r="AN830">
            <v>1442</v>
          </cell>
          <cell r="AO830">
            <v>0</v>
          </cell>
          <cell r="AP830">
            <v>2</v>
          </cell>
          <cell r="AQ830">
            <v>28</v>
          </cell>
          <cell r="AR830">
            <v>90</v>
          </cell>
          <cell r="AT830">
            <v>18</v>
          </cell>
          <cell r="AU830">
            <v>430</v>
          </cell>
          <cell r="AV830" t="str">
            <v>04642734</v>
          </cell>
          <cell r="AW830" t="str">
            <v>間接</v>
          </cell>
          <cell r="AX830" t="str">
            <v>行政職</v>
          </cell>
          <cell r="AY830" t="str">
            <v>一般員工</v>
          </cell>
          <cell r="BA830" t="str">
            <v>1.000000000000000</v>
          </cell>
          <cell r="BB830" t="str">
            <v>1.000000000000000</v>
          </cell>
          <cell r="BD830">
            <v>0</v>
          </cell>
          <cell r="BE830" t="str">
            <v>N</v>
          </cell>
          <cell r="BF830">
            <v>0</v>
          </cell>
          <cell r="BG830" t="str">
            <v>N</v>
          </cell>
          <cell r="BK830" t="str">
            <v>Y</v>
          </cell>
          <cell r="BL830" t="str">
            <v>O</v>
          </cell>
          <cell r="BN830" t="str">
            <v>N</v>
          </cell>
          <cell r="BQ830" t="str">
            <v>0:其他</v>
          </cell>
          <cell r="BR830" t="str">
            <v>A:廠商</v>
          </cell>
          <cell r="BW830" t="str">
            <v>174</v>
          </cell>
          <cell r="BX830" t="str">
            <v>新竹縣竹北市斗崙里２４鄰中華路２７２號</v>
          </cell>
          <cell r="BY830" t="str">
            <v>新竹縣竹北市斗崙里２４鄰中華路２７２號</v>
          </cell>
          <cell r="CB830">
            <v>36404</v>
          </cell>
          <cell r="CE830" t="str">
            <v>302</v>
          </cell>
          <cell r="CH830" t="str">
            <v>.000000000000000</v>
          </cell>
          <cell r="CI830" t="str">
            <v>Y</v>
          </cell>
          <cell r="CK830" t="str">
            <v>302</v>
          </cell>
          <cell r="CL830" t="str">
            <v>C</v>
          </cell>
          <cell r="CP830" t="str">
            <v>N</v>
          </cell>
          <cell r="CR830">
            <v>0</v>
          </cell>
          <cell r="CT830">
            <v>0</v>
          </cell>
          <cell r="CU830">
            <v>0</v>
          </cell>
          <cell r="CV830" t="str">
            <v>N</v>
          </cell>
        </row>
        <row r="831">
          <cell r="A831" t="str">
            <v>BBR405</v>
          </cell>
          <cell r="B831" t="str">
            <v>40</v>
          </cell>
          <cell r="C831" t="str">
            <v>專科</v>
          </cell>
          <cell r="D831" t="str">
            <v>2012</v>
          </cell>
          <cell r="E831" t="str">
            <v>事務員</v>
          </cell>
          <cell r="F831" t="str">
            <v>1I-1</v>
          </cell>
          <cell r="G831" t="str">
            <v>常日班(間--8:00上班)</v>
          </cell>
          <cell r="H831" t="str">
            <v>BBR425</v>
          </cell>
          <cell r="I831" t="str">
            <v>台灣營運處供應鏈管理部Key Part管理課</v>
          </cell>
          <cell r="J831">
            <v>3154</v>
          </cell>
          <cell r="K831" t="str">
            <v>803073</v>
          </cell>
          <cell r="L831" t="str">
            <v>黃雪雅</v>
          </cell>
          <cell r="O831" t="str">
            <v>J221619760</v>
          </cell>
          <cell r="P831" t="str">
            <v>台灣省新竹市</v>
          </cell>
          <cell r="Q831">
            <v>30073</v>
          </cell>
          <cell r="R831" t="str">
            <v>N</v>
          </cell>
          <cell r="S831" t="str">
            <v>中華民國</v>
          </cell>
          <cell r="U831" t="str">
            <v>F</v>
          </cell>
          <cell r="V831" t="str">
            <v>新竹市北區光田里１０鄰水田街１９６巷１號</v>
          </cell>
          <cell r="W831" t="str">
            <v>03-5328797</v>
          </cell>
          <cell r="X831" t="str">
            <v>新竹市北區光田里１０鄰水田街１９６巷１號</v>
          </cell>
          <cell r="Y831" t="str">
            <v>03-5328797</v>
          </cell>
          <cell r="Z831" t="str">
            <v>Y</v>
          </cell>
          <cell r="AB831" t="str">
            <v>0921979615</v>
          </cell>
          <cell r="AC831" t="str">
            <v>蔡秀玉</v>
          </cell>
          <cell r="AD831" t="str">
            <v>03-5713299</v>
          </cell>
          <cell r="AE831">
            <v>7</v>
          </cell>
          <cell r="AF831" t="str">
            <v>2004</v>
          </cell>
          <cell r="AG831" t="str">
            <v>國際貿易科</v>
          </cell>
          <cell r="AH831" t="str">
            <v>明新科技大學</v>
          </cell>
          <cell r="AJ831" t="str">
            <v>正常</v>
          </cell>
          <cell r="AK831">
            <v>36697</v>
          </cell>
          <cell r="AL831">
            <v>36678</v>
          </cell>
          <cell r="AM831">
            <v>36770</v>
          </cell>
          <cell r="AN831">
            <v>1446</v>
          </cell>
          <cell r="AO831">
            <v>0</v>
          </cell>
          <cell r="AP831">
            <v>2</v>
          </cell>
          <cell r="AQ831">
            <v>28</v>
          </cell>
          <cell r="AR831">
            <v>90</v>
          </cell>
          <cell r="AT831">
            <v>18</v>
          </cell>
          <cell r="AU831">
            <v>432</v>
          </cell>
          <cell r="AV831" t="str">
            <v>04642887</v>
          </cell>
          <cell r="AW831" t="str">
            <v>間接</v>
          </cell>
          <cell r="AX831" t="str">
            <v>行政職</v>
          </cell>
          <cell r="AY831" t="str">
            <v>一般員工</v>
          </cell>
          <cell r="BA831" t="str">
            <v>1.000000000000000</v>
          </cell>
          <cell r="BB831" t="str">
            <v>1.000000000000000</v>
          </cell>
          <cell r="BE831" t="str">
            <v>N</v>
          </cell>
          <cell r="BG831" t="str">
            <v>N</v>
          </cell>
          <cell r="BK831" t="str">
            <v>Y</v>
          </cell>
          <cell r="BL831" t="str">
            <v>AB</v>
          </cell>
          <cell r="BN831" t="str">
            <v>N</v>
          </cell>
          <cell r="BQ831" t="str">
            <v>0:其他</v>
          </cell>
          <cell r="BR831" t="str">
            <v>A:廠商</v>
          </cell>
          <cell r="BS831" t="str">
            <v>台灣省新竹市</v>
          </cell>
          <cell r="BT831" t="str">
            <v>4:技術</v>
          </cell>
          <cell r="BV831" t="str">
            <v>TW</v>
          </cell>
          <cell r="BW831" t="str">
            <v>174</v>
          </cell>
          <cell r="BX831" t="str">
            <v>新竹市北區光田里１０鄰水田街１９６巷１號</v>
          </cell>
          <cell r="BY831" t="str">
            <v>新竹市北區光田里１０鄰水田街１９６巷１號</v>
          </cell>
          <cell r="BZ831" t="str">
            <v>5:高中</v>
          </cell>
          <cell r="CB831">
            <v>36697</v>
          </cell>
          <cell r="CE831" t="str">
            <v>300</v>
          </cell>
          <cell r="CI831" t="str">
            <v>Y</v>
          </cell>
          <cell r="CK831" t="str">
            <v>300</v>
          </cell>
          <cell r="CL831" t="str">
            <v>C</v>
          </cell>
          <cell r="CM831">
            <v>35</v>
          </cell>
          <cell r="CP831" t="str">
            <v>N</v>
          </cell>
          <cell r="CR831">
            <v>0</v>
          </cell>
          <cell r="CT831">
            <v>0</v>
          </cell>
          <cell r="CU831">
            <v>0</v>
          </cell>
          <cell r="CV831" t="str">
            <v>N</v>
          </cell>
        </row>
        <row r="832">
          <cell r="A832" t="str">
            <v>RA0028</v>
          </cell>
          <cell r="B832" t="str">
            <v>99</v>
          </cell>
          <cell r="C832" t="str">
            <v>-</v>
          </cell>
          <cell r="D832" t="str">
            <v>2021</v>
          </cell>
          <cell r="E832" t="str">
            <v>助理專員</v>
          </cell>
          <cell r="F832" t="str">
            <v>1I-1</v>
          </cell>
          <cell r="G832" t="str">
            <v>常日班(間--8:00上班)</v>
          </cell>
          <cell r="H832" t="str">
            <v>RA0028</v>
          </cell>
          <cell r="I832" t="str">
            <v>WLBG-LX無線通訊產品研發處</v>
          </cell>
          <cell r="J832">
            <v>7726</v>
          </cell>
          <cell r="K832" t="str">
            <v>V0354</v>
          </cell>
          <cell r="L832" t="str">
            <v>劉亦敏</v>
          </cell>
          <cell r="O832" t="str">
            <v>1111111111</v>
          </cell>
          <cell r="R832" t="str">
            <v>N</v>
          </cell>
          <cell r="S832" t="str">
            <v>中華民國</v>
          </cell>
          <cell r="U832" t="str">
            <v>M</v>
          </cell>
          <cell r="Z832" t="str">
            <v>Y</v>
          </cell>
          <cell r="AE832">
            <v>15</v>
          </cell>
          <cell r="AJ832" t="str">
            <v>正常</v>
          </cell>
          <cell r="AK832">
            <v>38471</v>
          </cell>
          <cell r="AL832">
            <v>38399</v>
          </cell>
          <cell r="AM832">
            <v>38488</v>
          </cell>
          <cell r="AN832">
            <v>572</v>
          </cell>
          <cell r="AO832">
            <v>0</v>
          </cell>
          <cell r="AP832">
            <v>2</v>
          </cell>
          <cell r="AQ832">
            <v>28</v>
          </cell>
          <cell r="AR832">
            <v>91</v>
          </cell>
          <cell r="AT832">
            <v>39</v>
          </cell>
          <cell r="AU832">
            <v>156</v>
          </cell>
          <cell r="AW832" t="str">
            <v>間接</v>
          </cell>
          <cell r="AX832" t="str">
            <v>行政職</v>
          </cell>
          <cell r="AY832" t="str">
            <v>契約人員</v>
          </cell>
          <cell r="BA832" t="str">
            <v>1.000000000000000</v>
          </cell>
          <cell r="BB832" t="str">
            <v>1.000000000000000</v>
          </cell>
          <cell r="BE832" t="str">
            <v>N</v>
          </cell>
          <cell r="BG832" t="str">
            <v>N</v>
          </cell>
          <cell r="BK832" t="str">
            <v>Y</v>
          </cell>
          <cell r="BN832" t="str">
            <v>N</v>
          </cell>
          <cell r="BQ832" t="str">
            <v>1:新增</v>
          </cell>
          <cell r="BR832" t="str">
            <v>A:廠商</v>
          </cell>
          <cell r="BV832" t="str">
            <v>TW</v>
          </cell>
          <cell r="BW832" t="str">
            <v>A640</v>
          </cell>
          <cell r="CB832">
            <v>38471</v>
          </cell>
          <cell r="CL832" t="str">
            <v>C</v>
          </cell>
          <cell r="CP832" t="str">
            <v>N</v>
          </cell>
          <cell r="CR832">
            <v>0</v>
          </cell>
          <cell r="CT832">
            <v>0</v>
          </cell>
          <cell r="CU832">
            <v>0</v>
          </cell>
        </row>
        <row r="833">
          <cell r="A833" t="str">
            <v>BA0007</v>
          </cell>
          <cell r="B833" t="str">
            <v>40</v>
          </cell>
          <cell r="C833" t="str">
            <v>專科</v>
          </cell>
          <cell r="D833" t="str">
            <v>2021</v>
          </cell>
          <cell r="E833" t="str">
            <v>助理專員</v>
          </cell>
          <cell r="F833" t="str">
            <v>1I-1</v>
          </cell>
          <cell r="G833" t="str">
            <v>常日班(間--8:00上班)</v>
          </cell>
          <cell r="H833" t="str">
            <v>BA0007</v>
          </cell>
          <cell r="I833" t="str">
            <v>總經理室</v>
          </cell>
          <cell r="J833">
            <v>3787</v>
          </cell>
          <cell r="K833" t="str">
            <v>803921</v>
          </cell>
          <cell r="L833" t="str">
            <v>林佩葦</v>
          </cell>
          <cell r="O833" t="str">
            <v>P222136479</v>
          </cell>
          <cell r="P833" t="str">
            <v>台灣省雲林縣</v>
          </cell>
          <cell r="Q833">
            <v>28031</v>
          </cell>
          <cell r="R833" t="str">
            <v>N</v>
          </cell>
          <cell r="S833" t="str">
            <v>中華民國</v>
          </cell>
          <cell r="U833" t="str">
            <v>F</v>
          </cell>
          <cell r="V833" t="str">
            <v>雲林縣大埤鄉南和村８鄰中山路１５５號之３</v>
          </cell>
          <cell r="W833" t="str">
            <v>05-5915315</v>
          </cell>
          <cell r="X833" t="str">
            <v>桃園縣龜山鄉大同路２８１巷２７弄１號</v>
          </cell>
          <cell r="Y833" t="str">
            <v>0922549133</v>
          </cell>
          <cell r="Z833" t="str">
            <v>Y</v>
          </cell>
          <cell r="AB833" t="str">
            <v>0922549133</v>
          </cell>
          <cell r="AC833" t="str">
            <v>林清發</v>
          </cell>
          <cell r="AD833" t="str">
            <v>05-5915315</v>
          </cell>
          <cell r="AE833">
            <v>7</v>
          </cell>
          <cell r="AF833" t="str">
            <v>1997</v>
          </cell>
          <cell r="AG833" t="str">
            <v>動力機械科</v>
          </cell>
          <cell r="AH833" t="str">
            <v>雲林工專</v>
          </cell>
          <cell r="AJ833" t="str">
            <v>正常</v>
          </cell>
          <cell r="AK833">
            <v>37123</v>
          </cell>
          <cell r="AL833">
            <v>37123</v>
          </cell>
          <cell r="AM833">
            <v>37215</v>
          </cell>
          <cell r="AN833">
            <v>574</v>
          </cell>
          <cell r="AO833">
            <v>0</v>
          </cell>
          <cell r="AP833">
            <v>2</v>
          </cell>
          <cell r="AQ833">
            <v>28</v>
          </cell>
          <cell r="AR833">
            <v>91</v>
          </cell>
          <cell r="AT833">
            <v>20</v>
          </cell>
          <cell r="AU833">
            <v>158</v>
          </cell>
          <cell r="AV833" t="str">
            <v>04732891</v>
          </cell>
          <cell r="AW833" t="str">
            <v>間接</v>
          </cell>
          <cell r="AX833" t="str">
            <v>行政職</v>
          </cell>
          <cell r="AY833" t="str">
            <v>一般員工</v>
          </cell>
          <cell r="BA833" t="str">
            <v>1.000000000000000</v>
          </cell>
          <cell r="BB833" t="str">
            <v>1.000000000000000</v>
          </cell>
          <cell r="BD833">
            <v>3.6</v>
          </cell>
          <cell r="BE833" t="str">
            <v>N</v>
          </cell>
          <cell r="BG833" t="str">
            <v>N</v>
          </cell>
          <cell r="BJ833" t="str">
            <v>業務助理</v>
          </cell>
          <cell r="BK833" t="str">
            <v>Y</v>
          </cell>
          <cell r="BL833" t="str">
            <v>O</v>
          </cell>
          <cell r="BN833" t="str">
            <v>N</v>
          </cell>
          <cell r="BQ833" t="str">
            <v>0:其他</v>
          </cell>
          <cell r="BR833" t="str">
            <v>A:廠商</v>
          </cell>
          <cell r="BS833" t="str">
            <v>549900</v>
          </cell>
          <cell r="BT833" t="str">
            <v>2:研發</v>
          </cell>
          <cell r="BV833" t="str">
            <v>TW</v>
          </cell>
          <cell r="BW833" t="str">
            <v>174</v>
          </cell>
          <cell r="BX833" t="str">
            <v>桃園縣龜山鄉大同路２８１巷２７弄１號</v>
          </cell>
          <cell r="BY833" t="str">
            <v>雲林縣大埤鄉南和村８鄰中山路１５５號之３</v>
          </cell>
          <cell r="BZ833" t="str">
            <v>4:專科</v>
          </cell>
          <cell r="CA833" t="str">
            <v>1:國內</v>
          </cell>
          <cell r="CB833">
            <v>37123</v>
          </cell>
          <cell r="CE833" t="str">
            <v>631</v>
          </cell>
          <cell r="CK833" t="str">
            <v>333</v>
          </cell>
          <cell r="CL833" t="str">
            <v>C</v>
          </cell>
          <cell r="CP833" t="str">
            <v>N</v>
          </cell>
          <cell r="CR833">
            <v>0</v>
          </cell>
          <cell r="CT833">
            <v>0</v>
          </cell>
          <cell r="CU833">
            <v>0</v>
          </cell>
          <cell r="CV833" t="str">
            <v>N</v>
          </cell>
        </row>
        <row r="834">
          <cell r="A834" t="str">
            <v>DA4517</v>
          </cell>
          <cell r="B834" t="str">
            <v>30</v>
          </cell>
          <cell r="C834" t="str">
            <v>學士</v>
          </cell>
          <cell r="D834" t="str">
            <v>2021</v>
          </cell>
          <cell r="E834" t="str">
            <v>助理專員</v>
          </cell>
          <cell r="F834" t="str">
            <v>1I-1</v>
          </cell>
          <cell r="G834" t="str">
            <v>常日班(間--8:00上班)</v>
          </cell>
          <cell r="H834" t="str">
            <v>BBZ227</v>
          </cell>
          <cell r="I834" t="str">
            <v>經營管理處ODM經營管理部銷售經管課</v>
          </cell>
          <cell r="J834">
            <v>7605</v>
          </cell>
          <cell r="K834" t="str">
            <v>812410</v>
          </cell>
          <cell r="L834" t="str">
            <v>徐榕黛</v>
          </cell>
          <cell r="O834" t="str">
            <v>H222739895</v>
          </cell>
          <cell r="P834" t="str">
            <v>台灣省桃園縣</v>
          </cell>
          <cell r="Q834">
            <v>30000</v>
          </cell>
          <cell r="R834" t="str">
            <v>N</v>
          </cell>
          <cell r="S834" t="str">
            <v>中華民國</v>
          </cell>
          <cell r="U834" t="str">
            <v>F</v>
          </cell>
          <cell r="V834" t="str">
            <v>桃園縣觀音鄉忠愛路１２３巷９弄１２之１號</v>
          </cell>
          <cell r="W834" t="str">
            <v>03-4986667</v>
          </cell>
          <cell r="X834" t="str">
            <v>新竹縣芎林鄉文山路６６７巷３１號</v>
          </cell>
          <cell r="Y834" t="str">
            <v>03-4986667</v>
          </cell>
          <cell r="Z834" t="str">
            <v>Y</v>
          </cell>
          <cell r="AB834" t="str">
            <v>0937709669</v>
          </cell>
          <cell r="AC834" t="str">
            <v>徐進逢</v>
          </cell>
          <cell r="AD834" t="str">
            <v>03-4986667</v>
          </cell>
          <cell r="AE834">
            <v>5</v>
          </cell>
          <cell r="AF834" t="str">
            <v>2004</v>
          </cell>
          <cell r="AG834" t="str">
            <v>資訊管理系</v>
          </cell>
          <cell r="AH834" t="str">
            <v>大華技術學院</v>
          </cell>
          <cell r="AI834" t="str">
            <v>Office,3D Max,Photoimpact,asp</v>
          </cell>
          <cell r="AJ834" t="str">
            <v>正常</v>
          </cell>
          <cell r="AK834">
            <v>38161</v>
          </cell>
          <cell r="AL834">
            <v>38161</v>
          </cell>
          <cell r="AM834">
            <v>38253</v>
          </cell>
          <cell r="AN834">
            <v>592</v>
          </cell>
          <cell r="AO834">
            <v>0</v>
          </cell>
          <cell r="AP834">
            <v>2</v>
          </cell>
          <cell r="AQ834">
            <v>28</v>
          </cell>
          <cell r="AR834">
            <v>91</v>
          </cell>
          <cell r="AT834">
            <v>20</v>
          </cell>
          <cell r="AU834">
            <v>309</v>
          </cell>
          <cell r="AV834" t="str">
            <v>04811255</v>
          </cell>
          <cell r="AW834" t="str">
            <v>間接</v>
          </cell>
          <cell r="AX834" t="str">
            <v>行政職</v>
          </cell>
          <cell r="AY834" t="str">
            <v>一般員工</v>
          </cell>
          <cell r="AZ834">
            <v>0</v>
          </cell>
          <cell r="BA834" t="str">
            <v>1.000000000000000</v>
          </cell>
          <cell r="BB834" t="str">
            <v>1.000000000000000</v>
          </cell>
          <cell r="BD834">
            <v>1.51</v>
          </cell>
          <cell r="BE834" t="str">
            <v>N</v>
          </cell>
          <cell r="BF834">
            <v>0</v>
          </cell>
          <cell r="BG834" t="str">
            <v>N</v>
          </cell>
          <cell r="BK834" t="str">
            <v>Y</v>
          </cell>
          <cell r="BL834" t="str">
            <v>O</v>
          </cell>
          <cell r="BN834" t="str">
            <v>N</v>
          </cell>
          <cell r="BQ834" t="str">
            <v>1:新增</v>
          </cell>
          <cell r="BR834" t="str">
            <v>A:廠商</v>
          </cell>
          <cell r="BS834" t="str">
            <v>464106</v>
          </cell>
          <cell r="BT834" t="str">
            <v>3:行政</v>
          </cell>
          <cell r="BV834" t="str">
            <v>TW</v>
          </cell>
          <cell r="BW834" t="str">
            <v>640</v>
          </cell>
          <cell r="BX834" t="str">
            <v>新竹縣芎林鄉文山路６６７巷３１號</v>
          </cell>
          <cell r="BY834" t="str">
            <v>桃園縣觀音鄉忠愛路１２３巷９弄１２之１號</v>
          </cell>
          <cell r="BZ834" t="str">
            <v>3:學士</v>
          </cell>
          <cell r="CA834" t="str">
            <v>1:國內</v>
          </cell>
          <cell r="CB834">
            <v>38161</v>
          </cell>
          <cell r="CE834" t="str">
            <v>328</v>
          </cell>
          <cell r="CK834" t="str">
            <v>307</v>
          </cell>
          <cell r="CL834" t="str">
            <v>C</v>
          </cell>
          <cell r="CM834">
            <v>35</v>
          </cell>
          <cell r="CR834">
            <v>135</v>
          </cell>
          <cell r="CS834" t="str">
            <v>O1</v>
          </cell>
          <cell r="CT834">
            <v>18</v>
          </cell>
          <cell r="CU834">
            <v>91</v>
          </cell>
          <cell r="CV834" t="str">
            <v>Y</v>
          </cell>
        </row>
        <row r="835">
          <cell r="A835" t="str">
            <v>BBV107</v>
          </cell>
          <cell r="B835" t="str">
            <v>30</v>
          </cell>
          <cell r="C835" t="str">
            <v>學士</v>
          </cell>
          <cell r="D835" t="str">
            <v>2021</v>
          </cell>
          <cell r="E835" t="str">
            <v>助理專員</v>
          </cell>
          <cell r="F835" t="str">
            <v>1I-1</v>
          </cell>
          <cell r="G835" t="str">
            <v>常日班(間--8:00上班)</v>
          </cell>
          <cell r="H835" t="str">
            <v>BBV117</v>
          </cell>
          <cell r="I835" t="str">
            <v>人力資源處行政部人力資源課</v>
          </cell>
          <cell r="J835">
            <v>7249</v>
          </cell>
          <cell r="K835" t="str">
            <v>811284</v>
          </cell>
          <cell r="L835" t="str">
            <v>劉鳳儀</v>
          </cell>
          <cell r="O835" t="str">
            <v>P222613775</v>
          </cell>
          <cell r="P835" t="str">
            <v>台灣省雲林縣</v>
          </cell>
          <cell r="Q835">
            <v>29913</v>
          </cell>
          <cell r="R835" t="str">
            <v>N</v>
          </cell>
          <cell r="S835" t="str">
            <v>中華民國</v>
          </cell>
          <cell r="U835" t="str">
            <v>F</v>
          </cell>
          <cell r="V835" t="str">
            <v>雲林縣斗南鎮果市二街４２號</v>
          </cell>
          <cell r="W835" t="str">
            <v>05-5962122</v>
          </cell>
          <cell r="X835" t="str">
            <v>新竹縣芎林鄉文山路１３１巷１７號６樓</v>
          </cell>
          <cell r="Y835" t="str">
            <v>03-5120320</v>
          </cell>
          <cell r="Z835" t="str">
            <v>Y</v>
          </cell>
          <cell r="AB835" t="str">
            <v>0911752191</v>
          </cell>
          <cell r="AC835" t="str">
            <v>劉長立</v>
          </cell>
          <cell r="AD835" t="str">
            <v>05-5962122</v>
          </cell>
          <cell r="AE835">
            <v>5</v>
          </cell>
          <cell r="AF835" t="str">
            <v>2004</v>
          </cell>
          <cell r="AG835" t="str">
            <v>工管系</v>
          </cell>
          <cell r="AH835" t="str">
            <v>大華技術學院</v>
          </cell>
          <cell r="AJ835" t="str">
            <v>正常</v>
          </cell>
          <cell r="AK835">
            <v>38090</v>
          </cell>
          <cell r="AL835">
            <v>38090</v>
          </cell>
          <cell r="AM835">
            <v>38181</v>
          </cell>
          <cell r="AN835">
            <v>604</v>
          </cell>
          <cell r="AO835">
            <v>0</v>
          </cell>
          <cell r="AP835">
            <v>2</v>
          </cell>
          <cell r="AQ835">
            <v>28</v>
          </cell>
          <cell r="AR835">
            <v>91</v>
          </cell>
          <cell r="AT835">
            <v>20</v>
          </cell>
          <cell r="AU835">
            <v>170</v>
          </cell>
          <cell r="AV835" t="str">
            <v>04835184</v>
          </cell>
          <cell r="AW835" t="str">
            <v>間接</v>
          </cell>
          <cell r="AX835" t="str">
            <v>行政職</v>
          </cell>
          <cell r="AY835" t="str">
            <v>一般員工</v>
          </cell>
          <cell r="AZ835">
            <v>0</v>
          </cell>
          <cell r="BA835" t="str">
            <v>1.000000000000000</v>
          </cell>
          <cell r="BB835" t="str">
            <v>1.000000000000000</v>
          </cell>
          <cell r="BD835">
            <v>0</v>
          </cell>
          <cell r="BE835" t="str">
            <v>N</v>
          </cell>
          <cell r="BF835">
            <v>0</v>
          </cell>
          <cell r="BG835" t="str">
            <v>N</v>
          </cell>
          <cell r="BK835" t="str">
            <v>Y</v>
          </cell>
          <cell r="BL835" t="str">
            <v>O</v>
          </cell>
          <cell r="BN835" t="str">
            <v>N</v>
          </cell>
          <cell r="BQ835" t="str">
            <v>1:新增</v>
          </cell>
          <cell r="BR835" t="str">
            <v>A:廠商</v>
          </cell>
          <cell r="BS835" t="str">
            <v>542600</v>
          </cell>
          <cell r="BT835" t="str">
            <v>3:行政</v>
          </cell>
          <cell r="BV835" t="str">
            <v>TW</v>
          </cell>
          <cell r="BW835" t="str">
            <v>174</v>
          </cell>
          <cell r="BX835" t="str">
            <v>新竹縣芎林鄉文山路１３１巷１７號６樓</v>
          </cell>
          <cell r="BY835" t="str">
            <v>雲林縣斗南鎮果市二街４２號</v>
          </cell>
          <cell r="BZ835" t="str">
            <v>3:學士</v>
          </cell>
          <cell r="CA835" t="str">
            <v>1:國內</v>
          </cell>
          <cell r="CB835">
            <v>38090</v>
          </cell>
          <cell r="CD835">
            <v>38180</v>
          </cell>
          <cell r="CE835" t="str">
            <v>630</v>
          </cell>
          <cell r="CK835" t="str">
            <v>307</v>
          </cell>
          <cell r="CL835" t="str">
            <v>C</v>
          </cell>
          <cell r="CM835">
            <v>34</v>
          </cell>
          <cell r="CR835">
            <v>134</v>
          </cell>
          <cell r="CS835" t="str">
            <v>O1</v>
          </cell>
          <cell r="CT835">
            <v>17</v>
          </cell>
          <cell r="CU835">
            <v>92</v>
          </cell>
          <cell r="CV835" t="str">
            <v>Y</v>
          </cell>
        </row>
        <row r="836">
          <cell r="A836" t="str">
            <v>BBV107</v>
          </cell>
          <cell r="B836" t="str">
            <v>40</v>
          </cell>
          <cell r="C836" t="str">
            <v>專科</v>
          </cell>
          <cell r="D836" t="str">
            <v>2021</v>
          </cell>
          <cell r="E836" t="str">
            <v>助理專員</v>
          </cell>
          <cell r="F836" t="str">
            <v>1I-1</v>
          </cell>
          <cell r="G836" t="str">
            <v>常日班(間--8:00上班)</v>
          </cell>
          <cell r="H836" t="str">
            <v>BBV127</v>
          </cell>
          <cell r="I836" t="str">
            <v>人力資源處行政部總務課</v>
          </cell>
          <cell r="J836">
            <v>7644</v>
          </cell>
          <cell r="K836" t="str">
            <v>812842</v>
          </cell>
          <cell r="L836" t="str">
            <v>郁芯</v>
          </cell>
          <cell r="O836" t="str">
            <v>F224335231</v>
          </cell>
          <cell r="P836" t="str">
            <v>台北市</v>
          </cell>
          <cell r="Q836">
            <v>28790</v>
          </cell>
          <cell r="R836" t="str">
            <v>N</v>
          </cell>
          <cell r="S836" t="str">
            <v>中華民國</v>
          </cell>
          <cell r="U836" t="str">
            <v>F</v>
          </cell>
          <cell r="V836" t="str">
            <v>台北縣新店市中正路４８９之４號１２樓</v>
          </cell>
          <cell r="W836" t="str">
            <v>02-86674116</v>
          </cell>
          <cell r="X836" t="str">
            <v>台北縣新店市中正路４８９之４號１２樓</v>
          </cell>
          <cell r="Y836" t="str">
            <v>02-86674116</v>
          </cell>
          <cell r="Z836" t="str">
            <v>Y</v>
          </cell>
          <cell r="AB836" t="str">
            <v>0922749992</v>
          </cell>
          <cell r="AC836" t="str">
            <v>郁先</v>
          </cell>
          <cell r="AD836" t="str">
            <v>02-86674116</v>
          </cell>
          <cell r="AE836">
            <v>7</v>
          </cell>
          <cell r="AF836" t="str">
            <v>1999</v>
          </cell>
          <cell r="AG836" t="str">
            <v>國貿科</v>
          </cell>
          <cell r="AH836" t="str">
            <v>精鍾商專</v>
          </cell>
          <cell r="AJ836" t="str">
            <v>正常</v>
          </cell>
          <cell r="AK836">
            <v>38435</v>
          </cell>
          <cell r="AL836">
            <v>38435</v>
          </cell>
          <cell r="AM836">
            <v>38527</v>
          </cell>
          <cell r="AN836">
            <v>605</v>
          </cell>
          <cell r="AO836">
            <v>0</v>
          </cell>
          <cell r="AP836">
            <v>2</v>
          </cell>
          <cell r="AQ836">
            <v>28</v>
          </cell>
          <cell r="AR836">
            <v>91</v>
          </cell>
          <cell r="AT836">
            <v>21</v>
          </cell>
          <cell r="AU836">
            <v>170</v>
          </cell>
          <cell r="AV836" t="str">
            <v>04643210</v>
          </cell>
          <cell r="AW836" t="str">
            <v>間接</v>
          </cell>
          <cell r="AX836" t="str">
            <v>行政職</v>
          </cell>
          <cell r="AY836" t="str">
            <v>一般員工</v>
          </cell>
          <cell r="BA836" t="str">
            <v>1.000000000000000</v>
          </cell>
          <cell r="BB836" t="str">
            <v>1.000000000000000</v>
          </cell>
          <cell r="BD836">
            <v>5.34</v>
          </cell>
          <cell r="BE836" t="str">
            <v>N</v>
          </cell>
          <cell r="BG836" t="str">
            <v>N</v>
          </cell>
          <cell r="BK836" t="str">
            <v>Y</v>
          </cell>
          <cell r="BL836" t="str">
            <v>A</v>
          </cell>
          <cell r="BN836" t="str">
            <v>N</v>
          </cell>
          <cell r="BQ836" t="str">
            <v>1:新增</v>
          </cell>
          <cell r="BR836" t="str">
            <v>A:廠商</v>
          </cell>
          <cell r="BS836" t="str">
            <v>340000</v>
          </cell>
          <cell r="BT836" t="str">
            <v>3:行政</v>
          </cell>
          <cell r="BV836" t="str">
            <v>TW</v>
          </cell>
          <cell r="BW836" t="str">
            <v>A640</v>
          </cell>
          <cell r="BX836" t="str">
            <v>台北縣新店市中正路４８９之４號１２樓</v>
          </cell>
          <cell r="BY836" t="str">
            <v>台北縣新店市中正路４８９之４號１２樓</v>
          </cell>
          <cell r="BZ836" t="str">
            <v>4:專科</v>
          </cell>
          <cell r="CA836" t="str">
            <v>1:國內</v>
          </cell>
          <cell r="CB836">
            <v>38435</v>
          </cell>
          <cell r="CE836" t="str">
            <v>231</v>
          </cell>
          <cell r="CK836" t="str">
            <v>231</v>
          </cell>
          <cell r="CL836" t="str">
            <v>C</v>
          </cell>
          <cell r="CM836">
            <v>34</v>
          </cell>
          <cell r="CP836" t="str">
            <v>N</v>
          </cell>
          <cell r="CR836">
            <v>160</v>
          </cell>
          <cell r="CS836" t="str">
            <v>A2</v>
          </cell>
          <cell r="CT836">
            <v>21</v>
          </cell>
          <cell r="CU836">
            <v>91</v>
          </cell>
          <cell r="CV836" t="str">
            <v>Y</v>
          </cell>
        </row>
        <row r="837">
          <cell r="A837" t="str">
            <v>BBV107</v>
          </cell>
          <cell r="B837" t="str">
            <v>40</v>
          </cell>
          <cell r="C837" t="str">
            <v>專科</v>
          </cell>
          <cell r="D837" t="str">
            <v>2021</v>
          </cell>
          <cell r="E837" t="str">
            <v>助理專員</v>
          </cell>
          <cell r="F837" t="str">
            <v>1I-1</v>
          </cell>
          <cell r="G837" t="str">
            <v>常日班(間--8:00上班)</v>
          </cell>
          <cell r="H837" t="str">
            <v>BBV137</v>
          </cell>
          <cell r="I837" t="str">
            <v>人力資源處行政部工安環保課</v>
          </cell>
          <cell r="J837">
            <v>3822</v>
          </cell>
          <cell r="K837" t="str">
            <v>803951</v>
          </cell>
          <cell r="L837" t="str">
            <v>呂尚峰</v>
          </cell>
          <cell r="O837" t="str">
            <v>B121515268</v>
          </cell>
          <cell r="P837" t="str">
            <v>台灣省台中市</v>
          </cell>
          <cell r="Q837">
            <v>28599</v>
          </cell>
          <cell r="R837" t="str">
            <v>N</v>
          </cell>
          <cell r="S837" t="str">
            <v>中華民國</v>
          </cell>
          <cell r="U837" t="str">
            <v>M</v>
          </cell>
          <cell r="V837" t="str">
            <v>台中市東區自強街４巷２１號</v>
          </cell>
          <cell r="W837" t="str">
            <v>04-23602316</v>
          </cell>
          <cell r="X837" t="str">
            <v>台中市東區自強街４巷２１號</v>
          </cell>
          <cell r="Y837" t="str">
            <v>04-23602316</v>
          </cell>
          <cell r="Z837" t="str">
            <v>Y</v>
          </cell>
          <cell r="AB837" t="str">
            <v>0937202316</v>
          </cell>
          <cell r="AC837" t="str">
            <v>呂明哲</v>
          </cell>
          <cell r="AD837" t="str">
            <v>04-23445545</v>
          </cell>
          <cell r="AE837">
            <v>7</v>
          </cell>
          <cell r="AF837" t="str">
            <v>1998</v>
          </cell>
          <cell r="AH837" t="str">
            <v>弘光技術學院(專科部)</v>
          </cell>
          <cell r="AI837" t="str">
            <v>勞工衛生管理師執照,急救人員執照</v>
          </cell>
          <cell r="AJ837" t="str">
            <v>正常</v>
          </cell>
          <cell r="AK837">
            <v>37172</v>
          </cell>
          <cell r="AL837">
            <v>37172</v>
          </cell>
          <cell r="AM837">
            <v>37264</v>
          </cell>
          <cell r="AN837">
            <v>606</v>
          </cell>
          <cell r="AO837">
            <v>0</v>
          </cell>
          <cell r="AP837">
            <v>2</v>
          </cell>
          <cell r="AQ837">
            <v>28</v>
          </cell>
          <cell r="AR837">
            <v>91</v>
          </cell>
          <cell r="AT837">
            <v>21</v>
          </cell>
          <cell r="AU837">
            <v>170</v>
          </cell>
          <cell r="AV837" t="str">
            <v>04732863</v>
          </cell>
          <cell r="AW837" t="str">
            <v>間接</v>
          </cell>
          <cell r="AX837" t="str">
            <v>行政職</v>
          </cell>
          <cell r="AY837" t="str">
            <v>一般員工</v>
          </cell>
          <cell r="BA837" t="str">
            <v>1.000000000000000</v>
          </cell>
          <cell r="BB837" t="str">
            <v>1.000000000000000</v>
          </cell>
          <cell r="BD837">
            <v>1</v>
          </cell>
          <cell r="BE837" t="str">
            <v>N</v>
          </cell>
          <cell r="BG837" t="str">
            <v>N</v>
          </cell>
          <cell r="BK837" t="str">
            <v>Y</v>
          </cell>
          <cell r="BL837" t="str">
            <v>AB</v>
          </cell>
          <cell r="BN837" t="str">
            <v>N</v>
          </cell>
          <cell r="BQ837" t="str">
            <v>0:其他</v>
          </cell>
          <cell r="BR837" t="str">
            <v>A:廠商</v>
          </cell>
          <cell r="BS837" t="str">
            <v>500200</v>
          </cell>
          <cell r="BT837" t="str">
            <v>3:行政</v>
          </cell>
          <cell r="BV837" t="str">
            <v>TW</v>
          </cell>
          <cell r="BW837" t="str">
            <v>174</v>
          </cell>
          <cell r="BX837" t="str">
            <v>台中市東區自強街４巷２１號</v>
          </cell>
          <cell r="BY837" t="str">
            <v>台中市東區自強街４巷２１號</v>
          </cell>
          <cell r="BZ837" t="str">
            <v>4:專科</v>
          </cell>
          <cell r="CA837" t="str">
            <v>1:國內</v>
          </cell>
          <cell r="CB837">
            <v>37172</v>
          </cell>
          <cell r="CE837" t="str">
            <v>401</v>
          </cell>
          <cell r="CK837" t="str">
            <v>401</v>
          </cell>
          <cell r="CL837" t="str">
            <v>C</v>
          </cell>
          <cell r="CP837" t="str">
            <v>N</v>
          </cell>
          <cell r="CR837">
            <v>0</v>
          </cell>
          <cell r="CT837">
            <v>0</v>
          </cell>
          <cell r="CU837">
            <v>0</v>
          </cell>
          <cell r="CV837" t="str">
            <v>N</v>
          </cell>
        </row>
        <row r="838">
          <cell r="A838" t="str">
            <v>BBV107</v>
          </cell>
          <cell r="B838" t="str">
            <v>40</v>
          </cell>
          <cell r="C838" t="str">
            <v>專科</v>
          </cell>
          <cell r="D838" t="str">
            <v>2021</v>
          </cell>
          <cell r="E838" t="str">
            <v>助理專員</v>
          </cell>
          <cell r="F838" t="str">
            <v>1I-1</v>
          </cell>
          <cell r="G838" t="str">
            <v>常日班(間--8:00上班)</v>
          </cell>
          <cell r="H838" t="str">
            <v>BBV137</v>
          </cell>
          <cell r="I838" t="str">
            <v>人力資源處行政部工安環保課</v>
          </cell>
          <cell r="J838">
            <v>4274</v>
          </cell>
          <cell r="K838" t="str">
            <v>804276</v>
          </cell>
          <cell r="L838" t="str">
            <v>鍾惠卿</v>
          </cell>
          <cell r="O838" t="str">
            <v>F227017892</v>
          </cell>
          <cell r="P838" t="str">
            <v>高雄市</v>
          </cell>
          <cell r="Q838">
            <v>28672</v>
          </cell>
          <cell r="R838" t="str">
            <v>Y</v>
          </cell>
          <cell r="S838" t="str">
            <v>中華民國</v>
          </cell>
          <cell r="U838" t="str">
            <v>F</v>
          </cell>
          <cell r="V838" t="str">
            <v>新竹縣竹東鎮自由街１２０巷１６號７樓之１</v>
          </cell>
          <cell r="W838" t="str">
            <v>03-5834728</v>
          </cell>
          <cell r="X838" t="str">
            <v>新竹縣竹東鎮自由街１２０巷１６號７樓之１</v>
          </cell>
          <cell r="Y838" t="str">
            <v>03-5834728</v>
          </cell>
          <cell r="Z838" t="str">
            <v>Y</v>
          </cell>
          <cell r="AB838" t="str">
            <v>0939896731</v>
          </cell>
          <cell r="AC838" t="str">
            <v>鍾雅萍</v>
          </cell>
          <cell r="AD838" t="str">
            <v>02-29999637</v>
          </cell>
          <cell r="AE838">
            <v>7</v>
          </cell>
          <cell r="AF838" t="str">
            <v>1998</v>
          </cell>
          <cell r="AG838" t="str">
            <v>護理科</v>
          </cell>
          <cell r="AH838" t="str">
            <v>美和護專</v>
          </cell>
          <cell r="AI838" t="str">
            <v>急救人員執照</v>
          </cell>
          <cell r="AJ838" t="str">
            <v>正常</v>
          </cell>
          <cell r="AK838">
            <v>37396</v>
          </cell>
          <cell r="AL838">
            <v>37396</v>
          </cell>
          <cell r="AM838">
            <v>37488</v>
          </cell>
          <cell r="AN838">
            <v>606</v>
          </cell>
          <cell r="AO838">
            <v>0</v>
          </cell>
          <cell r="AP838">
            <v>2</v>
          </cell>
          <cell r="AQ838">
            <v>28</v>
          </cell>
          <cell r="AR838">
            <v>91</v>
          </cell>
          <cell r="AT838">
            <v>21</v>
          </cell>
          <cell r="AU838">
            <v>170</v>
          </cell>
          <cell r="AV838" t="str">
            <v>04746674</v>
          </cell>
          <cell r="AW838" t="str">
            <v>間接</v>
          </cell>
          <cell r="AX838" t="str">
            <v>行政職</v>
          </cell>
          <cell r="AY838" t="str">
            <v>一般員工</v>
          </cell>
          <cell r="BA838" t="str">
            <v>1.000000000000000</v>
          </cell>
          <cell r="BB838" t="str">
            <v>1.000000000000000</v>
          </cell>
          <cell r="BD838">
            <v>3.8</v>
          </cell>
          <cell r="BE838" t="str">
            <v>N</v>
          </cell>
          <cell r="BG838" t="str">
            <v>N</v>
          </cell>
          <cell r="BK838" t="str">
            <v>Y</v>
          </cell>
          <cell r="BL838" t="str">
            <v>A</v>
          </cell>
          <cell r="BN838" t="str">
            <v>N</v>
          </cell>
          <cell r="BQ838" t="str">
            <v>0:其他</v>
          </cell>
          <cell r="BR838" t="str">
            <v>A:廠商</v>
          </cell>
          <cell r="BS838" t="str">
            <v>500600</v>
          </cell>
          <cell r="BT838" t="str">
            <v>3:行政</v>
          </cell>
          <cell r="BV838" t="str">
            <v>TW</v>
          </cell>
          <cell r="BW838" t="str">
            <v>174</v>
          </cell>
          <cell r="BX838" t="str">
            <v>新竹縣竹東鎮自由街１２０巷１６號７樓之１</v>
          </cell>
          <cell r="BY838" t="str">
            <v>新竹縣竹東鎮自由街１２０巷１６號７樓之１</v>
          </cell>
          <cell r="BZ838" t="str">
            <v>4:專科</v>
          </cell>
          <cell r="CA838" t="str">
            <v>1:國內</v>
          </cell>
          <cell r="CB838">
            <v>37396</v>
          </cell>
          <cell r="CE838" t="str">
            <v>310</v>
          </cell>
          <cell r="CK838" t="str">
            <v>310</v>
          </cell>
          <cell r="CL838" t="str">
            <v>C</v>
          </cell>
          <cell r="CP838" t="str">
            <v>N</v>
          </cell>
          <cell r="CR838">
            <v>0</v>
          </cell>
          <cell r="CT838">
            <v>0</v>
          </cell>
          <cell r="CU838">
            <v>0</v>
          </cell>
          <cell r="CV838" t="str">
            <v>N</v>
          </cell>
        </row>
        <row r="839">
          <cell r="A839" t="str">
            <v>BCA108</v>
          </cell>
          <cell r="B839" t="str">
            <v>40</v>
          </cell>
          <cell r="C839" t="str">
            <v>專科</v>
          </cell>
          <cell r="D839" t="str">
            <v>2021</v>
          </cell>
          <cell r="E839" t="str">
            <v>助理專員</v>
          </cell>
          <cell r="F839" t="str">
            <v>1I-1</v>
          </cell>
          <cell r="G839" t="str">
            <v>常日班(間--8:00上班)</v>
          </cell>
          <cell r="H839" t="str">
            <v>BCA128</v>
          </cell>
          <cell r="I839" t="str">
            <v>CPE I 研發處一部二課</v>
          </cell>
          <cell r="J839">
            <v>3701</v>
          </cell>
          <cell r="K839" t="str">
            <v>803871</v>
          </cell>
          <cell r="L839" t="str">
            <v>江馥如</v>
          </cell>
          <cell r="O839" t="str">
            <v>H220108356</v>
          </cell>
          <cell r="P839" t="str">
            <v>台灣省桃園縣</v>
          </cell>
          <cell r="Q839">
            <v>25063</v>
          </cell>
          <cell r="R839" t="str">
            <v>Y</v>
          </cell>
          <cell r="S839" t="str">
            <v>中華民國</v>
          </cell>
          <cell r="U839" t="str">
            <v>F</v>
          </cell>
          <cell r="V839" t="str">
            <v>台北市松山區南京東路５段２９之２１號</v>
          </cell>
          <cell r="W839" t="str">
            <v>0922948620</v>
          </cell>
          <cell r="X839" t="str">
            <v>桃園市永樂街４４號</v>
          </cell>
          <cell r="Y839" t="str">
            <v>03-3564303</v>
          </cell>
          <cell r="Z839" t="str">
            <v>Y</v>
          </cell>
          <cell r="AB839" t="str">
            <v>0922948620</v>
          </cell>
          <cell r="AC839" t="str">
            <v>江陳珠眉</v>
          </cell>
          <cell r="AD839" t="str">
            <v>03-3324620</v>
          </cell>
          <cell r="AE839">
            <v>7</v>
          </cell>
          <cell r="AF839" t="str">
            <v>1992</v>
          </cell>
          <cell r="AG839" t="str">
            <v>大眾傳播科</v>
          </cell>
          <cell r="AH839" t="str">
            <v>銘傳商專</v>
          </cell>
          <cell r="AJ839" t="str">
            <v>正常</v>
          </cell>
          <cell r="AK839">
            <v>37076</v>
          </cell>
          <cell r="AL839">
            <v>37074</v>
          </cell>
          <cell r="AM839">
            <v>37166</v>
          </cell>
          <cell r="AN839">
            <v>614</v>
          </cell>
          <cell r="AO839">
            <v>0</v>
          </cell>
          <cell r="AP839">
            <v>4</v>
          </cell>
          <cell r="AQ839">
            <v>28</v>
          </cell>
          <cell r="AR839">
            <v>91</v>
          </cell>
          <cell r="AT839">
            <v>20</v>
          </cell>
          <cell r="AU839">
            <v>172</v>
          </cell>
          <cell r="AV839" t="str">
            <v>04732836</v>
          </cell>
          <cell r="AW839" t="str">
            <v>間接</v>
          </cell>
          <cell r="AX839" t="str">
            <v>行政職</v>
          </cell>
          <cell r="AY839" t="str">
            <v>一般員工</v>
          </cell>
          <cell r="BA839" t="str">
            <v>1.000000000000000</v>
          </cell>
          <cell r="BB839" t="str">
            <v>1.000000000000000</v>
          </cell>
          <cell r="BD839">
            <v>2.33</v>
          </cell>
          <cell r="BE839" t="str">
            <v>N</v>
          </cell>
          <cell r="BG839" t="str">
            <v>N</v>
          </cell>
          <cell r="BK839" t="str">
            <v>Y</v>
          </cell>
          <cell r="BL839" t="str">
            <v>O</v>
          </cell>
          <cell r="BN839" t="str">
            <v>N</v>
          </cell>
          <cell r="BQ839" t="str">
            <v>0:其他</v>
          </cell>
          <cell r="BR839" t="str">
            <v>A:廠商</v>
          </cell>
          <cell r="BS839" t="str">
            <v>840000</v>
          </cell>
          <cell r="BT839" t="str">
            <v>3:行政</v>
          </cell>
          <cell r="BV839" t="str">
            <v>TW</v>
          </cell>
          <cell r="BW839" t="str">
            <v>174</v>
          </cell>
          <cell r="BX839" t="str">
            <v>桃園市永樂街４４號</v>
          </cell>
          <cell r="BY839" t="str">
            <v>台北市松山區南京東路５段２９之２１號</v>
          </cell>
          <cell r="BZ839" t="str">
            <v>4:專科</v>
          </cell>
          <cell r="CA839" t="str">
            <v>1:國內</v>
          </cell>
          <cell r="CB839">
            <v>37076</v>
          </cell>
          <cell r="CE839" t="str">
            <v>105</v>
          </cell>
          <cell r="CK839" t="str">
            <v>330</v>
          </cell>
          <cell r="CL839" t="str">
            <v>C</v>
          </cell>
          <cell r="CP839" t="str">
            <v>N</v>
          </cell>
          <cell r="CR839">
            <v>0</v>
          </cell>
          <cell r="CT839">
            <v>0</v>
          </cell>
          <cell r="CU839">
            <v>0</v>
          </cell>
          <cell r="CV839" t="str">
            <v>N</v>
          </cell>
        </row>
        <row r="840">
          <cell r="A840" t="str">
            <v>BBA208</v>
          </cell>
          <cell r="B840" t="str">
            <v>40</v>
          </cell>
          <cell r="C840" t="str">
            <v>專科</v>
          </cell>
          <cell r="D840" t="str">
            <v>2021</v>
          </cell>
          <cell r="E840" t="str">
            <v>助理專員</v>
          </cell>
          <cell r="F840" t="str">
            <v>1I-1</v>
          </cell>
          <cell r="G840" t="str">
            <v>常日班(間--8:00上班)</v>
          </cell>
          <cell r="H840" t="str">
            <v>BBA238</v>
          </cell>
          <cell r="I840" t="str">
            <v>專案管理部三課</v>
          </cell>
          <cell r="J840">
            <v>4272</v>
          </cell>
          <cell r="K840" t="str">
            <v>804275</v>
          </cell>
          <cell r="L840" t="str">
            <v>吳佩娟</v>
          </cell>
          <cell r="O840" t="str">
            <v>K221743315</v>
          </cell>
          <cell r="P840" t="str">
            <v>台灣省苗栗縣</v>
          </cell>
          <cell r="Q840">
            <v>28306</v>
          </cell>
          <cell r="R840" t="str">
            <v>N</v>
          </cell>
          <cell r="S840" t="str">
            <v>中華民國</v>
          </cell>
          <cell r="U840" t="str">
            <v>F</v>
          </cell>
          <cell r="V840" t="str">
            <v>苗栗縣通霄鎮平新路１５２巷３弄２９號</v>
          </cell>
          <cell r="W840" t="str">
            <v>037-750578</v>
          </cell>
          <cell r="X840" t="str">
            <v>新竹市科學園區竹村７路１７號４樓</v>
          </cell>
          <cell r="Y840" t="str">
            <v>03-6667549</v>
          </cell>
          <cell r="Z840" t="str">
            <v>Y</v>
          </cell>
          <cell r="AB840" t="str">
            <v>0920753280</v>
          </cell>
          <cell r="AC840" t="str">
            <v>吳照鎮</v>
          </cell>
          <cell r="AD840" t="str">
            <v>037-750578</v>
          </cell>
          <cell r="AE840">
            <v>7</v>
          </cell>
          <cell r="AF840" t="str">
            <v>1998</v>
          </cell>
          <cell r="AG840" t="str">
            <v>資訊管理科</v>
          </cell>
          <cell r="AH840" t="str">
            <v>建國工專</v>
          </cell>
          <cell r="AJ840" t="str">
            <v>正常</v>
          </cell>
          <cell r="AK840">
            <v>37396</v>
          </cell>
          <cell r="AL840">
            <v>37396</v>
          </cell>
          <cell r="AM840">
            <v>37488</v>
          </cell>
          <cell r="AN840">
            <v>734</v>
          </cell>
          <cell r="AO840">
            <v>0</v>
          </cell>
          <cell r="AP840">
            <v>2</v>
          </cell>
          <cell r="AQ840">
            <v>28</v>
          </cell>
          <cell r="AR840">
            <v>91</v>
          </cell>
          <cell r="AT840">
            <v>20</v>
          </cell>
          <cell r="AU840">
            <v>205</v>
          </cell>
          <cell r="AV840" t="str">
            <v>04746673</v>
          </cell>
          <cell r="AW840" t="str">
            <v>間接</v>
          </cell>
          <cell r="AX840" t="str">
            <v>行政職</v>
          </cell>
          <cell r="AY840" t="str">
            <v>一般員工</v>
          </cell>
          <cell r="BA840" t="str">
            <v>1.000000000000000</v>
          </cell>
          <cell r="BB840" t="str">
            <v>1.000000000000000</v>
          </cell>
          <cell r="BD840">
            <v>3</v>
          </cell>
          <cell r="BE840" t="str">
            <v>N</v>
          </cell>
          <cell r="BG840" t="str">
            <v>N</v>
          </cell>
          <cell r="BK840" t="str">
            <v>Y</v>
          </cell>
          <cell r="BL840" t="str">
            <v>O</v>
          </cell>
          <cell r="BN840" t="str">
            <v>N</v>
          </cell>
          <cell r="BQ840" t="str">
            <v>0:其他</v>
          </cell>
          <cell r="BR840" t="str">
            <v>A:廠商</v>
          </cell>
          <cell r="BS840" t="str">
            <v>464106</v>
          </cell>
          <cell r="BT840" t="str">
            <v>2:研發</v>
          </cell>
          <cell r="BV840" t="str">
            <v>TW</v>
          </cell>
          <cell r="BW840" t="str">
            <v>174</v>
          </cell>
          <cell r="BX840" t="str">
            <v>新竹市科學園區竹村７路１７號４樓</v>
          </cell>
          <cell r="BY840" t="str">
            <v>苗栗縣通霄鎮平新路１５２巷３弄２９號</v>
          </cell>
          <cell r="BZ840" t="str">
            <v>4:專科</v>
          </cell>
          <cell r="CA840" t="str">
            <v>1:國內</v>
          </cell>
          <cell r="CB840">
            <v>37396</v>
          </cell>
          <cell r="CE840" t="str">
            <v>357</v>
          </cell>
          <cell r="CK840" t="str">
            <v>300</v>
          </cell>
          <cell r="CL840" t="str">
            <v>C</v>
          </cell>
          <cell r="CP840" t="str">
            <v>N</v>
          </cell>
          <cell r="CR840">
            <v>0</v>
          </cell>
          <cell r="CT840">
            <v>0</v>
          </cell>
          <cell r="CU840">
            <v>0</v>
          </cell>
          <cell r="CV840" t="str">
            <v>N</v>
          </cell>
        </row>
        <row r="841">
          <cell r="A841" t="str">
            <v>BGB106</v>
          </cell>
          <cell r="B841" t="str">
            <v>40</v>
          </cell>
          <cell r="C841" t="str">
            <v>專科</v>
          </cell>
          <cell r="D841" t="str">
            <v>2021</v>
          </cell>
          <cell r="E841" t="str">
            <v>助理專員</v>
          </cell>
          <cell r="F841" t="str">
            <v>1I-1</v>
          </cell>
          <cell r="G841" t="str">
            <v>常日班(間--8:00上班)</v>
          </cell>
          <cell r="H841" t="str">
            <v>BGB126</v>
          </cell>
          <cell r="I841" t="str">
            <v>電源事業處營業處業務一部二課</v>
          </cell>
          <cell r="J841">
            <v>7645</v>
          </cell>
          <cell r="K841" t="str">
            <v>812813</v>
          </cell>
          <cell r="L841" t="str">
            <v>施彥如</v>
          </cell>
          <cell r="O841" t="str">
            <v>N223230260</v>
          </cell>
          <cell r="P841" t="str">
            <v>台灣</v>
          </cell>
          <cell r="Q841">
            <v>28370</v>
          </cell>
          <cell r="R841" t="str">
            <v>Y</v>
          </cell>
          <cell r="S841" t="str">
            <v>中華民國</v>
          </cell>
          <cell r="U841" t="str">
            <v>F</v>
          </cell>
          <cell r="V841" t="str">
            <v>彰化縣彰化市彰鹿路１２０巷２７４號之１</v>
          </cell>
          <cell r="W841" t="str">
            <v>04-7612233</v>
          </cell>
          <cell r="X841" t="str">
            <v>京畿道安養市萬安區安養２洞８２３之２７號３樓４３０之８３９</v>
          </cell>
          <cell r="Y841" t="str">
            <v>82-31-466-5186</v>
          </cell>
          <cell r="Z841" t="str">
            <v>Y</v>
          </cell>
          <cell r="AB841" t="str">
            <v>82-11-9947-5186</v>
          </cell>
          <cell r="AC841" t="str">
            <v>朱鍾相</v>
          </cell>
          <cell r="AD841" t="str">
            <v>82-31-466-5186</v>
          </cell>
          <cell r="AE841">
            <v>7</v>
          </cell>
          <cell r="AF841" t="str">
            <v>1999</v>
          </cell>
          <cell r="AG841" t="str">
            <v>Marketing</v>
          </cell>
          <cell r="AH841" t="str">
            <v>Seneca College</v>
          </cell>
          <cell r="AI841" t="str">
            <v>中/英/韓文流利,善秘書工作,OFFICE作業熟悉</v>
          </cell>
          <cell r="AJ841" t="str">
            <v>正常</v>
          </cell>
          <cell r="AK841">
            <v>38435</v>
          </cell>
          <cell r="AL841">
            <v>38432</v>
          </cell>
          <cell r="AM841">
            <v>38524</v>
          </cell>
          <cell r="AN841">
            <v>758</v>
          </cell>
          <cell r="AO841">
            <v>0</v>
          </cell>
          <cell r="AP841">
            <v>14</v>
          </cell>
          <cell r="AQ841">
            <v>28</v>
          </cell>
          <cell r="AR841">
            <v>91</v>
          </cell>
          <cell r="AT841">
            <v>20</v>
          </cell>
          <cell r="AU841">
            <v>218</v>
          </cell>
          <cell r="AW841" t="str">
            <v>間接</v>
          </cell>
          <cell r="AX841" t="str">
            <v>行政職</v>
          </cell>
          <cell r="AY841" t="str">
            <v>外籍聘雇</v>
          </cell>
          <cell r="BA841" t="str">
            <v>1.000000000000000</v>
          </cell>
          <cell r="BB841" t="str">
            <v>1.000000000000000</v>
          </cell>
          <cell r="BD841">
            <v>3.1</v>
          </cell>
          <cell r="BE841" t="str">
            <v>N</v>
          </cell>
          <cell r="BG841" t="str">
            <v>N</v>
          </cell>
          <cell r="BJ841" t="str">
            <v>業務助理</v>
          </cell>
          <cell r="BK841" t="str">
            <v>Y</v>
          </cell>
          <cell r="BL841" t="str">
            <v>B</v>
          </cell>
          <cell r="BN841" t="str">
            <v>N</v>
          </cell>
          <cell r="BQ841" t="str">
            <v>1:新增</v>
          </cell>
          <cell r="BR841" t="str">
            <v>A:廠商</v>
          </cell>
          <cell r="BS841" t="str">
            <v>340000</v>
          </cell>
          <cell r="BT841" t="str">
            <v>3:行政</v>
          </cell>
          <cell r="BV841" t="str">
            <v>TW</v>
          </cell>
          <cell r="BW841" t="str">
            <v>A640</v>
          </cell>
          <cell r="BX841" t="str">
            <v>京畿道安養市萬安區安養２洞８２３之２７號３樓４３０之８３９</v>
          </cell>
          <cell r="BY841" t="str">
            <v>彰化縣彰化市彰鹿路１２０巷２７４號之１</v>
          </cell>
          <cell r="BZ841" t="str">
            <v>4:專科</v>
          </cell>
          <cell r="CA841" t="str">
            <v>2:國外</v>
          </cell>
          <cell r="CB841">
            <v>38435</v>
          </cell>
          <cell r="CE841" t="str">
            <v>500</v>
          </cell>
          <cell r="CL841" t="str">
            <v>C</v>
          </cell>
          <cell r="CM841">
            <v>34</v>
          </cell>
          <cell r="CP841" t="str">
            <v>N</v>
          </cell>
          <cell r="CR841">
            <v>163</v>
          </cell>
          <cell r="CS841" t="str">
            <v>A3</v>
          </cell>
          <cell r="CT841">
            <v>20</v>
          </cell>
          <cell r="CU841">
            <v>91</v>
          </cell>
        </row>
        <row r="842">
          <cell r="A842" t="str">
            <v>BA0017</v>
          </cell>
          <cell r="B842" t="str">
            <v>30</v>
          </cell>
          <cell r="C842" t="str">
            <v>學士</v>
          </cell>
          <cell r="D842" t="str">
            <v>2021</v>
          </cell>
          <cell r="E842" t="str">
            <v>助理專員</v>
          </cell>
          <cell r="F842" t="str">
            <v>1I-1</v>
          </cell>
          <cell r="G842" t="str">
            <v>常日班(間--8:00上班)</v>
          </cell>
          <cell r="H842" t="str">
            <v>BA0017</v>
          </cell>
          <cell r="I842" t="str">
            <v>組織學習中心</v>
          </cell>
          <cell r="J842">
            <v>3790</v>
          </cell>
          <cell r="K842" t="str">
            <v>803923</v>
          </cell>
          <cell r="L842" t="str">
            <v>周筱茵</v>
          </cell>
          <cell r="O842" t="str">
            <v>J222070463</v>
          </cell>
          <cell r="P842" t="str">
            <v>台灣省新竹縣</v>
          </cell>
          <cell r="Q842">
            <v>29469</v>
          </cell>
          <cell r="R842" t="str">
            <v>N</v>
          </cell>
          <cell r="S842" t="str">
            <v>中華民國</v>
          </cell>
          <cell r="U842" t="str">
            <v>F</v>
          </cell>
          <cell r="V842" t="str">
            <v>新竹縣新埔鎮和平街２４３巷５號２樓</v>
          </cell>
          <cell r="W842" t="str">
            <v>03-5883206</v>
          </cell>
          <cell r="X842" t="str">
            <v>新竹縣新埔鎮和平街２４３巷５號２樓</v>
          </cell>
          <cell r="Y842" t="str">
            <v>03-5883206</v>
          </cell>
          <cell r="Z842" t="str">
            <v>Y</v>
          </cell>
          <cell r="AB842" t="str">
            <v>0916095726</v>
          </cell>
          <cell r="AC842" t="str">
            <v>林栗屘</v>
          </cell>
          <cell r="AD842" t="str">
            <v>03-5883206</v>
          </cell>
          <cell r="AE842">
            <v>5</v>
          </cell>
          <cell r="AF842" t="str">
            <v>2005</v>
          </cell>
          <cell r="AG842" t="str">
            <v>國際貿易系</v>
          </cell>
          <cell r="AH842" t="str">
            <v>大華技術學院</v>
          </cell>
          <cell r="AJ842" t="str">
            <v>正常</v>
          </cell>
          <cell r="AK842">
            <v>37130</v>
          </cell>
          <cell r="AL842">
            <v>37130</v>
          </cell>
          <cell r="AM842">
            <v>37222</v>
          </cell>
          <cell r="AN842">
            <v>769</v>
          </cell>
          <cell r="AO842">
            <v>0</v>
          </cell>
          <cell r="AP842">
            <v>2</v>
          </cell>
          <cell r="AQ842">
            <v>28</v>
          </cell>
          <cell r="AR842">
            <v>91</v>
          </cell>
          <cell r="AT842">
            <v>20</v>
          </cell>
          <cell r="AU842">
            <v>221</v>
          </cell>
          <cell r="AV842" t="str">
            <v>04732888</v>
          </cell>
          <cell r="AW842" t="str">
            <v>間接</v>
          </cell>
          <cell r="AX842" t="str">
            <v>行政職</v>
          </cell>
          <cell r="AY842" t="str">
            <v>一般員工</v>
          </cell>
          <cell r="BA842" t="str">
            <v>1.000000000000000</v>
          </cell>
          <cell r="BB842" t="str">
            <v>1.000000000000000</v>
          </cell>
          <cell r="BD842">
            <v>0</v>
          </cell>
          <cell r="BE842" t="str">
            <v>N</v>
          </cell>
          <cell r="BG842" t="str">
            <v>N</v>
          </cell>
          <cell r="BK842" t="str">
            <v>Y</v>
          </cell>
          <cell r="BL842" t="str">
            <v>O</v>
          </cell>
          <cell r="BN842" t="str">
            <v>N</v>
          </cell>
          <cell r="BQ842" t="str">
            <v>0:其他</v>
          </cell>
          <cell r="BR842" t="str">
            <v>A:廠商</v>
          </cell>
          <cell r="BS842" t="str">
            <v>340000</v>
          </cell>
          <cell r="BT842" t="str">
            <v>3:行政</v>
          </cell>
          <cell r="BV842" t="str">
            <v>TW</v>
          </cell>
          <cell r="BW842" t="str">
            <v>174</v>
          </cell>
          <cell r="BX842" t="str">
            <v>新竹縣新埔鎮和平街２４３巷５號２樓</v>
          </cell>
          <cell r="BY842" t="str">
            <v>新竹縣新埔鎮和平街２４３巷５號２樓</v>
          </cell>
          <cell r="BZ842" t="str">
            <v>4:專科</v>
          </cell>
          <cell r="CA842" t="str">
            <v>1:國內</v>
          </cell>
          <cell r="CB842">
            <v>37130</v>
          </cell>
          <cell r="CE842" t="str">
            <v>305</v>
          </cell>
          <cell r="CK842" t="str">
            <v>305</v>
          </cell>
          <cell r="CL842" t="str">
            <v>C</v>
          </cell>
          <cell r="CP842" t="str">
            <v>N</v>
          </cell>
          <cell r="CR842">
            <v>0</v>
          </cell>
          <cell r="CT842">
            <v>0</v>
          </cell>
          <cell r="CU842">
            <v>0</v>
          </cell>
          <cell r="CV842" t="str">
            <v>N</v>
          </cell>
        </row>
        <row r="843">
          <cell r="A843" t="str">
            <v>BBX107</v>
          </cell>
          <cell r="B843" t="str">
            <v>40</v>
          </cell>
          <cell r="C843" t="str">
            <v>專科</v>
          </cell>
          <cell r="D843" t="str">
            <v>2021</v>
          </cell>
          <cell r="E843" t="str">
            <v>助理專員</v>
          </cell>
          <cell r="F843" t="str">
            <v>1I-1</v>
          </cell>
          <cell r="G843" t="str">
            <v>常日班(間--8:00上班)</v>
          </cell>
          <cell r="H843" t="str">
            <v>BBX107</v>
          </cell>
          <cell r="I843" t="str">
            <v>資源管理處智權部</v>
          </cell>
          <cell r="J843">
            <v>7622</v>
          </cell>
          <cell r="K843" t="str">
            <v>812666</v>
          </cell>
          <cell r="L843" t="str">
            <v>洪名倩</v>
          </cell>
          <cell r="O843" t="str">
            <v>L222898042</v>
          </cell>
          <cell r="P843" t="str">
            <v>台灣省台中縣</v>
          </cell>
          <cell r="Q843">
            <v>29075</v>
          </cell>
          <cell r="R843" t="str">
            <v>N</v>
          </cell>
          <cell r="S843" t="str">
            <v>中華民國</v>
          </cell>
          <cell r="U843" t="str">
            <v>F</v>
          </cell>
          <cell r="V843" t="str">
            <v>台中縣太平市新平路一段２０９巷４號</v>
          </cell>
          <cell r="W843" t="str">
            <v>04-22770698</v>
          </cell>
          <cell r="X843" t="str">
            <v>台北市大安區和平東路二段２８３巷３號４樓</v>
          </cell>
          <cell r="Z843" t="str">
            <v>Y</v>
          </cell>
          <cell r="AB843" t="str">
            <v>0913155597</v>
          </cell>
          <cell r="AC843" t="str">
            <v>洪啟人</v>
          </cell>
          <cell r="AD843" t="str">
            <v>04-22770698</v>
          </cell>
          <cell r="AE843">
            <v>7</v>
          </cell>
          <cell r="AF843" t="str">
            <v>2000</v>
          </cell>
          <cell r="AG843" t="str">
            <v>電子科</v>
          </cell>
          <cell r="AH843" t="str">
            <v>吳鳳工商專校</v>
          </cell>
          <cell r="AJ843" t="str">
            <v>正常</v>
          </cell>
          <cell r="AK843">
            <v>38418</v>
          </cell>
          <cell r="AL843">
            <v>38418</v>
          </cell>
          <cell r="AM843">
            <v>38510</v>
          </cell>
          <cell r="AN843">
            <v>773</v>
          </cell>
          <cell r="AO843">
            <v>0</v>
          </cell>
          <cell r="AP843">
            <v>2</v>
          </cell>
          <cell r="AQ843">
            <v>28</v>
          </cell>
          <cell r="AR843">
            <v>91</v>
          </cell>
          <cell r="AT843">
            <v>20</v>
          </cell>
          <cell r="AU843">
            <v>223</v>
          </cell>
          <cell r="AV843" t="str">
            <v>04642458</v>
          </cell>
          <cell r="AW843" t="str">
            <v>間接</v>
          </cell>
          <cell r="AX843" t="str">
            <v>行政職</v>
          </cell>
          <cell r="AY843" t="str">
            <v>一般員工</v>
          </cell>
          <cell r="BA843" t="str">
            <v>1.000000000000000</v>
          </cell>
          <cell r="BB843" t="str">
            <v>1.000000000000000</v>
          </cell>
          <cell r="BD843">
            <v>3.3</v>
          </cell>
          <cell r="BE843" t="str">
            <v>N</v>
          </cell>
          <cell r="BG843" t="str">
            <v>N</v>
          </cell>
          <cell r="BK843" t="str">
            <v>Y</v>
          </cell>
          <cell r="BL843" t="str">
            <v>B</v>
          </cell>
          <cell r="BN843" t="str">
            <v>N</v>
          </cell>
          <cell r="BQ843" t="str">
            <v>1:新增</v>
          </cell>
          <cell r="BR843" t="str">
            <v>A:廠商</v>
          </cell>
          <cell r="BS843" t="str">
            <v>542203</v>
          </cell>
          <cell r="BT843" t="str">
            <v>3:行政</v>
          </cell>
          <cell r="BV843" t="str">
            <v>TW</v>
          </cell>
          <cell r="BW843" t="str">
            <v>A640</v>
          </cell>
          <cell r="BX843" t="str">
            <v>台北市大安區和平東路二段２８３巷３號４樓</v>
          </cell>
          <cell r="BY843" t="str">
            <v>台中縣太平市新平路一段２０９巷４號</v>
          </cell>
          <cell r="BZ843" t="str">
            <v>4:專科</v>
          </cell>
          <cell r="CA843" t="str">
            <v>1:國內</v>
          </cell>
          <cell r="CB843">
            <v>38418</v>
          </cell>
          <cell r="CE843" t="str">
            <v>411</v>
          </cell>
          <cell r="CK843" t="str">
            <v>106</v>
          </cell>
          <cell r="CL843" t="str">
            <v>C</v>
          </cell>
          <cell r="CP843" t="str">
            <v>N</v>
          </cell>
          <cell r="CR843">
            <v>118</v>
          </cell>
          <cell r="CS843" t="str">
            <v>IM2</v>
          </cell>
          <cell r="CT843">
            <v>0</v>
          </cell>
          <cell r="CU843">
            <v>91</v>
          </cell>
          <cell r="CV843" t="str">
            <v>Y</v>
          </cell>
        </row>
        <row r="844">
          <cell r="A844" t="str">
            <v>BFA908</v>
          </cell>
          <cell r="B844" t="str">
            <v>40</v>
          </cell>
          <cell r="C844" t="str">
            <v>專科</v>
          </cell>
          <cell r="D844" t="str">
            <v>2021</v>
          </cell>
          <cell r="E844" t="str">
            <v>助理專員</v>
          </cell>
          <cell r="F844" t="str">
            <v>1I-1</v>
          </cell>
          <cell r="G844" t="str">
            <v>常日班(間--8:00上班)</v>
          </cell>
          <cell r="H844" t="str">
            <v>BFA908</v>
          </cell>
          <cell r="I844" t="str">
            <v>無線終端產品研發處新產品導入部</v>
          </cell>
          <cell r="J844">
            <v>1266</v>
          </cell>
          <cell r="K844" t="str">
            <v>801365</v>
          </cell>
          <cell r="L844" t="str">
            <v>羅婕予</v>
          </cell>
          <cell r="O844" t="str">
            <v>K220971575</v>
          </cell>
          <cell r="P844" t="str">
            <v>台灣省苗栗縣</v>
          </cell>
          <cell r="Q844">
            <v>26622</v>
          </cell>
          <cell r="R844" t="str">
            <v>N</v>
          </cell>
          <cell r="S844" t="str">
            <v>中華民國</v>
          </cell>
          <cell r="U844" t="str">
            <v>F</v>
          </cell>
          <cell r="V844" t="str">
            <v>苗栗縣造橋鄉造橋村２鄰平仁路１６號之３</v>
          </cell>
          <cell r="W844" t="str">
            <v>037-634969</v>
          </cell>
          <cell r="X844" t="str">
            <v>苗栗縣造橋鄉造橋村２鄰平仁路１６號之３</v>
          </cell>
          <cell r="Z844" t="str">
            <v>Y</v>
          </cell>
          <cell r="AE844">
            <v>7</v>
          </cell>
          <cell r="AF844" t="str">
            <v>1996</v>
          </cell>
          <cell r="AG844" t="str">
            <v>環境工程科</v>
          </cell>
          <cell r="AH844" t="str">
            <v>聯合工專</v>
          </cell>
          <cell r="AJ844" t="str">
            <v>正常</v>
          </cell>
          <cell r="AK844">
            <v>35927</v>
          </cell>
          <cell r="AL844">
            <v>35927</v>
          </cell>
          <cell r="AM844">
            <v>36019</v>
          </cell>
          <cell r="AN844">
            <v>1036</v>
          </cell>
          <cell r="AO844">
            <v>0</v>
          </cell>
          <cell r="AP844">
            <v>2</v>
          </cell>
          <cell r="AQ844">
            <v>28</v>
          </cell>
          <cell r="AR844">
            <v>91</v>
          </cell>
          <cell r="AT844">
            <v>20</v>
          </cell>
          <cell r="AU844">
            <v>330</v>
          </cell>
          <cell r="AV844" t="str">
            <v>04641640</v>
          </cell>
          <cell r="AW844" t="str">
            <v>間接</v>
          </cell>
          <cell r="AX844" t="str">
            <v>行政職</v>
          </cell>
          <cell r="AY844" t="str">
            <v>一般員工</v>
          </cell>
          <cell r="BA844" t="str">
            <v>1.000000000000000</v>
          </cell>
          <cell r="BB844" t="str">
            <v>1.000000000000000</v>
          </cell>
          <cell r="BD844">
            <v>0</v>
          </cell>
          <cell r="BE844" t="str">
            <v>N</v>
          </cell>
          <cell r="BF844">
            <v>0</v>
          </cell>
          <cell r="BG844" t="str">
            <v>N</v>
          </cell>
          <cell r="BK844" t="str">
            <v>Y</v>
          </cell>
          <cell r="BL844" t="str">
            <v>O</v>
          </cell>
          <cell r="BN844" t="str">
            <v>N</v>
          </cell>
          <cell r="BQ844" t="str">
            <v>0:其他</v>
          </cell>
          <cell r="BR844" t="str">
            <v>A:廠商</v>
          </cell>
          <cell r="BW844" t="str">
            <v>174</v>
          </cell>
          <cell r="BX844" t="str">
            <v>苗栗縣造橋鄉造橋村２鄰平仁路１６號之３</v>
          </cell>
          <cell r="BY844" t="str">
            <v>苗栗縣造橋鄉造橋村２鄰平仁路１６號之３</v>
          </cell>
          <cell r="CB844">
            <v>35927</v>
          </cell>
          <cell r="CE844" t="str">
            <v>361</v>
          </cell>
          <cell r="CH844" t="str">
            <v>.000000000000000</v>
          </cell>
          <cell r="CI844" t="str">
            <v>Y</v>
          </cell>
          <cell r="CK844" t="str">
            <v>361</v>
          </cell>
          <cell r="CL844" t="str">
            <v>C</v>
          </cell>
          <cell r="CP844" t="str">
            <v>Y</v>
          </cell>
          <cell r="CR844">
            <v>0</v>
          </cell>
          <cell r="CT844">
            <v>0</v>
          </cell>
          <cell r="CU844">
            <v>0</v>
          </cell>
          <cell r="CV844" t="str">
            <v>N</v>
          </cell>
        </row>
        <row r="845">
          <cell r="A845" t="str">
            <v>BBR205</v>
          </cell>
          <cell r="B845" t="str">
            <v>50</v>
          </cell>
          <cell r="C845" t="str">
            <v>高中(職)</v>
          </cell>
          <cell r="D845" t="str">
            <v>2021</v>
          </cell>
          <cell r="E845" t="str">
            <v>助理專員</v>
          </cell>
          <cell r="F845" t="str">
            <v>1I-1</v>
          </cell>
          <cell r="G845" t="str">
            <v>常日班(間--8:00上班)</v>
          </cell>
          <cell r="H845" t="str">
            <v>BBR225</v>
          </cell>
          <cell r="I845" t="str">
            <v>台灣營運處品質系統管理部品質系統維護課</v>
          </cell>
          <cell r="J845">
            <v>3808</v>
          </cell>
          <cell r="K845" t="str">
            <v>803936</v>
          </cell>
          <cell r="L845" t="str">
            <v>馮智惠</v>
          </cell>
          <cell r="O845" t="str">
            <v>J220771001</v>
          </cell>
          <cell r="P845" t="str">
            <v>台灣省新竹縣</v>
          </cell>
          <cell r="Q845">
            <v>23731</v>
          </cell>
          <cell r="R845" t="str">
            <v>Y</v>
          </cell>
          <cell r="S845" t="str">
            <v>中華民國</v>
          </cell>
          <cell r="U845" t="str">
            <v>F</v>
          </cell>
          <cell r="V845" t="str">
            <v>苗栗縣頭份鎮成功里節約街２８巷２號</v>
          </cell>
          <cell r="W845" t="str">
            <v>037-661558</v>
          </cell>
          <cell r="X845" t="str">
            <v>苗栗縣頭份鎮成功里節約街２８巷２號</v>
          </cell>
          <cell r="Y845" t="str">
            <v>037-661558</v>
          </cell>
          <cell r="Z845" t="str">
            <v>Y</v>
          </cell>
          <cell r="AB845" t="str">
            <v>0918012648</v>
          </cell>
          <cell r="AC845" t="str">
            <v>邱松吉</v>
          </cell>
          <cell r="AD845" t="str">
            <v>0952538990</v>
          </cell>
          <cell r="AE845">
            <v>11</v>
          </cell>
          <cell r="AF845" t="str">
            <v>1980</v>
          </cell>
          <cell r="AG845" t="str">
            <v>電子自動控制科</v>
          </cell>
          <cell r="AH845" t="str">
            <v>內思高工</v>
          </cell>
          <cell r="AJ845" t="str">
            <v>正常</v>
          </cell>
          <cell r="AK845">
            <v>37158</v>
          </cell>
          <cell r="AL845">
            <v>37158</v>
          </cell>
          <cell r="AM845">
            <v>37249</v>
          </cell>
          <cell r="AN845">
            <v>1439</v>
          </cell>
          <cell r="AO845">
            <v>0</v>
          </cell>
          <cell r="AP845">
            <v>2</v>
          </cell>
          <cell r="AQ845">
            <v>28</v>
          </cell>
          <cell r="AR845">
            <v>91</v>
          </cell>
          <cell r="AT845">
            <v>20</v>
          </cell>
          <cell r="AU845">
            <v>429</v>
          </cell>
          <cell r="AV845" t="str">
            <v>04752837</v>
          </cell>
          <cell r="AW845" t="str">
            <v>間接</v>
          </cell>
          <cell r="AX845" t="str">
            <v>行政職</v>
          </cell>
          <cell r="AY845" t="str">
            <v>一般員工</v>
          </cell>
          <cell r="BA845" t="str">
            <v>1.000000000000000</v>
          </cell>
          <cell r="BB845" t="str">
            <v>1.000000000000000</v>
          </cell>
          <cell r="BE845" t="str">
            <v>N</v>
          </cell>
          <cell r="BG845" t="str">
            <v>N</v>
          </cell>
          <cell r="BK845" t="str">
            <v>Y</v>
          </cell>
          <cell r="BL845" t="str">
            <v>O</v>
          </cell>
          <cell r="BN845" t="str">
            <v>N</v>
          </cell>
          <cell r="BQ845" t="str">
            <v>0:其他</v>
          </cell>
          <cell r="BR845" t="str">
            <v>A:廠商</v>
          </cell>
          <cell r="BS845" t="str">
            <v>000003</v>
          </cell>
          <cell r="BT845" t="str">
            <v>4:技術</v>
          </cell>
          <cell r="BV845" t="str">
            <v>TW</v>
          </cell>
          <cell r="BW845" t="str">
            <v>174</v>
          </cell>
          <cell r="BX845" t="str">
            <v>苗栗縣頭份鎮成功里節約街２８巷２號</v>
          </cell>
          <cell r="BY845" t="str">
            <v>苗栗縣頭份鎮成功里節約街２８巷２號</v>
          </cell>
          <cell r="BZ845" t="str">
            <v>5:高中</v>
          </cell>
          <cell r="CA845" t="str">
            <v>1:國內</v>
          </cell>
          <cell r="CB845">
            <v>37158</v>
          </cell>
          <cell r="CE845" t="str">
            <v>351</v>
          </cell>
          <cell r="CK845" t="str">
            <v>351</v>
          </cell>
          <cell r="CL845" t="str">
            <v>C</v>
          </cell>
          <cell r="CP845" t="str">
            <v>N</v>
          </cell>
          <cell r="CR845">
            <v>0</v>
          </cell>
          <cell r="CT845">
            <v>0</v>
          </cell>
          <cell r="CU845">
            <v>0</v>
          </cell>
          <cell r="CV845" t="str">
            <v>N</v>
          </cell>
        </row>
        <row r="846">
          <cell r="A846" t="str">
            <v>BBR205</v>
          </cell>
          <cell r="B846" t="str">
            <v>30</v>
          </cell>
          <cell r="C846" t="str">
            <v>學士</v>
          </cell>
          <cell r="D846" t="str">
            <v>2021</v>
          </cell>
          <cell r="E846" t="str">
            <v>助理專員</v>
          </cell>
          <cell r="F846" t="str">
            <v>1I-1</v>
          </cell>
          <cell r="G846" t="str">
            <v>常日班(間--8:00上班)</v>
          </cell>
          <cell r="H846" t="str">
            <v>BBR225</v>
          </cell>
          <cell r="I846" t="str">
            <v>台灣營運處品質系統管理部品質系統維護課</v>
          </cell>
          <cell r="J846">
            <v>5816</v>
          </cell>
          <cell r="K846" t="str">
            <v>809066</v>
          </cell>
          <cell r="L846" t="str">
            <v>楊雅婷</v>
          </cell>
          <cell r="O846" t="str">
            <v>J220411993</v>
          </cell>
          <cell r="P846" t="str">
            <v>台灣省新竹市</v>
          </cell>
          <cell r="Q846">
            <v>27423</v>
          </cell>
          <cell r="R846" t="str">
            <v>N</v>
          </cell>
          <cell r="S846" t="str">
            <v>中華民國</v>
          </cell>
          <cell r="U846" t="str">
            <v>F</v>
          </cell>
          <cell r="V846" t="str">
            <v>新竹市東區明湖路６４８巷１０４弄５４號</v>
          </cell>
          <cell r="W846" t="str">
            <v>03-5200137</v>
          </cell>
          <cell r="X846" t="str">
            <v>新竹市東區明湖路６４８巷１０４弄５４號</v>
          </cell>
          <cell r="Y846" t="str">
            <v>03-5200137</v>
          </cell>
          <cell r="Z846" t="str">
            <v>Y</v>
          </cell>
          <cell r="AC846" t="str">
            <v>楊勝利</v>
          </cell>
          <cell r="AD846" t="str">
            <v>03-5200137</v>
          </cell>
          <cell r="AE846">
            <v>5</v>
          </cell>
          <cell r="AF846" t="str">
            <v>2005</v>
          </cell>
          <cell r="AG846" t="str">
            <v>企管系</v>
          </cell>
          <cell r="AH846" t="str">
            <v>中華大學</v>
          </cell>
          <cell r="AJ846" t="str">
            <v>正常</v>
          </cell>
          <cell r="AK846">
            <v>37909</v>
          </cell>
          <cell r="AL846">
            <v>37909</v>
          </cell>
          <cell r="AM846">
            <v>38001</v>
          </cell>
          <cell r="AN846">
            <v>1439</v>
          </cell>
          <cell r="AO846">
            <v>0</v>
          </cell>
          <cell r="AP846">
            <v>2</v>
          </cell>
          <cell r="AQ846">
            <v>28</v>
          </cell>
          <cell r="AR846">
            <v>91</v>
          </cell>
          <cell r="AT846">
            <v>20</v>
          </cell>
          <cell r="AU846">
            <v>429</v>
          </cell>
          <cell r="AV846" t="str">
            <v>04811400</v>
          </cell>
          <cell r="AW846" t="str">
            <v>間接</v>
          </cell>
          <cell r="AX846" t="str">
            <v>行政職</v>
          </cell>
          <cell r="AY846" t="str">
            <v>一般員工</v>
          </cell>
          <cell r="BA846" t="str">
            <v>1.000000000000000</v>
          </cell>
          <cell r="BB846" t="str">
            <v>1.000000000000000</v>
          </cell>
          <cell r="BD846">
            <v>5.2</v>
          </cell>
          <cell r="BE846" t="str">
            <v>N</v>
          </cell>
          <cell r="BG846" t="str">
            <v>N</v>
          </cell>
          <cell r="BK846" t="str">
            <v>Y</v>
          </cell>
          <cell r="BL846" t="str">
            <v>B</v>
          </cell>
          <cell r="BN846" t="str">
            <v>N</v>
          </cell>
          <cell r="BQ846" t="str">
            <v>1:新增</v>
          </cell>
          <cell r="BR846" t="str">
            <v>A:廠商</v>
          </cell>
          <cell r="BS846" t="str">
            <v>340000</v>
          </cell>
          <cell r="BT846" t="str">
            <v>3:行政</v>
          </cell>
          <cell r="BV846" t="str">
            <v>TW</v>
          </cell>
          <cell r="BW846" t="str">
            <v>174</v>
          </cell>
          <cell r="BX846" t="str">
            <v>新竹市東區明湖路６４８巷１０４弄５４號</v>
          </cell>
          <cell r="BY846" t="str">
            <v>新竹市東區明湖路６４８巷１０４弄５４號</v>
          </cell>
          <cell r="BZ846" t="str">
            <v>4:專科</v>
          </cell>
          <cell r="CA846" t="str">
            <v>1:國內</v>
          </cell>
          <cell r="CB846">
            <v>37909</v>
          </cell>
          <cell r="CE846" t="str">
            <v>300</v>
          </cell>
          <cell r="CK846" t="str">
            <v>300</v>
          </cell>
          <cell r="CL846" t="str">
            <v>C</v>
          </cell>
          <cell r="CM846">
            <v>35</v>
          </cell>
          <cell r="CP846" t="str">
            <v>N</v>
          </cell>
          <cell r="CR846">
            <v>0</v>
          </cell>
          <cell r="CT846">
            <v>0</v>
          </cell>
          <cell r="CU846">
            <v>0</v>
          </cell>
          <cell r="CV846" t="str">
            <v>N</v>
          </cell>
        </row>
        <row r="847">
          <cell r="A847" t="str">
            <v>BBR205</v>
          </cell>
          <cell r="B847" t="str">
            <v>30</v>
          </cell>
          <cell r="C847" t="str">
            <v>學士</v>
          </cell>
          <cell r="D847" t="str">
            <v>2021</v>
          </cell>
          <cell r="E847" t="str">
            <v>助理專員</v>
          </cell>
          <cell r="F847" t="str">
            <v>1I-1</v>
          </cell>
          <cell r="G847" t="str">
            <v>常日班(間--8:00上班)</v>
          </cell>
          <cell r="H847" t="str">
            <v>BBR225</v>
          </cell>
          <cell r="I847" t="str">
            <v>台灣營運處品質系統管理部品質系統維護課</v>
          </cell>
          <cell r="J847">
            <v>5825</v>
          </cell>
          <cell r="K847" t="str">
            <v>809183</v>
          </cell>
          <cell r="L847" t="str">
            <v>王郁綾</v>
          </cell>
          <cell r="O847" t="str">
            <v>J222020954</v>
          </cell>
          <cell r="P847" t="str">
            <v>台灣省新竹市</v>
          </cell>
          <cell r="Q847">
            <v>29703</v>
          </cell>
          <cell r="R847" t="str">
            <v>N</v>
          </cell>
          <cell r="S847" t="str">
            <v>中華民國</v>
          </cell>
          <cell r="U847" t="str">
            <v>F</v>
          </cell>
          <cell r="V847" t="str">
            <v>新竹市香山區牛埔南路１０４號</v>
          </cell>
          <cell r="W847" t="str">
            <v>03-5388388</v>
          </cell>
          <cell r="X847" t="str">
            <v>新竹市香山區牛埔南路１０４號</v>
          </cell>
          <cell r="Y847" t="str">
            <v>03-5388388</v>
          </cell>
          <cell r="Z847" t="str">
            <v>Y</v>
          </cell>
          <cell r="AC847" t="str">
            <v>王根炎</v>
          </cell>
          <cell r="AD847" t="str">
            <v>03-5388388</v>
          </cell>
          <cell r="AE847">
            <v>5</v>
          </cell>
          <cell r="AF847" t="str">
            <v>2003</v>
          </cell>
          <cell r="AG847" t="str">
            <v>工業管理系</v>
          </cell>
          <cell r="AH847" t="str">
            <v>中華大學</v>
          </cell>
          <cell r="AJ847" t="str">
            <v>正常</v>
          </cell>
          <cell r="AK847">
            <v>37914</v>
          </cell>
          <cell r="AL847">
            <v>37914</v>
          </cell>
          <cell r="AM847">
            <v>38006</v>
          </cell>
          <cell r="AN847">
            <v>1439</v>
          </cell>
          <cell r="AO847">
            <v>0</v>
          </cell>
          <cell r="AP847">
            <v>2</v>
          </cell>
          <cell r="AQ847">
            <v>28</v>
          </cell>
          <cell r="AR847">
            <v>91</v>
          </cell>
          <cell r="AT847">
            <v>20</v>
          </cell>
          <cell r="AU847">
            <v>429</v>
          </cell>
          <cell r="AV847" t="str">
            <v>04824361</v>
          </cell>
          <cell r="AW847" t="str">
            <v>間接</v>
          </cell>
          <cell r="AX847" t="str">
            <v>行政職</v>
          </cell>
          <cell r="AY847" t="str">
            <v>一般員工</v>
          </cell>
          <cell r="BA847" t="str">
            <v>1.000000000000000</v>
          </cell>
          <cell r="BB847" t="str">
            <v>1.000000000000000</v>
          </cell>
          <cell r="BE847" t="str">
            <v>N</v>
          </cell>
          <cell r="BG847" t="str">
            <v>N</v>
          </cell>
          <cell r="BK847" t="str">
            <v>Y</v>
          </cell>
          <cell r="BL847" t="str">
            <v>A</v>
          </cell>
          <cell r="BN847" t="str">
            <v>N</v>
          </cell>
          <cell r="BQ847" t="str">
            <v>1:新增</v>
          </cell>
          <cell r="BR847" t="str">
            <v>A:廠商</v>
          </cell>
          <cell r="BS847" t="str">
            <v>542600</v>
          </cell>
          <cell r="BT847" t="str">
            <v>1:管理</v>
          </cell>
          <cell r="BV847" t="str">
            <v>TW</v>
          </cell>
          <cell r="BW847" t="str">
            <v>174</v>
          </cell>
          <cell r="BX847" t="str">
            <v>新竹市香山區牛埔南路１０４號</v>
          </cell>
          <cell r="BY847" t="str">
            <v>新竹市香山區牛埔南路１０４號</v>
          </cell>
          <cell r="BZ847" t="str">
            <v>3:學士</v>
          </cell>
          <cell r="CA847" t="str">
            <v>1:國內</v>
          </cell>
          <cell r="CB847">
            <v>37914</v>
          </cell>
          <cell r="CE847" t="str">
            <v>300</v>
          </cell>
          <cell r="CK847" t="str">
            <v>300</v>
          </cell>
          <cell r="CL847" t="str">
            <v>C</v>
          </cell>
          <cell r="CP847" t="str">
            <v>N</v>
          </cell>
          <cell r="CR847">
            <v>0</v>
          </cell>
          <cell r="CT847">
            <v>0</v>
          </cell>
          <cell r="CU847">
            <v>0</v>
          </cell>
          <cell r="CV847" t="str">
            <v>N</v>
          </cell>
        </row>
        <row r="848">
          <cell r="A848" t="str">
            <v>BBR305</v>
          </cell>
          <cell r="B848" t="str">
            <v>40</v>
          </cell>
          <cell r="C848" t="str">
            <v>專科</v>
          </cell>
          <cell r="D848" t="str">
            <v>2021</v>
          </cell>
          <cell r="E848" t="str">
            <v>助理專員</v>
          </cell>
          <cell r="F848" t="str">
            <v>1I-1</v>
          </cell>
          <cell r="G848" t="str">
            <v>常日班(間--8:00上班)</v>
          </cell>
          <cell r="H848" t="str">
            <v>BBR325</v>
          </cell>
          <cell r="I848" t="str">
            <v>台灣營運處產品試作部試作資材課</v>
          </cell>
          <cell r="J848">
            <v>209</v>
          </cell>
          <cell r="K848" t="str">
            <v>800209</v>
          </cell>
          <cell r="L848" t="str">
            <v>戴章鉅</v>
          </cell>
          <cell r="O848" t="str">
            <v>J120409124</v>
          </cell>
          <cell r="P848" t="str">
            <v>新竹</v>
          </cell>
          <cell r="Q848">
            <v>24046</v>
          </cell>
          <cell r="R848" t="str">
            <v>Y</v>
          </cell>
          <cell r="S848" t="str">
            <v>中華民國</v>
          </cell>
          <cell r="U848" t="str">
            <v>M</v>
          </cell>
          <cell r="V848" t="str">
            <v>新竹市中華路一段３８４巷７弄６號２樓</v>
          </cell>
          <cell r="W848" t="str">
            <v>035-325362</v>
          </cell>
          <cell r="X848" t="str">
            <v>新竹市中華路一段３８４巷７弄６號２樓</v>
          </cell>
          <cell r="Y848" t="str">
            <v>035-955468</v>
          </cell>
          <cell r="Z848" t="str">
            <v>Y</v>
          </cell>
          <cell r="AE848">
            <v>7</v>
          </cell>
          <cell r="AG848" t="str">
            <v>機械工程科</v>
          </cell>
          <cell r="AH848" t="str">
            <v>明新工專</v>
          </cell>
          <cell r="AI848" t="str">
            <v>堆高機操作人員執照</v>
          </cell>
          <cell r="AJ848" t="str">
            <v>正常</v>
          </cell>
          <cell r="AK848">
            <v>34156</v>
          </cell>
          <cell r="AL848">
            <v>34156</v>
          </cell>
          <cell r="AM848">
            <v>34248</v>
          </cell>
          <cell r="AN848">
            <v>1442</v>
          </cell>
          <cell r="AO848">
            <v>0</v>
          </cell>
          <cell r="AP848">
            <v>2</v>
          </cell>
          <cell r="AQ848">
            <v>28</v>
          </cell>
          <cell r="AR848">
            <v>91</v>
          </cell>
          <cell r="AT848">
            <v>20</v>
          </cell>
          <cell r="AU848">
            <v>430</v>
          </cell>
          <cell r="AV848" t="str">
            <v>04641934</v>
          </cell>
          <cell r="AW848" t="str">
            <v>間接</v>
          </cell>
          <cell r="AX848" t="str">
            <v>行政職</v>
          </cell>
          <cell r="AY848" t="str">
            <v>一般員工</v>
          </cell>
          <cell r="BA848" t="str">
            <v>1.000000000000000</v>
          </cell>
          <cell r="BB848" t="str">
            <v>1.000000000000000</v>
          </cell>
          <cell r="BD848">
            <v>0</v>
          </cell>
          <cell r="BE848" t="str">
            <v>N</v>
          </cell>
          <cell r="BF848">
            <v>0</v>
          </cell>
          <cell r="BG848" t="str">
            <v>N</v>
          </cell>
          <cell r="BK848" t="str">
            <v>Y</v>
          </cell>
          <cell r="BL848" t="str">
            <v>A</v>
          </cell>
          <cell r="BN848" t="str">
            <v>N</v>
          </cell>
          <cell r="BQ848" t="str">
            <v>0:其他</v>
          </cell>
          <cell r="BR848" t="str">
            <v>A:廠商</v>
          </cell>
          <cell r="BW848" t="str">
            <v>174</v>
          </cell>
          <cell r="BX848" t="str">
            <v>新竹市中華路一段３８４巷７弄６號２樓</v>
          </cell>
          <cell r="BY848" t="str">
            <v>新竹市中華路一段３８４巷７弄６號２樓</v>
          </cell>
          <cell r="CB848">
            <v>34156</v>
          </cell>
          <cell r="CE848" t="str">
            <v>300</v>
          </cell>
          <cell r="CH848" t="str">
            <v>.000000000000000</v>
          </cell>
          <cell r="CI848" t="str">
            <v>Y</v>
          </cell>
          <cell r="CK848" t="str">
            <v>300</v>
          </cell>
          <cell r="CL848" t="str">
            <v>C</v>
          </cell>
          <cell r="CP848" t="str">
            <v>N</v>
          </cell>
          <cell r="CR848">
            <v>0</v>
          </cell>
          <cell r="CT848">
            <v>0</v>
          </cell>
          <cell r="CU848">
            <v>0</v>
          </cell>
          <cell r="CV848" t="str">
            <v>N</v>
          </cell>
        </row>
        <row r="849">
          <cell r="A849" t="str">
            <v>BBR305</v>
          </cell>
          <cell r="B849" t="str">
            <v>50</v>
          </cell>
          <cell r="C849" t="str">
            <v>高中(職)</v>
          </cell>
          <cell r="D849" t="str">
            <v>2021</v>
          </cell>
          <cell r="E849" t="str">
            <v>助理專員</v>
          </cell>
          <cell r="F849" t="str">
            <v>1I-1</v>
          </cell>
          <cell r="G849" t="str">
            <v>常日班(間--8:00上班)</v>
          </cell>
          <cell r="H849" t="str">
            <v>BBR325</v>
          </cell>
          <cell r="I849" t="str">
            <v>台灣營運處產品試作部試作資材課</v>
          </cell>
          <cell r="J849">
            <v>805</v>
          </cell>
          <cell r="K849" t="str">
            <v>800864</v>
          </cell>
          <cell r="L849" t="str">
            <v>陳淑惠</v>
          </cell>
          <cell r="O849" t="str">
            <v>A220925903</v>
          </cell>
          <cell r="P849" t="str">
            <v>台灣省台南縣</v>
          </cell>
          <cell r="Q849">
            <v>21357</v>
          </cell>
          <cell r="R849" t="str">
            <v>Y</v>
          </cell>
          <cell r="S849" t="str">
            <v>中華民國</v>
          </cell>
          <cell r="U849" t="str">
            <v>F</v>
          </cell>
          <cell r="V849" t="str">
            <v>新竹市華江街６９巷２２號</v>
          </cell>
          <cell r="W849" t="str">
            <v>03-5403150</v>
          </cell>
          <cell r="X849" t="str">
            <v>新竹市華江街６９巷２２號</v>
          </cell>
          <cell r="Y849" t="str">
            <v>03-5403150</v>
          </cell>
          <cell r="Z849" t="str">
            <v>Y</v>
          </cell>
          <cell r="AE849">
            <v>11</v>
          </cell>
          <cell r="AG849" t="str">
            <v>普通科</v>
          </cell>
          <cell r="AH849" t="str">
            <v>開平高中</v>
          </cell>
          <cell r="AJ849" t="str">
            <v>正常</v>
          </cell>
          <cell r="AK849">
            <v>35320</v>
          </cell>
          <cell r="AL849">
            <v>35320</v>
          </cell>
          <cell r="AM849">
            <v>35411</v>
          </cell>
          <cell r="AN849">
            <v>1442</v>
          </cell>
          <cell r="AO849">
            <v>0</v>
          </cell>
          <cell r="AP849">
            <v>2</v>
          </cell>
          <cell r="AQ849">
            <v>28</v>
          </cell>
          <cell r="AR849">
            <v>91</v>
          </cell>
          <cell r="AT849">
            <v>21</v>
          </cell>
          <cell r="AU849">
            <v>430</v>
          </cell>
          <cell r="AV849" t="str">
            <v>04641592</v>
          </cell>
          <cell r="AW849" t="str">
            <v>間接</v>
          </cell>
          <cell r="AX849" t="str">
            <v>行政職</v>
          </cell>
          <cell r="AY849" t="str">
            <v>一般員工</v>
          </cell>
          <cell r="BA849" t="str">
            <v>1.000000000000000</v>
          </cell>
          <cell r="BB849" t="str">
            <v>1.000000000000000</v>
          </cell>
          <cell r="BD849">
            <v>0</v>
          </cell>
          <cell r="BE849" t="str">
            <v>N</v>
          </cell>
          <cell r="BF849">
            <v>0</v>
          </cell>
          <cell r="BG849" t="str">
            <v>N</v>
          </cell>
          <cell r="BK849" t="str">
            <v>Y</v>
          </cell>
          <cell r="BL849" t="str">
            <v>O</v>
          </cell>
          <cell r="BN849" t="str">
            <v>N</v>
          </cell>
          <cell r="BQ849" t="str">
            <v>0:其他</v>
          </cell>
          <cell r="BR849" t="str">
            <v>A:廠商</v>
          </cell>
          <cell r="BW849" t="str">
            <v>174</v>
          </cell>
          <cell r="BX849" t="str">
            <v>新竹市華江街６９巷２２號</v>
          </cell>
          <cell r="BY849" t="str">
            <v>新竹市華江街６９巷２２號</v>
          </cell>
          <cell r="CB849">
            <v>35320</v>
          </cell>
          <cell r="CE849" t="str">
            <v>300</v>
          </cell>
          <cell r="CH849" t="str">
            <v>.000000000000000</v>
          </cell>
          <cell r="CI849" t="str">
            <v>Y</v>
          </cell>
          <cell r="CK849" t="str">
            <v>300</v>
          </cell>
          <cell r="CL849" t="str">
            <v>C</v>
          </cell>
          <cell r="CP849" t="str">
            <v>Y</v>
          </cell>
          <cell r="CR849">
            <v>0</v>
          </cell>
          <cell r="CT849">
            <v>0</v>
          </cell>
          <cell r="CU849">
            <v>0</v>
          </cell>
          <cell r="CV849" t="str">
            <v>N</v>
          </cell>
        </row>
        <row r="850">
          <cell r="A850" t="str">
            <v>BBR305</v>
          </cell>
          <cell r="B850" t="str">
            <v>40</v>
          </cell>
          <cell r="C850" t="str">
            <v>專科</v>
          </cell>
          <cell r="D850" t="str">
            <v>2021</v>
          </cell>
          <cell r="E850" t="str">
            <v>助理專員</v>
          </cell>
          <cell r="F850" t="str">
            <v>1I-1</v>
          </cell>
          <cell r="G850" t="str">
            <v>常日班(間--8:00上班)</v>
          </cell>
          <cell r="H850" t="str">
            <v>BBR325</v>
          </cell>
          <cell r="I850" t="str">
            <v>台灣營運處產品試作部試作資材課</v>
          </cell>
          <cell r="J850">
            <v>4187</v>
          </cell>
          <cell r="K850" t="str">
            <v>804182</v>
          </cell>
          <cell r="L850" t="str">
            <v>紀曜宗</v>
          </cell>
          <cell r="O850" t="str">
            <v>K121364652</v>
          </cell>
          <cell r="P850" t="str">
            <v>台灣省苗栗縣</v>
          </cell>
          <cell r="Q850">
            <v>26395</v>
          </cell>
          <cell r="R850" t="str">
            <v>N</v>
          </cell>
          <cell r="S850" t="str">
            <v>中華民國</v>
          </cell>
          <cell r="U850" t="str">
            <v>M</v>
          </cell>
          <cell r="V850" t="str">
            <v>苗栗縣頭份鎮武昌街３５號８樓</v>
          </cell>
          <cell r="W850" t="str">
            <v>037-661525</v>
          </cell>
          <cell r="X850" t="str">
            <v>苗栗縣頭份鎮武昌街３５號８樓</v>
          </cell>
          <cell r="Y850" t="str">
            <v>037-661525</v>
          </cell>
          <cell r="Z850" t="str">
            <v>Y</v>
          </cell>
          <cell r="AB850" t="str">
            <v>0939776110</v>
          </cell>
          <cell r="AC850" t="str">
            <v>紀曜萌</v>
          </cell>
          <cell r="AD850" t="str">
            <v>037-692926</v>
          </cell>
          <cell r="AE850">
            <v>7</v>
          </cell>
          <cell r="AF850" t="str">
            <v>1993</v>
          </cell>
          <cell r="AG850" t="str">
            <v>國際貿易科</v>
          </cell>
          <cell r="AH850" t="str">
            <v>精鍾商專</v>
          </cell>
          <cell r="AI850" t="str">
            <v>堆高機操作人員執照</v>
          </cell>
          <cell r="AJ850" t="str">
            <v>正常</v>
          </cell>
          <cell r="AK850">
            <v>37333</v>
          </cell>
          <cell r="AL850">
            <v>37333</v>
          </cell>
          <cell r="AM850">
            <v>37425</v>
          </cell>
          <cell r="AN850">
            <v>1442</v>
          </cell>
          <cell r="AO850">
            <v>0</v>
          </cell>
          <cell r="AP850">
            <v>2</v>
          </cell>
          <cell r="AQ850">
            <v>28</v>
          </cell>
          <cell r="AR850">
            <v>91</v>
          </cell>
          <cell r="AT850">
            <v>20</v>
          </cell>
          <cell r="AU850">
            <v>430</v>
          </cell>
          <cell r="AV850" t="str">
            <v>04642908</v>
          </cell>
          <cell r="AW850" t="str">
            <v>間接</v>
          </cell>
          <cell r="AX850" t="str">
            <v>行政職</v>
          </cell>
          <cell r="AY850" t="str">
            <v>一般員工</v>
          </cell>
          <cell r="BA850" t="str">
            <v>1.000000000000000</v>
          </cell>
          <cell r="BB850" t="str">
            <v>1.000000000000000</v>
          </cell>
          <cell r="BD850">
            <v>5</v>
          </cell>
          <cell r="BE850" t="str">
            <v>N</v>
          </cell>
          <cell r="BG850" t="str">
            <v>N</v>
          </cell>
          <cell r="BK850" t="str">
            <v>Y</v>
          </cell>
          <cell r="BL850" t="str">
            <v>A</v>
          </cell>
          <cell r="BN850" t="str">
            <v>N</v>
          </cell>
          <cell r="BQ850" t="str">
            <v>0:其他</v>
          </cell>
          <cell r="BR850" t="str">
            <v>A:廠商</v>
          </cell>
          <cell r="BS850" t="str">
            <v>340000</v>
          </cell>
          <cell r="BT850" t="str">
            <v>3:行政</v>
          </cell>
          <cell r="BV850" t="str">
            <v>TW</v>
          </cell>
          <cell r="BW850" t="str">
            <v>174</v>
          </cell>
          <cell r="BX850" t="str">
            <v>苗栗縣頭份鎮武昌街３５號８樓</v>
          </cell>
          <cell r="BY850" t="str">
            <v>苗栗縣頭份鎮武昌街３５號８樓</v>
          </cell>
          <cell r="BZ850" t="str">
            <v>4:專科</v>
          </cell>
          <cell r="CA850" t="str">
            <v>1:國內</v>
          </cell>
          <cell r="CB850">
            <v>37333</v>
          </cell>
          <cell r="CE850" t="str">
            <v>351</v>
          </cell>
          <cell r="CK850" t="str">
            <v>351</v>
          </cell>
          <cell r="CL850" t="str">
            <v>C</v>
          </cell>
          <cell r="CP850" t="str">
            <v>N</v>
          </cell>
          <cell r="CR850">
            <v>0</v>
          </cell>
          <cell r="CT850">
            <v>0</v>
          </cell>
          <cell r="CU850">
            <v>0</v>
          </cell>
          <cell r="CV850" t="str">
            <v>N</v>
          </cell>
        </row>
        <row r="851">
          <cell r="A851" t="str">
            <v>BBR305</v>
          </cell>
          <cell r="B851" t="str">
            <v>30</v>
          </cell>
          <cell r="C851" t="str">
            <v>學士</v>
          </cell>
          <cell r="D851" t="str">
            <v>2021</v>
          </cell>
          <cell r="E851" t="str">
            <v>助理專員</v>
          </cell>
          <cell r="F851" t="str">
            <v>1I-1</v>
          </cell>
          <cell r="G851" t="str">
            <v>常日班(間--8:00上班)</v>
          </cell>
          <cell r="H851" t="str">
            <v>BBR325</v>
          </cell>
          <cell r="I851" t="str">
            <v>台灣營運處產品試作部試作資材課</v>
          </cell>
          <cell r="J851">
            <v>6848</v>
          </cell>
          <cell r="K851" t="str">
            <v>811111</v>
          </cell>
          <cell r="L851" t="str">
            <v>陳郁玲</v>
          </cell>
          <cell r="O851" t="str">
            <v>J221732777</v>
          </cell>
          <cell r="P851" t="str">
            <v>台灣省新竹縣</v>
          </cell>
          <cell r="Q851">
            <v>28724</v>
          </cell>
          <cell r="R851" t="str">
            <v>Y</v>
          </cell>
          <cell r="S851" t="str">
            <v>中華民國</v>
          </cell>
          <cell r="U851" t="str">
            <v>F</v>
          </cell>
          <cell r="V851" t="str">
            <v>新竹縣竹東鎮東寧路三段７０巷１１號</v>
          </cell>
          <cell r="W851" t="str">
            <v>03-5940068</v>
          </cell>
          <cell r="X851" t="str">
            <v>新竹縣竹東鎮惠昌街３２號５樓</v>
          </cell>
          <cell r="Y851" t="str">
            <v>03-5955741</v>
          </cell>
          <cell r="Z851" t="str">
            <v>Y</v>
          </cell>
          <cell r="AB851" t="str">
            <v>0913206099</v>
          </cell>
          <cell r="AC851" t="str">
            <v>張志成</v>
          </cell>
          <cell r="AD851" t="str">
            <v>03-5940068</v>
          </cell>
          <cell r="AE851">
            <v>5</v>
          </cell>
          <cell r="AF851" t="str">
            <v>2001</v>
          </cell>
          <cell r="AG851" t="str">
            <v>工業工程與管理系</v>
          </cell>
          <cell r="AH851" t="str">
            <v>明新技術學院</v>
          </cell>
          <cell r="AJ851" t="str">
            <v>正常</v>
          </cell>
          <cell r="AK851">
            <v>38145</v>
          </cell>
          <cell r="AL851">
            <v>38145</v>
          </cell>
          <cell r="AM851">
            <v>38237</v>
          </cell>
          <cell r="AN851">
            <v>1442</v>
          </cell>
          <cell r="AO851">
            <v>0</v>
          </cell>
          <cell r="AP851">
            <v>2</v>
          </cell>
          <cell r="AQ851">
            <v>28</v>
          </cell>
          <cell r="AR851">
            <v>91</v>
          </cell>
          <cell r="AT851">
            <v>20</v>
          </cell>
          <cell r="AU851">
            <v>430</v>
          </cell>
          <cell r="AV851" t="str">
            <v>04824362</v>
          </cell>
          <cell r="AW851" t="str">
            <v>間接</v>
          </cell>
          <cell r="AX851" t="str">
            <v>行政職</v>
          </cell>
          <cell r="AY851" t="str">
            <v>一般員工</v>
          </cell>
          <cell r="BA851" t="str">
            <v>1.000000000000000</v>
          </cell>
          <cell r="BB851" t="str">
            <v>1.000000000000000</v>
          </cell>
          <cell r="BD851">
            <v>3.4</v>
          </cell>
          <cell r="BE851" t="str">
            <v>N</v>
          </cell>
          <cell r="BG851" t="str">
            <v>N</v>
          </cell>
          <cell r="BK851" t="str">
            <v>Y</v>
          </cell>
          <cell r="BL851" t="str">
            <v>B</v>
          </cell>
          <cell r="BN851" t="str">
            <v>N</v>
          </cell>
          <cell r="BQ851" t="str">
            <v>1:新增</v>
          </cell>
          <cell r="BR851" t="str">
            <v>A:廠商</v>
          </cell>
          <cell r="BS851" t="str">
            <v>542600</v>
          </cell>
          <cell r="BT851" t="str">
            <v>3:行政</v>
          </cell>
          <cell r="BV851" t="str">
            <v>TW</v>
          </cell>
          <cell r="BW851" t="str">
            <v>640</v>
          </cell>
          <cell r="BX851" t="str">
            <v>新竹縣竹東鎮惠昌街３２號５樓</v>
          </cell>
          <cell r="BY851" t="str">
            <v>新竹縣竹東鎮東寧路三段７０巷１１號</v>
          </cell>
          <cell r="BZ851" t="str">
            <v>3:學士</v>
          </cell>
          <cell r="CA851" t="str">
            <v>1:國內</v>
          </cell>
          <cell r="CB851">
            <v>38145</v>
          </cell>
          <cell r="CE851" t="str">
            <v>310</v>
          </cell>
          <cell r="CK851" t="str">
            <v>310</v>
          </cell>
          <cell r="CL851" t="str">
            <v>C</v>
          </cell>
          <cell r="CM851">
            <v>34</v>
          </cell>
          <cell r="CP851" t="str">
            <v>N</v>
          </cell>
          <cell r="CR851">
            <v>141</v>
          </cell>
          <cell r="CS851" t="str">
            <v>P2</v>
          </cell>
          <cell r="CT851">
            <v>20</v>
          </cell>
          <cell r="CU851">
            <v>92</v>
          </cell>
          <cell r="CV851" t="str">
            <v>Y</v>
          </cell>
        </row>
        <row r="852">
          <cell r="A852" t="str">
            <v>BBR405</v>
          </cell>
          <cell r="B852" t="str">
            <v>50</v>
          </cell>
          <cell r="C852" t="str">
            <v>高中(職)</v>
          </cell>
          <cell r="D852" t="str">
            <v>2021</v>
          </cell>
          <cell r="E852" t="str">
            <v>助理專員</v>
          </cell>
          <cell r="F852" t="str">
            <v>1I-1</v>
          </cell>
          <cell r="G852" t="str">
            <v>常日班(間--8:00上班)</v>
          </cell>
          <cell r="H852" t="str">
            <v>BBR415</v>
          </cell>
          <cell r="I852" t="str">
            <v>台灣營運處供應鏈管理部Commodity管理課</v>
          </cell>
          <cell r="J852">
            <v>2776</v>
          </cell>
          <cell r="K852" t="str">
            <v>803052</v>
          </cell>
          <cell r="L852" t="str">
            <v>郭怡杏</v>
          </cell>
          <cell r="O852" t="str">
            <v>J222774064</v>
          </cell>
          <cell r="P852" t="str">
            <v>台北市</v>
          </cell>
          <cell r="Q852">
            <v>26892</v>
          </cell>
          <cell r="R852" t="str">
            <v>Y</v>
          </cell>
          <cell r="S852" t="str">
            <v>中華民國</v>
          </cell>
          <cell r="U852" t="str">
            <v>F</v>
          </cell>
          <cell r="V852" t="str">
            <v>新竹縣橫山鄉橫山村橫山７８號</v>
          </cell>
          <cell r="W852" t="str">
            <v>03-5933558</v>
          </cell>
          <cell r="X852" t="str">
            <v>新竹縣橫山鄉橫山村橫山７８號</v>
          </cell>
          <cell r="Z852" t="str">
            <v>Y</v>
          </cell>
          <cell r="AB852" t="str">
            <v>0933982805</v>
          </cell>
          <cell r="AE852">
            <v>11</v>
          </cell>
          <cell r="AF852" t="str">
            <v>1991</v>
          </cell>
          <cell r="AG852" t="str">
            <v>會計科</v>
          </cell>
          <cell r="AH852" t="str">
            <v>育達商職</v>
          </cell>
          <cell r="AJ852" t="str">
            <v>正常</v>
          </cell>
          <cell r="AK852">
            <v>36670</v>
          </cell>
          <cell r="AL852">
            <v>36670</v>
          </cell>
          <cell r="AM852">
            <v>36762</v>
          </cell>
          <cell r="AN852">
            <v>1445</v>
          </cell>
          <cell r="AO852">
            <v>0</v>
          </cell>
          <cell r="AP852">
            <v>2</v>
          </cell>
          <cell r="AQ852">
            <v>28</v>
          </cell>
          <cell r="AR852">
            <v>91</v>
          </cell>
          <cell r="AT852">
            <v>20</v>
          </cell>
          <cell r="AU852">
            <v>432</v>
          </cell>
          <cell r="AV852" t="str">
            <v>04642593</v>
          </cell>
          <cell r="AW852" t="str">
            <v>間接</v>
          </cell>
          <cell r="AX852" t="str">
            <v>行政職</v>
          </cell>
          <cell r="AY852" t="str">
            <v>一般員工</v>
          </cell>
          <cell r="BA852" t="str">
            <v>1.000000000000000</v>
          </cell>
          <cell r="BB852" t="str">
            <v>1.000000000000000</v>
          </cell>
          <cell r="BD852">
            <v>5</v>
          </cell>
          <cell r="BE852" t="str">
            <v>N</v>
          </cell>
          <cell r="BF852">
            <v>0</v>
          </cell>
          <cell r="BG852" t="str">
            <v>N</v>
          </cell>
          <cell r="BK852" t="str">
            <v>Y</v>
          </cell>
          <cell r="BL852" t="str">
            <v>A</v>
          </cell>
          <cell r="BN852" t="str">
            <v>N</v>
          </cell>
          <cell r="BQ852" t="str">
            <v>0:其他</v>
          </cell>
          <cell r="BR852" t="str">
            <v>A:廠商</v>
          </cell>
          <cell r="BW852" t="str">
            <v>174</v>
          </cell>
          <cell r="BX852" t="str">
            <v>新竹縣橫山鄉橫山村橫山７８號</v>
          </cell>
          <cell r="BY852" t="str">
            <v>新竹縣橫山鄉橫山村橫山７８號</v>
          </cell>
          <cell r="CB852">
            <v>36670</v>
          </cell>
          <cell r="CE852" t="str">
            <v>312</v>
          </cell>
          <cell r="CH852" t="str">
            <v>.000000000000000</v>
          </cell>
          <cell r="CI852" t="str">
            <v>Y</v>
          </cell>
          <cell r="CK852" t="str">
            <v>312</v>
          </cell>
          <cell r="CL852" t="str">
            <v>C</v>
          </cell>
          <cell r="CP852" t="str">
            <v>N</v>
          </cell>
          <cell r="CR852">
            <v>144</v>
          </cell>
          <cell r="CS852" t="str">
            <v>P1</v>
          </cell>
          <cell r="CT852">
            <v>20</v>
          </cell>
          <cell r="CU852">
            <v>0</v>
          </cell>
          <cell r="CV852" t="str">
            <v>N</v>
          </cell>
        </row>
        <row r="853">
          <cell r="A853" t="str">
            <v>BBR405</v>
          </cell>
          <cell r="B853" t="str">
            <v>30</v>
          </cell>
          <cell r="C853" t="str">
            <v>學士</v>
          </cell>
          <cell r="D853" t="str">
            <v>2021</v>
          </cell>
          <cell r="E853" t="str">
            <v>助理專員</v>
          </cell>
          <cell r="F853" t="str">
            <v>1I-1</v>
          </cell>
          <cell r="G853" t="str">
            <v>常日班(間--8:00上班)</v>
          </cell>
          <cell r="H853" t="str">
            <v>BBR445</v>
          </cell>
          <cell r="I853" t="str">
            <v>台灣營運處供應鏈管理部物料管理課</v>
          </cell>
          <cell r="J853">
            <v>7017</v>
          </cell>
          <cell r="K853" t="str">
            <v>811150</v>
          </cell>
          <cell r="L853" t="str">
            <v>魏慧菁</v>
          </cell>
          <cell r="O853" t="str">
            <v>D221154456</v>
          </cell>
          <cell r="P853" t="str">
            <v>台灣省台南市</v>
          </cell>
          <cell r="Q853">
            <v>29181</v>
          </cell>
          <cell r="R853" t="str">
            <v>N</v>
          </cell>
          <cell r="S853" t="str">
            <v>中華民國</v>
          </cell>
          <cell r="U853" t="str">
            <v>F</v>
          </cell>
          <cell r="V853" t="str">
            <v>台南市安南區府安路七段８４巷３號</v>
          </cell>
          <cell r="W853" t="str">
            <v>06-2585074</v>
          </cell>
          <cell r="X853" t="str">
            <v>台南市安南區府安路七段８４巷３號</v>
          </cell>
          <cell r="Y853" t="str">
            <v>06-2585074</v>
          </cell>
          <cell r="Z853" t="str">
            <v>Y</v>
          </cell>
          <cell r="AB853" t="str">
            <v>0912126782</v>
          </cell>
          <cell r="AC853" t="str">
            <v>魏富鐵</v>
          </cell>
          <cell r="AD853" t="str">
            <v>06-2800699</v>
          </cell>
          <cell r="AE853">
            <v>5</v>
          </cell>
          <cell r="AF853" t="str">
            <v>2003</v>
          </cell>
          <cell r="AG853" t="str">
            <v>財務金融系</v>
          </cell>
          <cell r="AH853" t="str">
            <v>台南女子技術學院</v>
          </cell>
          <cell r="AJ853" t="str">
            <v>正常</v>
          </cell>
          <cell r="AK853">
            <v>38169</v>
          </cell>
          <cell r="AL853">
            <v>38169</v>
          </cell>
          <cell r="AM853">
            <v>38261</v>
          </cell>
          <cell r="AN853">
            <v>1448</v>
          </cell>
          <cell r="AO853">
            <v>0</v>
          </cell>
          <cell r="AP853">
            <v>2</v>
          </cell>
          <cell r="AQ853">
            <v>28</v>
          </cell>
          <cell r="AR853">
            <v>91</v>
          </cell>
          <cell r="AT853">
            <v>20</v>
          </cell>
          <cell r="AU853">
            <v>432</v>
          </cell>
          <cell r="AV853" t="str">
            <v>04837396</v>
          </cell>
          <cell r="AW853" t="str">
            <v>間接</v>
          </cell>
          <cell r="AX853" t="str">
            <v>行政職</v>
          </cell>
          <cell r="AY853" t="str">
            <v>一般員工</v>
          </cell>
          <cell r="BA853" t="str">
            <v>1.000000000000000</v>
          </cell>
          <cell r="BB853" t="str">
            <v>1.000000000000000</v>
          </cell>
          <cell r="BD853">
            <v>2.5</v>
          </cell>
          <cell r="BE853" t="str">
            <v>N</v>
          </cell>
          <cell r="BG853" t="str">
            <v>N</v>
          </cell>
          <cell r="BK853" t="str">
            <v>Y</v>
          </cell>
          <cell r="BL853" t="str">
            <v>O</v>
          </cell>
          <cell r="BN853" t="str">
            <v>N</v>
          </cell>
          <cell r="BQ853" t="str">
            <v>1:新增</v>
          </cell>
          <cell r="BR853" t="str">
            <v>A:廠商</v>
          </cell>
          <cell r="BS853" t="str">
            <v>300000</v>
          </cell>
          <cell r="BT853" t="str">
            <v>4:技術</v>
          </cell>
          <cell r="BV853" t="str">
            <v>TW</v>
          </cell>
          <cell r="BW853" t="str">
            <v>640</v>
          </cell>
          <cell r="BX853" t="str">
            <v>台南市安南區府安路七段８４巷３號</v>
          </cell>
          <cell r="BY853" t="str">
            <v>台南市安南區府安路七段８４巷３號</v>
          </cell>
          <cell r="BZ853" t="str">
            <v>3:學士</v>
          </cell>
          <cell r="CA853" t="str">
            <v>1:國內</v>
          </cell>
          <cell r="CB853">
            <v>38169</v>
          </cell>
          <cell r="CE853" t="str">
            <v>709</v>
          </cell>
          <cell r="CK853" t="str">
            <v>709</v>
          </cell>
          <cell r="CL853" t="str">
            <v>C</v>
          </cell>
          <cell r="CM853">
            <v>27</v>
          </cell>
          <cell r="CP853" t="str">
            <v>N</v>
          </cell>
          <cell r="CR853">
            <v>141</v>
          </cell>
          <cell r="CS853" t="str">
            <v>P2</v>
          </cell>
          <cell r="CT853">
            <v>20</v>
          </cell>
          <cell r="CU853">
            <v>92</v>
          </cell>
          <cell r="CV853" t="str">
            <v>Y</v>
          </cell>
        </row>
        <row r="854">
          <cell r="A854" t="str">
            <v>BCB306</v>
          </cell>
          <cell r="B854" t="str">
            <v>40</v>
          </cell>
          <cell r="C854" t="str">
            <v>專科</v>
          </cell>
          <cell r="D854" t="str">
            <v>2021</v>
          </cell>
          <cell r="E854" t="str">
            <v>助理專員</v>
          </cell>
          <cell r="F854" t="str">
            <v>1I</v>
          </cell>
          <cell r="G854" t="str">
            <v>常日班(間--7:30上班)</v>
          </cell>
          <cell r="H854" t="str">
            <v>BCB306</v>
          </cell>
          <cell r="I854" t="str">
            <v>CPE I 營業處業務三部</v>
          </cell>
          <cell r="J854">
            <v>3091</v>
          </cell>
          <cell r="K854" t="str">
            <v>803068</v>
          </cell>
          <cell r="L854" t="str">
            <v>林美琪</v>
          </cell>
          <cell r="O854" t="str">
            <v>J221539534</v>
          </cell>
          <cell r="P854" t="str">
            <v>台灣省新竹縣</v>
          </cell>
          <cell r="Q854">
            <v>28105</v>
          </cell>
          <cell r="R854" t="str">
            <v>N</v>
          </cell>
          <cell r="S854" t="str">
            <v>中華民國</v>
          </cell>
          <cell r="U854" t="str">
            <v>F</v>
          </cell>
          <cell r="V854" t="str">
            <v>新竹縣竹東鎮中豐路三段７３巷３０號</v>
          </cell>
          <cell r="W854" t="str">
            <v>03-5952176</v>
          </cell>
          <cell r="X854" t="str">
            <v>新竹縣竹東鎮中豐路三段７３巷３０號</v>
          </cell>
          <cell r="Y854" t="str">
            <v>03-5957913</v>
          </cell>
          <cell r="Z854" t="str">
            <v>Y</v>
          </cell>
          <cell r="AC854" t="str">
            <v>林春台</v>
          </cell>
          <cell r="AD854" t="str">
            <v>03-5952176</v>
          </cell>
          <cell r="AE854">
            <v>7</v>
          </cell>
          <cell r="AF854" t="str">
            <v>1999</v>
          </cell>
          <cell r="AG854" t="str">
            <v>工業管理科</v>
          </cell>
          <cell r="AH854" t="str">
            <v>大華技術學院</v>
          </cell>
          <cell r="AJ854" t="str">
            <v>正常</v>
          </cell>
          <cell r="AK854">
            <v>36675</v>
          </cell>
          <cell r="AL854">
            <v>36675</v>
          </cell>
          <cell r="AM854">
            <v>36767</v>
          </cell>
          <cell r="AN854">
            <v>744</v>
          </cell>
          <cell r="AO854">
            <v>0</v>
          </cell>
          <cell r="AP854">
            <v>2</v>
          </cell>
          <cell r="AQ854">
            <v>29</v>
          </cell>
          <cell r="AR854">
            <v>91</v>
          </cell>
          <cell r="AT854">
            <v>20</v>
          </cell>
          <cell r="AU854">
            <v>208</v>
          </cell>
          <cell r="AV854" t="str">
            <v>04642706</v>
          </cell>
          <cell r="AW854" t="str">
            <v>間接</v>
          </cell>
          <cell r="AX854" t="str">
            <v>行政職</v>
          </cell>
          <cell r="AY854" t="str">
            <v>一般員工</v>
          </cell>
          <cell r="BA854" t="str">
            <v>1.000000000000000</v>
          </cell>
          <cell r="BB854" t="str">
            <v>1.000000000000000</v>
          </cell>
          <cell r="BD854">
            <v>6</v>
          </cell>
          <cell r="BE854" t="str">
            <v>N</v>
          </cell>
          <cell r="BF854">
            <v>0</v>
          </cell>
          <cell r="BG854" t="str">
            <v>N</v>
          </cell>
          <cell r="BK854" t="str">
            <v>Y</v>
          </cell>
          <cell r="BL854" t="str">
            <v>B</v>
          </cell>
          <cell r="BN854" t="str">
            <v>N</v>
          </cell>
          <cell r="BQ854" t="str">
            <v>0:其他</v>
          </cell>
          <cell r="BR854" t="str">
            <v>A:廠商</v>
          </cell>
          <cell r="BS854" t="str">
            <v>台灣省新竹縣</v>
          </cell>
          <cell r="BT854" t="str">
            <v>3:行政</v>
          </cell>
          <cell r="BV854" t="str">
            <v>TW</v>
          </cell>
          <cell r="BW854" t="str">
            <v>174</v>
          </cell>
          <cell r="BX854" t="str">
            <v>新竹縣竹東鎮中豐路三段７３巷３０號</v>
          </cell>
          <cell r="BY854" t="str">
            <v>新竹縣竹東鎮中豐路三段７３巷３０號</v>
          </cell>
          <cell r="BZ854" t="str">
            <v>4:專科</v>
          </cell>
          <cell r="CB854">
            <v>36675</v>
          </cell>
          <cell r="CE854" t="str">
            <v>310</v>
          </cell>
          <cell r="CH854" t="str">
            <v>.000000000000000</v>
          </cell>
          <cell r="CI854" t="str">
            <v>Y</v>
          </cell>
          <cell r="CK854" t="str">
            <v>310</v>
          </cell>
          <cell r="CL854" t="str">
            <v>C</v>
          </cell>
          <cell r="CM854">
            <v>34</v>
          </cell>
          <cell r="CP854" t="str">
            <v>N</v>
          </cell>
          <cell r="CR854">
            <v>136</v>
          </cell>
          <cell r="CS854" t="str">
            <v>P1</v>
          </cell>
          <cell r="CT854">
            <v>0</v>
          </cell>
          <cell r="CU854">
            <v>0</v>
          </cell>
          <cell r="CV854" t="str">
            <v>N</v>
          </cell>
        </row>
        <row r="855">
          <cell r="A855" t="str">
            <v>RA0028</v>
          </cell>
          <cell r="B855" t="str">
            <v>40</v>
          </cell>
          <cell r="C855" t="str">
            <v>專科</v>
          </cell>
          <cell r="D855" t="str">
            <v>2022</v>
          </cell>
          <cell r="E855" t="str">
            <v>專員</v>
          </cell>
          <cell r="F855" t="str">
            <v>1I-1</v>
          </cell>
          <cell r="G855" t="str">
            <v>常日班(間--8:00上班)</v>
          </cell>
          <cell r="H855" t="str">
            <v>RA0028</v>
          </cell>
          <cell r="I855" t="str">
            <v>WLBG-LX無線通訊產品研發處</v>
          </cell>
          <cell r="J855">
            <v>6657</v>
          </cell>
          <cell r="K855" t="str">
            <v>009548</v>
          </cell>
          <cell r="L855" t="str">
            <v>王素娟</v>
          </cell>
          <cell r="O855" t="str">
            <v>J220593150</v>
          </cell>
          <cell r="Q855">
            <v>26526</v>
          </cell>
          <cell r="R855" t="str">
            <v>N</v>
          </cell>
          <cell r="S855" t="str">
            <v>中華民國</v>
          </cell>
          <cell r="U855" t="str">
            <v>F</v>
          </cell>
          <cell r="V855" t="str">
            <v>新竹縣竹東鎮五豐街３巷５號</v>
          </cell>
          <cell r="W855" t="str">
            <v>03-5966594</v>
          </cell>
          <cell r="X855" t="str">
            <v>新竹縣竹東鎮五豐街３巷５號</v>
          </cell>
          <cell r="Y855" t="str">
            <v>03-5966594</v>
          </cell>
          <cell r="Z855" t="str">
            <v>Y</v>
          </cell>
          <cell r="AB855" t="str">
            <v>0918913836,0968203536</v>
          </cell>
          <cell r="AC855" t="str">
            <v>王秋宗</v>
          </cell>
          <cell r="AD855" t="str">
            <v>03-5966594</v>
          </cell>
          <cell r="AE855">
            <v>7</v>
          </cell>
          <cell r="AG855" t="str">
            <v>工工科</v>
          </cell>
          <cell r="AH855" t="str">
            <v>大華技術學院</v>
          </cell>
          <cell r="AI855" t="str">
            <v>生產企劃,採購,customer server</v>
          </cell>
          <cell r="AJ855" t="str">
            <v>正常</v>
          </cell>
          <cell r="AK855">
            <v>38110</v>
          </cell>
          <cell r="AL855">
            <v>37259</v>
          </cell>
          <cell r="AM855">
            <v>37349</v>
          </cell>
          <cell r="AN855">
            <v>572</v>
          </cell>
          <cell r="AO855">
            <v>0</v>
          </cell>
          <cell r="AP855">
            <v>2</v>
          </cell>
          <cell r="AQ855">
            <v>28</v>
          </cell>
          <cell r="AR855">
            <v>92</v>
          </cell>
          <cell r="AT855">
            <v>22</v>
          </cell>
          <cell r="AU855">
            <v>156</v>
          </cell>
          <cell r="AV855" t="str">
            <v>04837270</v>
          </cell>
          <cell r="AW855" t="str">
            <v>間接</v>
          </cell>
          <cell r="AX855" t="str">
            <v>行政職</v>
          </cell>
          <cell r="AY855" t="str">
            <v>一般員工</v>
          </cell>
          <cell r="BA855" t="str">
            <v>1.000000000000000</v>
          </cell>
          <cell r="BB855" t="str">
            <v>1.000000000000000</v>
          </cell>
          <cell r="BD855">
            <v>8</v>
          </cell>
          <cell r="BE855" t="str">
            <v>N</v>
          </cell>
          <cell r="BG855" t="str">
            <v>N</v>
          </cell>
          <cell r="BK855" t="str">
            <v>Y</v>
          </cell>
          <cell r="BN855" t="str">
            <v>N</v>
          </cell>
          <cell r="BQ855" t="str">
            <v>1:新增</v>
          </cell>
          <cell r="BR855" t="str">
            <v>A:廠商</v>
          </cell>
          <cell r="BV855" t="str">
            <v>TW</v>
          </cell>
          <cell r="BW855" t="str">
            <v>640</v>
          </cell>
          <cell r="BX855" t="str">
            <v>新竹縣竹東鎮五豐街３巷５號</v>
          </cell>
          <cell r="BY855" t="str">
            <v>新竹縣竹東鎮五豐街３巷５號</v>
          </cell>
          <cell r="CB855">
            <v>38110</v>
          </cell>
          <cell r="CE855" t="str">
            <v>310</v>
          </cell>
          <cell r="CK855" t="str">
            <v>310</v>
          </cell>
          <cell r="CL855" t="str">
            <v>C</v>
          </cell>
          <cell r="CP855" t="str">
            <v>N</v>
          </cell>
          <cell r="CR855">
            <v>0</v>
          </cell>
          <cell r="CT855">
            <v>0</v>
          </cell>
          <cell r="CU855">
            <v>0</v>
          </cell>
        </row>
        <row r="856">
          <cell r="A856" t="str">
            <v>BF0008</v>
          </cell>
          <cell r="B856" t="str">
            <v>30</v>
          </cell>
          <cell r="C856" t="str">
            <v>學士</v>
          </cell>
          <cell r="D856" t="str">
            <v>2022</v>
          </cell>
          <cell r="E856" t="str">
            <v>專員</v>
          </cell>
          <cell r="F856" t="str">
            <v>1I-1</v>
          </cell>
          <cell r="G856" t="str">
            <v>常日班(間--8:00上班)</v>
          </cell>
          <cell r="H856" t="str">
            <v>BA0007</v>
          </cell>
          <cell r="I856" t="str">
            <v>總經理室</v>
          </cell>
          <cell r="J856">
            <v>2584</v>
          </cell>
          <cell r="K856" t="str">
            <v>802810</v>
          </cell>
          <cell r="L856" t="str">
            <v>黃秋祝</v>
          </cell>
          <cell r="M856" t="str">
            <v>Victoria Huang</v>
          </cell>
          <cell r="O856" t="str">
            <v>N222119806</v>
          </cell>
          <cell r="P856" t="str">
            <v>台灣省彰化縣</v>
          </cell>
          <cell r="Q856">
            <v>26874</v>
          </cell>
          <cell r="R856" t="str">
            <v>N</v>
          </cell>
          <cell r="S856" t="str">
            <v>中華民國</v>
          </cell>
          <cell r="U856" t="str">
            <v>F</v>
          </cell>
          <cell r="V856" t="str">
            <v>彰化縣社頭鄉新厝村新興巷５３之２號</v>
          </cell>
          <cell r="W856" t="str">
            <v>03-5630498</v>
          </cell>
          <cell r="X856" t="str">
            <v>新竹市民有２街２３號３樓</v>
          </cell>
          <cell r="Y856" t="str">
            <v>0935716729,03-5630498</v>
          </cell>
          <cell r="Z856" t="str">
            <v>Y</v>
          </cell>
          <cell r="AE856">
            <v>5</v>
          </cell>
          <cell r="AF856" t="str">
            <v>1996</v>
          </cell>
          <cell r="AG856" t="str">
            <v>英國語文學系</v>
          </cell>
          <cell r="AH856" t="str">
            <v>文化大學</v>
          </cell>
          <cell r="AJ856" t="str">
            <v>正常</v>
          </cell>
          <cell r="AK856">
            <v>36591</v>
          </cell>
          <cell r="AL856">
            <v>36591</v>
          </cell>
          <cell r="AM856">
            <v>36683</v>
          </cell>
          <cell r="AN856">
            <v>574</v>
          </cell>
          <cell r="AO856">
            <v>0</v>
          </cell>
          <cell r="AP856">
            <v>2</v>
          </cell>
          <cell r="AQ856">
            <v>28</v>
          </cell>
          <cell r="AR856">
            <v>92</v>
          </cell>
          <cell r="AT856">
            <v>22</v>
          </cell>
          <cell r="AU856">
            <v>336</v>
          </cell>
          <cell r="AV856" t="str">
            <v>04718076</v>
          </cell>
          <cell r="AW856" t="str">
            <v>間接</v>
          </cell>
          <cell r="AX856" t="str">
            <v>行政職</v>
          </cell>
          <cell r="AY856" t="str">
            <v>一般員工</v>
          </cell>
          <cell r="BA856" t="str">
            <v>1.000000000000000</v>
          </cell>
          <cell r="BB856" t="str">
            <v>1.000000000000000</v>
          </cell>
          <cell r="BD856">
            <v>2.5</v>
          </cell>
          <cell r="BE856" t="str">
            <v>N</v>
          </cell>
          <cell r="BF856">
            <v>0</v>
          </cell>
          <cell r="BG856" t="str">
            <v>N</v>
          </cell>
          <cell r="BK856" t="str">
            <v>Y</v>
          </cell>
          <cell r="BL856" t="str">
            <v>O</v>
          </cell>
          <cell r="BN856" t="str">
            <v>N</v>
          </cell>
          <cell r="BQ856" t="str">
            <v>0:其他</v>
          </cell>
          <cell r="BR856" t="str">
            <v>A:廠商</v>
          </cell>
          <cell r="BW856" t="str">
            <v>174</v>
          </cell>
          <cell r="BX856" t="str">
            <v>新竹市民有２街２３號３樓</v>
          </cell>
          <cell r="BY856" t="str">
            <v>彰化縣社頭鄉新厝村新興巷５３之２號</v>
          </cell>
          <cell r="CB856">
            <v>36591</v>
          </cell>
          <cell r="CE856" t="str">
            <v>511</v>
          </cell>
          <cell r="CH856" t="str">
            <v>.000000000000000</v>
          </cell>
          <cell r="CI856" t="str">
            <v>Y</v>
          </cell>
          <cell r="CK856" t="str">
            <v>300</v>
          </cell>
          <cell r="CL856" t="str">
            <v>C</v>
          </cell>
          <cell r="CP856" t="str">
            <v>N</v>
          </cell>
          <cell r="CR856">
            <v>0</v>
          </cell>
          <cell r="CT856">
            <v>0</v>
          </cell>
          <cell r="CU856">
            <v>0</v>
          </cell>
          <cell r="CV856" t="str">
            <v>N</v>
          </cell>
        </row>
        <row r="857">
          <cell r="A857" t="str">
            <v>BBY107</v>
          </cell>
          <cell r="B857" t="str">
            <v>30</v>
          </cell>
          <cell r="C857" t="str">
            <v>學士</v>
          </cell>
          <cell r="D857" t="str">
            <v>2022</v>
          </cell>
          <cell r="E857" t="str">
            <v>專員</v>
          </cell>
          <cell r="F857" t="str">
            <v>1I-1</v>
          </cell>
          <cell r="G857" t="str">
            <v>常日班(間--8:00上班)</v>
          </cell>
          <cell r="H857" t="str">
            <v>BBY107</v>
          </cell>
          <cell r="I857" t="str">
            <v>資源管理處風險管理部</v>
          </cell>
          <cell r="J857">
            <v>6519</v>
          </cell>
          <cell r="K857" t="str">
            <v>810742</v>
          </cell>
          <cell r="L857" t="str">
            <v>吳佳紋</v>
          </cell>
          <cell r="O857" t="str">
            <v>P222016105</v>
          </cell>
          <cell r="P857" t="str">
            <v>台灣省雲林縣</v>
          </cell>
          <cell r="Q857">
            <v>27872</v>
          </cell>
          <cell r="R857" t="str">
            <v>N</v>
          </cell>
          <cell r="S857" t="str">
            <v>中華民國</v>
          </cell>
          <cell r="U857" t="str">
            <v>F</v>
          </cell>
          <cell r="V857" t="str">
            <v>台北縣三重市五華街１４１巷１２號１樓</v>
          </cell>
          <cell r="W857" t="str">
            <v>02-28577237</v>
          </cell>
          <cell r="X857" t="str">
            <v>台北縣三重市五華街１４１巷１２號１樓</v>
          </cell>
          <cell r="Y857" t="str">
            <v>02-28577237</v>
          </cell>
          <cell r="Z857" t="str">
            <v>Y</v>
          </cell>
          <cell r="AB857" t="str">
            <v>0921334264</v>
          </cell>
          <cell r="AC857" t="str">
            <v>吳振興</v>
          </cell>
          <cell r="AD857" t="str">
            <v>02-28577237</v>
          </cell>
          <cell r="AE857">
            <v>5</v>
          </cell>
          <cell r="AF857" t="str">
            <v>2000</v>
          </cell>
          <cell r="AG857" t="str">
            <v>財稅系</v>
          </cell>
          <cell r="AH857" t="str">
            <v>逢甲大學</v>
          </cell>
          <cell r="AI857" t="str">
            <v>財務分析,財務資金,貿易,專案管理</v>
          </cell>
          <cell r="AJ857" t="str">
            <v>正常</v>
          </cell>
          <cell r="AK857">
            <v>38096</v>
          </cell>
          <cell r="AL857">
            <v>38096</v>
          </cell>
          <cell r="AM857">
            <v>38187</v>
          </cell>
          <cell r="AN857">
            <v>581</v>
          </cell>
          <cell r="AO857">
            <v>0</v>
          </cell>
          <cell r="AP857">
            <v>2</v>
          </cell>
          <cell r="AQ857">
            <v>28</v>
          </cell>
          <cell r="AR857">
            <v>92</v>
          </cell>
          <cell r="AT857">
            <v>22</v>
          </cell>
          <cell r="AU857">
            <v>166</v>
          </cell>
          <cell r="AV857" t="str">
            <v>04835189</v>
          </cell>
          <cell r="AW857" t="str">
            <v>間接</v>
          </cell>
          <cell r="AX857" t="str">
            <v>行政職</v>
          </cell>
          <cell r="AY857" t="str">
            <v>一般員工</v>
          </cell>
          <cell r="BA857" t="str">
            <v>1.000000000000000</v>
          </cell>
          <cell r="BB857" t="str">
            <v>1.000000000000000</v>
          </cell>
          <cell r="BD857">
            <v>3.5</v>
          </cell>
          <cell r="BE857" t="str">
            <v>N</v>
          </cell>
          <cell r="BG857" t="str">
            <v>N</v>
          </cell>
          <cell r="BK857" t="str">
            <v>Y</v>
          </cell>
          <cell r="BL857" t="str">
            <v>A</v>
          </cell>
          <cell r="BN857" t="str">
            <v>N</v>
          </cell>
          <cell r="BQ857" t="str">
            <v>1:新增</v>
          </cell>
          <cell r="BR857" t="str">
            <v>A:廠商</v>
          </cell>
          <cell r="BS857" t="str">
            <v>340000</v>
          </cell>
          <cell r="BT857" t="str">
            <v>3:行政</v>
          </cell>
          <cell r="BV857" t="str">
            <v>TW</v>
          </cell>
          <cell r="BW857" t="str">
            <v>174</v>
          </cell>
          <cell r="BX857" t="str">
            <v>台北縣三重市五華街１４１巷１２號１樓</v>
          </cell>
          <cell r="BY857" t="str">
            <v>台北縣三重市五華街１４１巷１２號１樓</v>
          </cell>
          <cell r="BZ857" t="str">
            <v>3:學士</v>
          </cell>
          <cell r="CA857" t="str">
            <v>1:國內</v>
          </cell>
          <cell r="CB857">
            <v>38096</v>
          </cell>
          <cell r="CE857" t="str">
            <v>241</v>
          </cell>
          <cell r="CK857" t="str">
            <v>241</v>
          </cell>
          <cell r="CL857" t="str">
            <v>C</v>
          </cell>
          <cell r="CM857">
            <v>27</v>
          </cell>
          <cell r="CP857" t="str">
            <v>N</v>
          </cell>
          <cell r="CR857">
            <v>0</v>
          </cell>
          <cell r="CT857">
            <v>0</v>
          </cell>
          <cell r="CU857">
            <v>0</v>
          </cell>
        </row>
        <row r="858">
          <cell r="A858" t="str">
            <v>BBY107</v>
          </cell>
          <cell r="B858" t="str">
            <v>30</v>
          </cell>
          <cell r="C858" t="str">
            <v>學士</v>
          </cell>
          <cell r="D858" t="str">
            <v>2022</v>
          </cell>
          <cell r="E858" t="str">
            <v>專員</v>
          </cell>
          <cell r="F858" t="str">
            <v>1I-1</v>
          </cell>
          <cell r="G858" t="str">
            <v>常日班(間--8:00上班)</v>
          </cell>
          <cell r="H858" t="str">
            <v>BBY107</v>
          </cell>
          <cell r="I858" t="str">
            <v>資源管理處風險管理部</v>
          </cell>
          <cell r="J858">
            <v>6892</v>
          </cell>
          <cell r="K858" t="str">
            <v>811091</v>
          </cell>
          <cell r="L858" t="str">
            <v>宋隆志</v>
          </cell>
          <cell r="M858" t="str">
            <v>SUNG, LUNG-CHIH</v>
          </cell>
          <cell r="N858" t="str">
            <v>SUNG, LUNG-CHIH</v>
          </cell>
          <cell r="O858" t="str">
            <v>L122641372</v>
          </cell>
          <cell r="P858" t="str">
            <v>台灣省台中市</v>
          </cell>
          <cell r="Q858">
            <v>27427</v>
          </cell>
          <cell r="R858" t="str">
            <v>N</v>
          </cell>
          <cell r="S858" t="str">
            <v>中華民國</v>
          </cell>
          <cell r="U858" t="str">
            <v>M</v>
          </cell>
          <cell r="V858" t="str">
            <v>台中市南區忠明南路１２５３號</v>
          </cell>
          <cell r="W858" t="str">
            <v>04-22810634</v>
          </cell>
          <cell r="X858" t="str">
            <v>新竹市武陵路１６５號４樓之２</v>
          </cell>
          <cell r="Y858" t="str">
            <v>0920184861</v>
          </cell>
          <cell r="Z858" t="str">
            <v>Y</v>
          </cell>
          <cell r="AB858" t="str">
            <v>0920184861</v>
          </cell>
          <cell r="AC858" t="str">
            <v>宋盛松</v>
          </cell>
          <cell r="AD858" t="str">
            <v>04-22810634</v>
          </cell>
          <cell r="AE858">
            <v>5</v>
          </cell>
          <cell r="AF858" t="str">
            <v>1998</v>
          </cell>
          <cell r="AG858" t="str">
            <v>會計系</v>
          </cell>
          <cell r="AH858" t="str">
            <v>東海大學</v>
          </cell>
          <cell r="AI858" t="str">
            <v>會計,審計</v>
          </cell>
          <cell r="AJ858" t="str">
            <v>正常</v>
          </cell>
          <cell r="AK858">
            <v>38152</v>
          </cell>
          <cell r="AL858">
            <v>38152</v>
          </cell>
          <cell r="AM858">
            <v>38244</v>
          </cell>
          <cell r="AN858">
            <v>581</v>
          </cell>
          <cell r="AO858">
            <v>0</v>
          </cell>
          <cell r="AP858">
            <v>2</v>
          </cell>
          <cell r="AQ858">
            <v>28</v>
          </cell>
          <cell r="AR858">
            <v>92</v>
          </cell>
          <cell r="AT858">
            <v>22</v>
          </cell>
          <cell r="AU858">
            <v>166</v>
          </cell>
          <cell r="AV858" t="str">
            <v>04834049</v>
          </cell>
          <cell r="AW858" t="str">
            <v>間接</v>
          </cell>
          <cell r="AX858" t="str">
            <v>行政職</v>
          </cell>
          <cell r="AY858" t="str">
            <v>一般員工</v>
          </cell>
          <cell r="BA858" t="str">
            <v>1.000000000000000</v>
          </cell>
          <cell r="BB858" t="str">
            <v>1.000000000000000</v>
          </cell>
          <cell r="BD858">
            <v>3.9</v>
          </cell>
          <cell r="BE858" t="str">
            <v>N</v>
          </cell>
          <cell r="BG858" t="str">
            <v>N</v>
          </cell>
          <cell r="BK858" t="str">
            <v>Y</v>
          </cell>
          <cell r="BL858" t="str">
            <v>A</v>
          </cell>
          <cell r="BN858" t="str">
            <v>N</v>
          </cell>
          <cell r="BQ858" t="str">
            <v>1:新增</v>
          </cell>
          <cell r="BR858" t="str">
            <v>A:廠商</v>
          </cell>
          <cell r="BS858" t="str">
            <v>340000</v>
          </cell>
          <cell r="BT858" t="str">
            <v>3:行政</v>
          </cell>
          <cell r="BU858" t="str">
            <v>M17378538</v>
          </cell>
          <cell r="BV858" t="str">
            <v>TW</v>
          </cell>
          <cell r="BW858" t="str">
            <v>640</v>
          </cell>
          <cell r="BX858" t="str">
            <v>新竹市武陵路１６５號４樓之２</v>
          </cell>
          <cell r="BY858" t="str">
            <v>台中市南區忠明南路１２５３號</v>
          </cell>
          <cell r="BZ858" t="str">
            <v>3:學士</v>
          </cell>
          <cell r="CA858" t="str">
            <v>1:國內</v>
          </cell>
          <cell r="CB858">
            <v>38152</v>
          </cell>
          <cell r="CE858" t="str">
            <v>402</v>
          </cell>
          <cell r="CK858" t="str">
            <v>300</v>
          </cell>
          <cell r="CL858" t="str">
            <v>C</v>
          </cell>
          <cell r="CM858">
            <v>35</v>
          </cell>
          <cell r="CP858" t="str">
            <v>N</v>
          </cell>
          <cell r="CR858">
            <v>135</v>
          </cell>
          <cell r="CS858" t="str">
            <v>O1</v>
          </cell>
          <cell r="CT858">
            <v>23</v>
          </cell>
          <cell r="CU858">
            <v>92</v>
          </cell>
          <cell r="CV858" t="str">
            <v>Y</v>
          </cell>
        </row>
        <row r="859">
          <cell r="A859" t="str">
            <v>BBY107</v>
          </cell>
          <cell r="B859" t="str">
            <v>30</v>
          </cell>
          <cell r="C859" t="str">
            <v>學士</v>
          </cell>
          <cell r="D859" t="str">
            <v>2022</v>
          </cell>
          <cell r="E859" t="str">
            <v>專員</v>
          </cell>
          <cell r="F859" t="str">
            <v>1I-1</v>
          </cell>
          <cell r="G859" t="str">
            <v>常日班(間--8:00上班)</v>
          </cell>
          <cell r="H859" t="str">
            <v>BBY107</v>
          </cell>
          <cell r="I859" t="str">
            <v>資源管理處風險管理部</v>
          </cell>
          <cell r="J859">
            <v>7263</v>
          </cell>
          <cell r="K859" t="str">
            <v>811289</v>
          </cell>
          <cell r="L859" t="str">
            <v>蔡志文</v>
          </cell>
          <cell r="O859" t="str">
            <v>S122465878</v>
          </cell>
          <cell r="P859" t="str">
            <v>高雄市</v>
          </cell>
          <cell r="Q859">
            <v>27502</v>
          </cell>
          <cell r="R859" t="str">
            <v>N</v>
          </cell>
          <cell r="S859" t="str">
            <v>中華民國</v>
          </cell>
          <cell r="U859" t="str">
            <v>M</v>
          </cell>
          <cell r="V859" t="str">
            <v>高雄縣岡山鎮碧紅街５１巷８號</v>
          </cell>
          <cell r="W859" t="str">
            <v>07-2881861</v>
          </cell>
          <cell r="X859" t="str">
            <v>新竹市武陵路１６９號２樓之２</v>
          </cell>
          <cell r="Y859" t="str">
            <v>03-5420031</v>
          </cell>
          <cell r="Z859" t="str">
            <v>Y</v>
          </cell>
          <cell r="AB859" t="str">
            <v>0916977038</v>
          </cell>
          <cell r="AC859" t="str">
            <v>蔡啟鐘</v>
          </cell>
          <cell r="AD859" t="str">
            <v>07-2881861</v>
          </cell>
          <cell r="AE859">
            <v>5</v>
          </cell>
          <cell r="AF859" t="str">
            <v>1998</v>
          </cell>
          <cell r="AG859" t="str">
            <v>會計系</v>
          </cell>
          <cell r="AH859" t="str">
            <v>東海大學</v>
          </cell>
          <cell r="AI859" t="str">
            <v>會計</v>
          </cell>
          <cell r="AJ859" t="str">
            <v>正常</v>
          </cell>
          <cell r="AK859">
            <v>38215</v>
          </cell>
          <cell r="AL859">
            <v>38215</v>
          </cell>
          <cell r="AM859">
            <v>38307</v>
          </cell>
          <cell r="AN859">
            <v>581</v>
          </cell>
          <cell r="AO859">
            <v>0</v>
          </cell>
          <cell r="AP859">
            <v>2</v>
          </cell>
          <cell r="AQ859">
            <v>28</v>
          </cell>
          <cell r="AR859">
            <v>92</v>
          </cell>
          <cell r="AT859">
            <v>22</v>
          </cell>
          <cell r="AU859">
            <v>166</v>
          </cell>
          <cell r="AV859" t="str">
            <v>04821657</v>
          </cell>
          <cell r="AW859" t="str">
            <v>間接</v>
          </cell>
          <cell r="AX859" t="str">
            <v>行政職</v>
          </cell>
          <cell r="AY859" t="str">
            <v>一般員工</v>
          </cell>
          <cell r="BA859" t="str">
            <v>1.000000000000000</v>
          </cell>
          <cell r="BB859" t="str">
            <v>1.000000000000000</v>
          </cell>
          <cell r="BD859">
            <v>4.05</v>
          </cell>
          <cell r="BE859" t="str">
            <v>N</v>
          </cell>
          <cell r="BG859" t="str">
            <v>N</v>
          </cell>
          <cell r="BK859" t="str">
            <v>Y</v>
          </cell>
          <cell r="BL859" t="str">
            <v>O</v>
          </cell>
          <cell r="BN859" t="str">
            <v>N</v>
          </cell>
          <cell r="BQ859" t="str">
            <v>1:新增</v>
          </cell>
          <cell r="BR859" t="str">
            <v>A:廠商</v>
          </cell>
          <cell r="BS859" t="str">
            <v>340000</v>
          </cell>
          <cell r="BT859" t="str">
            <v>3:行政</v>
          </cell>
          <cell r="BV859" t="str">
            <v>TW</v>
          </cell>
          <cell r="BW859" t="str">
            <v>A640</v>
          </cell>
          <cell r="BX859" t="str">
            <v>新竹市武陵路１６９號２樓之２</v>
          </cell>
          <cell r="BY859" t="str">
            <v>高雄縣岡山鎮碧紅街５１巷８號</v>
          </cell>
          <cell r="BZ859" t="str">
            <v>3:學士</v>
          </cell>
          <cell r="CA859" t="str">
            <v>1:國內</v>
          </cell>
          <cell r="CB859">
            <v>38215</v>
          </cell>
          <cell r="CE859" t="str">
            <v>820</v>
          </cell>
          <cell r="CK859" t="str">
            <v>300</v>
          </cell>
          <cell r="CL859" t="str">
            <v>C</v>
          </cell>
          <cell r="CM859">
            <v>35</v>
          </cell>
          <cell r="CP859" t="str">
            <v>N</v>
          </cell>
          <cell r="CR859">
            <v>135</v>
          </cell>
          <cell r="CS859" t="str">
            <v>O1</v>
          </cell>
          <cell r="CT859">
            <v>24</v>
          </cell>
          <cell r="CU859">
            <v>92</v>
          </cell>
          <cell r="CV859" t="str">
            <v>Y</v>
          </cell>
        </row>
        <row r="860">
          <cell r="A860" t="str">
            <v>BBZ007</v>
          </cell>
          <cell r="B860" t="str">
            <v>30</v>
          </cell>
          <cell r="C860" t="str">
            <v>學士</v>
          </cell>
          <cell r="D860" t="str">
            <v>2022</v>
          </cell>
          <cell r="E860" t="str">
            <v>專員</v>
          </cell>
          <cell r="F860" t="str">
            <v>1I-1</v>
          </cell>
          <cell r="G860" t="str">
            <v>常日班(間--8:00上班)</v>
          </cell>
          <cell r="H860" t="str">
            <v>BBZ007</v>
          </cell>
          <cell r="I860" t="str">
            <v>經營管理處</v>
          </cell>
          <cell r="J860">
            <v>4911</v>
          </cell>
          <cell r="K860" t="str">
            <v>804496</v>
          </cell>
          <cell r="L860" t="str">
            <v>張芷琦</v>
          </cell>
          <cell r="O860" t="str">
            <v>J220012721</v>
          </cell>
          <cell r="P860" t="str">
            <v>台灣省新竹市</v>
          </cell>
          <cell r="Q860">
            <v>26573</v>
          </cell>
          <cell r="R860" t="str">
            <v>Y</v>
          </cell>
          <cell r="S860" t="str">
            <v>中華民國</v>
          </cell>
          <cell r="U860" t="str">
            <v>F</v>
          </cell>
          <cell r="V860" t="str">
            <v>新竹市東南街２１０巷１８弄３６號</v>
          </cell>
          <cell r="W860" t="str">
            <v>03-5212815</v>
          </cell>
          <cell r="X860" t="str">
            <v>新竹市東南街２１０巷１８弄３６號</v>
          </cell>
          <cell r="Y860" t="str">
            <v>03-5212815</v>
          </cell>
          <cell r="Z860" t="str">
            <v>Y</v>
          </cell>
          <cell r="AB860" t="str">
            <v>0937176882</v>
          </cell>
          <cell r="AC860" t="str">
            <v>彭芳枝</v>
          </cell>
          <cell r="AD860" t="str">
            <v>03-5212815</v>
          </cell>
          <cell r="AE860">
            <v>5</v>
          </cell>
          <cell r="AF860" t="str">
            <v>1995</v>
          </cell>
          <cell r="AG860" t="str">
            <v>織品服裝系</v>
          </cell>
          <cell r="AH860" t="str">
            <v>輔仁大學</v>
          </cell>
          <cell r="AJ860" t="str">
            <v>正常</v>
          </cell>
          <cell r="AK860">
            <v>37684</v>
          </cell>
          <cell r="AL860">
            <v>37684</v>
          </cell>
          <cell r="AM860">
            <v>37776</v>
          </cell>
          <cell r="AN860">
            <v>585</v>
          </cell>
          <cell r="AO860">
            <v>0</v>
          </cell>
          <cell r="AP860">
            <v>2</v>
          </cell>
          <cell r="AQ860">
            <v>28</v>
          </cell>
          <cell r="AR860">
            <v>92</v>
          </cell>
          <cell r="AT860">
            <v>21</v>
          </cell>
          <cell r="AU860">
            <v>348</v>
          </cell>
          <cell r="AV860" t="str">
            <v>04821582</v>
          </cell>
          <cell r="AW860" t="str">
            <v>間接</v>
          </cell>
          <cell r="AX860" t="str">
            <v>行政職</v>
          </cell>
          <cell r="AY860" t="str">
            <v>一般員工</v>
          </cell>
          <cell r="BA860" t="str">
            <v>1.000000000000000</v>
          </cell>
          <cell r="BB860" t="str">
            <v>1.000000000000000</v>
          </cell>
          <cell r="BD860">
            <v>5</v>
          </cell>
          <cell r="BE860" t="str">
            <v>N</v>
          </cell>
          <cell r="BG860" t="str">
            <v>N</v>
          </cell>
          <cell r="BK860" t="str">
            <v>Y</v>
          </cell>
          <cell r="BL860" t="str">
            <v>O</v>
          </cell>
          <cell r="BN860" t="str">
            <v>N</v>
          </cell>
          <cell r="BQ860" t="str">
            <v>1:新增</v>
          </cell>
          <cell r="BR860" t="str">
            <v>A:廠商</v>
          </cell>
          <cell r="BS860" t="str">
            <v>890000</v>
          </cell>
          <cell r="BT860" t="str">
            <v>3:行政</v>
          </cell>
          <cell r="BV860" t="str">
            <v>TW</v>
          </cell>
          <cell r="BW860" t="str">
            <v>174</v>
          </cell>
          <cell r="BX860" t="str">
            <v>新竹市東南街２１０巷１８弄３６號</v>
          </cell>
          <cell r="BY860" t="str">
            <v>新竹市東南街２１０巷１８弄３６號</v>
          </cell>
          <cell r="BZ860" t="str">
            <v>3:學士</v>
          </cell>
          <cell r="CA860" t="str">
            <v>1:國內</v>
          </cell>
          <cell r="CB860">
            <v>37684</v>
          </cell>
          <cell r="CE860" t="str">
            <v>300</v>
          </cell>
          <cell r="CK860" t="str">
            <v>300</v>
          </cell>
          <cell r="CL860" t="str">
            <v>C</v>
          </cell>
          <cell r="CP860" t="str">
            <v>N</v>
          </cell>
          <cell r="CR860">
            <v>0</v>
          </cell>
          <cell r="CT860">
            <v>0</v>
          </cell>
          <cell r="CU860">
            <v>0</v>
          </cell>
          <cell r="CV860" t="str">
            <v>N</v>
          </cell>
        </row>
        <row r="861">
          <cell r="A861" t="str">
            <v>BBZ107</v>
          </cell>
          <cell r="B861" t="str">
            <v>30</v>
          </cell>
          <cell r="C861" t="str">
            <v>學士</v>
          </cell>
          <cell r="D861" t="str">
            <v>2022</v>
          </cell>
          <cell r="E861" t="str">
            <v>專員</v>
          </cell>
          <cell r="F861" t="str">
            <v>1I-1</v>
          </cell>
          <cell r="G861" t="str">
            <v>常日班(間--8:00上班)</v>
          </cell>
          <cell r="H861" t="str">
            <v>BBZ117</v>
          </cell>
          <cell r="I861" t="str">
            <v>經營管理處新竹經管部普會課</v>
          </cell>
          <cell r="J861">
            <v>5868</v>
          </cell>
          <cell r="K861" t="str">
            <v>809294</v>
          </cell>
          <cell r="L861" t="str">
            <v>江蕙瑛</v>
          </cell>
          <cell r="M861" t="str">
            <v>CHIANG,HUI-YING</v>
          </cell>
          <cell r="N861" t="str">
            <v>CHIANG,HUI-YING</v>
          </cell>
          <cell r="O861" t="str">
            <v>K221727679</v>
          </cell>
          <cell r="P861" t="str">
            <v>台灣省苗栗縣</v>
          </cell>
          <cell r="Q861">
            <v>28838</v>
          </cell>
          <cell r="R861" t="str">
            <v>N</v>
          </cell>
          <cell r="S861" t="str">
            <v>中華民國</v>
          </cell>
          <cell r="U861" t="str">
            <v>F</v>
          </cell>
          <cell r="V861" t="str">
            <v>苗栗縣公館鄉富東街１１３號</v>
          </cell>
          <cell r="W861" t="str">
            <v>037-222914</v>
          </cell>
          <cell r="X861" t="str">
            <v>苗栗縣公館鄉富東街１１３號</v>
          </cell>
          <cell r="Y861" t="str">
            <v>037-222914</v>
          </cell>
          <cell r="Z861" t="str">
            <v>Y</v>
          </cell>
          <cell r="AB861" t="str">
            <v>0958750369</v>
          </cell>
          <cell r="AC861" t="str">
            <v>江新明</v>
          </cell>
          <cell r="AD861" t="str">
            <v>0931671215</v>
          </cell>
          <cell r="AE861">
            <v>5</v>
          </cell>
          <cell r="AF861" t="str">
            <v>2002</v>
          </cell>
          <cell r="AG861" t="str">
            <v>會計系</v>
          </cell>
          <cell r="AH861" t="str">
            <v>輔仁大學</v>
          </cell>
          <cell r="AJ861" t="str">
            <v>正常</v>
          </cell>
          <cell r="AK861">
            <v>37930</v>
          </cell>
          <cell r="AL861">
            <v>37930</v>
          </cell>
          <cell r="AM861">
            <v>38022</v>
          </cell>
          <cell r="AN861">
            <v>588</v>
          </cell>
          <cell r="AO861">
            <v>0</v>
          </cell>
          <cell r="AP861">
            <v>2</v>
          </cell>
          <cell r="AQ861">
            <v>28</v>
          </cell>
          <cell r="AR861">
            <v>92</v>
          </cell>
          <cell r="AT861">
            <v>21</v>
          </cell>
          <cell r="AU861">
            <v>165</v>
          </cell>
          <cell r="AV861" t="str">
            <v>04818227</v>
          </cell>
          <cell r="AW861" t="str">
            <v>間接</v>
          </cell>
          <cell r="AX861" t="str">
            <v>行政職</v>
          </cell>
          <cell r="AY861" t="str">
            <v>一般員工</v>
          </cell>
          <cell r="BA861" t="str">
            <v>1.000000000000000</v>
          </cell>
          <cell r="BB861" t="str">
            <v>1.000000000000000</v>
          </cell>
          <cell r="BD861">
            <v>1</v>
          </cell>
          <cell r="BE861" t="str">
            <v>N</v>
          </cell>
          <cell r="BG861" t="str">
            <v>N</v>
          </cell>
          <cell r="BK861" t="str">
            <v>Y</v>
          </cell>
          <cell r="BL861" t="str">
            <v>O</v>
          </cell>
          <cell r="BN861" t="str">
            <v>N</v>
          </cell>
          <cell r="BQ861" t="str">
            <v>1:新增</v>
          </cell>
          <cell r="BR861" t="str">
            <v>A:廠商</v>
          </cell>
          <cell r="BS861" t="str">
            <v>340000</v>
          </cell>
          <cell r="BT861" t="str">
            <v>3:行政</v>
          </cell>
          <cell r="BU861" t="str">
            <v>132865418</v>
          </cell>
          <cell r="BV861" t="str">
            <v>TW</v>
          </cell>
          <cell r="BW861" t="str">
            <v>174</v>
          </cell>
          <cell r="BX861" t="str">
            <v>苗栗縣公館鄉富東街１１３號</v>
          </cell>
          <cell r="BY861" t="str">
            <v>苗栗縣公館鄉富東街１１３號</v>
          </cell>
          <cell r="BZ861" t="str">
            <v>3:學士</v>
          </cell>
          <cell r="CA861" t="str">
            <v>1:國內</v>
          </cell>
          <cell r="CB861">
            <v>37930</v>
          </cell>
          <cell r="CE861" t="str">
            <v>363</v>
          </cell>
          <cell r="CK861" t="str">
            <v>363</v>
          </cell>
          <cell r="CL861" t="str">
            <v>C</v>
          </cell>
          <cell r="CM861">
            <v>35</v>
          </cell>
          <cell r="CP861" t="str">
            <v>N</v>
          </cell>
          <cell r="CR861">
            <v>0</v>
          </cell>
          <cell r="CT861">
            <v>0</v>
          </cell>
          <cell r="CU861">
            <v>0</v>
          </cell>
          <cell r="CV861" t="str">
            <v>N</v>
          </cell>
        </row>
        <row r="862">
          <cell r="A862" t="str">
            <v>BBZ107</v>
          </cell>
          <cell r="B862" t="str">
            <v>30</v>
          </cell>
          <cell r="C862" t="str">
            <v>學士</v>
          </cell>
          <cell r="D862" t="str">
            <v>2022</v>
          </cell>
          <cell r="E862" t="str">
            <v>專員</v>
          </cell>
          <cell r="F862" t="str">
            <v>1I-1</v>
          </cell>
          <cell r="G862" t="str">
            <v>常日班(間--8:00上班)</v>
          </cell>
          <cell r="H862" t="str">
            <v>BBZ117</v>
          </cell>
          <cell r="I862" t="str">
            <v>經營管理處新竹經管部普會課</v>
          </cell>
          <cell r="J862">
            <v>6589</v>
          </cell>
          <cell r="K862" t="str">
            <v>810845</v>
          </cell>
          <cell r="L862" t="str">
            <v>陳倩姮</v>
          </cell>
          <cell r="O862" t="str">
            <v>J220329276</v>
          </cell>
          <cell r="P862" t="str">
            <v>台灣省新竹市</v>
          </cell>
          <cell r="Q862">
            <v>27203</v>
          </cell>
          <cell r="R862" t="str">
            <v>N</v>
          </cell>
          <cell r="S862" t="str">
            <v>中華民國</v>
          </cell>
          <cell r="U862" t="str">
            <v>F</v>
          </cell>
          <cell r="V862" t="str">
            <v>新竹市牛埔路３４５號４樓之１</v>
          </cell>
          <cell r="W862" t="str">
            <v>03-5401020</v>
          </cell>
          <cell r="X862" t="str">
            <v>新竹市牛埔路３４５號４樓之１</v>
          </cell>
          <cell r="Y862" t="str">
            <v>03-5401020</v>
          </cell>
          <cell r="Z862" t="str">
            <v>Y</v>
          </cell>
          <cell r="AB862" t="str">
            <v>0920362532</v>
          </cell>
          <cell r="AC862" t="str">
            <v>陳永福</v>
          </cell>
          <cell r="AD862" t="str">
            <v>03-5401020</v>
          </cell>
          <cell r="AE862">
            <v>5</v>
          </cell>
          <cell r="AF862" t="str">
            <v>2003</v>
          </cell>
          <cell r="AG862" t="str">
            <v>會計系</v>
          </cell>
          <cell r="AH862" t="str">
            <v>中國技術學院</v>
          </cell>
          <cell r="AI862" t="str">
            <v>財會</v>
          </cell>
          <cell r="AJ862" t="str">
            <v>正常</v>
          </cell>
          <cell r="AK862">
            <v>38110</v>
          </cell>
          <cell r="AL862">
            <v>38110</v>
          </cell>
          <cell r="AM862">
            <v>38202</v>
          </cell>
          <cell r="AN862">
            <v>588</v>
          </cell>
          <cell r="AO862">
            <v>0</v>
          </cell>
          <cell r="AP862">
            <v>2</v>
          </cell>
          <cell r="AQ862">
            <v>28</v>
          </cell>
          <cell r="AR862">
            <v>92</v>
          </cell>
          <cell r="AT862">
            <v>22</v>
          </cell>
          <cell r="AU862">
            <v>165</v>
          </cell>
          <cell r="AV862" t="str">
            <v>04642881</v>
          </cell>
          <cell r="AW862" t="str">
            <v>間接</v>
          </cell>
          <cell r="AX862" t="str">
            <v>行政職</v>
          </cell>
          <cell r="AY862" t="str">
            <v>一般員工</v>
          </cell>
          <cell r="BA862" t="str">
            <v>1.000000000000000</v>
          </cell>
          <cell r="BB862" t="str">
            <v>1.000000000000000</v>
          </cell>
          <cell r="BD862">
            <v>8.4</v>
          </cell>
          <cell r="BE862" t="str">
            <v>N</v>
          </cell>
          <cell r="BG862" t="str">
            <v>N</v>
          </cell>
          <cell r="BK862" t="str">
            <v>Y</v>
          </cell>
          <cell r="BL862" t="str">
            <v>O</v>
          </cell>
          <cell r="BN862" t="str">
            <v>N</v>
          </cell>
          <cell r="BQ862" t="str">
            <v>1:新增</v>
          </cell>
          <cell r="BR862" t="str">
            <v>A:廠商</v>
          </cell>
          <cell r="BS862" t="str">
            <v>340000</v>
          </cell>
          <cell r="BT862" t="str">
            <v>3:行政</v>
          </cell>
          <cell r="BV862" t="str">
            <v>TW</v>
          </cell>
          <cell r="BW862" t="str">
            <v>640</v>
          </cell>
          <cell r="BX862" t="str">
            <v>新竹市牛埔路３４５號４樓之１</v>
          </cell>
          <cell r="BY862" t="str">
            <v>新竹市牛埔路３４５號４樓之１</v>
          </cell>
          <cell r="BZ862" t="str">
            <v>3:學士</v>
          </cell>
          <cell r="CA862" t="str">
            <v>1:國內</v>
          </cell>
          <cell r="CB862">
            <v>38110</v>
          </cell>
          <cell r="CE862" t="str">
            <v>300</v>
          </cell>
          <cell r="CK862" t="str">
            <v>300</v>
          </cell>
          <cell r="CL862" t="str">
            <v>C</v>
          </cell>
          <cell r="CM862">
            <v>34</v>
          </cell>
          <cell r="CP862" t="str">
            <v>N</v>
          </cell>
          <cell r="CR862">
            <v>135</v>
          </cell>
          <cell r="CS862" t="str">
            <v>O1</v>
          </cell>
          <cell r="CT862">
            <v>23</v>
          </cell>
          <cell r="CU862">
            <v>92</v>
          </cell>
          <cell r="CV862" t="str">
            <v>Y</v>
          </cell>
        </row>
        <row r="863">
          <cell r="A863" t="str">
            <v>BBZ107</v>
          </cell>
          <cell r="B863" t="str">
            <v>30</v>
          </cell>
          <cell r="C863" t="str">
            <v>學士</v>
          </cell>
          <cell r="D863" t="str">
            <v>2022</v>
          </cell>
          <cell r="E863" t="str">
            <v>專員</v>
          </cell>
          <cell r="F863" t="str">
            <v>1I-1</v>
          </cell>
          <cell r="G863" t="str">
            <v>常日班(間--8:00上班)</v>
          </cell>
          <cell r="H863" t="str">
            <v>BBZ117</v>
          </cell>
          <cell r="I863" t="str">
            <v>經營管理處新竹經管部普會課</v>
          </cell>
          <cell r="J863">
            <v>6761</v>
          </cell>
          <cell r="K863" t="str">
            <v>811078</v>
          </cell>
          <cell r="L863" t="str">
            <v>時弘仁</v>
          </cell>
          <cell r="O863" t="str">
            <v>J120135996</v>
          </cell>
          <cell r="P863" t="str">
            <v>台灣省新竹市</v>
          </cell>
          <cell r="Q863">
            <v>27443</v>
          </cell>
          <cell r="R863" t="str">
            <v>N</v>
          </cell>
          <cell r="S863" t="str">
            <v>中華民國</v>
          </cell>
          <cell r="U863" t="str">
            <v>M</v>
          </cell>
          <cell r="V863" t="str">
            <v>新竹市建中一路３６號１樓</v>
          </cell>
          <cell r="W863" t="str">
            <v>03-5748307</v>
          </cell>
          <cell r="X863" t="str">
            <v>新竹市建中一路３６號１樓</v>
          </cell>
          <cell r="Y863" t="str">
            <v>03-5748307</v>
          </cell>
          <cell r="Z863" t="str">
            <v>Y</v>
          </cell>
          <cell r="AB863" t="str">
            <v>0952196056</v>
          </cell>
          <cell r="AC863" t="str">
            <v>時金瀛</v>
          </cell>
          <cell r="AD863" t="str">
            <v>03-5748307</v>
          </cell>
          <cell r="AE863">
            <v>5</v>
          </cell>
          <cell r="AF863" t="str">
            <v>1997</v>
          </cell>
          <cell r="AG863" t="str">
            <v>會計系</v>
          </cell>
          <cell r="AH863" t="str">
            <v>中興大學</v>
          </cell>
          <cell r="AI863" t="str">
            <v>證券高級業務員證照</v>
          </cell>
          <cell r="AJ863" t="str">
            <v>正常</v>
          </cell>
          <cell r="AK863">
            <v>38138</v>
          </cell>
          <cell r="AL863">
            <v>38138</v>
          </cell>
          <cell r="AM863">
            <v>38230</v>
          </cell>
          <cell r="AN863">
            <v>588</v>
          </cell>
          <cell r="AO863">
            <v>0</v>
          </cell>
          <cell r="AP863">
            <v>2</v>
          </cell>
          <cell r="AQ863">
            <v>28</v>
          </cell>
          <cell r="AR863">
            <v>92</v>
          </cell>
          <cell r="AT863">
            <v>22</v>
          </cell>
          <cell r="AU863">
            <v>165</v>
          </cell>
          <cell r="AV863" t="str">
            <v>04837461</v>
          </cell>
          <cell r="AW863" t="str">
            <v>間接</v>
          </cell>
          <cell r="AX863" t="str">
            <v>行政職</v>
          </cell>
          <cell r="AY863" t="str">
            <v>一般員工</v>
          </cell>
          <cell r="BA863" t="str">
            <v>1.000000000000000</v>
          </cell>
          <cell r="BB863" t="str">
            <v>1.000000000000000</v>
          </cell>
          <cell r="BD863">
            <v>4.59</v>
          </cell>
          <cell r="BE863" t="str">
            <v>N</v>
          </cell>
          <cell r="BG863" t="str">
            <v>N</v>
          </cell>
          <cell r="BK863" t="str">
            <v>Y</v>
          </cell>
          <cell r="BL863" t="str">
            <v>O</v>
          </cell>
          <cell r="BN863" t="str">
            <v>N</v>
          </cell>
          <cell r="BQ863" t="str">
            <v>1:新增</v>
          </cell>
          <cell r="BR863" t="str">
            <v>A:廠商</v>
          </cell>
          <cell r="BS863" t="str">
            <v>340000</v>
          </cell>
          <cell r="BT863" t="str">
            <v>3:行政</v>
          </cell>
          <cell r="BV863" t="str">
            <v>TW</v>
          </cell>
          <cell r="BW863" t="str">
            <v>640</v>
          </cell>
          <cell r="BX863" t="str">
            <v>新竹市建中一路３６號１樓</v>
          </cell>
          <cell r="BY863" t="str">
            <v>新竹市建中一路３６號１樓</v>
          </cell>
          <cell r="BZ863" t="str">
            <v>3:學士</v>
          </cell>
          <cell r="CA863" t="str">
            <v>1:國內</v>
          </cell>
          <cell r="CB863">
            <v>38138</v>
          </cell>
          <cell r="CE863" t="str">
            <v>300</v>
          </cell>
          <cell r="CK863" t="str">
            <v>300</v>
          </cell>
          <cell r="CL863" t="str">
            <v>C</v>
          </cell>
          <cell r="CM863">
            <v>35</v>
          </cell>
          <cell r="CP863" t="str">
            <v>N</v>
          </cell>
          <cell r="CR863">
            <v>135</v>
          </cell>
          <cell r="CS863" t="str">
            <v>O1</v>
          </cell>
          <cell r="CT863">
            <v>23</v>
          </cell>
          <cell r="CU863">
            <v>92</v>
          </cell>
          <cell r="CV863" t="str">
            <v>Y</v>
          </cell>
        </row>
        <row r="864">
          <cell r="A864" t="str">
            <v>BBZ107</v>
          </cell>
          <cell r="B864" t="str">
            <v>30</v>
          </cell>
          <cell r="C864" t="str">
            <v>學士</v>
          </cell>
          <cell r="D864" t="str">
            <v>2022</v>
          </cell>
          <cell r="E864" t="str">
            <v>專員</v>
          </cell>
          <cell r="F864" t="str">
            <v>1I-1</v>
          </cell>
          <cell r="G864" t="str">
            <v>常日班(間--8:00上班)</v>
          </cell>
          <cell r="H864" t="str">
            <v>BBZ117</v>
          </cell>
          <cell r="I864" t="str">
            <v>經營管理處新竹經管部普會課</v>
          </cell>
          <cell r="J864">
            <v>7791</v>
          </cell>
          <cell r="K864" t="str">
            <v>813071</v>
          </cell>
          <cell r="L864" t="str">
            <v>葉孟真</v>
          </cell>
          <cell r="O864" t="str">
            <v>D220598945</v>
          </cell>
          <cell r="P864" t="str">
            <v>台灣省台南市</v>
          </cell>
          <cell r="Q864">
            <v>28093</v>
          </cell>
          <cell r="R864" t="str">
            <v>N</v>
          </cell>
          <cell r="S864" t="str">
            <v>中華民國</v>
          </cell>
          <cell r="U864" t="str">
            <v>F</v>
          </cell>
          <cell r="V864" t="str">
            <v>台南縣南區永南二街３７號</v>
          </cell>
          <cell r="W864" t="str">
            <v>06-2631437</v>
          </cell>
          <cell r="X864" t="str">
            <v>台南縣南區永南二街３７號</v>
          </cell>
          <cell r="Y864" t="str">
            <v>06-2631437</v>
          </cell>
          <cell r="Z864" t="str">
            <v>Y</v>
          </cell>
          <cell r="AB864" t="str">
            <v>0939847036</v>
          </cell>
          <cell r="AC864" t="str">
            <v>葉金城</v>
          </cell>
          <cell r="AD864" t="str">
            <v>06-2631437</v>
          </cell>
          <cell r="AE864">
            <v>5</v>
          </cell>
          <cell r="AF864" t="str">
            <v>1999</v>
          </cell>
          <cell r="AG864" t="str">
            <v>會計系</v>
          </cell>
          <cell r="AH864" t="str">
            <v>文化大學</v>
          </cell>
          <cell r="AI864" t="str">
            <v>會計</v>
          </cell>
          <cell r="AJ864" t="str">
            <v>正常</v>
          </cell>
          <cell r="AK864">
            <v>38503</v>
          </cell>
          <cell r="AL864">
            <v>38502</v>
          </cell>
          <cell r="AM864">
            <v>38594</v>
          </cell>
          <cell r="AN864">
            <v>588</v>
          </cell>
          <cell r="AO864">
            <v>0</v>
          </cell>
          <cell r="AP864">
            <v>2</v>
          </cell>
          <cell r="AQ864">
            <v>28</v>
          </cell>
          <cell r="AR864">
            <v>92</v>
          </cell>
          <cell r="AT864">
            <v>22</v>
          </cell>
          <cell r="AU864">
            <v>165</v>
          </cell>
          <cell r="AV864" t="str">
            <v>04732982</v>
          </cell>
          <cell r="AW864" t="str">
            <v>間接</v>
          </cell>
          <cell r="AX864" t="str">
            <v>行政職</v>
          </cell>
          <cell r="AY864" t="str">
            <v>一般員工</v>
          </cell>
          <cell r="BA864" t="str">
            <v>1.000000000000000</v>
          </cell>
          <cell r="BB864" t="str">
            <v>1.000000000000000</v>
          </cell>
          <cell r="BD864">
            <v>4.17</v>
          </cell>
          <cell r="BE864" t="str">
            <v>N</v>
          </cell>
          <cell r="BG864" t="str">
            <v>N</v>
          </cell>
          <cell r="BK864" t="str">
            <v>Y</v>
          </cell>
          <cell r="BL864" t="str">
            <v>O</v>
          </cell>
          <cell r="BN864" t="str">
            <v>N</v>
          </cell>
          <cell r="BQ864" t="str">
            <v>1:新增</v>
          </cell>
          <cell r="BR864" t="str">
            <v>A:廠商</v>
          </cell>
          <cell r="BS864" t="str">
            <v>340000</v>
          </cell>
          <cell r="BT864" t="str">
            <v>3:行政</v>
          </cell>
          <cell r="BV864" t="str">
            <v>TW</v>
          </cell>
          <cell r="BW864" t="str">
            <v>A640</v>
          </cell>
          <cell r="BX864" t="str">
            <v>台南縣南區永南二街３７號</v>
          </cell>
          <cell r="BY864" t="str">
            <v>台南縣南區永南二街３７號</v>
          </cell>
          <cell r="BZ864" t="str">
            <v>3:學士</v>
          </cell>
          <cell r="CA864" t="str">
            <v>1:國內</v>
          </cell>
          <cell r="CB864">
            <v>38503</v>
          </cell>
          <cell r="CE864" t="str">
            <v>702</v>
          </cell>
          <cell r="CK864" t="str">
            <v>702</v>
          </cell>
          <cell r="CL864" t="str">
            <v>C</v>
          </cell>
          <cell r="CM864">
            <v>35</v>
          </cell>
          <cell r="CP864" t="str">
            <v>N</v>
          </cell>
          <cell r="CR864">
            <v>135</v>
          </cell>
          <cell r="CS864" t="str">
            <v>O1</v>
          </cell>
          <cell r="CT864">
            <v>0</v>
          </cell>
          <cell r="CU864">
            <v>92</v>
          </cell>
          <cell r="CV864" t="str">
            <v>Y</v>
          </cell>
        </row>
        <row r="865">
          <cell r="A865" t="str">
            <v>BBZ107</v>
          </cell>
          <cell r="B865" t="str">
            <v>20</v>
          </cell>
          <cell r="C865" t="str">
            <v>碩士</v>
          </cell>
          <cell r="D865" t="str">
            <v>2022</v>
          </cell>
          <cell r="E865" t="str">
            <v>專員</v>
          </cell>
          <cell r="F865" t="str">
            <v>1I-1</v>
          </cell>
          <cell r="G865" t="str">
            <v>常日班(間--8:00上班)</v>
          </cell>
          <cell r="H865" t="str">
            <v>BBZ127</v>
          </cell>
          <cell r="I865" t="str">
            <v>經營管理處新竹經管部轉投資帳務課</v>
          </cell>
          <cell r="J865">
            <v>4411</v>
          </cell>
          <cell r="K865" t="str">
            <v>804379</v>
          </cell>
          <cell r="L865" t="str">
            <v>范碧娟</v>
          </cell>
          <cell r="M865" t="str">
            <v>FAN,PI-CHUAN</v>
          </cell>
          <cell r="N865" t="str">
            <v>FAN,PI-CHUAN</v>
          </cell>
          <cell r="O865" t="str">
            <v>K221448833</v>
          </cell>
          <cell r="P865" t="str">
            <v>台灣省苗栗縣</v>
          </cell>
          <cell r="Q865">
            <v>28041</v>
          </cell>
          <cell r="R865" t="str">
            <v>N</v>
          </cell>
          <cell r="S865" t="str">
            <v>中華民國</v>
          </cell>
          <cell r="U865" t="str">
            <v>F</v>
          </cell>
          <cell r="V865" t="str">
            <v>苗栗縣竹南鎮照南路１７３巷１５號</v>
          </cell>
          <cell r="W865" t="str">
            <v>037-479188</v>
          </cell>
          <cell r="X865" t="str">
            <v>新竹市光復路２段２９５號１４樓之８</v>
          </cell>
          <cell r="Y865" t="str">
            <v>0916262292</v>
          </cell>
          <cell r="Z865" t="str">
            <v>Y</v>
          </cell>
          <cell r="AB865" t="str">
            <v>0916262292</v>
          </cell>
          <cell r="AC865" t="str">
            <v>李宏陽</v>
          </cell>
          <cell r="AD865" t="str">
            <v>0938195823</v>
          </cell>
          <cell r="AE865">
            <v>3</v>
          </cell>
          <cell r="AF865" t="str">
            <v>2001</v>
          </cell>
          <cell r="AG865" t="str">
            <v>企研所</v>
          </cell>
          <cell r="AH865" t="str">
            <v>Suny Brighamton</v>
          </cell>
          <cell r="AJ865" t="str">
            <v>正常</v>
          </cell>
          <cell r="AK865">
            <v>37537</v>
          </cell>
          <cell r="AL865">
            <v>37536</v>
          </cell>
          <cell r="AM865">
            <v>37628</v>
          </cell>
          <cell r="AN865">
            <v>589</v>
          </cell>
          <cell r="AO865">
            <v>0</v>
          </cell>
          <cell r="AP865">
            <v>2</v>
          </cell>
          <cell r="AQ865">
            <v>28</v>
          </cell>
          <cell r="AR865">
            <v>92</v>
          </cell>
          <cell r="AT865">
            <v>22</v>
          </cell>
          <cell r="AU865">
            <v>165</v>
          </cell>
          <cell r="AV865" t="str">
            <v>04746683</v>
          </cell>
          <cell r="AW865" t="str">
            <v>間接</v>
          </cell>
          <cell r="AX865" t="str">
            <v>行政職</v>
          </cell>
          <cell r="AY865" t="str">
            <v>一般員工</v>
          </cell>
          <cell r="BA865" t="str">
            <v>1.000000000000000</v>
          </cell>
          <cell r="BB865" t="str">
            <v>1.000000000000000</v>
          </cell>
          <cell r="BD865">
            <v>0</v>
          </cell>
          <cell r="BE865" t="str">
            <v>N</v>
          </cell>
          <cell r="BG865" t="str">
            <v>N</v>
          </cell>
          <cell r="BK865" t="str">
            <v>Y</v>
          </cell>
          <cell r="BL865" t="str">
            <v>A</v>
          </cell>
          <cell r="BN865" t="str">
            <v>N</v>
          </cell>
          <cell r="BQ865" t="str">
            <v>1:新增</v>
          </cell>
          <cell r="BR865" t="str">
            <v>A:廠商</v>
          </cell>
          <cell r="BS865" t="str">
            <v>340000</v>
          </cell>
          <cell r="BT865" t="str">
            <v>3:行政</v>
          </cell>
          <cell r="BU865" t="str">
            <v>133814217</v>
          </cell>
          <cell r="BV865" t="str">
            <v>TW</v>
          </cell>
          <cell r="BW865" t="str">
            <v>174</v>
          </cell>
          <cell r="BX865" t="str">
            <v>新竹市光復路２段２９５號１４樓之８</v>
          </cell>
          <cell r="BY865" t="str">
            <v>苗栗縣竹南鎮照南路１７３巷１５號</v>
          </cell>
          <cell r="BZ865" t="str">
            <v>2:碩士</v>
          </cell>
          <cell r="CA865" t="str">
            <v>2:國外</v>
          </cell>
          <cell r="CB865">
            <v>37537</v>
          </cell>
          <cell r="CE865" t="str">
            <v>350</v>
          </cell>
          <cell r="CK865" t="str">
            <v>300</v>
          </cell>
          <cell r="CL865" t="str">
            <v>C</v>
          </cell>
          <cell r="CP865" t="str">
            <v>N</v>
          </cell>
          <cell r="CR865">
            <v>0</v>
          </cell>
          <cell r="CT865">
            <v>0</v>
          </cell>
          <cell r="CU865">
            <v>0</v>
          </cell>
          <cell r="CV865" t="str">
            <v>N</v>
          </cell>
        </row>
        <row r="866">
          <cell r="A866" t="str">
            <v>BBZ107</v>
          </cell>
          <cell r="B866" t="str">
            <v>30</v>
          </cell>
          <cell r="C866" t="str">
            <v>學士</v>
          </cell>
          <cell r="D866" t="str">
            <v>2022</v>
          </cell>
          <cell r="E866" t="str">
            <v>專員</v>
          </cell>
          <cell r="F866" t="str">
            <v>1I-1</v>
          </cell>
          <cell r="G866" t="str">
            <v>常日班(間--8:00上班)</v>
          </cell>
          <cell r="H866" t="str">
            <v>BBZ137</v>
          </cell>
          <cell r="I866" t="str">
            <v>經營管理處新竹經管部成本課</v>
          </cell>
          <cell r="J866">
            <v>3788</v>
          </cell>
          <cell r="K866" t="str">
            <v>803920</v>
          </cell>
          <cell r="L866" t="str">
            <v>邱文玉</v>
          </cell>
          <cell r="O866" t="str">
            <v>R221877115</v>
          </cell>
          <cell r="P866" t="str">
            <v>台灣省台南縣</v>
          </cell>
          <cell r="Q866">
            <v>26695</v>
          </cell>
          <cell r="R866" t="str">
            <v>Y</v>
          </cell>
          <cell r="S866" t="str">
            <v>中華民國</v>
          </cell>
          <cell r="U866" t="str">
            <v>F</v>
          </cell>
          <cell r="V866" t="str">
            <v>新竹市光復路一段３６７巷５０弄６號５樓</v>
          </cell>
          <cell r="W866" t="str">
            <v>03-6663971</v>
          </cell>
          <cell r="X866" t="str">
            <v>新竹市光復路一段３６７巷５０弄６號５樓</v>
          </cell>
          <cell r="Y866" t="str">
            <v>03-6663971</v>
          </cell>
          <cell r="Z866" t="str">
            <v>Y</v>
          </cell>
          <cell r="AB866" t="str">
            <v>0918790182</v>
          </cell>
          <cell r="AC866" t="str">
            <v>江榮琳</v>
          </cell>
          <cell r="AD866" t="str">
            <v>0936773548</v>
          </cell>
          <cell r="AE866">
            <v>5</v>
          </cell>
          <cell r="AF866" t="str">
            <v>1995</v>
          </cell>
          <cell r="AG866" t="str">
            <v>會計系</v>
          </cell>
          <cell r="AH866" t="str">
            <v>逢甲大學</v>
          </cell>
          <cell r="AJ866" t="str">
            <v>正常</v>
          </cell>
          <cell r="AK866">
            <v>37123</v>
          </cell>
          <cell r="AL866">
            <v>37123</v>
          </cell>
          <cell r="AM866">
            <v>37215</v>
          </cell>
          <cell r="AN866">
            <v>590</v>
          </cell>
          <cell r="AO866">
            <v>0</v>
          </cell>
          <cell r="AP866">
            <v>2</v>
          </cell>
          <cell r="AQ866">
            <v>28</v>
          </cell>
          <cell r="AR866">
            <v>92</v>
          </cell>
          <cell r="AT866">
            <v>22</v>
          </cell>
          <cell r="AU866">
            <v>165</v>
          </cell>
          <cell r="AV866" t="str">
            <v>04732852</v>
          </cell>
          <cell r="AW866" t="str">
            <v>間接</v>
          </cell>
          <cell r="AX866" t="str">
            <v>行政職</v>
          </cell>
          <cell r="AY866" t="str">
            <v>一般員工</v>
          </cell>
          <cell r="BA866" t="str">
            <v>1.000000000000000</v>
          </cell>
          <cell r="BB866" t="str">
            <v>1.000000000000000</v>
          </cell>
          <cell r="BD866">
            <v>3.5</v>
          </cell>
          <cell r="BE866" t="str">
            <v>N</v>
          </cell>
          <cell r="BG866" t="str">
            <v>N</v>
          </cell>
          <cell r="BK866" t="str">
            <v>Y</v>
          </cell>
          <cell r="BL866" t="str">
            <v>O</v>
          </cell>
          <cell r="BN866" t="str">
            <v>N</v>
          </cell>
          <cell r="BQ866" t="str">
            <v>0:其他</v>
          </cell>
          <cell r="BR866" t="str">
            <v>A:廠商</v>
          </cell>
          <cell r="BS866" t="str">
            <v>340000</v>
          </cell>
          <cell r="BT866" t="str">
            <v>3:行政</v>
          </cell>
          <cell r="BV866" t="str">
            <v>TW</v>
          </cell>
          <cell r="BW866" t="str">
            <v>174</v>
          </cell>
          <cell r="BX866" t="str">
            <v>新竹市光復路一段３６７巷５０弄６號５樓</v>
          </cell>
          <cell r="BY866" t="str">
            <v>新竹市光復路一段３６７巷５０弄６號５樓</v>
          </cell>
          <cell r="BZ866" t="str">
            <v>3:學士</v>
          </cell>
          <cell r="CA866" t="str">
            <v>1:國內</v>
          </cell>
          <cell r="CB866">
            <v>37123</v>
          </cell>
          <cell r="CE866" t="str">
            <v>300</v>
          </cell>
          <cell r="CK866" t="str">
            <v>300</v>
          </cell>
          <cell r="CL866" t="str">
            <v>C</v>
          </cell>
          <cell r="CP866" t="str">
            <v>N</v>
          </cell>
          <cell r="CR866">
            <v>0</v>
          </cell>
          <cell r="CT866">
            <v>0</v>
          </cell>
          <cell r="CU866">
            <v>0</v>
          </cell>
          <cell r="CV866" t="str">
            <v>N</v>
          </cell>
        </row>
        <row r="867">
          <cell r="A867" t="str">
            <v>BBZ107</v>
          </cell>
          <cell r="B867" t="str">
            <v>30</v>
          </cell>
          <cell r="C867" t="str">
            <v>學士</v>
          </cell>
          <cell r="D867" t="str">
            <v>2022</v>
          </cell>
          <cell r="E867" t="str">
            <v>專員</v>
          </cell>
          <cell r="F867" t="str">
            <v>1I-1</v>
          </cell>
          <cell r="G867" t="str">
            <v>常日班(間--8:00上班)</v>
          </cell>
          <cell r="H867" t="str">
            <v>BBZ137</v>
          </cell>
          <cell r="I867" t="str">
            <v>經營管理處新竹經管部成本課</v>
          </cell>
          <cell r="J867">
            <v>7246</v>
          </cell>
          <cell r="K867" t="str">
            <v>811272</v>
          </cell>
          <cell r="L867" t="str">
            <v>吳宜珊</v>
          </cell>
          <cell r="O867" t="str">
            <v>N222962307</v>
          </cell>
          <cell r="P867" t="str">
            <v>台灣省彰化縣</v>
          </cell>
          <cell r="Q867">
            <v>28795</v>
          </cell>
          <cell r="R867" t="str">
            <v>N</v>
          </cell>
          <cell r="S867" t="str">
            <v>中華民國</v>
          </cell>
          <cell r="U867" t="str">
            <v>F</v>
          </cell>
          <cell r="V867" t="str">
            <v>台北縣中和市景安路１３２巷２之３號</v>
          </cell>
          <cell r="W867" t="str">
            <v>02-22462634</v>
          </cell>
          <cell r="X867" t="str">
            <v>台北縣中和市景安路１３２巷２之３號</v>
          </cell>
          <cell r="Y867" t="str">
            <v>02-22462634</v>
          </cell>
          <cell r="Z867" t="str">
            <v>Y</v>
          </cell>
          <cell r="AB867" t="str">
            <v>0968209393</v>
          </cell>
          <cell r="AC867" t="str">
            <v>吳耀新</v>
          </cell>
          <cell r="AD867" t="str">
            <v>02-22462634</v>
          </cell>
          <cell r="AE867">
            <v>5</v>
          </cell>
          <cell r="AF867" t="str">
            <v>2002</v>
          </cell>
          <cell r="AG867" t="str">
            <v>會計系</v>
          </cell>
          <cell r="AH867" t="str">
            <v>東吳大學</v>
          </cell>
          <cell r="AI867" t="str">
            <v>會計</v>
          </cell>
          <cell r="AJ867" t="str">
            <v>正常</v>
          </cell>
          <cell r="AK867">
            <v>38201</v>
          </cell>
          <cell r="AL867">
            <v>38201</v>
          </cell>
          <cell r="AM867">
            <v>38293</v>
          </cell>
          <cell r="AN867">
            <v>590</v>
          </cell>
          <cell r="AO867">
            <v>0</v>
          </cell>
          <cell r="AP867">
            <v>2</v>
          </cell>
          <cell r="AQ867">
            <v>28</v>
          </cell>
          <cell r="AR867">
            <v>92</v>
          </cell>
          <cell r="AT867">
            <v>21</v>
          </cell>
          <cell r="AU867">
            <v>165</v>
          </cell>
          <cell r="AV867" t="str">
            <v>04642145</v>
          </cell>
          <cell r="AW867" t="str">
            <v>間接</v>
          </cell>
          <cell r="AX867" t="str">
            <v>行政職</v>
          </cell>
          <cell r="AY867" t="str">
            <v>一般員工</v>
          </cell>
          <cell r="BA867" t="str">
            <v>1.000000000000000</v>
          </cell>
          <cell r="BB867" t="str">
            <v>1.000000000000000</v>
          </cell>
          <cell r="BD867">
            <v>2</v>
          </cell>
          <cell r="BE867" t="str">
            <v>N</v>
          </cell>
          <cell r="BG867" t="str">
            <v>N</v>
          </cell>
          <cell r="BK867" t="str">
            <v>Y</v>
          </cell>
          <cell r="BL867" t="str">
            <v>A</v>
          </cell>
          <cell r="BN867" t="str">
            <v>N</v>
          </cell>
          <cell r="BQ867" t="str">
            <v>1:新增</v>
          </cell>
          <cell r="BR867" t="str">
            <v>A:廠商</v>
          </cell>
          <cell r="BS867" t="str">
            <v>340000</v>
          </cell>
          <cell r="BT867" t="str">
            <v>3:行政</v>
          </cell>
          <cell r="BV867" t="str">
            <v>TW</v>
          </cell>
          <cell r="BW867" t="str">
            <v>A640</v>
          </cell>
          <cell r="BX867" t="str">
            <v>台北縣中和市景安路１３２巷２之３號</v>
          </cell>
          <cell r="BY867" t="str">
            <v>台北縣中和市景安路１３２巷２之３號</v>
          </cell>
          <cell r="BZ867" t="str">
            <v>3:學士</v>
          </cell>
          <cell r="CA867" t="str">
            <v>1:國內</v>
          </cell>
          <cell r="CB867">
            <v>38201</v>
          </cell>
          <cell r="CE867" t="str">
            <v>235</v>
          </cell>
          <cell r="CK867" t="str">
            <v>235</v>
          </cell>
          <cell r="CL867" t="str">
            <v>C</v>
          </cell>
          <cell r="CM867">
            <v>37</v>
          </cell>
          <cell r="CP867" t="str">
            <v>N</v>
          </cell>
          <cell r="CR867">
            <v>135</v>
          </cell>
          <cell r="CS867" t="str">
            <v>O1</v>
          </cell>
          <cell r="CT867">
            <v>20</v>
          </cell>
          <cell r="CU867">
            <v>92</v>
          </cell>
          <cell r="CV867" t="str">
            <v>Y</v>
          </cell>
        </row>
        <row r="868">
          <cell r="A868" t="str">
            <v>BBZ207</v>
          </cell>
          <cell r="B868" t="str">
            <v>20</v>
          </cell>
          <cell r="C868" t="str">
            <v>碩士</v>
          </cell>
          <cell r="D868" t="str">
            <v>2022</v>
          </cell>
          <cell r="E868" t="str">
            <v>專員</v>
          </cell>
          <cell r="F868" t="str">
            <v>1I-1</v>
          </cell>
          <cell r="G868" t="str">
            <v>常日班(間--8:00上班)</v>
          </cell>
          <cell r="H868" t="str">
            <v>BBZ217</v>
          </cell>
          <cell r="I868" t="str">
            <v>經營管理處ODM經營管理部生產經管中心</v>
          </cell>
          <cell r="J868">
            <v>3797</v>
          </cell>
          <cell r="K868" t="str">
            <v>803926</v>
          </cell>
          <cell r="L868" t="str">
            <v>王易縢</v>
          </cell>
          <cell r="M868" t="str">
            <v>WANG, TUNG CHENG</v>
          </cell>
          <cell r="O868" t="str">
            <v>A124490436</v>
          </cell>
          <cell r="P868" t="str">
            <v>台北市</v>
          </cell>
          <cell r="Q868">
            <v>27869</v>
          </cell>
          <cell r="R868" t="str">
            <v>N</v>
          </cell>
          <cell r="S868" t="str">
            <v>中華民國</v>
          </cell>
          <cell r="U868" t="str">
            <v>M</v>
          </cell>
          <cell r="V868" t="str">
            <v>台北市土林區小西街２７號４樓</v>
          </cell>
          <cell r="W868" t="str">
            <v>02-28812512</v>
          </cell>
          <cell r="X868" t="str">
            <v>台北市土林區中山北路５段２８２巷２１號</v>
          </cell>
          <cell r="Y868" t="str">
            <v>02-28826468</v>
          </cell>
          <cell r="Z868" t="str">
            <v>Y</v>
          </cell>
          <cell r="AB868" t="str">
            <v>0921066875</v>
          </cell>
          <cell r="AC868" t="str">
            <v>王文慶</v>
          </cell>
          <cell r="AD868" t="str">
            <v>02-28812512</v>
          </cell>
          <cell r="AE868">
            <v>3</v>
          </cell>
          <cell r="AF868" t="str">
            <v>2000</v>
          </cell>
          <cell r="AG868" t="str">
            <v>工業工程與管理所</v>
          </cell>
          <cell r="AH868" t="str">
            <v>清華大學</v>
          </cell>
          <cell r="AJ868" t="str">
            <v>正常</v>
          </cell>
          <cell r="AK868">
            <v>37137</v>
          </cell>
          <cell r="AL868">
            <v>37137</v>
          </cell>
          <cell r="AM868">
            <v>37228</v>
          </cell>
          <cell r="AN868">
            <v>591</v>
          </cell>
          <cell r="AO868">
            <v>0</v>
          </cell>
          <cell r="AP868">
            <v>2</v>
          </cell>
          <cell r="AQ868">
            <v>28</v>
          </cell>
          <cell r="AR868">
            <v>92</v>
          </cell>
          <cell r="AT868">
            <v>23</v>
          </cell>
          <cell r="AU868">
            <v>167</v>
          </cell>
          <cell r="AV868" t="str">
            <v>04732899</v>
          </cell>
          <cell r="AW868" t="str">
            <v>間接</v>
          </cell>
          <cell r="AX868" t="str">
            <v>行政職</v>
          </cell>
          <cell r="AY868" t="str">
            <v>一般員工</v>
          </cell>
          <cell r="BA868" t="str">
            <v>1.000000000000000</v>
          </cell>
          <cell r="BB868" t="str">
            <v>1.000000000000000</v>
          </cell>
          <cell r="BD868">
            <v>0</v>
          </cell>
          <cell r="BE868" t="str">
            <v>N</v>
          </cell>
          <cell r="BG868" t="str">
            <v>N</v>
          </cell>
          <cell r="BK868" t="str">
            <v>Y</v>
          </cell>
          <cell r="BL868" t="str">
            <v>O</v>
          </cell>
          <cell r="BN868" t="str">
            <v>N</v>
          </cell>
          <cell r="BQ868" t="str">
            <v>0:其他</v>
          </cell>
          <cell r="BR868" t="str">
            <v>A:廠商</v>
          </cell>
          <cell r="BS868" t="str">
            <v>542600</v>
          </cell>
          <cell r="BT868" t="str">
            <v>3:行政</v>
          </cell>
          <cell r="BU868" t="str">
            <v>131373827</v>
          </cell>
          <cell r="BV868" t="str">
            <v>TW</v>
          </cell>
          <cell r="BW868" t="str">
            <v>174</v>
          </cell>
          <cell r="BX868" t="str">
            <v>台北市土林區中山北路５段２８２巷２１號</v>
          </cell>
          <cell r="BY868" t="str">
            <v>台北市土林區小西街２７號４樓</v>
          </cell>
          <cell r="BZ868" t="str">
            <v>2:碩士</v>
          </cell>
          <cell r="CA868" t="str">
            <v>1:國內</v>
          </cell>
          <cell r="CB868">
            <v>37137</v>
          </cell>
          <cell r="CE868" t="str">
            <v>111</v>
          </cell>
          <cell r="CK868" t="str">
            <v>111</v>
          </cell>
          <cell r="CL868" t="str">
            <v>C</v>
          </cell>
          <cell r="CP868" t="str">
            <v>N</v>
          </cell>
          <cell r="CR868">
            <v>0</v>
          </cell>
          <cell r="CT868">
            <v>0</v>
          </cell>
          <cell r="CU868">
            <v>0</v>
          </cell>
          <cell r="CV868" t="str">
            <v>N</v>
          </cell>
        </row>
        <row r="869">
          <cell r="A869" t="str">
            <v>BBZ207</v>
          </cell>
          <cell r="B869" t="str">
            <v>30</v>
          </cell>
          <cell r="C869" t="str">
            <v>學士</v>
          </cell>
          <cell r="D869" t="str">
            <v>2022</v>
          </cell>
          <cell r="E869" t="str">
            <v>專員</v>
          </cell>
          <cell r="F869" t="str">
            <v>1I-1</v>
          </cell>
          <cell r="G869" t="str">
            <v>常日班(間--8:00上班)</v>
          </cell>
          <cell r="H869" t="str">
            <v>BBZ217</v>
          </cell>
          <cell r="I869" t="str">
            <v>經營管理處ODM經營管理部生產經管中心</v>
          </cell>
          <cell r="J869">
            <v>5787</v>
          </cell>
          <cell r="K869" t="str">
            <v>808994</v>
          </cell>
          <cell r="L869" t="str">
            <v>張建華</v>
          </cell>
          <cell r="O869" t="str">
            <v>K120646619</v>
          </cell>
          <cell r="P869" t="str">
            <v>台灣省苗栗縣</v>
          </cell>
          <cell r="Q869">
            <v>26505</v>
          </cell>
          <cell r="R869" t="str">
            <v>N</v>
          </cell>
          <cell r="S869" t="str">
            <v>中華民國</v>
          </cell>
          <cell r="U869" t="str">
            <v>M</v>
          </cell>
          <cell r="V869" t="str">
            <v>苗栗縣西湖鄉龍洞村３鄰龍洞４３號</v>
          </cell>
          <cell r="W869" t="str">
            <v>037-921873</v>
          </cell>
          <cell r="X869" t="str">
            <v>苗栗縣西湖鄉龍洞村３鄰龍洞４３號</v>
          </cell>
          <cell r="Y869" t="str">
            <v>03-5834290</v>
          </cell>
          <cell r="Z869" t="str">
            <v>Y</v>
          </cell>
          <cell r="AB869" t="str">
            <v>0910943973</v>
          </cell>
          <cell r="AC869" t="str">
            <v>張肇熾</v>
          </cell>
          <cell r="AD869" t="str">
            <v>037-921873</v>
          </cell>
          <cell r="AE869">
            <v>5</v>
          </cell>
          <cell r="AF869" t="str">
            <v>1997</v>
          </cell>
          <cell r="AG869" t="str">
            <v>財政系</v>
          </cell>
          <cell r="AH869" t="str">
            <v>政治大學</v>
          </cell>
          <cell r="AJ869" t="str">
            <v>正常</v>
          </cell>
          <cell r="AK869">
            <v>37900</v>
          </cell>
          <cell r="AL869">
            <v>37900</v>
          </cell>
          <cell r="AM869">
            <v>37992</v>
          </cell>
          <cell r="AN869">
            <v>591</v>
          </cell>
          <cell r="AO869">
            <v>0</v>
          </cell>
          <cell r="AP869">
            <v>2</v>
          </cell>
          <cell r="AQ869">
            <v>28</v>
          </cell>
          <cell r="AR869">
            <v>92</v>
          </cell>
          <cell r="AT869">
            <v>23</v>
          </cell>
          <cell r="AU869">
            <v>167</v>
          </cell>
          <cell r="AV869" t="str">
            <v>04824372</v>
          </cell>
          <cell r="AW869" t="str">
            <v>間接</v>
          </cell>
          <cell r="AX869" t="str">
            <v>行政職</v>
          </cell>
          <cell r="AY869" t="str">
            <v>一般員工</v>
          </cell>
          <cell r="BA869" t="str">
            <v>1.000000000000000</v>
          </cell>
          <cell r="BB869" t="str">
            <v>1.000000000000000</v>
          </cell>
          <cell r="BD869">
            <v>4</v>
          </cell>
          <cell r="BE869" t="str">
            <v>N</v>
          </cell>
          <cell r="BG869" t="str">
            <v>N</v>
          </cell>
          <cell r="BK869" t="str">
            <v>Y</v>
          </cell>
          <cell r="BL869" t="str">
            <v>O</v>
          </cell>
          <cell r="BN869" t="str">
            <v>N</v>
          </cell>
          <cell r="BQ869" t="str">
            <v>1:新增</v>
          </cell>
          <cell r="BR869" t="str">
            <v>A:廠商</v>
          </cell>
          <cell r="BS869" t="str">
            <v>340000</v>
          </cell>
          <cell r="BT869" t="str">
            <v>3:行政</v>
          </cell>
          <cell r="BV869" t="str">
            <v>TW</v>
          </cell>
          <cell r="BW869" t="str">
            <v>174</v>
          </cell>
          <cell r="BX869" t="str">
            <v>苗栗縣西湖鄉龍洞村３鄰龍洞４３號</v>
          </cell>
          <cell r="BY869" t="str">
            <v>苗栗縣西湖鄉龍洞村３鄰龍洞４３號</v>
          </cell>
          <cell r="BZ869" t="str">
            <v>3:學士</v>
          </cell>
          <cell r="CA869" t="str">
            <v>1:國內</v>
          </cell>
          <cell r="CB869">
            <v>37900</v>
          </cell>
          <cell r="CE869" t="str">
            <v>368</v>
          </cell>
          <cell r="CK869" t="str">
            <v>368</v>
          </cell>
          <cell r="CL869" t="str">
            <v>C</v>
          </cell>
          <cell r="CM869">
            <v>34</v>
          </cell>
          <cell r="CP869" t="str">
            <v>N</v>
          </cell>
          <cell r="CR869">
            <v>0</v>
          </cell>
          <cell r="CT869">
            <v>0</v>
          </cell>
          <cell r="CU869">
            <v>0</v>
          </cell>
          <cell r="CV869" t="str">
            <v>N</v>
          </cell>
        </row>
        <row r="870">
          <cell r="A870" t="str">
            <v>BBZ207</v>
          </cell>
          <cell r="B870" t="str">
            <v>30</v>
          </cell>
          <cell r="C870" t="str">
            <v>學士</v>
          </cell>
          <cell r="D870" t="str">
            <v>2022</v>
          </cell>
          <cell r="E870" t="str">
            <v>專員</v>
          </cell>
          <cell r="F870" t="str">
            <v>1I-1</v>
          </cell>
          <cell r="G870" t="str">
            <v>常日班(間--8:00上班)</v>
          </cell>
          <cell r="H870" t="str">
            <v>BBZ217</v>
          </cell>
          <cell r="I870" t="str">
            <v>經營管理處ODM經營管理部生產經管中心</v>
          </cell>
          <cell r="J870">
            <v>7234</v>
          </cell>
          <cell r="K870" t="str">
            <v>811269</v>
          </cell>
          <cell r="L870" t="str">
            <v>陳怡菁</v>
          </cell>
          <cell r="O870" t="str">
            <v>J221903847</v>
          </cell>
          <cell r="P870" t="str">
            <v>台灣省新竹市</v>
          </cell>
          <cell r="Q870">
            <v>28881</v>
          </cell>
          <cell r="R870" t="str">
            <v>N</v>
          </cell>
          <cell r="S870" t="str">
            <v>中華民國</v>
          </cell>
          <cell r="U870" t="str">
            <v>F</v>
          </cell>
          <cell r="V870" t="str">
            <v>新竹市遊樂街６０巷８弄６號</v>
          </cell>
          <cell r="W870" t="str">
            <v>03-5302005</v>
          </cell>
          <cell r="X870" t="str">
            <v>新竹市遊樂街６０巷８弄６號</v>
          </cell>
          <cell r="Y870" t="str">
            <v>03-5302005</v>
          </cell>
          <cell r="Z870" t="str">
            <v>Y</v>
          </cell>
          <cell r="AB870" t="str">
            <v>0922856271</v>
          </cell>
          <cell r="AC870" t="str">
            <v>陳厚志</v>
          </cell>
          <cell r="AD870" t="str">
            <v>03-5302005</v>
          </cell>
          <cell r="AE870">
            <v>5</v>
          </cell>
          <cell r="AF870" t="str">
            <v>2001</v>
          </cell>
          <cell r="AG870" t="str">
            <v>經濟系</v>
          </cell>
          <cell r="AH870" t="str">
            <v>文化大學</v>
          </cell>
          <cell r="AI870" t="str">
            <v>專利/商標申請</v>
          </cell>
          <cell r="AJ870" t="str">
            <v>正常</v>
          </cell>
          <cell r="AK870">
            <v>38197</v>
          </cell>
          <cell r="AL870">
            <v>38261</v>
          </cell>
          <cell r="AM870">
            <v>38353</v>
          </cell>
          <cell r="AN870">
            <v>591</v>
          </cell>
          <cell r="AO870">
            <v>0</v>
          </cell>
          <cell r="AP870">
            <v>2</v>
          </cell>
          <cell r="AQ870">
            <v>28</v>
          </cell>
          <cell r="AR870">
            <v>92</v>
          </cell>
          <cell r="AT870">
            <v>21</v>
          </cell>
          <cell r="AU870">
            <v>167</v>
          </cell>
          <cell r="AV870" t="str">
            <v>04834087</v>
          </cell>
          <cell r="AW870" t="str">
            <v>間接</v>
          </cell>
          <cell r="AX870" t="str">
            <v>行政職</v>
          </cell>
          <cell r="AY870" t="str">
            <v>一般員工</v>
          </cell>
          <cell r="BA870" t="str">
            <v>1.000000000000000</v>
          </cell>
          <cell r="BB870" t="str">
            <v>1.000000000000000</v>
          </cell>
          <cell r="BD870">
            <v>1</v>
          </cell>
          <cell r="BE870" t="str">
            <v>N</v>
          </cell>
          <cell r="BG870" t="str">
            <v>N</v>
          </cell>
          <cell r="BK870" t="str">
            <v>Y</v>
          </cell>
          <cell r="BL870" t="str">
            <v>B</v>
          </cell>
          <cell r="BN870" t="str">
            <v>N</v>
          </cell>
          <cell r="BQ870" t="str">
            <v>1:新增</v>
          </cell>
          <cell r="BR870" t="str">
            <v>A:廠商</v>
          </cell>
          <cell r="BS870" t="str">
            <v>300000</v>
          </cell>
          <cell r="BT870" t="str">
            <v>3:行政</v>
          </cell>
          <cell r="BV870" t="str">
            <v>TW</v>
          </cell>
          <cell r="BW870" t="str">
            <v>A640</v>
          </cell>
          <cell r="BX870" t="str">
            <v>新竹市遊樂街６０巷８弄６號</v>
          </cell>
          <cell r="BY870" t="str">
            <v>新竹市遊樂街６０巷８弄６號</v>
          </cell>
          <cell r="BZ870" t="str">
            <v>3:學士</v>
          </cell>
          <cell r="CA870" t="str">
            <v>1:國內</v>
          </cell>
          <cell r="CB870">
            <v>38197</v>
          </cell>
          <cell r="CE870" t="str">
            <v>300</v>
          </cell>
          <cell r="CK870" t="str">
            <v>300</v>
          </cell>
          <cell r="CL870" t="str">
            <v>C</v>
          </cell>
          <cell r="CP870" t="str">
            <v>N</v>
          </cell>
          <cell r="CR870">
            <v>163</v>
          </cell>
          <cell r="CS870" t="str">
            <v>A3</v>
          </cell>
          <cell r="CT870">
            <v>20</v>
          </cell>
          <cell r="CU870">
            <v>92</v>
          </cell>
          <cell r="CV870" t="str">
            <v>Y</v>
          </cell>
        </row>
        <row r="871">
          <cell r="A871" t="str">
            <v>BBZ207</v>
          </cell>
          <cell r="B871" t="str">
            <v>30</v>
          </cell>
          <cell r="C871" t="str">
            <v>學士</v>
          </cell>
          <cell r="D871" t="str">
            <v>2022</v>
          </cell>
          <cell r="E871" t="str">
            <v>專員</v>
          </cell>
          <cell r="F871" t="str">
            <v>1I-1</v>
          </cell>
          <cell r="G871" t="str">
            <v>常日班(間--8:00上班)</v>
          </cell>
          <cell r="H871" t="str">
            <v>BBZ217</v>
          </cell>
          <cell r="I871" t="str">
            <v>經營管理處ODM經營管理部生產經管中心</v>
          </cell>
          <cell r="J871">
            <v>7880</v>
          </cell>
          <cell r="K871" t="str">
            <v>811072</v>
          </cell>
          <cell r="L871" t="str">
            <v>侯益雋</v>
          </cell>
          <cell r="O871" t="str">
            <v>D120887374</v>
          </cell>
          <cell r="Q871">
            <v>28126</v>
          </cell>
          <cell r="R871" t="str">
            <v>N</v>
          </cell>
          <cell r="S871" t="str">
            <v>中華民國</v>
          </cell>
          <cell r="U871" t="str">
            <v>M</v>
          </cell>
          <cell r="V871" t="str">
            <v>台南市中區三民里５鄰忠義路二段８４巷１號</v>
          </cell>
          <cell r="W871" t="str">
            <v>06-2214282</v>
          </cell>
          <cell r="X871" t="str">
            <v>台南市中區三民里５鄰忠義路二段８４巷１號</v>
          </cell>
          <cell r="Y871" t="str">
            <v>06-2214282</v>
          </cell>
          <cell r="Z871" t="str">
            <v>Y</v>
          </cell>
          <cell r="AB871" t="str">
            <v>0922-448063</v>
          </cell>
          <cell r="AE871">
            <v>5</v>
          </cell>
          <cell r="AF871" t="str">
            <v>1999</v>
          </cell>
          <cell r="AG871" t="str">
            <v>企業管理系</v>
          </cell>
          <cell r="AH871" t="str">
            <v>國立成功大學</v>
          </cell>
          <cell r="AJ871" t="str">
            <v>正常</v>
          </cell>
          <cell r="AK871">
            <v>38133</v>
          </cell>
          <cell r="AL871">
            <v>38133</v>
          </cell>
          <cell r="AM871">
            <v>38225</v>
          </cell>
          <cell r="AN871">
            <v>591</v>
          </cell>
          <cell r="AO871">
            <v>0</v>
          </cell>
          <cell r="AP871">
            <v>2</v>
          </cell>
          <cell r="AQ871">
            <v>28</v>
          </cell>
          <cell r="AR871">
            <v>92</v>
          </cell>
          <cell r="AT871">
            <v>22</v>
          </cell>
          <cell r="AU871">
            <v>167</v>
          </cell>
          <cell r="AV871" t="str">
            <v>04827438</v>
          </cell>
          <cell r="AW871" t="str">
            <v>間接</v>
          </cell>
          <cell r="AX871" t="str">
            <v>行政職</v>
          </cell>
          <cell r="AY871" t="str">
            <v>一般員工</v>
          </cell>
          <cell r="BA871" t="str">
            <v>1.000000000000000</v>
          </cell>
          <cell r="BB871" t="str">
            <v>1.000000000000000</v>
          </cell>
          <cell r="BD871">
            <v>3.33</v>
          </cell>
          <cell r="BE871" t="str">
            <v>N</v>
          </cell>
          <cell r="BG871" t="str">
            <v>N</v>
          </cell>
          <cell r="BK871" t="str">
            <v>Y</v>
          </cell>
          <cell r="BN871" t="str">
            <v>N</v>
          </cell>
          <cell r="BQ871" t="str">
            <v>離職</v>
          </cell>
          <cell r="BR871" t="str">
            <v>A:廠商</v>
          </cell>
          <cell r="BS871" t="str">
            <v>340000</v>
          </cell>
          <cell r="BT871" t="str">
            <v>3:行政</v>
          </cell>
          <cell r="BV871" t="str">
            <v>TW</v>
          </cell>
          <cell r="BX871" t="str">
            <v>台南市中區三民里５鄰忠義路二段８４巷１號</v>
          </cell>
          <cell r="BY871" t="str">
            <v>台南市中區三民里５鄰忠義路二段８４巷１號</v>
          </cell>
          <cell r="BZ871" t="str">
            <v>3:學士</v>
          </cell>
          <cell r="CA871" t="str">
            <v>1:國內</v>
          </cell>
          <cell r="CB871">
            <v>38133</v>
          </cell>
          <cell r="CE871" t="str">
            <v>700</v>
          </cell>
          <cell r="CK871" t="str">
            <v>700</v>
          </cell>
          <cell r="CL871" t="str">
            <v>C</v>
          </cell>
          <cell r="CM871">
            <v>34</v>
          </cell>
          <cell r="CP871" t="str">
            <v>N</v>
          </cell>
          <cell r="CR871">
            <v>0</v>
          </cell>
          <cell r="CT871">
            <v>0</v>
          </cell>
          <cell r="CU871">
            <v>0</v>
          </cell>
        </row>
        <row r="872">
          <cell r="A872" t="str">
            <v>BBZ207</v>
          </cell>
          <cell r="B872" t="str">
            <v>30</v>
          </cell>
          <cell r="C872" t="str">
            <v>學士</v>
          </cell>
          <cell r="D872" t="str">
            <v>2022</v>
          </cell>
          <cell r="E872" t="str">
            <v>專員</v>
          </cell>
          <cell r="F872" t="str">
            <v>1I-1</v>
          </cell>
          <cell r="G872" t="str">
            <v>常日班(間--8:00上班)</v>
          </cell>
          <cell r="H872" t="str">
            <v>BBZ227</v>
          </cell>
          <cell r="I872" t="str">
            <v>經營管理處ODM經營管理部銷售經管課</v>
          </cell>
          <cell r="J872">
            <v>2010</v>
          </cell>
          <cell r="K872" t="str">
            <v>802185</v>
          </cell>
          <cell r="L872" t="str">
            <v>周碧珍</v>
          </cell>
          <cell r="O872" t="str">
            <v>P220266876</v>
          </cell>
          <cell r="P872" t="str">
            <v>台灣省雲林縣</v>
          </cell>
          <cell r="Q872">
            <v>27049</v>
          </cell>
          <cell r="R872" t="str">
            <v>N</v>
          </cell>
          <cell r="S872" t="str">
            <v>中華民國</v>
          </cell>
          <cell r="U872" t="str">
            <v>F</v>
          </cell>
          <cell r="V872" t="str">
            <v>雲林縣斗南鎮延平路二段５２巷８３號</v>
          </cell>
          <cell r="W872" t="str">
            <v>05-5970940</v>
          </cell>
          <cell r="X872" t="str">
            <v>新竹縣竹東鎮興路四段466巷8號3樓</v>
          </cell>
          <cell r="Y872" t="str">
            <v>03-5780205</v>
          </cell>
          <cell r="Z872" t="str">
            <v>Y</v>
          </cell>
          <cell r="AE872">
            <v>5</v>
          </cell>
          <cell r="AF872" t="str">
            <v>1997</v>
          </cell>
          <cell r="AG872" t="str">
            <v>會計學系</v>
          </cell>
          <cell r="AH872" t="str">
            <v>中原大學</v>
          </cell>
          <cell r="AJ872" t="str">
            <v>正常</v>
          </cell>
          <cell r="AK872">
            <v>36388</v>
          </cell>
          <cell r="AL872">
            <v>36388</v>
          </cell>
          <cell r="AM872">
            <v>36480</v>
          </cell>
          <cell r="AN872">
            <v>592</v>
          </cell>
          <cell r="AO872">
            <v>0</v>
          </cell>
          <cell r="AP872">
            <v>2</v>
          </cell>
          <cell r="AQ872">
            <v>28</v>
          </cell>
          <cell r="AR872">
            <v>92</v>
          </cell>
          <cell r="AT872">
            <v>22</v>
          </cell>
          <cell r="AU872">
            <v>167</v>
          </cell>
          <cell r="AV872" t="str">
            <v>04643217</v>
          </cell>
          <cell r="AW872" t="str">
            <v>間接</v>
          </cell>
          <cell r="AX872" t="str">
            <v>行政職</v>
          </cell>
          <cell r="AY872" t="str">
            <v>一般員工</v>
          </cell>
          <cell r="BA872" t="str">
            <v>1.000000000000000</v>
          </cell>
          <cell r="BB872" t="str">
            <v>1.000000000000000</v>
          </cell>
          <cell r="BD872">
            <v>2</v>
          </cell>
          <cell r="BE872" t="str">
            <v>N</v>
          </cell>
          <cell r="BF872">
            <v>0</v>
          </cell>
          <cell r="BG872" t="str">
            <v>N</v>
          </cell>
          <cell r="BK872" t="str">
            <v>Y</v>
          </cell>
          <cell r="BL872" t="str">
            <v>O</v>
          </cell>
          <cell r="BN872" t="str">
            <v>N</v>
          </cell>
          <cell r="BQ872" t="str">
            <v>0:其他</v>
          </cell>
          <cell r="BR872" t="str">
            <v>A:廠商</v>
          </cell>
          <cell r="BW872" t="str">
            <v>174</v>
          </cell>
          <cell r="BX872" t="str">
            <v>新竹縣竹東鎮興路四段466巷8號3樓</v>
          </cell>
          <cell r="BY872" t="str">
            <v>雲林縣斗南鎮延平路二段５２巷８３號</v>
          </cell>
          <cell r="CB872">
            <v>36388</v>
          </cell>
          <cell r="CE872" t="str">
            <v>630</v>
          </cell>
          <cell r="CH872" t="str">
            <v>.000000000000000</v>
          </cell>
          <cell r="CI872" t="str">
            <v>Y</v>
          </cell>
          <cell r="CK872" t="str">
            <v>310</v>
          </cell>
          <cell r="CL872" t="str">
            <v>C</v>
          </cell>
          <cell r="CP872" t="str">
            <v>N</v>
          </cell>
          <cell r="CR872">
            <v>0</v>
          </cell>
          <cell r="CT872">
            <v>0</v>
          </cell>
          <cell r="CU872">
            <v>0</v>
          </cell>
          <cell r="CV872" t="str">
            <v>N</v>
          </cell>
        </row>
        <row r="873">
          <cell r="A873" t="str">
            <v>DA4517</v>
          </cell>
          <cell r="B873" t="str">
            <v>30</v>
          </cell>
          <cell r="C873" t="str">
            <v>學士</v>
          </cell>
          <cell r="D873" t="str">
            <v>2022</v>
          </cell>
          <cell r="E873" t="str">
            <v>專員</v>
          </cell>
          <cell r="F873" t="str">
            <v>1I-1</v>
          </cell>
          <cell r="G873" t="str">
            <v>常日班(間--8:00上班)</v>
          </cell>
          <cell r="H873" t="str">
            <v>BBZ227</v>
          </cell>
          <cell r="I873" t="str">
            <v>經營管理處ODM經營管理部銷售經管課</v>
          </cell>
          <cell r="J873">
            <v>7181</v>
          </cell>
          <cell r="K873" t="str">
            <v>811241</v>
          </cell>
          <cell r="L873" t="str">
            <v>江郁雯</v>
          </cell>
          <cell r="O873" t="str">
            <v>F224853092</v>
          </cell>
          <cell r="P873" t="str">
            <v>台灣省嘉義縣</v>
          </cell>
          <cell r="Q873">
            <v>29512</v>
          </cell>
          <cell r="R873" t="str">
            <v>N</v>
          </cell>
          <cell r="S873" t="str">
            <v>中華民國</v>
          </cell>
          <cell r="U873" t="str">
            <v>F</v>
          </cell>
          <cell r="V873" t="str">
            <v>台北縣土城市青雲路１０６號１樓</v>
          </cell>
          <cell r="W873" t="str">
            <v>02-22653663</v>
          </cell>
          <cell r="X873" t="str">
            <v>台北縣土城市青雲路１０６號１樓</v>
          </cell>
          <cell r="Y873" t="str">
            <v>02-22653661</v>
          </cell>
          <cell r="Z873" t="str">
            <v>Y</v>
          </cell>
          <cell r="AB873" t="str">
            <v>0922852182</v>
          </cell>
          <cell r="AC873" t="str">
            <v>江啟寅</v>
          </cell>
          <cell r="AD873" t="str">
            <v>02-22653663</v>
          </cell>
          <cell r="AE873">
            <v>5</v>
          </cell>
          <cell r="AF873" t="str">
            <v>2004</v>
          </cell>
          <cell r="AG873" t="str">
            <v>會計系</v>
          </cell>
          <cell r="AH873" t="str">
            <v>東海大學</v>
          </cell>
          <cell r="AI873" t="str">
            <v>會計審計類</v>
          </cell>
          <cell r="AJ873" t="str">
            <v>正常</v>
          </cell>
          <cell r="AK873">
            <v>38187</v>
          </cell>
          <cell r="AL873">
            <v>38187</v>
          </cell>
          <cell r="AM873">
            <v>38279</v>
          </cell>
          <cell r="AN873">
            <v>592</v>
          </cell>
          <cell r="AO873">
            <v>0</v>
          </cell>
          <cell r="AP873">
            <v>2</v>
          </cell>
          <cell r="AQ873">
            <v>28</v>
          </cell>
          <cell r="AR873">
            <v>92</v>
          </cell>
          <cell r="AT873">
            <v>21</v>
          </cell>
          <cell r="AU873">
            <v>309</v>
          </cell>
          <cell r="AV873" t="str">
            <v>04821675</v>
          </cell>
          <cell r="AW873" t="str">
            <v>間接</v>
          </cell>
          <cell r="AX873" t="str">
            <v>行政職</v>
          </cell>
          <cell r="AY873" t="str">
            <v>一般員工</v>
          </cell>
          <cell r="BA873" t="str">
            <v>1.000000000000000</v>
          </cell>
          <cell r="BB873" t="str">
            <v>1.000000000000000</v>
          </cell>
          <cell r="BD873">
            <v>0</v>
          </cell>
          <cell r="BE873" t="str">
            <v>N</v>
          </cell>
          <cell r="BG873" t="str">
            <v>N</v>
          </cell>
          <cell r="BK873" t="str">
            <v>Y</v>
          </cell>
          <cell r="BL873" t="str">
            <v>O</v>
          </cell>
          <cell r="BN873" t="str">
            <v>N</v>
          </cell>
          <cell r="BQ873" t="str">
            <v>1:新增</v>
          </cell>
          <cell r="BR873" t="str">
            <v>A:廠商</v>
          </cell>
          <cell r="BS873" t="str">
            <v>340000</v>
          </cell>
          <cell r="BT873" t="str">
            <v>3:行政</v>
          </cell>
          <cell r="BV873" t="str">
            <v>TW</v>
          </cell>
          <cell r="BW873" t="str">
            <v>640</v>
          </cell>
          <cell r="BX873" t="str">
            <v>台北縣土城市青雲路１０６號１樓</v>
          </cell>
          <cell r="BY873" t="str">
            <v>台北縣土城市青雲路１０６號１樓</v>
          </cell>
          <cell r="BZ873" t="str">
            <v>3:學士</v>
          </cell>
          <cell r="CB873">
            <v>38187</v>
          </cell>
          <cell r="CE873" t="str">
            <v>236</v>
          </cell>
          <cell r="CK873" t="str">
            <v>236</v>
          </cell>
          <cell r="CL873" t="str">
            <v>C</v>
          </cell>
          <cell r="CM873">
            <v>34</v>
          </cell>
          <cell r="CP873" t="str">
            <v>N</v>
          </cell>
          <cell r="CR873">
            <v>135</v>
          </cell>
          <cell r="CS873" t="str">
            <v>O1</v>
          </cell>
          <cell r="CT873">
            <v>20</v>
          </cell>
          <cell r="CU873">
            <v>92</v>
          </cell>
          <cell r="CV873" t="str">
            <v>Y</v>
          </cell>
        </row>
        <row r="874">
          <cell r="A874" t="str">
            <v>BBW007</v>
          </cell>
          <cell r="B874" t="str">
            <v>40</v>
          </cell>
          <cell r="C874" t="str">
            <v>專科</v>
          </cell>
          <cell r="D874" t="str">
            <v>2022</v>
          </cell>
          <cell r="E874" t="str">
            <v>專員</v>
          </cell>
          <cell r="F874" t="str">
            <v>1I-1</v>
          </cell>
          <cell r="G874" t="str">
            <v>常日班(間--8:00上班)</v>
          </cell>
          <cell r="H874" t="str">
            <v>BBW007</v>
          </cell>
          <cell r="I874" t="str">
            <v>資訊管理處</v>
          </cell>
          <cell r="J874">
            <v>2768</v>
          </cell>
          <cell r="K874" t="str">
            <v>803022</v>
          </cell>
          <cell r="L874" t="str">
            <v>彭聖玲</v>
          </cell>
          <cell r="O874" t="str">
            <v>J221580424</v>
          </cell>
          <cell r="P874" t="str">
            <v>台灣省新竹縣</v>
          </cell>
          <cell r="Q874">
            <v>27720</v>
          </cell>
          <cell r="R874" t="str">
            <v>N</v>
          </cell>
          <cell r="S874" t="str">
            <v>中華民國</v>
          </cell>
          <cell r="U874" t="str">
            <v>F</v>
          </cell>
          <cell r="V874" t="str">
            <v>新竹縣新豐鄉莊敬街５８巷１４號１樓</v>
          </cell>
          <cell r="W874" t="str">
            <v>03-5599690</v>
          </cell>
          <cell r="X874" t="str">
            <v>新竹縣新豐鄉忠孝路70號</v>
          </cell>
          <cell r="Y874" t="str">
            <v>03-5599690</v>
          </cell>
          <cell r="Z874" t="str">
            <v>Y</v>
          </cell>
          <cell r="AE874">
            <v>7</v>
          </cell>
          <cell r="AF874" t="str">
            <v>1998</v>
          </cell>
          <cell r="AG874" t="str">
            <v>電子科</v>
          </cell>
          <cell r="AH874" t="str">
            <v>明新工專</v>
          </cell>
          <cell r="AJ874" t="str">
            <v>正常</v>
          </cell>
          <cell r="AK874">
            <v>36668</v>
          </cell>
          <cell r="AL874">
            <v>36668</v>
          </cell>
          <cell r="AM874">
            <v>36760</v>
          </cell>
          <cell r="AN874">
            <v>597</v>
          </cell>
          <cell r="AO874">
            <v>0</v>
          </cell>
          <cell r="AP874">
            <v>2</v>
          </cell>
          <cell r="AQ874">
            <v>28</v>
          </cell>
          <cell r="AR874">
            <v>92</v>
          </cell>
          <cell r="AT874">
            <v>21</v>
          </cell>
          <cell r="AU874">
            <v>346</v>
          </cell>
          <cell r="AV874" t="str">
            <v>04811435</v>
          </cell>
          <cell r="AW874" t="str">
            <v>間接</v>
          </cell>
          <cell r="AX874" t="str">
            <v>行政職</v>
          </cell>
          <cell r="AY874" t="str">
            <v>一般員工</v>
          </cell>
          <cell r="BA874" t="str">
            <v>1.000000000000000</v>
          </cell>
          <cell r="BB874" t="str">
            <v>1.000000000000000</v>
          </cell>
          <cell r="BD874">
            <v>6</v>
          </cell>
          <cell r="BE874" t="str">
            <v>N</v>
          </cell>
          <cell r="BF874">
            <v>0</v>
          </cell>
          <cell r="BG874" t="str">
            <v>N</v>
          </cell>
          <cell r="BK874" t="str">
            <v>Y</v>
          </cell>
          <cell r="BL874" t="str">
            <v>O</v>
          </cell>
          <cell r="BN874" t="str">
            <v>N</v>
          </cell>
          <cell r="BQ874" t="str">
            <v>0:其他</v>
          </cell>
          <cell r="BR874" t="str">
            <v>A:廠商</v>
          </cell>
          <cell r="BW874" t="str">
            <v>174</v>
          </cell>
          <cell r="BX874" t="str">
            <v>新竹縣新豐鄉忠孝路70號</v>
          </cell>
          <cell r="BY874" t="str">
            <v>新竹縣新豐鄉莊敬街５８巷１４號１樓</v>
          </cell>
          <cell r="CB874">
            <v>36668</v>
          </cell>
          <cell r="CE874" t="str">
            <v>304</v>
          </cell>
          <cell r="CH874" t="str">
            <v>.000000000000000</v>
          </cell>
          <cell r="CI874" t="str">
            <v>Y</v>
          </cell>
          <cell r="CK874" t="str">
            <v>304</v>
          </cell>
          <cell r="CL874" t="str">
            <v>C</v>
          </cell>
          <cell r="CP874" t="str">
            <v>N</v>
          </cell>
          <cell r="CR874">
            <v>163</v>
          </cell>
          <cell r="CS874" t="str">
            <v>A3</v>
          </cell>
          <cell r="CT874">
            <v>21</v>
          </cell>
          <cell r="CU874">
            <v>92</v>
          </cell>
          <cell r="CV874" t="str">
            <v>N</v>
          </cell>
        </row>
        <row r="875">
          <cell r="A875" t="str">
            <v>BBV107</v>
          </cell>
          <cell r="B875" t="str">
            <v>30</v>
          </cell>
          <cell r="C875" t="str">
            <v>學士</v>
          </cell>
          <cell r="D875" t="str">
            <v>2022</v>
          </cell>
          <cell r="E875" t="str">
            <v>專員</v>
          </cell>
          <cell r="F875" t="str">
            <v>1I-1</v>
          </cell>
          <cell r="G875" t="str">
            <v>常日班(間--8:00上班)</v>
          </cell>
          <cell r="H875" t="str">
            <v>BBV117</v>
          </cell>
          <cell r="I875" t="str">
            <v>人力資源處行政部人力資源課</v>
          </cell>
          <cell r="J875">
            <v>4367</v>
          </cell>
          <cell r="K875" t="str">
            <v>804334</v>
          </cell>
          <cell r="L875" t="str">
            <v>張維婷</v>
          </cell>
          <cell r="O875" t="str">
            <v>R221096736</v>
          </cell>
          <cell r="P875" t="str">
            <v>台灣省台南縣</v>
          </cell>
          <cell r="Q875">
            <v>27714</v>
          </cell>
          <cell r="R875" t="str">
            <v>N</v>
          </cell>
          <cell r="S875" t="str">
            <v>中華民國</v>
          </cell>
          <cell r="U875" t="str">
            <v>F</v>
          </cell>
          <cell r="V875" t="str">
            <v>台南縣佳里鎮佳化里１２號</v>
          </cell>
          <cell r="W875" t="str">
            <v>0919869471</v>
          </cell>
          <cell r="X875" t="str">
            <v>新竹市長春街１５４巷２８之１號５樓</v>
          </cell>
          <cell r="Y875" t="str">
            <v>03-3216356</v>
          </cell>
          <cell r="Z875" t="str">
            <v>Y</v>
          </cell>
          <cell r="AB875" t="str">
            <v>0919869471</v>
          </cell>
          <cell r="AE875">
            <v>5</v>
          </cell>
          <cell r="AF875" t="str">
            <v>1998</v>
          </cell>
          <cell r="AG875" t="str">
            <v>保險系</v>
          </cell>
          <cell r="AH875" t="str">
            <v>逢甲大學</v>
          </cell>
          <cell r="AJ875" t="str">
            <v>正常</v>
          </cell>
          <cell r="AK875">
            <v>37439</v>
          </cell>
          <cell r="AL875">
            <v>37439</v>
          </cell>
          <cell r="AM875">
            <v>37531</v>
          </cell>
          <cell r="AN875">
            <v>604</v>
          </cell>
          <cell r="AO875">
            <v>0</v>
          </cell>
          <cell r="AP875">
            <v>2</v>
          </cell>
          <cell r="AQ875">
            <v>28</v>
          </cell>
          <cell r="AR875">
            <v>92</v>
          </cell>
          <cell r="AT875">
            <v>22</v>
          </cell>
          <cell r="AU875">
            <v>170</v>
          </cell>
          <cell r="AV875" t="str">
            <v>04811330</v>
          </cell>
          <cell r="AW875" t="str">
            <v>間接</v>
          </cell>
          <cell r="AX875" t="str">
            <v>行政職</v>
          </cell>
          <cell r="AY875" t="str">
            <v>一般員工</v>
          </cell>
          <cell r="BA875" t="str">
            <v>1.000000000000000</v>
          </cell>
          <cell r="BB875" t="str">
            <v>1.000000000000000</v>
          </cell>
          <cell r="BD875">
            <v>3.8</v>
          </cell>
          <cell r="BE875" t="str">
            <v>N</v>
          </cell>
          <cell r="BG875" t="str">
            <v>N</v>
          </cell>
          <cell r="BK875" t="str">
            <v>Y</v>
          </cell>
          <cell r="BL875" t="str">
            <v>O</v>
          </cell>
          <cell r="BN875" t="str">
            <v>N</v>
          </cell>
          <cell r="BQ875" t="str">
            <v>1:新增</v>
          </cell>
          <cell r="BR875" t="str">
            <v>A:廠商</v>
          </cell>
          <cell r="BS875" t="str">
            <v>340000</v>
          </cell>
          <cell r="BT875" t="str">
            <v>3:行政</v>
          </cell>
          <cell r="BV875" t="str">
            <v>TW</v>
          </cell>
          <cell r="BW875" t="str">
            <v>174</v>
          </cell>
          <cell r="BX875" t="str">
            <v>新竹市長春街１５４巷２８之１號５樓</v>
          </cell>
          <cell r="BY875" t="str">
            <v>台南縣佳里鎮佳化里１２號</v>
          </cell>
          <cell r="BZ875" t="str">
            <v>3:學士</v>
          </cell>
          <cell r="CA875" t="str">
            <v>1:國內</v>
          </cell>
          <cell r="CB875">
            <v>37439</v>
          </cell>
          <cell r="CE875" t="str">
            <v>722</v>
          </cell>
          <cell r="CK875" t="str">
            <v>300</v>
          </cell>
          <cell r="CL875" t="str">
            <v>C</v>
          </cell>
          <cell r="CP875" t="str">
            <v>N</v>
          </cell>
          <cell r="CR875">
            <v>0</v>
          </cell>
          <cell r="CT875">
            <v>0</v>
          </cell>
          <cell r="CU875">
            <v>0</v>
          </cell>
          <cell r="CV875" t="str">
            <v>N</v>
          </cell>
        </row>
        <row r="876">
          <cell r="A876" t="str">
            <v>BBV107</v>
          </cell>
          <cell r="B876" t="str">
            <v>30</v>
          </cell>
          <cell r="C876" t="str">
            <v>學士</v>
          </cell>
          <cell r="D876" t="str">
            <v>2022</v>
          </cell>
          <cell r="E876" t="str">
            <v>專員</v>
          </cell>
          <cell r="F876" t="str">
            <v>1I-1</v>
          </cell>
          <cell r="G876" t="str">
            <v>常日班(間--8:00上班)</v>
          </cell>
          <cell r="H876" t="str">
            <v>BBV117</v>
          </cell>
          <cell r="I876" t="str">
            <v>人力資源處行政部人力資源課</v>
          </cell>
          <cell r="J876">
            <v>5835</v>
          </cell>
          <cell r="K876" t="str">
            <v>809180</v>
          </cell>
          <cell r="L876" t="str">
            <v>江雨潔</v>
          </cell>
          <cell r="O876" t="str">
            <v>H221891314</v>
          </cell>
          <cell r="P876" t="str">
            <v>台灣省桃園縣</v>
          </cell>
          <cell r="Q876">
            <v>28127</v>
          </cell>
          <cell r="R876" t="str">
            <v>N</v>
          </cell>
          <cell r="S876" t="str">
            <v>中華民國</v>
          </cell>
          <cell r="U876" t="str">
            <v>F</v>
          </cell>
          <cell r="V876" t="str">
            <v>桃園市正康三街１３６巷２樓</v>
          </cell>
          <cell r="W876" t="str">
            <v>03-3265955</v>
          </cell>
          <cell r="X876" t="str">
            <v>新竹市高峰路３２４巷１８號</v>
          </cell>
          <cell r="Y876" t="str">
            <v>03-5620182</v>
          </cell>
          <cell r="Z876" t="str">
            <v>Y</v>
          </cell>
          <cell r="AB876" t="str">
            <v>0931190258</v>
          </cell>
          <cell r="AC876" t="str">
            <v>江傳吉</v>
          </cell>
          <cell r="AD876" t="str">
            <v>03-3265955</v>
          </cell>
          <cell r="AE876">
            <v>5</v>
          </cell>
          <cell r="AF876" t="str">
            <v>1999</v>
          </cell>
          <cell r="AG876" t="str">
            <v>企管系</v>
          </cell>
          <cell r="AH876" t="str">
            <v>中央大學</v>
          </cell>
          <cell r="AJ876" t="str">
            <v>正常</v>
          </cell>
          <cell r="AK876">
            <v>37914</v>
          </cell>
          <cell r="AL876">
            <v>37914</v>
          </cell>
          <cell r="AM876">
            <v>38006</v>
          </cell>
          <cell r="AN876">
            <v>604</v>
          </cell>
          <cell r="AO876">
            <v>0</v>
          </cell>
          <cell r="AP876">
            <v>2</v>
          </cell>
          <cell r="AQ876">
            <v>28</v>
          </cell>
          <cell r="AR876">
            <v>92</v>
          </cell>
          <cell r="AT876">
            <v>22</v>
          </cell>
          <cell r="AU876">
            <v>170</v>
          </cell>
          <cell r="AV876" t="str">
            <v>04824323</v>
          </cell>
          <cell r="AW876" t="str">
            <v>間接</v>
          </cell>
          <cell r="AX876" t="str">
            <v>行政職</v>
          </cell>
          <cell r="AY876" t="str">
            <v>一般員工</v>
          </cell>
          <cell r="BA876" t="str">
            <v>1.000000000000000</v>
          </cell>
          <cell r="BB876" t="str">
            <v>1.000000000000000</v>
          </cell>
          <cell r="BD876">
            <v>3.6</v>
          </cell>
          <cell r="BE876" t="str">
            <v>N</v>
          </cell>
          <cell r="BG876" t="str">
            <v>N</v>
          </cell>
          <cell r="BK876" t="str">
            <v>Y</v>
          </cell>
          <cell r="BL876" t="str">
            <v>B</v>
          </cell>
          <cell r="BN876" t="str">
            <v>N</v>
          </cell>
          <cell r="BQ876" t="str">
            <v>1:新增</v>
          </cell>
          <cell r="BR876" t="str">
            <v>A:廠商</v>
          </cell>
          <cell r="BS876" t="str">
            <v>340000</v>
          </cell>
          <cell r="BT876" t="str">
            <v>3:行政</v>
          </cell>
          <cell r="BV876" t="str">
            <v>TW</v>
          </cell>
          <cell r="BW876" t="str">
            <v>174</v>
          </cell>
          <cell r="BX876" t="str">
            <v>新竹市高峰路３２４巷１８號</v>
          </cell>
          <cell r="BY876" t="str">
            <v>桃園市正康三街１３６巷２樓</v>
          </cell>
          <cell r="BZ876" t="str">
            <v>3:學士</v>
          </cell>
          <cell r="CA876" t="str">
            <v>1:國內</v>
          </cell>
          <cell r="CB876">
            <v>37914</v>
          </cell>
          <cell r="CE876" t="str">
            <v>330</v>
          </cell>
          <cell r="CK876" t="str">
            <v>300</v>
          </cell>
          <cell r="CL876" t="str">
            <v>C</v>
          </cell>
          <cell r="CM876">
            <v>34</v>
          </cell>
          <cell r="CP876" t="str">
            <v>N</v>
          </cell>
          <cell r="CR876">
            <v>0</v>
          </cell>
          <cell r="CT876">
            <v>0</v>
          </cell>
          <cell r="CU876">
            <v>0</v>
          </cell>
          <cell r="CV876" t="str">
            <v>N</v>
          </cell>
        </row>
        <row r="877">
          <cell r="A877" t="str">
            <v>BCA008</v>
          </cell>
          <cell r="B877" t="str">
            <v>30</v>
          </cell>
          <cell r="C877" t="str">
            <v>學士</v>
          </cell>
          <cell r="D877" t="str">
            <v>2022</v>
          </cell>
          <cell r="E877" t="str">
            <v>專員</v>
          </cell>
          <cell r="F877" t="str">
            <v>1I-1</v>
          </cell>
          <cell r="G877" t="str">
            <v>常日班(間--8:00上班)</v>
          </cell>
          <cell r="H877" t="str">
            <v>BCA008</v>
          </cell>
          <cell r="I877" t="str">
            <v>CPE I 研發處</v>
          </cell>
          <cell r="J877">
            <v>5021</v>
          </cell>
          <cell r="K877" t="str">
            <v>804555</v>
          </cell>
          <cell r="L877" t="str">
            <v>吳翠玲</v>
          </cell>
          <cell r="O877" t="str">
            <v>J220606956</v>
          </cell>
          <cell r="P877" t="str">
            <v>台灣省新竹縣</v>
          </cell>
          <cell r="Q877">
            <v>25664</v>
          </cell>
          <cell r="R877" t="str">
            <v>Y</v>
          </cell>
          <cell r="S877" t="str">
            <v>中華民國</v>
          </cell>
          <cell r="U877" t="str">
            <v>F</v>
          </cell>
          <cell r="V877" t="str">
            <v>新竹縣竹東鎮康莊街１５６巷４８號</v>
          </cell>
          <cell r="W877" t="str">
            <v>03-5948430</v>
          </cell>
          <cell r="X877" t="str">
            <v>新竹縣竹東鎮康莊街１５６巷４８號</v>
          </cell>
          <cell r="Y877" t="str">
            <v>03-5948430</v>
          </cell>
          <cell r="Z877" t="str">
            <v>Y</v>
          </cell>
          <cell r="AB877" t="str">
            <v>0936736513</v>
          </cell>
          <cell r="AC877" t="str">
            <v>陳中泰</v>
          </cell>
          <cell r="AD877" t="str">
            <v>0939379679</v>
          </cell>
          <cell r="AE877">
            <v>5</v>
          </cell>
          <cell r="AF877" t="str">
            <v>1995</v>
          </cell>
          <cell r="AG877" t="str">
            <v>日文系</v>
          </cell>
          <cell r="AH877" t="str">
            <v>輔仁大學</v>
          </cell>
          <cell r="AJ877" t="str">
            <v>正常</v>
          </cell>
          <cell r="AK877">
            <v>37725</v>
          </cell>
          <cell r="AL877">
            <v>37725</v>
          </cell>
          <cell r="AM877">
            <v>37816</v>
          </cell>
          <cell r="AN877">
            <v>611</v>
          </cell>
          <cell r="AO877">
            <v>0</v>
          </cell>
          <cell r="AP877">
            <v>2</v>
          </cell>
          <cell r="AQ877">
            <v>28</v>
          </cell>
          <cell r="AR877">
            <v>92</v>
          </cell>
          <cell r="AT877">
            <v>22</v>
          </cell>
          <cell r="AU877">
            <v>349</v>
          </cell>
          <cell r="AV877" t="str">
            <v>04811410</v>
          </cell>
          <cell r="AW877" t="str">
            <v>間接</v>
          </cell>
          <cell r="AX877" t="str">
            <v>行政職</v>
          </cell>
          <cell r="AY877" t="str">
            <v>一般員工</v>
          </cell>
          <cell r="BA877" t="str">
            <v>1.000000000000000</v>
          </cell>
          <cell r="BB877" t="str">
            <v>1.000000000000000</v>
          </cell>
          <cell r="BD877">
            <v>5.5</v>
          </cell>
          <cell r="BE877" t="str">
            <v>N</v>
          </cell>
          <cell r="BG877" t="str">
            <v>N</v>
          </cell>
          <cell r="BK877" t="str">
            <v>Y</v>
          </cell>
          <cell r="BL877" t="str">
            <v>A</v>
          </cell>
          <cell r="BN877" t="str">
            <v>N</v>
          </cell>
          <cell r="BQ877" t="str">
            <v>1:新增</v>
          </cell>
          <cell r="BR877" t="str">
            <v>A:廠商</v>
          </cell>
          <cell r="BS877" t="str">
            <v>220000</v>
          </cell>
          <cell r="BT877" t="str">
            <v>3:行政</v>
          </cell>
          <cell r="BV877" t="str">
            <v>TW</v>
          </cell>
          <cell r="BW877" t="str">
            <v>174</v>
          </cell>
          <cell r="BX877" t="str">
            <v>新竹縣竹東鎮康莊街１５６巷４８號</v>
          </cell>
          <cell r="BY877" t="str">
            <v>新竹縣竹東鎮康莊街１５６巷４８號</v>
          </cell>
          <cell r="BZ877" t="str">
            <v>3:學士</v>
          </cell>
          <cell r="CA877" t="str">
            <v>1:國內</v>
          </cell>
          <cell r="CB877">
            <v>37725</v>
          </cell>
          <cell r="CE877" t="str">
            <v>310</v>
          </cell>
          <cell r="CK877" t="str">
            <v>310</v>
          </cell>
          <cell r="CL877" t="str">
            <v>C</v>
          </cell>
          <cell r="CP877" t="str">
            <v>N</v>
          </cell>
          <cell r="CR877">
            <v>0</v>
          </cell>
          <cell r="CT877">
            <v>0</v>
          </cell>
          <cell r="CU877">
            <v>0</v>
          </cell>
          <cell r="CV877" t="str">
            <v>N</v>
          </cell>
        </row>
        <row r="878">
          <cell r="A878" t="str">
            <v>BGA008</v>
          </cell>
          <cell r="B878" t="str">
            <v>40</v>
          </cell>
          <cell r="C878" t="str">
            <v>專科</v>
          </cell>
          <cell r="D878" t="str">
            <v>2022</v>
          </cell>
          <cell r="E878" t="str">
            <v>專員</v>
          </cell>
          <cell r="F878" t="str">
            <v>1I-1</v>
          </cell>
          <cell r="G878" t="str">
            <v>常日班(間--8:00上班)</v>
          </cell>
          <cell r="H878" t="str">
            <v>BGA008</v>
          </cell>
          <cell r="I878" t="str">
            <v>電源事業處電源研發處</v>
          </cell>
          <cell r="J878">
            <v>751</v>
          </cell>
          <cell r="K878" t="str">
            <v>800806</v>
          </cell>
          <cell r="L878" t="str">
            <v>張美瓊</v>
          </cell>
          <cell r="M878" t="str">
            <v>Tina Chang</v>
          </cell>
          <cell r="N878" t="str">
            <v>Tina Chang</v>
          </cell>
          <cell r="O878" t="str">
            <v>U220463423</v>
          </cell>
          <cell r="P878" t="str">
            <v>台灣省花蓮縣</v>
          </cell>
          <cell r="Q878">
            <v>24002</v>
          </cell>
          <cell r="R878" t="str">
            <v>Y</v>
          </cell>
          <cell r="S878" t="str">
            <v>中華民國</v>
          </cell>
          <cell r="U878" t="str">
            <v>F</v>
          </cell>
          <cell r="V878" t="str">
            <v>新竹縣竹北市竹仁里８鄰文化街７號３樓</v>
          </cell>
          <cell r="W878" t="str">
            <v>03-5733362</v>
          </cell>
          <cell r="X878" t="str">
            <v>新竹市埔頂里１鄰埔頂路99巷62弄17號</v>
          </cell>
          <cell r="Z878" t="str">
            <v>Y</v>
          </cell>
          <cell r="AB878" t="str">
            <v>0958803393</v>
          </cell>
          <cell r="AE878">
            <v>7</v>
          </cell>
          <cell r="AF878" t="str">
            <v>1986</v>
          </cell>
          <cell r="AG878" t="str">
            <v>秘書事務科</v>
          </cell>
          <cell r="AH878" t="str">
            <v>實踐專校</v>
          </cell>
          <cell r="AI878" t="str">
            <v>文書處理,檔案管理</v>
          </cell>
          <cell r="AJ878" t="str">
            <v>正常</v>
          </cell>
          <cell r="AK878">
            <v>35247</v>
          </cell>
          <cell r="AL878">
            <v>35247</v>
          </cell>
          <cell r="AM878">
            <v>35339</v>
          </cell>
          <cell r="AN878">
            <v>660</v>
          </cell>
          <cell r="AO878">
            <v>0</v>
          </cell>
          <cell r="AP878">
            <v>2</v>
          </cell>
          <cell r="AQ878">
            <v>28</v>
          </cell>
          <cell r="AR878">
            <v>92</v>
          </cell>
          <cell r="AT878">
            <v>23</v>
          </cell>
          <cell r="AU878">
            <v>353</v>
          </cell>
          <cell r="AV878" t="str">
            <v>04641967</v>
          </cell>
          <cell r="AW878" t="str">
            <v>間接</v>
          </cell>
          <cell r="AX878" t="str">
            <v>行政職</v>
          </cell>
          <cell r="AY878" t="str">
            <v>一般員工</v>
          </cell>
          <cell r="BA878" t="str">
            <v>1.000000000000000</v>
          </cell>
          <cell r="BB878" t="str">
            <v>1.000000000000000</v>
          </cell>
          <cell r="BD878">
            <v>9</v>
          </cell>
          <cell r="BE878" t="str">
            <v>N</v>
          </cell>
          <cell r="BF878">
            <v>0</v>
          </cell>
          <cell r="BG878" t="str">
            <v>N</v>
          </cell>
          <cell r="BK878" t="str">
            <v>Y</v>
          </cell>
          <cell r="BL878" t="str">
            <v>A</v>
          </cell>
          <cell r="BN878" t="str">
            <v>N</v>
          </cell>
          <cell r="BQ878" t="str">
            <v>0:其他</v>
          </cell>
          <cell r="BR878" t="str">
            <v>A:廠商</v>
          </cell>
          <cell r="BW878" t="str">
            <v>174</v>
          </cell>
          <cell r="BX878" t="str">
            <v>新竹市埔頂里１鄰埔頂路99巷62弄17號</v>
          </cell>
          <cell r="BY878" t="str">
            <v>新竹縣竹北市竹仁里８鄰文化街７號３樓</v>
          </cell>
          <cell r="CB878">
            <v>35247</v>
          </cell>
          <cell r="CE878" t="str">
            <v>302</v>
          </cell>
          <cell r="CH878" t="str">
            <v>.000000000000000</v>
          </cell>
          <cell r="CI878" t="str">
            <v>Y</v>
          </cell>
          <cell r="CK878" t="str">
            <v>300</v>
          </cell>
          <cell r="CL878" t="str">
            <v>C</v>
          </cell>
          <cell r="CP878" t="str">
            <v>N</v>
          </cell>
          <cell r="CR878">
            <v>0</v>
          </cell>
          <cell r="CT878">
            <v>0</v>
          </cell>
          <cell r="CU878">
            <v>0</v>
          </cell>
          <cell r="CV878" t="str">
            <v>N</v>
          </cell>
        </row>
        <row r="879">
          <cell r="A879" t="str">
            <v>BEA108</v>
          </cell>
          <cell r="B879" t="str">
            <v>30</v>
          </cell>
          <cell r="C879" t="str">
            <v>學士</v>
          </cell>
          <cell r="D879" t="str">
            <v>2022</v>
          </cell>
          <cell r="E879" t="str">
            <v>專員</v>
          </cell>
          <cell r="F879" t="str">
            <v>1I-1</v>
          </cell>
          <cell r="G879" t="str">
            <v>常日班(間--8:00上班)</v>
          </cell>
          <cell r="H879" t="str">
            <v>BEA148</v>
          </cell>
          <cell r="I879" t="str">
            <v>核心網路事業處研發處一部四課</v>
          </cell>
          <cell r="J879">
            <v>4521</v>
          </cell>
          <cell r="K879" t="str">
            <v>803559</v>
          </cell>
          <cell r="L879" t="str">
            <v>李成英</v>
          </cell>
          <cell r="M879" t="str">
            <v>SHEENA LEE</v>
          </cell>
          <cell r="N879" t="str">
            <v>SHEENA LEE</v>
          </cell>
          <cell r="O879" t="str">
            <v>E220417820</v>
          </cell>
          <cell r="P879" t="str">
            <v>廣東省高要縣</v>
          </cell>
          <cell r="Q879">
            <v>24379</v>
          </cell>
          <cell r="R879" t="str">
            <v>Y</v>
          </cell>
          <cell r="S879" t="str">
            <v>中華民國</v>
          </cell>
          <cell r="U879" t="str">
            <v>F</v>
          </cell>
          <cell r="V879" t="str">
            <v>台北縣土城市學府路一段１６４巷５弄１１號９Ｆ</v>
          </cell>
          <cell r="W879" t="str">
            <v>02-22608889</v>
          </cell>
          <cell r="X879" t="str">
            <v>台北縣土城市學府路一段１６４巷５弄１１號９Ｆ</v>
          </cell>
          <cell r="Y879" t="str">
            <v>02-22608889</v>
          </cell>
          <cell r="Z879" t="str">
            <v>Y</v>
          </cell>
          <cell r="AE879">
            <v>5</v>
          </cell>
          <cell r="AF879" t="str">
            <v>1988</v>
          </cell>
          <cell r="AG879" t="str">
            <v>外文系</v>
          </cell>
          <cell r="AH879" t="str">
            <v>靜宜大學</v>
          </cell>
          <cell r="AJ879" t="str">
            <v>正常</v>
          </cell>
          <cell r="AK879">
            <v>36962</v>
          </cell>
          <cell r="AL879">
            <v>36962</v>
          </cell>
          <cell r="AM879">
            <v>37054</v>
          </cell>
          <cell r="AN879">
            <v>683</v>
          </cell>
          <cell r="AO879">
            <v>0</v>
          </cell>
          <cell r="AP879">
            <v>4</v>
          </cell>
          <cell r="AQ879">
            <v>28</v>
          </cell>
          <cell r="AR879">
            <v>92</v>
          </cell>
          <cell r="AT879">
            <v>22</v>
          </cell>
          <cell r="AU879">
            <v>188</v>
          </cell>
          <cell r="AV879" t="str">
            <v>04746150</v>
          </cell>
          <cell r="AW879" t="str">
            <v>間接</v>
          </cell>
          <cell r="AX879" t="str">
            <v>行政職</v>
          </cell>
          <cell r="AY879" t="str">
            <v>一般員工</v>
          </cell>
          <cell r="BA879" t="str">
            <v>1.000000000000000</v>
          </cell>
          <cell r="BB879" t="str">
            <v>1.000000000000000</v>
          </cell>
          <cell r="BD879">
            <v>11.8</v>
          </cell>
          <cell r="BE879" t="str">
            <v>N</v>
          </cell>
          <cell r="BF879">
            <v>0</v>
          </cell>
          <cell r="BG879" t="str">
            <v>N</v>
          </cell>
          <cell r="BJ879" t="str">
            <v>業務助理</v>
          </cell>
          <cell r="BK879" t="str">
            <v>Y</v>
          </cell>
          <cell r="BN879" t="str">
            <v>N</v>
          </cell>
          <cell r="BQ879" t="str">
            <v>1:新增</v>
          </cell>
          <cell r="BR879" t="str">
            <v>A:廠商</v>
          </cell>
          <cell r="BS879" t="str">
            <v>220000</v>
          </cell>
          <cell r="BT879" t="str">
            <v>3:行政</v>
          </cell>
          <cell r="BV879" t="str">
            <v>中華民國</v>
          </cell>
          <cell r="BX879" t="str">
            <v>台北縣土城市學府路一段１６４巷５弄１１號９Ｆ</v>
          </cell>
          <cell r="BY879" t="str">
            <v>台北縣土城市學府路一段１６４巷５弄１１號９Ｆ</v>
          </cell>
          <cell r="BZ879" t="str">
            <v>3:學士</v>
          </cell>
          <cell r="CA879" t="str">
            <v>1:國內</v>
          </cell>
          <cell r="CB879">
            <v>36962</v>
          </cell>
          <cell r="CE879" t="str">
            <v>236</v>
          </cell>
          <cell r="CK879" t="str">
            <v>236</v>
          </cell>
          <cell r="CL879" t="str">
            <v>C</v>
          </cell>
          <cell r="CM879">
            <v>0</v>
          </cell>
          <cell r="CR879">
            <v>182</v>
          </cell>
          <cell r="CS879" t="str">
            <v>RD技委會</v>
          </cell>
          <cell r="CT879">
            <v>0</v>
          </cell>
          <cell r="CU879">
            <v>0</v>
          </cell>
          <cell r="CV879" t="str">
            <v>N</v>
          </cell>
        </row>
        <row r="880">
          <cell r="A880" t="str">
            <v>BBA208</v>
          </cell>
          <cell r="B880" t="str">
            <v>40</v>
          </cell>
          <cell r="C880" t="str">
            <v>專科</v>
          </cell>
          <cell r="D880" t="str">
            <v>2022</v>
          </cell>
          <cell r="E880" t="str">
            <v>專員</v>
          </cell>
          <cell r="F880" t="str">
            <v>1I-1</v>
          </cell>
          <cell r="G880" t="str">
            <v>常日班(間--8:00上班)</v>
          </cell>
          <cell r="H880" t="str">
            <v>BBA238</v>
          </cell>
          <cell r="I880" t="str">
            <v>專案管理部三課</v>
          </cell>
          <cell r="J880">
            <v>1562</v>
          </cell>
          <cell r="K880" t="str">
            <v>801702</v>
          </cell>
          <cell r="L880" t="str">
            <v>郭欣瑜</v>
          </cell>
          <cell r="O880" t="str">
            <v>F223703333</v>
          </cell>
          <cell r="P880" t="str">
            <v>台灣省台中縣</v>
          </cell>
          <cell r="Q880">
            <v>27822</v>
          </cell>
          <cell r="R880" t="str">
            <v>Y</v>
          </cell>
          <cell r="S880" t="str">
            <v>中華民國</v>
          </cell>
          <cell r="U880" t="str">
            <v>F</v>
          </cell>
          <cell r="V880" t="str">
            <v>新竹市光復路一段３５４巷１６弄２３號４樓</v>
          </cell>
          <cell r="W880" t="str">
            <v>03-5679054</v>
          </cell>
          <cell r="X880" t="str">
            <v>新竹市光復路一段３５４巷１６弄２３號４樓</v>
          </cell>
          <cell r="Y880" t="str">
            <v>03-5679054</v>
          </cell>
          <cell r="Z880" t="str">
            <v>Y</v>
          </cell>
          <cell r="AE880">
            <v>7</v>
          </cell>
          <cell r="AF880" t="str">
            <v>1996</v>
          </cell>
          <cell r="AG880" t="str">
            <v>電子科</v>
          </cell>
          <cell r="AH880" t="str">
            <v>南開工專</v>
          </cell>
          <cell r="AJ880" t="str">
            <v>正常</v>
          </cell>
          <cell r="AK880">
            <v>36130</v>
          </cell>
          <cell r="AL880">
            <v>36130</v>
          </cell>
          <cell r="AM880">
            <v>36220</v>
          </cell>
          <cell r="AN880">
            <v>734</v>
          </cell>
          <cell r="AO880">
            <v>0</v>
          </cell>
          <cell r="AP880">
            <v>2</v>
          </cell>
          <cell r="AQ880">
            <v>28</v>
          </cell>
          <cell r="AR880">
            <v>92</v>
          </cell>
          <cell r="AT880">
            <v>22</v>
          </cell>
          <cell r="AU880">
            <v>205</v>
          </cell>
          <cell r="AV880" t="str">
            <v>04642217</v>
          </cell>
          <cell r="AW880" t="str">
            <v>間接</v>
          </cell>
          <cell r="AX880" t="str">
            <v>行政職</v>
          </cell>
          <cell r="AY880" t="str">
            <v>一般員工</v>
          </cell>
          <cell r="BA880" t="str">
            <v>1.000000000000000</v>
          </cell>
          <cell r="BB880" t="str">
            <v>1.000000000000000</v>
          </cell>
          <cell r="BD880">
            <v>1</v>
          </cell>
          <cell r="BE880" t="str">
            <v>N</v>
          </cell>
          <cell r="BF880">
            <v>0</v>
          </cell>
          <cell r="BG880" t="str">
            <v>N</v>
          </cell>
          <cell r="BK880" t="str">
            <v>Y</v>
          </cell>
          <cell r="BL880" t="str">
            <v>A</v>
          </cell>
          <cell r="BN880" t="str">
            <v>N</v>
          </cell>
          <cell r="BQ880" t="str">
            <v>0:其他</v>
          </cell>
          <cell r="BR880" t="str">
            <v>A:廠商</v>
          </cell>
          <cell r="BW880" t="str">
            <v>174</v>
          </cell>
          <cell r="BX880" t="str">
            <v>新竹市光復路一段３５４巷１６弄２３號４樓</v>
          </cell>
          <cell r="BY880" t="str">
            <v>新竹市光復路一段３５４巷１６弄２３號４樓</v>
          </cell>
          <cell r="CB880">
            <v>36130</v>
          </cell>
          <cell r="CE880" t="str">
            <v>300</v>
          </cell>
          <cell r="CH880" t="str">
            <v>.000000000000000</v>
          </cell>
          <cell r="CI880" t="str">
            <v>Y</v>
          </cell>
          <cell r="CK880" t="str">
            <v>300</v>
          </cell>
          <cell r="CL880" t="str">
            <v>C</v>
          </cell>
          <cell r="CP880" t="str">
            <v>N</v>
          </cell>
          <cell r="CR880">
            <v>0</v>
          </cell>
          <cell r="CT880">
            <v>0</v>
          </cell>
          <cell r="CU880">
            <v>0</v>
          </cell>
          <cell r="CV880" t="str">
            <v>N</v>
          </cell>
        </row>
        <row r="881">
          <cell r="A881" t="str">
            <v>BCB106</v>
          </cell>
          <cell r="B881" t="str">
            <v>30</v>
          </cell>
          <cell r="C881" t="str">
            <v>學士</v>
          </cell>
          <cell r="D881" t="str">
            <v>2022</v>
          </cell>
          <cell r="E881" t="str">
            <v>專員</v>
          </cell>
          <cell r="F881" t="str">
            <v>1I-1</v>
          </cell>
          <cell r="G881" t="str">
            <v>常日班(間--8:00上班)</v>
          </cell>
          <cell r="H881" t="str">
            <v>BCB126</v>
          </cell>
          <cell r="I881" t="str">
            <v>CPE I 營業處業務一部二課</v>
          </cell>
          <cell r="J881">
            <v>4088</v>
          </cell>
          <cell r="K881" t="str">
            <v>804090</v>
          </cell>
          <cell r="L881" t="str">
            <v>李沛潔</v>
          </cell>
          <cell r="O881" t="str">
            <v>J220164686</v>
          </cell>
          <cell r="P881" t="str">
            <v>台灣省新竹市</v>
          </cell>
          <cell r="Q881">
            <v>27296</v>
          </cell>
          <cell r="R881" t="str">
            <v>N</v>
          </cell>
          <cell r="S881" t="str">
            <v>中華民國</v>
          </cell>
          <cell r="U881" t="str">
            <v>F</v>
          </cell>
          <cell r="V881" t="str">
            <v>新竹市中正路４５４號</v>
          </cell>
          <cell r="W881" t="str">
            <v>03-5330888</v>
          </cell>
          <cell r="X881" t="str">
            <v>新竹市中正路４５４號</v>
          </cell>
          <cell r="Y881" t="str">
            <v>03-5330888</v>
          </cell>
          <cell r="Z881" t="str">
            <v>Y</v>
          </cell>
          <cell r="AB881" t="str">
            <v>0922289212</v>
          </cell>
          <cell r="AC881" t="str">
            <v>李楊淑滿</v>
          </cell>
          <cell r="AD881" t="str">
            <v>03-5330888</v>
          </cell>
          <cell r="AE881">
            <v>5</v>
          </cell>
          <cell r="AF881" t="str">
            <v>1998</v>
          </cell>
          <cell r="AG881" t="str">
            <v>工業管理系</v>
          </cell>
          <cell r="AH881" t="str">
            <v>中華大學</v>
          </cell>
          <cell r="AJ881" t="str">
            <v>正常</v>
          </cell>
          <cell r="AK881">
            <v>37270</v>
          </cell>
          <cell r="AL881">
            <v>37270</v>
          </cell>
          <cell r="AM881">
            <v>37360</v>
          </cell>
          <cell r="AN881">
            <v>738</v>
          </cell>
          <cell r="AO881">
            <v>0</v>
          </cell>
          <cell r="AP881">
            <v>2</v>
          </cell>
          <cell r="AQ881">
            <v>28</v>
          </cell>
          <cell r="AR881">
            <v>92</v>
          </cell>
          <cell r="AT881">
            <v>22</v>
          </cell>
          <cell r="AU881">
            <v>206</v>
          </cell>
          <cell r="AV881" t="str">
            <v>04642523</v>
          </cell>
          <cell r="AW881" t="str">
            <v>間接</v>
          </cell>
          <cell r="AX881" t="str">
            <v>行政職</v>
          </cell>
          <cell r="AY881" t="str">
            <v>一般員工</v>
          </cell>
          <cell r="BA881" t="str">
            <v>1.000000000000000</v>
          </cell>
          <cell r="BB881" t="str">
            <v>1.000000000000000</v>
          </cell>
          <cell r="BD881">
            <v>2.75</v>
          </cell>
          <cell r="BE881" t="str">
            <v>N</v>
          </cell>
          <cell r="BG881" t="str">
            <v>N</v>
          </cell>
          <cell r="BK881" t="str">
            <v>Y</v>
          </cell>
          <cell r="BL881" t="str">
            <v>A</v>
          </cell>
          <cell r="BN881" t="str">
            <v>N</v>
          </cell>
          <cell r="BQ881" t="str">
            <v>0:其他</v>
          </cell>
          <cell r="BR881" t="str">
            <v>A:廠商</v>
          </cell>
          <cell r="BS881" t="str">
            <v>340000</v>
          </cell>
          <cell r="BT881" t="str">
            <v>3:行政</v>
          </cell>
          <cell r="BV881" t="str">
            <v>TW</v>
          </cell>
          <cell r="BW881" t="str">
            <v>174</v>
          </cell>
          <cell r="BX881" t="str">
            <v>新竹市中正路４５４號</v>
          </cell>
          <cell r="BY881" t="str">
            <v>新竹市中正路４５４號</v>
          </cell>
          <cell r="BZ881" t="str">
            <v>3:學士</v>
          </cell>
          <cell r="CA881" t="str">
            <v>1:國內</v>
          </cell>
          <cell r="CB881">
            <v>37270</v>
          </cell>
          <cell r="CE881" t="str">
            <v>300</v>
          </cell>
          <cell r="CK881" t="str">
            <v>300</v>
          </cell>
          <cell r="CL881" t="str">
            <v>C</v>
          </cell>
          <cell r="CP881" t="str">
            <v>N</v>
          </cell>
          <cell r="CR881">
            <v>136</v>
          </cell>
          <cell r="CS881" t="str">
            <v>P1</v>
          </cell>
          <cell r="CT881">
            <v>22</v>
          </cell>
          <cell r="CU881">
            <v>92</v>
          </cell>
          <cell r="CV881" t="str">
            <v>N</v>
          </cell>
        </row>
        <row r="882">
          <cell r="A882" t="str">
            <v>BCB106</v>
          </cell>
          <cell r="B882" t="str">
            <v>30</v>
          </cell>
          <cell r="C882" t="str">
            <v>學士</v>
          </cell>
          <cell r="D882" t="str">
            <v>2022</v>
          </cell>
          <cell r="E882" t="str">
            <v>專員</v>
          </cell>
          <cell r="F882" t="str">
            <v>1I-1</v>
          </cell>
          <cell r="G882" t="str">
            <v>常日班(間--8:00上班)</v>
          </cell>
          <cell r="H882" t="str">
            <v>BCB126</v>
          </cell>
          <cell r="I882" t="str">
            <v>CPE I 營業處業務一部二課</v>
          </cell>
          <cell r="J882">
            <v>4286</v>
          </cell>
          <cell r="K882" t="str">
            <v>804288</v>
          </cell>
          <cell r="L882" t="str">
            <v>曾美雯</v>
          </cell>
          <cell r="O882" t="str">
            <v>P221498961</v>
          </cell>
          <cell r="P882" t="str">
            <v>台灣省新竹市</v>
          </cell>
          <cell r="Q882">
            <v>28122</v>
          </cell>
          <cell r="R882" t="str">
            <v>Y</v>
          </cell>
          <cell r="S882" t="str">
            <v>中華民國</v>
          </cell>
          <cell r="U882" t="str">
            <v>F</v>
          </cell>
          <cell r="V882" t="str">
            <v>新竹縣竹東鎮中正路５４號</v>
          </cell>
          <cell r="W882" t="str">
            <v>03-5957462</v>
          </cell>
          <cell r="X882" t="str">
            <v>新竹縣竹東鎮世界街７１巷７號１樓</v>
          </cell>
          <cell r="Y882" t="str">
            <v>03-5944570</v>
          </cell>
          <cell r="Z882" t="str">
            <v>Y</v>
          </cell>
          <cell r="AB882" t="str">
            <v>0931149113</v>
          </cell>
          <cell r="AC882" t="str">
            <v>張世明</v>
          </cell>
          <cell r="AD882" t="str">
            <v>0935161332</v>
          </cell>
          <cell r="AE882">
            <v>5</v>
          </cell>
          <cell r="AF882" t="str">
            <v>1999</v>
          </cell>
          <cell r="AG882" t="str">
            <v>國貿系</v>
          </cell>
          <cell r="AH882" t="str">
            <v>東吳大學</v>
          </cell>
          <cell r="AJ882" t="str">
            <v>正常</v>
          </cell>
          <cell r="AK882">
            <v>37403</v>
          </cell>
          <cell r="AL882">
            <v>37403</v>
          </cell>
          <cell r="AM882">
            <v>37495</v>
          </cell>
          <cell r="AN882">
            <v>738</v>
          </cell>
          <cell r="AO882">
            <v>0</v>
          </cell>
          <cell r="AP882">
            <v>2</v>
          </cell>
          <cell r="AQ882">
            <v>28</v>
          </cell>
          <cell r="AR882">
            <v>92</v>
          </cell>
          <cell r="AT882">
            <v>22</v>
          </cell>
          <cell r="AU882">
            <v>206</v>
          </cell>
          <cell r="AV882" t="str">
            <v>04746666</v>
          </cell>
          <cell r="AW882" t="str">
            <v>間接</v>
          </cell>
          <cell r="AX882" t="str">
            <v>行政職</v>
          </cell>
          <cell r="AY882" t="str">
            <v>一般員工</v>
          </cell>
          <cell r="BA882" t="str">
            <v>1.000000000000000</v>
          </cell>
          <cell r="BB882" t="str">
            <v>1.000000000000000</v>
          </cell>
          <cell r="BD882">
            <v>2.9</v>
          </cell>
          <cell r="BE882" t="str">
            <v>N</v>
          </cell>
          <cell r="BG882" t="str">
            <v>N</v>
          </cell>
          <cell r="BJ882" t="str">
            <v>業務助理</v>
          </cell>
          <cell r="BK882" t="str">
            <v>Y</v>
          </cell>
          <cell r="BL882" t="str">
            <v>O</v>
          </cell>
          <cell r="BN882" t="str">
            <v>N</v>
          </cell>
          <cell r="BQ882" t="str">
            <v>1:新增</v>
          </cell>
          <cell r="BR882" t="str">
            <v>A:廠商</v>
          </cell>
          <cell r="BS882" t="str">
            <v>340000</v>
          </cell>
          <cell r="BT882" t="str">
            <v>3:行政</v>
          </cell>
          <cell r="BV882" t="str">
            <v>TW</v>
          </cell>
          <cell r="BW882" t="str">
            <v>174</v>
          </cell>
          <cell r="BX882" t="str">
            <v>新竹縣竹東鎮世界街７１巷７號１樓</v>
          </cell>
          <cell r="BY882" t="str">
            <v>新竹縣竹東鎮中正路５４號</v>
          </cell>
          <cell r="BZ882" t="str">
            <v>3:學士</v>
          </cell>
          <cell r="CA882" t="str">
            <v>1:國內</v>
          </cell>
          <cell r="CB882">
            <v>37403</v>
          </cell>
          <cell r="CE882" t="str">
            <v>310</v>
          </cell>
          <cell r="CK882" t="str">
            <v>310</v>
          </cell>
          <cell r="CL882" t="str">
            <v>C</v>
          </cell>
          <cell r="CP882" t="str">
            <v>N</v>
          </cell>
          <cell r="CR882">
            <v>0</v>
          </cell>
          <cell r="CT882">
            <v>0</v>
          </cell>
          <cell r="CU882">
            <v>0</v>
          </cell>
          <cell r="CV882" t="str">
            <v>N</v>
          </cell>
        </row>
        <row r="883">
          <cell r="A883" t="str">
            <v>BCB206</v>
          </cell>
          <cell r="B883" t="str">
            <v>30</v>
          </cell>
          <cell r="C883" t="str">
            <v>學士</v>
          </cell>
          <cell r="D883" t="str">
            <v>2022</v>
          </cell>
          <cell r="E883" t="str">
            <v>專員</v>
          </cell>
          <cell r="F883" t="str">
            <v>1I-1</v>
          </cell>
          <cell r="G883" t="str">
            <v>常日班(間--8:00上班)</v>
          </cell>
          <cell r="H883" t="str">
            <v>BCB206</v>
          </cell>
          <cell r="I883" t="str">
            <v>CPE I 營業處業務二部</v>
          </cell>
          <cell r="J883">
            <v>5404</v>
          </cell>
          <cell r="K883" t="str">
            <v>808033</v>
          </cell>
          <cell r="L883" t="str">
            <v>賴淑君</v>
          </cell>
          <cell r="O883" t="str">
            <v>B221480164</v>
          </cell>
          <cell r="P883" t="str">
            <v>台灣省台中縣</v>
          </cell>
          <cell r="Q883">
            <v>28650</v>
          </cell>
          <cell r="R883" t="str">
            <v>N</v>
          </cell>
          <cell r="S883" t="str">
            <v>中華民國</v>
          </cell>
          <cell r="U883" t="str">
            <v>F</v>
          </cell>
          <cell r="V883" t="str">
            <v>台中市南屯區向心路８９巷１弄７３號</v>
          </cell>
          <cell r="W883" t="str">
            <v>04-23824545</v>
          </cell>
          <cell r="X883" t="str">
            <v>台中市南屯區向心路８９巷１弄７３號</v>
          </cell>
          <cell r="Y883" t="str">
            <v>04-23824545</v>
          </cell>
          <cell r="Z883" t="str">
            <v>Y</v>
          </cell>
          <cell r="AB883" t="str">
            <v>0939489375</v>
          </cell>
          <cell r="AC883" t="str">
            <v>賴大宗</v>
          </cell>
          <cell r="AD883" t="str">
            <v>04-23824545</v>
          </cell>
          <cell r="AE883">
            <v>5</v>
          </cell>
          <cell r="AF883" t="str">
            <v>2001</v>
          </cell>
          <cell r="AG883" t="str">
            <v>應用外語系</v>
          </cell>
          <cell r="AH883" t="str">
            <v>真理大學</v>
          </cell>
          <cell r="AJ883" t="str">
            <v>正常</v>
          </cell>
          <cell r="AK883">
            <v>37830</v>
          </cell>
          <cell r="AL883">
            <v>37830</v>
          </cell>
          <cell r="AM883">
            <v>37922</v>
          </cell>
          <cell r="AN883">
            <v>739</v>
          </cell>
          <cell r="AO883">
            <v>0</v>
          </cell>
          <cell r="AP883">
            <v>2</v>
          </cell>
          <cell r="AQ883">
            <v>28</v>
          </cell>
          <cell r="AR883">
            <v>92</v>
          </cell>
          <cell r="AT883">
            <v>21</v>
          </cell>
          <cell r="AU883">
            <v>207</v>
          </cell>
          <cell r="AV883" t="str">
            <v>04825374</v>
          </cell>
          <cell r="AW883" t="str">
            <v>間接</v>
          </cell>
          <cell r="AX883" t="str">
            <v>行政職</v>
          </cell>
          <cell r="AY883" t="str">
            <v>一般員工</v>
          </cell>
          <cell r="BA883" t="str">
            <v>1.000000000000000</v>
          </cell>
          <cell r="BB883" t="str">
            <v>1.000000000000000</v>
          </cell>
          <cell r="BD883">
            <v>1.75</v>
          </cell>
          <cell r="BE883" t="str">
            <v>N</v>
          </cell>
          <cell r="BG883" t="str">
            <v>N</v>
          </cell>
          <cell r="BK883" t="str">
            <v>Y</v>
          </cell>
          <cell r="BL883" t="str">
            <v>O</v>
          </cell>
          <cell r="BN883" t="str">
            <v>N</v>
          </cell>
          <cell r="BQ883" t="str">
            <v>1:新增</v>
          </cell>
          <cell r="BR883" t="str">
            <v>A:廠商</v>
          </cell>
          <cell r="BS883" t="str">
            <v>890000</v>
          </cell>
          <cell r="BT883" t="str">
            <v>3:行政</v>
          </cell>
          <cell r="BV883" t="str">
            <v>TW</v>
          </cell>
          <cell r="BW883" t="str">
            <v>174</v>
          </cell>
          <cell r="BX883" t="str">
            <v>台中市南屯區向心路８９巷１弄７３號</v>
          </cell>
          <cell r="BY883" t="str">
            <v>台中市南屯區向心路８９巷１弄７３號</v>
          </cell>
          <cell r="BZ883" t="str">
            <v>3:學士</v>
          </cell>
          <cell r="CA883" t="str">
            <v>1:國內</v>
          </cell>
          <cell r="CB883">
            <v>37830</v>
          </cell>
          <cell r="CE883" t="str">
            <v>408</v>
          </cell>
          <cell r="CK883" t="str">
            <v>408</v>
          </cell>
          <cell r="CL883" t="str">
            <v>C</v>
          </cell>
          <cell r="CM883">
            <v>34</v>
          </cell>
          <cell r="CP883" t="str">
            <v>N</v>
          </cell>
          <cell r="CR883">
            <v>0</v>
          </cell>
          <cell r="CT883">
            <v>0</v>
          </cell>
          <cell r="CU883">
            <v>0</v>
          </cell>
          <cell r="CV883" t="str">
            <v>N</v>
          </cell>
        </row>
        <row r="884">
          <cell r="A884" t="str">
            <v>BCB206</v>
          </cell>
          <cell r="B884" t="str">
            <v>30</v>
          </cell>
          <cell r="C884" t="str">
            <v>學士</v>
          </cell>
          <cell r="D884" t="str">
            <v>2022</v>
          </cell>
          <cell r="E884" t="str">
            <v>專員</v>
          </cell>
          <cell r="F884" t="str">
            <v>1I-1</v>
          </cell>
          <cell r="G884" t="str">
            <v>常日班(間--8:00上班)</v>
          </cell>
          <cell r="H884" t="str">
            <v>BCB226</v>
          </cell>
          <cell r="I884" t="str">
            <v>CPE I 營業處業務二部二課</v>
          </cell>
          <cell r="J884">
            <v>5820</v>
          </cell>
          <cell r="K884" t="str">
            <v>809068</v>
          </cell>
          <cell r="L884" t="str">
            <v>林秋如</v>
          </cell>
          <cell r="O884" t="str">
            <v>E222231300</v>
          </cell>
          <cell r="P884" t="str">
            <v>台灣省台南縣</v>
          </cell>
          <cell r="Q884">
            <v>27957</v>
          </cell>
          <cell r="R884" t="str">
            <v>N</v>
          </cell>
          <cell r="S884" t="str">
            <v>中華民國</v>
          </cell>
          <cell r="U884" t="str">
            <v>F</v>
          </cell>
          <cell r="V884" t="str">
            <v>高雄市鹽埕區北端街７巷１４之３號</v>
          </cell>
          <cell r="W884" t="str">
            <v>07-5210498</v>
          </cell>
          <cell r="X884" t="str">
            <v>高雄市鹽埕區北端街７巷１４之３號</v>
          </cell>
          <cell r="Y884" t="str">
            <v>07-5210498</v>
          </cell>
          <cell r="Z884" t="str">
            <v>Y</v>
          </cell>
          <cell r="AB884" t="str">
            <v>0921530551</v>
          </cell>
          <cell r="AC884" t="str">
            <v>蔡貴英</v>
          </cell>
          <cell r="AD884" t="str">
            <v>0929566030</v>
          </cell>
          <cell r="AE884">
            <v>5</v>
          </cell>
          <cell r="AF884" t="str">
            <v>1998</v>
          </cell>
          <cell r="AG884" t="str">
            <v>法文系</v>
          </cell>
          <cell r="AH884" t="str">
            <v>中央大學</v>
          </cell>
          <cell r="AJ884" t="str">
            <v>正常</v>
          </cell>
          <cell r="AK884">
            <v>37910</v>
          </cell>
          <cell r="AL884">
            <v>37910</v>
          </cell>
          <cell r="AM884">
            <v>38002</v>
          </cell>
          <cell r="AN884">
            <v>741</v>
          </cell>
          <cell r="AO884">
            <v>0</v>
          </cell>
          <cell r="AP884">
            <v>2</v>
          </cell>
          <cell r="AQ884">
            <v>28</v>
          </cell>
          <cell r="AR884">
            <v>92</v>
          </cell>
          <cell r="AT884">
            <v>22</v>
          </cell>
          <cell r="AU884">
            <v>207</v>
          </cell>
          <cell r="AV884" t="str">
            <v>04837451</v>
          </cell>
          <cell r="AW884" t="str">
            <v>間接</v>
          </cell>
          <cell r="AX884" t="str">
            <v>行政職</v>
          </cell>
          <cell r="AY884" t="str">
            <v>一般員工</v>
          </cell>
          <cell r="BA884" t="str">
            <v>1.000000000000000</v>
          </cell>
          <cell r="BB884" t="str">
            <v>1.000000000000000</v>
          </cell>
          <cell r="BD884">
            <v>3.8</v>
          </cell>
          <cell r="BE884" t="str">
            <v>N</v>
          </cell>
          <cell r="BG884" t="str">
            <v>N</v>
          </cell>
          <cell r="BK884" t="str">
            <v>Y</v>
          </cell>
          <cell r="BL884" t="str">
            <v>B</v>
          </cell>
          <cell r="BN884" t="str">
            <v>N</v>
          </cell>
          <cell r="BQ884" t="str">
            <v>1:新增</v>
          </cell>
          <cell r="BR884" t="str">
            <v>A:廠商</v>
          </cell>
          <cell r="BS884" t="str">
            <v>220000</v>
          </cell>
          <cell r="BT884" t="str">
            <v>3:行政</v>
          </cell>
          <cell r="BV884" t="str">
            <v>TW</v>
          </cell>
          <cell r="BW884" t="str">
            <v>174</v>
          </cell>
          <cell r="BX884" t="str">
            <v>高雄市鹽埕區北端街７巷１４之３號</v>
          </cell>
          <cell r="BY884" t="str">
            <v>高雄市鹽埕區北端街７巷１４之３號</v>
          </cell>
          <cell r="BZ884" t="str">
            <v>3:學士</v>
          </cell>
          <cell r="CA884" t="str">
            <v>1:國內</v>
          </cell>
          <cell r="CB884">
            <v>37910</v>
          </cell>
          <cell r="CE884" t="str">
            <v>803</v>
          </cell>
          <cell r="CK884" t="str">
            <v>803</v>
          </cell>
          <cell r="CL884" t="str">
            <v>C</v>
          </cell>
          <cell r="CM884">
            <v>34</v>
          </cell>
          <cell r="CP884" t="str">
            <v>N</v>
          </cell>
          <cell r="CR884">
            <v>0</v>
          </cell>
          <cell r="CT884">
            <v>0</v>
          </cell>
          <cell r="CU884">
            <v>0</v>
          </cell>
          <cell r="CV884" t="str">
            <v>N</v>
          </cell>
        </row>
        <row r="885">
          <cell r="A885" t="str">
            <v>BDB106</v>
          </cell>
          <cell r="B885" t="str">
            <v>30</v>
          </cell>
          <cell r="C885" t="str">
            <v>學士</v>
          </cell>
          <cell r="D885" t="str">
            <v>2022</v>
          </cell>
          <cell r="E885" t="str">
            <v>專員</v>
          </cell>
          <cell r="F885" t="str">
            <v>1I-1</v>
          </cell>
          <cell r="G885" t="str">
            <v>常日班(間--8:00上班)</v>
          </cell>
          <cell r="H885" t="str">
            <v>BDB106</v>
          </cell>
          <cell r="I885" t="str">
            <v>CPE II營業處業務一部</v>
          </cell>
          <cell r="J885">
            <v>1284</v>
          </cell>
          <cell r="K885" t="str">
            <v>801385</v>
          </cell>
          <cell r="L885" t="str">
            <v>林湘蓉</v>
          </cell>
          <cell r="M885" t="str">
            <v>Jodie Lin</v>
          </cell>
          <cell r="N885" t="str">
            <v>Jodie Lin</v>
          </cell>
          <cell r="O885" t="str">
            <v>H222114227</v>
          </cell>
          <cell r="P885" t="str">
            <v>台灣省桃園縣</v>
          </cell>
          <cell r="Q885">
            <v>27896</v>
          </cell>
          <cell r="R885" t="str">
            <v>N</v>
          </cell>
          <cell r="S885" t="str">
            <v>中華民國</v>
          </cell>
          <cell r="U885" t="str">
            <v>F</v>
          </cell>
          <cell r="V885" t="str">
            <v>桃園縣新屋鄉中正路１４８號</v>
          </cell>
          <cell r="W885" t="str">
            <v>03-4773376</v>
          </cell>
          <cell r="X885" t="str">
            <v>新竹市南大路８６８號５樓</v>
          </cell>
          <cell r="Y885" t="str">
            <v>03-4773376</v>
          </cell>
          <cell r="Z885" t="str">
            <v>Y</v>
          </cell>
          <cell r="AB885" t="str">
            <v>0939422332</v>
          </cell>
          <cell r="AC885" t="str">
            <v>蘇錦玫</v>
          </cell>
          <cell r="AD885" t="str">
            <v>03-4581049</v>
          </cell>
          <cell r="AE885">
            <v>5</v>
          </cell>
          <cell r="AF885" t="str">
            <v>1998</v>
          </cell>
          <cell r="AG885" t="str">
            <v>財務管理學系</v>
          </cell>
          <cell r="AH885" t="str">
            <v>Florida Metropolitan</v>
          </cell>
          <cell r="AJ885" t="str">
            <v>正常</v>
          </cell>
          <cell r="AK885">
            <v>37895</v>
          </cell>
          <cell r="AL885">
            <v>37895</v>
          </cell>
          <cell r="AM885">
            <v>37987</v>
          </cell>
          <cell r="AN885">
            <v>747</v>
          </cell>
          <cell r="AO885">
            <v>0</v>
          </cell>
          <cell r="AP885">
            <v>2</v>
          </cell>
          <cell r="AQ885">
            <v>28</v>
          </cell>
          <cell r="AR885">
            <v>92</v>
          </cell>
          <cell r="AT885">
            <v>22</v>
          </cell>
          <cell r="AU885">
            <v>210</v>
          </cell>
          <cell r="AV885" t="str">
            <v>04824348</v>
          </cell>
          <cell r="AW885" t="str">
            <v>間接</v>
          </cell>
          <cell r="AX885" t="str">
            <v>行政職</v>
          </cell>
          <cell r="AY885" t="str">
            <v>一般員工</v>
          </cell>
          <cell r="BA885" t="str">
            <v>1.000000000000000</v>
          </cell>
          <cell r="BB885" t="str">
            <v>1.000000000000000</v>
          </cell>
          <cell r="BD885">
            <v>4.5</v>
          </cell>
          <cell r="BE885" t="str">
            <v>N</v>
          </cell>
          <cell r="BG885" t="str">
            <v>N</v>
          </cell>
          <cell r="BJ885" t="str">
            <v>業務助理</v>
          </cell>
          <cell r="BK885" t="str">
            <v>Y</v>
          </cell>
          <cell r="BL885" t="str">
            <v>B</v>
          </cell>
          <cell r="BN885" t="str">
            <v>N</v>
          </cell>
          <cell r="BQ885" t="str">
            <v>0:其他</v>
          </cell>
          <cell r="BR885" t="str">
            <v>A:廠商</v>
          </cell>
          <cell r="BS885" t="str">
            <v>340000</v>
          </cell>
          <cell r="BT885" t="str">
            <v>3:行政</v>
          </cell>
          <cell r="BW885" t="str">
            <v>174</v>
          </cell>
          <cell r="BX885" t="str">
            <v>新竹市南大路８６８號５樓</v>
          </cell>
          <cell r="BY885" t="str">
            <v>桃園縣新屋鄉中正路１４８號</v>
          </cell>
          <cell r="BZ885" t="str">
            <v>3:學士</v>
          </cell>
          <cell r="CA885" t="str">
            <v>2:國外</v>
          </cell>
          <cell r="CB885">
            <v>37895</v>
          </cell>
          <cell r="CE885" t="str">
            <v>327</v>
          </cell>
          <cell r="CG885">
            <v>37601</v>
          </cell>
          <cell r="CI885" t="str">
            <v>Y</v>
          </cell>
          <cell r="CK885" t="str">
            <v>300</v>
          </cell>
          <cell r="CL885" t="str">
            <v>C</v>
          </cell>
          <cell r="CM885">
            <v>27</v>
          </cell>
          <cell r="CN885">
            <v>6</v>
          </cell>
          <cell r="CP885" t="str">
            <v>N</v>
          </cell>
          <cell r="CR885">
            <v>0</v>
          </cell>
          <cell r="CT885">
            <v>0</v>
          </cell>
          <cell r="CU885">
            <v>0</v>
          </cell>
          <cell r="CV885" t="str">
            <v>N</v>
          </cell>
        </row>
        <row r="886">
          <cell r="A886" t="str">
            <v>BDB106</v>
          </cell>
          <cell r="B886" t="str">
            <v>30</v>
          </cell>
          <cell r="C886" t="str">
            <v>學士</v>
          </cell>
          <cell r="D886" t="str">
            <v>2022</v>
          </cell>
          <cell r="E886" t="str">
            <v>專員</v>
          </cell>
          <cell r="F886" t="str">
            <v>1I-1</v>
          </cell>
          <cell r="G886" t="str">
            <v>常日班(間--8:00上班)</v>
          </cell>
          <cell r="H886" t="str">
            <v>BDB106</v>
          </cell>
          <cell r="I886" t="str">
            <v>CPE II營業處業務一部</v>
          </cell>
          <cell r="J886">
            <v>3639</v>
          </cell>
          <cell r="K886" t="str">
            <v>803818</v>
          </cell>
          <cell r="L886" t="str">
            <v>黃筱蘋</v>
          </cell>
          <cell r="O886" t="str">
            <v>E222618281</v>
          </cell>
          <cell r="P886" t="str">
            <v>高雄市</v>
          </cell>
          <cell r="Q886">
            <v>29158</v>
          </cell>
          <cell r="R886" t="str">
            <v>N</v>
          </cell>
          <cell r="S886" t="str">
            <v>中華民國</v>
          </cell>
          <cell r="U886" t="str">
            <v>F</v>
          </cell>
          <cell r="V886" t="str">
            <v>高雄市三民區通化街３３號６樓</v>
          </cell>
          <cell r="W886" t="str">
            <v>07-82372396</v>
          </cell>
          <cell r="X886" t="str">
            <v>高雄市三民區通化街３３號６樓</v>
          </cell>
          <cell r="Y886" t="str">
            <v>07-82372396</v>
          </cell>
          <cell r="Z886" t="str">
            <v>Y</v>
          </cell>
          <cell r="AB886" t="str">
            <v>0921681030</v>
          </cell>
          <cell r="AC886" t="str">
            <v>李淑姿</v>
          </cell>
          <cell r="AD886" t="str">
            <v>07-82372396</v>
          </cell>
          <cell r="AE886">
            <v>5</v>
          </cell>
          <cell r="AF886" t="str">
            <v>2001</v>
          </cell>
          <cell r="AG886" t="str">
            <v>企業管理系</v>
          </cell>
          <cell r="AH886" t="str">
            <v>政治大學</v>
          </cell>
          <cell r="AJ886" t="str">
            <v>正常</v>
          </cell>
          <cell r="AK886">
            <v>37060</v>
          </cell>
          <cell r="AL886">
            <v>37060</v>
          </cell>
          <cell r="AM886">
            <v>37152</v>
          </cell>
          <cell r="AN886">
            <v>747</v>
          </cell>
          <cell r="AO886">
            <v>0</v>
          </cell>
          <cell r="AP886">
            <v>2</v>
          </cell>
          <cell r="AQ886">
            <v>28</v>
          </cell>
          <cell r="AR886">
            <v>92</v>
          </cell>
          <cell r="AT886">
            <v>22</v>
          </cell>
          <cell r="AU886">
            <v>210</v>
          </cell>
          <cell r="AV886" t="str">
            <v>04825011</v>
          </cell>
          <cell r="AW886" t="str">
            <v>間接</v>
          </cell>
          <cell r="AX886" t="str">
            <v>行政職</v>
          </cell>
          <cell r="AY886" t="str">
            <v>一般員工</v>
          </cell>
          <cell r="BA886" t="str">
            <v>1.000000000000000</v>
          </cell>
          <cell r="BB886" t="str">
            <v>1.000000000000000</v>
          </cell>
          <cell r="BD886">
            <v>0</v>
          </cell>
          <cell r="BE886" t="str">
            <v>N</v>
          </cell>
          <cell r="BG886" t="str">
            <v>N</v>
          </cell>
          <cell r="BJ886" t="str">
            <v>業務助理</v>
          </cell>
          <cell r="BK886" t="str">
            <v>Y</v>
          </cell>
          <cell r="BL886" t="str">
            <v>A</v>
          </cell>
          <cell r="BN886" t="str">
            <v>N</v>
          </cell>
          <cell r="BQ886" t="str">
            <v>0:其他</v>
          </cell>
          <cell r="BR886" t="str">
            <v>A:廠商</v>
          </cell>
          <cell r="BS886" t="str">
            <v>340000</v>
          </cell>
          <cell r="BT886" t="str">
            <v>3:行政</v>
          </cell>
          <cell r="BV886" t="str">
            <v>TW</v>
          </cell>
          <cell r="BW886" t="str">
            <v>174</v>
          </cell>
          <cell r="BX886" t="str">
            <v>高雄市三民區通化街３３號６樓</v>
          </cell>
          <cell r="BY886" t="str">
            <v>高雄市三民區通化街３３號６樓</v>
          </cell>
          <cell r="BZ886" t="str">
            <v>3:學士</v>
          </cell>
          <cell r="CA886" t="str">
            <v>1:國內</v>
          </cell>
          <cell r="CB886">
            <v>37060</v>
          </cell>
          <cell r="CE886" t="str">
            <v>807</v>
          </cell>
          <cell r="CK886" t="str">
            <v>807</v>
          </cell>
          <cell r="CL886" t="str">
            <v>C</v>
          </cell>
          <cell r="CP886" t="str">
            <v>N</v>
          </cell>
          <cell r="CR886">
            <v>0</v>
          </cell>
          <cell r="CT886">
            <v>0</v>
          </cell>
          <cell r="CU886">
            <v>0</v>
          </cell>
          <cell r="CV886" t="str">
            <v>N</v>
          </cell>
        </row>
        <row r="887">
          <cell r="A887" t="str">
            <v>BDB106</v>
          </cell>
          <cell r="B887" t="str">
            <v>20</v>
          </cell>
          <cell r="C887" t="str">
            <v>碩士</v>
          </cell>
          <cell r="D887" t="str">
            <v>2022</v>
          </cell>
          <cell r="E887" t="str">
            <v>專員</v>
          </cell>
          <cell r="F887" t="str">
            <v>1I-1</v>
          </cell>
          <cell r="G887" t="str">
            <v>常日班(間--8:00上班)</v>
          </cell>
          <cell r="H887" t="str">
            <v>BDB106</v>
          </cell>
          <cell r="I887" t="str">
            <v>CPE II營業處業務一部</v>
          </cell>
          <cell r="J887">
            <v>4596</v>
          </cell>
          <cell r="K887" t="str">
            <v>804443</v>
          </cell>
          <cell r="L887" t="str">
            <v>李佳盈</v>
          </cell>
          <cell r="O887" t="str">
            <v>A224610912</v>
          </cell>
          <cell r="P887" t="str">
            <v>廣東省中山市</v>
          </cell>
          <cell r="Q887">
            <v>28562</v>
          </cell>
          <cell r="R887" t="str">
            <v>N</v>
          </cell>
          <cell r="S887" t="str">
            <v>中華民國</v>
          </cell>
          <cell r="U887" t="str">
            <v>F</v>
          </cell>
          <cell r="V887" t="str">
            <v>新竹市新香街１６１巷６號</v>
          </cell>
          <cell r="W887" t="str">
            <v>03-5798387</v>
          </cell>
          <cell r="X887" t="str">
            <v>新竹市埔頂路２８４巷２４號</v>
          </cell>
          <cell r="Y887" t="str">
            <v>03-5798387</v>
          </cell>
          <cell r="Z887" t="str">
            <v>Y</v>
          </cell>
          <cell r="AB887" t="str">
            <v>0938816773</v>
          </cell>
          <cell r="AC887" t="str">
            <v>吳玲玲</v>
          </cell>
          <cell r="AD887" t="str">
            <v>0936908737</v>
          </cell>
          <cell r="AE887">
            <v>3</v>
          </cell>
          <cell r="AF887" t="str">
            <v>2001</v>
          </cell>
          <cell r="AG887" t="str">
            <v>科技管理所</v>
          </cell>
          <cell r="AH887" t="str">
            <v>美國中密西根大學</v>
          </cell>
          <cell r="AJ887" t="str">
            <v>正常</v>
          </cell>
          <cell r="AK887">
            <v>37623</v>
          </cell>
          <cell r="AL887">
            <v>37623</v>
          </cell>
          <cell r="AM887">
            <v>37713</v>
          </cell>
          <cell r="AN887">
            <v>747</v>
          </cell>
          <cell r="AO887">
            <v>0</v>
          </cell>
          <cell r="AP887">
            <v>2</v>
          </cell>
          <cell r="AQ887">
            <v>28</v>
          </cell>
          <cell r="AR887">
            <v>92</v>
          </cell>
          <cell r="AT887">
            <v>22</v>
          </cell>
          <cell r="AU887">
            <v>210</v>
          </cell>
          <cell r="AV887" t="str">
            <v>04811345</v>
          </cell>
          <cell r="AW887" t="str">
            <v>間接</v>
          </cell>
          <cell r="AX887" t="str">
            <v>行政職</v>
          </cell>
          <cell r="AY887" t="str">
            <v>一般員工</v>
          </cell>
          <cell r="BA887" t="str">
            <v>1.000000000000000</v>
          </cell>
          <cell r="BB887" t="str">
            <v>1.000000000000000</v>
          </cell>
          <cell r="BD887">
            <v>0.5</v>
          </cell>
          <cell r="BE887" t="str">
            <v>N</v>
          </cell>
          <cell r="BG887" t="str">
            <v>N</v>
          </cell>
          <cell r="BJ887" t="str">
            <v>業務助理</v>
          </cell>
          <cell r="BK887" t="str">
            <v>Y</v>
          </cell>
          <cell r="BL887" t="str">
            <v>A</v>
          </cell>
          <cell r="BN887" t="str">
            <v>N</v>
          </cell>
          <cell r="BQ887" t="str">
            <v>1:新增</v>
          </cell>
          <cell r="BR887" t="str">
            <v>A:廠商</v>
          </cell>
          <cell r="BS887" t="str">
            <v>340000</v>
          </cell>
          <cell r="BT887" t="str">
            <v>3:行政</v>
          </cell>
          <cell r="BV887" t="str">
            <v>TW</v>
          </cell>
          <cell r="BW887" t="str">
            <v>174</v>
          </cell>
          <cell r="BX887" t="str">
            <v>新竹市埔頂路２８４巷２４號</v>
          </cell>
          <cell r="BY887" t="str">
            <v>新竹市新香街１６１巷６號</v>
          </cell>
          <cell r="BZ887" t="str">
            <v>2:碩士</v>
          </cell>
          <cell r="CA887" t="str">
            <v>2:國外</v>
          </cell>
          <cell r="CB887">
            <v>37623</v>
          </cell>
          <cell r="CE887" t="str">
            <v>300</v>
          </cell>
          <cell r="CK887" t="str">
            <v>300</v>
          </cell>
          <cell r="CL887" t="str">
            <v>C</v>
          </cell>
          <cell r="CP887" t="str">
            <v>N</v>
          </cell>
          <cell r="CR887">
            <v>0</v>
          </cell>
          <cell r="CT887">
            <v>0</v>
          </cell>
          <cell r="CU887">
            <v>0</v>
          </cell>
          <cell r="CV887" t="str">
            <v>N</v>
          </cell>
        </row>
        <row r="888">
          <cell r="A888" t="str">
            <v>BDB106</v>
          </cell>
          <cell r="B888" t="str">
            <v>30</v>
          </cell>
          <cell r="C888" t="str">
            <v>學士</v>
          </cell>
          <cell r="D888" t="str">
            <v>2022</v>
          </cell>
          <cell r="E888" t="str">
            <v>專員</v>
          </cell>
          <cell r="F888" t="str">
            <v>1I-1</v>
          </cell>
          <cell r="G888" t="str">
            <v>常日班(間--8:00上班)</v>
          </cell>
          <cell r="H888" t="str">
            <v>BDB106</v>
          </cell>
          <cell r="I888" t="str">
            <v>CPE II營業處業務一部</v>
          </cell>
          <cell r="J888">
            <v>6573</v>
          </cell>
          <cell r="K888" t="str">
            <v>810821</v>
          </cell>
          <cell r="L888" t="str">
            <v>謝漢娣</v>
          </cell>
          <cell r="O888" t="str">
            <v>T221542995</v>
          </cell>
          <cell r="P888" t="str">
            <v>台灣省屏東縣</v>
          </cell>
          <cell r="Q888">
            <v>26456</v>
          </cell>
          <cell r="R888" t="str">
            <v>N</v>
          </cell>
          <cell r="S888" t="str">
            <v>中華民國</v>
          </cell>
          <cell r="U888" t="str">
            <v>F</v>
          </cell>
          <cell r="V888" t="str">
            <v>屏東縣新埤鄉建功路１９２號</v>
          </cell>
          <cell r="W888" t="str">
            <v>07-8070834</v>
          </cell>
          <cell r="X888" t="str">
            <v>台中市西屯區永福路１３２號１４樓之３</v>
          </cell>
          <cell r="Y888" t="str">
            <v>04-92263611</v>
          </cell>
          <cell r="Z888" t="str">
            <v>Y</v>
          </cell>
          <cell r="AB888" t="str">
            <v>0958875227</v>
          </cell>
          <cell r="AC888" t="str">
            <v>謝新麟</v>
          </cell>
          <cell r="AD888" t="str">
            <v>07-8070834</v>
          </cell>
          <cell r="AE888">
            <v>5</v>
          </cell>
          <cell r="AF888" t="str">
            <v>1995</v>
          </cell>
          <cell r="AG888" t="str">
            <v>企管系</v>
          </cell>
          <cell r="AH888" t="str">
            <v>東海大學</v>
          </cell>
          <cell r="AI888" t="str">
            <v>英文</v>
          </cell>
          <cell r="AJ888" t="str">
            <v>正常</v>
          </cell>
          <cell r="AK888">
            <v>38110</v>
          </cell>
          <cell r="AL888">
            <v>38110</v>
          </cell>
          <cell r="AM888">
            <v>38202</v>
          </cell>
          <cell r="AN888">
            <v>747</v>
          </cell>
          <cell r="AO888">
            <v>0</v>
          </cell>
          <cell r="AP888">
            <v>2</v>
          </cell>
          <cell r="AQ888">
            <v>28</v>
          </cell>
          <cell r="AR888">
            <v>92</v>
          </cell>
          <cell r="AT888">
            <v>23</v>
          </cell>
          <cell r="AU888">
            <v>210</v>
          </cell>
          <cell r="AV888" t="str">
            <v>04642538</v>
          </cell>
          <cell r="AW888" t="str">
            <v>間接</v>
          </cell>
          <cell r="AX888" t="str">
            <v>行政職</v>
          </cell>
          <cell r="AY888" t="str">
            <v>一般員工</v>
          </cell>
          <cell r="BA888" t="str">
            <v>1.000000000000000</v>
          </cell>
          <cell r="BB888" t="str">
            <v>1.000000000000000</v>
          </cell>
          <cell r="BD888">
            <v>4.4000000000000004</v>
          </cell>
          <cell r="BE888" t="str">
            <v>N</v>
          </cell>
          <cell r="BG888" t="str">
            <v>N</v>
          </cell>
          <cell r="BK888" t="str">
            <v>Y</v>
          </cell>
          <cell r="BL888" t="str">
            <v>AB</v>
          </cell>
          <cell r="BN888" t="str">
            <v>N</v>
          </cell>
          <cell r="BQ888" t="str">
            <v>1:新增</v>
          </cell>
          <cell r="BR888" t="str">
            <v>A:廠商</v>
          </cell>
          <cell r="BS888" t="str">
            <v>340000</v>
          </cell>
          <cell r="BT888" t="str">
            <v>3:行政</v>
          </cell>
          <cell r="BV888" t="str">
            <v>TW</v>
          </cell>
          <cell r="BW888" t="str">
            <v>640</v>
          </cell>
          <cell r="BX888" t="str">
            <v>台中市西屯區永福路１３２號１４樓之３</v>
          </cell>
          <cell r="BY888" t="str">
            <v>屏東縣新埤鄉建功路１９２號</v>
          </cell>
          <cell r="BZ888" t="str">
            <v>3:學士</v>
          </cell>
          <cell r="CA888" t="str">
            <v>1:國內</v>
          </cell>
          <cell r="CB888">
            <v>38110</v>
          </cell>
          <cell r="CE888" t="str">
            <v>925</v>
          </cell>
          <cell r="CK888" t="str">
            <v>407</v>
          </cell>
          <cell r="CL888" t="str">
            <v>C</v>
          </cell>
          <cell r="CM888">
            <v>34</v>
          </cell>
          <cell r="CP888" t="str">
            <v>N</v>
          </cell>
          <cell r="CR888">
            <v>136</v>
          </cell>
          <cell r="CS888" t="str">
            <v>P1</v>
          </cell>
          <cell r="CT888">
            <v>22</v>
          </cell>
          <cell r="CU888">
            <v>92</v>
          </cell>
          <cell r="CV888" t="str">
            <v>Y</v>
          </cell>
        </row>
        <row r="889">
          <cell r="A889" t="str">
            <v>BDB206</v>
          </cell>
          <cell r="B889" t="str">
            <v>30</v>
          </cell>
          <cell r="C889" t="str">
            <v>學士</v>
          </cell>
          <cell r="D889" t="str">
            <v>2022</v>
          </cell>
          <cell r="E889" t="str">
            <v>專員</v>
          </cell>
          <cell r="F889" t="str">
            <v>1I-1</v>
          </cell>
          <cell r="G889" t="str">
            <v>常日班(間--8:00上班)</v>
          </cell>
          <cell r="H889" t="str">
            <v>BDB206</v>
          </cell>
          <cell r="I889" t="str">
            <v>CPE II營業處業務二部</v>
          </cell>
          <cell r="J889">
            <v>4982</v>
          </cell>
          <cell r="K889" t="str">
            <v>804518</v>
          </cell>
          <cell r="L889" t="str">
            <v>宋慧珍</v>
          </cell>
          <cell r="O889" t="str">
            <v>J220103941</v>
          </cell>
          <cell r="P889" t="str">
            <v>台灣省新竹縣</v>
          </cell>
          <cell r="Q889">
            <v>25921</v>
          </cell>
          <cell r="R889" t="str">
            <v>N</v>
          </cell>
          <cell r="S889" t="str">
            <v>中華民國</v>
          </cell>
          <cell r="U889" t="str">
            <v>F</v>
          </cell>
          <cell r="V889" t="str">
            <v>新竹市光復路１段１９５巷１２弄２８號</v>
          </cell>
          <cell r="W889" t="str">
            <v>03-5773890</v>
          </cell>
          <cell r="X889" t="str">
            <v>新竹市光復路１段１９５巷１２弄２８號</v>
          </cell>
          <cell r="Y889" t="str">
            <v>03-5773890</v>
          </cell>
          <cell r="Z889" t="str">
            <v>Y</v>
          </cell>
          <cell r="AB889" t="str">
            <v>0920366527</v>
          </cell>
          <cell r="AC889" t="str">
            <v>徐繡蘭</v>
          </cell>
          <cell r="AD889" t="str">
            <v>03-5773890</v>
          </cell>
          <cell r="AE889">
            <v>5</v>
          </cell>
          <cell r="AF889" t="str">
            <v>2002</v>
          </cell>
          <cell r="AG889" t="str">
            <v>電子工程系</v>
          </cell>
          <cell r="AH889" t="str">
            <v>大華技術學院</v>
          </cell>
          <cell r="AJ889" t="str">
            <v>正常</v>
          </cell>
          <cell r="AK889">
            <v>37698</v>
          </cell>
          <cell r="AL889">
            <v>37698</v>
          </cell>
          <cell r="AM889">
            <v>37790</v>
          </cell>
          <cell r="AN889">
            <v>748</v>
          </cell>
          <cell r="AO889">
            <v>0</v>
          </cell>
          <cell r="AP889">
            <v>2</v>
          </cell>
          <cell r="AQ889">
            <v>28</v>
          </cell>
          <cell r="AR889">
            <v>92</v>
          </cell>
          <cell r="AT889">
            <v>22</v>
          </cell>
          <cell r="AU889">
            <v>211</v>
          </cell>
          <cell r="AV889" t="str">
            <v>04746601</v>
          </cell>
          <cell r="AW889" t="str">
            <v>間接</v>
          </cell>
          <cell r="AX889" t="str">
            <v>行政職</v>
          </cell>
          <cell r="AY889" t="str">
            <v>一般員工</v>
          </cell>
          <cell r="BA889" t="str">
            <v>1.000000000000000</v>
          </cell>
          <cell r="BB889" t="str">
            <v>1.000000000000000</v>
          </cell>
          <cell r="BD889">
            <v>6.5</v>
          </cell>
          <cell r="BE889" t="str">
            <v>N</v>
          </cell>
          <cell r="BG889" t="str">
            <v>N</v>
          </cell>
          <cell r="BK889" t="str">
            <v>Y</v>
          </cell>
          <cell r="BL889" t="str">
            <v>A</v>
          </cell>
          <cell r="BN889" t="str">
            <v>N</v>
          </cell>
          <cell r="BQ889" t="str">
            <v>1:新增</v>
          </cell>
          <cell r="BR889" t="str">
            <v>A:廠商</v>
          </cell>
          <cell r="BS889" t="str">
            <v>542203</v>
          </cell>
          <cell r="BT889" t="str">
            <v>3:行政</v>
          </cell>
          <cell r="BV889" t="str">
            <v>TW</v>
          </cell>
          <cell r="BW889" t="str">
            <v>174</v>
          </cell>
          <cell r="BX889" t="str">
            <v>新竹市光復路１段１９５巷１２弄２８號</v>
          </cell>
          <cell r="BY889" t="str">
            <v>新竹市光復路１段１９５巷１２弄２８號</v>
          </cell>
          <cell r="BZ889" t="str">
            <v>3:學士</v>
          </cell>
          <cell r="CA889" t="str">
            <v>1:國內</v>
          </cell>
          <cell r="CB889">
            <v>37698</v>
          </cell>
          <cell r="CE889" t="str">
            <v>300</v>
          </cell>
          <cell r="CK889" t="str">
            <v>300</v>
          </cell>
          <cell r="CL889" t="str">
            <v>C</v>
          </cell>
          <cell r="CP889" t="str">
            <v>N</v>
          </cell>
          <cell r="CR889">
            <v>0</v>
          </cell>
          <cell r="CT889">
            <v>0</v>
          </cell>
          <cell r="CU889">
            <v>0</v>
          </cell>
          <cell r="CV889" t="str">
            <v>N</v>
          </cell>
        </row>
        <row r="890">
          <cell r="A890" t="str">
            <v>BDB206</v>
          </cell>
          <cell r="B890" t="str">
            <v>30</v>
          </cell>
          <cell r="C890" t="str">
            <v>學士</v>
          </cell>
          <cell r="D890" t="str">
            <v>2022</v>
          </cell>
          <cell r="E890" t="str">
            <v>專員</v>
          </cell>
          <cell r="F890" t="str">
            <v>1I-1</v>
          </cell>
          <cell r="G890" t="str">
            <v>常日班(間--8:00上班)</v>
          </cell>
          <cell r="H890" t="str">
            <v>BDB206</v>
          </cell>
          <cell r="I890" t="str">
            <v>CPE II營業處業務二部</v>
          </cell>
          <cell r="J890">
            <v>5842</v>
          </cell>
          <cell r="K890" t="str">
            <v>809265</v>
          </cell>
          <cell r="L890" t="str">
            <v>翁羽嬨</v>
          </cell>
          <cell r="M890" t="str">
            <v>Weng Yu Tzu</v>
          </cell>
          <cell r="N890" t="str">
            <v>Weng Yu Tzu</v>
          </cell>
          <cell r="O890" t="str">
            <v>D220570250</v>
          </cell>
          <cell r="P890" t="str">
            <v>台灣省台南市</v>
          </cell>
          <cell r="Q890">
            <v>27640</v>
          </cell>
          <cell r="R890" t="str">
            <v>N</v>
          </cell>
          <cell r="S890" t="str">
            <v>中華民國</v>
          </cell>
          <cell r="U890" t="str">
            <v>F</v>
          </cell>
          <cell r="V890" t="str">
            <v>台南市安平區建平１１街２９４號</v>
          </cell>
          <cell r="W890" t="str">
            <v>06-2976190</v>
          </cell>
          <cell r="X890" t="str">
            <v>新竹市東明街１７３巷３弄１２號２Ｃ</v>
          </cell>
          <cell r="Y890" t="str">
            <v>0939057685</v>
          </cell>
          <cell r="Z890" t="str">
            <v>Y</v>
          </cell>
          <cell r="AB890" t="str">
            <v>0968089787</v>
          </cell>
          <cell r="AC890" t="str">
            <v>翁陳玉燕</v>
          </cell>
          <cell r="AD890" t="str">
            <v>06-2976190</v>
          </cell>
          <cell r="AE890">
            <v>5</v>
          </cell>
          <cell r="AF890" t="str">
            <v>2000</v>
          </cell>
          <cell r="AG890" t="str">
            <v>企管系</v>
          </cell>
          <cell r="AH890" t="str">
            <v>東海大學</v>
          </cell>
          <cell r="AJ890" t="str">
            <v>正常</v>
          </cell>
          <cell r="AK890">
            <v>37921</v>
          </cell>
          <cell r="AL890">
            <v>37921</v>
          </cell>
          <cell r="AM890">
            <v>38013</v>
          </cell>
          <cell r="AN890">
            <v>748</v>
          </cell>
          <cell r="AO890">
            <v>0</v>
          </cell>
          <cell r="AP890">
            <v>2</v>
          </cell>
          <cell r="AQ890">
            <v>28</v>
          </cell>
          <cell r="AR890">
            <v>92</v>
          </cell>
          <cell r="AT890">
            <v>22</v>
          </cell>
          <cell r="AU890">
            <v>211</v>
          </cell>
          <cell r="AV890" t="str">
            <v>04821600</v>
          </cell>
          <cell r="AW890" t="str">
            <v>間接</v>
          </cell>
          <cell r="AX890" t="str">
            <v>行政職</v>
          </cell>
          <cell r="AY890" t="str">
            <v>一般員工</v>
          </cell>
          <cell r="BA890" t="str">
            <v>1.000000000000000</v>
          </cell>
          <cell r="BB890" t="str">
            <v>1.000000000000000</v>
          </cell>
          <cell r="BD890">
            <v>3.4</v>
          </cell>
          <cell r="BE890" t="str">
            <v>N</v>
          </cell>
          <cell r="BG890" t="str">
            <v>N</v>
          </cell>
          <cell r="BJ890" t="str">
            <v>業務助理</v>
          </cell>
          <cell r="BK890" t="str">
            <v>Y</v>
          </cell>
          <cell r="BL890" t="str">
            <v>A</v>
          </cell>
          <cell r="BN890" t="str">
            <v>N</v>
          </cell>
          <cell r="BQ890" t="str">
            <v>1:新增</v>
          </cell>
          <cell r="BR890" t="str">
            <v>A:廠商</v>
          </cell>
          <cell r="BS890" t="str">
            <v>340000</v>
          </cell>
          <cell r="BT890" t="str">
            <v>3:行政</v>
          </cell>
          <cell r="BU890" t="str">
            <v>200444413</v>
          </cell>
          <cell r="BV890" t="str">
            <v>TW</v>
          </cell>
          <cell r="BW890" t="str">
            <v>174</v>
          </cell>
          <cell r="BX890" t="str">
            <v>新竹市東明街１７３巷３弄１２號２Ｃ</v>
          </cell>
          <cell r="BY890" t="str">
            <v>台南市安平區建平１１街２９４號</v>
          </cell>
          <cell r="BZ890" t="str">
            <v>3:學士</v>
          </cell>
          <cell r="CA890" t="str">
            <v>1:國內</v>
          </cell>
          <cell r="CB890">
            <v>37921</v>
          </cell>
          <cell r="CE890" t="str">
            <v>708</v>
          </cell>
          <cell r="CK890" t="str">
            <v>300</v>
          </cell>
          <cell r="CL890" t="str">
            <v>C</v>
          </cell>
          <cell r="CM890">
            <v>35</v>
          </cell>
          <cell r="CP890" t="str">
            <v>N</v>
          </cell>
          <cell r="CR890">
            <v>0</v>
          </cell>
          <cell r="CT890">
            <v>0</v>
          </cell>
          <cell r="CU890">
            <v>0</v>
          </cell>
          <cell r="CV890" t="str">
            <v>N</v>
          </cell>
        </row>
        <row r="891">
          <cell r="A891" t="str">
            <v>BDB206</v>
          </cell>
          <cell r="B891" t="str">
            <v>30</v>
          </cell>
          <cell r="C891" t="str">
            <v>學士</v>
          </cell>
          <cell r="D891" t="str">
            <v>2022</v>
          </cell>
          <cell r="E891" t="str">
            <v>專員</v>
          </cell>
          <cell r="F891" t="str">
            <v>1I-1</v>
          </cell>
          <cell r="G891" t="str">
            <v>常日班(間--8:00上班)</v>
          </cell>
          <cell r="H891" t="str">
            <v>BDB206</v>
          </cell>
          <cell r="I891" t="str">
            <v>CPE II營業處業務二部</v>
          </cell>
          <cell r="J891">
            <v>5923</v>
          </cell>
          <cell r="K891" t="str">
            <v>809530</v>
          </cell>
          <cell r="L891" t="str">
            <v>貝佳勳</v>
          </cell>
          <cell r="O891" t="str">
            <v>E222645037</v>
          </cell>
          <cell r="P891" t="str">
            <v>浙江省鎮海縣</v>
          </cell>
          <cell r="Q891">
            <v>28446</v>
          </cell>
          <cell r="R891" t="str">
            <v>N</v>
          </cell>
          <cell r="S891" t="str">
            <v>中華民國</v>
          </cell>
          <cell r="U891" t="str">
            <v>F</v>
          </cell>
          <cell r="V891" t="str">
            <v>高雄市左營區文慈路３０１號１０樓之２</v>
          </cell>
          <cell r="W891" t="str">
            <v>07-3505815</v>
          </cell>
          <cell r="X891" t="str">
            <v>新竹市東明街１６０號３樓</v>
          </cell>
          <cell r="Y891" t="str">
            <v>03-5719167</v>
          </cell>
          <cell r="Z891" t="str">
            <v>Y</v>
          </cell>
          <cell r="AC891" t="str">
            <v>蔡秋香</v>
          </cell>
          <cell r="AD891" t="str">
            <v>0910809652</v>
          </cell>
          <cell r="AE891">
            <v>5</v>
          </cell>
          <cell r="AF891" t="str">
            <v>2000</v>
          </cell>
          <cell r="AG891" t="str">
            <v>應用英語系</v>
          </cell>
          <cell r="AH891" t="str">
            <v>高雄第一科技大學</v>
          </cell>
          <cell r="AJ891" t="str">
            <v>正常</v>
          </cell>
          <cell r="AK891">
            <v>37943</v>
          </cell>
          <cell r="AL891">
            <v>37943</v>
          </cell>
          <cell r="AM891">
            <v>38035</v>
          </cell>
          <cell r="AN891">
            <v>748</v>
          </cell>
          <cell r="AO891">
            <v>0</v>
          </cell>
          <cell r="AP891">
            <v>2</v>
          </cell>
          <cell r="AQ891">
            <v>28</v>
          </cell>
          <cell r="AR891">
            <v>92</v>
          </cell>
          <cell r="AT891">
            <v>22</v>
          </cell>
          <cell r="AU891">
            <v>211</v>
          </cell>
          <cell r="AV891" t="str">
            <v>04827279</v>
          </cell>
          <cell r="AW891" t="str">
            <v>間接</v>
          </cell>
          <cell r="AX891" t="str">
            <v>行政職</v>
          </cell>
          <cell r="AY891" t="str">
            <v>一般員工</v>
          </cell>
          <cell r="BA891" t="str">
            <v>1.000000000000000</v>
          </cell>
          <cell r="BB891" t="str">
            <v>1.000000000000000</v>
          </cell>
          <cell r="BD891">
            <v>2.7</v>
          </cell>
          <cell r="BE891" t="str">
            <v>N</v>
          </cell>
          <cell r="BG891" t="str">
            <v>N</v>
          </cell>
          <cell r="BJ891" t="str">
            <v>業務助理</v>
          </cell>
          <cell r="BK891" t="str">
            <v>Y</v>
          </cell>
          <cell r="BL891" t="str">
            <v>O</v>
          </cell>
          <cell r="BN891" t="str">
            <v>N</v>
          </cell>
          <cell r="BQ891" t="str">
            <v>1:新增</v>
          </cell>
          <cell r="BR891" t="str">
            <v>A:廠商</v>
          </cell>
          <cell r="BS891" t="str">
            <v>340000</v>
          </cell>
          <cell r="BT891" t="str">
            <v>3:行政</v>
          </cell>
          <cell r="BV891" t="str">
            <v>TW</v>
          </cell>
          <cell r="BW891" t="str">
            <v>174</v>
          </cell>
          <cell r="BX891" t="str">
            <v>新竹市東明街１６０號３樓</v>
          </cell>
          <cell r="BY891" t="str">
            <v>高雄市左營區文慈路３０１號１０樓之２</v>
          </cell>
          <cell r="BZ891" t="str">
            <v>3:學士</v>
          </cell>
          <cell r="CA891" t="str">
            <v>1:國內</v>
          </cell>
          <cell r="CB891">
            <v>37943</v>
          </cell>
          <cell r="CE891" t="str">
            <v>813</v>
          </cell>
          <cell r="CK891" t="str">
            <v>300</v>
          </cell>
          <cell r="CL891" t="str">
            <v>C</v>
          </cell>
          <cell r="CM891">
            <v>35</v>
          </cell>
          <cell r="CP891" t="str">
            <v>N</v>
          </cell>
          <cell r="CR891">
            <v>0</v>
          </cell>
          <cell r="CT891">
            <v>0</v>
          </cell>
          <cell r="CU891">
            <v>0</v>
          </cell>
          <cell r="CV891" t="str">
            <v>N</v>
          </cell>
        </row>
        <row r="892">
          <cell r="A892" t="str">
            <v>BDB206</v>
          </cell>
          <cell r="B892" t="str">
            <v>40</v>
          </cell>
          <cell r="C892" t="str">
            <v>專科</v>
          </cell>
          <cell r="D892" t="str">
            <v>2022</v>
          </cell>
          <cell r="E892" t="str">
            <v>專員</v>
          </cell>
          <cell r="F892" t="str">
            <v>1I-1</v>
          </cell>
          <cell r="G892" t="str">
            <v>常日班(間--8:00上班)</v>
          </cell>
          <cell r="H892" t="str">
            <v>BDB206</v>
          </cell>
          <cell r="I892" t="str">
            <v>CPE II營業處業務二部</v>
          </cell>
          <cell r="J892">
            <v>7323</v>
          </cell>
          <cell r="K892" t="str">
            <v>811371</v>
          </cell>
          <cell r="L892" t="str">
            <v>劉雅文</v>
          </cell>
          <cell r="O892" t="str">
            <v>J220335827</v>
          </cell>
          <cell r="P892" t="str">
            <v>台灣省新竹市</v>
          </cell>
          <cell r="Q892">
            <v>27092</v>
          </cell>
          <cell r="R892" t="str">
            <v>Y</v>
          </cell>
          <cell r="S892" t="str">
            <v>中華民國</v>
          </cell>
          <cell r="U892" t="str">
            <v>F</v>
          </cell>
          <cell r="V892" t="str">
            <v>新竹縣竹北市勝利七街一段１９０號５樓</v>
          </cell>
          <cell r="W892" t="str">
            <v>03-5507904</v>
          </cell>
          <cell r="X892" t="str">
            <v>新竹縣竹北市勝利七街一段１９０號５樓</v>
          </cell>
          <cell r="Y892" t="str">
            <v>03-5507904</v>
          </cell>
          <cell r="Z892" t="str">
            <v>Y</v>
          </cell>
          <cell r="AB892" t="str">
            <v>0921177640</v>
          </cell>
          <cell r="AC892" t="str">
            <v>車元良</v>
          </cell>
          <cell r="AD892" t="str">
            <v>03-5507904</v>
          </cell>
          <cell r="AE892">
            <v>7</v>
          </cell>
          <cell r="AF892" t="str">
            <v>1994</v>
          </cell>
          <cell r="AG892" t="str">
            <v>國際貿易科</v>
          </cell>
          <cell r="AH892" t="str">
            <v>中國工商專校</v>
          </cell>
          <cell r="AJ892" t="str">
            <v>正常</v>
          </cell>
          <cell r="AK892">
            <v>38243</v>
          </cell>
          <cell r="AL892">
            <v>38243</v>
          </cell>
          <cell r="AM892">
            <v>38334</v>
          </cell>
          <cell r="AN892">
            <v>748</v>
          </cell>
          <cell r="AO892">
            <v>0</v>
          </cell>
          <cell r="AP892">
            <v>2</v>
          </cell>
          <cell r="AQ892">
            <v>28</v>
          </cell>
          <cell r="AR892">
            <v>92</v>
          </cell>
          <cell r="AT892">
            <v>22</v>
          </cell>
          <cell r="AU892">
            <v>211</v>
          </cell>
          <cell r="AV892" t="str">
            <v>04643229</v>
          </cell>
          <cell r="AW892" t="str">
            <v>間接</v>
          </cell>
          <cell r="AX892" t="str">
            <v>行政職</v>
          </cell>
          <cell r="AY892" t="str">
            <v>一般員工</v>
          </cell>
          <cell r="BA892" t="str">
            <v>1.000000000000000</v>
          </cell>
          <cell r="BB892" t="str">
            <v>1.000000000000000</v>
          </cell>
          <cell r="BD892">
            <v>6.8</v>
          </cell>
          <cell r="BE892" t="str">
            <v>N</v>
          </cell>
          <cell r="BG892" t="str">
            <v>N</v>
          </cell>
          <cell r="BK892" t="str">
            <v>Y</v>
          </cell>
          <cell r="BL892" t="str">
            <v>O</v>
          </cell>
          <cell r="BN892" t="str">
            <v>N</v>
          </cell>
          <cell r="BQ892" t="str">
            <v>1:新增</v>
          </cell>
          <cell r="BR892" t="str">
            <v>A:廠商</v>
          </cell>
          <cell r="BS892" t="str">
            <v>340000</v>
          </cell>
          <cell r="BT892" t="str">
            <v>3:行政</v>
          </cell>
          <cell r="BV892" t="str">
            <v>TW</v>
          </cell>
          <cell r="BW892" t="str">
            <v>174</v>
          </cell>
          <cell r="BX892" t="str">
            <v>新竹縣竹北市勝利七街一段１９０號５樓</v>
          </cell>
          <cell r="BY892" t="str">
            <v>新竹縣竹北市勝利七街一段１９０號５樓</v>
          </cell>
          <cell r="BZ892" t="str">
            <v>4:專科</v>
          </cell>
          <cell r="CA892" t="str">
            <v>1:國內</v>
          </cell>
          <cell r="CB892">
            <v>38243</v>
          </cell>
          <cell r="CE892" t="str">
            <v>302</v>
          </cell>
          <cell r="CK892" t="str">
            <v>302</v>
          </cell>
          <cell r="CL892" t="str">
            <v>C</v>
          </cell>
          <cell r="CM892">
            <v>35</v>
          </cell>
          <cell r="CP892" t="str">
            <v>N</v>
          </cell>
          <cell r="CR892">
            <v>136</v>
          </cell>
          <cell r="CS892" t="str">
            <v>P1</v>
          </cell>
          <cell r="CT892">
            <v>23</v>
          </cell>
          <cell r="CU892">
            <v>92</v>
          </cell>
          <cell r="CV892" t="str">
            <v>Y</v>
          </cell>
        </row>
        <row r="893">
          <cell r="A893" t="str">
            <v>BDB306</v>
          </cell>
          <cell r="B893" t="str">
            <v>20</v>
          </cell>
          <cell r="C893" t="str">
            <v>碩士</v>
          </cell>
          <cell r="D893" t="str">
            <v>2022</v>
          </cell>
          <cell r="E893" t="str">
            <v>專員</v>
          </cell>
          <cell r="F893" t="str">
            <v>1I-1</v>
          </cell>
          <cell r="G893" t="str">
            <v>常日班(間--8:00上班)</v>
          </cell>
          <cell r="H893" t="str">
            <v>BDB306</v>
          </cell>
          <cell r="I893" t="str">
            <v>CPE II 營業處業務三部</v>
          </cell>
          <cell r="J893">
            <v>5096</v>
          </cell>
          <cell r="K893" t="str">
            <v>804601</v>
          </cell>
          <cell r="L893" t="str">
            <v>曾杏如</v>
          </cell>
          <cell r="O893" t="str">
            <v>R222919676</v>
          </cell>
          <cell r="P893" t="str">
            <v>台灣省台南市</v>
          </cell>
          <cell r="Q893">
            <v>28067</v>
          </cell>
          <cell r="R893" t="str">
            <v>N</v>
          </cell>
          <cell r="S893" t="str">
            <v>中華民國</v>
          </cell>
          <cell r="U893" t="str">
            <v>F</v>
          </cell>
          <cell r="V893" t="str">
            <v>台南縣善化鎮自強路１１８號</v>
          </cell>
          <cell r="W893" t="str">
            <v>06-5850335</v>
          </cell>
          <cell r="X893" t="str">
            <v>新竹市東光路７８號４樓</v>
          </cell>
          <cell r="Y893" t="str">
            <v>03-5719473</v>
          </cell>
          <cell r="Z893" t="str">
            <v>Y</v>
          </cell>
          <cell r="AB893" t="str">
            <v>0915613459</v>
          </cell>
          <cell r="AC893" t="str">
            <v>曾進香</v>
          </cell>
          <cell r="AD893" t="str">
            <v>06-5850335</v>
          </cell>
          <cell r="AE893">
            <v>3</v>
          </cell>
          <cell r="AF893" t="str">
            <v>2002</v>
          </cell>
          <cell r="AG893" t="str">
            <v>商學所</v>
          </cell>
          <cell r="AH893" t="str">
            <v>台灣大學</v>
          </cell>
          <cell r="AJ893" t="str">
            <v>正常</v>
          </cell>
          <cell r="AK893">
            <v>37746</v>
          </cell>
          <cell r="AL893">
            <v>37746</v>
          </cell>
          <cell r="AM893">
            <v>37838</v>
          </cell>
          <cell r="AN893">
            <v>749</v>
          </cell>
          <cell r="AO893">
            <v>0</v>
          </cell>
          <cell r="AP893">
            <v>2</v>
          </cell>
          <cell r="AQ893">
            <v>28</v>
          </cell>
          <cell r="AR893">
            <v>92</v>
          </cell>
          <cell r="AT893">
            <v>23</v>
          </cell>
          <cell r="AU893">
            <v>212</v>
          </cell>
          <cell r="AV893" t="str">
            <v>04732855</v>
          </cell>
          <cell r="AW893" t="str">
            <v>間接</v>
          </cell>
          <cell r="AX893" t="str">
            <v>行政職</v>
          </cell>
          <cell r="AY893" t="str">
            <v>一般員工</v>
          </cell>
          <cell r="BA893" t="str">
            <v>1.000000000000000</v>
          </cell>
          <cell r="BB893" t="str">
            <v>1.000000000000000</v>
          </cell>
          <cell r="BD893">
            <v>1.5</v>
          </cell>
          <cell r="BE893" t="str">
            <v>N</v>
          </cell>
          <cell r="BG893" t="str">
            <v>N</v>
          </cell>
          <cell r="BK893" t="str">
            <v>Y</v>
          </cell>
          <cell r="BL893" t="str">
            <v>A</v>
          </cell>
          <cell r="BN893" t="str">
            <v>N</v>
          </cell>
          <cell r="BQ893" t="str">
            <v>1:新增</v>
          </cell>
          <cell r="BR893" t="str">
            <v>A:廠商</v>
          </cell>
          <cell r="BS893" t="str">
            <v>340000</v>
          </cell>
          <cell r="BT893" t="str">
            <v>3:行政</v>
          </cell>
          <cell r="BV893" t="str">
            <v>TW</v>
          </cell>
          <cell r="BW893" t="str">
            <v>174</v>
          </cell>
          <cell r="BX893" t="str">
            <v>新竹市東光路７８號４樓</v>
          </cell>
          <cell r="BY893" t="str">
            <v>台南縣善化鎮自強路１１８號</v>
          </cell>
          <cell r="BZ893" t="str">
            <v>2:碩士</v>
          </cell>
          <cell r="CA893" t="str">
            <v>1:國內</v>
          </cell>
          <cell r="CB893">
            <v>37746</v>
          </cell>
          <cell r="CE893" t="str">
            <v>741</v>
          </cell>
          <cell r="CK893" t="str">
            <v>300</v>
          </cell>
          <cell r="CL893" t="str">
            <v>C</v>
          </cell>
          <cell r="CP893" t="str">
            <v>N</v>
          </cell>
          <cell r="CR893">
            <v>0</v>
          </cell>
          <cell r="CT893">
            <v>0</v>
          </cell>
          <cell r="CU893">
            <v>0</v>
          </cell>
          <cell r="CV893" t="str">
            <v>N</v>
          </cell>
        </row>
        <row r="894">
          <cell r="A894" t="str">
            <v>BEB106</v>
          </cell>
          <cell r="B894" t="str">
            <v>30</v>
          </cell>
          <cell r="C894" t="str">
            <v>學士</v>
          </cell>
          <cell r="D894" t="str">
            <v>2022</v>
          </cell>
          <cell r="E894" t="str">
            <v>專員</v>
          </cell>
          <cell r="F894" t="str">
            <v>1I-1</v>
          </cell>
          <cell r="G894" t="str">
            <v>常日班(間--8:00上班)</v>
          </cell>
          <cell r="H894" t="str">
            <v>BEB006</v>
          </cell>
          <cell r="I894" t="str">
            <v>核心網路事業處營業處</v>
          </cell>
          <cell r="J894">
            <v>5401</v>
          </cell>
          <cell r="K894" t="str">
            <v>808030</v>
          </cell>
          <cell r="L894" t="str">
            <v>林瑜珊</v>
          </cell>
          <cell r="O894" t="str">
            <v>G221187038</v>
          </cell>
          <cell r="P894" t="str">
            <v>台北市</v>
          </cell>
          <cell r="Q894">
            <v>28851</v>
          </cell>
          <cell r="R894" t="str">
            <v>N</v>
          </cell>
          <cell r="S894" t="str">
            <v>中華民國</v>
          </cell>
          <cell r="U894" t="str">
            <v>F</v>
          </cell>
          <cell r="V894" t="str">
            <v>台北市大安區樂業街１５９巷２２之１號５樓</v>
          </cell>
          <cell r="W894" t="str">
            <v>0939272067</v>
          </cell>
          <cell r="X894" t="str">
            <v>台北市大安區樂業街１５９巷２２之１號５樓</v>
          </cell>
          <cell r="Y894" t="str">
            <v>0939272067</v>
          </cell>
          <cell r="Z894" t="str">
            <v>Y</v>
          </cell>
          <cell r="AC894" t="str">
            <v>林瑜珮</v>
          </cell>
          <cell r="AD894" t="str">
            <v>0939336167</v>
          </cell>
          <cell r="AE894">
            <v>5</v>
          </cell>
          <cell r="AF894" t="str">
            <v>2003</v>
          </cell>
          <cell r="AG894" t="str">
            <v>國際貿易系</v>
          </cell>
          <cell r="AH894" t="str">
            <v>文化大學</v>
          </cell>
          <cell r="AJ894" t="str">
            <v>正常</v>
          </cell>
          <cell r="AK894">
            <v>37830</v>
          </cell>
          <cell r="AL894">
            <v>37830</v>
          </cell>
          <cell r="AM894">
            <v>37922</v>
          </cell>
          <cell r="AN894">
            <v>751</v>
          </cell>
          <cell r="AO894">
            <v>0</v>
          </cell>
          <cell r="AP894">
            <v>4</v>
          </cell>
          <cell r="AQ894">
            <v>28</v>
          </cell>
          <cell r="AR894">
            <v>92</v>
          </cell>
          <cell r="AT894">
            <v>21</v>
          </cell>
          <cell r="AU894">
            <v>214</v>
          </cell>
          <cell r="AV894" t="str">
            <v>04821591</v>
          </cell>
          <cell r="AW894" t="str">
            <v>間接</v>
          </cell>
          <cell r="AX894" t="str">
            <v>行政職</v>
          </cell>
          <cell r="AY894" t="str">
            <v>一般員工</v>
          </cell>
          <cell r="BA894" t="str">
            <v>1.000000000000000</v>
          </cell>
          <cell r="BB894" t="str">
            <v>1.000000000000000</v>
          </cell>
          <cell r="BD894">
            <v>2</v>
          </cell>
          <cell r="BE894" t="str">
            <v>N</v>
          </cell>
          <cell r="BG894" t="str">
            <v>N</v>
          </cell>
          <cell r="BJ894" t="str">
            <v>業務助理</v>
          </cell>
          <cell r="BK894" t="str">
            <v>Y</v>
          </cell>
          <cell r="BL894" t="str">
            <v>B</v>
          </cell>
          <cell r="BN894" t="str">
            <v>N</v>
          </cell>
          <cell r="BQ894" t="str">
            <v>1:新增</v>
          </cell>
          <cell r="BR894" t="str">
            <v>A:廠商</v>
          </cell>
          <cell r="BS894" t="str">
            <v>340000</v>
          </cell>
          <cell r="BT894" t="str">
            <v>3:行政</v>
          </cell>
          <cell r="BV894" t="str">
            <v>TW</v>
          </cell>
          <cell r="BW894" t="str">
            <v>174</v>
          </cell>
          <cell r="BX894" t="str">
            <v>台北市大安區樂業街１５９巷２２之１號５樓</v>
          </cell>
          <cell r="BY894" t="str">
            <v>台北市大安區樂業街１５９巷２２之１號５樓</v>
          </cell>
          <cell r="BZ894" t="str">
            <v>3:學士</v>
          </cell>
          <cell r="CA894" t="str">
            <v>1:國內</v>
          </cell>
          <cell r="CB894">
            <v>37830</v>
          </cell>
          <cell r="CE894" t="str">
            <v>106</v>
          </cell>
          <cell r="CK894" t="str">
            <v>106</v>
          </cell>
          <cell r="CL894" t="str">
            <v>C</v>
          </cell>
          <cell r="CM894">
            <v>34</v>
          </cell>
          <cell r="CP894" t="str">
            <v>N</v>
          </cell>
          <cell r="CR894">
            <v>162</v>
          </cell>
          <cell r="CS894" t="str">
            <v>A2</v>
          </cell>
          <cell r="CT894">
            <v>21</v>
          </cell>
          <cell r="CU894">
            <v>92</v>
          </cell>
          <cell r="CV894" t="str">
            <v>N</v>
          </cell>
        </row>
        <row r="895">
          <cell r="A895" t="str">
            <v>BEB106</v>
          </cell>
          <cell r="B895" t="str">
            <v>50</v>
          </cell>
          <cell r="C895" t="str">
            <v>高中(職)</v>
          </cell>
          <cell r="D895" t="str">
            <v>2022</v>
          </cell>
          <cell r="E895" t="str">
            <v>專員</v>
          </cell>
          <cell r="F895" t="str">
            <v>1I-1</v>
          </cell>
          <cell r="G895" t="str">
            <v>常日班(間--8:00上班)</v>
          </cell>
          <cell r="H895" t="str">
            <v>BEB106</v>
          </cell>
          <cell r="I895" t="str">
            <v>核心網路事業處營業處業務一部</v>
          </cell>
          <cell r="J895">
            <v>4518</v>
          </cell>
          <cell r="K895" t="str">
            <v>803553</v>
          </cell>
          <cell r="L895" t="str">
            <v>李玉娟</v>
          </cell>
          <cell r="M895" t="str">
            <v>DONNA LEE</v>
          </cell>
          <cell r="N895" t="str">
            <v>DONNA LEE</v>
          </cell>
          <cell r="O895" t="str">
            <v>F221535766</v>
          </cell>
          <cell r="P895" t="str">
            <v>台灣省台北縣</v>
          </cell>
          <cell r="Q895">
            <v>22962</v>
          </cell>
          <cell r="R895" t="str">
            <v>N</v>
          </cell>
          <cell r="S895" t="str">
            <v>中華民國</v>
          </cell>
          <cell r="U895" t="str">
            <v>F</v>
          </cell>
          <cell r="V895" t="str">
            <v>台北縣三峽鎮中山路１０６巷２之８號８樓</v>
          </cell>
          <cell r="W895" t="str">
            <v>02-26728620</v>
          </cell>
          <cell r="X895" t="str">
            <v>台北縣三峽鎮中山路１０６巷２之８號８樓</v>
          </cell>
          <cell r="Y895" t="str">
            <v>02-26728620</v>
          </cell>
          <cell r="Z895" t="str">
            <v>Y</v>
          </cell>
          <cell r="AE895">
            <v>11</v>
          </cell>
          <cell r="AF895" t="str">
            <v>1982</v>
          </cell>
          <cell r="AG895" t="str">
            <v>商科</v>
          </cell>
          <cell r="AH895" t="str">
            <v>中華中學</v>
          </cell>
          <cell r="AJ895" t="str">
            <v>正常</v>
          </cell>
          <cell r="AK895">
            <v>36962</v>
          </cell>
          <cell r="AL895">
            <v>36962</v>
          </cell>
          <cell r="AM895">
            <v>37054</v>
          </cell>
          <cell r="AN895">
            <v>752</v>
          </cell>
          <cell r="AO895">
            <v>0</v>
          </cell>
          <cell r="AP895">
            <v>4</v>
          </cell>
          <cell r="AQ895">
            <v>28</v>
          </cell>
          <cell r="AR895">
            <v>92</v>
          </cell>
          <cell r="AT895">
            <v>21</v>
          </cell>
          <cell r="AU895">
            <v>214</v>
          </cell>
          <cell r="AV895" t="str">
            <v>04746144</v>
          </cell>
          <cell r="AW895" t="str">
            <v>間接</v>
          </cell>
          <cell r="AX895" t="str">
            <v>行政職</v>
          </cell>
          <cell r="AY895" t="str">
            <v>一般員工</v>
          </cell>
          <cell r="BA895" t="str">
            <v>1.000000000000000</v>
          </cell>
          <cell r="BB895" t="str">
            <v>1.000000000000000</v>
          </cell>
          <cell r="BD895">
            <v>16.3</v>
          </cell>
          <cell r="BE895" t="str">
            <v>N</v>
          </cell>
          <cell r="BF895">
            <v>0</v>
          </cell>
          <cell r="BG895" t="str">
            <v>N</v>
          </cell>
          <cell r="BJ895" t="str">
            <v>業務助理</v>
          </cell>
          <cell r="BK895" t="str">
            <v>Y</v>
          </cell>
          <cell r="BN895" t="str">
            <v>N</v>
          </cell>
          <cell r="BQ895" t="str">
            <v>1:新增</v>
          </cell>
          <cell r="BR895" t="str">
            <v>A:廠商</v>
          </cell>
          <cell r="BS895" t="str">
            <v>000001</v>
          </cell>
          <cell r="BT895" t="str">
            <v>3:行政</v>
          </cell>
          <cell r="BV895" t="str">
            <v>中華民國</v>
          </cell>
          <cell r="BX895" t="str">
            <v>台北縣三峽鎮中山路１０６巷２之８號８樓</v>
          </cell>
          <cell r="BY895" t="str">
            <v>台北縣三峽鎮中山路１０６巷２之８號８樓</v>
          </cell>
          <cell r="BZ895" t="str">
            <v>5:高中</v>
          </cell>
          <cell r="CA895" t="str">
            <v>1:國內</v>
          </cell>
          <cell r="CB895">
            <v>36962</v>
          </cell>
          <cell r="CE895" t="str">
            <v>237</v>
          </cell>
          <cell r="CK895" t="str">
            <v>237</v>
          </cell>
          <cell r="CL895" t="str">
            <v>C</v>
          </cell>
          <cell r="CM895">
            <v>0</v>
          </cell>
          <cell r="CR895">
            <v>0</v>
          </cell>
          <cell r="CT895">
            <v>0</v>
          </cell>
          <cell r="CU895">
            <v>0</v>
          </cell>
          <cell r="CV895" t="str">
            <v>N</v>
          </cell>
        </row>
        <row r="896">
          <cell r="A896" t="str">
            <v>BEB206</v>
          </cell>
          <cell r="B896" t="str">
            <v>30</v>
          </cell>
          <cell r="C896" t="str">
            <v>學士</v>
          </cell>
          <cell r="D896" t="str">
            <v>2022</v>
          </cell>
          <cell r="E896" t="str">
            <v>專員</v>
          </cell>
          <cell r="F896" t="str">
            <v>1I-1</v>
          </cell>
          <cell r="G896" t="str">
            <v>常日班(間--8:00上班)</v>
          </cell>
          <cell r="H896" t="str">
            <v>BEB206</v>
          </cell>
          <cell r="I896" t="str">
            <v>核心網路事業處營業處業務二部</v>
          </cell>
          <cell r="J896">
            <v>7665</v>
          </cell>
          <cell r="K896" t="str">
            <v>812807</v>
          </cell>
          <cell r="L896" t="str">
            <v>顧聖雲</v>
          </cell>
          <cell r="O896" t="str">
            <v>F224642339</v>
          </cell>
          <cell r="P896" t="str">
            <v>台北市</v>
          </cell>
          <cell r="Q896">
            <v>29186</v>
          </cell>
          <cell r="R896" t="str">
            <v>N</v>
          </cell>
          <cell r="S896" t="str">
            <v>中華民國</v>
          </cell>
          <cell r="U896" t="str">
            <v>F</v>
          </cell>
          <cell r="V896" t="str">
            <v>新竹市東美路９１巷２４號</v>
          </cell>
          <cell r="W896" t="str">
            <v>03-5725878</v>
          </cell>
          <cell r="X896" t="str">
            <v>新竹市東美路９１巷２４號</v>
          </cell>
          <cell r="Y896" t="str">
            <v>03-5725878</v>
          </cell>
          <cell r="Z896" t="str">
            <v>Y</v>
          </cell>
          <cell r="AB896" t="str">
            <v>0955717117</v>
          </cell>
          <cell r="AC896" t="str">
            <v>顧台林</v>
          </cell>
          <cell r="AE896">
            <v>5</v>
          </cell>
          <cell r="AF896" t="str">
            <v>2002</v>
          </cell>
          <cell r="AG896" t="str">
            <v>日文系/企管輔系</v>
          </cell>
          <cell r="AH896" t="str">
            <v>輔仁大學</v>
          </cell>
          <cell r="AI896" t="str">
            <v>日語 一級/TOEIC 2藍</v>
          </cell>
          <cell r="AJ896" t="str">
            <v>正常</v>
          </cell>
          <cell r="AK896">
            <v>38448</v>
          </cell>
          <cell r="AL896">
            <v>38448</v>
          </cell>
          <cell r="AM896">
            <v>38539</v>
          </cell>
          <cell r="AN896">
            <v>753</v>
          </cell>
          <cell r="AO896">
            <v>0</v>
          </cell>
          <cell r="AP896">
            <v>4</v>
          </cell>
          <cell r="AQ896">
            <v>28</v>
          </cell>
          <cell r="AR896">
            <v>92</v>
          </cell>
          <cell r="AT896">
            <v>21</v>
          </cell>
          <cell r="AU896">
            <v>215</v>
          </cell>
          <cell r="AV896" t="str">
            <v>04763229</v>
          </cell>
          <cell r="AW896" t="str">
            <v>間接</v>
          </cell>
          <cell r="AX896" t="str">
            <v>行政職</v>
          </cell>
          <cell r="AY896" t="str">
            <v>一般員工</v>
          </cell>
          <cell r="BA896" t="str">
            <v>1.000000000000000</v>
          </cell>
          <cell r="BB896" t="str">
            <v>1.000000000000000</v>
          </cell>
          <cell r="BD896">
            <v>2.33</v>
          </cell>
          <cell r="BE896" t="str">
            <v>N</v>
          </cell>
          <cell r="BG896" t="str">
            <v>N</v>
          </cell>
          <cell r="BK896" t="str">
            <v>Y</v>
          </cell>
          <cell r="BL896" t="str">
            <v>B</v>
          </cell>
          <cell r="BN896" t="str">
            <v>N</v>
          </cell>
          <cell r="BQ896" t="str">
            <v>1:新增</v>
          </cell>
          <cell r="BR896" t="str">
            <v>A:廠商</v>
          </cell>
          <cell r="BS896" t="str">
            <v>340000</v>
          </cell>
          <cell r="BT896" t="str">
            <v>3:行政</v>
          </cell>
          <cell r="BV896" t="str">
            <v>TW</v>
          </cell>
          <cell r="BW896" t="str">
            <v>A640</v>
          </cell>
          <cell r="BX896" t="str">
            <v>新竹市東美路９１巷２４號</v>
          </cell>
          <cell r="BY896" t="str">
            <v>新竹市東美路９１巷２４號</v>
          </cell>
          <cell r="BZ896" t="str">
            <v>3:學士</v>
          </cell>
          <cell r="CA896" t="str">
            <v>1:國內</v>
          </cell>
          <cell r="CB896">
            <v>38448</v>
          </cell>
          <cell r="CE896" t="str">
            <v>300</v>
          </cell>
          <cell r="CK896" t="str">
            <v>300</v>
          </cell>
          <cell r="CL896" t="str">
            <v>C</v>
          </cell>
          <cell r="CM896">
            <v>35</v>
          </cell>
          <cell r="CP896" t="str">
            <v>N</v>
          </cell>
          <cell r="CR896">
            <v>136</v>
          </cell>
          <cell r="CS896" t="str">
            <v>P1</v>
          </cell>
          <cell r="CT896">
            <v>0</v>
          </cell>
          <cell r="CU896">
            <v>92</v>
          </cell>
          <cell r="CV896" t="str">
            <v>Y</v>
          </cell>
        </row>
        <row r="897">
          <cell r="A897" t="str">
            <v>BEB206</v>
          </cell>
          <cell r="B897" t="str">
            <v>50</v>
          </cell>
          <cell r="C897" t="str">
            <v>高中(職)</v>
          </cell>
          <cell r="D897" t="str">
            <v>2022</v>
          </cell>
          <cell r="E897" t="str">
            <v>專員</v>
          </cell>
          <cell r="F897" t="str">
            <v>1I-1</v>
          </cell>
          <cell r="G897" t="str">
            <v>常日班(間--8:00上班)</v>
          </cell>
          <cell r="H897" t="str">
            <v>BEB206</v>
          </cell>
          <cell r="I897" t="str">
            <v>核心網路事業處營業處業務二部</v>
          </cell>
          <cell r="J897">
            <v>7861</v>
          </cell>
          <cell r="K897" t="str">
            <v>803694</v>
          </cell>
          <cell r="L897" t="str">
            <v>姜美玲</v>
          </cell>
          <cell r="M897" t="str">
            <v>M.L. CHIANG</v>
          </cell>
          <cell r="N897" t="str">
            <v>M.L. CHIANG</v>
          </cell>
          <cell r="O897" t="str">
            <v>R220798740</v>
          </cell>
          <cell r="P897" t="str">
            <v>台灣省宜蘭縣</v>
          </cell>
          <cell r="Q897">
            <v>23704</v>
          </cell>
          <cell r="R897" t="str">
            <v>Y</v>
          </cell>
          <cell r="S897" t="str">
            <v>中華民國</v>
          </cell>
          <cell r="U897" t="str">
            <v>F</v>
          </cell>
          <cell r="V897" t="str">
            <v>台北縣土城市埤林里４鄰學成路７６巷２號３樓</v>
          </cell>
          <cell r="W897" t="str">
            <v>02-22656032</v>
          </cell>
          <cell r="X897" t="str">
            <v>台北縣土城市埤林里４鄰學成路７６巷２號３樓</v>
          </cell>
          <cell r="Y897" t="str">
            <v>02-22656032</v>
          </cell>
          <cell r="Z897" t="str">
            <v>Y</v>
          </cell>
          <cell r="AB897" t="str">
            <v>0931-137020</v>
          </cell>
          <cell r="AE897">
            <v>11</v>
          </cell>
          <cell r="AF897" t="str">
            <v>1980</v>
          </cell>
          <cell r="AG897" t="str">
            <v>商科</v>
          </cell>
          <cell r="AH897" t="str">
            <v>中華中學</v>
          </cell>
          <cell r="AJ897" t="str">
            <v>正常</v>
          </cell>
          <cell r="AK897">
            <v>29433</v>
          </cell>
          <cell r="AL897">
            <v>29433</v>
          </cell>
          <cell r="AM897">
            <v>29525</v>
          </cell>
          <cell r="AN897">
            <v>753</v>
          </cell>
          <cell r="AO897">
            <v>0</v>
          </cell>
          <cell r="AP897">
            <v>4</v>
          </cell>
          <cell r="AQ897">
            <v>28</v>
          </cell>
          <cell r="AR897">
            <v>92</v>
          </cell>
          <cell r="AT897">
            <v>21</v>
          </cell>
          <cell r="AU897">
            <v>215</v>
          </cell>
          <cell r="AV897" t="str">
            <v>04746284</v>
          </cell>
          <cell r="AW897" t="str">
            <v>間接</v>
          </cell>
          <cell r="AX897" t="str">
            <v>行政職</v>
          </cell>
          <cell r="AY897" t="str">
            <v>一般員工</v>
          </cell>
          <cell r="BA897" t="str">
            <v>1.000000000000000</v>
          </cell>
          <cell r="BB897" t="str">
            <v>1.000000000000000</v>
          </cell>
          <cell r="BD897">
            <v>0</v>
          </cell>
          <cell r="BE897" t="str">
            <v>N</v>
          </cell>
          <cell r="BF897">
            <v>0</v>
          </cell>
          <cell r="BK897" t="str">
            <v>Y</v>
          </cell>
          <cell r="BN897" t="str">
            <v>N</v>
          </cell>
          <cell r="BO897" t="str">
            <v>N</v>
          </cell>
          <cell r="BQ897" t="str">
            <v>離職</v>
          </cell>
          <cell r="BV897" t="str">
            <v>中華民國</v>
          </cell>
          <cell r="BX897" t="str">
            <v>台北縣土城市埤林里４鄰學成路７６巷２號３樓</v>
          </cell>
          <cell r="BY897" t="str">
            <v>台北縣土城市埤林里４鄰學成路７６巷２號３樓</v>
          </cell>
          <cell r="CB897">
            <v>29433</v>
          </cell>
          <cell r="CE897" t="str">
            <v>236</v>
          </cell>
          <cell r="CK897" t="str">
            <v>236</v>
          </cell>
          <cell r="CL897" t="str">
            <v>C</v>
          </cell>
          <cell r="CM897">
            <v>0</v>
          </cell>
          <cell r="CR897">
            <v>136</v>
          </cell>
          <cell r="CS897" t="str">
            <v>P1</v>
          </cell>
          <cell r="CT897">
            <v>0</v>
          </cell>
          <cell r="CU897">
            <v>0</v>
          </cell>
        </row>
        <row r="898">
          <cell r="A898" t="str">
            <v>BGB106</v>
          </cell>
          <cell r="B898" t="str">
            <v>20</v>
          </cell>
          <cell r="C898" t="str">
            <v>碩士</v>
          </cell>
          <cell r="D898" t="str">
            <v>2022</v>
          </cell>
          <cell r="E898" t="str">
            <v>專員</v>
          </cell>
          <cell r="F898" t="str">
            <v>1I-1</v>
          </cell>
          <cell r="G898" t="str">
            <v>常日班(間--8:00上班)</v>
          </cell>
          <cell r="H898" t="str">
            <v>BGB116</v>
          </cell>
          <cell r="I898" t="str">
            <v>電源事業處營業處業務一部一課</v>
          </cell>
          <cell r="J898">
            <v>5995</v>
          </cell>
          <cell r="K898" t="str">
            <v>809689</v>
          </cell>
          <cell r="L898" t="str">
            <v>羅美苓</v>
          </cell>
          <cell r="O898" t="str">
            <v>J221527070</v>
          </cell>
          <cell r="P898" t="str">
            <v>台灣省新竹市</v>
          </cell>
          <cell r="Q898">
            <v>28134</v>
          </cell>
          <cell r="R898" t="str">
            <v>N</v>
          </cell>
          <cell r="S898" t="str">
            <v>中華民國</v>
          </cell>
          <cell r="U898" t="str">
            <v>F</v>
          </cell>
          <cell r="V898" t="str">
            <v>新竹市中華路二段２８７號</v>
          </cell>
          <cell r="W898" t="str">
            <v>03-5500966</v>
          </cell>
          <cell r="X898" t="str">
            <v>新竹縣竹北市嘉興路５之４號</v>
          </cell>
          <cell r="Y898" t="str">
            <v>0935221265</v>
          </cell>
          <cell r="Z898" t="str">
            <v>Y</v>
          </cell>
          <cell r="AC898" t="str">
            <v>羅美珠</v>
          </cell>
          <cell r="AD898" t="str">
            <v>0933516669</v>
          </cell>
          <cell r="AE898">
            <v>3</v>
          </cell>
          <cell r="AF898" t="str">
            <v>2003</v>
          </cell>
          <cell r="AG898" t="str">
            <v>企研所</v>
          </cell>
          <cell r="AH898" t="str">
            <v>UNIVERSITY OF NEWCASTLE UPON TYNE</v>
          </cell>
          <cell r="AJ898" t="str">
            <v>正常</v>
          </cell>
          <cell r="AK898">
            <v>37965</v>
          </cell>
          <cell r="AL898">
            <v>37965</v>
          </cell>
          <cell r="AM898">
            <v>38056</v>
          </cell>
          <cell r="AN898">
            <v>757</v>
          </cell>
          <cell r="AO898">
            <v>0</v>
          </cell>
          <cell r="AP898">
            <v>2</v>
          </cell>
          <cell r="AQ898">
            <v>28</v>
          </cell>
          <cell r="AR898">
            <v>92</v>
          </cell>
          <cell r="AT898">
            <v>22</v>
          </cell>
          <cell r="AU898">
            <v>218</v>
          </cell>
          <cell r="AV898" t="str">
            <v>04827282</v>
          </cell>
          <cell r="AW898" t="str">
            <v>間接</v>
          </cell>
          <cell r="AX898" t="str">
            <v>行政職</v>
          </cell>
          <cell r="AY898" t="str">
            <v>一般員工</v>
          </cell>
          <cell r="BA898" t="str">
            <v>1.000000000000000</v>
          </cell>
          <cell r="BB898" t="str">
            <v>1.000000000000000</v>
          </cell>
          <cell r="BD898">
            <v>2.1</v>
          </cell>
          <cell r="BE898" t="str">
            <v>N</v>
          </cell>
          <cell r="BG898" t="str">
            <v>N</v>
          </cell>
          <cell r="BK898" t="str">
            <v>Y</v>
          </cell>
          <cell r="BL898" t="str">
            <v>O</v>
          </cell>
          <cell r="BN898" t="str">
            <v>N</v>
          </cell>
          <cell r="BQ898" t="str">
            <v>1:新增</v>
          </cell>
          <cell r="BR898" t="str">
            <v>A:廠商</v>
          </cell>
          <cell r="BS898" t="str">
            <v>340000</v>
          </cell>
          <cell r="BT898" t="str">
            <v>3:行政</v>
          </cell>
          <cell r="BV898" t="str">
            <v>TW</v>
          </cell>
          <cell r="BW898" t="str">
            <v>174</v>
          </cell>
          <cell r="BX898" t="str">
            <v>新竹縣竹北市嘉興路５之４號</v>
          </cell>
          <cell r="BY898" t="str">
            <v>新竹市中華路二段２８７號</v>
          </cell>
          <cell r="BZ898" t="str">
            <v>2:碩士</v>
          </cell>
          <cell r="CA898" t="str">
            <v>2:國外</v>
          </cell>
          <cell r="CB898">
            <v>37965</v>
          </cell>
          <cell r="CE898" t="str">
            <v>300</v>
          </cell>
          <cell r="CK898" t="str">
            <v>302</v>
          </cell>
          <cell r="CL898" t="str">
            <v>C</v>
          </cell>
          <cell r="CM898">
            <v>34</v>
          </cell>
          <cell r="CP898" t="str">
            <v>N</v>
          </cell>
          <cell r="CR898">
            <v>0</v>
          </cell>
          <cell r="CT898">
            <v>0</v>
          </cell>
          <cell r="CU898">
            <v>0</v>
          </cell>
          <cell r="CV898" t="str">
            <v>N</v>
          </cell>
        </row>
        <row r="899">
          <cell r="A899" t="str">
            <v>BGB106</v>
          </cell>
          <cell r="B899" t="str">
            <v>30</v>
          </cell>
          <cell r="C899" t="str">
            <v>學士</v>
          </cell>
          <cell r="D899" t="str">
            <v>2022</v>
          </cell>
          <cell r="E899" t="str">
            <v>專員</v>
          </cell>
          <cell r="F899" t="str">
            <v>1I-1</v>
          </cell>
          <cell r="G899" t="str">
            <v>常日班(間--8:00上班)</v>
          </cell>
          <cell r="H899" t="str">
            <v>BGB126</v>
          </cell>
          <cell r="I899" t="str">
            <v>電源事業處營業處業務一部二課</v>
          </cell>
          <cell r="J899">
            <v>2739</v>
          </cell>
          <cell r="K899" t="str">
            <v>802980</v>
          </cell>
          <cell r="L899" t="str">
            <v>林憶君</v>
          </cell>
          <cell r="O899" t="str">
            <v>J220476047</v>
          </cell>
          <cell r="P899" t="str">
            <v>台灣省新竹縣</v>
          </cell>
          <cell r="Q899">
            <v>27472</v>
          </cell>
          <cell r="R899" t="str">
            <v>N</v>
          </cell>
          <cell r="S899" t="str">
            <v>中華民國</v>
          </cell>
          <cell r="U899" t="str">
            <v>F</v>
          </cell>
          <cell r="V899" t="str">
            <v>新竹市田美三街２２巷６弄１２號</v>
          </cell>
          <cell r="W899" t="str">
            <v>03-5347157</v>
          </cell>
          <cell r="X899" t="str">
            <v>新竹市田美三街２２巷６弄１２號</v>
          </cell>
          <cell r="Y899" t="str">
            <v>0930080061</v>
          </cell>
          <cell r="Z899" t="str">
            <v>Y</v>
          </cell>
          <cell r="AE899">
            <v>5</v>
          </cell>
          <cell r="AF899" t="str">
            <v>1998</v>
          </cell>
          <cell r="AG899" t="str">
            <v>資訊管理學系</v>
          </cell>
          <cell r="AH899" t="str">
            <v>中原大學</v>
          </cell>
          <cell r="AJ899" t="str">
            <v>正常</v>
          </cell>
          <cell r="AK899">
            <v>36656</v>
          </cell>
          <cell r="AL899">
            <v>36656</v>
          </cell>
          <cell r="AM899">
            <v>36748</v>
          </cell>
          <cell r="AN899">
            <v>758</v>
          </cell>
          <cell r="AO899">
            <v>0</v>
          </cell>
          <cell r="AP899">
            <v>2</v>
          </cell>
          <cell r="AQ899">
            <v>28</v>
          </cell>
          <cell r="AR899">
            <v>92</v>
          </cell>
          <cell r="AT899">
            <v>23</v>
          </cell>
          <cell r="AU899">
            <v>218</v>
          </cell>
          <cell r="AV899" t="str">
            <v>04643068</v>
          </cell>
          <cell r="AW899" t="str">
            <v>間接</v>
          </cell>
          <cell r="AX899" t="str">
            <v>行政職</v>
          </cell>
          <cell r="AY899" t="str">
            <v>一般員工</v>
          </cell>
          <cell r="BA899" t="str">
            <v>1.000000000000000</v>
          </cell>
          <cell r="BB899" t="str">
            <v>1.000000000000000</v>
          </cell>
          <cell r="BD899">
            <v>2</v>
          </cell>
          <cell r="BE899" t="str">
            <v>N</v>
          </cell>
          <cell r="BF899">
            <v>0</v>
          </cell>
          <cell r="BG899" t="str">
            <v>N</v>
          </cell>
          <cell r="BK899" t="str">
            <v>Y</v>
          </cell>
          <cell r="BL899" t="str">
            <v>O</v>
          </cell>
          <cell r="BN899" t="str">
            <v>N</v>
          </cell>
          <cell r="BQ899" t="str">
            <v>0:其他</v>
          </cell>
          <cell r="BR899" t="str">
            <v>A:廠商</v>
          </cell>
          <cell r="BW899" t="str">
            <v>174</v>
          </cell>
          <cell r="BX899" t="str">
            <v>新竹市田美三街２２巷６弄１２號</v>
          </cell>
          <cell r="BY899" t="str">
            <v>新竹市田美三街２２巷６弄１２號</v>
          </cell>
          <cell r="CB899">
            <v>36656</v>
          </cell>
          <cell r="CE899" t="str">
            <v>300</v>
          </cell>
          <cell r="CH899" t="str">
            <v>.000000000000000</v>
          </cell>
          <cell r="CI899" t="str">
            <v>Y</v>
          </cell>
          <cell r="CK899" t="str">
            <v>300</v>
          </cell>
          <cell r="CL899" t="str">
            <v>C</v>
          </cell>
          <cell r="CP899" t="str">
            <v>N</v>
          </cell>
          <cell r="CR899">
            <v>0</v>
          </cell>
          <cell r="CT899">
            <v>0</v>
          </cell>
          <cell r="CU899">
            <v>0</v>
          </cell>
          <cell r="CV899" t="str">
            <v>N</v>
          </cell>
        </row>
        <row r="900">
          <cell r="A900" t="str">
            <v>BGB106</v>
          </cell>
          <cell r="B900" t="str">
            <v>30</v>
          </cell>
          <cell r="C900" t="str">
            <v>學士</v>
          </cell>
          <cell r="D900" t="str">
            <v>2022</v>
          </cell>
          <cell r="E900" t="str">
            <v>專員</v>
          </cell>
          <cell r="F900" t="str">
            <v>1I-1</v>
          </cell>
          <cell r="G900" t="str">
            <v>常日班(間--8:00上班)</v>
          </cell>
          <cell r="H900" t="str">
            <v>BGB126</v>
          </cell>
          <cell r="I900" t="str">
            <v>電源事業處營業處業務一部二課</v>
          </cell>
          <cell r="J900">
            <v>5788</v>
          </cell>
          <cell r="K900" t="str">
            <v>808995</v>
          </cell>
          <cell r="L900" t="str">
            <v>楊宛儒</v>
          </cell>
          <cell r="O900" t="str">
            <v>E222789758</v>
          </cell>
          <cell r="P900" t="str">
            <v>台灣省彰化縣</v>
          </cell>
          <cell r="Q900">
            <v>29870</v>
          </cell>
          <cell r="R900" t="str">
            <v>N</v>
          </cell>
          <cell r="S900" t="str">
            <v>中華民國</v>
          </cell>
          <cell r="U900" t="str">
            <v>F</v>
          </cell>
          <cell r="V900" t="str">
            <v>高雄市三民區陽明路３９５號</v>
          </cell>
          <cell r="W900" t="str">
            <v>07-3843689</v>
          </cell>
          <cell r="X900" t="str">
            <v>台中市西屯區櫻城一街５９之１號５樓</v>
          </cell>
          <cell r="Y900" t="str">
            <v>0933638997</v>
          </cell>
          <cell r="Z900" t="str">
            <v>Y</v>
          </cell>
          <cell r="AC900" t="str">
            <v>何秀麗</v>
          </cell>
          <cell r="AD900" t="str">
            <v>07-3843689</v>
          </cell>
          <cell r="AE900">
            <v>5</v>
          </cell>
          <cell r="AF900" t="str">
            <v>2003</v>
          </cell>
          <cell r="AG900" t="str">
            <v>國際貿易系</v>
          </cell>
          <cell r="AH900" t="str">
            <v>逢甲大學</v>
          </cell>
          <cell r="AJ900" t="str">
            <v>正常</v>
          </cell>
          <cell r="AK900">
            <v>37900</v>
          </cell>
          <cell r="AL900">
            <v>37900</v>
          </cell>
          <cell r="AM900">
            <v>37992</v>
          </cell>
          <cell r="AN900">
            <v>758</v>
          </cell>
          <cell r="AO900">
            <v>0</v>
          </cell>
          <cell r="AP900">
            <v>2</v>
          </cell>
          <cell r="AQ900">
            <v>28</v>
          </cell>
          <cell r="AR900">
            <v>92</v>
          </cell>
          <cell r="AT900">
            <v>21</v>
          </cell>
          <cell r="AU900">
            <v>218</v>
          </cell>
          <cell r="AV900" t="str">
            <v>04824379</v>
          </cell>
          <cell r="AW900" t="str">
            <v>間接</v>
          </cell>
          <cell r="AX900" t="str">
            <v>行政職</v>
          </cell>
          <cell r="AY900" t="str">
            <v>一般員工</v>
          </cell>
          <cell r="BA900" t="str">
            <v>1.000000000000000</v>
          </cell>
          <cell r="BB900" t="str">
            <v>1.000000000000000</v>
          </cell>
          <cell r="BD900">
            <v>0.3</v>
          </cell>
          <cell r="BE900" t="str">
            <v>N</v>
          </cell>
          <cell r="BG900" t="str">
            <v>N</v>
          </cell>
          <cell r="BJ900" t="str">
            <v>業務助理</v>
          </cell>
          <cell r="BK900" t="str">
            <v>Y</v>
          </cell>
          <cell r="BL900" t="str">
            <v>A</v>
          </cell>
          <cell r="BN900" t="str">
            <v>N</v>
          </cell>
          <cell r="BQ900" t="str">
            <v>1:新增</v>
          </cell>
          <cell r="BR900" t="str">
            <v>A:廠商</v>
          </cell>
          <cell r="BS900" t="str">
            <v>340000</v>
          </cell>
          <cell r="BT900" t="str">
            <v>3:行政</v>
          </cell>
          <cell r="BV900" t="str">
            <v>TW</v>
          </cell>
          <cell r="BW900" t="str">
            <v>174</v>
          </cell>
          <cell r="BX900" t="str">
            <v>台中市西屯區櫻城一街５９之１號５樓</v>
          </cell>
          <cell r="BY900" t="str">
            <v>高雄市三民區陽明路３９５號</v>
          </cell>
          <cell r="BZ900" t="str">
            <v>3:學士</v>
          </cell>
          <cell r="CA900" t="str">
            <v>1:國內</v>
          </cell>
          <cell r="CB900">
            <v>37900</v>
          </cell>
          <cell r="CE900" t="str">
            <v>807</v>
          </cell>
          <cell r="CK900" t="str">
            <v>407</v>
          </cell>
          <cell r="CL900" t="str">
            <v>C</v>
          </cell>
          <cell r="CM900">
            <v>34</v>
          </cell>
          <cell r="CP900" t="str">
            <v>N</v>
          </cell>
          <cell r="CR900">
            <v>0</v>
          </cell>
          <cell r="CT900">
            <v>0</v>
          </cell>
          <cell r="CU900">
            <v>0</v>
          </cell>
          <cell r="CV900" t="str">
            <v>N</v>
          </cell>
        </row>
        <row r="901">
          <cell r="A901" t="str">
            <v>BGB106</v>
          </cell>
          <cell r="B901" t="str">
            <v>30</v>
          </cell>
          <cell r="C901" t="str">
            <v>學士</v>
          </cell>
          <cell r="D901" t="str">
            <v>2022</v>
          </cell>
          <cell r="E901" t="str">
            <v>專員</v>
          </cell>
          <cell r="F901" t="str">
            <v>1I-1</v>
          </cell>
          <cell r="G901" t="str">
            <v>常日班(間--8:00上班)</v>
          </cell>
          <cell r="H901" t="str">
            <v>BGB126</v>
          </cell>
          <cell r="I901" t="str">
            <v>電源事業處營業處業務一部二課</v>
          </cell>
          <cell r="J901">
            <v>6218</v>
          </cell>
          <cell r="K901" t="str">
            <v>810155</v>
          </cell>
          <cell r="L901" t="str">
            <v>張良永</v>
          </cell>
          <cell r="O901" t="str">
            <v>OA00002793</v>
          </cell>
          <cell r="P901" t="str">
            <v>山東省文登市</v>
          </cell>
          <cell r="Q901">
            <v>27334</v>
          </cell>
          <cell r="R901" t="str">
            <v>N</v>
          </cell>
          <cell r="S901" t="str">
            <v>韓國</v>
          </cell>
          <cell r="U901" t="str">
            <v>M</v>
          </cell>
          <cell r="V901" t="str">
            <v>新竹市科學園路６號</v>
          </cell>
          <cell r="W901" t="str">
            <v>0920008972</v>
          </cell>
          <cell r="X901" t="str">
            <v>新竹市科學園路６號</v>
          </cell>
          <cell r="Y901" t="str">
            <v>0920008972</v>
          </cell>
          <cell r="Z901" t="str">
            <v>Y</v>
          </cell>
          <cell r="AC901" t="str">
            <v>黃榮輝</v>
          </cell>
          <cell r="AD901" t="str">
            <v>0933480374</v>
          </cell>
          <cell r="AE901">
            <v>5</v>
          </cell>
          <cell r="AF901" t="str">
            <v>1998</v>
          </cell>
          <cell r="AG901" t="str">
            <v>心理系</v>
          </cell>
          <cell r="AH901" t="str">
            <v>中正大學</v>
          </cell>
          <cell r="AI901" t="str">
            <v>負責韓國廠商產品並銷售到台灣</v>
          </cell>
          <cell r="AJ901" t="str">
            <v>正常</v>
          </cell>
          <cell r="AK901">
            <v>38047</v>
          </cell>
          <cell r="AL901">
            <v>38047</v>
          </cell>
          <cell r="AM901">
            <v>38139</v>
          </cell>
          <cell r="AN901">
            <v>758</v>
          </cell>
          <cell r="AO901">
            <v>0</v>
          </cell>
          <cell r="AP901">
            <v>14</v>
          </cell>
          <cell r="AQ901">
            <v>28</v>
          </cell>
          <cell r="AR901">
            <v>92</v>
          </cell>
          <cell r="AT901">
            <v>23</v>
          </cell>
          <cell r="AU901">
            <v>218</v>
          </cell>
          <cell r="AV901" t="str">
            <v>04826655</v>
          </cell>
          <cell r="AW901" t="str">
            <v>間接</v>
          </cell>
          <cell r="AX901" t="str">
            <v>行政職</v>
          </cell>
          <cell r="AY901" t="str">
            <v>外籍聘雇</v>
          </cell>
          <cell r="BA901" t="str">
            <v>1.000000000000000</v>
          </cell>
          <cell r="BB901" t="str">
            <v>.000000000000000</v>
          </cell>
          <cell r="BD901">
            <v>4.4000000000000004</v>
          </cell>
          <cell r="BE901" t="str">
            <v>N</v>
          </cell>
          <cell r="BG901" t="str">
            <v>N</v>
          </cell>
          <cell r="BJ901" t="str">
            <v>94/6/1停保,長期派駐韓國</v>
          </cell>
          <cell r="BK901" t="str">
            <v>Y</v>
          </cell>
          <cell r="BL901" t="str">
            <v>A</v>
          </cell>
          <cell r="BN901" t="str">
            <v>N</v>
          </cell>
          <cell r="BQ901" t="str">
            <v>1:新增</v>
          </cell>
          <cell r="BR901" t="str">
            <v>A:廠商</v>
          </cell>
          <cell r="BS901" t="str">
            <v>300000</v>
          </cell>
          <cell r="BT901" t="str">
            <v>3:行政</v>
          </cell>
          <cell r="BV901" t="str">
            <v>TW</v>
          </cell>
          <cell r="BW901" t="str">
            <v>174</v>
          </cell>
          <cell r="BX901" t="str">
            <v>新竹市科學園路６號</v>
          </cell>
          <cell r="BY901" t="str">
            <v>新竹市科學園路６號</v>
          </cell>
          <cell r="BZ901" t="str">
            <v>3:學士</v>
          </cell>
          <cell r="CA901" t="str">
            <v>1:國內</v>
          </cell>
          <cell r="CB901">
            <v>38047</v>
          </cell>
          <cell r="CE901" t="str">
            <v>300</v>
          </cell>
          <cell r="CK901" t="str">
            <v>300</v>
          </cell>
          <cell r="CL901" t="str">
            <v>C</v>
          </cell>
          <cell r="CM901">
            <v>34</v>
          </cell>
          <cell r="CP901" t="str">
            <v>N</v>
          </cell>
          <cell r="CR901">
            <v>136</v>
          </cell>
          <cell r="CS901" t="str">
            <v>P1</v>
          </cell>
          <cell r="CT901">
            <v>24</v>
          </cell>
          <cell r="CU901">
            <v>92</v>
          </cell>
          <cell r="CV901" t="str">
            <v>Y</v>
          </cell>
        </row>
        <row r="902">
          <cell r="A902" t="str">
            <v>BGB106</v>
          </cell>
          <cell r="B902" t="str">
            <v>30</v>
          </cell>
          <cell r="C902" t="str">
            <v>學士</v>
          </cell>
          <cell r="D902" t="str">
            <v>2022</v>
          </cell>
          <cell r="E902" t="str">
            <v>專員</v>
          </cell>
          <cell r="F902" t="str">
            <v>1I-1</v>
          </cell>
          <cell r="G902" t="str">
            <v>常日班(間--8:00上班)</v>
          </cell>
          <cell r="H902" t="str">
            <v>BGB126</v>
          </cell>
          <cell r="I902" t="str">
            <v>電源事業處營業處業務一部二課</v>
          </cell>
          <cell r="J902">
            <v>7646</v>
          </cell>
          <cell r="K902" t="str">
            <v>812814</v>
          </cell>
          <cell r="L902" t="str">
            <v>申惠辰</v>
          </cell>
          <cell r="O902" t="str">
            <v>1111111111</v>
          </cell>
          <cell r="P902" t="str">
            <v>韓國</v>
          </cell>
          <cell r="Q902">
            <v>28593</v>
          </cell>
          <cell r="R902" t="str">
            <v>N</v>
          </cell>
          <cell r="S902" t="str">
            <v>中華民國</v>
          </cell>
          <cell r="U902" t="str">
            <v>F</v>
          </cell>
          <cell r="V902" t="str">
            <v>首兒市江南市青旦棟１２之５０３</v>
          </cell>
          <cell r="W902" t="str">
            <v>031-2768523</v>
          </cell>
          <cell r="X902" t="str">
            <v>京畿道龍仁市水池東保ＡＰＴ１０２棟５０４戶</v>
          </cell>
          <cell r="Z902" t="str">
            <v>Y</v>
          </cell>
          <cell r="AB902" t="str">
            <v>010-6396-8523</v>
          </cell>
          <cell r="AC902" t="str">
            <v>申成植</v>
          </cell>
          <cell r="AD902" t="str">
            <v>016-5528523</v>
          </cell>
          <cell r="AE902">
            <v>5</v>
          </cell>
          <cell r="AF902" t="str">
            <v>2003</v>
          </cell>
          <cell r="AG902" t="str">
            <v>漢語系</v>
          </cell>
          <cell r="AH902" t="str">
            <v>青島大學</v>
          </cell>
          <cell r="AI902" t="str">
            <v>漢語</v>
          </cell>
          <cell r="AJ902" t="str">
            <v>正常</v>
          </cell>
          <cell r="AK902">
            <v>38435</v>
          </cell>
          <cell r="AL902">
            <v>38432</v>
          </cell>
          <cell r="AM902">
            <v>38524</v>
          </cell>
          <cell r="AN902">
            <v>758</v>
          </cell>
          <cell r="AO902">
            <v>0</v>
          </cell>
          <cell r="AP902">
            <v>14</v>
          </cell>
          <cell r="AQ902">
            <v>28</v>
          </cell>
          <cell r="AR902">
            <v>92</v>
          </cell>
          <cell r="AT902">
            <v>21</v>
          </cell>
          <cell r="AU902">
            <v>218</v>
          </cell>
          <cell r="AW902" t="str">
            <v>間接</v>
          </cell>
          <cell r="AX902" t="str">
            <v>行政職</v>
          </cell>
          <cell r="AY902" t="str">
            <v>外籍聘雇</v>
          </cell>
          <cell r="BA902" t="str">
            <v>1.000000000000000</v>
          </cell>
          <cell r="BB902" t="str">
            <v>1.000000000000000</v>
          </cell>
          <cell r="BD902">
            <v>0.9</v>
          </cell>
          <cell r="BE902" t="str">
            <v>N</v>
          </cell>
          <cell r="BG902" t="str">
            <v>N</v>
          </cell>
          <cell r="BK902" t="str">
            <v>Y</v>
          </cell>
          <cell r="BL902" t="str">
            <v>B</v>
          </cell>
          <cell r="BN902" t="str">
            <v>N</v>
          </cell>
          <cell r="BQ902" t="str">
            <v>1:新增</v>
          </cell>
          <cell r="BR902" t="str">
            <v>A:廠商</v>
          </cell>
          <cell r="BS902" t="str">
            <v>890000</v>
          </cell>
          <cell r="BT902" t="str">
            <v>3:行政</v>
          </cell>
          <cell r="BV902" t="str">
            <v>TW</v>
          </cell>
          <cell r="BW902" t="str">
            <v>A640</v>
          </cell>
          <cell r="BX902" t="str">
            <v>京畿道龍仁市水池東保ＡＰＴ１０２棟５０４戶</v>
          </cell>
          <cell r="BY902" t="str">
            <v>首兒市江南市青旦棟１２之５０３</v>
          </cell>
          <cell r="BZ902" t="str">
            <v>3:學士</v>
          </cell>
          <cell r="CA902" t="str">
            <v>2:國外</v>
          </cell>
          <cell r="CB902">
            <v>38435</v>
          </cell>
          <cell r="CL902" t="str">
            <v>C</v>
          </cell>
          <cell r="CP902" t="str">
            <v>N</v>
          </cell>
          <cell r="CR902">
            <v>0</v>
          </cell>
          <cell r="CT902">
            <v>21</v>
          </cell>
          <cell r="CU902">
            <v>92</v>
          </cell>
        </row>
        <row r="903">
          <cell r="A903" t="str">
            <v>BGB206</v>
          </cell>
          <cell r="B903" t="str">
            <v>30</v>
          </cell>
          <cell r="C903" t="str">
            <v>學士</v>
          </cell>
          <cell r="D903" t="str">
            <v>2022</v>
          </cell>
          <cell r="E903" t="str">
            <v>專員</v>
          </cell>
          <cell r="F903" t="str">
            <v>1I-1</v>
          </cell>
          <cell r="G903" t="str">
            <v>常日班(間--8:00上班)</v>
          </cell>
          <cell r="H903" t="str">
            <v>BGB216</v>
          </cell>
          <cell r="I903" t="str">
            <v>電源事業處營業處業務二部一課</v>
          </cell>
          <cell r="J903">
            <v>5790</v>
          </cell>
          <cell r="K903" t="str">
            <v>808997</v>
          </cell>
          <cell r="L903" t="str">
            <v>亢建勛</v>
          </cell>
          <cell r="O903" t="str">
            <v>H122273925</v>
          </cell>
          <cell r="P903" t="str">
            <v>遼北省開原縣</v>
          </cell>
          <cell r="Q903">
            <v>28580</v>
          </cell>
          <cell r="R903" t="str">
            <v>N</v>
          </cell>
          <cell r="S903" t="str">
            <v>中華民國</v>
          </cell>
          <cell r="U903" t="str">
            <v>M</v>
          </cell>
          <cell r="V903" t="str">
            <v>桃園縣中壢市吉長街４２號４樓</v>
          </cell>
          <cell r="W903" t="str">
            <v>03-4598299</v>
          </cell>
          <cell r="X903" t="str">
            <v>桃園縣中壢市吉長街４２號４樓</v>
          </cell>
          <cell r="Y903" t="str">
            <v>03-4598299</v>
          </cell>
          <cell r="Z903" t="str">
            <v>Y</v>
          </cell>
          <cell r="AB903" t="str">
            <v>0937122503</v>
          </cell>
          <cell r="AC903" t="str">
            <v>舒寶林</v>
          </cell>
          <cell r="AD903" t="str">
            <v>0922242100</v>
          </cell>
          <cell r="AE903">
            <v>5</v>
          </cell>
          <cell r="AF903" t="str">
            <v>2000</v>
          </cell>
          <cell r="AG903" t="str">
            <v>企業管理系</v>
          </cell>
          <cell r="AH903" t="str">
            <v>中原大學</v>
          </cell>
          <cell r="AJ903" t="str">
            <v>正常</v>
          </cell>
          <cell r="AK903">
            <v>37900</v>
          </cell>
          <cell r="AL903">
            <v>37900</v>
          </cell>
          <cell r="AM903">
            <v>37992</v>
          </cell>
          <cell r="AN903">
            <v>760</v>
          </cell>
          <cell r="AO903">
            <v>0</v>
          </cell>
          <cell r="AP903">
            <v>2</v>
          </cell>
          <cell r="AQ903">
            <v>28</v>
          </cell>
          <cell r="AR903">
            <v>92</v>
          </cell>
          <cell r="AT903">
            <v>21</v>
          </cell>
          <cell r="AU903">
            <v>219</v>
          </cell>
          <cell r="AV903" t="str">
            <v>04811402</v>
          </cell>
          <cell r="AW903" t="str">
            <v>間接</v>
          </cell>
          <cell r="AX903" t="str">
            <v>行政職</v>
          </cell>
          <cell r="AY903" t="str">
            <v>一般員工</v>
          </cell>
          <cell r="BA903" t="str">
            <v>1.000000000000000</v>
          </cell>
          <cell r="BB903" t="str">
            <v>1.000000000000000</v>
          </cell>
          <cell r="BD903">
            <v>1.2</v>
          </cell>
          <cell r="BE903" t="str">
            <v>N</v>
          </cell>
          <cell r="BG903" t="str">
            <v>N</v>
          </cell>
          <cell r="BK903" t="str">
            <v>Y</v>
          </cell>
          <cell r="BL903" t="str">
            <v>O</v>
          </cell>
          <cell r="BN903" t="str">
            <v>N</v>
          </cell>
          <cell r="BQ903" t="str">
            <v>1:新增</v>
          </cell>
          <cell r="BR903" t="str">
            <v>A:廠商</v>
          </cell>
          <cell r="BS903" t="str">
            <v>340000</v>
          </cell>
          <cell r="BT903" t="str">
            <v>3:行政</v>
          </cell>
          <cell r="BV903" t="str">
            <v>TW</v>
          </cell>
          <cell r="BW903" t="str">
            <v>174</v>
          </cell>
          <cell r="BX903" t="str">
            <v>桃園縣中壢市吉長街４２號４樓</v>
          </cell>
          <cell r="BY903" t="str">
            <v>桃園縣中壢市吉長街４２號４樓</v>
          </cell>
          <cell r="BZ903" t="str">
            <v>3:學士</v>
          </cell>
          <cell r="CA903" t="str">
            <v>1:國內</v>
          </cell>
          <cell r="CB903">
            <v>37900</v>
          </cell>
          <cell r="CE903" t="str">
            <v>320</v>
          </cell>
          <cell r="CK903" t="str">
            <v>320</v>
          </cell>
          <cell r="CL903" t="str">
            <v>C</v>
          </cell>
          <cell r="CM903">
            <v>34</v>
          </cell>
          <cell r="CP903" t="str">
            <v>N</v>
          </cell>
          <cell r="CR903">
            <v>0</v>
          </cell>
          <cell r="CT903">
            <v>0</v>
          </cell>
          <cell r="CU903">
            <v>0</v>
          </cell>
          <cell r="CV903" t="str">
            <v>N</v>
          </cell>
        </row>
        <row r="904">
          <cell r="A904" t="str">
            <v>BGB206</v>
          </cell>
          <cell r="B904" t="str">
            <v>30</v>
          </cell>
          <cell r="C904" t="str">
            <v>學士</v>
          </cell>
          <cell r="D904" t="str">
            <v>2022</v>
          </cell>
          <cell r="E904" t="str">
            <v>專員</v>
          </cell>
          <cell r="F904" t="str">
            <v>1I-1</v>
          </cell>
          <cell r="G904" t="str">
            <v>常日班(間--8:00上班)</v>
          </cell>
          <cell r="H904" t="str">
            <v>BGB216</v>
          </cell>
          <cell r="I904" t="str">
            <v>電源事業處營業處業務二部一課</v>
          </cell>
          <cell r="J904">
            <v>6495</v>
          </cell>
          <cell r="K904" t="str">
            <v>810609</v>
          </cell>
          <cell r="L904" t="str">
            <v>吳佳珊</v>
          </cell>
          <cell r="O904" t="str">
            <v>M221450594</v>
          </cell>
          <cell r="P904" t="str">
            <v>台灣省南投縣</v>
          </cell>
          <cell r="Q904">
            <v>28615</v>
          </cell>
          <cell r="R904" t="str">
            <v>N</v>
          </cell>
          <cell r="S904" t="str">
            <v>中華民國</v>
          </cell>
          <cell r="U904" t="str">
            <v>F</v>
          </cell>
          <cell r="V904" t="str">
            <v>南投縣草屯鎮太平路二段３４７號</v>
          </cell>
          <cell r="W904" t="str">
            <v>049-2333533</v>
          </cell>
          <cell r="X904" t="str">
            <v>新竹縣竹北市華興街３５７巷９號</v>
          </cell>
          <cell r="Y904" t="str">
            <v>03-5544770</v>
          </cell>
          <cell r="Z904" t="str">
            <v>Y</v>
          </cell>
          <cell r="AB904" t="str">
            <v>0910463505</v>
          </cell>
          <cell r="AC904" t="str">
            <v>吳見庭</v>
          </cell>
          <cell r="AD904" t="str">
            <v>049-2333533</v>
          </cell>
          <cell r="AE904">
            <v>5</v>
          </cell>
          <cell r="AF904" t="str">
            <v>1999</v>
          </cell>
          <cell r="AG904" t="str">
            <v>經濟系</v>
          </cell>
          <cell r="AH904" t="str">
            <v>University of Victoria</v>
          </cell>
          <cell r="AJ904" t="str">
            <v>正常</v>
          </cell>
          <cell r="AK904">
            <v>38089</v>
          </cell>
          <cell r="AL904">
            <v>38089</v>
          </cell>
          <cell r="AM904">
            <v>38180</v>
          </cell>
          <cell r="AN904">
            <v>760</v>
          </cell>
          <cell r="AO904">
            <v>0</v>
          </cell>
          <cell r="AP904">
            <v>2</v>
          </cell>
          <cell r="AQ904">
            <v>28</v>
          </cell>
          <cell r="AR904">
            <v>92</v>
          </cell>
          <cell r="AT904">
            <v>22</v>
          </cell>
          <cell r="AU904">
            <v>219</v>
          </cell>
          <cell r="AV904" t="str">
            <v>04835180</v>
          </cell>
          <cell r="AW904" t="str">
            <v>間接</v>
          </cell>
          <cell r="AX904" t="str">
            <v>行政職</v>
          </cell>
          <cell r="AY904" t="str">
            <v>一般員工</v>
          </cell>
          <cell r="BA904" t="str">
            <v>1.000000000000000</v>
          </cell>
          <cell r="BB904" t="str">
            <v>1.000000000000000</v>
          </cell>
          <cell r="BD904">
            <v>3.67</v>
          </cell>
          <cell r="BE904" t="str">
            <v>N</v>
          </cell>
          <cell r="BG904" t="str">
            <v>N</v>
          </cell>
          <cell r="BJ904" t="str">
            <v>業務助理</v>
          </cell>
          <cell r="BK904" t="str">
            <v>Y</v>
          </cell>
          <cell r="BL904" t="str">
            <v>O</v>
          </cell>
          <cell r="BN904" t="str">
            <v>N</v>
          </cell>
          <cell r="BQ904" t="str">
            <v>1:新增</v>
          </cell>
          <cell r="BR904" t="str">
            <v>A:廠商</v>
          </cell>
          <cell r="BS904" t="str">
            <v>300000</v>
          </cell>
          <cell r="BT904" t="str">
            <v>3:行政</v>
          </cell>
          <cell r="BV904" t="str">
            <v>TW</v>
          </cell>
          <cell r="BW904" t="str">
            <v>174</v>
          </cell>
          <cell r="BX904" t="str">
            <v>新竹縣竹北市華興街３５７巷９號</v>
          </cell>
          <cell r="BY904" t="str">
            <v>南投縣草屯鎮太平路二段３４７號</v>
          </cell>
          <cell r="BZ904" t="str">
            <v>3:學士</v>
          </cell>
          <cell r="CA904" t="str">
            <v>1:國內</v>
          </cell>
          <cell r="CB904">
            <v>38089</v>
          </cell>
          <cell r="CE904" t="str">
            <v>542</v>
          </cell>
          <cell r="CK904" t="str">
            <v>302</v>
          </cell>
          <cell r="CL904" t="str">
            <v>C</v>
          </cell>
          <cell r="CM904">
            <v>34</v>
          </cell>
          <cell r="CP904" t="str">
            <v>N</v>
          </cell>
          <cell r="CR904">
            <v>139</v>
          </cell>
          <cell r="CS904" t="str">
            <v>P3</v>
          </cell>
          <cell r="CT904">
            <v>22</v>
          </cell>
          <cell r="CU904">
            <v>92</v>
          </cell>
          <cell r="CV904" t="str">
            <v>Y</v>
          </cell>
        </row>
        <row r="905">
          <cell r="A905" t="str">
            <v>BGB206</v>
          </cell>
          <cell r="B905" t="str">
            <v>30</v>
          </cell>
          <cell r="C905" t="str">
            <v>學士</v>
          </cell>
          <cell r="D905" t="str">
            <v>2022</v>
          </cell>
          <cell r="E905" t="str">
            <v>專員</v>
          </cell>
          <cell r="F905" t="str">
            <v>1I-1</v>
          </cell>
          <cell r="G905" t="str">
            <v>常日班(間--8:00上班)</v>
          </cell>
          <cell r="H905" t="str">
            <v>BGB226</v>
          </cell>
          <cell r="I905" t="str">
            <v>電源事業處營業處業務二部二課</v>
          </cell>
          <cell r="J905">
            <v>5112</v>
          </cell>
          <cell r="K905" t="str">
            <v>804615</v>
          </cell>
          <cell r="L905" t="str">
            <v>林締怡</v>
          </cell>
          <cell r="O905" t="str">
            <v>V220833006</v>
          </cell>
          <cell r="P905" t="str">
            <v>台彎省台東縣</v>
          </cell>
          <cell r="Q905">
            <v>28017</v>
          </cell>
          <cell r="R905" t="str">
            <v>N</v>
          </cell>
          <cell r="S905" t="str">
            <v>中華民國</v>
          </cell>
          <cell r="U905" t="str">
            <v>F</v>
          </cell>
          <cell r="V905" t="str">
            <v>台東縣太麻里鄉三和村１鄰漁場２之１號</v>
          </cell>
          <cell r="W905" t="str">
            <v>08-9513466</v>
          </cell>
          <cell r="X905" t="str">
            <v>台北市士林區中山北路七段２３０之１號２樓</v>
          </cell>
          <cell r="Y905" t="str">
            <v>02-28740144</v>
          </cell>
          <cell r="Z905" t="str">
            <v>Y</v>
          </cell>
          <cell r="AB905" t="str">
            <v>0968397888</v>
          </cell>
          <cell r="AC905" t="str">
            <v>林富東</v>
          </cell>
          <cell r="AD905" t="str">
            <v>08-9513466</v>
          </cell>
          <cell r="AE905">
            <v>5</v>
          </cell>
          <cell r="AF905" t="str">
            <v>2002</v>
          </cell>
          <cell r="AG905" t="str">
            <v>經營系</v>
          </cell>
          <cell r="AH905" t="str">
            <v>日本青山大學</v>
          </cell>
          <cell r="AJ905" t="str">
            <v>正常</v>
          </cell>
          <cell r="AK905">
            <v>37760</v>
          </cell>
          <cell r="AL905">
            <v>37760</v>
          </cell>
          <cell r="AM905">
            <v>37852</v>
          </cell>
          <cell r="AN905">
            <v>761</v>
          </cell>
          <cell r="AO905">
            <v>0</v>
          </cell>
          <cell r="AP905">
            <v>2</v>
          </cell>
          <cell r="AQ905">
            <v>28</v>
          </cell>
          <cell r="AR905">
            <v>92</v>
          </cell>
          <cell r="AT905">
            <v>21</v>
          </cell>
          <cell r="AU905">
            <v>219</v>
          </cell>
          <cell r="AV905" t="str">
            <v>04811388</v>
          </cell>
          <cell r="AW905" t="str">
            <v>間接</v>
          </cell>
          <cell r="AX905" t="str">
            <v>行政職</v>
          </cell>
          <cell r="AY905" t="str">
            <v>一般員工</v>
          </cell>
          <cell r="BA905" t="str">
            <v>1.000000000000000</v>
          </cell>
          <cell r="BB905" t="str">
            <v>1.000000000000000</v>
          </cell>
          <cell r="BD905">
            <v>1.4</v>
          </cell>
          <cell r="BE905" t="str">
            <v>N</v>
          </cell>
          <cell r="BG905" t="str">
            <v>N</v>
          </cell>
          <cell r="BJ905" t="str">
            <v>業務助理</v>
          </cell>
          <cell r="BK905" t="str">
            <v>Y</v>
          </cell>
          <cell r="BL905" t="str">
            <v>O</v>
          </cell>
          <cell r="BN905" t="str">
            <v>N</v>
          </cell>
          <cell r="BQ905" t="str">
            <v>1:新增</v>
          </cell>
          <cell r="BR905" t="str">
            <v>A:廠商</v>
          </cell>
          <cell r="BS905" t="str">
            <v>300000</v>
          </cell>
          <cell r="BT905" t="str">
            <v>3:行政</v>
          </cell>
          <cell r="BV905" t="str">
            <v>TW</v>
          </cell>
          <cell r="BW905" t="str">
            <v>174</v>
          </cell>
          <cell r="BX905" t="str">
            <v>台北市士林區中山北路七段２３０之１號２樓</v>
          </cell>
          <cell r="BY905" t="str">
            <v>台東縣太麻里鄉三和村１鄰漁場２之１號</v>
          </cell>
          <cell r="BZ905" t="str">
            <v>3:學士</v>
          </cell>
          <cell r="CA905" t="str">
            <v>2:國外</v>
          </cell>
          <cell r="CB905">
            <v>37760</v>
          </cell>
          <cell r="CE905" t="str">
            <v>963</v>
          </cell>
          <cell r="CK905" t="str">
            <v>111</v>
          </cell>
          <cell r="CL905" t="str">
            <v>C</v>
          </cell>
          <cell r="CP905" t="str">
            <v>N</v>
          </cell>
          <cell r="CR905">
            <v>0</v>
          </cell>
          <cell r="CT905">
            <v>0</v>
          </cell>
          <cell r="CU905">
            <v>0</v>
          </cell>
          <cell r="CV905" t="str">
            <v>N</v>
          </cell>
        </row>
        <row r="906">
          <cell r="A906" t="str">
            <v>BGB206</v>
          </cell>
          <cell r="B906" t="str">
            <v>30</v>
          </cell>
          <cell r="C906" t="str">
            <v>學士</v>
          </cell>
          <cell r="D906" t="str">
            <v>2022</v>
          </cell>
          <cell r="E906" t="str">
            <v>專員</v>
          </cell>
          <cell r="F906" t="str">
            <v>1I-1</v>
          </cell>
          <cell r="G906" t="str">
            <v>常日班(間--8:00上班)</v>
          </cell>
          <cell r="H906" t="str">
            <v>BGB226</v>
          </cell>
          <cell r="I906" t="str">
            <v>電源事業處營業處業務二部二課</v>
          </cell>
          <cell r="J906">
            <v>6758</v>
          </cell>
          <cell r="K906" t="str">
            <v>811075</v>
          </cell>
          <cell r="L906" t="str">
            <v>陳科銘</v>
          </cell>
          <cell r="O906" t="str">
            <v>E120346708</v>
          </cell>
          <cell r="P906" t="str">
            <v>高雄市</v>
          </cell>
          <cell r="Q906">
            <v>27647</v>
          </cell>
          <cell r="R906" t="str">
            <v>N</v>
          </cell>
          <cell r="S906" t="str">
            <v>中華民國</v>
          </cell>
          <cell r="U906" t="str">
            <v>M</v>
          </cell>
          <cell r="V906" t="str">
            <v>高雄市鼓山區臨海一路３２之３號</v>
          </cell>
          <cell r="W906" t="str">
            <v>07-5319007</v>
          </cell>
          <cell r="X906" t="str">
            <v>高雄市鼓山區臨海一路３２之３號</v>
          </cell>
          <cell r="Y906" t="str">
            <v>07-5319007</v>
          </cell>
          <cell r="Z906" t="str">
            <v>Y</v>
          </cell>
          <cell r="AB906" t="str">
            <v>0937335213</v>
          </cell>
          <cell r="AC906" t="str">
            <v>陳滿堂</v>
          </cell>
          <cell r="AD906" t="str">
            <v>07-5612249</v>
          </cell>
          <cell r="AE906">
            <v>5</v>
          </cell>
          <cell r="AF906" t="str">
            <v>2001</v>
          </cell>
          <cell r="AG906" t="str">
            <v>資訊工程系</v>
          </cell>
          <cell r="AH906" t="str">
            <v>日本產能大學</v>
          </cell>
          <cell r="AI906" t="str">
            <v>日語1級檢定</v>
          </cell>
          <cell r="AJ906" t="str">
            <v>正常</v>
          </cell>
          <cell r="AK906">
            <v>38138</v>
          </cell>
          <cell r="AL906">
            <v>38138</v>
          </cell>
          <cell r="AM906">
            <v>38230</v>
          </cell>
          <cell r="AN906">
            <v>761</v>
          </cell>
          <cell r="AO906">
            <v>0</v>
          </cell>
          <cell r="AP906">
            <v>2</v>
          </cell>
          <cell r="AQ906">
            <v>28</v>
          </cell>
          <cell r="AR906">
            <v>92</v>
          </cell>
          <cell r="AT906">
            <v>22</v>
          </cell>
          <cell r="AU906">
            <v>219</v>
          </cell>
          <cell r="AV906" t="str">
            <v>04837357</v>
          </cell>
          <cell r="AW906" t="str">
            <v>間接</v>
          </cell>
          <cell r="AX906" t="str">
            <v>行政職</v>
          </cell>
          <cell r="AY906" t="str">
            <v>一般員工</v>
          </cell>
          <cell r="BA906" t="str">
            <v>1.000000000000000</v>
          </cell>
          <cell r="BB906" t="str">
            <v>1.000000000000000</v>
          </cell>
          <cell r="BD906">
            <v>1.75</v>
          </cell>
          <cell r="BE906" t="str">
            <v>N</v>
          </cell>
          <cell r="BG906" t="str">
            <v>N</v>
          </cell>
          <cell r="BK906" t="str">
            <v>Y</v>
          </cell>
          <cell r="BL906" t="str">
            <v>O</v>
          </cell>
          <cell r="BN906" t="str">
            <v>N</v>
          </cell>
          <cell r="BQ906" t="str">
            <v>1:新增</v>
          </cell>
          <cell r="BR906" t="str">
            <v>A:廠商</v>
          </cell>
          <cell r="BS906" t="str">
            <v>464102</v>
          </cell>
          <cell r="BT906" t="str">
            <v>3:行政</v>
          </cell>
          <cell r="BV906" t="str">
            <v>TW</v>
          </cell>
          <cell r="BW906" t="str">
            <v>640</v>
          </cell>
          <cell r="BX906" t="str">
            <v>高雄市鼓山區臨海一路３２之３號</v>
          </cell>
          <cell r="BY906" t="str">
            <v>高雄市鼓山區臨海一路３２之３號</v>
          </cell>
          <cell r="BZ906" t="str">
            <v>3:學士</v>
          </cell>
          <cell r="CA906" t="str">
            <v>2:國外</v>
          </cell>
          <cell r="CB906">
            <v>38138</v>
          </cell>
          <cell r="CE906" t="str">
            <v>804</v>
          </cell>
          <cell r="CK906" t="str">
            <v>804</v>
          </cell>
          <cell r="CL906" t="str">
            <v>C</v>
          </cell>
          <cell r="CM906">
            <v>34</v>
          </cell>
          <cell r="CP906" t="str">
            <v>N</v>
          </cell>
          <cell r="CR906">
            <v>136</v>
          </cell>
          <cell r="CS906" t="str">
            <v>P1</v>
          </cell>
          <cell r="CT906">
            <v>20</v>
          </cell>
          <cell r="CU906">
            <v>92</v>
          </cell>
          <cell r="CV906" t="str">
            <v>Y</v>
          </cell>
        </row>
        <row r="907">
          <cell r="A907" t="str">
            <v>NSD</v>
          </cell>
          <cell r="B907" t="str">
            <v>99</v>
          </cell>
          <cell r="C907" t="str">
            <v>-</v>
          </cell>
          <cell r="D907" t="str">
            <v>2022</v>
          </cell>
          <cell r="E907" t="str">
            <v>專員</v>
          </cell>
          <cell r="F907" t="str">
            <v>1I-1</v>
          </cell>
          <cell r="G907" t="str">
            <v>常日班(間--8:00上班)</v>
          </cell>
          <cell r="H907" t="str">
            <v>NSD</v>
          </cell>
          <cell r="I907" t="str">
            <v>NSD外幹</v>
          </cell>
          <cell r="J907">
            <v>7802</v>
          </cell>
          <cell r="K907" t="str">
            <v>HK1233</v>
          </cell>
          <cell r="L907" t="str">
            <v>陳菁</v>
          </cell>
          <cell r="O907" t="str">
            <v>1111111111</v>
          </cell>
          <cell r="R907" t="str">
            <v>N</v>
          </cell>
          <cell r="S907" t="str">
            <v>中華民國</v>
          </cell>
          <cell r="U907" t="str">
            <v>M</v>
          </cell>
          <cell r="Z907" t="str">
            <v>Y</v>
          </cell>
          <cell r="AE907">
            <v>15</v>
          </cell>
          <cell r="AJ907" t="str">
            <v>正常</v>
          </cell>
          <cell r="AK907">
            <v>38504</v>
          </cell>
          <cell r="AL907">
            <v>38439</v>
          </cell>
          <cell r="AM907">
            <v>38531</v>
          </cell>
          <cell r="AN907">
            <v>762</v>
          </cell>
          <cell r="AO907">
            <v>0</v>
          </cell>
          <cell r="AP907">
            <v>11</v>
          </cell>
          <cell r="AQ907">
            <v>28</v>
          </cell>
          <cell r="AR907">
            <v>92</v>
          </cell>
          <cell r="AT907">
            <v>22</v>
          </cell>
          <cell r="AU907">
            <v>220</v>
          </cell>
          <cell r="AW907" t="str">
            <v>間接</v>
          </cell>
          <cell r="AX907" t="str">
            <v>行政職</v>
          </cell>
          <cell r="AY907" t="str">
            <v>外籍聘雇</v>
          </cell>
          <cell r="BA907" t="str">
            <v>1.000000000000000</v>
          </cell>
          <cell r="BB907" t="str">
            <v>1.000000000000000</v>
          </cell>
          <cell r="BE907" t="str">
            <v>N</v>
          </cell>
          <cell r="BG907" t="str">
            <v>N</v>
          </cell>
          <cell r="BJ907" t="str">
            <v>港幹</v>
          </cell>
          <cell r="BK907" t="str">
            <v>Y</v>
          </cell>
          <cell r="BN907" t="str">
            <v>N</v>
          </cell>
          <cell r="BQ907" t="str">
            <v>1:新增</v>
          </cell>
          <cell r="BR907" t="str">
            <v>A:廠商</v>
          </cell>
          <cell r="BV907" t="str">
            <v>TW</v>
          </cell>
          <cell r="BW907" t="str">
            <v>A640</v>
          </cell>
          <cell r="CB907">
            <v>38504</v>
          </cell>
          <cell r="CL907" t="str">
            <v>C</v>
          </cell>
          <cell r="CP907" t="str">
            <v>N</v>
          </cell>
          <cell r="CR907">
            <v>0</v>
          </cell>
          <cell r="CT907">
            <v>0</v>
          </cell>
          <cell r="CU907">
            <v>0</v>
          </cell>
        </row>
        <row r="908">
          <cell r="A908" t="str">
            <v>NSD</v>
          </cell>
          <cell r="B908" t="str">
            <v>99</v>
          </cell>
          <cell r="C908" t="str">
            <v>-</v>
          </cell>
          <cell r="D908" t="str">
            <v>2022</v>
          </cell>
          <cell r="E908" t="str">
            <v>專員</v>
          </cell>
          <cell r="F908" t="str">
            <v>1I-1</v>
          </cell>
          <cell r="G908" t="str">
            <v>常日班(間--8:00上班)</v>
          </cell>
          <cell r="H908" t="str">
            <v>NSD</v>
          </cell>
          <cell r="I908" t="str">
            <v>NSD外幹</v>
          </cell>
          <cell r="J908">
            <v>7817</v>
          </cell>
          <cell r="K908" t="str">
            <v>HK0468</v>
          </cell>
          <cell r="L908" t="str">
            <v>黃嘉儀</v>
          </cell>
          <cell r="O908" t="str">
            <v>1111111111</v>
          </cell>
          <cell r="R908" t="str">
            <v>N</v>
          </cell>
          <cell r="S908" t="str">
            <v>中華民國</v>
          </cell>
          <cell r="U908" t="str">
            <v>M</v>
          </cell>
          <cell r="Z908" t="str">
            <v>Y</v>
          </cell>
          <cell r="AE908">
            <v>15</v>
          </cell>
          <cell r="AJ908" t="str">
            <v>正常</v>
          </cell>
          <cell r="AK908">
            <v>38504</v>
          </cell>
          <cell r="AL908">
            <v>37623</v>
          </cell>
          <cell r="AM908">
            <v>37713</v>
          </cell>
          <cell r="AN908">
            <v>762</v>
          </cell>
          <cell r="AO908">
            <v>0</v>
          </cell>
          <cell r="AP908">
            <v>11</v>
          </cell>
          <cell r="AQ908">
            <v>28</v>
          </cell>
          <cell r="AR908">
            <v>92</v>
          </cell>
          <cell r="AT908">
            <v>22</v>
          </cell>
          <cell r="AU908">
            <v>220</v>
          </cell>
          <cell r="AW908" t="str">
            <v>間接</v>
          </cell>
          <cell r="AX908" t="str">
            <v>行政職</v>
          </cell>
          <cell r="AY908" t="str">
            <v>外籍聘雇</v>
          </cell>
          <cell r="AZ908">
            <v>0</v>
          </cell>
          <cell r="BA908" t="str">
            <v>1.000000000000000</v>
          </cell>
          <cell r="BB908" t="str">
            <v>1.000000000000000</v>
          </cell>
          <cell r="BD908">
            <v>0</v>
          </cell>
          <cell r="BE908" t="str">
            <v>N</v>
          </cell>
          <cell r="BF908">
            <v>0</v>
          </cell>
          <cell r="BG908" t="str">
            <v>N</v>
          </cell>
          <cell r="BJ908" t="str">
            <v>港幹</v>
          </cell>
          <cell r="BK908" t="str">
            <v>Y</v>
          </cell>
          <cell r="BN908" t="str">
            <v>N</v>
          </cell>
          <cell r="BQ908" t="str">
            <v>1:新增</v>
          </cell>
          <cell r="BR908" t="str">
            <v>A:廠商</v>
          </cell>
          <cell r="BV908" t="str">
            <v>TW</v>
          </cell>
          <cell r="BW908" t="str">
            <v>A640</v>
          </cell>
          <cell r="CB908">
            <v>38504</v>
          </cell>
          <cell r="CD908">
            <v>0</v>
          </cell>
          <cell r="CR908">
            <v>0</v>
          </cell>
          <cell r="CT908">
            <v>0</v>
          </cell>
          <cell r="CU908">
            <v>0</v>
          </cell>
        </row>
        <row r="909">
          <cell r="A909" t="str">
            <v>NSD</v>
          </cell>
          <cell r="B909" t="str">
            <v>99</v>
          </cell>
          <cell r="C909" t="str">
            <v>-</v>
          </cell>
          <cell r="D909" t="str">
            <v>2022</v>
          </cell>
          <cell r="E909" t="str">
            <v>專員</v>
          </cell>
          <cell r="F909" t="str">
            <v>1I-1</v>
          </cell>
          <cell r="G909" t="str">
            <v>常日班(間--8:00上班)</v>
          </cell>
          <cell r="H909" t="str">
            <v>NSD</v>
          </cell>
          <cell r="I909" t="str">
            <v>NSD外幹</v>
          </cell>
          <cell r="J909">
            <v>7818</v>
          </cell>
          <cell r="K909" t="str">
            <v>HK0550</v>
          </cell>
          <cell r="L909" t="str">
            <v>梁嘉燕</v>
          </cell>
          <cell r="O909" t="str">
            <v>1111111111</v>
          </cell>
          <cell r="R909" t="str">
            <v>N</v>
          </cell>
          <cell r="S909" t="str">
            <v>中華民國</v>
          </cell>
          <cell r="U909" t="str">
            <v>M</v>
          </cell>
          <cell r="Z909" t="str">
            <v>Y</v>
          </cell>
          <cell r="AE909">
            <v>15</v>
          </cell>
          <cell r="AJ909" t="str">
            <v>正常</v>
          </cell>
          <cell r="AK909">
            <v>38504</v>
          </cell>
          <cell r="AL909">
            <v>37641</v>
          </cell>
          <cell r="AM909">
            <v>37731</v>
          </cell>
          <cell r="AN909">
            <v>762</v>
          </cell>
          <cell r="AO909">
            <v>0</v>
          </cell>
          <cell r="AP909">
            <v>11</v>
          </cell>
          <cell r="AQ909">
            <v>28</v>
          </cell>
          <cell r="AR909">
            <v>92</v>
          </cell>
          <cell r="AT909">
            <v>22</v>
          </cell>
          <cell r="AU909">
            <v>220</v>
          </cell>
          <cell r="AW909" t="str">
            <v>間接</v>
          </cell>
          <cell r="AX909" t="str">
            <v>行政職</v>
          </cell>
          <cell r="AY909" t="str">
            <v>外籍聘雇</v>
          </cell>
          <cell r="AZ909">
            <v>0</v>
          </cell>
          <cell r="BA909" t="str">
            <v>1.000000000000000</v>
          </cell>
          <cell r="BB909" t="str">
            <v>1.000000000000000</v>
          </cell>
          <cell r="BD909">
            <v>0</v>
          </cell>
          <cell r="BE909" t="str">
            <v>N</v>
          </cell>
          <cell r="BF909">
            <v>0</v>
          </cell>
          <cell r="BG909" t="str">
            <v>N</v>
          </cell>
          <cell r="BJ909" t="str">
            <v>港幹</v>
          </cell>
          <cell r="BK909" t="str">
            <v>Y</v>
          </cell>
          <cell r="BN909" t="str">
            <v>N</v>
          </cell>
          <cell r="BQ909" t="str">
            <v>1:新增</v>
          </cell>
          <cell r="BR909" t="str">
            <v>A:廠商</v>
          </cell>
          <cell r="BV909" t="str">
            <v>TW</v>
          </cell>
          <cell r="BW909" t="str">
            <v>A640</v>
          </cell>
          <cell r="CB909">
            <v>38504</v>
          </cell>
          <cell r="CD909">
            <v>0</v>
          </cell>
          <cell r="CR909">
            <v>0</v>
          </cell>
          <cell r="CT909">
            <v>0</v>
          </cell>
          <cell r="CU909">
            <v>0</v>
          </cell>
        </row>
        <row r="910">
          <cell r="A910" t="str">
            <v>NSD</v>
          </cell>
          <cell r="B910" t="str">
            <v>99</v>
          </cell>
          <cell r="C910" t="str">
            <v>-</v>
          </cell>
          <cell r="D910" t="str">
            <v>2022</v>
          </cell>
          <cell r="E910" t="str">
            <v>專員</v>
          </cell>
          <cell r="F910" t="str">
            <v>1I-1</v>
          </cell>
          <cell r="G910" t="str">
            <v>常日班(間--8:00上班)</v>
          </cell>
          <cell r="H910" t="str">
            <v>NSD</v>
          </cell>
          <cell r="I910" t="str">
            <v>NSD外幹</v>
          </cell>
          <cell r="J910">
            <v>7949</v>
          </cell>
          <cell r="K910" t="str">
            <v>HK0899</v>
          </cell>
          <cell r="L910" t="str">
            <v>羅清儀</v>
          </cell>
          <cell r="O910" t="str">
            <v>1111111111</v>
          </cell>
          <cell r="R910" t="str">
            <v>N</v>
          </cell>
          <cell r="S910" t="str">
            <v>中華民國</v>
          </cell>
          <cell r="U910" t="str">
            <v>M</v>
          </cell>
          <cell r="Z910" t="str">
            <v>Y</v>
          </cell>
          <cell r="AE910">
            <v>15</v>
          </cell>
          <cell r="AJ910" t="str">
            <v>正常</v>
          </cell>
          <cell r="AK910">
            <v>38657</v>
          </cell>
          <cell r="AL910">
            <v>38265</v>
          </cell>
          <cell r="AM910">
            <v>38357</v>
          </cell>
          <cell r="AN910">
            <v>762</v>
          </cell>
          <cell r="AO910">
            <v>0</v>
          </cell>
          <cell r="AP910">
            <v>11</v>
          </cell>
          <cell r="AQ910">
            <v>28</v>
          </cell>
          <cell r="AR910">
            <v>92</v>
          </cell>
          <cell r="AT910">
            <v>22</v>
          </cell>
          <cell r="AU910">
            <v>220</v>
          </cell>
          <cell r="AW910" t="str">
            <v>間接</v>
          </cell>
          <cell r="AX910" t="str">
            <v>行政職</v>
          </cell>
          <cell r="AY910" t="str">
            <v>外籍聘雇</v>
          </cell>
          <cell r="BA910" t="str">
            <v>1.000000000000000</v>
          </cell>
          <cell r="BB910" t="str">
            <v>1.000000000000000</v>
          </cell>
          <cell r="BE910" t="str">
            <v>N</v>
          </cell>
          <cell r="BG910" t="str">
            <v>N</v>
          </cell>
          <cell r="BK910" t="str">
            <v>Y</v>
          </cell>
          <cell r="BN910" t="str">
            <v>N</v>
          </cell>
          <cell r="BQ910" t="str">
            <v>1:新增</v>
          </cell>
          <cell r="BR910" t="str">
            <v>A:廠商</v>
          </cell>
          <cell r="BV910" t="str">
            <v>TW</v>
          </cell>
          <cell r="BW910" t="str">
            <v>A640</v>
          </cell>
          <cell r="CB910">
            <v>38657</v>
          </cell>
          <cell r="CL910" t="str">
            <v>C</v>
          </cell>
          <cell r="CP910" t="str">
            <v>N</v>
          </cell>
          <cell r="CR910">
            <v>0</v>
          </cell>
          <cell r="CT910">
            <v>0</v>
          </cell>
          <cell r="CU910">
            <v>0</v>
          </cell>
        </row>
        <row r="911">
          <cell r="A911" t="str">
            <v>NSD</v>
          </cell>
          <cell r="B911" t="str">
            <v>99</v>
          </cell>
          <cell r="C911" t="str">
            <v>-</v>
          </cell>
          <cell r="D911" t="str">
            <v>2022</v>
          </cell>
          <cell r="E911" t="str">
            <v>專員</v>
          </cell>
          <cell r="F911" t="str">
            <v>1I-1</v>
          </cell>
          <cell r="G911" t="str">
            <v>常日班(間--8:00上班)</v>
          </cell>
          <cell r="H911" t="str">
            <v>NSD</v>
          </cell>
          <cell r="I911" t="str">
            <v>NSD外幹</v>
          </cell>
          <cell r="J911">
            <v>7951</v>
          </cell>
          <cell r="K911" t="str">
            <v>HK0853</v>
          </cell>
          <cell r="L911" t="str">
            <v>許志瑋</v>
          </cell>
          <cell r="O911" t="str">
            <v>1111111111</v>
          </cell>
          <cell r="R911" t="str">
            <v>N</v>
          </cell>
          <cell r="S911" t="str">
            <v>中華民國</v>
          </cell>
          <cell r="U911" t="str">
            <v>M</v>
          </cell>
          <cell r="Z911" t="str">
            <v>Y</v>
          </cell>
          <cell r="AE911">
            <v>15</v>
          </cell>
          <cell r="AJ911" t="str">
            <v>正常</v>
          </cell>
          <cell r="AK911">
            <v>38657</v>
          </cell>
          <cell r="AL911">
            <v>38180</v>
          </cell>
          <cell r="AM911">
            <v>38272</v>
          </cell>
          <cell r="AN911">
            <v>762</v>
          </cell>
          <cell r="AO911">
            <v>0</v>
          </cell>
          <cell r="AP911">
            <v>11</v>
          </cell>
          <cell r="AQ911">
            <v>28</v>
          </cell>
          <cell r="AR911">
            <v>92</v>
          </cell>
          <cell r="AT911">
            <v>22</v>
          </cell>
          <cell r="AU911">
            <v>220</v>
          </cell>
          <cell r="AW911" t="str">
            <v>間接</v>
          </cell>
          <cell r="AX911" t="str">
            <v>行政職</v>
          </cell>
          <cell r="AY911" t="str">
            <v>外籍聘雇</v>
          </cell>
          <cell r="BA911" t="str">
            <v>1.000000000000000</v>
          </cell>
          <cell r="BB911" t="str">
            <v>1.000000000000000</v>
          </cell>
          <cell r="BE911" t="str">
            <v>N</v>
          </cell>
          <cell r="BG911" t="str">
            <v>N</v>
          </cell>
          <cell r="BK911" t="str">
            <v>Y</v>
          </cell>
          <cell r="BN911" t="str">
            <v>N</v>
          </cell>
          <cell r="BQ911" t="str">
            <v>1:新增</v>
          </cell>
          <cell r="BR911" t="str">
            <v>A:廠商</v>
          </cell>
          <cell r="BV911" t="str">
            <v>TW</v>
          </cell>
          <cell r="BW911" t="str">
            <v>A640</v>
          </cell>
          <cell r="CB911">
            <v>38657</v>
          </cell>
          <cell r="CL911" t="str">
            <v>C</v>
          </cell>
          <cell r="CP911" t="str">
            <v>N</v>
          </cell>
          <cell r="CR911">
            <v>0</v>
          </cell>
          <cell r="CT911">
            <v>0</v>
          </cell>
          <cell r="CU911">
            <v>0</v>
          </cell>
        </row>
        <row r="912">
          <cell r="A912" t="str">
            <v>NSD</v>
          </cell>
          <cell r="B912" t="str">
            <v>99</v>
          </cell>
          <cell r="C912" t="str">
            <v>-</v>
          </cell>
          <cell r="D912" t="str">
            <v>2022</v>
          </cell>
          <cell r="E912" t="str">
            <v>專員</v>
          </cell>
          <cell r="F912" t="str">
            <v>1I-1</v>
          </cell>
          <cell r="G912" t="str">
            <v>常日班(間--8:00上班)</v>
          </cell>
          <cell r="H912" t="str">
            <v>NSD</v>
          </cell>
          <cell r="I912" t="str">
            <v>NSD外幹</v>
          </cell>
          <cell r="J912">
            <v>7952</v>
          </cell>
          <cell r="K912" t="str">
            <v>HK1488</v>
          </cell>
          <cell r="L912" t="str">
            <v>黃韻清</v>
          </cell>
          <cell r="O912" t="str">
            <v>1111111111</v>
          </cell>
          <cell r="R912" t="str">
            <v>N</v>
          </cell>
          <cell r="S912" t="str">
            <v>中華民國</v>
          </cell>
          <cell r="U912" t="str">
            <v>M</v>
          </cell>
          <cell r="Z912" t="str">
            <v>Y</v>
          </cell>
          <cell r="AE912">
            <v>15</v>
          </cell>
          <cell r="AJ912" t="str">
            <v>正常</v>
          </cell>
          <cell r="AK912">
            <v>38657</v>
          </cell>
          <cell r="AL912">
            <v>38589</v>
          </cell>
          <cell r="AM912">
            <v>38681</v>
          </cell>
          <cell r="AN912">
            <v>762</v>
          </cell>
          <cell r="AO912">
            <v>0</v>
          </cell>
          <cell r="AP912">
            <v>11</v>
          </cell>
          <cell r="AQ912">
            <v>28</v>
          </cell>
          <cell r="AR912">
            <v>92</v>
          </cell>
          <cell r="AT912">
            <v>22</v>
          </cell>
          <cell r="AU912">
            <v>220</v>
          </cell>
          <cell r="AW912" t="str">
            <v>間接</v>
          </cell>
          <cell r="AX912" t="str">
            <v>行政職</v>
          </cell>
          <cell r="AY912" t="str">
            <v>外籍聘雇</v>
          </cell>
          <cell r="BA912" t="str">
            <v>1.000000000000000</v>
          </cell>
          <cell r="BB912" t="str">
            <v>1.000000000000000</v>
          </cell>
          <cell r="BE912" t="str">
            <v>N</v>
          </cell>
          <cell r="BG912" t="str">
            <v>N</v>
          </cell>
          <cell r="BK912" t="str">
            <v>Y</v>
          </cell>
          <cell r="BN912" t="str">
            <v>N</v>
          </cell>
          <cell r="BQ912" t="str">
            <v>1:新增</v>
          </cell>
          <cell r="BR912" t="str">
            <v>A:廠商</v>
          </cell>
          <cell r="BV912" t="str">
            <v>TW</v>
          </cell>
          <cell r="BW912" t="str">
            <v>A640</v>
          </cell>
          <cell r="CB912">
            <v>38657</v>
          </cell>
          <cell r="CL912" t="str">
            <v>C</v>
          </cell>
          <cell r="CP912" t="str">
            <v>N</v>
          </cell>
          <cell r="CR912">
            <v>0</v>
          </cell>
          <cell r="CT912">
            <v>0</v>
          </cell>
          <cell r="CU912">
            <v>0</v>
          </cell>
        </row>
        <row r="913">
          <cell r="A913" t="str">
            <v>NSD</v>
          </cell>
          <cell r="B913" t="str">
            <v>99</v>
          </cell>
          <cell r="C913" t="str">
            <v>-</v>
          </cell>
          <cell r="D913" t="str">
            <v>2022</v>
          </cell>
          <cell r="E913" t="str">
            <v>專員</v>
          </cell>
          <cell r="F913" t="str">
            <v>1I-1</v>
          </cell>
          <cell r="G913" t="str">
            <v>常日班(間--8:00上班)</v>
          </cell>
          <cell r="H913" t="str">
            <v>NSD</v>
          </cell>
          <cell r="I913" t="str">
            <v>NSD外幹</v>
          </cell>
          <cell r="J913">
            <v>7953</v>
          </cell>
          <cell r="K913" t="str">
            <v>HK1493</v>
          </cell>
          <cell r="L913" t="str">
            <v>鄭偉嘉</v>
          </cell>
          <cell r="O913" t="str">
            <v>1111111111</v>
          </cell>
          <cell r="R913" t="str">
            <v>N</v>
          </cell>
          <cell r="S913" t="str">
            <v>中華民國</v>
          </cell>
          <cell r="U913" t="str">
            <v>M</v>
          </cell>
          <cell r="Z913" t="str">
            <v>Y</v>
          </cell>
          <cell r="AE913">
            <v>15</v>
          </cell>
          <cell r="AJ913" t="str">
            <v>正常</v>
          </cell>
          <cell r="AK913">
            <v>38657</v>
          </cell>
          <cell r="AL913">
            <v>38607</v>
          </cell>
          <cell r="AM913">
            <v>38698</v>
          </cell>
          <cell r="AN913">
            <v>762</v>
          </cell>
          <cell r="AO913">
            <v>0</v>
          </cell>
          <cell r="AP913">
            <v>11</v>
          </cell>
          <cell r="AQ913">
            <v>28</v>
          </cell>
          <cell r="AR913">
            <v>92</v>
          </cell>
          <cell r="AT913">
            <v>22</v>
          </cell>
          <cell r="AU913">
            <v>220</v>
          </cell>
          <cell r="AW913" t="str">
            <v>間接</v>
          </cell>
          <cell r="AX913" t="str">
            <v>行政職</v>
          </cell>
          <cell r="AY913" t="str">
            <v>外籍聘雇</v>
          </cell>
          <cell r="BA913" t="str">
            <v>1.000000000000000</v>
          </cell>
          <cell r="BB913" t="str">
            <v>1.000000000000000</v>
          </cell>
          <cell r="BE913" t="str">
            <v>N</v>
          </cell>
          <cell r="BG913" t="str">
            <v>N</v>
          </cell>
          <cell r="BK913" t="str">
            <v>Y</v>
          </cell>
          <cell r="BN913" t="str">
            <v>N</v>
          </cell>
          <cell r="BQ913" t="str">
            <v>1:新增</v>
          </cell>
          <cell r="BR913" t="str">
            <v>A:廠商</v>
          </cell>
          <cell r="BV913" t="str">
            <v>TW</v>
          </cell>
          <cell r="BW913" t="str">
            <v>A640</v>
          </cell>
          <cell r="CB913">
            <v>38657</v>
          </cell>
          <cell r="CL913" t="str">
            <v>C</v>
          </cell>
          <cell r="CP913" t="str">
            <v>N</v>
          </cell>
          <cell r="CR913">
            <v>0</v>
          </cell>
          <cell r="CT913">
            <v>0</v>
          </cell>
          <cell r="CU913">
            <v>0</v>
          </cell>
        </row>
        <row r="914">
          <cell r="A914" t="str">
            <v>BCB206</v>
          </cell>
          <cell r="B914" t="str">
            <v>30</v>
          </cell>
          <cell r="C914" t="str">
            <v>學士</v>
          </cell>
          <cell r="D914" t="str">
            <v>2022</v>
          </cell>
          <cell r="E914" t="str">
            <v>專員</v>
          </cell>
          <cell r="F914" t="str">
            <v>1I-1</v>
          </cell>
          <cell r="G914" t="str">
            <v>常日班(間--8:00上班)</v>
          </cell>
          <cell r="H914" t="str">
            <v>BCB236</v>
          </cell>
          <cell r="I914" t="str">
            <v>CPE I 營業處業務二部三課</v>
          </cell>
          <cell r="J914">
            <v>4508</v>
          </cell>
          <cell r="K914" t="str">
            <v>804415</v>
          </cell>
          <cell r="L914" t="str">
            <v>于長妏</v>
          </cell>
          <cell r="O914" t="str">
            <v>A224391832</v>
          </cell>
          <cell r="P914" t="str">
            <v>山東省膠縣</v>
          </cell>
          <cell r="Q914">
            <v>28390</v>
          </cell>
          <cell r="R914" t="str">
            <v>N</v>
          </cell>
          <cell r="S914" t="str">
            <v>中華民國</v>
          </cell>
          <cell r="U914" t="str">
            <v>F</v>
          </cell>
          <cell r="V914" t="str">
            <v>新竹市北區南中里２０鄰武陵路１７９巷８號１０樓之５</v>
          </cell>
          <cell r="W914" t="str">
            <v>03-5455997</v>
          </cell>
          <cell r="X914" t="str">
            <v>新竹市北區南中里２０鄰武陵路１７９巷８號１０樓之５</v>
          </cell>
          <cell r="Y914" t="str">
            <v>03-5455997</v>
          </cell>
          <cell r="Z914" t="str">
            <v>Y</v>
          </cell>
          <cell r="AB914" t="str">
            <v>0955068551</v>
          </cell>
          <cell r="AC914" t="str">
            <v>于趾海</v>
          </cell>
          <cell r="AD914" t="str">
            <v>02-87891588</v>
          </cell>
          <cell r="AE914">
            <v>5</v>
          </cell>
          <cell r="AF914" t="str">
            <v>2002</v>
          </cell>
          <cell r="AG914" t="str">
            <v>日文系</v>
          </cell>
          <cell r="AH914" t="str">
            <v>東吳大學</v>
          </cell>
          <cell r="AJ914" t="str">
            <v>正常</v>
          </cell>
          <cell r="AK914">
            <v>37580</v>
          </cell>
          <cell r="AL914">
            <v>37580</v>
          </cell>
          <cell r="AM914">
            <v>37672</v>
          </cell>
          <cell r="AN914">
            <v>763</v>
          </cell>
          <cell r="AO914">
            <v>0</v>
          </cell>
          <cell r="AP914">
            <v>2</v>
          </cell>
          <cell r="AQ914">
            <v>28</v>
          </cell>
          <cell r="AR914">
            <v>92</v>
          </cell>
          <cell r="AT914">
            <v>22</v>
          </cell>
          <cell r="AU914">
            <v>207</v>
          </cell>
          <cell r="AV914" t="str">
            <v>04811372</v>
          </cell>
          <cell r="AW914" t="str">
            <v>間接</v>
          </cell>
          <cell r="AX914" t="str">
            <v>行政職</v>
          </cell>
          <cell r="AY914" t="str">
            <v>一般員工</v>
          </cell>
          <cell r="BA914" t="str">
            <v>1.000000000000000</v>
          </cell>
          <cell r="BB914" t="str">
            <v>1.000000000000000</v>
          </cell>
          <cell r="BD914">
            <v>0.5</v>
          </cell>
          <cell r="BE914" t="str">
            <v>N</v>
          </cell>
          <cell r="BG914" t="str">
            <v>N</v>
          </cell>
          <cell r="BJ914" t="str">
            <v>業務助理</v>
          </cell>
          <cell r="BK914" t="str">
            <v>Y</v>
          </cell>
          <cell r="BL914" t="str">
            <v>B</v>
          </cell>
          <cell r="BN914" t="str">
            <v>N</v>
          </cell>
          <cell r="BQ914" t="str">
            <v>1:新增</v>
          </cell>
          <cell r="BR914" t="str">
            <v>A:廠商</v>
          </cell>
          <cell r="BS914" t="str">
            <v>220000</v>
          </cell>
          <cell r="BT914" t="str">
            <v>3:行政</v>
          </cell>
          <cell r="BV914" t="str">
            <v>TW</v>
          </cell>
          <cell r="BW914" t="str">
            <v>174</v>
          </cell>
          <cell r="BX914" t="str">
            <v>新竹市北區南中里２０鄰武陵路１７９巷８號１０樓之５</v>
          </cell>
          <cell r="BY914" t="str">
            <v>新竹市北區南中里２０鄰武陵路１７９巷８號１０樓之５</v>
          </cell>
          <cell r="BZ914" t="str">
            <v>3:學士</v>
          </cell>
          <cell r="CA914" t="str">
            <v>1:國內</v>
          </cell>
          <cell r="CB914">
            <v>37580</v>
          </cell>
          <cell r="CE914" t="str">
            <v>300</v>
          </cell>
          <cell r="CK914" t="str">
            <v>300</v>
          </cell>
          <cell r="CL914" t="str">
            <v>C</v>
          </cell>
          <cell r="CP914" t="str">
            <v>N</v>
          </cell>
          <cell r="CR914">
            <v>0</v>
          </cell>
          <cell r="CT914">
            <v>0</v>
          </cell>
          <cell r="CU914">
            <v>0</v>
          </cell>
          <cell r="CV914" t="str">
            <v>N</v>
          </cell>
        </row>
        <row r="915">
          <cell r="A915" t="str">
            <v>BHB106</v>
          </cell>
          <cell r="B915" t="str">
            <v>30</v>
          </cell>
          <cell r="C915" t="str">
            <v>學士</v>
          </cell>
          <cell r="D915" t="str">
            <v>2022</v>
          </cell>
          <cell r="E915" t="str">
            <v>專員</v>
          </cell>
          <cell r="F915" t="str">
            <v>1I-1</v>
          </cell>
          <cell r="G915" t="str">
            <v>常日班(間--8:00上班)</v>
          </cell>
          <cell r="H915" t="str">
            <v>BHB106</v>
          </cell>
          <cell r="I915" t="str">
            <v>構裝事業處業務部</v>
          </cell>
          <cell r="J915">
            <v>3799</v>
          </cell>
          <cell r="K915" t="str">
            <v>803928</v>
          </cell>
          <cell r="L915" t="str">
            <v>林淑萍</v>
          </cell>
          <cell r="O915" t="str">
            <v>J220628890</v>
          </cell>
          <cell r="P915" t="str">
            <v>台灣省新竹縣</v>
          </cell>
          <cell r="Q915">
            <v>27414</v>
          </cell>
          <cell r="R915" t="str">
            <v>N</v>
          </cell>
          <cell r="S915" t="str">
            <v>中華民國</v>
          </cell>
          <cell r="U915" t="str">
            <v>F</v>
          </cell>
          <cell r="V915" t="str">
            <v>新竹縣竹東鎮朝陽路９８巷１７號</v>
          </cell>
          <cell r="W915" t="str">
            <v>03-5942516</v>
          </cell>
          <cell r="X915" t="str">
            <v>新竹縣竹東鎮朝陽路９８巷１７號</v>
          </cell>
          <cell r="Y915" t="str">
            <v>03-5942516</v>
          </cell>
          <cell r="Z915" t="str">
            <v>Y</v>
          </cell>
          <cell r="AB915" t="str">
            <v>0918864945</v>
          </cell>
          <cell r="AC915" t="str">
            <v>林坤土</v>
          </cell>
          <cell r="AD915" t="str">
            <v>0935051023</v>
          </cell>
          <cell r="AE915">
            <v>5</v>
          </cell>
          <cell r="AF915" t="str">
            <v>1998</v>
          </cell>
          <cell r="AG915" t="str">
            <v>國際貿易系</v>
          </cell>
          <cell r="AH915" t="str">
            <v>東海大學</v>
          </cell>
          <cell r="AJ915" t="str">
            <v>正常</v>
          </cell>
          <cell r="AK915">
            <v>37144</v>
          </cell>
          <cell r="AL915">
            <v>37144</v>
          </cell>
          <cell r="AM915">
            <v>37235</v>
          </cell>
          <cell r="AN915">
            <v>770</v>
          </cell>
          <cell r="AO915">
            <v>0</v>
          </cell>
          <cell r="AP915">
            <v>2</v>
          </cell>
          <cell r="AQ915">
            <v>28</v>
          </cell>
          <cell r="AR915">
            <v>92</v>
          </cell>
          <cell r="AT915">
            <v>22</v>
          </cell>
          <cell r="AU915">
            <v>222</v>
          </cell>
          <cell r="AV915" t="str">
            <v>04732859</v>
          </cell>
          <cell r="AW915" t="str">
            <v>間接</v>
          </cell>
          <cell r="AX915" t="str">
            <v>行政職</v>
          </cell>
          <cell r="AY915" t="str">
            <v>一般員工</v>
          </cell>
          <cell r="BA915" t="str">
            <v>1.000000000000000</v>
          </cell>
          <cell r="BB915" t="str">
            <v>1.000000000000000</v>
          </cell>
          <cell r="BD915">
            <v>3</v>
          </cell>
          <cell r="BE915" t="str">
            <v>N</v>
          </cell>
          <cell r="BG915" t="str">
            <v>N</v>
          </cell>
          <cell r="BJ915" t="str">
            <v>業務助理</v>
          </cell>
          <cell r="BK915" t="str">
            <v>Y</v>
          </cell>
          <cell r="BL915" t="str">
            <v>B</v>
          </cell>
          <cell r="BN915" t="str">
            <v>N</v>
          </cell>
          <cell r="BQ915" t="str">
            <v>0:其他</v>
          </cell>
          <cell r="BR915" t="str">
            <v>A:廠商</v>
          </cell>
          <cell r="BS915" t="str">
            <v>340000</v>
          </cell>
          <cell r="BT915" t="str">
            <v>3:行政</v>
          </cell>
          <cell r="BV915" t="str">
            <v>TW</v>
          </cell>
          <cell r="BW915" t="str">
            <v>174</v>
          </cell>
          <cell r="BX915" t="str">
            <v>新竹縣竹東鎮朝陽路９８巷１７號</v>
          </cell>
          <cell r="BY915" t="str">
            <v>新竹縣竹東鎮朝陽路９８巷１７號</v>
          </cell>
          <cell r="BZ915" t="str">
            <v>3:學士</v>
          </cell>
          <cell r="CA915" t="str">
            <v>1:國內</v>
          </cell>
          <cell r="CB915">
            <v>37144</v>
          </cell>
          <cell r="CE915" t="str">
            <v>310</v>
          </cell>
          <cell r="CK915" t="str">
            <v>310</v>
          </cell>
          <cell r="CL915" t="str">
            <v>C</v>
          </cell>
          <cell r="CP915" t="str">
            <v>N</v>
          </cell>
          <cell r="CR915">
            <v>0</v>
          </cell>
          <cell r="CT915">
            <v>0</v>
          </cell>
          <cell r="CU915">
            <v>0</v>
          </cell>
          <cell r="CV915" t="str">
            <v>N</v>
          </cell>
        </row>
        <row r="916">
          <cell r="A916" t="str">
            <v>BHB106</v>
          </cell>
          <cell r="B916" t="str">
            <v>30</v>
          </cell>
          <cell r="C916" t="str">
            <v>學士</v>
          </cell>
          <cell r="D916" t="str">
            <v>2022</v>
          </cell>
          <cell r="E916" t="str">
            <v>專員</v>
          </cell>
          <cell r="F916" t="str">
            <v>1I-1</v>
          </cell>
          <cell r="G916" t="str">
            <v>常日班(間--8:00上班)</v>
          </cell>
          <cell r="H916" t="str">
            <v>BHB106</v>
          </cell>
          <cell r="I916" t="str">
            <v>構裝事業處業務部</v>
          </cell>
          <cell r="J916">
            <v>4380</v>
          </cell>
          <cell r="K916" t="str">
            <v>804349</v>
          </cell>
          <cell r="L916" t="str">
            <v>楊富雄</v>
          </cell>
          <cell r="O916" t="str">
            <v>M121402747</v>
          </cell>
          <cell r="P916" t="str">
            <v>台灣省南投縣</v>
          </cell>
          <cell r="Q916">
            <v>27263</v>
          </cell>
          <cell r="R916" t="str">
            <v>N</v>
          </cell>
          <cell r="S916" t="str">
            <v>中華民國</v>
          </cell>
          <cell r="U916" t="str">
            <v>M</v>
          </cell>
          <cell r="V916" t="str">
            <v>台北縣中和市民生街３５巷２弄２號</v>
          </cell>
          <cell r="W916" t="str">
            <v>02-29581980</v>
          </cell>
          <cell r="X916" t="str">
            <v>台北縣中和市民生街３５巷２弄２號</v>
          </cell>
          <cell r="Y916" t="str">
            <v>02-29581980</v>
          </cell>
          <cell r="Z916" t="str">
            <v>Y</v>
          </cell>
          <cell r="AB916" t="str">
            <v>0933208217</v>
          </cell>
          <cell r="AC916" t="str">
            <v>張淑真</v>
          </cell>
          <cell r="AD916" t="str">
            <v>02-29581980</v>
          </cell>
          <cell r="AE916">
            <v>5</v>
          </cell>
          <cell r="AF916" t="str">
            <v>2002</v>
          </cell>
          <cell r="AG916" t="str">
            <v>電子工程系</v>
          </cell>
          <cell r="AH916" t="str">
            <v>龍華科技大學</v>
          </cell>
          <cell r="AJ916" t="str">
            <v>正常</v>
          </cell>
          <cell r="AK916">
            <v>37452</v>
          </cell>
          <cell r="AL916">
            <v>37452</v>
          </cell>
          <cell r="AM916">
            <v>37544</v>
          </cell>
          <cell r="AN916">
            <v>770</v>
          </cell>
          <cell r="AO916">
            <v>0</v>
          </cell>
          <cell r="AP916">
            <v>2</v>
          </cell>
          <cell r="AQ916">
            <v>28</v>
          </cell>
          <cell r="AR916">
            <v>92</v>
          </cell>
          <cell r="AT916">
            <v>22</v>
          </cell>
          <cell r="AU916">
            <v>222</v>
          </cell>
          <cell r="AV916" t="str">
            <v>04808211</v>
          </cell>
          <cell r="AW916" t="str">
            <v>間接</v>
          </cell>
          <cell r="AX916" t="str">
            <v>行政職</v>
          </cell>
          <cell r="AY916" t="str">
            <v>一般員工</v>
          </cell>
          <cell r="BA916" t="str">
            <v>1.000000000000000</v>
          </cell>
          <cell r="BB916" t="str">
            <v>1.000000000000000</v>
          </cell>
          <cell r="BD916">
            <v>3.75</v>
          </cell>
          <cell r="BE916" t="str">
            <v>N</v>
          </cell>
          <cell r="BG916" t="str">
            <v>N</v>
          </cell>
          <cell r="BK916" t="str">
            <v>Y</v>
          </cell>
          <cell r="BL916" t="str">
            <v>AB</v>
          </cell>
          <cell r="BN916" t="str">
            <v>N</v>
          </cell>
          <cell r="BQ916" t="str">
            <v>離職</v>
          </cell>
          <cell r="BR916" t="str">
            <v>A:廠商</v>
          </cell>
          <cell r="BS916" t="str">
            <v>542203</v>
          </cell>
          <cell r="BT916" t="str">
            <v>2:研發</v>
          </cell>
          <cell r="BV916" t="str">
            <v>TW</v>
          </cell>
          <cell r="BW916" t="str">
            <v>174</v>
          </cell>
          <cell r="BX916" t="str">
            <v>台北縣中和市民生街３５巷２弄２號</v>
          </cell>
          <cell r="BY916" t="str">
            <v>台北縣中和市民生街３５巷２弄２號</v>
          </cell>
          <cell r="BZ916" t="str">
            <v>3:學士</v>
          </cell>
          <cell r="CB916">
            <v>37452</v>
          </cell>
          <cell r="CE916" t="str">
            <v>235</v>
          </cell>
          <cell r="CK916" t="str">
            <v>235</v>
          </cell>
          <cell r="CL916" t="str">
            <v>C</v>
          </cell>
          <cell r="CP916" t="str">
            <v>N</v>
          </cell>
          <cell r="CR916">
            <v>136</v>
          </cell>
          <cell r="CS916" t="str">
            <v>P1</v>
          </cell>
          <cell r="CT916">
            <v>0</v>
          </cell>
          <cell r="CU916">
            <v>0</v>
          </cell>
          <cell r="CV916" t="str">
            <v>N</v>
          </cell>
        </row>
        <row r="917">
          <cell r="A917" t="str">
            <v>BHB106</v>
          </cell>
          <cell r="B917" t="str">
            <v>40</v>
          </cell>
          <cell r="C917" t="str">
            <v>專科</v>
          </cell>
          <cell r="D917" t="str">
            <v>2022</v>
          </cell>
          <cell r="E917" t="str">
            <v>專員</v>
          </cell>
          <cell r="F917" t="str">
            <v>1I-1</v>
          </cell>
          <cell r="G917" t="str">
            <v>常日班(間--8:00上班)</v>
          </cell>
          <cell r="H917" t="str">
            <v>BHB106</v>
          </cell>
          <cell r="I917" t="str">
            <v>構裝事業處業務部</v>
          </cell>
          <cell r="J917">
            <v>7183</v>
          </cell>
          <cell r="K917" t="str">
            <v>811239</v>
          </cell>
          <cell r="L917" t="str">
            <v>蔡錦卿</v>
          </cell>
          <cell r="O917" t="str">
            <v>E220975434</v>
          </cell>
          <cell r="P917" t="str">
            <v>高雄市</v>
          </cell>
          <cell r="Q917">
            <v>26330</v>
          </cell>
          <cell r="R917" t="str">
            <v>Y</v>
          </cell>
          <cell r="S917" t="str">
            <v>中華民國</v>
          </cell>
          <cell r="U917" t="str">
            <v>F</v>
          </cell>
          <cell r="V917" t="str">
            <v>新竹市經國路三段７３巷２１號５樓</v>
          </cell>
          <cell r="W917" t="str">
            <v>03-5308058</v>
          </cell>
          <cell r="X917" t="str">
            <v>新竹市經國路三段７３巷２１號５樓</v>
          </cell>
          <cell r="Y917" t="str">
            <v>03-5308058</v>
          </cell>
          <cell r="Z917" t="str">
            <v>Y</v>
          </cell>
          <cell r="AB917" t="str">
            <v>0939779506</v>
          </cell>
          <cell r="AC917" t="str">
            <v>曾建國</v>
          </cell>
          <cell r="AD917" t="str">
            <v>03-5308058</v>
          </cell>
          <cell r="AE917">
            <v>7</v>
          </cell>
          <cell r="AF917" t="str">
            <v>1996</v>
          </cell>
          <cell r="AG917" t="str">
            <v>國際貿易科</v>
          </cell>
          <cell r="AH917" t="str">
            <v>台北商專</v>
          </cell>
          <cell r="AI917" t="str">
            <v>審核PO,跟催帳款,對帳</v>
          </cell>
          <cell r="AJ917" t="str">
            <v>正常</v>
          </cell>
          <cell r="AK917">
            <v>38187</v>
          </cell>
          <cell r="AL917">
            <v>38187</v>
          </cell>
          <cell r="AM917">
            <v>38279</v>
          </cell>
          <cell r="AN917">
            <v>770</v>
          </cell>
          <cell r="AO917">
            <v>0</v>
          </cell>
          <cell r="AP917">
            <v>2</v>
          </cell>
          <cell r="AQ917">
            <v>28</v>
          </cell>
          <cell r="AR917">
            <v>92</v>
          </cell>
          <cell r="AT917">
            <v>21</v>
          </cell>
          <cell r="AU917">
            <v>222</v>
          </cell>
          <cell r="AV917" t="str">
            <v>04827283</v>
          </cell>
          <cell r="AW917" t="str">
            <v>間接</v>
          </cell>
          <cell r="AX917" t="str">
            <v>行政職</v>
          </cell>
          <cell r="AY917" t="str">
            <v>一般員工</v>
          </cell>
          <cell r="BA917" t="str">
            <v>1.000000000000000</v>
          </cell>
          <cell r="BB917" t="str">
            <v>1.000000000000000</v>
          </cell>
          <cell r="BD917">
            <v>9.7799999999999994</v>
          </cell>
          <cell r="BE917" t="str">
            <v>N</v>
          </cell>
          <cell r="BG917" t="str">
            <v>N</v>
          </cell>
          <cell r="BJ917" t="str">
            <v>業務助理</v>
          </cell>
          <cell r="BK917" t="str">
            <v>Y</v>
          </cell>
          <cell r="BL917" t="str">
            <v>A</v>
          </cell>
          <cell r="BN917" t="str">
            <v>N</v>
          </cell>
          <cell r="BQ917" t="str">
            <v>1:新增</v>
          </cell>
          <cell r="BR917" t="str">
            <v>A:廠商</v>
          </cell>
          <cell r="BS917" t="str">
            <v>340000</v>
          </cell>
          <cell r="BT917" t="str">
            <v>3:行政</v>
          </cell>
          <cell r="BV917" t="str">
            <v>TW</v>
          </cell>
          <cell r="BW917" t="str">
            <v>640</v>
          </cell>
          <cell r="BX917" t="str">
            <v>新竹市經國路三段７３巷２１號５樓</v>
          </cell>
          <cell r="BY917" t="str">
            <v>新竹市經國路三段７３巷２１號５樓</v>
          </cell>
          <cell r="BZ917" t="str">
            <v>4:專科</v>
          </cell>
          <cell r="CA917" t="str">
            <v>1:國內</v>
          </cell>
          <cell r="CB917">
            <v>38187</v>
          </cell>
          <cell r="CE917" t="str">
            <v>300</v>
          </cell>
          <cell r="CK917" t="str">
            <v>300</v>
          </cell>
          <cell r="CL917" t="str">
            <v>C</v>
          </cell>
          <cell r="CM917">
            <v>35</v>
          </cell>
          <cell r="CP917" t="str">
            <v>N</v>
          </cell>
          <cell r="CR917">
            <v>139</v>
          </cell>
          <cell r="CS917" t="str">
            <v>P3</v>
          </cell>
          <cell r="CT917">
            <v>22</v>
          </cell>
          <cell r="CU917">
            <v>92</v>
          </cell>
          <cell r="CV917" t="str">
            <v>Y</v>
          </cell>
        </row>
        <row r="918">
          <cell r="A918" t="str">
            <v>BHB106</v>
          </cell>
          <cell r="B918" t="str">
            <v>20</v>
          </cell>
          <cell r="C918" t="str">
            <v>碩士</v>
          </cell>
          <cell r="D918" t="str">
            <v>2022</v>
          </cell>
          <cell r="E918" t="str">
            <v>專員</v>
          </cell>
          <cell r="F918" t="str">
            <v>1I-1</v>
          </cell>
          <cell r="G918" t="str">
            <v>常日班(間--8:00上班)</v>
          </cell>
          <cell r="H918" t="str">
            <v>BHB106</v>
          </cell>
          <cell r="I918" t="str">
            <v>構裝事業處業務部</v>
          </cell>
          <cell r="J918">
            <v>7579</v>
          </cell>
          <cell r="K918" t="str">
            <v>812353</v>
          </cell>
          <cell r="L918" t="str">
            <v>郭雪滿</v>
          </cell>
          <cell r="O918" t="str">
            <v>J220975616</v>
          </cell>
          <cell r="P918" t="str">
            <v>台灣省新竹縣</v>
          </cell>
          <cell r="Q918">
            <v>26831</v>
          </cell>
          <cell r="R918" t="str">
            <v>Y</v>
          </cell>
          <cell r="S918" t="str">
            <v>中華民國</v>
          </cell>
          <cell r="U918" t="str">
            <v>F</v>
          </cell>
          <cell r="V918" t="str">
            <v>新竹縣竹東鎮中正路５５號</v>
          </cell>
          <cell r="W918" t="str">
            <v>03-5966072</v>
          </cell>
          <cell r="X918" t="str">
            <v>新竹縣竹東鎮中正路５５號</v>
          </cell>
          <cell r="Y918" t="str">
            <v>03-5966072</v>
          </cell>
          <cell r="Z918" t="str">
            <v>Y</v>
          </cell>
          <cell r="AB918" t="str">
            <v>0910297219</v>
          </cell>
          <cell r="AC918" t="str">
            <v>鄧光宏</v>
          </cell>
          <cell r="AD918" t="str">
            <v>03-5966072</v>
          </cell>
          <cell r="AE918">
            <v>3</v>
          </cell>
          <cell r="AF918" t="str">
            <v>2003</v>
          </cell>
          <cell r="AG918" t="str">
            <v>企研所</v>
          </cell>
          <cell r="AH918" t="str">
            <v>英國University of Wales Aberystwyth</v>
          </cell>
          <cell r="AI918" t="str">
            <v>業務行銷</v>
          </cell>
          <cell r="AJ918" t="str">
            <v>正常</v>
          </cell>
          <cell r="AK918">
            <v>38376</v>
          </cell>
          <cell r="AL918">
            <v>38376</v>
          </cell>
          <cell r="AM918">
            <v>38466</v>
          </cell>
          <cell r="AN918">
            <v>770</v>
          </cell>
          <cell r="AO918">
            <v>0</v>
          </cell>
          <cell r="AP918">
            <v>2</v>
          </cell>
          <cell r="AQ918">
            <v>28</v>
          </cell>
          <cell r="AR918">
            <v>92</v>
          </cell>
          <cell r="AT918">
            <v>22</v>
          </cell>
          <cell r="AU918">
            <v>222</v>
          </cell>
          <cell r="AV918" t="str">
            <v>04835141</v>
          </cell>
          <cell r="AW918" t="str">
            <v>間接</v>
          </cell>
          <cell r="AX918" t="str">
            <v>行政職</v>
          </cell>
          <cell r="AY918" t="str">
            <v>一般員工</v>
          </cell>
          <cell r="BA918" t="str">
            <v>1.000000000000000</v>
          </cell>
          <cell r="BB918" t="str">
            <v>1.000000000000000</v>
          </cell>
          <cell r="BD918">
            <v>2</v>
          </cell>
          <cell r="BE918" t="str">
            <v>N</v>
          </cell>
          <cell r="BG918" t="str">
            <v>N</v>
          </cell>
          <cell r="BK918" t="str">
            <v>Y</v>
          </cell>
          <cell r="BL918" t="str">
            <v>B</v>
          </cell>
          <cell r="BN918" t="str">
            <v>N</v>
          </cell>
          <cell r="BQ918" t="str">
            <v>1:新增</v>
          </cell>
          <cell r="BR918" t="str">
            <v>A:廠商</v>
          </cell>
          <cell r="BS918" t="str">
            <v>340000</v>
          </cell>
          <cell r="BT918" t="str">
            <v>3:行政</v>
          </cell>
          <cell r="BV918" t="str">
            <v>TW</v>
          </cell>
          <cell r="BW918" t="str">
            <v>A640</v>
          </cell>
          <cell r="BX918" t="str">
            <v>新竹縣竹東鎮中正路５５號</v>
          </cell>
          <cell r="BY918" t="str">
            <v>新竹縣竹東鎮中正路５５號</v>
          </cell>
          <cell r="BZ918" t="str">
            <v>2:碩士</v>
          </cell>
          <cell r="CA918" t="str">
            <v>2:國外</v>
          </cell>
          <cell r="CB918">
            <v>38376</v>
          </cell>
          <cell r="CE918" t="str">
            <v>310</v>
          </cell>
          <cell r="CK918" t="str">
            <v>310</v>
          </cell>
          <cell r="CL918" t="str">
            <v>C</v>
          </cell>
          <cell r="CP918" t="str">
            <v>N</v>
          </cell>
          <cell r="CR918">
            <v>136</v>
          </cell>
          <cell r="CS918" t="str">
            <v>P1</v>
          </cell>
          <cell r="CT918">
            <v>24</v>
          </cell>
          <cell r="CU918">
            <v>92</v>
          </cell>
          <cell r="CV918" t="str">
            <v>Y</v>
          </cell>
        </row>
        <row r="919">
          <cell r="A919" t="str">
            <v>BBX107</v>
          </cell>
          <cell r="B919" t="str">
            <v>30</v>
          </cell>
          <cell r="C919" t="str">
            <v>學士</v>
          </cell>
          <cell r="D919" t="str">
            <v>2022</v>
          </cell>
          <cell r="E919" t="str">
            <v>專員</v>
          </cell>
          <cell r="F919" t="str">
            <v>1I-1</v>
          </cell>
          <cell r="G919" t="str">
            <v>常日班(間--8:00上班)</v>
          </cell>
          <cell r="H919" t="str">
            <v>BBX107</v>
          </cell>
          <cell r="I919" t="str">
            <v>資源管理處智權部</v>
          </cell>
          <cell r="J919">
            <v>6568</v>
          </cell>
          <cell r="K919" t="str">
            <v>810820</v>
          </cell>
          <cell r="L919" t="str">
            <v>吳巧元</v>
          </cell>
          <cell r="O919" t="str">
            <v>P223821959</v>
          </cell>
          <cell r="P919" t="str">
            <v>台灣省雲林縣</v>
          </cell>
          <cell r="Q919">
            <v>26885</v>
          </cell>
          <cell r="R919" t="str">
            <v>N</v>
          </cell>
          <cell r="S919" t="str">
            <v>中華民國</v>
          </cell>
          <cell r="U919" t="str">
            <v>F</v>
          </cell>
          <cell r="V919" t="str">
            <v>台北市內湖區內湖路一段９１巷６號３樓</v>
          </cell>
          <cell r="W919" t="str">
            <v>02-27794957</v>
          </cell>
          <cell r="X919" t="str">
            <v>新竹市信義街６８號</v>
          </cell>
          <cell r="Y919" t="str">
            <v>03-5420159</v>
          </cell>
          <cell r="Z919" t="str">
            <v>Y</v>
          </cell>
          <cell r="AB919" t="str">
            <v>0920598403</v>
          </cell>
          <cell r="AC919" t="str">
            <v>吳萬文</v>
          </cell>
          <cell r="AD919" t="str">
            <v>05-6986538</v>
          </cell>
          <cell r="AE919">
            <v>5</v>
          </cell>
          <cell r="AF919" t="str">
            <v>1995</v>
          </cell>
          <cell r="AG919" t="str">
            <v>兒童福利系</v>
          </cell>
          <cell r="AH919" t="str">
            <v>靜宜大學</v>
          </cell>
          <cell r="AI919" t="str">
            <v>客服訓練</v>
          </cell>
          <cell r="AJ919" t="str">
            <v>正常</v>
          </cell>
          <cell r="AK919">
            <v>38107</v>
          </cell>
          <cell r="AL919">
            <v>38107</v>
          </cell>
          <cell r="AM919">
            <v>38198</v>
          </cell>
          <cell r="AN919">
            <v>773</v>
          </cell>
          <cell r="AO919">
            <v>0</v>
          </cell>
          <cell r="AP919">
            <v>2</v>
          </cell>
          <cell r="AQ919">
            <v>28</v>
          </cell>
          <cell r="AR919">
            <v>92</v>
          </cell>
          <cell r="AT919">
            <v>21</v>
          </cell>
          <cell r="AU919">
            <v>223</v>
          </cell>
          <cell r="AV919" t="str">
            <v>04834086</v>
          </cell>
          <cell r="AW919" t="str">
            <v>間接</v>
          </cell>
          <cell r="AX919" t="str">
            <v>行政職</v>
          </cell>
          <cell r="AY919" t="str">
            <v>一般員工</v>
          </cell>
          <cell r="BA919" t="str">
            <v>1.000000000000000</v>
          </cell>
          <cell r="BB919" t="str">
            <v>1.000000000000000</v>
          </cell>
          <cell r="BD919">
            <v>5.4</v>
          </cell>
          <cell r="BE919" t="str">
            <v>N</v>
          </cell>
          <cell r="BG919" t="str">
            <v>N</v>
          </cell>
          <cell r="BK919" t="str">
            <v>Y</v>
          </cell>
          <cell r="BL919" t="str">
            <v>B</v>
          </cell>
          <cell r="BN919" t="str">
            <v>N</v>
          </cell>
          <cell r="BQ919" t="str">
            <v>1:新增</v>
          </cell>
          <cell r="BR919" t="str">
            <v>A:廠商</v>
          </cell>
          <cell r="BS919" t="str">
            <v>140000</v>
          </cell>
          <cell r="BT919" t="str">
            <v>3:行政</v>
          </cell>
          <cell r="BV919" t="str">
            <v>TW</v>
          </cell>
          <cell r="BW919" t="str">
            <v>640</v>
          </cell>
          <cell r="BX919" t="str">
            <v>新竹市信義街６８號</v>
          </cell>
          <cell r="BY919" t="str">
            <v>台北市內湖區內湖路一段９１巷６號３樓</v>
          </cell>
          <cell r="BZ919" t="str">
            <v>3:學士</v>
          </cell>
          <cell r="CA919" t="str">
            <v>1:國內</v>
          </cell>
          <cell r="CB919">
            <v>38107</v>
          </cell>
          <cell r="CE919" t="str">
            <v>104</v>
          </cell>
          <cell r="CK919" t="str">
            <v>300</v>
          </cell>
          <cell r="CL919" t="str">
            <v>C</v>
          </cell>
          <cell r="CM919">
            <v>34</v>
          </cell>
          <cell r="CP919" t="str">
            <v>N</v>
          </cell>
          <cell r="CR919">
            <v>160</v>
          </cell>
          <cell r="CS919" t="str">
            <v>A2</v>
          </cell>
          <cell r="CT919">
            <v>22</v>
          </cell>
          <cell r="CU919">
            <v>92</v>
          </cell>
          <cell r="CV919" t="str">
            <v>Y</v>
          </cell>
        </row>
        <row r="920">
          <cell r="A920" t="str">
            <v>BBX107</v>
          </cell>
          <cell r="B920" t="str">
            <v>30</v>
          </cell>
          <cell r="C920" t="str">
            <v>學士</v>
          </cell>
          <cell r="D920" t="str">
            <v>2022</v>
          </cell>
          <cell r="E920" t="str">
            <v>專員</v>
          </cell>
          <cell r="F920" t="str">
            <v>1I-1</v>
          </cell>
          <cell r="G920" t="str">
            <v>常日班(間--8:00上班)</v>
          </cell>
          <cell r="H920" t="str">
            <v>BBX107</v>
          </cell>
          <cell r="I920" t="str">
            <v>資源管理處智權部</v>
          </cell>
          <cell r="J920">
            <v>7229</v>
          </cell>
          <cell r="K920" t="str">
            <v>811264</v>
          </cell>
          <cell r="L920" t="str">
            <v>林漢明</v>
          </cell>
          <cell r="O920" t="str">
            <v>J121847057</v>
          </cell>
          <cell r="P920" t="str">
            <v>台灣省新竹縣</v>
          </cell>
          <cell r="Q920">
            <v>27144</v>
          </cell>
          <cell r="R920" t="str">
            <v>N</v>
          </cell>
          <cell r="S920" t="str">
            <v>中華民國</v>
          </cell>
          <cell r="U920" t="str">
            <v>M</v>
          </cell>
          <cell r="V920" t="str">
            <v>新竹縣新埔鎮下寮里６鄰２９號</v>
          </cell>
          <cell r="W920" t="str">
            <v>03-5886819</v>
          </cell>
          <cell r="X920" t="str">
            <v>新竹縣新埔鎮下寮里６鄰２９號</v>
          </cell>
          <cell r="Y920" t="str">
            <v>03-5886819</v>
          </cell>
          <cell r="Z920" t="str">
            <v>Y</v>
          </cell>
          <cell r="AB920" t="str">
            <v>0938788281</v>
          </cell>
          <cell r="AC920" t="str">
            <v>林少尉</v>
          </cell>
          <cell r="AD920" t="str">
            <v>03-5886819</v>
          </cell>
          <cell r="AE920">
            <v>5</v>
          </cell>
          <cell r="AF920" t="str">
            <v>1999</v>
          </cell>
          <cell r="AG920" t="str">
            <v>法律系</v>
          </cell>
          <cell r="AH920" t="str">
            <v>東吳大學</v>
          </cell>
          <cell r="AJ920" t="str">
            <v>正常</v>
          </cell>
          <cell r="AK920">
            <v>38197</v>
          </cell>
          <cell r="AL920">
            <v>38201</v>
          </cell>
          <cell r="AM920">
            <v>38293</v>
          </cell>
          <cell r="AN920">
            <v>773</v>
          </cell>
          <cell r="AO920">
            <v>0</v>
          </cell>
          <cell r="AP920">
            <v>2</v>
          </cell>
          <cell r="AQ920">
            <v>28</v>
          </cell>
          <cell r="AR920">
            <v>92</v>
          </cell>
          <cell r="AT920">
            <v>22</v>
          </cell>
          <cell r="AU920">
            <v>223</v>
          </cell>
          <cell r="AV920" t="str">
            <v>04642834</v>
          </cell>
          <cell r="AW920" t="str">
            <v>間接</v>
          </cell>
          <cell r="AX920" t="str">
            <v>行政職</v>
          </cell>
          <cell r="AY920" t="str">
            <v>一般員工</v>
          </cell>
          <cell r="BA920" t="str">
            <v>1.000000000000000</v>
          </cell>
          <cell r="BB920" t="str">
            <v>1.000000000000000</v>
          </cell>
          <cell r="BD920">
            <v>3</v>
          </cell>
          <cell r="BE920" t="str">
            <v>N</v>
          </cell>
          <cell r="BG920" t="str">
            <v>N</v>
          </cell>
          <cell r="BK920" t="str">
            <v>Y</v>
          </cell>
          <cell r="BL920" t="str">
            <v>O</v>
          </cell>
          <cell r="BN920" t="str">
            <v>N</v>
          </cell>
          <cell r="BQ920" t="str">
            <v>1:新增</v>
          </cell>
          <cell r="BR920" t="str">
            <v>A:廠商</v>
          </cell>
          <cell r="BS920" t="str">
            <v>380000</v>
          </cell>
          <cell r="BT920" t="str">
            <v>3:行政</v>
          </cell>
          <cell r="BV920" t="str">
            <v>TW</v>
          </cell>
          <cell r="BW920" t="str">
            <v>A640</v>
          </cell>
          <cell r="BX920" t="str">
            <v>新竹縣新埔鎮下寮里６鄰２９號</v>
          </cell>
          <cell r="BY920" t="str">
            <v>新竹縣新埔鎮下寮里６鄰２９號</v>
          </cell>
          <cell r="BZ920" t="str">
            <v>3:學士</v>
          </cell>
          <cell r="CA920" t="str">
            <v>1:國內</v>
          </cell>
          <cell r="CB920">
            <v>38197</v>
          </cell>
          <cell r="CE920" t="str">
            <v>305</v>
          </cell>
          <cell r="CK920" t="str">
            <v>305</v>
          </cell>
          <cell r="CL920" t="str">
            <v>C</v>
          </cell>
          <cell r="CP920" t="str">
            <v>N</v>
          </cell>
          <cell r="CR920">
            <v>117</v>
          </cell>
          <cell r="CS920" t="str">
            <v>IM2</v>
          </cell>
          <cell r="CT920">
            <v>23</v>
          </cell>
          <cell r="CU920">
            <v>92</v>
          </cell>
          <cell r="CV920" t="str">
            <v>Y</v>
          </cell>
        </row>
        <row r="921">
          <cell r="A921" t="str">
            <v>BBX107</v>
          </cell>
          <cell r="B921" t="str">
            <v>30</v>
          </cell>
          <cell r="C921" t="str">
            <v>學士</v>
          </cell>
          <cell r="D921" t="str">
            <v>2022</v>
          </cell>
          <cell r="E921" t="str">
            <v>專員</v>
          </cell>
          <cell r="F921" t="str">
            <v>1I-1</v>
          </cell>
          <cell r="G921" t="str">
            <v>常日班(間--8:00上班)</v>
          </cell>
          <cell r="H921" t="str">
            <v>BBX107</v>
          </cell>
          <cell r="I921" t="str">
            <v>資源管理處智權部</v>
          </cell>
          <cell r="J921">
            <v>7338</v>
          </cell>
          <cell r="K921" t="str">
            <v>811373</v>
          </cell>
          <cell r="L921" t="str">
            <v>黃曉薇</v>
          </cell>
          <cell r="O921" t="str">
            <v>L222135086</v>
          </cell>
          <cell r="P921" t="str">
            <v>台灣省桃園縣</v>
          </cell>
          <cell r="Q921">
            <v>28338</v>
          </cell>
          <cell r="R921" t="str">
            <v>N</v>
          </cell>
          <cell r="S921" t="str">
            <v>中華民國</v>
          </cell>
          <cell r="U921" t="str">
            <v>F</v>
          </cell>
          <cell r="V921" t="str">
            <v>桃園縣大園鄉南港村４鄰９９之２號</v>
          </cell>
          <cell r="W921" t="str">
            <v>03-3127769</v>
          </cell>
          <cell r="X921" t="str">
            <v>桃園縣龜山鄉南美街９０巷２９弄１０號</v>
          </cell>
          <cell r="Y921" t="str">
            <v>03-3127769</v>
          </cell>
          <cell r="Z921" t="str">
            <v>Y</v>
          </cell>
          <cell r="AB921" t="str">
            <v>0938561538</v>
          </cell>
          <cell r="AC921" t="str">
            <v>黃金龍</v>
          </cell>
          <cell r="AD921" t="str">
            <v>03-3127769</v>
          </cell>
          <cell r="AE921">
            <v>5</v>
          </cell>
          <cell r="AF921" t="str">
            <v>2000</v>
          </cell>
          <cell r="AG921" t="str">
            <v>企管系</v>
          </cell>
          <cell r="AH921" t="str">
            <v>中原大學</v>
          </cell>
          <cell r="AI921" t="str">
            <v>專利商標申請與管理,策略,佈局</v>
          </cell>
          <cell r="AJ921" t="str">
            <v>正常</v>
          </cell>
          <cell r="AK921">
            <v>38250</v>
          </cell>
          <cell r="AL921">
            <v>38250</v>
          </cell>
          <cell r="AM921">
            <v>38341</v>
          </cell>
          <cell r="AN921">
            <v>773</v>
          </cell>
          <cell r="AO921">
            <v>0</v>
          </cell>
          <cell r="AP921">
            <v>2</v>
          </cell>
          <cell r="AQ921">
            <v>28</v>
          </cell>
          <cell r="AR921">
            <v>92</v>
          </cell>
          <cell r="AT921">
            <v>22</v>
          </cell>
          <cell r="AU921">
            <v>223</v>
          </cell>
          <cell r="AV921" t="str">
            <v>04835220</v>
          </cell>
          <cell r="AW921" t="str">
            <v>間接</v>
          </cell>
          <cell r="AX921" t="str">
            <v>行政職</v>
          </cell>
          <cell r="AY921" t="str">
            <v>一般員工</v>
          </cell>
          <cell r="BA921" t="str">
            <v>1.000000000000000</v>
          </cell>
          <cell r="BB921" t="str">
            <v>1.000000000000000</v>
          </cell>
          <cell r="BD921">
            <v>3.9</v>
          </cell>
          <cell r="BE921" t="str">
            <v>N</v>
          </cell>
          <cell r="BG921" t="str">
            <v>N</v>
          </cell>
          <cell r="BK921" t="str">
            <v>Y</v>
          </cell>
          <cell r="BL921" t="str">
            <v>B</v>
          </cell>
          <cell r="BN921" t="str">
            <v>N</v>
          </cell>
          <cell r="BQ921" t="str">
            <v>0:其他</v>
          </cell>
          <cell r="BR921" t="str">
            <v>A:廠商</v>
          </cell>
          <cell r="BS921" t="str">
            <v>340000</v>
          </cell>
          <cell r="BT921" t="str">
            <v>3:行政</v>
          </cell>
          <cell r="BV921" t="str">
            <v>TW</v>
          </cell>
          <cell r="BW921" t="str">
            <v>A640</v>
          </cell>
          <cell r="BX921" t="str">
            <v>桃園縣龜山鄉南美街９０巷２９弄１０號</v>
          </cell>
          <cell r="BY921" t="str">
            <v>桃園縣大園鄉南港村４鄰９９之２號</v>
          </cell>
          <cell r="BZ921" t="str">
            <v>3:學士</v>
          </cell>
          <cell r="CA921" t="str">
            <v>1:國內</v>
          </cell>
          <cell r="CB921">
            <v>38250</v>
          </cell>
          <cell r="CE921" t="str">
            <v>337</v>
          </cell>
          <cell r="CG921">
            <v>38271</v>
          </cell>
          <cell r="CI921" t="str">
            <v>N</v>
          </cell>
          <cell r="CK921" t="str">
            <v>333</v>
          </cell>
          <cell r="CL921" t="str">
            <v>C</v>
          </cell>
          <cell r="CM921">
            <v>27</v>
          </cell>
          <cell r="CN921">
            <v>0</v>
          </cell>
          <cell r="CP921" t="str">
            <v>N</v>
          </cell>
          <cell r="CR921">
            <v>118</v>
          </cell>
          <cell r="CS921" t="str">
            <v>IM2</v>
          </cell>
          <cell r="CT921">
            <v>24</v>
          </cell>
          <cell r="CU921">
            <v>92</v>
          </cell>
          <cell r="CV921" t="str">
            <v>Y</v>
          </cell>
        </row>
        <row r="922">
          <cell r="A922" t="str">
            <v>BBX107</v>
          </cell>
          <cell r="B922" t="str">
            <v>20</v>
          </cell>
          <cell r="C922" t="str">
            <v>碩士</v>
          </cell>
          <cell r="D922" t="str">
            <v>2022</v>
          </cell>
          <cell r="E922" t="str">
            <v>專員</v>
          </cell>
          <cell r="F922" t="str">
            <v>1I-1</v>
          </cell>
          <cell r="G922" t="str">
            <v>常日班(間--8:00上班)</v>
          </cell>
          <cell r="H922" t="str">
            <v>BBX107</v>
          </cell>
          <cell r="I922" t="str">
            <v>資源管理處智權部</v>
          </cell>
          <cell r="J922">
            <v>7720</v>
          </cell>
          <cell r="K922" t="str">
            <v>812990</v>
          </cell>
          <cell r="L922" t="str">
            <v>郭于嘉</v>
          </cell>
          <cell r="O922" t="str">
            <v>B221110069</v>
          </cell>
          <cell r="P922" t="str">
            <v>台灣省台中市</v>
          </cell>
          <cell r="Q922">
            <v>28351</v>
          </cell>
          <cell r="R922" t="str">
            <v>N</v>
          </cell>
          <cell r="S922" t="str">
            <v>中華民國</v>
          </cell>
          <cell r="U922" t="str">
            <v>F</v>
          </cell>
          <cell r="V922" t="str">
            <v>台北市徐州路２０號２樓</v>
          </cell>
          <cell r="W922" t="str">
            <v>02-23216063</v>
          </cell>
          <cell r="X922" t="str">
            <v>台北市徐州路２０號２樓</v>
          </cell>
          <cell r="Y922" t="str">
            <v>02-23216063</v>
          </cell>
          <cell r="Z922" t="str">
            <v>Y</v>
          </cell>
          <cell r="AB922" t="str">
            <v>0932632814</v>
          </cell>
          <cell r="AC922" t="str">
            <v>郭林勇</v>
          </cell>
          <cell r="AD922" t="str">
            <v>04-23710266</v>
          </cell>
          <cell r="AE922">
            <v>3</v>
          </cell>
          <cell r="AF922" t="str">
            <v>2002</v>
          </cell>
          <cell r="AG922" t="str">
            <v>工業機械工程所</v>
          </cell>
          <cell r="AH922" t="str">
            <v>University of Toronto</v>
          </cell>
          <cell r="AI922" t="str">
            <v>專利說明書中英文撰寫,中英文答辯,申復</v>
          </cell>
          <cell r="AJ922" t="str">
            <v>正常</v>
          </cell>
          <cell r="AK922">
            <v>38467</v>
          </cell>
          <cell r="AL922">
            <v>38467</v>
          </cell>
          <cell r="AM922">
            <v>38558</v>
          </cell>
          <cell r="AN922">
            <v>773</v>
          </cell>
          <cell r="AO922">
            <v>0</v>
          </cell>
          <cell r="AP922">
            <v>2</v>
          </cell>
          <cell r="AQ922">
            <v>28</v>
          </cell>
          <cell r="AR922">
            <v>92</v>
          </cell>
          <cell r="AT922">
            <v>22</v>
          </cell>
          <cell r="AU922">
            <v>223</v>
          </cell>
          <cell r="AV922" t="str">
            <v>04641403</v>
          </cell>
          <cell r="AW922" t="str">
            <v>間接</v>
          </cell>
          <cell r="AX922" t="str">
            <v>行政職</v>
          </cell>
          <cell r="AY922" t="str">
            <v>一般員工</v>
          </cell>
          <cell r="BA922" t="str">
            <v>1.000000000000000</v>
          </cell>
          <cell r="BB922" t="str">
            <v>1.000000000000000</v>
          </cell>
          <cell r="BD922">
            <v>2.67</v>
          </cell>
          <cell r="BE922" t="str">
            <v>N</v>
          </cell>
          <cell r="BG922" t="str">
            <v>N</v>
          </cell>
          <cell r="BK922" t="str">
            <v>Y</v>
          </cell>
          <cell r="BL922" t="str">
            <v>A</v>
          </cell>
          <cell r="BN922" t="str">
            <v>N</v>
          </cell>
          <cell r="BQ922" t="str">
            <v>1:新增</v>
          </cell>
          <cell r="BR922" t="str">
            <v>A:廠商</v>
          </cell>
          <cell r="BS922" t="str">
            <v>542600</v>
          </cell>
          <cell r="BT922" t="str">
            <v>3:行政</v>
          </cell>
          <cell r="BV922" t="str">
            <v>TW</v>
          </cell>
          <cell r="BW922" t="str">
            <v>A640</v>
          </cell>
          <cell r="BX922" t="str">
            <v>台北市徐州路２０號２樓</v>
          </cell>
          <cell r="BY922" t="str">
            <v>台北市徐州路２０號２樓</v>
          </cell>
          <cell r="BZ922" t="str">
            <v>2:碩士</v>
          </cell>
          <cell r="CA922" t="str">
            <v>2:國外</v>
          </cell>
          <cell r="CB922">
            <v>38467</v>
          </cell>
          <cell r="CE922" t="str">
            <v>104</v>
          </cell>
          <cell r="CK922" t="str">
            <v>104</v>
          </cell>
          <cell r="CL922" t="str">
            <v>C</v>
          </cell>
          <cell r="CM922">
            <v>34</v>
          </cell>
          <cell r="CP922" t="str">
            <v>N</v>
          </cell>
          <cell r="CR922">
            <v>118</v>
          </cell>
          <cell r="CS922" t="str">
            <v>IM2</v>
          </cell>
          <cell r="CT922">
            <v>0</v>
          </cell>
          <cell r="CU922">
            <v>92</v>
          </cell>
          <cell r="CV922" t="str">
            <v>Y</v>
          </cell>
        </row>
        <row r="923">
          <cell r="A923" t="str">
            <v>BBX107</v>
          </cell>
          <cell r="B923" t="str">
            <v>30</v>
          </cell>
          <cell r="C923" t="str">
            <v>學士</v>
          </cell>
          <cell r="D923" t="str">
            <v>2022</v>
          </cell>
          <cell r="E923" t="str">
            <v>專員</v>
          </cell>
          <cell r="F923" t="str">
            <v>1I-1</v>
          </cell>
          <cell r="G923" t="str">
            <v>常日班(間--8:00上班)</v>
          </cell>
          <cell r="H923" t="str">
            <v>BBX107</v>
          </cell>
          <cell r="I923" t="str">
            <v>資源管理處智權部</v>
          </cell>
          <cell r="J923">
            <v>7727</v>
          </cell>
          <cell r="K923" t="str">
            <v>813000</v>
          </cell>
          <cell r="L923" t="str">
            <v>陳美齡</v>
          </cell>
          <cell r="O923" t="str">
            <v>K221454144</v>
          </cell>
          <cell r="P923" t="str">
            <v>台灣省苗栗縣</v>
          </cell>
          <cell r="Q923">
            <v>28301</v>
          </cell>
          <cell r="R923" t="str">
            <v>N</v>
          </cell>
          <cell r="S923" t="str">
            <v>中華民國</v>
          </cell>
          <cell r="U923" t="str">
            <v>F</v>
          </cell>
          <cell r="V923" t="str">
            <v>苗栗縣竹南鎮中正路３３３巷１２弄１號</v>
          </cell>
          <cell r="W923" t="str">
            <v>037-467950</v>
          </cell>
          <cell r="X923" t="str">
            <v>苗栗縣竹南鎮中正路３３３巷１２弄１號</v>
          </cell>
          <cell r="Y923" t="str">
            <v>037-467950</v>
          </cell>
          <cell r="Z923" t="str">
            <v>Y</v>
          </cell>
          <cell r="AB923" t="str">
            <v>0933794406</v>
          </cell>
          <cell r="AC923" t="str">
            <v>陳萬來</v>
          </cell>
          <cell r="AD923" t="str">
            <v>037-467950</v>
          </cell>
          <cell r="AE923">
            <v>5</v>
          </cell>
          <cell r="AF923" t="str">
            <v>2000</v>
          </cell>
          <cell r="AG923" t="str">
            <v>資管系</v>
          </cell>
          <cell r="AH923" t="str">
            <v>大華技術學院</v>
          </cell>
          <cell r="AI923" t="str">
            <v>經濟部專業人才侵權鑑定課程結業</v>
          </cell>
          <cell r="AJ923" t="str">
            <v>正常</v>
          </cell>
          <cell r="AK923">
            <v>38475</v>
          </cell>
          <cell r="AL923">
            <v>38475</v>
          </cell>
          <cell r="AM923">
            <v>38567</v>
          </cell>
          <cell r="AN923">
            <v>773</v>
          </cell>
          <cell r="AO923">
            <v>0</v>
          </cell>
          <cell r="AP923">
            <v>2</v>
          </cell>
          <cell r="AQ923">
            <v>28</v>
          </cell>
          <cell r="AR923">
            <v>92</v>
          </cell>
          <cell r="AT923">
            <v>21</v>
          </cell>
          <cell r="AU923">
            <v>223</v>
          </cell>
          <cell r="AV923" t="str">
            <v>04643388</v>
          </cell>
          <cell r="AW923" t="str">
            <v>間接</v>
          </cell>
          <cell r="AX923" t="str">
            <v>行政職</v>
          </cell>
          <cell r="AY923" t="str">
            <v>一般員工</v>
          </cell>
          <cell r="BA923" t="str">
            <v>1.000000000000000</v>
          </cell>
          <cell r="BB923" t="str">
            <v>1.000000000000000</v>
          </cell>
          <cell r="BD923">
            <v>5.6</v>
          </cell>
          <cell r="BE923" t="str">
            <v>N</v>
          </cell>
          <cell r="BG923" t="str">
            <v>N</v>
          </cell>
          <cell r="BK923" t="str">
            <v>Y</v>
          </cell>
          <cell r="BL923" t="str">
            <v>B</v>
          </cell>
          <cell r="BN923" t="str">
            <v>N</v>
          </cell>
          <cell r="BQ923" t="str">
            <v>1:新增</v>
          </cell>
          <cell r="BR923" t="str">
            <v>A:廠商</v>
          </cell>
          <cell r="BS923" t="str">
            <v>464106</v>
          </cell>
          <cell r="BT923" t="str">
            <v>3:行政</v>
          </cell>
          <cell r="BV923" t="str">
            <v>TW</v>
          </cell>
          <cell r="BW923" t="str">
            <v>A640</v>
          </cell>
          <cell r="BX923" t="str">
            <v>苗栗縣竹南鎮中正路３３３巷１２弄１號</v>
          </cell>
          <cell r="BY923" t="str">
            <v>苗栗縣竹南鎮中正路３３３巷１２弄１號</v>
          </cell>
          <cell r="BZ923" t="str">
            <v>3:學士</v>
          </cell>
          <cell r="CA923" t="str">
            <v>1:國內</v>
          </cell>
          <cell r="CB923">
            <v>38475</v>
          </cell>
          <cell r="CE923" t="str">
            <v>350</v>
          </cell>
          <cell r="CK923" t="str">
            <v>350</v>
          </cell>
          <cell r="CL923" t="str">
            <v>C</v>
          </cell>
          <cell r="CP923" t="str">
            <v>N</v>
          </cell>
          <cell r="CR923">
            <v>117</v>
          </cell>
          <cell r="CS923" t="str">
            <v>IM2</v>
          </cell>
          <cell r="CT923">
            <v>0</v>
          </cell>
          <cell r="CU923">
            <v>92</v>
          </cell>
          <cell r="CV923" t="str">
            <v>Y</v>
          </cell>
        </row>
        <row r="924">
          <cell r="A924" t="str">
            <v>BBX107</v>
          </cell>
          <cell r="B924" t="str">
            <v>30</v>
          </cell>
          <cell r="C924" t="str">
            <v>學士</v>
          </cell>
          <cell r="D924" t="str">
            <v>2022</v>
          </cell>
          <cell r="E924" t="str">
            <v>專員</v>
          </cell>
          <cell r="F924" t="str">
            <v>1I-1</v>
          </cell>
          <cell r="G924" t="str">
            <v>常日班(間--8:00上班)</v>
          </cell>
          <cell r="H924" t="str">
            <v>BBX107</v>
          </cell>
          <cell r="I924" t="str">
            <v>資源管理處智權部</v>
          </cell>
          <cell r="J924">
            <v>7728</v>
          </cell>
          <cell r="K924" t="str">
            <v>011205</v>
          </cell>
          <cell r="L924" t="str">
            <v>黃信堯</v>
          </cell>
          <cell r="M924" t="str">
            <v>HUANG, HSIN-YAO</v>
          </cell>
          <cell r="N924" t="str">
            <v>HUANG, HSIN-YAO</v>
          </cell>
          <cell r="O924" t="str">
            <v>Q120172574</v>
          </cell>
          <cell r="P924" t="str">
            <v>台北市</v>
          </cell>
          <cell r="Q924">
            <v>25494</v>
          </cell>
          <cell r="R924" t="str">
            <v>Y</v>
          </cell>
          <cell r="S924" t="str">
            <v>中華民國</v>
          </cell>
          <cell r="U924" t="str">
            <v>M</v>
          </cell>
          <cell r="V924" t="str">
            <v>新竹市光復路一段５７６巷１６弄７之１號５樓</v>
          </cell>
          <cell r="W924" t="str">
            <v>03-5777732</v>
          </cell>
          <cell r="X924" t="str">
            <v>新竹市光復路一段５７６巷１６弄７之１號５樓</v>
          </cell>
          <cell r="Y924" t="str">
            <v>03-5777732</v>
          </cell>
          <cell r="Z924" t="str">
            <v>Y</v>
          </cell>
          <cell r="AB924" t="str">
            <v>0939711766</v>
          </cell>
          <cell r="AC924" t="str">
            <v>郭育帆</v>
          </cell>
          <cell r="AD924" t="str">
            <v>03-5777732</v>
          </cell>
          <cell r="AE924">
            <v>5</v>
          </cell>
          <cell r="AF924" t="str">
            <v>2004</v>
          </cell>
          <cell r="AG924" t="str">
            <v>法律系</v>
          </cell>
          <cell r="AH924" t="str">
            <v>台灣大學</v>
          </cell>
          <cell r="AI924" t="str">
            <v>電信通訊網路(CATV,GSM,WCDMA)</v>
          </cell>
          <cell r="AJ924" t="str">
            <v>正常</v>
          </cell>
          <cell r="AK924">
            <v>38475</v>
          </cell>
          <cell r="AL924">
            <v>38238</v>
          </cell>
          <cell r="AM924">
            <v>38329</v>
          </cell>
          <cell r="AN924">
            <v>773</v>
          </cell>
          <cell r="AO924">
            <v>0</v>
          </cell>
          <cell r="AP924">
            <v>2</v>
          </cell>
          <cell r="AQ924">
            <v>28</v>
          </cell>
          <cell r="AR924">
            <v>92</v>
          </cell>
          <cell r="AT924">
            <v>23</v>
          </cell>
          <cell r="AU924">
            <v>223</v>
          </cell>
          <cell r="AV924" t="str">
            <v>04825402</v>
          </cell>
          <cell r="AW924" t="str">
            <v>間接</v>
          </cell>
          <cell r="AX924" t="str">
            <v>行政職</v>
          </cell>
          <cell r="AY924" t="str">
            <v>一般員工</v>
          </cell>
          <cell r="BA924" t="str">
            <v>1.000000000000000</v>
          </cell>
          <cell r="BB924" t="str">
            <v>1.000000000000000</v>
          </cell>
          <cell r="BD924">
            <v>8.3000000000000007</v>
          </cell>
          <cell r="BE924" t="str">
            <v>N</v>
          </cell>
          <cell r="BG924" t="str">
            <v>N</v>
          </cell>
          <cell r="BJ924" t="str">
            <v>虎曜廠轉新竹廠</v>
          </cell>
          <cell r="BK924" t="str">
            <v>Y</v>
          </cell>
          <cell r="BL924" t="str">
            <v>B</v>
          </cell>
          <cell r="BN924" t="str">
            <v>N</v>
          </cell>
          <cell r="BQ924" t="str">
            <v>1:新增</v>
          </cell>
          <cell r="BR924" t="str">
            <v>A:廠商</v>
          </cell>
          <cell r="BS924" t="str">
            <v>380000</v>
          </cell>
          <cell r="BT924" t="str">
            <v>3:行政</v>
          </cell>
          <cell r="BU924" t="str">
            <v>213160632</v>
          </cell>
          <cell r="BV924" t="str">
            <v>TW</v>
          </cell>
          <cell r="BW924" t="str">
            <v>A640</v>
          </cell>
          <cell r="BX924" t="str">
            <v>新竹市光復路一段５７６巷１６弄７之１號５樓</v>
          </cell>
          <cell r="BY924" t="str">
            <v>新竹市光復路一段５７６巷１６弄７之１號５樓</v>
          </cell>
          <cell r="BZ924" t="str">
            <v>3:學士</v>
          </cell>
          <cell r="CA924" t="str">
            <v>1:國內</v>
          </cell>
          <cell r="CB924">
            <v>38475</v>
          </cell>
          <cell r="CE924" t="str">
            <v>300</v>
          </cell>
          <cell r="CK924" t="str">
            <v>300</v>
          </cell>
          <cell r="CL924" t="str">
            <v>C</v>
          </cell>
          <cell r="CP924" t="str">
            <v>N</v>
          </cell>
          <cell r="CR924">
            <v>118</v>
          </cell>
          <cell r="CS924" t="str">
            <v>IM2</v>
          </cell>
          <cell r="CT924">
            <v>0</v>
          </cell>
          <cell r="CU924">
            <v>83</v>
          </cell>
          <cell r="CV924" t="str">
            <v>Y</v>
          </cell>
        </row>
        <row r="925">
          <cell r="A925" t="str">
            <v>BCF106</v>
          </cell>
          <cell r="B925" t="str">
            <v>30</v>
          </cell>
          <cell r="C925" t="str">
            <v>學士</v>
          </cell>
          <cell r="D925" t="str">
            <v>2022</v>
          </cell>
          <cell r="E925" t="str">
            <v>專員</v>
          </cell>
          <cell r="F925" t="str">
            <v>1I-1</v>
          </cell>
          <cell r="G925" t="str">
            <v>常日班(間--8:00上班)</v>
          </cell>
          <cell r="H925" t="str">
            <v>BCF106</v>
          </cell>
          <cell r="I925" t="str">
            <v>CPE I 營業處專案管理部</v>
          </cell>
          <cell r="J925">
            <v>1437</v>
          </cell>
          <cell r="K925" t="str">
            <v>801568</v>
          </cell>
          <cell r="L925" t="str">
            <v>孫善國</v>
          </cell>
          <cell r="O925" t="str">
            <v>J120029840</v>
          </cell>
          <cell r="P925" t="str">
            <v>江蘇省蕭縣</v>
          </cell>
          <cell r="Q925">
            <v>26867</v>
          </cell>
          <cell r="R925" t="str">
            <v>N</v>
          </cell>
          <cell r="S925" t="str">
            <v>中華民國</v>
          </cell>
          <cell r="U925" t="str">
            <v>M</v>
          </cell>
          <cell r="V925" t="str">
            <v>苗栗市建功里府前路６號</v>
          </cell>
          <cell r="W925" t="str">
            <v>03-5216422</v>
          </cell>
          <cell r="X925" t="str">
            <v>新竹市育賢里９鄰東門街３４巷７號２樓</v>
          </cell>
          <cell r="Y925" t="str">
            <v>03-5216422</v>
          </cell>
          <cell r="Z925" t="str">
            <v>Y</v>
          </cell>
          <cell r="AE925">
            <v>5</v>
          </cell>
          <cell r="AF925" t="str">
            <v>1996</v>
          </cell>
          <cell r="AG925" t="str">
            <v>電子工程學系</v>
          </cell>
          <cell r="AH925" t="str">
            <v>中原大學</v>
          </cell>
          <cell r="AJ925" t="str">
            <v>正常</v>
          </cell>
          <cell r="AK925">
            <v>36052</v>
          </cell>
          <cell r="AL925">
            <v>36052</v>
          </cell>
          <cell r="AM925">
            <v>36143</v>
          </cell>
          <cell r="AN925">
            <v>962</v>
          </cell>
          <cell r="AO925">
            <v>0</v>
          </cell>
          <cell r="AP925">
            <v>2</v>
          </cell>
          <cell r="AQ925">
            <v>28</v>
          </cell>
          <cell r="AR925">
            <v>92</v>
          </cell>
          <cell r="AT925">
            <v>23</v>
          </cell>
          <cell r="AU925">
            <v>278</v>
          </cell>
          <cell r="AV925" t="str">
            <v>04642097</v>
          </cell>
          <cell r="AW925" t="str">
            <v>間接</v>
          </cell>
          <cell r="AX925" t="str">
            <v>行政職</v>
          </cell>
          <cell r="AY925" t="str">
            <v>一般員工</v>
          </cell>
          <cell r="BA925" t="str">
            <v>1.000000000000000</v>
          </cell>
          <cell r="BB925" t="str">
            <v>1.000000000000000</v>
          </cell>
          <cell r="BD925">
            <v>0</v>
          </cell>
          <cell r="BE925" t="str">
            <v>N</v>
          </cell>
          <cell r="BF925">
            <v>0</v>
          </cell>
          <cell r="BG925" t="str">
            <v>N</v>
          </cell>
          <cell r="BK925" t="str">
            <v>Y</v>
          </cell>
          <cell r="BL925" t="str">
            <v>AB</v>
          </cell>
          <cell r="BN925" t="str">
            <v>N</v>
          </cell>
          <cell r="BQ925" t="str">
            <v>0:其他</v>
          </cell>
          <cell r="BR925" t="str">
            <v>A:廠商</v>
          </cell>
          <cell r="BW925" t="str">
            <v>174</v>
          </cell>
          <cell r="BX925" t="str">
            <v>新竹市育賢里９鄰東門街３４巷７號２樓</v>
          </cell>
          <cell r="BY925" t="str">
            <v>苗栗市建功里府前路６號</v>
          </cell>
          <cell r="CB925">
            <v>36052</v>
          </cell>
          <cell r="CE925" t="str">
            <v>360</v>
          </cell>
          <cell r="CG925">
            <v>36798</v>
          </cell>
          <cell r="CI925" t="str">
            <v>N</v>
          </cell>
          <cell r="CK925" t="str">
            <v>300</v>
          </cell>
          <cell r="CL925" t="str">
            <v>C</v>
          </cell>
          <cell r="CN925">
            <v>0</v>
          </cell>
          <cell r="CP925" t="str">
            <v>N</v>
          </cell>
          <cell r="CR925">
            <v>136</v>
          </cell>
          <cell r="CS925" t="str">
            <v>P1</v>
          </cell>
          <cell r="CT925">
            <v>0</v>
          </cell>
          <cell r="CU925">
            <v>0</v>
          </cell>
          <cell r="CV925" t="str">
            <v>N</v>
          </cell>
        </row>
        <row r="926">
          <cell r="A926" t="str">
            <v>BCF106</v>
          </cell>
          <cell r="B926" t="str">
            <v>30</v>
          </cell>
          <cell r="C926" t="str">
            <v>學士</v>
          </cell>
          <cell r="D926" t="str">
            <v>2022</v>
          </cell>
          <cell r="E926" t="str">
            <v>專員</v>
          </cell>
          <cell r="F926" t="str">
            <v>1I-1</v>
          </cell>
          <cell r="G926" t="str">
            <v>常日班(間--8:00上班)</v>
          </cell>
          <cell r="H926" t="str">
            <v>BCF106</v>
          </cell>
          <cell r="I926" t="str">
            <v>CPE I 營業處專案管理部</v>
          </cell>
          <cell r="J926">
            <v>1454</v>
          </cell>
          <cell r="K926" t="str">
            <v>801589</v>
          </cell>
          <cell r="L926" t="str">
            <v>何淇瑋</v>
          </cell>
          <cell r="O926" t="str">
            <v>J221734851</v>
          </cell>
          <cell r="P926" t="str">
            <v>台灣省新竹縣</v>
          </cell>
          <cell r="Q926">
            <v>28476</v>
          </cell>
          <cell r="R926" t="str">
            <v>N</v>
          </cell>
          <cell r="S926" t="str">
            <v>中華民國</v>
          </cell>
          <cell r="U926" t="str">
            <v>F</v>
          </cell>
          <cell r="V926" t="str">
            <v>新竹市東區竹蓮里８鄰東南街２８巷１５－１號２樓</v>
          </cell>
          <cell r="W926" t="str">
            <v>03-5610990</v>
          </cell>
          <cell r="X926" t="str">
            <v>新竹市東區竹蓮里８鄰東南街２８巷１５－１號２樓</v>
          </cell>
          <cell r="Y926" t="str">
            <v>03-5610990</v>
          </cell>
          <cell r="Z926" t="str">
            <v>Y</v>
          </cell>
          <cell r="AB926" t="str">
            <v>0937989767</v>
          </cell>
          <cell r="AE926">
            <v>5</v>
          </cell>
          <cell r="AF926" t="str">
            <v>2002</v>
          </cell>
          <cell r="AG926" t="str">
            <v>企業管理系</v>
          </cell>
          <cell r="AH926" t="str">
            <v>明新技術學院</v>
          </cell>
          <cell r="AJ926" t="str">
            <v>正常</v>
          </cell>
          <cell r="AK926">
            <v>36059</v>
          </cell>
          <cell r="AL926">
            <v>36059</v>
          </cell>
          <cell r="AM926">
            <v>36150</v>
          </cell>
          <cell r="AN926">
            <v>962</v>
          </cell>
          <cell r="AO926">
            <v>0</v>
          </cell>
          <cell r="AP926">
            <v>2</v>
          </cell>
          <cell r="AQ926">
            <v>28</v>
          </cell>
          <cell r="AR926">
            <v>92</v>
          </cell>
          <cell r="AT926">
            <v>21</v>
          </cell>
          <cell r="AU926">
            <v>278</v>
          </cell>
          <cell r="AV926" t="str">
            <v>04641566</v>
          </cell>
          <cell r="AW926" t="str">
            <v>間接</v>
          </cell>
          <cell r="AX926" t="str">
            <v>行政職</v>
          </cell>
          <cell r="AY926" t="str">
            <v>一般員工</v>
          </cell>
          <cell r="BA926" t="str">
            <v>1.000000000000000</v>
          </cell>
          <cell r="BB926" t="str">
            <v>1.000000000000000</v>
          </cell>
          <cell r="BD926">
            <v>0</v>
          </cell>
          <cell r="BE926" t="str">
            <v>N</v>
          </cell>
          <cell r="BF926">
            <v>0</v>
          </cell>
          <cell r="BG926" t="str">
            <v>N</v>
          </cell>
          <cell r="BK926" t="str">
            <v>Y</v>
          </cell>
          <cell r="BL926" t="str">
            <v>O</v>
          </cell>
          <cell r="BN926" t="str">
            <v>N</v>
          </cell>
          <cell r="BQ926" t="str">
            <v>0:其他</v>
          </cell>
          <cell r="BR926" t="str">
            <v>A:廠商</v>
          </cell>
          <cell r="BW926" t="str">
            <v>174</v>
          </cell>
          <cell r="BX926" t="str">
            <v>新竹市東區竹蓮里８鄰東南街２８巷１５－１號２樓</v>
          </cell>
          <cell r="BY926" t="str">
            <v>新竹市東區竹蓮里８鄰東南街２８巷１５－１號２樓</v>
          </cell>
          <cell r="CB926">
            <v>36059</v>
          </cell>
          <cell r="CE926" t="str">
            <v>300</v>
          </cell>
          <cell r="CH926" t="str">
            <v>.000000000000000</v>
          </cell>
          <cell r="CI926" t="str">
            <v>Y</v>
          </cell>
          <cell r="CK926" t="str">
            <v>300</v>
          </cell>
          <cell r="CL926" t="str">
            <v>C</v>
          </cell>
          <cell r="CP926" t="str">
            <v>N</v>
          </cell>
          <cell r="CR926">
            <v>0</v>
          </cell>
          <cell r="CT926">
            <v>0</v>
          </cell>
          <cell r="CU926">
            <v>0</v>
          </cell>
          <cell r="CV926" t="str">
            <v>N</v>
          </cell>
        </row>
        <row r="927">
          <cell r="A927" t="str">
            <v>BCF106</v>
          </cell>
          <cell r="B927" t="str">
            <v>30</v>
          </cell>
          <cell r="C927" t="str">
            <v>學士</v>
          </cell>
          <cell r="D927" t="str">
            <v>2022</v>
          </cell>
          <cell r="E927" t="str">
            <v>專員</v>
          </cell>
          <cell r="F927" t="str">
            <v>1I-1</v>
          </cell>
          <cell r="G927" t="str">
            <v>常日班(間--8:00上班)</v>
          </cell>
          <cell r="H927" t="str">
            <v>BCF106</v>
          </cell>
          <cell r="I927" t="str">
            <v>CPE I 營業處專案管理部</v>
          </cell>
          <cell r="J927">
            <v>4302</v>
          </cell>
          <cell r="K927" t="str">
            <v>804304</v>
          </cell>
          <cell r="L927" t="str">
            <v>黃智良</v>
          </cell>
          <cell r="O927" t="str">
            <v>J120406052</v>
          </cell>
          <cell r="P927" t="str">
            <v>台灣省新竹市</v>
          </cell>
          <cell r="Q927">
            <v>26608</v>
          </cell>
          <cell r="R927" t="str">
            <v>Y</v>
          </cell>
          <cell r="S927" t="str">
            <v>中華民國</v>
          </cell>
          <cell r="U927" t="str">
            <v>M</v>
          </cell>
          <cell r="V927" t="str">
            <v>新竹市高峰路５５巷９號４樓</v>
          </cell>
          <cell r="W927" t="str">
            <v>03-5610565</v>
          </cell>
          <cell r="X927" t="str">
            <v>新竹市高峰路５５巷９號４樓</v>
          </cell>
          <cell r="Y927" t="str">
            <v>03-5610565</v>
          </cell>
          <cell r="Z927" t="str">
            <v>Y</v>
          </cell>
          <cell r="AB927" t="str">
            <v>0933224950</v>
          </cell>
          <cell r="AC927" t="str">
            <v>林淑婷</v>
          </cell>
          <cell r="AD927" t="str">
            <v>03-5773335</v>
          </cell>
          <cell r="AE927">
            <v>5</v>
          </cell>
          <cell r="AF927" t="str">
            <v>1996</v>
          </cell>
          <cell r="AG927" t="str">
            <v>電子工程系</v>
          </cell>
          <cell r="AH927" t="str">
            <v>逢甲大學</v>
          </cell>
          <cell r="AJ927" t="str">
            <v>正常</v>
          </cell>
          <cell r="AK927">
            <v>37417</v>
          </cell>
          <cell r="AL927">
            <v>37417</v>
          </cell>
          <cell r="AM927">
            <v>37509</v>
          </cell>
          <cell r="AN927">
            <v>962</v>
          </cell>
          <cell r="AO927">
            <v>0</v>
          </cell>
          <cell r="AP927">
            <v>2</v>
          </cell>
          <cell r="AQ927">
            <v>28</v>
          </cell>
          <cell r="AR927">
            <v>92</v>
          </cell>
          <cell r="AT927">
            <v>23</v>
          </cell>
          <cell r="AU927">
            <v>278</v>
          </cell>
          <cell r="AV927" t="str">
            <v>04811274</v>
          </cell>
          <cell r="AW927" t="str">
            <v>間接</v>
          </cell>
          <cell r="AX927" t="str">
            <v>行政職</v>
          </cell>
          <cell r="AY927" t="str">
            <v>一般員工</v>
          </cell>
          <cell r="BA927" t="str">
            <v>1.000000000000000</v>
          </cell>
          <cell r="BB927" t="str">
            <v>1.000000000000000</v>
          </cell>
          <cell r="BD927">
            <v>3.8</v>
          </cell>
          <cell r="BE927" t="str">
            <v>N</v>
          </cell>
          <cell r="BG927" t="str">
            <v>N</v>
          </cell>
          <cell r="BK927" t="str">
            <v>Y</v>
          </cell>
          <cell r="BL927" t="str">
            <v>O</v>
          </cell>
          <cell r="BN927" t="str">
            <v>N</v>
          </cell>
          <cell r="BQ927" t="str">
            <v>1:新增</v>
          </cell>
          <cell r="BR927" t="str">
            <v>A:廠商</v>
          </cell>
          <cell r="BS927" t="str">
            <v>542203</v>
          </cell>
          <cell r="BT927" t="str">
            <v>4:技術</v>
          </cell>
          <cell r="BV927" t="str">
            <v>TW</v>
          </cell>
          <cell r="BW927" t="str">
            <v>174</v>
          </cell>
          <cell r="BX927" t="str">
            <v>新竹市高峰路５５巷９號４樓</v>
          </cell>
          <cell r="BY927" t="str">
            <v>新竹市高峰路５５巷９號４樓</v>
          </cell>
          <cell r="BZ927" t="str">
            <v>3:學士</v>
          </cell>
          <cell r="CA927" t="str">
            <v>1:國內</v>
          </cell>
          <cell r="CB927">
            <v>37417</v>
          </cell>
          <cell r="CE927" t="str">
            <v>300</v>
          </cell>
          <cell r="CK927" t="str">
            <v>300</v>
          </cell>
          <cell r="CL927" t="str">
            <v>C</v>
          </cell>
          <cell r="CP927" t="str">
            <v>N</v>
          </cell>
          <cell r="CR927">
            <v>136</v>
          </cell>
          <cell r="CS927" t="str">
            <v>P1</v>
          </cell>
          <cell r="CT927">
            <v>0</v>
          </cell>
          <cell r="CU927">
            <v>0</v>
          </cell>
          <cell r="CV927" t="str">
            <v>N</v>
          </cell>
        </row>
        <row r="928">
          <cell r="A928" t="str">
            <v>BCF106</v>
          </cell>
          <cell r="B928" t="str">
            <v>30</v>
          </cell>
          <cell r="C928" t="str">
            <v>學士</v>
          </cell>
          <cell r="D928" t="str">
            <v>2022</v>
          </cell>
          <cell r="E928" t="str">
            <v>專員</v>
          </cell>
          <cell r="F928" t="str">
            <v>1I-1</v>
          </cell>
          <cell r="G928" t="str">
            <v>常日班(間--8:00上班)</v>
          </cell>
          <cell r="H928" t="str">
            <v>BCF106</v>
          </cell>
          <cell r="I928" t="str">
            <v>CPE I 營業處專案管理部</v>
          </cell>
          <cell r="J928">
            <v>5003</v>
          </cell>
          <cell r="K928" t="str">
            <v>804540</v>
          </cell>
          <cell r="L928" t="str">
            <v>方心豪</v>
          </cell>
          <cell r="O928" t="str">
            <v>S122327364</v>
          </cell>
          <cell r="P928" t="str">
            <v>高雄市</v>
          </cell>
          <cell r="Q928">
            <v>27534</v>
          </cell>
          <cell r="R928" t="str">
            <v>N</v>
          </cell>
          <cell r="S928" t="str">
            <v>中華民國</v>
          </cell>
          <cell r="U928" t="str">
            <v>M</v>
          </cell>
          <cell r="V928" t="str">
            <v>高雄市小港區營前街１０號</v>
          </cell>
          <cell r="W928" t="str">
            <v>07-8020207</v>
          </cell>
          <cell r="X928" t="str">
            <v>高雄市小港區營前街１０號</v>
          </cell>
          <cell r="Y928" t="str">
            <v>07-8020207</v>
          </cell>
          <cell r="Z928" t="str">
            <v>Y</v>
          </cell>
          <cell r="AB928" t="str">
            <v>0938005078</v>
          </cell>
          <cell r="AC928" t="str">
            <v>方心平</v>
          </cell>
          <cell r="AD928" t="str">
            <v>07-8718371</v>
          </cell>
          <cell r="AE928">
            <v>5</v>
          </cell>
          <cell r="AF928" t="str">
            <v>1999</v>
          </cell>
          <cell r="AG928" t="str">
            <v>國貿系</v>
          </cell>
          <cell r="AH928" t="str">
            <v>逢甲大學</v>
          </cell>
          <cell r="AJ928" t="str">
            <v>正常</v>
          </cell>
          <cell r="AK928">
            <v>37712</v>
          </cell>
          <cell r="AL928">
            <v>37712</v>
          </cell>
          <cell r="AM928">
            <v>37803</v>
          </cell>
          <cell r="AN928">
            <v>962</v>
          </cell>
          <cell r="AO928">
            <v>0</v>
          </cell>
          <cell r="AP928">
            <v>2</v>
          </cell>
          <cell r="AQ928">
            <v>28</v>
          </cell>
          <cell r="AR928">
            <v>92</v>
          </cell>
          <cell r="AT928">
            <v>22</v>
          </cell>
          <cell r="AU928">
            <v>278</v>
          </cell>
          <cell r="AV928" t="str">
            <v>04818188</v>
          </cell>
          <cell r="AW928" t="str">
            <v>間接</v>
          </cell>
          <cell r="AX928" t="str">
            <v>行政職</v>
          </cell>
          <cell r="AY928" t="str">
            <v>一般員工</v>
          </cell>
          <cell r="BA928" t="str">
            <v>1.000000000000000</v>
          </cell>
          <cell r="BB928" t="str">
            <v>1.000000000000000</v>
          </cell>
          <cell r="BD928">
            <v>1.7</v>
          </cell>
          <cell r="BE928" t="str">
            <v>N</v>
          </cell>
          <cell r="BG928" t="str">
            <v>N</v>
          </cell>
          <cell r="BK928" t="str">
            <v>Y</v>
          </cell>
          <cell r="BL928" t="str">
            <v>O</v>
          </cell>
          <cell r="BN928" t="str">
            <v>N</v>
          </cell>
          <cell r="BQ928" t="str">
            <v>1:新增</v>
          </cell>
          <cell r="BR928" t="str">
            <v>A:廠商</v>
          </cell>
          <cell r="BS928" t="str">
            <v>340000</v>
          </cell>
          <cell r="BT928" t="str">
            <v>3:行政</v>
          </cell>
          <cell r="BV928" t="str">
            <v>TW</v>
          </cell>
          <cell r="BW928" t="str">
            <v>174</v>
          </cell>
          <cell r="BX928" t="str">
            <v>高雄市小港區營前街１０號</v>
          </cell>
          <cell r="BY928" t="str">
            <v>高雄市小港區營前街１０號</v>
          </cell>
          <cell r="BZ928" t="str">
            <v>3:學士</v>
          </cell>
          <cell r="CA928" t="str">
            <v>1:國內</v>
          </cell>
          <cell r="CB928">
            <v>37712</v>
          </cell>
          <cell r="CE928" t="str">
            <v>812</v>
          </cell>
          <cell r="CK928" t="str">
            <v>812</v>
          </cell>
          <cell r="CL928" t="str">
            <v>C</v>
          </cell>
          <cell r="CP928" t="str">
            <v>N</v>
          </cell>
          <cell r="CR928">
            <v>0</v>
          </cell>
          <cell r="CT928">
            <v>0</v>
          </cell>
          <cell r="CU928">
            <v>0</v>
          </cell>
          <cell r="CV928" t="str">
            <v>N</v>
          </cell>
        </row>
        <row r="929">
          <cell r="A929" t="str">
            <v>BDF106</v>
          </cell>
          <cell r="B929" t="str">
            <v>40</v>
          </cell>
          <cell r="C929" t="str">
            <v>專科</v>
          </cell>
          <cell r="D929" t="str">
            <v>2022</v>
          </cell>
          <cell r="E929" t="str">
            <v>專員</v>
          </cell>
          <cell r="F929" t="str">
            <v>1I-1</v>
          </cell>
          <cell r="G929" t="str">
            <v>常日班(間--8:00上班)</v>
          </cell>
          <cell r="H929" t="str">
            <v>BDF106</v>
          </cell>
          <cell r="I929" t="str">
            <v>CPE II 營業處專案管理部</v>
          </cell>
          <cell r="J929">
            <v>1640</v>
          </cell>
          <cell r="K929" t="str">
            <v>801784</v>
          </cell>
          <cell r="L929" t="str">
            <v>蔡卉捷</v>
          </cell>
          <cell r="O929" t="str">
            <v>L220702338</v>
          </cell>
          <cell r="P929" t="str">
            <v>台灣省台中縣</v>
          </cell>
          <cell r="Q929">
            <v>27354</v>
          </cell>
          <cell r="R929" t="str">
            <v>N</v>
          </cell>
          <cell r="S929" t="str">
            <v>中華民國</v>
          </cell>
          <cell r="U929" t="str">
            <v>F</v>
          </cell>
          <cell r="V929" t="str">
            <v>台中縣豐原市豐東路２６之２號</v>
          </cell>
          <cell r="W929" t="str">
            <v>04-25158858</v>
          </cell>
          <cell r="X929" t="str">
            <v>新竹市高翠路１６０巷１６８號３Ｆ</v>
          </cell>
          <cell r="Y929" t="str">
            <v>03-5619962</v>
          </cell>
          <cell r="Z929" t="str">
            <v>Y</v>
          </cell>
          <cell r="AB929" t="str">
            <v>0972056037</v>
          </cell>
          <cell r="AE929">
            <v>7</v>
          </cell>
          <cell r="AF929" t="str">
            <v>1997</v>
          </cell>
          <cell r="AG929" t="str">
            <v>國貿科</v>
          </cell>
          <cell r="AH929" t="str">
            <v>台中商專</v>
          </cell>
          <cell r="AJ929" t="str">
            <v>正常</v>
          </cell>
          <cell r="AK929">
            <v>36220</v>
          </cell>
          <cell r="AL929">
            <v>36220</v>
          </cell>
          <cell r="AM929">
            <v>36312</v>
          </cell>
          <cell r="AN929">
            <v>963</v>
          </cell>
          <cell r="AO929">
            <v>0</v>
          </cell>
          <cell r="AP929">
            <v>2</v>
          </cell>
          <cell r="AQ929">
            <v>28</v>
          </cell>
          <cell r="AR929">
            <v>92</v>
          </cell>
          <cell r="AT929">
            <v>22</v>
          </cell>
          <cell r="AU929">
            <v>294</v>
          </cell>
          <cell r="AV929" t="str">
            <v>04642158</v>
          </cell>
          <cell r="AW929" t="str">
            <v>間接</v>
          </cell>
          <cell r="AX929" t="str">
            <v>行政職</v>
          </cell>
          <cell r="AY929" t="str">
            <v>一般員工</v>
          </cell>
          <cell r="BA929" t="str">
            <v>1.000000000000000</v>
          </cell>
          <cell r="BB929" t="str">
            <v>1.000000000000000</v>
          </cell>
          <cell r="BD929">
            <v>1.75</v>
          </cell>
          <cell r="BE929" t="str">
            <v>N</v>
          </cell>
          <cell r="BF929">
            <v>0</v>
          </cell>
          <cell r="BG929" t="str">
            <v>N</v>
          </cell>
          <cell r="BK929" t="str">
            <v>Y</v>
          </cell>
          <cell r="BL929" t="str">
            <v>A</v>
          </cell>
          <cell r="BN929" t="str">
            <v>N</v>
          </cell>
          <cell r="BQ929" t="str">
            <v>0:其他</v>
          </cell>
          <cell r="BR929" t="str">
            <v>A:廠商</v>
          </cell>
          <cell r="BW929" t="str">
            <v>174</v>
          </cell>
          <cell r="BX929" t="str">
            <v>新竹市高翠路１６０巷１６８號３Ｆ</v>
          </cell>
          <cell r="BY929" t="str">
            <v>台中縣豐原市豐東路２６之２號</v>
          </cell>
          <cell r="CB929">
            <v>36220</v>
          </cell>
          <cell r="CE929" t="str">
            <v>420</v>
          </cell>
          <cell r="CH929" t="str">
            <v>.000000000000000</v>
          </cell>
          <cell r="CI929" t="str">
            <v>Y</v>
          </cell>
          <cell r="CK929" t="str">
            <v>300</v>
          </cell>
          <cell r="CL929" t="str">
            <v>C</v>
          </cell>
          <cell r="CP929" t="str">
            <v>N</v>
          </cell>
          <cell r="CR929">
            <v>0</v>
          </cell>
          <cell r="CT929">
            <v>0</v>
          </cell>
          <cell r="CU929">
            <v>0</v>
          </cell>
          <cell r="CV929" t="str">
            <v>N</v>
          </cell>
        </row>
        <row r="930">
          <cell r="A930" t="str">
            <v>BB0ZA6</v>
          </cell>
          <cell r="B930" t="str">
            <v>30</v>
          </cell>
          <cell r="C930" t="str">
            <v>學士</v>
          </cell>
          <cell r="D930" t="str">
            <v>2022</v>
          </cell>
          <cell r="E930" t="str">
            <v>專員</v>
          </cell>
          <cell r="F930" t="str">
            <v>1I-1</v>
          </cell>
          <cell r="G930" t="str">
            <v>常日班(間--8:00上班)</v>
          </cell>
          <cell r="H930" t="str">
            <v>BB0ZA6</v>
          </cell>
          <cell r="I930" t="str">
            <v>CPE I 營業處美國分公司</v>
          </cell>
          <cell r="J930">
            <v>1820</v>
          </cell>
          <cell r="K930" t="str">
            <v>801982</v>
          </cell>
          <cell r="L930" t="str">
            <v>Lydia Sung</v>
          </cell>
          <cell r="M930" t="str">
            <v>Pei-Chin Sung</v>
          </cell>
          <cell r="O930" t="str">
            <v>N220107513</v>
          </cell>
          <cell r="P930" t="str">
            <v>台灣省彰化市</v>
          </cell>
          <cell r="Q930">
            <v>27286</v>
          </cell>
          <cell r="R930" t="str">
            <v>N</v>
          </cell>
          <cell r="S930" t="str">
            <v>中華民國</v>
          </cell>
          <cell r="U930" t="str">
            <v>F</v>
          </cell>
          <cell r="V930" t="str">
            <v>彰化市陽明里２１鄰三民路４０８巷１５號</v>
          </cell>
          <cell r="W930" t="str">
            <v>04-7235114</v>
          </cell>
          <cell r="X930" t="str">
            <v>４８２５ＡＬＥＸＡＮＤＲＩＡＬＡＮＥＳＡＮＪＯＳＥＣＡ９５１２９</v>
          </cell>
          <cell r="Y930" t="str">
            <v>408-466-3951</v>
          </cell>
          <cell r="Z930" t="str">
            <v>Y</v>
          </cell>
          <cell r="AE930">
            <v>5</v>
          </cell>
          <cell r="AF930" t="str">
            <v>1998</v>
          </cell>
          <cell r="AG930" t="str">
            <v>財務金融學系</v>
          </cell>
          <cell r="AH930" t="str">
            <v>密西根大學</v>
          </cell>
          <cell r="AJ930" t="str">
            <v>正常</v>
          </cell>
          <cell r="AK930">
            <v>36312</v>
          </cell>
          <cell r="AL930">
            <v>36312</v>
          </cell>
          <cell r="AM930">
            <v>36404</v>
          </cell>
          <cell r="AN930">
            <v>967</v>
          </cell>
          <cell r="AO930">
            <v>0</v>
          </cell>
          <cell r="AP930">
            <v>5</v>
          </cell>
          <cell r="AQ930">
            <v>28</v>
          </cell>
          <cell r="AR930">
            <v>92</v>
          </cell>
          <cell r="AT930">
            <v>22</v>
          </cell>
          <cell r="AU930">
            <v>298</v>
          </cell>
          <cell r="AV930" t="str">
            <v>04642468</v>
          </cell>
          <cell r="AW930" t="str">
            <v>間接</v>
          </cell>
          <cell r="AX930" t="str">
            <v>行政職</v>
          </cell>
          <cell r="AY930" t="str">
            <v>外籍聘雇</v>
          </cell>
          <cell r="BA930" t="str">
            <v>1.000000000000000</v>
          </cell>
          <cell r="BB930" t="str">
            <v>1.000000000000000</v>
          </cell>
          <cell r="BD930">
            <v>1.5</v>
          </cell>
          <cell r="BE930" t="str">
            <v>N</v>
          </cell>
          <cell r="BF930">
            <v>0</v>
          </cell>
          <cell r="BG930" t="str">
            <v>N</v>
          </cell>
          <cell r="BK930" t="str">
            <v>Y</v>
          </cell>
          <cell r="BL930" t="str">
            <v>O</v>
          </cell>
          <cell r="BN930" t="str">
            <v>N</v>
          </cell>
          <cell r="BQ930" t="str">
            <v>0:其他</v>
          </cell>
          <cell r="BR930" t="str">
            <v>A:廠商</v>
          </cell>
          <cell r="BW930" t="str">
            <v>174</v>
          </cell>
          <cell r="BX930" t="str">
            <v>４８２５ＡＬＥＸＡＮＤＲＩＡＬＡＮＥＳＡＮＪＯＳＥＣＡ９５１２９</v>
          </cell>
          <cell r="BY930" t="str">
            <v>彰化市陽明里２１鄰三民路４０８巷１５號</v>
          </cell>
          <cell r="CB930">
            <v>36312</v>
          </cell>
          <cell r="CE930" t="str">
            <v>500</v>
          </cell>
          <cell r="CH930" t="str">
            <v>.000000000000000</v>
          </cell>
          <cell r="CI930" t="str">
            <v>Y</v>
          </cell>
          <cell r="CL930" t="str">
            <v>C</v>
          </cell>
          <cell r="CP930" t="str">
            <v>N</v>
          </cell>
          <cell r="CR930">
            <v>0</v>
          </cell>
          <cell r="CT930">
            <v>0</v>
          </cell>
          <cell r="CU930">
            <v>0</v>
          </cell>
          <cell r="CV930" t="str">
            <v>N</v>
          </cell>
        </row>
        <row r="931">
          <cell r="A931" t="str">
            <v>BFA718</v>
          </cell>
          <cell r="B931" t="str">
            <v>40</v>
          </cell>
          <cell r="C931" t="str">
            <v>專科</v>
          </cell>
          <cell r="D931" t="str">
            <v>2022</v>
          </cell>
          <cell r="E931" t="str">
            <v>專員</v>
          </cell>
          <cell r="F931" t="str">
            <v>1I-1</v>
          </cell>
          <cell r="G931" t="str">
            <v>常日班(間--8:00上班)</v>
          </cell>
          <cell r="H931" t="str">
            <v>BFA718</v>
          </cell>
          <cell r="I931" t="str">
            <v>無線終端產品研發處機構設計部一課</v>
          </cell>
          <cell r="J931">
            <v>7907</v>
          </cell>
          <cell r="K931" t="str">
            <v>803674</v>
          </cell>
          <cell r="L931" t="str">
            <v>李麗斐</v>
          </cell>
          <cell r="M931" t="str">
            <v>L.F. LEE</v>
          </cell>
          <cell r="N931" t="str">
            <v>L.F. LEE</v>
          </cell>
          <cell r="O931" t="str">
            <v>N220087696</v>
          </cell>
          <cell r="P931" t="str">
            <v>台灣省彰化縣</v>
          </cell>
          <cell r="Q931">
            <v>22488</v>
          </cell>
          <cell r="R931" t="str">
            <v>Y</v>
          </cell>
          <cell r="S931" t="str">
            <v>中華民國</v>
          </cell>
          <cell r="U931" t="str">
            <v>F</v>
          </cell>
          <cell r="V931" t="str">
            <v>台北縣中和市民享街９２巷２２號</v>
          </cell>
          <cell r="W931" t="str">
            <v>02-22219163</v>
          </cell>
          <cell r="X931" t="str">
            <v>台北縣中和市民享街９２巷２２號</v>
          </cell>
          <cell r="Y931" t="str">
            <v>02-22219163</v>
          </cell>
          <cell r="Z931" t="str">
            <v>Y</v>
          </cell>
          <cell r="AB931" t="str">
            <v>0921-396655</v>
          </cell>
          <cell r="AE931">
            <v>7</v>
          </cell>
          <cell r="AF931" t="str">
            <v>1981</v>
          </cell>
          <cell r="AG931" t="str">
            <v>國貿科</v>
          </cell>
          <cell r="AH931" t="str">
            <v>台中商專</v>
          </cell>
          <cell r="AJ931" t="str">
            <v>正常</v>
          </cell>
          <cell r="AK931">
            <v>36962</v>
          </cell>
          <cell r="AL931">
            <v>36962</v>
          </cell>
          <cell r="AM931">
            <v>37054</v>
          </cell>
          <cell r="AN931">
            <v>1030</v>
          </cell>
          <cell r="AO931">
            <v>0</v>
          </cell>
          <cell r="AP931">
            <v>4</v>
          </cell>
          <cell r="AQ931">
            <v>28</v>
          </cell>
          <cell r="AR931">
            <v>92</v>
          </cell>
          <cell r="AT931">
            <v>22</v>
          </cell>
          <cell r="AU931">
            <v>345</v>
          </cell>
          <cell r="AV931" t="str">
            <v>04746264</v>
          </cell>
          <cell r="AW931" t="str">
            <v>間接</v>
          </cell>
          <cell r="AX931" t="str">
            <v>行政職</v>
          </cell>
          <cell r="AY931" t="str">
            <v>一般員工</v>
          </cell>
          <cell r="BA931" t="str">
            <v>1.000000000000000</v>
          </cell>
          <cell r="BB931" t="str">
            <v>1.000000000000000</v>
          </cell>
          <cell r="BD931">
            <v>13</v>
          </cell>
          <cell r="BE931" t="str">
            <v>N</v>
          </cell>
          <cell r="BF931">
            <v>0</v>
          </cell>
          <cell r="BK931" t="str">
            <v>Y</v>
          </cell>
          <cell r="BN931" t="str">
            <v>N</v>
          </cell>
          <cell r="BO931" t="str">
            <v>Y</v>
          </cell>
          <cell r="BQ931" t="str">
            <v>離職</v>
          </cell>
          <cell r="BV931" t="str">
            <v>中華民國</v>
          </cell>
          <cell r="BX931" t="str">
            <v>台北縣中和市民享街９２巷２２號</v>
          </cell>
          <cell r="BY931" t="str">
            <v>台北縣中和市民享街９２巷２２號</v>
          </cell>
          <cell r="CB931">
            <v>36962</v>
          </cell>
          <cell r="CE931" t="str">
            <v>235</v>
          </cell>
          <cell r="CK931" t="str">
            <v>235</v>
          </cell>
          <cell r="CL931" t="str">
            <v>C</v>
          </cell>
          <cell r="CM931">
            <v>0</v>
          </cell>
          <cell r="CR931">
            <v>0</v>
          </cell>
          <cell r="CT931">
            <v>0</v>
          </cell>
          <cell r="CU931">
            <v>0</v>
          </cell>
        </row>
        <row r="932">
          <cell r="A932" t="str">
            <v>BFA908</v>
          </cell>
          <cell r="B932" t="str">
            <v>30</v>
          </cell>
          <cell r="C932" t="str">
            <v>學士</v>
          </cell>
          <cell r="D932" t="str">
            <v>2022</v>
          </cell>
          <cell r="E932" t="str">
            <v>專員</v>
          </cell>
          <cell r="F932" t="str">
            <v>1I-1</v>
          </cell>
          <cell r="G932" t="str">
            <v>常日班(間--8:00上班)</v>
          </cell>
          <cell r="H932" t="str">
            <v>BFA908</v>
          </cell>
          <cell r="I932" t="str">
            <v>無線終端產品研發處新產品導入部</v>
          </cell>
          <cell r="J932">
            <v>7933</v>
          </cell>
          <cell r="K932" t="str">
            <v>804246</v>
          </cell>
          <cell r="L932" t="str">
            <v>簡君珮</v>
          </cell>
          <cell r="O932" t="str">
            <v>F224195291</v>
          </cell>
          <cell r="P932" t="str">
            <v>台北市</v>
          </cell>
          <cell r="Q932">
            <v>28462</v>
          </cell>
          <cell r="R932" t="str">
            <v>N</v>
          </cell>
          <cell r="S932" t="str">
            <v>中華民國</v>
          </cell>
          <cell r="U932" t="str">
            <v>F</v>
          </cell>
          <cell r="V932" t="str">
            <v>台北縣板橋市文化路一段２８５巷２弄５２號</v>
          </cell>
          <cell r="W932" t="str">
            <v>02-29289819</v>
          </cell>
          <cell r="X932" t="str">
            <v>台北縣永和市雙和街２５巷２號１樓</v>
          </cell>
          <cell r="Y932" t="str">
            <v>02-29289819</v>
          </cell>
          <cell r="Z932" t="str">
            <v>Y</v>
          </cell>
          <cell r="AB932" t="str">
            <v>0939-608860</v>
          </cell>
          <cell r="AC932" t="str">
            <v>簡義顯</v>
          </cell>
          <cell r="AD932" t="str">
            <v>02-29289819</v>
          </cell>
          <cell r="AE932">
            <v>5</v>
          </cell>
          <cell r="AF932" t="str">
            <v>2001</v>
          </cell>
          <cell r="AG932" t="str">
            <v>工業工程與管理系</v>
          </cell>
          <cell r="AH932" t="str">
            <v>正修技術學院</v>
          </cell>
          <cell r="AJ932" t="str">
            <v>正常</v>
          </cell>
          <cell r="AK932">
            <v>37202</v>
          </cell>
          <cell r="AL932">
            <v>37202</v>
          </cell>
          <cell r="AM932">
            <v>37294</v>
          </cell>
          <cell r="AN932">
            <v>1036</v>
          </cell>
          <cell r="AO932">
            <v>0</v>
          </cell>
          <cell r="AP932">
            <v>2</v>
          </cell>
          <cell r="AQ932">
            <v>28</v>
          </cell>
          <cell r="AR932">
            <v>92</v>
          </cell>
          <cell r="AT932">
            <v>22</v>
          </cell>
          <cell r="AU932">
            <v>330</v>
          </cell>
          <cell r="AV932" t="str">
            <v>04762046</v>
          </cell>
          <cell r="AW932" t="str">
            <v>間接</v>
          </cell>
          <cell r="AX932" t="str">
            <v>行政職</v>
          </cell>
          <cell r="AY932" t="str">
            <v>一般員工</v>
          </cell>
          <cell r="BA932" t="str">
            <v>1.000000000000000</v>
          </cell>
          <cell r="BB932" t="str">
            <v>1.000000000000000</v>
          </cell>
          <cell r="BD932">
            <v>0.25</v>
          </cell>
          <cell r="BE932" t="str">
            <v>N</v>
          </cell>
          <cell r="BF932">
            <v>0</v>
          </cell>
          <cell r="BG932" t="str">
            <v>N</v>
          </cell>
          <cell r="BK932" t="str">
            <v>Y</v>
          </cell>
          <cell r="BL932" t="str">
            <v>AB</v>
          </cell>
          <cell r="BN932" t="str">
            <v>N</v>
          </cell>
          <cell r="BO932" t="str">
            <v>N</v>
          </cell>
          <cell r="BQ932" t="str">
            <v>離職</v>
          </cell>
          <cell r="BR932" t="str">
            <v>A:廠商</v>
          </cell>
          <cell r="BS932" t="str">
            <v>340000</v>
          </cell>
          <cell r="BT932" t="str">
            <v>3:行政</v>
          </cell>
          <cell r="BV932" t="str">
            <v>TW</v>
          </cell>
          <cell r="BW932" t="str">
            <v>174</v>
          </cell>
          <cell r="BX932" t="str">
            <v>台北縣永和市雙和街２５巷２號１樓</v>
          </cell>
          <cell r="BY932" t="str">
            <v>台北縣板橋市文化路一段２８５巷２弄５２號</v>
          </cell>
          <cell r="BZ932" t="str">
            <v>3:學士</v>
          </cell>
          <cell r="CA932" t="str">
            <v>1:國內</v>
          </cell>
          <cell r="CB932">
            <v>37202</v>
          </cell>
          <cell r="CE932" t="str">
            <v>220</v>
          </cell>
          <cell r="CK932" t="str">
            <v>234</v>
          </cell>
          <cell r="CL932" t="str">
            <v>C</v>
          </cell>
        </row>
        <row r="933">
          <cell r="A933" t="str">
            <v>BFF108</v>
          </cell>
          <cell r="B933" t="str">
            <v>20</v>
          </cell>
          <cell r="C933" t="str">
            <v>碩士</v>
          </cell>
          <cell r="D933" t="str">
            <v>2022</v>
          </cell>
          <cell r="E933" t="str">
            <v>專員</v>
          </cell>
          <cell r="F933" t="str">
            <v>1I-1</v>
          </cell>
          <cell r="G933" t="str">
            <v>常日班(間--8:00上班)</v>
          </cell>
          <cell r="H933" t="str">
            <v>BFF128</v>
          </cell>
          <cell r="I933" t="str">
            <v>無線終端產品管理部產品開發管理課</v>
          </cell>
          <cell r="J933">
            <v>2384</v>
          </cell>
          <cell r="K933" t="str">
            <v>802598</v>
          </cell>
          <cell r="L933" t="str">
            <v>詹智勛</v>
          </cell>
          <cell r="O933" t="str">
            <v>H122010697</v>
          </cell>
          <cell r="P933" t="str">
            <v>台灣省新竹市</v>
          </cell>
          <cell r="Q933">
            <v>28040</v>
          </cell>
          <cell r="R933" t="str">
            <v>N</v>
          </cell>
          <cell r="S933" t="str">
            <v>中華民國</v>
          </cell>
          <cell r="U933" t="str">
            <v>M</v>
          </cell>
          <cell r="V933" t="str">
            <v>新竹市林森路１９６號８樓之１</v>
          </cell>
          <cell r="W933" t="str">
            <v>03-5244567</v>
          </cell>
          <cell r="X933" t="str">
            <v>新竹市林森路１９６號８樓之１</v>
          </cell>
          <cell r="Y933" t="str">
            <v>03-5244567</v>
          </cell>
          <cell r="Z933" t="str">
            <v>Y</v>
          </cell>
          <cell r="AB933" t="str">
            <v>0921563992</v>
          </cell>
          <cell r="AE933">
            <v>3</v>
          </cell>
          <cell r="AF933" t="str">
            <v>1999</v>
          </cell>
          <cell r="AG933" t="str">
            <v>工業管理所</v>
          </cell>
          <cell r="AH933" t="str">
            <v>昆士蘭大學</v>
          </cell>
          <cell r="AJ933" t="str">
            <v>正常</v>
          </cell>
          <cell r="AK933">
            <v>36528</v>
          </cell>
          <cell r="AL933">
            <v>36528</v>
          </cell>
          <cell r="AM933">
            <v>36619</v>
          </cell>
          <cell r="AN933">
            <v>1040</v>
          </cell>
          <cell r="AO933">
            <v>0</v>
          </cell>
          <cell r="AP933">
            <v>2</v>
          </cell>
          <cell r="AQ933">
            <v>28</v>
          </cell>
          <cell r="AR933">
            <v>92</v>
          </cell>
          <cell r="AT933">
            <v>22</v>
          </cell>
          <cell r="AU933">
            <v>331</v>
          </cell>
          <cell r="AV933" t="str">
            <v>04746664</v>
          </cell>
          <cell r="AW933" t="str">
            <v>間接</v>
          </cell>
          <cell r="AX933" t="str">
            <v>行政職</v>
          </cell>
          <cell r="AY933" t="str">
            <v>一般員工</v>
          </cell>
          <cell r="BA933" t="str">
            <v>1.000000000000000</v>
          </cell>
          <cell r="BB933" t="str">
            <v>1.000000000000000</v>
          </cell>
          <cell r="BD933">
            <v>0</v>
          </cell>
          <cell r="BE933" t="str">
            <v>N</v>
          </cell>
          <cell r="BF933">
            <v>0</v>
          </cell>
          <cell r="BG933" t="str">
            <v>N</v>
          </cell>
          <cell r="BK933" t="str">
            <v>Y</v>
          </cell>
          <cell r="BL933" t="str">
            <v>O</v>
          </cell>
          <cell r="BN933" t="str">
            <v>N</v>
          </cell>
          <cell r="BQ933" t="str">
            <v>0:其他</v>
          </cell>
          <cell r="BR933" t="str">
            <v>A:廠商</v>
          </cell>
          <cell r="BW933" t="str">
            <v>174</v>
          </cell>
          <cell r="BX933" t="str">
            <v>新竹市林森路１９６號８樓之１</v>
          </cell>
          <cell r="BY933" t="str">
            <v>新竹市林森路１９６號８樓之１</v>
          </cell>
          <cell r="CB933">
            <v>36528</v>
          </cell>
          <cell r="CE933" t="str">
            <v>300</v>
          </cell>
          <cell r="CH933" t="str">
            <v>.000000000000000</v>
          </cell>
          <cell r="CI933" t="str">
            <v>Y</v>
          </cell>
          <cell r="CK933" t="str">
            <v>300</v>
          </cell>
          <cell r="CL933" t="str">
            <v>C</v>
          </cell>
          <cell r="CP933" t="str">
            <v>N</v>
          </cell>
          <cell r="CR933">
            <v>0</v>
          </cell>
          <cell r="CT933">
            <v>0</v>
          </cell>
          <cell r="CU933">
            <v>0</v>
          </cell>
          <cell r="CV933" t="str">
            <v>N</v>
          </cell>
        </row>
        <row r="934">
          <cell r="A934" t="str">
            <v>BFF108</v>
          </cell>
          <cell r="B934" t="str">
            <v>30</v>
          </cell>
          <cell r="C934" t="str">
            <v>學士</v>
          </cell>
          <cell r="D934" t="str">
            <v>2022</v>
          </cell>
          <cell r="E934" t="str">
            <v>專員</v>
          </cell>
          <cell r="F934" t="str">
            <v>1I-1</v>
          </cell>
          <cell r="G934" t="str">
            <v>常日班(間--8:00上班)</v>
          </cell>
          <cell r="H934" t="str">
            <v>BFF128</v>
          </cell>
          <cell r="I934" t="str">
            <v>無線終端產品管理部產品開發管理課</v>
          </cell>
          <cell r="J934">
            <v>5873</v>
          </cell>
          <cell r="K934" t="str">
            <v>809307</v>
          </cell>
          <cell r="L934" t="str">
            <v>李宛茹</v>
          </cell>
          <cell r="O934" t="str">
            <v>R222511410</v>
          </cell>
          <cell r="P934" t="str">
            <v>台灣省台南縣</v>
          </cell>
          <cell r="Q934">
            <v>27621</v>
          </cell>
          <cell r="R934" t="str">
            <v>N</v>
          </cell>
          <cell r="S934" t="str">
            <v>中華民國</v>
          </cell>
          <cell r="U934" t="str">
            <v>F</v>
          </cell>
          <cell r="V934" t="str">
            <v>台南縣學甲鎮一秀里１２鄰一秀１３４號</v>
          </cell>
          <cell r="W934" t="str">
            <v>06-7835528</v>
          </cell>
          <cell r="X934" t="str">
            <v>新竹市新莊街１６６巷４２號２樓</v>
          </cell>
          <cell r="Y934" t="str">
            <v>0918555390</v>
          </cell>
          <cell r="Z934" t="str">
            <v>Y</v>
          </cell>
          <cell r="AC934" t="str">
            <v>李伊婷</v>
          </cell>
          <cell r="AD934" t="str">
            <v>0931144894</v>
          </cell>
          <cell r="AE934">
            <v>5</v>
          </cell>
          <cell r="AF934" t="str">
            <v>1999</v>
          </cell>
          <cell r="AG934" t="str">
            <v>企管系</v>
          </cell>
          <cell r="AH934" t="str">
            <v>中山大學</v>
          </cell>
          <cell r="AJ934" t="str">
            <v>正常</v>
          </cell>
          <cell r="AK934">
            <v>37935</v>
          </cell>
          <cell r="AL934">
            <v>37935</v>
          </cell>
          <cell r="AM934">
            <v>38027</v>
          </cell>
          <cell r="AN934">
            <v>1040</v>
          </cell>
          <cell r="AO934">
            <v>0</v>
          </cell>
          <cell r="AP934">
            <v>2</v>
          </cell>
          <cell r="AQ934">
            <v>28</v>
          </cell>
          <cell r="AR934">
            <v>92</v>
          </cell>
          <cell r="AT934">
            <v>23</v>
          </cell>
          <cell r="AU934">
            <v>331</v>
          </cell>
          <cell r="AV934" t="str">
            <v>04825375</v>
          </cell>
          <cell r="AW934" t="str">
            <v>間接</v>
          </cell>
          <cell r="AX934" t="str">
            <v>行政職</v>
          </cell>
          <cell r="AY934" t="str">
            <v>一般員工</v>
          </cell>
          <cell r="BA934" t="str">
            <v>1.000000000000000</v>
          </cell>
          <cell r="BB934" t="str">
            <v>1.000000000000000</v>
          </cell>
          <cell r="BD934">
            <v>3.83</v>
          </cell>
          <cell r="BE934" t="str">
            <v>N</v>
          </cell>
          <cell r="BG934" t="str">
            <v>N</v>
          </cell>
          <cell r="BK934" t="str">
            <v>Y</v>
          </cell>
          <cell r="BL934" t="str">
            <v>A</v>
          </cell>
          <cell r="BN934" t="str">
            <v>N</v>
          </cell>
          <cell r="BQ934" t="str">
            <v>1:新增</v>
          </cell>
          <cell r="BR934" t="str">
            <v>A:廠商</v>
          </cell>
          <cell r="BS934" t="str">
            <v>340000</v>
          </cell>
          <cell r="BT934" t="str">
            <v>3:行政</v>
          </cell>
          <cell r="BV934" t="str">
            <v>TW</v>
          </cell>
          <cell r="BW934" t="str">
            <v>174</v>
          </cell>
          <cell r="BX934" t="str">
            <v>新竹市新莊街１６６巷４２號２樓</v>
          </cell>
          <cell r="BY934" t="str">
            <v>台南縣學甲鎮一秀里１２鄰一秀１３４號</v>
          </cell>
          <cell r="BZ934" t="str">
            <v>3:學士</v>
          </cell>
          <cell r="CA934" t="str">
            <v>1:國內</v>
          </cell>
          <cell r="CB934">
            <v>37935</v>
          </cell>
          <cell r="CE934" t="str">
            <v>726</v>
          </cell>
          <cell r="CK934" t="str">
            <v>300</v>
          </cell>
          <cell r="CL934" t="str">
            <v>C</v>
          </cell>
          <cell r="CM934">
            <v>34</v>
          </cell>
          <cell r="CP934" t="str">
            <v>N</v>
          </cell>
          <cell r="CR934">
            <v>0</v>
          </cell>
          <cell r="CT934">
            <v>0</v>
          </cell>
          <cell r="CU934">
            <v>0</v>
          </cell>
          <cell r="CV934" t="str">
            <v>N</v>
          </cell>
        </row>
        <row r="935">
          <cell r="A935" t="str">
            <v>BFF108</v>
          </cell>
          <cell r="B935" t="str">
            <v>20</v>
          </cell>
          <cell r="C935" t="str">
            <v>碩士</v>
          </cell>
          <cell r="D935" t="str">
            <v>2022</v>
          </cell>
          <cell r="E935" t="str">
            <v>專員</v>
          </cell>
          <cell r="F935" t="str">
            <v>1I-1</v>
          </cell>
          <cell r="G935" t="str">
            <v>常日班(間--8:00上班)</v>
          </cell>
          <cell r="H935" t="str">
            <v>BFF128</v>
          </cell>
          <cell r="I935" t="str">
            <v>無線終端產品管理部產品開發管理課</v>
          </cell>
          <cell r="J935">
            <v>7658</v>
          </cell>
          <cell r="K935" t="str">
            <v>812845</v>
          </cell>
          <cell r="L935" t="str">
            <v>曾千綺</v>
          </cell>
          <cell r="O935" t="str">
            <v>B221118494</v>
          </cell>
          <cell r="P935" t="str">
            <v>台灣省台中縣</v>
          </cell>
          <cell r="Q935">
            <v>27885</v>
          </cell>
          <cell r="R935" t="str">
            <v>N</v>
          </cell>
          <cell r="S935" t="str">
            <v>中華民國</v>
          </cell>
          <cell r="U935" t="str">
            <v>F</v>
          </cell>
          <cell r="V935" t="str">
            <v>台中縣東區自由四路１１５巷２２號</v>
          </cell>
          <cell r="W935" t="str">
            <v>04-22116288</v>
          </cell>
          <cell r="X935" t="str">
            <v>新竹郵政２４之３７８號Ｂ０４</v>
          </cell>
          <cell r="Y935" t="str">
            <v>03-5748483</v>
          </cell>
          <cell r="Z935" t="str">
            <v>Y</v>
          </cell>
          <cell r="AB935" t="str">
            <v>0935111934</v>
          </cell>
          <cell r="AC935" t="str">
            <v>曾允立</v>
          </cell>
          <cell r="AD935" t="str">
            <v>04-22116288</v>
          </cell>
          <cell r="AE935">
            <v>3</v>
          </cell>
          <cell r="AF935" t="str">
            <v>2001</v>
          </cell>
          <cell r="AG935" t="str">
            <v>科技管理所</v>
          </cell>
          <cell r="AH935" t="str">
            <v>交通大學</v>
          </cell>
          <cell r="AI935" t="str">
            <v>理工知識,管理能力</v>
          </cell>
          <cell r="AJ935" t="str">
            <v>正常</v>
          </cell>
          <cell r="AK935">
            <v>38439</v>
          </cell>
          <cell r="AL935">
            <v>38439</v>
          </cell>
          <cell r="AM935">
            <v>38531</v>
          </cell>
          <cell r="AN935">
            <v>1040</v>
          </cell>
          <cell r="AO935">
            <v>0</v>
          </cell>
          <cell r="AP935">
            <v>2</v>
          </cell>
          <cell r="AQ935">
            <v>28</v>
          </cell>
          <cell r="AR935">
            <v>92</v>
          </cell>
          <cell r="AT935">
            <v>22</v>
          </cell>
          <cell r="AU935">
            <v>331</v>
          </cell>
          <cell r="AV935" t="str">
            <v>04831427</v>
          </cell>
          <cell r="AW935" t="str">
            <v>間接</v>
          </cell>
          <cell r="AX935" t="str">
            <v>行政職</v>
          </cell>
          <cell r="AY935" t="str">
            <v>一般員工</v>
          </cell>
          <cell r="BA935" t="str">
            <v>1.000000000000000</v>
          </cell>
          <cell r="BB935" t="str">
            <v>1.000000000000000</v>
          </cell>
          <cell r="BD935">
            <v>3.2</v>
          </cell>
          <cell r="BE935" t="str">
            <v>N</v>
          </cell>
          <cell r="BG935" t="str">
            <v>N</v>
          </cell>
          <cell r="BK935" t="str">
            <v>Y</v>
          </cell>
          <cell r="BL935" t="str">
            <v>A</v>
          </cell>
          <cell r="BN935" t="str">
            <v>N</v>
          </cell>
          <cell r="BQ935" t="str">
            <v>1:新增</v>
          </cell>
          <cell r="BR935" t="str">
            <v>A:廠商</v>
          </cell>
          <cell r="BS935" t="str">
            <v>340000</v>
          </cell>
          <cell r="BT935" t="str">
            <v>3:行政</v>
          </cell>
          <cell r="BV935" t="str">
            <v>TW</v>
          </cell>
          <cell r="BW935" t="str">
            <v>A640</v>
          </cell>
          <cell r="BX935" t="str">
            <v>新竹郵政２４之３７８號Ｂ０４</v>
          </cell>
          <cell r="BY935" t="str">
            <v>台中縣東區自由四路１１５巷２２號</v>
          </cell>
          <cell r="BZ935" t="str">
            <v>2:碩士</v>
          </cell>
          <cell r="CA935" t="str">
            <v>1:國內</v>
          </cell>
          <cell r="CB935">
            <v>38439</v>
          </cell>
          <cell r="CE935" t="str">
            <v>401</v>
          </cell>
          <cell r="CK935" t="str">
            <v>300</v>
          </cell>
          <cell r="CL935" t="str">
            <v>C</v>
          </cell>
          <cell r="CM935">
            <v>34</v>
          </cell>
          <cell r="CP935" t="str">
            <v>N</v>
          </cell>
          <cell r="CR935">
            <v>136</v>
          </cell>
          <cell r="CS935" t="str">
            <v>P1</v>
          </cell>
          <cell r="CT935">
            <v>0</v>
          </cell>
          <cell r="CU935">
            <v>92</v>
          </cell>
          <cell r="CV935" t="str">
            <v>Y</v>
          </cell>
        </row>
        <row r="936">
          <cell r="A936" t="str">
            <v>BFF108</v>
          </cell>
          <cell r="B936" t="str">
            <v>20</v>
          </cell>
          <cell r="C936" t="str">
            <v>碩士</v>
          </cell>
          <cell r="D936" t="str">
            <v>2022</v>
          </cell>
          <cell r="E936" t="str">
            <v>專員</v>
          </cell>
          <cell r="F936" t="str">
            <v>1I-1</v>
          </cell>
          <cell r="G936" t="str">
            <v>常日班(間--8:00上班)</v>
          </cell>
          <cell r="H936" t="str">
            <v>BFF128</v>
          </cell>
          <cell r="I936" t="str">
            <v>無線終端產品管理部產品開發管理課</v>
          </cell>
          <cell r="J936">
            <v>7879</v>
          </cell>
          <cell r="K936" t="str">
            <v>813407</v>
          </cell>
          <cell r="L936" t="str">
            <v>洪啟淵</v>
          </cell>
          <cell r="O936" t="str">
            <v>M121663599</v>
          </cell>
          <cell r="P936" t="str">
            <v>台灣省南投縣</v>
          </cell>
          <cell r="Q936">
            <v>28757</v>
          </cell>
          <cell r="R936" t="str">
            <v>N</v>
          </cell>
          <cell r="S936" t="str">
            <v>中華民國</v>
          </cell>
          <cell r="U936" t="str">
            <v>M</v>
          </cell>
          <cell r="V936" t="str">
            <v>南投縣草屯鎮新庄里日新街１３號</v>
          </cell>
          <cell r="W936" t="str">
            <v>049-2330772</v>
          </cell>
          <cell r="X936" t="str">
            <v>台北縣中和市民享街７８巷１２號１樓</v>
          </cell>
          <cell r="Z936" t="str">
            <v>Y</v>
          </cell>
          <cell r="AB936" t="str">
            <v>0937660433</v>
          </cell>
          <cell r="AC936" t="str">
            <v>洪朝濱</v>
          </cell>
          <cell r="AD936" t="str">
            <v>049-2330772</v>
          </cell>
          <cell r="AE936">
            <v>3</v>
          </cell>
          <cell r="AF936" t="str">
            <v>2003</v>
          </cell>
          <cell r="AG936" t="str">
            <v>國企所</v>
          </cell>
          <cell r="AH936" t="str">
            <v>台灣大學</v>
          </cell>
          <cell r="AI936" t="str">
            <v>產業分析、專案管理與團隊指導、美術</v>
          </cell>
          <cell r="AJ936" t="str">
            <v>正常</v>
          </cell>
          <cell r="AK936">
            <v>38579</v>
          </cell>
          <cell r="AL936">
            <v>38579</v>
          </cell>
          <cell r="AM936">
            <v>38671</v>
          </cell>
          <cell r="AN936">
            <v>1040</v>
          </cell>
          <cell r="AO936">
            <v>0</v>
          </cell>
          <cell r="AP936">
            <v>2</v>
          </cell>
          <cell r="AQ936">
            <v>28</v>
          </cell>
          <cell r="AR936">
            <v>92</v>
          </cell>
          <cell r="AT936">
            <v>22</v>
          </cell>
          <cell r="AU936">
            <v>331</v>
          </cell>
          <cell r="AV936" t="str">
            <v>04643199</v>
          </cell>
          <cell r="AW936" t="str">
            <v>間接</v>
          </cell>
          <cell r="AX936" t="str">
            <v>行政職</v>
          </cell>
          <cell r="AY936" t="str">
            <v>一般員工</v>
          </cell>
          <cell r="BA936" t="str">
            <v>1.000000000000000</v>
          </cell>
          <cell r="BB936" t="str">
            <v>1.000000000000000</v>
          </cell>
          <cell r="BD936">
            <v>2</v>
          </cell>
          <cell r="BE936" t="str">
            <v>N</v>
          </cell>
          <cell r="BG936" t="str">
            <v>N</v>
          </cell>
          <cell r="BK936" t="str">
            <v>Y</v>
          </cell>
          <cell r="BL936" t="str">
            <v>A</v>
          </cell>
          <cell r="BN936" t="str">
            <v>N</v>
          </cell>
          <cell r="BQ936" t="str">
            <v>1:新增</v>
          </cell>
          <cell r="BR936" t="str">
            <v>A:廠商</v>
          </cell>
          <cell r="BS936" t="str">
            <v>340000</v>
          </cell>
          <cell r="BT936" t="str">
            <v>3:行政</v>
          </cell>
          <cell r="BV936" t="str">
            <v>TW</v>
          </cell>
          <cell r="BW936" t="str">
            <v>A640</v>
          </cell>
          <cell r="BX936" t="str">
            <v>台北縣中和市民享街７８巷１２號１樓</v>
          </cell>
          <cell r="BY936" t="str">
            <v>南投縣草屯鎮新庄里日新街１３號</v>
          </cell>
          <cell r="BZ936" t="str">
            <v>2:碩士</v>
          </cell>
          <cell r="CA936" t="str">
            <v>1:國內</v>
          </cell>
          <cell r="CB936">
            <v>38579</v>
          </cell>
          <cell r="CE936" t="str">
            <v>542</v>
          </cell>
          <cell r="CK936" t="str">
            <v>235</v>
          </cell>
          <cell r="CL936" t="str">
            <v>C</v>
          </cell>
          <cell r="CP936" t="str">
            <v>N</v>
          </cell>
          <cell r="CR936">
            <v>138</v>
          </cell>
          <cell r="CS936" t="str">
            <v>P1</v>
          </cell>
          <cell r="CT936">
            <v>0</v>
          </cell>
          <cell r="CU936">
            <v>92</v>
          </cell>
          <cell r="CV936" t="str">
            <v>Y</v>
          </cell>
        </row>
        <row r="937">
          <cell r="A937" t="str">
            <v>BFC105</v>
          </cell>
          <cell r="B937" t="str">
            <v>30</v>
          </cell>
          <cell r="C937" t="str">
            <v>學士</v>
          </cell>
          <cell r="D937" t="str">
            <v>2022</v>
          </cell>
          <cell r="E937" t="str">
            <v>專員</v>
          </cell>
          <cell r="F937" t="str">
            <v>1I-1</v>
          </cell>
          <cell r="G937" t="str">
            <v>常日班(間--8:00上班)</v>
          </cell>
          <cell r="H937" t="str">
            <v>BFC105</v>
          </cell>
          <cell r="I937" t="str">
            <v>無線終端產品運籌管理及售後服務部</v>
          </cell>
          <cell r="J937">
            <v>5983</v>
          </cell>
          <cell r="K937" t="str">
            <v>809684</v>
          </cell>
          <cell r="L937" t="str">
            <v>黃羽均</v>
          </cell>
          <cell r="M937" t="str">
            <v>HUANG,YU-CHUN</v>
          </cell>
          <cell r="O937" t="str">
            <v>C220943485</v>
          </cell>
          <cell r="P937" t="str">
            <v>台灣省台中縣</v>
          </cell>
          <cell r="Q937">
            <v>28777</v>
          </cell>
          <cell r="R937" t="str">
            <v>N</v>
          </cell>
          <cell r="S937" t="str">
            <v>中華民國</v>
          </cell>
          <cell r="U937" t="str">
            <v>F</v>
          </cell>
          <cell r="V937" t="str">
            <v>宜蘭縣五結鄉季水路清水一巷１弄１０１號３樓</v>
          </cell>
          <cell r="W937" t="str">
            <v>03-9509363</v>
          </cell>
          <cell r="X937" t="str">
            <v>基隆市安樂區基金一路１３５巷３７號３樓</v>
          </cell>
          <cell r="Y937" t="str">
            <v>02-24340085</v>
          </cell>
          <cell r="Z937" t="str">
            <v>Y</v>
          </cell>
          <cell r="AB937" t="str">
            <v>0916118302</v>
          </cell>
          <cell r="AC937" t="str">
            <v>李欣育</v>
          </cell>
          <cell r="AD937" t="str">
            <v>02-24340085</v>
          </cell>
          <cell r="AE937">
            <v>5</v>
          </cell>
          <cell r="AF937" t="str">
            <v>2000</v>
          </cell>
          <cell r="AG937" t="str">
            <v>工業工程系</v>
          </cell>
          <cell r="AH937" t="str">
            <v>義守大學</v>
          </cell>
          <cell r="AJ937" t="str">
            <v>正常</v>
          </cell>
          <cell r="AK937">
            <v>37963</v>
          </cell>
          <cell r="AL937">
            <v>37963</v>
          </cell>
          <cell r="AM937">
            <v>38054</v>
          </cell>
          <cell r="AN937">
            <v>1049</v>
          </cell>
          <cell r="AO937">
            <v>0</v>
          </cell>
          <cell r="AP937">
            <v>2</v>
          </cell>
          <cell r="AQ937">
            <v>28</v>
          </cell>
          <cell r="AR937">
            <v>92</v>
          </cell>
          <cell r="AT937">
            <v>21</v>
          </cell>
          <cell r="AU937">
            <v>335</v>
          </cell>
          <cell r="AV937" t="str">
            <v>04752860</v>
          </cell>
          <cell r="AW937" t="str">
            <v>間接</v>
          </cell>
          <cell r="AX937" t="str">
            <v>行政職</v>
          </cell>
          <cell r="AY937" t="str">
            <v>一般員工</v>
          </cell>
          <cell r="BA937" t="str">
            <v>1.000000000000000</v>
          </cell>
          <cell r="BB937" t="str">
            <v>1.000000000000000</v>
          </cell>
          <cell r="BD937">
            <v>2.6</v>
          </cell>
          <cell r="BE937" t="str">
            <v>N</v>
          </cell>
          <cell r="BG937" t="str">
            <v>N</v>
          </cell>
          <cell r="BK937" t="str">
            <v>Y</v>
          </cell>
          <cell r="BL937" t="str">
            <v>O</v>
          </cell>
          <cell r="BN937" t="str">
            <v>N</v>
          </cell>
          <cell r="BQ937" t="str">
            <v>1:新增</v>
          </cell>
          <cell r="BR937" t="str">
            <v>A:廠商</v>
          </cell>
          <cell r="BS937" t="str">
            <v>542600</v>
          </cell>
          <cell r="BT937" t="str">
            <v>3:行政</v>
          </cell>
          <cell r="BU937" t="str">
            <v>133045247</v>
          </cell>
          <cell r="BV937" t="str">
            <v>TW</v>
          </cell>
          <cell r="BW937" t="str">
            <v>174</v>
          </cell>
          <cell r="BX937" t="str">
            <v>基隆市安樂區基金一路１３５巷３７號３樓</v>
          </cell>
          <cell r="BY937" t="str">
            <v>宜蘭縣五結鄉季水路清水一巷１弄１０１號３樓</v>
          </cell>
          <cell r="BZ937" t="str">
            <v>3:學士</v>
          </cell>
          <cell r="CA937" t="str">
            <v>1:國內</v>
          </cell>
          <cell r="CB937">
            <v>37963</v>
          </cell>
          <cell r="CE937" t="str">
            <v>268</v>
          </cell>
          <cell r="CK937" t="str">
            <v>204</v>
          </cell>
          <cell r="CL937" t="str">
            <v>C</v>
          </cell>
          <cell r="CM937">
            <v>34</v>
          </cell>
          <cell r="CP937" t="str">
            <v>N</v>
          </cell>
          <cell r="CR937">
            <v>0</v>
          </cell>
          <cell r="CT937">
            <v>0</v>
          </cell>
          <cell r="CU937">
            <v>0</v>
          </cell>
          <cell r="CV937" t="str">
            <v>N</v>
          </cell>
        </row>
        <row r="938">
          <cell r="A938" t="str">
            <v>BFC105</v>
          </cell>
          <cell r="B938" t="str">
            <v>30</v>
          </cell>
          <cell r="C938" t="str">
            <v>學士</v>
          </cell>
          <cell r="D938" t="str">
            <v>2022</v>
          </cell>
          <cell r="E938" t="str">
            <v>專員</v>
          </cell>
          <cell r="F938" t="str">
            <v>1I-1</v>
          </cell>
          <cell r="G938" t="str">
            <v>常日班(間--8:00上班)</v>
          </cell>
          <cell r="H938" t="str">
            <v>BFC105</v>
          </cell>
          <cell r="I938" t="str">
            <v>無線終端產品運籌管理及售後服務部</v>
          </cell>
          <cell r="J938">
            <v>6092</v>
          </cell>
          <cell r="K938" t="str">
            <v>809936</v>
          </cell>
          <cell r="L938" t="str">
            <v>曾奐鈞</v>
          </cell>
          <cell r="O938" t="str">
            <v>H121928930</v>
          </cell>
          <cell r="P938" t="str">
            <v>台灣省桃園縣</v>
          </cell>
          <cell r="Q938">
            <v>27451</v>
          </cell>
          <cell r="R938" t="str">
            <v>N</v>
          </cell>
          <cell r="S938" t="str">
            <v>中華民國</v>
          </cell>
          <cell r="U938" t="str">
            <v>M</v>
          </cell>
          <cell r="V938" t="str">
            <v>新竹市明湖路６４８巷１０４弄８１號</v>
          </cell>
          <cell r="W938" t="str">
            <v>03-5208066</v>
          </cell>
          <cell r="X938" t="str">
            <v>新竹市明湖路６４８巷１０４弄８１號</v>
          </cell>
          <cell r="Y938" t="str">
            <v>03-5208066</v>
          </cell>
          <cell r="Z938" t="str">
            <v>Y</v>
          </cell>
          <cell r="AB938" t="str">
            <v>0952914817,0920321970</v>
          </cell>
          <cell r="AC938" t="str">
            <v>曾現焌</v>
          </cell>
          <cell r="AD938" t="str">
            <v>03-5208066</v>
          </cell>
          <cell r="AE938">
            <v>5</v>
          </cell>
          <cell r="AF938" t="str">
            <v>1998</v>
          </cell>
          <cell r="AG938" t="str">
            <v>企業管理系</v>
          </cell>
          <cell r="AH938" t="str">
            <v>靜宜大學</v>
          </cell>
          <cell r="AI938" t="str">
            <v>HP代工產品之生產規劃</v>
          </cell>
          <cell r="AJ938" t="str">
            <v>正常</v>
          </cell>
          <cell r="AK938">
            <v>37998</v>
          </cell>
          <cell r="AL938">
            <v>37998</v>
          </cell>
          <cell r="AM938">
            <v>38089</v>
          </cell>
          <cell r="AN938">
            <v>1049</v>
          </cell>
          <cell r="AO938">
            <v>0</v>
          </cell>
          <cell r="AP938">
            <v>2</v>
          </cell>
          <cell r="AQ938">
            <v>28</v>
          </cell>
          <cell r="AR938">
            <v>92</v>
          </cell>
          <cell r="AT938">
            <v>22</v>
          </cell>
          <cell r="AU938">
            <v>335</v>
          </cell>
          <cell r="AV938" t="str">
            <v>04824322</v>
          </cell>
          <cell r="AW938" t="str">
            <v>間接</v>
          </cell>
          <cell r="AX938" t="str">
            <v>行政職</v>
          </cell>
          <cell r="AY938" t="str">
            <v>一般員工</v>
          </cell>
          <cell r="BA938" t="str">
            <v>1.000000000000000</v>
          </cell>
          <cell r="BB938" t="str">
            <v>1.000000000000000</v>
          </cell>
          <cell r="BD938">
            <v>3.1</v>
          </cell>
          <cell r="BE938" t="str">
            <v>N</v>
          </cell>
          <cell r="BG938" t="str">
            <v>N</v>
          </cell>
          <cell r="BK938" t="str">
            <v>Y</v>
          </cell>
          <cell r="BL938" t="str">
            <v>O</v>
          </cell>
          <cell r="BN938" t="str">
            <v>N</v>
          </cell>
          <cell r="BQ938" t="str">
            <v>1:新增</v>
          </cell>
          <cell r="BR938" t="str">
            <v>A:廠商</v>
          </cell>
          <cell r="BS938" t="str">
            <v>340000</v>
          </cell>
          <cell r="BT938" t="str">
            <v>3:行政</v>
          </cell>
          <cell r="BV938" t="str">
            <v>TW</v>
          </cell>
          <cell r="BW938" t="str">
            <v>174</v>
          </cell>
          <cell r="BX938" t="str">
            <v>新竹市明湖路６４８巷１０４弄８１號</v>
          </cell>
          <cell r="BY938" t="str">
            <v>新竹市明湖路６４８巷１０４弄８１號</v>
          </cell>
          <cell r="BZ938" t="str">
            <v>3:學士</v>
          </cell>
          <cell r="CA938" t="str">
            <v>1:國內</v>
          </cell>
          <cell r="CB938">
            <v>37998</v>
          </cell>
          <cell r="CE938" t="str">
            <v>300</v>
          </cell>
          <cell r="CK938" t="str">
            <v>300</v>
          </cell>
          <cell r="CL938" t="str">
            <v>C</v>
          </cell>
          <cell r="CM938">
            <v>34</v>
          </cell>
          <cell r="CP938" t="str">
            <v>N</v>
          </cell>
          <cell r="CR938">
            <v>143</v>
          </cell>
          <cell r="CS938" t="str">
            <v>P1</v>
          </cell>
          <cell r="CT938">
            <v>22</v>
          </cell>
          <cell r="CU938">
            <v>0</v>
          </cell>
          <cell r="CV938" t="str">
            <v>N</v>
          </cell>
        </row>
        <row r="939">
          <cell r="A939" t="str">
            <v>RA0028</v>
          </cell>
          <cell r="B939" t="str">
            <v>99</v>
          </cell>
          <cell r="C939" t="str">
            <v>-</v>
          </cell>
          <cell r="D939" t="str">
            <v>2022</v>
          </cell>
          <cell r="E939" t="str">
            <v>專員</v>
          </cell>
          <cell r="F939" t="str">
            <v>1I-1</v>
          </cell>
          <cell r="G939" t="str">
            <v>常日班(間--8:00上班)</v>
          </cell>
          <cell r="H939" t="str">
            <v>RA0058</v>
          </cell>
          <cell r="I939" t="str">
            <v>無線終端產品研發處新產品導入部二課</v>
          </cell>
          <cell r="J939">
            <v>7723</v>
          </cell>
          <cell r="K939" t="str">
            <v>010886</v>
          </cell>
          <cell r="L939" t="str">
            <v>許世保</v>
          </cell>
          <cell r="O939" t="str">
            <v>1111111111</v>
          </cell>
          <cell r="R939" t="str">
            <v>N</v>
          </cell>
          <cell r="S939" t="str">
            <v>中華民國</v>
          </cell>
          <cell r="U939" t="str">
            <v>M</v>
          </cell>
          <cell r="Z939" t="str">
            <v>Y</v>
          </cell>
          <cell r="AE939">
            <v>15</v>
          </cell>
          <cell r="AJ939" t="str">
            <v>正常</v>
          </cell>
          <cell r="AK939">
            <v>38471</v>
          </cell>
          <cell r="AL939">
            <v>38112</v>
          </cell>
          <cell r="AM939">
            <v>38204</v>
          </cell>
          <cell r="AN939">
            <v>1175</v>
          </cell>
          <cell r="AO939">
            <v>0</v>
          </cell>
          <cell r="AP939">
            <v>2</v>
          </cell>
          <cell r="AQ939">
            <v>28</v>
          </cell>
          <cell r="AR939">
            <v>92</v>
          </cell>
          <cell r="AT939">
            <v>22</v>
          </cell>
          <cell r="AU939">
            <v>156</v>
          </cell>
          <cell r="AW939" t="str">
            <v>間接</v>
          </cell>
          <cell r="AX939" t="str">
            <v>行政職</v>
          </cell>
          <cell r="AY939" t="str">
            <v>一般員工</v>
          </cell>
          <cell r="BA939" t="str">
            <v>1.000000000000000</v>
          </cell>
          <cell r="BB939" t="str">
            <v>1.000000000000000</v>
          </cell>
          <cell r="BE939" t="str">
            <v>N</v>
          </cell>
          <cell r="BG939" t="str">
            <v>N</v>
          </cell>
          <cell r="BK939" t="str">
            <v>Y</v>
          </cell>
          <cell r="BN939" t="str">
            <v>N</v>
          </cell>
          <cell r="BQ939" t="str">
            <v>1:新增</v>
          </cell>
          <cell r="BR939" t="str">
            <v>A:廠商</v>
          </cell>
          <cell r="BV939" t="str">
            <v>TW</v>
          </cell>
          <cell r="BW939" t="str">
            <v>A640</v>
          </cell>
          <cell r="CB939">
            <v>38471</v>
          </cell>
          <cell r="CL939" t="str">
            <v>C</v>
          </cell>
          <cell r="CP939" t="str">
            <v>N</v>
          </cell>
          <cell r="CR939">
            <v>0</v>
          </cell>
          <cell r="CT939">
            <v>0</v>
          </cell>
          <cell r="CU939">
            <v>0</v>
          </cell>
        </row>
        <row r="940">
          <cell r="A940" t="str">
            <v>BCM1X5</v>
          </cell>
          <cell r="B940" t="str">
            <v>30</v>
          </cell>
          <cell r="C940" t="str">
            <v>學士</v>
          </cell>
          <cell r="D940" t="str">
            <v>2022</v>
          </cell>
          <cell r="E940" t="str">
            <v>專員</v>
          </cell>
          <cell r="F940" t="str">
            <v>1I-1</v>
          </cell>
          <cell r="G940" t="str">
            <v>常日班(間--8:00上班)</v>
          </cell>
          <cell r="H940" t="str">
            <v>BCFK05</v>
          </cell>
          <cell r="I940" t="str">
            <v>CPE I 龍華SBB/CM PM</v>
          </cell>
          <cell r="J940">
            <v>5111</v>
          </cell>
          <cell r="K940" t="str">
            <v>804619</v>
          </cell>
          <cell r="L940" t="str">
            <v>林偉達</v>
          </cell>
          <cell r="O940" t="str">
            <v>A120824847</v>
          </cell>
          <cell r="P940" t="str">
            <v>台灣省台中市</v>
          </cell>
          <cell r="Q940">
            <v>28080</v>
          </cell>
          <cell r="R940" t="str">
            <v>N</v>
          </cell>
          <cell r="S940" t="str">
            <v>中華民國</v>
          </cell>
          <cell r="U940" t="str">
            <v>M</v>
          </cell>
          <cell r="V940" t="str">
            <v>台北市松山區南京東路五段２５０巷２弄１之１號２樓</v>
          </cell>
          <cell r="W940" t="str">
            <v>02-87515528</v>
          </cell>
          <cell r="X940" t="str">
            <v>台北市江南街１２５號２樓</v>
          </cell>
          <cell r="Y940" t="str">
            <v>02-87518751#7080</v>
          </cell>
          <cell r="Z940" t="str">
            <v>Y</v>
          </cell>
          <cell r="AB940" t="str">
            <v>0918810087,0968386028</v>
          </cell>
          <cell r="AC940" t="str">
            <v>楊翠娥</v>
          </cell>
          <cell r="AD940" t="str">
            <v>02-27487575</v>
          </cell>
          <cell r="AE940">
            <v>5</v>
          </cell>
          <cell r="AF940" t="str">
            <v>1999</v>
          </cell>
          <cell r="AG940" t="str">
            <v>外文系</v>
          </cell>
          <cell r="AH940" t="str">
            <v>台灣大學</v>
          </cell>
          <cell r="AJ940" t="str">
            <v>正常</v>
          </cell>
          <cell r="AK940">
            <v>37760</v>
          </cell>
          <cell r="AL940">
            <v>37760</v>
          </cell>
          <cell r="AM940">
            <v>37852</v>
          </cell>
          <cell r="AN940">
            <v>1197</v>
          </cell>
          <cell r="AO940">
            <v>0</v>
          </cell>
          <cell r="AP940">
            <v>8</v>
          </cell>
          <cell r="AQ940">
            <v>28</v>
          </cell>
          <cell r="AR940">
            <v>92</v>
          </cell>
          <cell r="AT940">
            <v>22</v>
          </cell>
          <cell r="AU940">
            <v>476</v>
          </cell>
          <cell r="AV940" t="str">
            <v>04811337</v>
          </cell>
          <cell r="AW940" t="str">
            <v>間接</v>
          </cell>
          <cell r="AX940" t="str">
            <v>行政職</v>
          </cell>
          <cell r="AY940" t="str">
            <v>一般員工</v>
          </cell>
          <cell r="BA940" t="str">
            <v>1.000000000000000</v>
          </cell>
          <cell r="BB940" t="str">
            <v>1.000000000000000</v>
          </cell>
          <cell r="BD940">
            <v>2</v>
          </cell>
          <cell r="BE940" t="str">
            <v>N</v>
          </cell>
          <cell r="BG940" t="str">
            <v>N</v>
          </cell>
          <cell r="BK940" t="str">
            <v>Y</v>
          </cell>
          <cell r="BL940" t="str">
            <v>O</v>
          </cell>
          <cell r="BN940" t="str">
            <v>N</v>
          </cell>
          <cell r="BQ940" t="str">
            <v>1:新增</v>
          </cell>
          <cell r="BR940" t="str">
            <v>A:廠商</v>
          </cell>
          <cell r="BS940" t="str">
            <v>890000</v>
          </cell>
          <cell r="BT940" t="str">
            <v>3:行政</v>
          </cell>
          <cell r="BV940" t="str">
            <v>TW</v>
          </cell>
          <cell r="BW940" t="str">
            <v>174</v>
          </cell>
          <cell r="BX940" t="str">
            <v>台北市江南街１２５號２樓</v>
          </cell>
          <cell r="BY940" t="str">
            <v>台北市松山區南京東路五段２５０巷２弄１之１號２樓</v>
          </cell>
          <cell r="BZ940" t="str">
            <v>3:學士</v>
          </cell>
          <cell r="CA940" t="str">
            <v>1:國內</v>
          </cell>
          <cell r="CB940">
            <v>37760</v>
          </cell>
          <cell r="CE940" t="str">
            <v>105</v>
          </cell>
          <cell r="CK940" t="str">
            <v>114</v>
          </cell>
          <cell r="CL940" t="str">
            <v>C</v>
          </cell>
          <cell r="CP940" t="str">
            <v>N</v>
          </cell>
          <cell r="CR940">
            <v>0</v>
          </cell>
          <cell r="CT940">
            <v>0</v>
          </cell>
          <cell r="CU940">
            <v>0</v>
          </cell>
          <cell r="CV940" t="str">
            <v>N</v>
          </cell>
        </row>
        <row r="941">
          <cell r="A941" t="str">
            <v>BCB206</v>
          </cell>
          <cell r="B941" t="str">
            <v>20</v>
          </cell>
          <cell r="C941" t="str">
            <v>碩士</v>
          </cell>
          <cell r="D941" t="str">
            <v>2022</v>
          </cell>
          <cell r="E941" t="str">
            <v>專員</v>
          </cell>
          <cell r="F941" t="str">
            <v>1I-1</v>
          </cell>
          <cell r="G941" t="str">
            <v>常日班(間--8:00上班)</v>
          </cell>
          <cell r="H941" t="str">
            <v>BCB246</v>
          </cell>
          <cell r="I941" t="str">
            <v>CPE I 營業處業務二部四課</v>
          </cell>
          <cell r="J941">
            <v>4998</v>
          </cell>
          <cell r="K941" t="str">
            <v>804533</v>
          </cell>
          <cell r="L941" t="str">
            <v>張所派</v>
          </cell>
          <cell r="O941" t="str">
            <v>F122231827</v>
          </cell>
          <cell r="P941" t="str">
            <v>台灣省南投縣</v>
          </cell>
          <cell r="Q941">
            <v>27205</v>
          </cell>
          <cell r="R941" t="str">
            <v>N</v>
          </cell>
          <cell r="S941" t="str">
            <v>中華民國</v>
          </cell>
          <cell r="U941" t="str">
            <v>M</v>
          </cell>
          <cell r="V941" t="str">
            <v>台北縣新店市永安街９４巷１４號５樓</v>
          </cell>
          <cell r="W941" t="str">
            <v>02-29447436</v>
          </cell>
          <cell r="X941" t="str">
            <v>台北縣新店市永安街９４巷１４號５樓</v>
          </cell>
          <cell r="Y941" t="str">
            <v>02-29447436</v>
          </cell>
          <cell r="Z941" t="str">
            <v>Y</v>
          </cell>
          <cell r="AB941" t="str">
            <v>0922947271</v>
          </cell>
          <cell r="AC941" t="str">
            <v>王文喜</v>
          </cell>
          <cell r="AD941" t="str">
            <v>02-29447436</v>
          </cell>
          <cell r="AE941">
            <v>3</v>
          </cell>
          <cell r="AF941" t="str">
            <v>2001</v>
          </cell>
          <cell r="AG941" t="str">
            <v>企研所</v>
          </cell>
          <cell r="AH941" t="str">
            <v>英國南安普頓大學</v>
          </cell>
          <cell r="AJ941" t="str">
            <v>正常</v>
          </cell>
          <cell r="AK941">
            <v>37704</v>
          </cell>
          <cell r="AL941">
            <v>37704</v>
          </cell>
          <cell r="AM941">
            <v>37796</v>
          </cell>
          <cell r="AN941">
            <v>1198</v>
          </cell>
          <cell r="AO941">
            <v>0</v>
          </cell>
          <cell r="AP941">
            <v>2</v>
          </cell>
          <cell r="AQ941">
            <v>28</v>
          </cell>
          <cell r="AR941">
            <v>92</v>
          </cell>
          <cell r="AT941">
            <v>23</v>
          </cell>
          <cell r="AU941">
            <v>207</v>
          </cell>
          <cell r="AV941" t="str">
            <v>04811346</v>
          </cell>
          <cell r="AW941" t="str">
            <v>間接</v>
          </cell>
          <cell r="AX941" t="str">
            <v>行政職</v>
          </cell>
          <cell r="AY941" t="str">
            <v>一般員工</v>
          </cell>
          <cell r="BA941" t="str">
            <v>1.000000000000000</v>
          </cell>
          <cell r="BB941" t="str">
            <v>1.000000000000000</v>
          </cell>
          <cell r="BD941">
            <v>3</v>
          </cell>
          <cell r="BE941" t="str">
            <v>N</v>
          </cell>
          <cell r="BG941" t="str">
            <v>N</v>
          </cell>
          <cell r="BK941" t="str">
            <v>Y</v>
          </cell>
          <cell r="BL941" t="str">
            <v>O</v>
          </cell>
          <cell r="BN941" t="str">
            <v>N</v>
          </cell>
          <cell r="BQ941" t="str">
            <v>1:新增</v>
          </cell>
          <cell r="BR941" t="str">
            <v>A:廠商</v>
          </cell>
          <cell r="BS941" t="str">
            <v>340000</v>
          </cell>
          <cell r="BT941" t="str">
            <v>3:行政</v>
          </cell>
          <cell r="BV941" t="str">
            <v>TW</v>
          </cell>
          <cell r="BW941" t="str">
            <v>174</v>
          </cell>
          <cell r="BX941" t="str">
            <v>台北縣新店市永安街９４巷１４號５樓</v>
          </cell>
          <cell r="BY941" t="str">
            <v>台北縣新店市永安街９４巷１４號５樓</v>
          </cell>
          <cell r="BZ941" t="str">
            <v>2:碩士</v>
          </cell>
          <cell r="CA941" t="str">
            <v>1:國內</v>
          </cell>
          <cell r="CB941">
            <v>37704</v>
          </cell>
          <cell r="CE941" t="str">
            <v>231</v>
          </cell>
          <cell r="CK941" t="str">
            <v>231</v>
          </cell>
          <cell r="CL941" t="str">
            <v>C</v>
          </cell>
          <cell r="CP941" t="str">
            <v>N</v>
          </cell>
          <cell r="CR941">
            <v>0</v>
          </cell>
          <cell r="CT941">
            <v>0</v>
          </cell>
          <cell r="CU941">
            <v>0</v>
          </cell>
          <cell r="CV941" t="str">
            <v>N</v>
          </cell>
        </row>
        <row r="942">
          <cell r="A942" t="str">
            <v>BCB306</v>
          </cell>
          <cell r="B942" t="str">
            <v>30</v>
          </cell>
          <cell r="C942" t="str">
            <v>學士</v>
          </cell>
          <cell r="D942" t="str">
            <v>2022</v>
          </cell>
          <cell r="E942" t="str">
            <v>專員</v>
          </cell>
          <cell r="F942" t="str">
            <v>1I-1</v>
          </cell>
          <cell r="G942" t="str">
            <v>常日班(間--8:00上班)</v>
          </cell>
          <cell r="H942" t="str">
            <v>BCB316</v>
          </cell>
          <cell r="I942" t="str">
            <v>CPE I 營業處業務三部一課</v>
          </cell>
          <cell r="J942">
            <v>4101</v>
          </cell>
          <cell r="K942" t="str">
            <v>804097</v>
          </cell>
          <cell r="L942" t="str">
            <v>邱柏銘</v>
          </cell>
          <cell r="O942" t="str">
            <v>L222299512</v>
          </cell>
          <cell r="P942" t="str">
            <v>台灣省台中縣</v>
          </cell>
          <cell r="Q942">
            <v>29003</v>
          </cell>
          <cell r="R942" t="str">
            <v>N</v>
          </cell>
          <cell r="S942" t="str">
            <v>中華民國</v>
          </cell>
          <cell r="U942" t="str">
            <v>F</v>
          </cell>
          <cell r="V942" t="str">
            <v>台中縣大甲鎮臨江路７７巷１號</v>
          </cell>
          <cell r="W942" t="str">
            <v>04-26813001</v>
          </cell>
          <cell r="X942" t="str">
            <v>台中縣大甲鎮孟春里臨江路７７巷１之１號</v>
          </cell>
          <cell r="Y942" t="str">
            <v>04-26813001</v>
          </cell>
          <cell r="Z942" t="str">
            <v>Y</v>
          </cell>
          <cell r="AB942" t="str">
            <v>0937723210</v>
          </cell>
          <cell r="AC942" t="str">
            <v>邱火祥</v>
          </cell>
          <cell r="AD942" t="str">
            <v>0921747470</v>
          </cell>
          <cell r="AE942">
            <v>5</v>
          </cell>
          <cell r="AF942" t="str">
            <v>2001</v>
          </cell>
          <cell r="AG942" t="str">
            <v>國際貿易系</v>
          </cell>
          <cell r="AH942" t="str">
            <v>政治大學</v>
          </cell>
          <cell r="AJ942" t="str">
            <v>正常</v>
          </cell>
          <cell r="AK942">
            <v>37284</v>
          </cell>
          <cell r="AL942">
            <v>37284</v>
          </cell>
          <cell r="AM942">
            <v>37374</v>
          </cell>
          <cell r="AN942">
            <v>1200</v>
          </cell>
          <cell r="AO942">
            <v>0</v>
          </cell>
          <cell r="AP942">
            <v>2</v>
          </cell>
          <cell r="AQ942">
            <v>28</v>
          </cell>
          <cell r="AR942">
            <v>92</v>
          </cell>
          <cell r="AT942">
            <v>22</v>
          </cell>
          <cell r="AU942">
            <v>208</v>
          </cell>
          <cell r="AV942" t="str">
            <v>04642360</v>
          </cell>
          <cell r="AW942" t="str">
            <v>間接</v>
          </cell>
          <cell r="AX942" t="str">
            <v>行政職</v>
          </cell>
          <cell r="AY942" t="str">
            <v>一般員工</v>
          </cell>
          <cell r="BA942" t="str">
            <v>1.000000000000000</v>
          </cell>
          <cell r="BB942" t="str">
            <v>1.000000000000000</v>
          </cell>
          <cell r="BD942">
            <v>0.5</v>
          </cell>
          <cell r="BE942" t="str">
            <v>N</v>
          </cell>
          <cell r="BG942" t="str">
            <v>N</v>
          </cell>
          <cell r="BJ942" t="str">
            <v>業務助理</v>
          </cell>
          <cell r="BK942" t="str">
            <v>Y</v>
          </cell>
          <cell r="BL942" t="str">
            <v>O</v>
          </cell>
          <cell r="BN942" t="str">
            <v>N</v>
          </cell>
          <cell r="BQ942" t="str">
            <v>0:其他</v>
          </cell>
          <cell r="BR942" t="str">
            <v>A:廠商</v>
          </cell>
          <cell r="BS942" t="str">
            <v>340000</v>
          </cell>
          <cell r="BT942" t="str">
            <v>3:行政</v>
          </cell>
          <cell r="BV942" t="str">
            <v>TW</v>
          </cell>
          <cell r="BW942" t="str">
            <v>174</v>
          </cell>
          <cell r="BX942" t="str">
            <v>台中縣大甲鎮孟春里臨江路７７巷１之１號</v>
          </cell>
          <cell r="BY942" t="str">
            <v>台中縣大甲鎮臨江路７７巷１號</v>
          </cell>
          <cell r="BZ942" t="str">
            <v>3:學士</v>
          </cell>
          <cell r="CA942" t="str">
            <v>1:國內</v>
          </cell>
          <cell r="CB942">
            <v>37284</v>
          </cell>
          <cell r="CE942" t="str">
            <v>437</v>
          </cell>
          <cell r="CK942" t="str">
            <v>437</v>
          </cell>
          <cell r="CL942" t="str">
            <v>C</v>
          </cell>
          <cell r="CP942" t="str">
            <v>N</v>
          </cell>
        </row>
      </sheetData>
      <sheetData sheetId="12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Parameters"/>
      <sheetName val="Output - Costed BOM Comparison"/>
      <sheetName val="Rates"/>
      <sheetName val="On Hand"/>
      <sheetName val="Working"/>
      <sheetName val="Sheet1"/>
      <sheetName val="Shot"/>
      <sheetName val="COG"/>
      <sheetName val="ADSL MPS"/>
      <sheetName val="Panels"/>
      <sheetName val="DC-DC-ASSY"/>
      <sheetName val="SMT"/>
      <sheetName val="STT - Cost Conservative"/>
      <sheetName val="614-BOM"/>
      <sheetName val="Intel Quote D0 revision"/>
      <sheetName val="HD10"/>
      <sheetName val="ZNC67"/>
      <sheetName val="Workings"/>
      <sheetName val="MD79"/>
      <sheetName val="Cell-17&quot;(CF自製)"/>
    </sheetNames>
    <sheetDataSet>
      <sheetData sheetId="0" refreshError="1"/>
      <sheetData sheetId="1" refreshError="1"/>
      <sheetData sheetId="2" refreshError="1"/>
      <sheetData sheetId="3" refreshError="1">
        <row r="5">
          <cell r="A5" t="str">
            <v>Foxconn NSG China</v>
          </cell>
        </row>
        <row r="6">
          <cell r="A6" t="str">
            <v>Foxconn NSG San Jose</v>
          </cell>
        </row>
        <row r="14">
          <cell r="A14" t="str">
            <v>Foxconn NSG China - LH (1+1 Top)</v>
          </cell>
        </row>
        <row r="15">
          <cell r="A15" t="str">
            <v>Foxconn NSG China - LH (1+1 BOT)</v>
          </cell>
        </row>
        <row r="16">
          <cell r="A16" t="str">
            <v>Foxconn NSG China - LH Router</v>
          </cell>
        </row>
        <row r="17">
          <cell r="A17" t="str">
            <v>Foxconn NSG China - LH Package</v>
          </cell>
        </row>
        <row r="27">
          <cell r="A27" t="str">
            <v>Foxconn NSG China - LH Go/No GO station 1</v>
          </cell>
        </row>
        <row r="28">
          <cell r="A28" t="str">
            <v>Foxconn NSG China - LH 5DX</v>
          </cell>
        </row>
        <row r="29">
          <cell r="A29" t="str">
            <v>Foxconn NSG China - LH Lid</v>
          </cell>
        </row>
        <row r="30">
          <cell r="A30" t="str">
            <v>Foxconn NSG China - LH Functional Test</v>
          </cell>
        </row>
        <row r="31">
          <cell r="A31" t="str">
            <v>Foxconn NSG China - LH Epoxy 1</v>
          </cell>
        </row>
        <row r="32">
          <cell r="A32" t="str">
            <v>Foxconn NSG China - LH Epoxy 2</v>
          </cell>
        </row>
        <row r="33">
          <cell r="A33" t="str">
            <v>Foxconn NSG China - LH Gold Finger Check</v>
          </cell>
        </row>
        <row r="34">
          <cell r="A34" t="str">
            <v>Foxconn NSG China - LH FVMI</v>
          </cell>
        </row>
        <row r="35">
          <cell r="A35" t="str">
            <v>Foxconn NSG China - LH Final Test</v>
          </cell>
        </row>
        <row r="36">
          <cell r="A36" t="str">
            <v>Foxconn NSG China - LH FOQM</v>
          </cell>
        </row>
        <row r="37">
          <cell r="A37" t="str">
            <v>Foxconn NSG China - LH Bar code inspection</v>
          </cell>
        </row>
        <row r="38">
          <cell r="A38" t="str">
            <v>Foxconn NSG China - LH VOQA</v>
          </cell>
        </row>
        <row r="39">
          <cell r="A39" t="str">
            <v>Foxconn NSG China - LH Go/No GO station 2</v>
          </cell>
        </row>
        <row r="40">
          <cell r="A40" t="str">
            <v>Foxconn NSG China - LH ESD</v>
          </cell>
        </row>
        <row r="41">
          <cell r="A41" t="str">
            <v>Foxconn NSG China - LH VI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25."/>
      <sheetName val="Shot"/>
      <sheetName val="Sheet1"/>
      <sheetName val="Sheet2"/>
      <sheetName val="U P H"/>
      <sheetName val="來源資料2"/>
      <sheetName val="Summary"/>
      <sheetName val="5.31"/>
      <sheetName val="5.30"/>
      <sheetName val="5.29"/>
      <sheetName val="5.28"/>
      <sheetName val="5.27"/>
      <sheetName val="5.26"/>
      <sheetName val="5.25"/>
      <sheetName val="5.24"/>
      <sheetName val="5.23"/>
      <sheetName val="5.22"/>
      <sheetName val="5.21"/>
      <sheetName val="5.20"/>
      <sheetName val="5.19"/>
      <sheetName val="5.18"/>
      <sheetName val="5.17"/>
      <sheetName val="5.16"/>
      <sheetName val="5.14"/>
      <sheetName val="5.15"/>
      <sheetName val="5.13"/>
      <sheetName val="5.12"/>
      <sheetName val="5.11"/>
      <sheetName val="5.10"/>
      <sheetName val="5.9"/>
      <sheetName val="5.8"/>
      <sheetName val="5.7"/>
      <sheetName val="5.6"/>
      <sheetName val="5.5"/>
      <sheetName val="5.4"/>
      <sheetName val="5.3"/>
      <sheetName val="5.2"/>
      <sheetName val="5.1"/>
      <sheetName val="3.27"/>
      <sheetName val="3.28"/>
      <sheetName val="3.29"/>
      <sheetName val="3.31"/>
      <sheetName val="7.23 (2)"/>
      <sheetName val="UPH"/>
      <sheetName val="線別評比"/>
      <sheetName val="Rates"/>
      <sheetName val="On Hand"/>
      <sheetName val="2006MPS"/>
      <sheetName val="K1"/>
      <sheetName val="AC"/>
      <sheetName val="ADSL MPS"/>
      <sheetName val="清冊"/>
      <sheetName val="FA_LISTING"/>
      <sheetName val="DATA"/>
      <sheetName val="FA-LISTING"/>
      <sheetName val="livebox"/>
      <sheetName val="RatesQ304"/>
      <sheetName val="Workings"/>
      <sheetName val="TEMPMAT9308"/>
      <sheetName val="核算项目明细表"/>
      <sheetName val="LAPL Act Trend"/>
      <sheetName val="Panels"/>
      <sheetName val="D10 3F NSG LH Equipment Efficie"/>
      <sheetName val="AMR"/>
      <sheetName val="AJ&amp;AP"/>
      <sheetName val="emea"/>
      <sheetName val="量产预测"/>
      <sheetName val="Adelphia  DMS  Update"/>
      <sheetName val="X 15"/>
      <sheetName val="ZNC67"/>
      <sheetName val="CN14 NCT SZ_PLANT"/>
    </sheetNames>
    <sheetDataSet>
      <sheetData sheetId="0"/>
      <sheetData sheetId="1" refreshError="1">
        <row r="5">
          <cell r="B5" t="str">
            <v>Calhoun12TX</v>
          </cell>
          <cell r="C5">
            <v>358</v>
          </cell>
          <cell r="D5">
            <v>0</v>
          </cell>
          <cell r="E5">
            <v>37</v>
          </cell>
          <cell r="F5">
            <v>0</v>
          </cell>
        </row>
        <row r="6">
          <cell r="B6" t="str">
            <v>Calhoun24TX</v>
          </cell>
          <cell r="C6">
            <v>388</v>
          </cell>
          <cell r="D6">
            <v>0</v>
          </cell>
          <cell r="E6">
            <v>72</v>
          </cell>
          <cell r="F6">
            <v>0</v>
          </cell>
        </row>
        <row r="7">
          <cell r="B7" t="str">
            <v>Calhoun24TX+2FX</v>
          </cell>
          <cell r="C7">
            <v>402</v>
          </cell>
          <cell r="D7">
            <v>0</v>
          </cell>
          <cell r="E7">
            <v>68</v>
          </cell>
          <cell r="F7">
            <v>0</v>
          </cell>
        </row>
        <row r="8">
          <cell r="B8" t="str">
            <v>Calhoun24TX+2TX</v>
          </cell>
          <cell r="C8">
            <v>468</v>
          </cell>
          <cell r="D8">
            <v>0</v>
          </cell>
          <cell r="E8">
            <v>72</v>
          </cell>
          <cell r="F8">
            <v>0</v>
          </cell>
        </row>
        <row r="9">
          <cell r="B9" t="str">
            <v>Calhoun12TX+2G</v>
          </cell>
          <cell r="C9">
            <v>474</v>
          </cell>
          <cell r="D9">
            <v>0</v>
          </cell>
          <cell r="E9">
            <v>76</v>
          </cell>
          <cell r="F9">
            <v>0</v>
          </cell>
        </row>
        <row r="10">
          <cell r="B10" t="str">
            <v>Calhoun24TX+2G</v>
          </cell>
          <cell r="C10">
            <v>537</v>
          </cell>
          <cell r="D10">
            <v>0</v>
          </cell>
          <cell r="E10">
            <v>77</v>
          </cell>
          <cell r="F10">
            <v>0</v>
          </cell>
        </row>
        <row r="11">
          <cell r="B11" t="str">
            <v>Calhoun24TX+2G(DC)</v>
          </cell>
          <cell r="C11">
            <v>537</v>
          </cell>
          <cell r="D11">
            <v>0</v>
          </cell>
          <cell r="E11">
            <v>77</v>
          </cell>
          <cell r="F11">
            <v>0</v>
          </cell>
        </row>
        <row r="12">
          <cell r="B12" t="str">
            <v>Stitch</v>
          </cell>
          <cell r="C12">
            <v>808</v>
          </cell>
          <cell r="D12">
            <v>0</v>
          </cell>
          <cell r="E12">
            <v>0</v>
          </cell>
          <cell r="F12">
            <v>0</v>
          </cell>
        </row>
        <row r="13">
          <cell r="B13" t="str">
            <v>OC33307</v>
          </cell>
          <cell r="C13">
            <v>287</v>
          </cell>
          <cell r="D13">
            <v>0</v>
          </cell>
          <cell r="E13">
            <v>15</v>
          </cell>
          <cell r="F13">
            <v>0</v>
          </cell>
        </row>
        <row r="14">
          <cell r="B14" t="str">
            <v>WIC-1SHDSL</v>
          </cell>
          <cell r="C14">
            <v>168</v>
          </cell>
          <cell r="D14">
            <v>0</v>
          </cell>
          <cell r="E14">
            <v>4</v>
          </cell>
          <cell r="F14">
            <v>0</v>
          </cell>
        </row>
        <row r="15">
          <cell r="B15" t="str">
            <v>NM-1A-T3</v>
          </cell>
          <cell r="C15">
            <v>169</v>
          </cell>
          <cell r="D15">
            <v>0</v>
          </cell>
          <cell r="E15">
            <v>15</v>
          </cell>
          <cell r="F15">
            <v>0</v>
          </cell>
        </row>
        <row r="16">
          <cell r="B16" t="str">
            <v>Palomino</v>
          </cell>
          <cell r="C16">
            <v>406</v>
          </cell>
          <cell r="D16">
            <v>0</v>
          </cell>
          <cell r="E16">
            <v>0</v>
          </cell>
          <cell r="F16">
            <v>0</v>
          </cell>
        </row>
        <row r="17">
          <cell r="B17" t="str">
            <v>Amaretto</v>
          </cell>
          <cell r="C17">
            <v>172</v>
          </cell>
          <cell r="D17">
            <v>0</v>
          </cell>
          <cell r="E17">
            <v>7</v>
          </cell>
          <cell r="F17">
            <v>0</v>
          </cell>
        </row>
        <row r="18">
          <cell r="B18" t="str">
            <v>Lilo 48TX+2T</v>
          </cell>
          <cell r="C18">
            <v>839</v>
          </cell>
          <cell r="D18">
            <v>0</v>
          </cell>
          <cell r="E18">
            <v>0</v>
          </cell>
          <cell r="F18">
            <v>0</v>
          </cell>
        </row>
        <row r="19">
          <cell r="B19" t="str">
            <v>NM-4E1-1AM</v>
          </cell>
        </row>
        <row r="20">
          <cell r="B20" t="str">
            <v>NM-HAD-4FXS</v>
          </cell>
          <cell r="C20">
            <v>358</v>
          </cell>
          <cell r="D20">
            <v>0</v>
          </cell>
          <cell r="E20">
            <v>5</v>
          </cell>
          <cell r="F20">
            <v>0</v>
          </cell>
        </row>
        <row r="21">
          <cell r="B21" t="str">
            <v>Wilbur</v>
          </cell>
          <cell r="C21">
            <v>409</v>
          </cell>
          <cell r="D21">
            <v>0</v>
          </cell>
          <cell r="E21">
            <v>0</v>
          </cell>
          <cell r="F21">
            <v>0</v>
          </cell>
        </row>
        <row r="22">
          <cell r="B22" t="str">
            <v>EM-4FXO</v>
          </cell>
          <cell r="C22">
            <v>139</v>
          </cell>
          <cell r="D22">
            <v>0</v>
          </cell>
          <cell r="E22">
            <v>8</v>
          </cell>
          <cell r="F22">
            <v>0</v>
          </cell>
        </row>
        <row r="23">
          <cell r="B23" t="str">
            <v>F50</v>
          </cell>
          <cell r="C23">
            <v>409</v>
          </cell>
          <cell r="D23">
            <v>0</v>
          </cell>
          <cell r="E23">
            <v>61</v>
          </cell>
          <cell r="F23">
            <v>0</v>
          </cell>
        </row>
        <row r="24">
          <cell r="B24" t="str">
            <v>Razor</v>
          </cell>
          <cell r="C24">
            <v>63</v>
          </cell>
          <cell r="D24">
            <v>0</v>
          </cell>
          <cell r="E24">
            <v>0</v>
          </cell>
          <cell r="F24">
            <v>0</v>
          </cell>
        </row>
        <row r="25">
          <cell r="B25" t="str">
            <v>Hilo</v>
          </cell>
          <cell r="C25">
            <v>74</v>
          </cell>
          <cell r="D25">
            <v>0</v>
          </cell>
          <cell r="E25">
            <v>0</v>
          </cell>
          <cell r="F25">
            <v>0</v>
          </cell>
        </row>
        <row r="26">
          <cell r="B26" t="str">
            <v>Hilo DC</v>
          </cell>
          <cell r="C26">
            <v>74</v>
          </cell>
          <cell r="D26">
            <v>0</v>
          </cell>
          <cell r="E26">
            <v>0</v>
          </cell>
          <cell r="F26">
            <v>0</v>
          </cell>
        </row>
        <row r="27">
          <cell r="B27" t="str">
            <v>Clock Card</v>
          </cell>
          <cell r="C27">
            <v>254</v>
          </cell>
          <cell r="D27">
            <v>0</v>
          </cell>
          <cell r="E27">
            <v>11</v>
          </cell>
          <cell r="F27">
            <v>0</v>
          </cell>
        </row>
        <row r="28">
          <cell r="B28" t="str">
            <v>Pininfarina</v>
          </cell>
          <cell r="C28">
            <v>270</v>
          </cell>
          <cell r="D28">
            <v>0</v>
          </cell>
          <cell r="E28">
            <v>0</v>
          </cell>
          <cell r="F28">
            <v>0</v>
          </cell>
        </row>
        <row r="29">
          <cell r="B29" t="str">
            <v>WIC-1AM</v>
          </cell>
          <cell r="C29">
            <v>87</v>
          </cell>
          <cell r="D29">
            <v>0</v>
          </cell>
          <cell r="E29">
            <v>5</v>
          </cell>
          <cell r="F29">
            <v>0</v>
          </cell>
        </row>
        <row r="30">
          <cell r="B30" t="str">
            <v>Inter cooler</v>
          </cell>
          <cell r="C30">
            <v>61</v>
          </cell>
          <cell r="D30">
            <v>0</v>
          </cell>
          <cell r="E30">
            <v>7</v>
          </cell>
          <cell r="F30">
            <v>0</v>
          </cell>
        </row>
        <row r="31">
          <cell r="B31" t="str">
            <v>NM-4A/S</v>
          </cell>
          <cell r="C31">
            <v>463</v>
          </cell>
          <cell r="D31">
            <v>0</v>
          </cell>
          <cell r="E31">
            <v>0</v>
          </cell>
          <cell r="F31">
            <v>0</v>
          </cell>
        </row>
        <row r="32">
          <cell r="B32" t="str">
            <v>Fan Controller</v>
          </cell>
          <cell r="C32">
            <v>0</v>
          </cell>
          <cell r="D32">
            <v>0</v>
          </cell>
          <cell r="E32">
            <v>19</v>
          </cell>
          <cell r="F32">
            <v>0</v>
          </cell>
        </row>
        <row r="33">
          <cell r="B33" t="str">
            <v>Amaretto</v>
          </cell>
          <cell r="C33">
            <v>119</v>
          </cell>
          <cell r="D33">
            <v>0</v>
          </cell>
          <cell r="E33">
            <v>8</v>
          </cell>
          <cell r="F33">
            <v>0</v>
          </cell>
        </row>
        <row r="34">
          <cell r="B34" t="str">
            <v>Amaretto(Bot)</v>
          </cell>
          <cell r="C34">
            <v>172</v>
          </cell>
          <cell r="D34">
            <v>0</v>
          </cell>
          <cell r="E34">
            <v>7</v>
          </cell>
          <cell r="F34">
            <v>0</v>
          </cell>
        </row>
        <row r="35">
          <cell r="B35" t="str">
            <v>Calhoun12TX</v>
          </cell>
          <cell r="C35">
            <v>303</v>
          </cell>
          <cell r="D35">
            <v>0</v>
          </cell>
          <cell r="E35">
            <v>40</v>
          </cell>
          <cell r="F35">
            <v>0</v>
          </cell>
        </row>
        <row r="36">
          <cell r="B36" t="str">
            <v>Calhoun12TX+2G</v>
          </cell>
          <cell r="C36">
            <v>352</v>
          </cell>
          <cell r="D36">
            <v>0</v>
          </cell>
          <cell r="E36">
            <v>84</v>
          </cell>
          <cell r="F36">
            <v>0</v>
          </cell>
        </row>
        <row r="37">
          <cell r="B37" t="str">
            <v>Calhoun24TX</v>
          </cell>
          <cell r="C37">
            <v>334</v>
          </cell>
          <cell r="D37">
            <v>0</v>
          </cell>
          <cell r="E37">
            <v>69</v>
          </cell>
          <cell r="F37">
            <v>0</v>
          </cell>
        </row>
        <row r="38">
          <cell r="B38" t="str">
            <v>Calhoun24TX(Bot)</v>
          </cell>
          <cell r="C38">
            <v>388</v>
          </cell>
          <cell r="D38">
            <v>0</v>
          </cell>
          <cell r="E38">
            <v>72</v>
          </cell>
          <cell r="F38">
            <v>0</v>
          </cell>
        </row>
        <row r="39">
          <cell r="B39" t="str">
            <v>Calhoun24TX+2FX</v>
          </cell>
          <cell r="C39">
            <v>396</v>
          </cell>
          <cell r="D39">
            <v>0</v>
          </cell>
          <cell r="E39">
            <v>73</v>
          </cell>
          <cell r="F39">
            <v>0</v>
          </cell>
        </row>
        <row r="40">
          <cell r="B40" t="str">
            <v>Calhoun24TX+2G</v>
          </cell>
          <cell r="C40">
            <v>425</v>
          </cell>
          <cell r="D40">
            <v>0</v>
          </cell>
          <cell r="E40">
            <v>86</v>
          </cell>
          <cell r="F40">
            <v>0</v>
          </cell>
        </row>
        <row r="41">
          <cell r="B41" t="str">
            <v>Calhoun24TX+2G(DC)</v>
          </cell>
          <cell r="C41">
            <v>425</v>
          </cell>
          <cell r="D41">
            <v>0</v>
          </cell>
          <cell r="E41">
            <v>86</v>
          </cell>
          <cell r="F41">
            <v>0</v>
          </cell>
        </row>
        <row r="42">
          <cell r="B42" t="str">
            <v>Calhoun24TX+2SX</v>
          </cell>
          <cell r="C42">
            <v>409</v>
          </cell>
          <cell r="D42">
            <v>0</v>
          </cell>
          <cell r="E42">
            <v>43</v>
          </cell>
          <cell r="F42">
            <v>0</v>
          </cell>
        </row>
        <row r="43">
          <cell r="B43" t="str">
            <v>Calhoun24TX+2TX</v>
          </cell>
          <cell r="C43">
            <v>380</v>
          </cell>
          <cell r="D43">
            <v>0</v>
          </cell>
          <cell r="E43">
            <v>72</v>
          </cell>
          <cell r="F43">
            <v>0</v>
          </cell>
        </row>
        <row r="44">
          <cell r="B44" t="str">
            <v>Calhoun48TX+2G</v>
          </cell>
          <cell r="C44">
            <v>931</v>
          </cell>
          <cell r="D44">
            <v>0</v>
          </cell>
          <cell r="E44">
            <v>117</v>
          </cell>
          <cell r="F44">
            <v>0</v>
          </cell>
        </row>
        <row r="45">
          <cell r="B45" t="str">
            <v>Stitch</v>
          </cell>
          <cell r="C45">
            <v>990</v>
          </cell>
          <cell r="D45">
            <v>0</v>
          </cell>
          <cell r="E45">
            <v>63</v>
          </cell>
          <cell r="F45">
            <v>0</v>
          </cell>
        </row>
        <row r="46">
          <cell r="B46" t="str">
            <v>Clock Card</v>
          </cell>
          <cell r="C46">
            <v>254</v>
          </cell>
          <cell r="D46">
            <v>0</v>
          </cell>
          <cell r="E46">
            <v>11</v>
          </cell>
          <cell r="F46">
            <v>0</v>
          </cell>
        </row>
        <row r="47">
          <cell r="B47" t="str">
            <v>OC33307</v>
          </cell>
          <cell r="C47">
            <v>180</v>
          </cell>
          <cell r="D47">
            <v>0</v>
          </cell>
          <cell r="E47">
            <v>16</v>
          </cell>
          <cell r="F47">
            <v>0</v>
          </cell>
        </row>
        <row r="48">
          <cell r="B48" t="str">
            <v>WIC-1SHDSL</v>
          </cell>
          <cell r="C48">
            <v>77</v>
          </cell>
          <cell r="D48">
            <v>0</v>
          </cell>
          <cell r="E48">
            <v>8</v>
          </cell>
          <cell r="F48">
            <v>0</v>
          </cell>
        </row>
        <row r="49">
          <cell r="B49" t="str">
            <v>EM-4FXO</v>
          </cell>
          <cell r="C49">
            <v>184</v>
          </cell>
          <cell r="D49">
            <v>0</v>
          </cell>
          <cell r="E49">
            <v>3</v>
          </cell>
          <cell r="F49">
            <v>0</v>
          </cell>
        </row>
        <row r="50">
          <cell r="B50" t="str">
            <v>NM-1A-T3</v>
          </cell>
          <cell r="C50">
            <v>185</v>
          </cell>
          <cell r="D50">
            <v>0</v>
          </cell>
          <cell r="E50">
            <v>10</v>
          </cell>
          <cell r="F50">
            <v>0</v>
          </cell>
        </row>
        <row r="51">
          <cell r="B51" t="str">
            <v>F50</v>
          </cell>
          <cell r="C51">
            <v>409</v>
          </cell>
          <cell r="D51">
            <v>0</v>
          </cell>
          <cell r="E51">
            <v>61</v>
          </cell>
          <cell r="F51">
            <v>0</v>
          </cell>
        </row>
        <row r="52">
          <cell r="B52" t="str">
            <v>Fan Controller</v>
          </cell>
          <cell r="C52">
            <v>0</v>
          </cell>
          <cell r="D52">
            <v>0</v>
          </cell>
          <cell r="E52">
            <v>19</v>
          </cell>
          <cell r="F52">
            <v>0</v>
          </cell>
        </row>
        <row r="53">
          <cell r="B53" t="str">
            <v>Lilo 48TX+2T</v>
          </cell>
          <cell r="C53">
            <v>987</v>
          </cell>
          <cell r="D53">
            <v>0</v>
          </cell>
          <cell r="E53">
            <v>66</v>
          </cell>
          <cell r="F53">
            <v>0</v>
          </cell>
        </row>
        <row r="54">
          <cell r="B54" t="str">
            <v>Hilo</v>
          </cell>
          <cell r="C54">
            <v>86</v>
          </cell>
          <cell r="D54">
            <v>0</v>
          </cell>
          <cell r="E54">
            <v>13</v>
          </cell>
          <cell r="F54">
            <v>0</v>
          </cell>
        </row>
        <row r="55">
          <cell r="B55" t="str">
            <v>Hilo DC</v>
          </cell>
          <cell r="C55">
            <v>86</v>
          </cell>
          <cell r="D55">
            <v>0</v>
          </cell>
          <cell r="E55">
            <v>13</v>
          </cell>
          <cell r="F55">
            <v>0</v>
          </cell>
        </row>
        <row r="56">
          <cell r="B56" t="str">
            <v>Inter cooler</v>
          </cell>
          <cell r="C56">
            <v>38</v>
          </cell>
          <cell r="D56">
            <v>0</v>
          </cell>
          <cell r="E56">
            <v>6</v>
          </cell>
          <cell r="F56">
            <v>0</v>
          </cell>
        </row>
        <row r="57">
          <cell r="B57" t="str">
            <v>NM-4A/S</v>
          </cell>
          <cell r="C57">
            <v>50</v>
          </cell>
          <cell r="D57">
            <v>0</v>
          </cell>
          <cell r="E57">
            <v>41</v>
          </cell>
          <cell r="F57">
            <v>0</v>
          </cell>
        </row>
        <row r="58">
          <cell r="B58" t="str">
            <v>NM-HAD-4FXS</v>
          </cell>
          <cell r="C58">
            <v>178</v>
          </cell>
          <cell r="D58">
            <v>0</v>
          </cell>
          <cell r="E58">
            <v>23</v>
          </cell>
          <cell r="F58">
            <v>0</v>
          </cell>
        </row>
        <row r="59">
          <cell r="B59" t="str">
            <v>Palomino</v>
          </cell>
          <cell r="C59">
            <v>324</v>
          </cell>
          <cell r="D59">
            <v>0</v>
          </cell>
          <cell r="E59">
            <v>13</v>
          </cell>
          <cell r="F59">
            <v>0</v>
          </cell>
        </row>
        <row r="60">
          <cell r="B60" t="str">
            <v>Pininfarina</v>
          </cell>
          <cell r="C60">
            <v>394</v>
          </cell>
          <cell r="D60">
            <v>0</v>
          </cell>
          <cell r="E60">
            <v>38</v>
          </cell>
          <cell r="F60">
            <v>0</v>
          </cell>
        </row>
        <row r="61">
          <cell r="B61" t="str">
            <v>Razor</v>
          </cell>
          <cell r="C61">
            <v>54</v>
          </cell>
          <cell r="D61">
            <v>0</v>
          </cell>
          <cell r="E61">
            <v>5</v>
          </cell>
          <cell r="F61">
            <v>0</v>
          </cell>
        </row>
        <row r="62">
          <cell r="B62" t="str">
            <v>WIC-1AM</v>
          </cell>
          <cell r="C62">
            <v>29</v>
          </cell>
          <cell r="D62">
            <v>0</v>
          </cell>
          <cell r="E62">
            <v>4</v>
          </cell>
          <cell r="F62">
            <v>0</v>
          </cell>
        </row>
        <row r="63">
          <cell r="B63" t="str">
            <v>Wilbur</v>
          </cell>
          <cell r="C63">
            <v>364</v>
          </cell>
          <cell r="D63">
            <v>0</v>
          </cell>
          <cell r="E63">
            <v>14</v>
          </cell>
          <cell r="F63">
            <v>0</v>
          </cell>
        </row>
        <row r="64">
          <cell r="B64" t="str">
            <v>Calhoun12TX</v>
          </cell>
          <cell r="C64">
            <v>275</v>
          </cell>
          <cell r="D64">
            <v>275</v>
          </cell>
          <cell r="E64">
            <v>0</v>
          </cell>
          <cell r="F64">
            <v>0</v>
          </cell>
        </row>
        <row r="65">
          <cell r="B65" t="str">
            <v>Calhoun24TX</v>
          </cell>
          <cell r="C65">
            <v>230</v>
          </cell>
          <cell r="D65">
            <v>230</v>
          </cell>
          <cell r="E65">
            <v>0</v>
          </cell>
          <cell r="F65">
            <v>0</v>
          </cell>
        </row>
        <row r="66">
          <cell r="B66" t="str">
            <v>Calhoun24TX+2FX</v>
          </cell>
          <cell r="C66">
            <v>236</v>
          </cell>
          <cell r="D66">
            <v>235</v>
          </cell>
          <cell r="E66">
            <v>0</v>
          </cell>
          <cell r="F66">
            <v>0</v>
          </cell>
        </row>
        <row r="67">
          <cell r="B67" t="str">
            <v>Calhoun24TX+2TX</v>
          </cell>
          <cell r="C67">
            <v>270</v>
          </cell>
          <cell r="D67">
            <v>270</v>
          </cell>
          <cell r="E67">
            <v>0</v>
          </cell>
          <cell r="F67">
            <v>0</v>
          </cell>
        </row>
        <row r="68">
          <cell r="B68" t="str">
            <v>Calhoun24TX+2TX(Top)</v>
          </cell>
          <cell r="C68">
            <v>382</v>
          </cell>
          <cell r="D68">
            <v>0</v>
          </cell>
          <cell r="E68">
            <v>72</v>
          </cell>
          <cell r="F68">
            <v>0</v>
          </cell>
        </row>
        <row r="69">
          <cell r="B69" t="str">
            <v>Calhoun12TX+2G</v>
          </cell>
          <cell r="C69">
            <v>275</v>
          </cell>
          <cell r="D69">
            <v>275</v>
          </cell>
          <cell r="E69">
            <v>0</v>
          </cell>
          <cell r="F69">
            <v>0</v>
          </cell>
        </row>
        <row r="70">
          <cell r="B70" t="str">
            <v>Calhoun24TX+2G</v>
          </cell>
          <cell r="C70">
            <v>307</v>
          </cell>
          <cell r="D70">
            <v>307</v>
          </cell>
          <cell r="E70">
            <v>0</v>
          </cell>
          <cell r="F70">
            <v>0</v>
          </cell>
        </row>
        <row r="71">
          <cell r="B71" t="str">
            <v>Calhoun24TX+2G(Top)</v>
          </cell>
          <cell r="C71">
            <v>425</v>
          </cell>
          <cell r="D71">
            <v>0</v>
          </cell>
          <cell r="E71">
            <v>86</v>
          </cell>
          <cell r="F71">
            <v>0</v>
          </cell>
        </row>
        <row r="72">
          <cell r="B72" t="str">
            <v>Calhoun24TX+2G(DC)</v>
          </cell>
          <cell r="C72">
            <v>310</v>
          </cell>
          <cell r="D72">
            <v>304</v>
          </cell>
          <cell r="E72">
            <v>0</v>
          </cell>
          <cell r="F72">
            <v>0</v>
          </cell>
        </row>
        <row r="73">
          <cell r="B73" t="str">
            <v>Calhoun48TX+2G</v>
          </cell>
          <cell r="C73">
            <v>375</v>
          </cell>
          <cell r="D73">
            <v>378</v>
          </cell>
          <cell r="E73">
            <v>0</v>
          </cell>
          <cell r="F73">
            <v>0</v>
          </cell>
        </row>
        <row r="74">
          <cell r="B74" t="str">
            <v>Calhoun24TX+2SX</v>
          </cell>
          <cell r="C74">
            <v>238</v>
          </cell>
          <cell r="D74">
            <v>239</v>
          </cell>
          <cell r="E74">
            <v>0</v>
          </cell>
          <cell r="F74">
            <v>0</v>
          </cell>
        </row>
        <row r="75">
          <cell r="B75" t="str">
            <v>Clock Card</v>
          </cell>
          <cell r="C75">
            <v>254</v>
          </cell>
          <cell r="D75">
            <v>0</v>
          </cell>
          <cell r="E75">
            <v>11</v>
          </cell>
          <cell r="F75">
            <v>0</v>
          </cell>
        </row>
        <row r="76">
          <cell r="B76" t="str">
            <v>Hilo DC</v>
          </cell>
          <cell r="C76">
            <v>74</v>
          </cell>
          <cell r="D76">
            <v>0</v>
          </cell>
          <cell r="E76">
            <v>0</v>
          </cell>
          <cell r="F76">
            <v>0</v>
          </cell>
        </row>
        <row r="77">
          <cell r="B77" t="str">
            <v>Fan Controller</v>
          </cell>
          <cell r="C77">
            <v>0</v>
          </cell>
          <cell r="D77">
            <v>0</v>
          </cell>
          <cell r="E77">
            <v>19</v>
          </cell>
          <cell r="F77">
            <v>0</v>
          </cell>
        </row>
        <row r="78">
          <cell r="B78" t="str">
            <v>Razor</v>
          </cell>
          <cell r="C78">
            <v>63</v>
          </cell>
          <cell r="D78">
            <v>0</v>
          </cell>
          <cell r="E78">
            <v>0</v>
          </cell>
          <cell r="F78">
            <v>0</v>
          </cell>
        </row>
        <row r="79">
          <cell r="B79" t="str">
            <v>Hilo</v>
          </cell>
          <cell r="C79">
            <v>74</v>
          </cell>
          <cell r="D79">
            <v>0</v>
          </cell>
          <cell r="E79">
            <v>0</v>
          </cell>
          <cell r="F79">
            <v>0</v>
          </cell>
        </row>
        <row r="80">
          <cell r="B80" t="str">
            <v>Buckeye</v>
          </cell>
          <cell r="C80">
            <v>267</v>
          </cell>
          <cell r="D80">
            <v>0</v>
          </cell>
          <cell r="E80">
            <v>25</v>
          </cell>
          <cell r="F80">
            <v>0</v>
          </cell>
        </row>
        <row r="81">
          <cell r="B81" t="str">
            <v>Pinwheel</v>
          </cell>
          <cell r="C81">
            <v>112</v>
          </cell>
          <cell r="D81">
            <v>0</v>
          </cell>
          <cell r="E81">
            <v>0</v>
          </cell>
          <cell r="F81">
            <v>0</v>
          </cell>
        </row>
        <row r="82">
          <cell r="B82" t="str">
            <v>Violin</v>
          </cell>
          <cell r="C82">
            <v>51</v>
          </cell>
          <cell r="D82">
            <v>0</v>
          </cell>
          <cell r="E82">
            <v>0</v>
          </cell>
          <cell r="F82">
            <v>0</v>
          </cell>
        </row>
        <row r="83">
          <cell r="B83" t="str">
            <v>Ivory antenna</v>
          </cell>
          <cell r="C83">
            <v>8</v>
          </cell>
          <cell r="D83">
            <v>0</v>
          </cell>
          <cell r="E83">
            <v>0</v>
          </cell>
          <cell r="F83">
            <v>0</v>
          </cell>
        </row>
        <row r="84">
          <cell r="B84" t="str">
            <v>Argon</v>
          </cell>
          <cell r="C84">
            <v>270</v>
          </cell>
          <cell r="D84">
            <v>0</v>
          </cell>
          <cell r="E84">
            <v>22</v>
          </cell>
          <cell r="F84">
            <v>0</v>
          </cell>
        </row>
        <row r="85">
          <cell r="B85" t="str">
            <v>Pininfarina</v>
          </cell>
          <cell r="C85">
            <v>270</v>
          </cell>
          <cell r="D85">
            <v>0</v>
          </cell>
          <cell r="E85">
            <v>0</v>
          </cell>
          <cell r="F85">
            <v>0</v>
          </cell>
        </row>
        <row r="86">
          <cell r="B86" t="str">
            <v>Calhoun12TX</v>
          </cell>
          <cell r="C86">
            <v>305</v>
          </cell>
          <cell r="D86">
            <v>0</v>
          </cell>
          <cell r="E86">
            <v>40</v>
          </cell>
          <cell r="F86">
            <v>0</v>
          </cell>
        </row>
        <row r="87">
          <cell r="B87" t="str">
            <v>Calhoun24TX</v>
          </cell>
          <cell r="C87">
            <v>334</v>
          </cell>
          <cell r="D87">
            <v>0</v>
          </cell>
          <cell r="E87">
            <v>69</v>
          </cell>
          <cell r="F87">
            <v>0</v>
          </cell>
        </row>
        <row r="88">
          <cell r="B88" t="str">
            <v>Calhoun24TX+2FX</v>
          </cell>
          <cell r="C88">
            <v>396</v>
          </cell>
          <cell r="D88">
            <v>0</v>
          </cell>
          <cell r="E88">
            <v>73</v>
          </cell>
          <cell r="F88">
            <v>0</v>
          </cell>
        </row>
        <row r="89">
          <cell r="B89" t="str">
            <v>Calhoun24TX+2TX</v>
          </cell>
          <cell r="C89">
            <v>382</v>
          </cell>
          <cell r="D89">
            <v>0</v>
          </cell>
          <cell r="E89">
            <v>72</v>
          </cell>
          <cell r="F89">
            <v>0</v>
          </cell>
        </row>
        <row r="90">
          <cell r="B90" t="str">
            <v>Calhoun12TX+2G</v>
          </cell>
          <cell r="C90">
            <v>349</v>
          </cell>
          <cell r="D90">
            <v>0</v>
          </cell>
          <cell r="E90">
            <v>84</v>
          </cell>
          <cell r="F90">
            <v>0</v>
          </cell>
        </row>
        <row r="91">
          <cell r="B91" t="str">
            <v>Calhoun24TX+2G</v>
          </cell>
          <cell r="C91">
            <v>425</v>
          </cell>
          <cell r="D91">
            <v>0</v>
          </cell>
          <cell r="E91">
            <v>86</v>
          </cell>
          <cell r="F91">
            <v>0</v>
          </cell>
        </row>
        <row r="92">
          <cell r="B92" t="str">
            <v>Calhoun24TX+2G(DC)</v>
          </cell>
          <cell r="C92">
            <v>425</v>
          </cell>
          <cell r="D92">
            <v>0</v>
          </cell>
          <cell r="E92">
            <v>86</v>
          </cell>
          <cell r="F92">
            <v>0</v>
          </cell>
        </row>
        <row r="93">
          <cell r="B93" t="str">
            <v>Calhoun48TX+2G</v>
          </cell>
          <cell r="C93">
            <v>931</v>
          </cell>
          <cell r="D93">
            <v>0</v>
          </cell>
          <cell r="E93">
            <v>117</v>
          </cell>
          <cell r="F93">
            <v>0</v>
          </cell>
        </row>
        <row r="94">
          <cell r="B94" t="str">
            <v>Calhoun24TX+2SX</v>
          </cell>
          <cell r="C94">
            <v>409</v>
          </cell>
          <cell r="D94">
            <v>0</v>
          </cell>
          <cell r="E94">
            <v>43</v>
          </cell>
          <cell r="F94">
            <v>0</v>
          </cell>
        </row>
        <row r="95">
          <cell r="B95" t="str">
            <v>Clock Card</v>
          </cell>
          <cell r="C95">
            <v>254</v>
          </cell>
          <cell r="D95">
            <v>0</v>
          </cell>
          <cell r="E95">
            <v>11</v>
          </cell>
          <cell r="F95">
            <v>0</v>
          </cell>
        </row>
        <row r="96">
          <cell r="B96" t="str">
            <v>Fan Controller</v>
          </cell>
          <cell r="C96">
            <v>0</v>
          </cell>
          <cell r="D96">
            <v>0</v>
          </cell>
          <cell r="E96">
            <v>19</v>
          </cell>
          <cell r="F96">
            <v>0</v>
          </cell>
        </row>
        <row r="97">
          <cell r="B97" t="str">
            <v>F50</v>
          </cell>
          <cell r="C97">
            <v>409</v>
          </cell>
          <cell r="D97">
            <v>0</v>
          </cell>
          <cell r="E97">
            <v>61</v>
          </cell>
          <cell r="F97">
            <v>0</v>
          </cell>
        </row>
        <row r="98">
          <cell r="B98" t="str">
            <v>Razor</v>
          </cell>
          <cell r="C98">
            <v>54</v>
          </cell>
          <cell r="D98">
            <v>0</v>
          </cell>
          <cell r="E98">
            <v>5</v>
          </cell>
          <cell r="F98">
            <v>0</v>
          </cell>
        </row>
        <row r="99">
          <cell r="B99" t="str">
            <v>Argon</v>
          </cell>
          <cell r="C99">
            <v>185</v>
          </cell>
          <cell r="D99">
            <v>0</v>
          </cell>
          <cell r="E99">
            <v>29</v>
          </cell>
          <cell r="F99">
            <v>0</v>
          </cell>
        </row>
        <row r="100">
          <cell r="B100" t="str">
            <v>Hilo</v>
          </cell>
          <cell r="C100">
            <v>86</v>
          </cell>
          <cell r="D100">
            <v>0</v>
          </cell>
          <cell r="E100">
            <v>13</v>
          </cell>
          <cell r="F100">
            <v>0</v>
          </cell>
        </row>
        <row r="101">
          <cell r="B101" t="str">
            <v>Hilo DC</v>
          </cell>
          <cell r="C101">
            <v>86</v>
          </cell>
          <cell r="D101">
            <v>0</v>
          </cell>
          <cell r="E101">
            <v>13</v>
          </cell>
          <cell r="F101">
            <v>0</v>
          </cell>
        </row>
        <row r="102">
          <cell r="B102" t="str">
            <v>Pinwheel</v>
          </cell>
          <cell r="C102">
            <v>442</v>
          </cell>
          <cell r="D102">
            <v>0</v>
          </cell>
          <cell r="E102">
            <v>42</v>
          </cell>
          <cell r="F102">
            <v>0</v>
          </cell>
        </row>
        <row r="103">
          <cell r="B103" t="str">
            <v>Violin</v>
          </cell>
          <cell r="C103">
            <v>52</v>
          </cell>
          <cell r="D103">
            <v>0</v>
          </cell>
          <cell r="E103">
            <v>7</v>
          </cell>
          <cell r="F103">
            <v>0</v>
          </cell>
        </row>
        <row r="104">
          <cell r="B104" t="str">
            <v>Buckeye</v>
          </cell>
          <cell r="C104">
            <v>185</v>
          </cell>
          <cell r="D104">
            <v>0</v>
          </cell>
          <cell r="E104">
            <v>26</v>
          </cell>
          <cell r="F104">
            <v>0</v>
          </cell>
        </row>
        <row r="105">
          <cell r="B105" t="str">
            <v>Pininfarina</v>
          </cell>
          <cell r="C105">
            <v>394</v>
          </cell>
          <cell r="D105">
            <v>0</v>
          </cell>
          <cell r="E105">
            <v>38</v>
          </cell>
          <cell r="F105">
            <v>0</v>
          </cell>
        </row>
        <row r="106">
          <cell r="B106" t="str">
            <v>Amaretto(Top)</v>
          </cell>
          <cell r="C106">
            <v>59.5</v>
          </cell>
          <cell r="D106">
            <v>60</v>
          </cell>
          <cell r="E106">
            <v>8</v>
          </cell>
          <cell r="F106">
            <v>0</v>
          </cell>
        </row>
        <row r="107">
          <cell r="B107" t="str">
            <v>Amaretto</v>
          </cell>
          <cell r="C107">
            <v>172</v>
          </cell>
          <cell r="D107">
            <v>0</v>
          </cell>
          <cell r="E107">
            <v>7</v>
          </cell>
          <cell r="F107">
            <v>0</v>
          </cell>
        </row>
        <row r="108">
          <cell r="B108" t="str">
            <v>Boom</v>
          </cell>
          <cell r="C108">
            <v>79</v>
          </cell>
          <cell r="D108">
            <v>0</v>
          </cell>
          <cell r="E108">
            <v>6</v>
          </cell>
          <cell r="F108">
            <v>0</v>
          </cell>
        </row>
        <row r="109">
          <cell r="B109" t="str">
            <v>Calhoun12TX</v>
          </cell>
          <cell r="C109">
            <v>198</v>
          </cell>
          <cell r="D109">
            <v>198</v>
          </cell>
          <cell r="E109">
            <v>0</v>
          </cell>
          <cell r="F109">
            <v>0</v>
          </cell>
        </row>
        <row r="110">
          <cell r="B110" t="str">
            <v>Calhoun12TX(Top)</v>
          </cell>
          <cell r="C110">
            <v>305</v>
          </cell>
          <cell r="D110">
            <v>0</v>
          </cell>
          <cell r="E110">
            <v>40</v>
          </cell>
          <cell r="F110">
            <v>0</v>
          </cell>
        </row>
        <row r="111">
          <cell r="B111" t="str">
            <v>Calhoun24TX</v>
          </cell>
          <cell r="C111">
            <v>230</v>
          </cell>
          <cell r="D111">
            <v>230</v>
          </cell>
          <cell r="E111">
            <v>0</v>
          </cell>
          <cell r="F111">
            <v>0</v>
          </cell>
        </row>
        <row r="112">
          <cell r="B112" t="str">
            <v>Calhoun24TX(Top)</v>
          </cell>
          <cell r="C112">
            <v>334</v>
          </cell>
          <cell r="D112">
            <v>0</v>
          </cell>
          <cell r="E112">
            <v>69</v>
          </cell>
          <cell r="F112">
            <v>0</v>
          </cell>
        </row>
        <row r="113">
          <cell r="B113" t="str">
            <v>Calhoun24TX+2FX</v>
          </cell>
          <cell r="C113">
            <v>236</v>
          </cell>
          <cell r="D113">
            <v>235</v>
          </cell>
          <cell r="E113">
            <v>0</v>
          </cell>
          <cell r="F113">
            <v>0</v>
          </cell>
        </row>
        <row r="114">
          <cell r="B114" t="str">
            <v>Calhoun24TX+2FX(Top)</v>
          </cell>
          <cell r="C114">
            <v>396</v>
          </cell>
          <cell r="D114">
            <v>0</v>
          </cell>
          <cell r="E114">
            <v>73</v>
          </cell>
          <cell r="F114">
            <v>0</v>
          </cell>
        </row>
        <row r="115">
          <cell r="B115" t="str">
            <v>Calhoun24TX+2G</v>
          </cell>
          <cell r="C115">
            <v>310</v>
          </cell>
          <cell r="D115">
            <v>304</v>
          </cell>
          <cell r="E115">
            <v>0</v>
          </cell>
          <cell r="F115">
            <v>0</v>
          </cell>
        </row>
        <row r="116">
          <cell r="B116" t="str">
            <v>Calhoun24TX+2G(DC)</v>
          </cell>
          <cell r="C116">
            <v>310</v>
          </cell>
          <cell r="D116">
            <v>304</v>
          </cell>
          <cell r="E116">
            <v>0</v>
          </cell>
          <cell r="F116">
            <v>0</v>
          </cell>
        </row>
        <row r="117">
          <cell r="B117" t="str">
            <v>Calhoun24TX+2G(Top)</v>
          </cell>
          <cell r="C117">
            <v>425</v>
          </cell>
          <cell r="D117">
            <v>0</v>
          </cell>
          <cell r="E117">
            <v>86</v>
          </cell>
          <cell r="F117">
            <v>0</v>
          </cell>
        </row>
        <row r="118">
          <cell r="B118" t="str">
            <v>Calhoun24TX+2SX(Top)</v>
          </cell>
          <cell r="C118">
            <v>206.5</v>
          </cell>
          <cell r="D118">
            <v>206.5</v>
          </cell>
          <cell r="E118">
            <v>43</v>
          </cell>
          <cell r="F118">
            <v>0</v>
          </cell>
        </row>
        <row r="119">
          <cell r="B119" t="str">
            <v>Calhoun24TX+2TX</v>
          </cell>
          <cell r="C119">
            <v>270</v>
          </cell>
          <cell r="D119">
            <v>270</v>
          </cell>
          <cell r="E119">
            <v>0</v>
          </cell>
          <cell r="F119">
            <v>0</v>
          </cell>
        </row>
        <row r="120">
          <cell r="B120" t="str">
            <v>Calhoun24TX+2TX(Top)</v>
          </cell>
          <cell r="C120">
            <v>382</v>
          </cell>
          <cell r="D120">
            <v>0</v>
          </cell>
          <cell r="E120">
            <v>72</v>
          </cell>
          <cell r="F120">
            <v>0</v>
          </cell>
        </row>
        <row r="121">
          <cell r="B121" t="str">
            <v>Calhoun48TX+2G</v>
          </cell>
          <cell r="C121">
            <v>526</v>
          </cell>
          <cell r="D121">
            <v>456</v>
          </cell>
          <cell r="E121">
            <v>65</v>
          </cell>
          <cell r="F121">
            <v>0</v>
          </cell>
        </row>
        <row r="122">
          <cell r="B122" t="str">
            <v>Calhoun48TX+2G(Top)</v>
          </cell>
          <cell r="C122">
            <v>494</v>
          </cell>
          <cell r="D122">
            <v>494</v>
          </cell>
          <cell r="E122">
            <v>117</v>
          </cell>
          <cell r="F122">
            <v>0</v>
          </cell>
        </row>
        <row r="123">
          <cell r="B123" t="str">
            <v>Cisco1710</v>
          </cell>
          <cell r="C123">
            <v>443</v>
          </cell>
          <cell r="D123">
            <v>0</v>
          </cell>
          <cell r="E123">
            <v>35</v>
          </cell>
          <cell r="F123">
            <v>0</v>
          </cell>
        </row>
        <row r="124">
          <cell r="B124" t="str">
            <v>Cisco1751</v>
          </cell>
          <cell r="C124">
            <v>324</v>
          </cell>
          <cell r="D124">
            <v>0</v>
          </cell>
          <cell r="E124">
            <v>0</v>
          </cell>
          <cell r="F124">
            <v>0</v>
          </cell>
        </row>
        <row r="125">
          <cell r="B125" t="str">
            <v>Cisco801</v>
          </cell>
          <cell r="C125">
            <v>256</v>
          </cell>
          <cell r="D125">
            <v>0</v>
          </cell>
          <cell r="E125">
            <v>20</v>
          </cell>
          <cell r="F125">
            <v>0</v>
          </cell>
        </row>
        <row r="126">
          <cell r="B126" t="str">
            <v>Clock Card</v>
          </cell>
          <cell r="C126">
            <v>254</v>
          </cell>
          <cell r="D126">
            <v>0</v>
          </cell>
          <cell r="E126">
            <v>11</v>
          </cell>
          <cell r="F126">
            <v>0</v>
          </cell>
        </row>
        <row r="127">
          <cell r="B127" t="str">
            <v>Cyclops</v>
          </cell>
          <cell r="C127">
            <v>294</v>
          </cell>
          <cell r="D127">
            <v>150</v>
          </cell>
          <cell r="E127">
            <v>51</v>
          </cell>
          <cell r="F127">
            <v>0</v>
          </cell>
        </row>
        <row r="128">
          <cell r="B128" t="str">
            <v>Emmett</v>
          </cell>
          <cell r="C128">
            <v>42</v>
          </cell>
          <cell r="D128">
            <v>0</v>
          </cell>
          <cell r="E128">
            <v>5</v>
          </cell>
          <cell r="F128">
            <v>0</v>
          </cell>
        </row>
        <row r="129">
          <cell r="B129" t="str">
            <v>Emmett(Top)</v>
          </cell>
          <cell r="C129">
            <v>45</v>
          </cell>
          <cell r="D129">
            <v>0</v>
          </cell>
          <cell r="E129">
            <v>5</v>
          </cell>
          <cell r="F129">
            <v>0</v>
          </cell>
        </row>
        <row r="130">
          <cell r="B130" t="str">
            <v>F50</v>
          </cell>
          <cell r="C130">
            <v>219</v>
          </cell>
          <cell r="D130">
            <v>221</v>
          </cell>
          <cell r="E130">
            <v>30</v>
          </cell>
          <cell r="F130">
            <v>0</v>
          </cell>
        </row>
        <row r="131">
          <cell r="B131" t="str">
            <v>Fan Controller</v>
          </cell>
          <cell r="C131">
            <v>0</v>
          </cell>
          <cell r="D131">
            <v>0</v>
          </cell>
          <cell r="E131">
            <v>19</v>
          </cell>
          <cell r="F131">
            <v>0</v>
          </cell>
        </row>
        <row r="132">
          <cell r="B132" t="str">
            <v>Hilo</v>
          </cell>
          <cell r="C132">
            <v>74</v>
          </cell>
          <cell r="D132">
            <v>0</v>
          </cell>
          <cell r="E132">
            <v>0</v>
          </cell>
          <cell r="F132">
            <v>0</v>
          </cell>
        </row>
        <row r="133">
          <cell r="B133" t="str">
            <v>Hilo DC</v>
          </cell>
          <cell r="C133">
            <v>74</v>
          </cell>
          <cell r="D133">
            <v>0</v>
          </cell>
          <cell r="E133">
            <v>0</v>
          </cell>
          <cell r="F133">
            <v>0</v>
          </cell>
        </row>
        <row r="134">
          <cell r="B134" t="str">
            <v>Hilo(Top)</v>
          </cell>
          <cell r="C134">
            <v>86</v>
          </cell>
          <cell r="D134">
            <v>0</v>
          </cell>
          <cell r="E134">
            <v>13</v>
          </cell>
          <cell r="F134">
            <v>0</v>
          </cell>
        </row>
        <row r="135">
          <cell r="B135" t="str">
            <v>Janus</v>
          </cell>
          <cell r="C135">
            <v>47</v>
          </cell>
          <cell r="D135">
            <v>0</v>
          </cell>
          <cell r="E135">
            <v>0</v>
          </cell>
          <cell r="F135">
            <v>0</v>
          </cell>
        </row>
        <row r="136">
          <cell r="B136" t="str">
            <v>Kalhouna24</v>
          </cell>
          <cell r="C136">
            <v>561</v>
          </cell>
          <cell r="D136">
            <v>561</v>
          </cell>
          <cell r="E136">
            <v>12</v>
          </cell>
          <cell r="F136">
            <v>0</v>
          </cell>
        </row>
        <row r="137">
          <cell r="B137" t="str">
            <v>Kalhouna24(Top)</v>
          </cell>
          <cell r="C137">
            <v>595</v>
          </cell>
          <cell r="D137">
            <v>0</v>
          </cell>
          <cell r="E137">
            <v>55</v>
          </cell>
          <cell r="F137">
            <v>0</v>
          </cell>
        </row>
        <row r="138">
          <cell r="B138" t="str">
            <v>Kalhouna8</v>
          </cell>
          <cell r="C138">
            <v>394</v>
          </cell>
          <cell r="D138">
            <v>240</v>
          </cell>
          <cell r="E138">
            <v>12</v>
          </cell>
          <cell r="F138">
            <v>0</v>
          </cell>
        </row>
        <row r="139">
          <cell r="B139" t="str">
            <v>Kalhouna8(Top)</v>
          </cell>
          <cell r="C139">
            <v>476</v>
          </cell>
          <cell r="D139">
            <v>0</v>
          </cell>
          <cell r="E139">
            <v>31</v>
          </cell>
          <cell r="F139">
            <v>0</v>
          </cell>
        </row>
        <row r="140">
          <cell r="B140" t="str">
            <v>Kannoli</v>
          </cell>
          <cell r="C140">
            <v>680</v>
          </cell>
          <cell r="D140">
            <v>443</v>
          </cell>
          <cell r="E140">
            <v>12</v>
          </cell>
          <cell r="F140">
            <v>0</v>
          </cell>
        </row>
        <row r="141">
          <cell r="B141" t="str">
            <v>Kantana811</v>
          </cell>
          <cell r="C141">
            <v>287</v>
          </cell>
          <cell r="D141">
            <v>0</v>
          </cell>
          <cell r="E141">
            <v>23</v>
          </cell>
          <cell r="F141">
            <v>0</v>
          </cell>
        </row>
        <row r="142">
          <cell r="B142" t="str">
            <v>Kantana813(Top)</v>
          </cell>
          <cell r="C142">
            <v>440</v>
          </cell>
          <cell r="D142">
            <v>0</v>
          </cell>
          <cell r="E142">
            <v>40</v>
          </cell>
          <cell r="F142">
            <v>0</v>
          </cell>
        </row>
        <row r="143">
          <cell r="B143" t="str">
            <v>PCI</v>
          </cell>
          <cell r="C143">
            <v>61</v>
          </cell>
          <cell r="D143">
            <v>0</v>
          </cell>
          <cell r="E143">
            <v>4</v>
          </cell>
          <cell r="F143">
            <v>0</v>
          </cell>
        </row>
        <row r="144">
          <cell r="B144" t="str">
            <v>Pininfarina</v>
          </cell>
          <cell r="C144">
            <v>270</v>
          </cell>
          <cell r="D144">
            <v>0</v>
          </cell>
          <cell r="E144">
            <v>0</v>
          </cell>
          <cell r="F144">
            <v>0</v>
          </cell>
        </row>
        <row r="145">
          <cell r="B145" t="str">
            <v>Pininfarina(Top)</v>
          </cell>
          <cell r="C145">
            <v>356</v>
          </cell>
          <cell r="D145">
            <v>0</v>
          </cell>
          <cell r="E145">
            <v>38</v>
          </cell>
          <cell r="F145">
            <v>0</v>
          </cell>
        </row>
        <row r="146">
          <cell r="B146" t="str">
            <v>Pinwheel</v>
          </cell>
          <cell r="C146">
            <v>112</v>
          </cell>
          <cell r="D146">
            <v>0</v>
          </cell>
          <cell r="E146">
            <v>0</v>
          </cell>
          <cell r="F146">
            <v>0</v>
          </cell>
        </row>
        <row r="147">
          <cell r="B147" t="str">
            <v>Pinwheel(Top)</v>
          </cell>
          <cell r="C147">
            <v>442</v>
          </cell>
          <cell r="D147">
            <v>0</v>
          </cell>
          <cell r="E147">
            <v>42</v>
          </cell>
          <cell r="F147">
            <v>0</v>
          </cell>
        </row>
        <row r="148">
          <cell r="B148" t="str">
            <v>Razor</v>
          </cell>
          <cell r="C148">
            <v>63</v>
          </cell>
          <cell r="D148">
            <v>0</v>
          </cell>
          <cell r="E148">
            <v>0</v>
          </cell>
          <cell r="F148">
            <v>0</v>
          </cell>
        </row>
        <row r="149">
          <cell r="B149" t="str">
            <v>Razor(Top)</v>
          </cell>
          <cell r="C149">
            <v>54</v>
          </cell>
          <cell r="D149">
            <v>0</v>
          </cell>
          <cell r="E149">
            <v>5</v>
          </cell>
          <cell r="F149">
            <v>0</v>
          </cell>
        </row>
        <row r="150">
          <cell r="B150" t="str">
            <v>Sabertooth</v>
          </cell>
          <cell r="C150">
            <v>294</v>
          </cell>
          <cell r="D150">
            <v>151</v>
          </cell>
          <cell r="E150">
            <v>51</v>
          </cell>
          <cell r="F150">
            <v>0</v>
          </cell>
        </row>
        <row r="151">
          <cell r="B151" t="str">
            <v>Storm I</v>
          </cell>
          <cell r="C151">
            <v>201</v>
          </cell>
          <cell r="D151">
            <v>0</v>
          </cell>
          <cell r="E151">
            <v>1</v>
          </cell>
          <cell r="F151">
            <v>0</v>
          </cell>
        </row>
        <row r="152">
          <cell r="B152" t="str">
            <v>Storm I(Top)</v>
          </cell>
          <cell r="C152">
            <v>215</v>
          </cell>
          <cell r="D152">
            <v>0</v>
          </cell>
          <cell r="E152">
            <v>4</v>
          </cell>
          <cell r="F152">
            <v>0</v>
          </cell>
        </row>
        <row r="153">
          <cell r="B153" t="str">
            <v>Storm II</v>
          </cell>
          <cell r="C153">
            <v>168</v>
          </cell>
          <cell r="D153">
            <v>0</v>
          </cell>
          <cell r="E153">
            <v>1</v>
          </cell>
          <cell r="F153">
            <v>0</v>
          </cell>
        </row>
        <row r="154">
          <cell r="B154" t="str">
            <v>Storm II(Top)</v>
          </cell>
          <cell r="C154">
            <v>192</v>
          </cell>
          <cell r="D154">
            <v>0</v>
          </cell>
          <cell r="E154">
            <v>4</v>
          </cell>
          <cell r="F154">
            <v>0</v>
          </cell>
        </row>
        <row r="155">
          <cell r="B155" t="str">
            <v>Wolverine</v>
          </cell>
          <cell r="C155">
            <v>504</v>
          </cell>
          <cell r="D155">
            <v>0</v>
          </cell>
          <cell r="E155">
            <v>9</v>
          </cell>
          <cell r="F155">
            <v>0</v>
          </cell>
        </row>
        <row r="156">
          <cell r="B156" t="str">
            <v>Zwicky</v>
          </cell>
          <cell r="C156">
            <v>377</v>
          </cell>
          <cell r="D156">
            <v>0</v>
          </cell>
          <cell r="E156">
            <v>34</v>
          </cell>
          <cell r="F156">
            <v>0</v>
          </cell>
        </row>
        <row r="157">
          <cell r="B157" t="str">
            <v>Amaretto</v>
          </cell>
          <cell r="C157">
            <v>119</v>
          </cell>
          <cell r="D157">
            <v>0</v>
          </cell>
          <cell r="E157">
            <v>8</v>
          </cell>
          <cell r="F157">
            <v>0</v>
          </cell>
        </row>
        <row r="158">
          <cell r="B158" t="str">
            <v>Amaretto(Bot)</v>
          </cell>
          <cell r="C158">
            <v>172</v>
          </cell>
          <cell r="D158">
            <v>0</v>
          </cell>
          <cell r="E158">
            <v>7</v>
          </cell>
          <cell r="F158">
            <v>0</v>
          </cell>
        </row>
        <row r="159">
          <cell r="B159" t="str">
            <v>Boom</v>
          </cell>
          <cell r="C159">
            <v>79</v>
          </cell>
          <cell r="D159">
            <v>0</v>
          </cell>
          <cell r="E159">
            <v>6</v>
          </cell>
          <cell r="F159">
            <v>0</v>
          </cell>
        </row>
        <row r="160">
          <cell r="B160" t="str">
            <v>BRI-S</v>
          </cell>
          <cell r="C160">
            <v>42</v>
          </cell>
          <cell r="D160">
            <v>0</v>
          </cell>
          <cell r="E160">
            <v>4</v>
          </cell>
          <cell r="F160">
            <v>0</v>
          </cell>
        </row>
        <row r="161">
          <cell r="B161" t="str">
            <v>BRI-U</v>
          </cell>
          <cell r="C161">
            <v>76</v>
          </cell>
          <cell r="D161">
            <v>0</v>
          </cell>
          <cell r="E161">
            <v>10</v>
          </cell>
          <cell r="F161">
            <v>0</v>
          </cell>
        </row>
        <row r="162">
          <cell r="B162" t="str">
            <v>Landcruiser(Bot)</v>
          </cell>
          <cell r="C162">
            <v>108</v>
          </cell>
          <cell r="D162">
            <v>0</v>
          </cell>
          <cell r="E162">
            <v>2</v>
          </cell>
          <cell r="F162">
            <v>0</v>
          </cell>
        </row>
        <row r="163">
          <cell r="B163" t="str">
            <v>Landcruiser</v>
          </cell>
          <cell r="C163">
            <v>54</v>
          </cell>
          <cell r="D163">
            <v>0</v>
          </cell>
          <cell r="E163">
            <v>4</v>
          </cell>
          <cell r="F163">
            <v>0</v>
          </cell>
        </row>
        <row r="164">
          <cell r="B164" t="str">
            <v>Ivish cream(Bot)</v>
          </cell>
          <cell r="C164">
            <v>175</v>
          </cell>
          <cell r="D164">
            <v>0</v>
          </cell>
          <cell r="E164">
            <v>4</v>
          </cell>
          <cell r="F164">
            <v>0</v>
          </cell>
        </row>
        <row r="165">
          <cell r="B165" t="str">
            <v>Ivish cream</v>
          </cell>
          <cell r="C165">
            <v>86</v>
          </cell>
          <cell r="D165">
            <v>0</v>
          </cell>
          <cell r="E165">
            <v>9</v>
          </cell>
          <cell r="F165">
            <v>0</v>
          </cell>
        </row>
        <row r="166">
          <cell r="B166" t="str">
            <v>Buckeye injector(Bot)</v>
          </cell>
          <cell r="C166">
            <v>31</v>
          </cell>
          <cell r="D166">
            <v>0</v>
          </cell>
          <cell r="E166">
            <v>0</v>
          </cell>
          <cell r="F166">
            <v>0</v>
          </cell>
        </row>
        <row r="167">
          <cell r="B167" t="str">
            <v>Calhoun12TX</v>
          </cell>
          <cell r="C167">
            <v>305</v>
          </cell>
          <cell r="D167">
            <v>0</v>
          </cell>
          <cell r="E167">
            <v>40</v>
          </cell>
          <cell r="F167">
            <v>0</v>
          </cell>
        </row>
        <row r="168">
          <cell r="B168" t="str">
            <v>Calhoun12TX(Bot)</v>
          </cell>
          <cell r="C168">
            <v>358</v>
          </cell>
          <cell r="D168">
            <v>0</v>
          </cell>
          <cell r="E168">
            <v>37</v>
          </cell>
          <cell r="F168">
            <v>0</v>
          </cell>
        </row>
        <row r="169">
          <cell r="B169" t="str">
            <v>Calhoun12TX+2G</v>
          </cell>
          <cell r="C169">
            <v>352</v>
          </cell>
          <cell r="D169">
            <v>0</v>
          </cell>
          <cell r="E169">
            <v>84</v>
          </cell>
          <cell r="F169">
            <v>0</v>
          </cell>
        </row>
        <row r="170">
          <cell r="B170" t="str">
            <v>Calhoun24TX</v>
          </cell>
          <cell r="C170">
            <v>334</v>
          </cell>
          <cell r="D170">
            <v>0</v>
          </cell>
          <cell r="E170">
            <v>69</v>
          </cell>
          <cell r="F170">
            <v>0</v>
          </cell>
        </row>
        <row r="171">
          <cell r="B171" t="str">
            <v>Calhoun24TX(Bot)</v>
          </cell>
          <cell r="C171">
            <v>388</v>
          </cell>
          <cell r="D171">
            <v>0</v>
          </cell>
          <cell r="E171">
            <v>72</v>
          </cell>
          <cell r="F171">
            <v>0</v>
          </cell>
        </row>
        <row r="172">
          <cell r="B172" t="str">
            <v>Calhoun24TX+2FX</v>
          </cell>
          <cell r="C172">
            <v>396</v>
          </cell>
          <cell r="D172">
            <v>0</v>
          </cell>
          <cell r="E172">
            <v>73</v>
          </cell>
          <cell r="F172">
            <v>0</v>
          </cell>
        </row>
        <row r="173">
          <cell r="B173" t="str">
            <v>Calhoun24TX+2FX(Bot)</v>
          </cell>
          <cell r="C173">
            <v>403</v>
          </cell>
          <cell r="D173">
            <v>0</v>
          </cell>
          <cell r="E173">
            <v>68</v>
          </cell>
          <cell r="F173">
            <v>0</v>
          </cell>
        </row>
        <row r="174">
          <cell r="B174" t="str">
            <v>Calhoun24TX+2G</v>
          </cell>
          <cell r="C174">
            <v>425</v>
          </cell>
          <cell r="D174">
            <v>0</v>
          </cell>
          <cell r="E174">
            <v>86</v>
          </cell>
          <cell r="F174">
            <v>0</v>
          </cell>
        </row>
        <row r="175">
          <cell r="B175" t="str">
            <v>Calhoun24TX+2G(Bot)</v>
          </cell>
          <cell r="C175">
            <v>537</v>
          </cell>
          <cell r="D175">
            <v>0</v>
          </cell>
          <cell r="E175">
            <v>77</v>
          </cell>
          <cell r="F175">
            <v>0</v>
          </cell>
        </row>
        <row r="176">
          <cell r="B176" t="str">
            <v>Calhoun24TX+2G(DC)</v>
          </cell>
          <cell r="C176">
            <v>425</v>
          </cell>
          <cell r="D176">
            <v>0</v>
          </cell>
          <cell r="E176">
            <v>86</v>
          </cell>
          <cell r="F176">
            <v>0</v>
          </cell>
        </row>
        <row r="177">
          <cell r="B177" t="str">
            <v>Calhoun24TX+2SX</v>
          </cell>
          <cell r="C177">
            <v>409</v>
          </cell>
          <cell r="D177">
            <v>0</v>
          </cell>
          <cell r="E177">
            <v>43</v>
          </cell>
          <cell r="F177">
            <v>0</v>
          </cell>
        </row>
        <row r="178">
          <cell r="B178" t="str">
            <v>Calhoun24TX+2TX</v>
          </cell>
          <cell r="C178">
            <v>382</v>
          </cell>
          <cell r="D178">
            <v>0</v>
          </cell>
          <cell r="E178">
            <v>72</v>
          </cell>
          <cell r="F178">
            <v>0</v>
          </cell>
        </row>
        <row r="179">
          <cell r="B179" t="str">
            <v>Calhoun24TX+2TX(Bot)</v>
          </cell>
          <cell r="C179">
            <v>468</v>
          </cell>
          <cell r="D179">
            <v>0</v>
          </cell>
          <cell r="E179">
            <v>72</v>
          </cell>
          <cell r="F179">
            <v>0</v>
          </cell>
        </row>
        <row r="180">
          <cell r="B180" t="str">
            <v>Calhoun48TX+2G</v>
          </cell>
          <cell r="C180">
            <v>931</v>
          </cell>
          <cell r="D180">
            <v>0</v>
          </cell>
          <cell r="E180">
            <v>117</v>
          </cell>
          <cell r="F180">
            <v>0</v>
          </cell>
        </row>
        <row r="181">
          <cell r="B181" t="str">
            <v>Cisco1710</v>
          </cell>
          <cell r="C181">
            <v>443</v>
          </cell>
          <cell r="D181">
            <v>0</v>
          </cell>
          <cell r="E181">
            <v>35</v>
          </cell>
          <cell r="F181">
            <v>0</v>
          </cell>
        </row>
        <row r="182">
          <cell r="B182" t="str">
            <v>Cisco1751</v>
          </cell>
          <cell r="C182">
            <v>291</v>
          </cell>
          <cell r="D182">
            <v>0</v>
          </cell>
          <cell r="E182">
            <v>42</v>
          </cell>
          <cell r="F182">
            <v>0</v>
          </cell>
        </row>
        <row r="183">
          <cell r="B183" t="str">
            <v>Cisco1751V</v>
          </cell>
          <cell r="C183">
            <v>324</v>
          </cell>
          <cell r="D183">
            <v>0</v>
          </cell>
          <cell r="E183">
            <v>0</v>
          </cell>
          <cell r="F183">
            <v>0</v>
          </cell>
        </row>
        <row r="184">
          <cell r="B184" t="str">
            <v>Cisco1751V(Bot)</v>
          </cell>
          <cell r="C184">
            <v>324</v>
          </cell>
          <cell r="D184">
            <v>0</v>
          </cell>
          <cell r="E184">
            <v>0</v>
          </cell>
          <cell r="F184">
            <v>0</v>
          </cell>
        </row>
        <row r="185">
          <cell r="B185" t="str">
            <v>Cisco803</v>
          </cell>
          <cell r="C185">
            <v>391</v>
          </cell>
          <cell r="D185">
            <v>0</v>
          </cell>
          <cell r="E185">
            <v>37</v>
          </cell>
          <cell r="F185">
            <v>0</v>
          </cell>
        </row>
        <row r="186">
          <cell r="B186" t="str">
            <v>Clock Card</v>
          </cell>
          <cell r="C186">
            <v>254</v>
          </cell>
          <cell r="D186">
            <v>0</v>
          </cell>
          <cell r="E186">
            <v>11</v>
          </cell>
          <cell r="F186">
            <v>0</v>
          </cell>
        </row>
        <row r="187">
          <cell r="B187" t="str">
            <v>Cyclone</v>
          </cell>
          <cell r="C187">
            <v>62</v>
          </cell>
          <cell r="D187">
            <v>0</v>
          </cell>
          <cell r="E187">
            <v>7</v>
          </cell>
          <cell r="F187">
            <v>0</v>
          </cell>
        </row>
        <row r="188">
          <cell r="B188" t="str">
            <v>Cyclops</v>
          </cell>
          <cell r="C188">
            <v>248</v>
          </cell>
          <cell r="D188">
            <v>0</v>
          </cell>
          <cell r="E188">
            <v>25</v>
          </cell>
          <cell r="F188">
            <v>0</v>
          </cell>
        </row>
        <row r="189">
          <cell r="B189" t="str">
            <v>Emmett</v>
          </cell>
          <cell r="C189">
            <v>45</v>
          </cell>
          <cell r="D189">
            <v>0</v>
          </cell>
          <cell r="E189">
            <v>5</v>
          </cell>
          <cell r="F189">
            <v>0</v>
          </cell>
        </row>
        <row r="190">
          <cell r="B190" t="str">
            <v>Emmett(Bot)</v>
          </cell>
          <cell r="C190">
            <v>42</v>
          </cell>
          <cell r="D190">
            <v>0</v>
          </cell>
          <cell r="E190">
            <v>5</v>
          </cell>
          <cell r="F190">
            <v>0</v>
          </cell>
        </row>
        <row r="191">
          <cell r="B191" t="str">
            <v>F50</v>
          </cell>
          <cell r="C191">
            <v>409</v>
          </cell>
          <cell r="D191">
            <v>0</v>
          </cell>
          <cell r="E191">
            <v>61</v>
          </cell>
          <cell r="F191">
            <v>0</v>
          </cell>
        </row>
        <row r="192">
          <cell r="B192" t="str">
            <v>Fan Controller</v>
          </cell>
          <cell r="C192">
            <v>0</v>
          </cell>
          <cell r="D192">
            <v>0</v>
          </cell>
          <cell r="E192">
            <v>19</v>
          </cell>
          <cell r="F192">
            <v>0</v>
          </cell>
        </row>
        <row r="193">
          <cell r="B193" t="str">
            <v>Hilo</v>
          </cell>
          <cell r="C193">
            <v>86</v>
          </cell>
          <cell r="D193">
            <v>0</v>
          </cell>
          <cell r="E193">
            <v>13</v>
          </cell>
          <cell r="F193">
            <v>0</v>
          </cell>
        </row>
        <row r="194">
          <cell r="B194" t="str">
            <v>Hilo DC</v>
          </cell>
          <cell r="C194">
            <v>86</v>
          </cell>
          <cell r="D194">
            <v>0</v>
          </cell>
          <cell r="E194">
            <v>13</v>
          </cell>
          <cell r="F194">
            <v>0</v>
          </cell>
        </row>
        <row r="195">
          <cell r="B195" t="str">
            <v>Hilo DC(Bot)</v>
          </cell>
          <cell r="C195">
            <v>74</v>
          </cell>
          <cell r="D195">
            <v>0</v>
          </cell>
          <cell r="E195">
            <v>0</v>
          </cell>
          <cell r="F195">
            <v>0</v>
          </cell>
        </row>
        <row r="196">
          <cell r="B196" t="str">
            <v>Hilo(Bot)</v>
          </cell>
          <cell r="C196">
            <v>74</v>
          </cell>
          <cell r="D196">
            <v>0</v>
          </cell>
          <cell r="E196">
            <v>0</v>
          </cell>
          <cell r="F196">
            <v>0</v>
          </cell>
        </row>
        <row r="197">
          <cell r="B197" t="str">
            <v>Inter cooler</v>
          </cell>
          <cell r="C197">
            <v>38</v>
          </cell>
          <cell r="D197">
            <v>0</v>
          </cell>
          <cell r="E197">
            <v>6</v>
          </cell>
          <cell r="F197">
            <v>0</v>
          </cell>
        </row>
        <row r="198">
          <cell r="B198" t="str">
            <v>Inter cooler(Bot)</v>
          </cell>
          <cell r="C198">
            <v>61</v>
          </cell>
          <cell r="D198">
            <v>0</v>
          </cell>
          <cell r="E198">
            <v>7</v>
          </cell>
          <cell r="F198">
            <v>0</v>
          </cell>
        </row>
        <row r="199">
          <cell r="B199" t="str">
            <v>Janus</v>
          </cell>
          <cell r="C199">
            <v>212</v>
          </cell>
          <cell r="D199">
            <v>0</v>
          </cell>
          <cell r="E199">
            <v>14</v>
          </cell>
          <cell r="F199">
            <v>0</v>
          </cell>
        </row>
        <row r="200">
          <cell r="B200" t="str">
            <v>Kahlua</v>
          </cell>
          <cell r="C200">
            <v>90</v>
          </cell>
          <cell r="D200">
            <v>0</v>
          </cell>
          <cell r="E200">
            <v>6</v>
          </cell>
          <cell r="F200">
            <v>0</v>
          </cell>
        </row>
        <row r="201">
          <cell r="B201" t="str">
            <v>Kahlua(Bot)</v>
          </cell>
          <cell r="C201">
            <v>176</v>
          </cell>
          <cell r="D201">
            <v>0</v>
          </cell>
          <cell r="E201">
            <v>4</v>
          </cell>
          <cell r="F201">
            <v>0</v>
          </cell>
        </row>
        <row r="202">
          <cell r="B202" t="str">
            <v>Kalhouna24</v>
          </cell>
          <cell r="C202">
            <v>602</v>
          </cell>
          <cell r="D202">
            <v>0</v>
          </cell>
          <cell r="E202">
            <v>55</v>
          </cell>
          <cell r="F202">
            <v>0</v>
          </cell>
        </row>
        <row r="203">
          <cell r="B203" t="str">
            <v>Kalhouna8</v>
          </cell>
          <cell r="C203">
            <v>481</v>
          </cell>
          <cell r="D203">
            <v>0</v>
          </cell>
          <cell r="E203">
            <v>31</v>
          </cell>
          <cell r="F203">
            <v>0</v>
          </cell>
        </row>
        <row r="204">
          <cell r="B204" t="str">
            <v>Kannoli</v>
          </cell>
          <cell r="C204">
            <v>602</v>
          </cell>
          <cell r="D204">
            <v>0</v>
          </cell>
          <cell r="E204">
            <v>57</v>
          </cell>
          <cell r="F204">
            <v>0</v>
          </cell>
        </row>
        <row r="205">
          <cell r="B205" t="str">
            <v>Kantana811</v>
          </cell>
          <cell r="C205">
            <v>287</v>
          </cell>
          <cell r="D205">
            <v>0</v>
          </cell>
          <cell r="E205">
            <v>23</v>
          </cell>
          <cell r="F205">
            <v>0</v>
          </cell>
        </row>
        <row r="206">
          <cell r="B206" t="str">
            <v>Kantana813</v>
          </cell>
          <cell r="C206">
            <v>440</v>
          </cell>
          <cell r="D206">
            <v>0</v>
          </cell>
          <cell r="E206">
            <v>40</v>
          </cell>
          <cell r="F206">
            <v>0</v>
          </cell>
        </row>
        <row r="207">
          <cell r="B207" t="str">
            <v>OAK</v>
          </cell>
          <cell r="C207">
            <v>103</v>
          </cell>
          <cell r="D207">
            <v>0</v>
          </cell>
          <cell r="E207">
            <v>10</v>
          </cell>
          <cell r="F207">
            <v>0</v>
          </cell>
        </row>
        <row r="208">
          <cell r="B208" t="str">
            <v>PCI</v>
          </cell>
          <cell r="C208">
            <v>61</v>
          </cell>
          <cell r="D208">
            <v>0</v>
          </cell>
          <cell r="E208">
            <v>4</v>
          </cell>
          <cell r="F208">
            <v>0</v>
          </cell>
        </row>
        <row r="209">
          <cell r="B209" t="str">
            <v>Pininfarina</v>
          </cell>
          <cell r="C209">
            <v>352</v>
          </cell>
          <cell r="D209">
            <v>0</v>
          </cell>
          <cell r="E209">
            <v>38</v>
          </cell>
          <cell r="F209">
            <v>0</v>
          </cell>
        </row>
        <row r="210">
          <cell r="B210" t="str">
            <v>Pininfarina(Bot)</v>
          </cell>
          <cell r="C210">
            <v>270</v>
          </cell>
          <cell r="D210">
            <v>0</v>
          </cell>
          <cell r="E210">
            <v>0</v>
          </cell>
          <cell r="F210">
            <v>0</v>
          </cell>
        </row>
        <row r="211">
          <cell r="B211" t="str">
            <v>Pinwheel</v>
          </cell>
          <cell r="C211">
            <v>442</v>
          </cell>
          <cell r="D211">
            <v>0</v>
          </cell>
          <cell r="E211">
            <v>42</v>
          </cell>
          <cell r="F211">
            <v>0</v>
          </cell>
        </row>
        <row r="212">
          <cell r="B212" t="str">
            <v>Pinwheel(Bot)</v>
          </cell>
          <cell r="C212">
            <v>112</v>
          </cell>
          <cell r="D212">
            <v>0</v>
          </cell>
          <cell r="E212">
            <v>0</v>
          </cell>
          <cell r="F212">
            <v>0</v>
          </cell>
        </row>
        <row r="213">
          <cell r="B213" t="str">
            <v>Quake</v>
          </cell>
          <cell r="C213">
            <v>96</v>
          </cell>
          <cell r="D213">
            <v>0</v>
          </cell>
          <cell r="E213">
            <v>11</v>
          </cell>
          <cell r="F213">
            <v>0</v>
          </cell>
        </row>
        <row r="214">
          <cell r="B214" t="str">
            <v>Razor</v>
          </cell>
          <cell r="C214">
            <v>54</v>
          </cell>
          <cell r="D214">
            <v>0</v>
          </cell>
          <cell r="E214">
            <v>5</v>
          </cell>
          <cell r="F214">
            <v>0</v>
          </cell>
        </row>
        <row r="215">
          <cell r="B215" t="str">
            <v>Razor(Bot)</v>
          </cell>
          <cell r="C215">
            <v>63</v>
          </cell>
          <cell r="D215">
            <v>0</v>
          </cell>
          <cell r="E215">
            <v>0</v>
          </cell>
          <cell r="F215">
            <v>0</v>
          </cell>
        </row>
        <row r="216">
          <cell r="B216" t="str">
            <v>Sabertooth</v>
          </cell>
          <cell r="C216">
            <v>248</v>
          </cell>
          <cell r="D216">
            <v>0</v>
          </cell>
          <cell r="E216">
            <v>26</v>
          </cell>
          <cell r="F216">
            <v>0</v>
          </cell>
        </row>
        <row r="217">
          <cell r="B217" t="str">
            <v>Speed Control</v>
          </cell>
          <cell r="C217">
            <v>17</v>
          </cell>
          <cell r="D217">
            <v>0</v>
          </cell>
          <cell r="E217">
            <v>0</v>
          </cell>
          <cell r="F217">
            <v>0</v>
          </cell>
        </row>
        <row r="218">
          <cell r="B218" t="str">
            <v>Storm I</v>
          </cell>
          <cell r="C218">
            <v>215</v>
          </cell>
          <cell r="D218">
            <v>0</v>
          </cell>
          <cell r="E218">
            <v>4</v>
          </cell>
          <cell r="F218">
            <v>0</v>
          </cell>
        </row>
        <row r="219">
          <cell r="B219" t="str">
            <v>Storm II</v>
          </cell>
          <cell r="C219">
            <v>192</v>
          </cell>
          <cell r="D219">
            <v>0</v>
          </cell>
          <cell r="E219">
            <v>4</v>
          </cell>
          <cell r="F219">
            <v>0</v>
          </cell>
        </row>
        <row r="220">
          <cell r="B220" t="str">
            <v>Violin</v>
          </cell>
          <cell r="C220">
            <v>52</v>
          </cell>
          <cell r="D220">
            <v>0</v>
          </cell>
          <cell r="E220">
            <v>7</v>
          </cell>
          <cell r="F220">
            <v>0</v>
          </cell>
        </row>
        <row r="221">
          <cell r="B221" t="str">
            <v>VTT</v>
          </cell>
          <cell r="C221">
            <v>22</v>
          </cell>
          <cell r="D221">
            <v>0</v>
          </cell>
          <cell r="E221">
            <v>0</v>
          </cell>
          <cell r="F221">
            <v>0</v>
          </cell>
        </row>
        <row r="222">
          <cell r="B222" t="str">
            <v>VTT(Bot)</v>
          </cell>
          <cell r="C222">
            <v>27</v>
          </cell>
          <cell r="D222">
            <v>0</v>
          </cell>
          <cell r="E222">
            <v>1</v>
          </cell>
          <cell r="F222">
            <v>0</v>
          </cell>
        </row>
        <row r="223">
          <cell r="B223" t="str">
            <v>WIC-1T</v>
          </cell>
          <cell r="C223">
            <v>87</v>
          </cell>
          <cell r="D223">
            <v>0</v>
          </cell>
          <cell r="E223">
            <v>12</v>
          </cell>
          <cell r="F223">
            <v>0</v>
          </cell>
        </row>
        <row r="224">
          <cell r="B224" t="str">
            <v>WIC-2T</v>
          </cell>
          <cell r="C224">
            <v>96</v>
          </cell>
          <cell r="D224">
            <v>0</v>
          </cell>
          <cell r="E224">
            <v>11</v>
          </cell>
          <cell r="F224">
            <v>0</v>
          </cell>
        </row>
        <row r="225">
          <cell r="B225" t="str">
            <v>Wolverine</v>
          </cell>
          <cell r="C225">
            <v>269</v>
          </cell>
          <cell r="D225">
            <v>0</v>
          </cell>
          <cell r="E225">
            <v>25</v>
          </cell>
          <cell r="F225">
            <v>0</v>
          </cell>
        </row>
        <row r="226">
          <cell r="B226" t="str">
            <v>Zwicky</v>
          </cell>
          <cell r="C226">
            <v>377</v>
          </cell>
          <cell r="D226">
            <v>0</v>
          </cell>
          <cell r="E226">
            <v>34</v>
          </cell>
          <cell r="F226">
            <v>0</v>
          </cell>
        </row>
        <row r="227">
          <cell r="B227" t="str">
            <v>Amaretto</v>
          </cell>
          <cell r="C227">
            <v>172</v>
          </cell>
          <cell r="D227">
            <v>0</v>
          </cell>
          <cell r="E227">
            <v>7</v>
          </cell>
          <cell r="F227">
            <v>0</v>
          </cell>
        </row>
        <row r="228">
          <cell r="B228" t="str">
            <v>Amaretto(Top)</v>
          </cell>
          <cell r="C228">
            <v>119</v>
          </cell>
          <cell r="D228">
            <v>0</v>
          </cell>
          <cell r="E228">
            <v>8</v>
          </cell>
          <cell r="F228">
            <v>0</v>
          </cell>
        </row>
        <row r="229">
          <cell r="B229" t="str">
            <v>Bacardi(Top)</v>
          </cell>
          <cell r="C229">
            <v>279</v>
          </cell>
          <cell r="D229">
            <v>161</v>
          </cell>
          <cell r="E229">
            <v>32</v>
          </cell>
          <cell r="F229">
            <v>0</v>
          </cell>
        </row>
        <row r="230">
          <cell r="B230" t="str">
            <v>BRI-S</v>
          </cell>
          <cell r="C230">
            <v>42</v>
          </cell>
          <cell r="D230">
            <v>0</v>
          </cell>
          <cell r="E230">
            <v>4</v>
          </cell>
          <cell r="F230">
            <v>0</v>
          </cell>
        </row>
        <row r="231">
          <cell r="B231" t="str">
            <v>Cisco828(Top)</v>
          </cell>
          <cell r="C231">
            <v>457</v>
          </cell>
          <cell r="D231">
            <v>0</v>
          </cell>
          <cell r="E231">
            <v>33</v>
          </cell>
          <cell r="F231">
            <v>0</v>
          </cell>
        </row>
        <row r="232">
          <cell r="B232" t="str">
            <v>Calhoun12TX</v>
          </cell>
          <cell r="C232">
            <v>198</v>
          </cell>
          <cell r="D232">
            <v>198</v>
          </cell>
          <cell r="E232">
            <v>0</v>
          </cell>
          <cell r="F232">
            <v>0</v>
          </cell>
        </row>
        <row r="233">
          <cell r="B233" t="str">
            <v>Calhoun12TX+2G</v>
          </cell>
          <cell r="C233">
            <v>275</v>
          </cell>
          <cell r="D233">
            <v>275</v>
          </cell>
          <cell r="E233">
            <v>0</v>
          </cell>
          <cell r="F233">
            <v>0</v>
          </cell>
        </row>
        <row r="234">
          <cell r="B234" t="str">
            <v>Calhoun24TX</v>
          </cell>
          <cell r="C234">
            <v>230</v>
          </cell>
          <cell r="D234">
            <v>230</v>
          </cell>
          <cell r="E234">
            <v>0</v>
          </cell>
          <cell r="F234">
            <v>0</v>
          </cell>
        </row>
        <row r="235">
          <cell r="B235" t="str">
            <v>Calhoun24TX(Top)</v>
          </cell>
          <cell r="C235">
            <v>332</v>
          </cell>
          <cell r="D235">
            <v>0</v>
          </cell>
        </row>
        <row r="236">
          <cell r="B236" t="str">
            <v>Calhoun24TX+2FX</v>
          </cell>
          <cell r="C236">
            <v>236</v>
          </cell>
          <cell r="D236">
            <v>235</v>
          </cell>
          <cell r="E236">
            <v>0</v>
          </cell>
          <cell r="F236">
            <v>0</v>
          </cell>
        </row>
        <row r="237">
          <cell r="B237" t="str">
            <v>Calhoun24TX+2G</v>
          </cell>
          <cell r="C237">
            <v>310</v>
          </cell>
          <cell r="D237">
            <v>304</v>
          </cell>
          <cell r="E237">
            <v>0</v>
          </cell>
          <cell r="F237">
            <v>0</v>
          </cell>
        </row>
        <row r="238">
          <cell r="B238" t="str">
            <v>Calhoun24TX+2G(DC)</v>
          </cell>
          <cell r="C238">
            <v>310</v>
          </cell>
          <cell r="D238">
            <v>304</v>
          </cell>
          <cell r="E238">
            <v>0</v>
          </cell>
          <cell r="F238">
            <v>0</v>
          </cell>
        </row>
        <row r="239">
          <cell r="B239" t="str">
            <v>Calhoun24TX+2SX</v>
          </cell>
          <cell r="C239">
            <v>238</v>
          </cell>
          <cell r="D239">
            <v>239</v>
          </cell>
          <cell r="E239">
            <v>0</v>
          </cell>
          <cell r="F239">
            <v>0</v>
          </cell>
        </row>
        <row r="240">
          <cell r="B240" t="str">
            <v>Calhoun24TX+2TX</v>
          </cell>
          <cell r="C240">
            <v>270</v>
          </cell>
          <cell r="D240">
            <v>270</v>
          </cell>
          <cell r="E240">
            <v>0</v>
          </cell>
          <cell r="F240">
            <v>0</v>
          </cell>
        </row>
        <row r="241">
          <cell r="B241" t="str">
            <v>Calhoun48TX+2G</v>
          </cell>
          <cell r="C241">
            <v>526</v>
          </cell>
          <cell r="D241">
            <v>456</v>
          </cell>
          <cell r="E241">
            <v>65</v>
          </cell>
          <cell r="F241">
            <v>0</v>
          </cell>
        </row>
        <row r="242">
          <cell r="B242" t="str">
            <v>Cisco1701(Top)</v>
          </cell>
          <cell r="C242">
            <v>409</v>
          </cell>
          <cell r="D242">
            <v>0</v>
          </cell>
          <cell r="E242">
            <v>0</v>
          </cell>
          <cell r="F242">
            <v>0</v>
          </cell>
        </row>
        <row r="243">
          <cell r="B243" t="str">
            <v>Cisco1710</v>
          </cell>
          <cell r="C243">
            <v>443</v>
          </cell>
          <cell r="D243">
            <v>0</v>
          </cell>
          <cell r="E243">
            <v>35</v>
          </cell>
          <cell r="F243">
            <v>0</v>
          </cell>
        </row>
        <row r="244">
          <cell r="B244" t="str">
            <v>Cisco1710(Top)</v>
          </cell>
          <cell r="C244">
            <v>443</v>
          </cell>
          <cell r="D244">
            <v>0</v>
          </cell>
          <cell r="E244">
            <v>35</v>
          </cell>
          <cell r="F244">
            <v>0</v>
          </cell>
        </row>
        <row r="245">
          <cell r="B245" t="str">
            <v>Cisco1711/Cisco1712</v>
          </cell>
          <cell r="C245">
            <v>279</v>
          </cell>
          <cell r="D245">
            <v>161</v>
          </cell>
          <cell r="E245">
            <v>32</v>
          </cell>
          <cell r="F245">
            <v>0</v>
          </cell>
        </row>
        <row r="246">
          <cell r="B246" t="str">
            <v>Cisco1751</v>
          </cell>
          <cell r="C246">
            <v>324</v>
          </cell>
          <cell r="D246">
            <v>0</v>
          </cell>
          <cell r="E246">
            <v>0</v>
          </cell>
          <cell r="F246">
            <v>0</v>
          </cell>
        </row>
        <row r="247">
          <cell r="B247" t="str">
            <v>Cisco1751(Top)</v>
          </cell>
          <cell r="C247">
            <v>291</v>
          </cell>
          <cell r="D247">
            <v>0</v>
          </cell>
          <cell r="E247">
            <v>42</v>
          </cell>
          <cell r="F247">
            <v>0</v>
          </cell>
        </row>
        <row r="248">
          <cell r="B248" t="str">
            <v>Cisco1751V</v>
          </cell>
          <cell r="C248">
            <v>324</v>
          </cell>
          <cell r="D248">
            <v>0</v>
          </cell>
          <cell r="E248">
            <v>0</v>
          </cell>
          <cell r="F248">
            <v>0</v>
          </cell>
        </row>
        <row r="249">
          <cell r="B249" t="str">
            <v>Cisco1751V(Top)</v>
          </cell>
          <cell r="C249">
            <v>291</v>
          </cell>
          <cell r="D249">
            <v>0</v>
          </cell>
          <cell r="E249">
            <v>44</v>
          </cell>
          <cell r="F249">
            <v>0</v>
          </cell>
        </row>
        <row r="250">
          <cell r="B250" t="str">
            <v>Clock Card</v>
          </cell>
          <cell r="C250">
            <v>254</v>
          </cell>
          <cell r="D250">
            <v>0</v>
          </cell>
          <cell r="E250">
            <v>11</v>
          </cell>
          <cell r="F250">
            <v>0</v>
          </cell>
        </row>
        <row r="251">
          <cell r="B251" t="str">
            <v>Emmett</v>
          </cell>
          <cell r="C251">
            <v>42</v>
          </cell>
          <cell r="D251">
            <v>0</v>
          </cell>
          <cell r="E251">
            <v>5</v>
          </cell>
          <cell r="F251">
            <v>0</v>
          </cell>
        </row>
        <row r="252">
          <cell r="B252" t="str">
            <v>F50</v>
          </cell>
          <cell r="C252">
            <v>219</v>
          </cell>
          <cell r="D252">
            <v>221</v>
          </cell>
          <cell r="E252">
            <v>30</v>
          </cell>
          <cell r="F252">
            <v>0</v>
          </cell>
        </row>
        <row r="253">
          <cell r="B253" t="str">
            <v>Fan Controller</v>
          </cell>
          <cell r="C253">
            <v>0</v>
          </cell>
          <cell r="D253">
            <v>0</v>
          </cell>
          <cell r="E253">
            <v>19</v>
          </cell>
          <cell r="F253">
            <v>0</v>
          </cell>
        </row>
        <row r="254">
          <cell r="B254" t="str">
            <v>Hilo</v>
          </cell>
          <cell r="C254">
            <v>74</v>
          </cell>
          <cell r="D254">
            <v>0</v>
          </cell>
          <cell r="E254">
            <v>0</v>
          </cell>
          <cell r="F254">
            <v>0</v>
          </cell>
        </row>
        <row r="255">
          <cell r="B255" t="str">
            <v>Ivory antenna(Top)</v>
          </cell>
          <cell r="C255">
            <v>8</v>
          </cell>
          <cell r="D255">
            <v>0</v>
          </cell>
          <cell r="E255">
            <v>0</v>
          </cell>
          <cell r="F255">
            <v>0</v>
          </cell>
        </row>
        <row r="256">
          <cell r="B256" t="str">
            <v>Kahlua(Top)</v>
          </cell>
          <cell r="C256">
            <v>93</v>
          </cell>
          <cell r="D256">
            <v>0</v>
          </cell>
          <cell r="E256">
            <v>6</v>
          </cell>
          <cell r="F256">
            <v>0</v>
          </cell>
        </row>
        <row r="257">
          <cell r="B257" t="str">
            <v>Kantana811</v>
          </cell>
          <cell r="C257">
            <v>287</v>
          </cell>
          <cell r="D257">
            <v>0</v>
          </cell>
          <cell r="E257">
            <v>23</v>
          </cell>
          <cell r="F257">
            <v>0</v>
          </cell>
        </row>
        <row r="258">
          <cell r="B258" t="str">
            <v>PAN4-X1</v>
          </cell>
          <cell r="C258">
            <v>8</v>
          </cell>
          <cell r="D258">
            <v>0</v>
          </cell>
          <cell r="E258">
            <v>1</v>
          </cell>
          <cell r="F258">
            <v>0</v>
          </cell>
        </row>
        <row r="259">
          <cell r="B259" t="str">
            <v>Pininfarina</v>
          </cell>
          <cell r="C259">
            <v>270</v>
          </cell>
          <cell r="D259">
            <v>0</v>
          </cell>
          <cell r="E259">
            <v>0</v>
          </cell>
          <cell r="F259">
            <v>0</v>
          </cell>
        </row>
        <row r="260">
          <cell r="B260" t="str">
            <v>Pininfarina(Top)</v>
          </cell>
          <cell r="C260">
            <v>356</v>
          </cell>
          <cell r="D260">
            <v>0</v>
          </cell>
          <cell r="E260">
            <v>38</v>
          </cell>
          <cell r="F260">
            <v>0</v>
          </cell>
        </row>
        <row r="261">
          <cell r="B261" t="str">
            <v>Pinwheel</v>
          </cell>
          <cell r="C261">
            <v>112</v>
          </cell>
          <cell r="D261">
            <v>0</v>
          </cell>
          <cell r="E261">
            <v>0</v>
          </cell>
          <cell r="F261">
            <v>0</v>
          </cell>
        </row>
        <row r="262">
          <cell r="B262" t="str">
            <v>Pinwheel(Top)</v>
          </cell>
          <cell r="C262">
            <v>442</v>
          </cell>
          <cell r="D262">
            <v>0</v>
          </cell>
          <cell r="E262">
            <v>42</v>
          </cell>
          <cell r="F262">
            <v>0</v>
          </cell>
        </row>
        <row r="263">
          <cell r="B263" t="str">
            <v>Razor</v>
          </cell>
          <cell r="C263">
            <v>63</v>
          </cell>
          <cell r="D263">
            <v>0</v>
          </cell>
          <cell r="E263">
            <v>0</v>
          </cell>
          <cell r="F263">
            <v>0</v>
          </cell>
        </row>
        <row r="264">
          <cell r="B264" t="str">
            <v>Razor(Top)</v>
          </cell>
          <cell r="C264">
            <v>54</v>
          </cell>
          <cell r="D264">
            <v>0</v>
          </cell>
          <cell r="E264">
            <v>5</v>
          </cell>
          <cell r="F264">
            <v>0</v>
          </cell>
        </row>
        <row r="265">
          <cell r="B265" t="str">
            <v>Speed Control(Top)</v>
          </cell>
          <cell r="C265">
            <v>17</v>
          </cell>
          <cell r="D265">
            <v>0</v>
          </cell>
          <cell r="E265">
            <v>0</v>
          </cell>
          <cell r="F265">
            <v>0</v>
          </cell>
        </row>
        <row r="266">
          <cell r="B266" t="str">
            <v>Storm I</v>
          </cell>
          <cell r="C266">
            <v>201</v>
          </cell>
          <cell r="D266">
            <v>0</v>
          </cell>
          <cell r="E266">
            <v>1</v>
          </cell>
          <cell r="F266">
            <v>0</v>
          </cell>
        </row>
        <row r="267">
          <cell r="B267" t="str">
            <v>Storm II</v>
          </cell>
          <cell r="C267">
            <v>168</v>
          </cell>
          <cell r="D267">
            <v>0</v>
          </cell>
          <cell r="E267">
            <v>1</v>
          </cell>
          <cell r="F267">
            <v>0</v>
          </cell>
        </row>
        <row r="268">
          <cell r="B268" t="str">
            <v>WIC-1T</v>
          </cell>
          <cell r="C268">
            <v>87</v>
          </cell>
          <cell r="D268">
            <v>0</v>
          </cell>
          <cell r="E268">
            <v>12</v>
          </cell>
          <cell r="F268">
            <v>0</v>
          </cell>
        </row>
        <row r="269">
          <cell r="B269" t="str">
            <v>WIC-2T</v>
          </cell>
          <cell r="C269">
            <v>96</v>
          </cell>
          <cell r="D269">
            <v>0</v>
          </cell>
          <cell r="E269">
            <v>11</v>
          </cell>
          <cell r="F269">
            <v>0</v>
          </cell>
        </row>
        <row r="270">
          <cell r="B270" t="str">
            <v>WIC-4ESW</v>
          </cell>
          <cell r="C270">
            <v>140</v>
          </cell>
          <cell r="D270">
            <v>0</v>
          </cell>
          <cell r="E270">
            <v>0</v>
          </cell>
          <cell r="F270">
            <v>0</v>
          </cell>
        </row>
        <row r="271">
          <cell r="B271" t="str">
            <v>WIC-4ESW(Top)</v>
          </cell>
          <cell r="C271">
            <v>62</v>
          </cell>
          <cell r="D271">
            <v>0</v>
          </cell>
          <cell r="E271">
            <v>8</v>
          </cell>
          <cell r="F271">
            <v>0</v>
          </cell>
        </row>
        <row r="272">
          <cell r="B272" t="str">
            <v>Wolverine</v>
          </cell>
          <cell r="C272">
            <v>504</v>
          </cell>
          <cell r="D272">
            <v>0</v>
          </cell>
          <cell r="E272">
            <v>9</v>
          </cell>
          <cell r="F272">
            <v>0</v>
          </cell>
        </row>
        <row r="273">
          <cell r="B273" t="str">
            <v>Zwicky</v>
          </cell>
          <cell r="C273">
            <v>377</v>
          </cell>
          <cell r="D273">
            <v>0</v>
          </cell>
          <cell r="E273">
            <v>34</v>
          </cell>
          <cell r="F273">
            <v>0</v>
          </cell>
        </row>
        <row r="274">
          <cell r="B274" t="str">
            <v>Amaretto</v>
          </cell>
          <cell r="C274">
            <v>119</v>
          </cell>
          <cell r="D274">
            <v>0</v>
          </cell>
          <cell r="E274">
            <v>8</v>
          </cell>
          <cell r="F274">
            <v>0</v>
          </cell>
        </row>
        <row r="275">
          <cell r="B275" t="str">
            <v>Amaretto(Bot)</v>
          </cell>
          <cell r="C275">
            <v>172</v>
          </cell>
          <cell r="D275">
            <v>0</v>
          </cell>
          <cell r="E275">
            <v>7</v>
          </cell>
          <cell r="F275">
            <v>0</v>
          </cell>
        </row>
        <row r="276">
          <cell r="B276" t="str">
            <v>Boom</v>
          </cell>
          <cell r="C276">
            <v>79</v>
          </cell>
          <cell r="D276">
            <v>0</v>
          </cell>
          <cell r="E276">
            <v>6</v>
          </cell>
          <cell r="F276">
            <v>0</v>
          </cell>
        </row>
        <row r="277">
          <cell r="B277" t="str">
            <v>BRI-S</v>
          </cell>
          <cell r="C277">
            <v>42</v>
          </cell>
          <cell r="D277">
            <v>0</v>
          </cell>
          <cell r="E277">
            <v>4</v>
          </cell>
          <cell r="F277">
            <v>0</v>
          </cell>
        </row>
        <row r="278">
          <cell r="B278" t="str">
            <v>BRI-U</v>
          </cell>
          <cell r="C278">
            <v>76</v>
          </cell>
          <cell r="D278">
            <v>0</v>
          </cell>
          <cell r="E278">
            <v>10</v>
          </cell>
          <cell r="F278">
            <v>0</v>
          </cell>
        </row>
        <row r="279">
          <cell r="B279" t="str">
            <v>Calhoun12TX</v>
          </cell>
          <cell r="C279">
            <v>305</v>
          </cell>
          <cell r="D279">
            <v>0</v>
          </cell>
          <cell r="E279">
            <v>40</v>
          </cell>
          <cell r="F279">
            <v>0</v>
          </cell>
        </row>
        <row r="280">
          <cell r="B280" t="str">
            <v>Calhoun12TX+2G</v>
          </cell>
          <cell r="C280">
            <v>352</v>
          </cell>
          <cell r="D280">
            <v>0</v>
          </cell>
          <cell r="E280">
            <v>84</v>
          </cell>
          <cell r="F280">
            <v>0</v>
          </cell>
        </row>
        <row r="281">
          <cell r="B281" t="str">
            <v>Calhoun12TX+2G</v>
          </cell>
          <cell r="C281">
            <v>334</v>
          </cell>
          <cell r="D281">
            <v>0</v>
          </cell>
          <cell r="E281">
            <v>69</v>
          </cell>
          <cell r="F281">
            <v>0</v>
          </cell>
        </row>
        <row r="282">
          <cell r="B282" t="str">
            <v>Calhoun24TX+2FX</v>
          </cell>
          <cell r="C282">
            <v>396</v>
          </cell>
          <cell r="D282">
            <v>0</v>
          </cell>
          <cell r="E282">
            <v>73</v>
          </cell>
          <cell r="F282">
            <v>0</v>
          </cell>
        </row>
        <row r="283">
          <cell r="B283" t="str">
            <v>Landcruiser</v>
          </cell>
          <cell r="C283">
            <v>54</v>
          </cell>
        </row>
        <row r="284">
          <cell r="B284" t="str">
            <v>Landcruiser(Bot)</v>
          </cell>
          <cell r="C284">
            <v>108</v>
          </cell>
        </row>
        <row r="285">
          <cell r="B285" t="str">
            <v>Calhoun24TX+2FX(Bot)</v>
          </cell>
          <cell r="C285">
            <v>403</v>
          </cell>
          <cell r="D285">
            <v>0</v>
          </cell>
          <cell r="E285">
            <v>68</v>
          </cell>
          <cell r="F285">
            <v>0</v>
          </cell>
        </row>
        <row r="286">
          <cell r="B286" t="str">
            <v>Calhoun24TX+2G</v>
          </cell>
          <cell r="C286">
            <v>425</v>
          </cell>
          <cell r="D286">
            <v>0</v>
          </cell>
          <cell r="E286">
            <v>86</v>
          </cell>
          <cell r="F286">
            <v>0</v>
          </cell>
        </row>
        <row r="287">
          <cell r="B287" t="str">
            <v>Calhoun24TX+2G(DC)</v>
          </cell>
          <cell r="C287">
            <v>425</v>
          </cell>
          <cell r="D287">
            <v>0</v>
          </cell>
          <cell r="E287">
            <v>86</v>
          </cell>
          <cell r="F287">
            <v>0</v>
          </cell>
        </row>
        <row r="288">
          <cell r="B288" t="str">
            <v>Calhoun24TX+2SX</v>
          </cell>
          <cell r="C288">
            <v>409</v>
          </cell>
          <cell r="D288">
            <v>0</v>
          </cell>
          <cell r="E288">
            <v>43</v>
          </cell>
          <cell r="F288">
            <v>0</v>
          </cell>
        </row>
        <row r="289">
          <cell r="B289" t="str">
            <v>Calhoun24TX+2TX</v>
          </cell>
          <cell r="C289">
            <v>382</v>
          </cell>
          <cell r="D289">
            <v>0</v>
          </cell>
          <cell r="E289">
            <v>72</v>
          </cell>
          <cell r="F289">
            <v>0</v>
          </cell>
        </row>
        <row r="290">
          <cell r="B290" t="str">
            <v>Calhoun48TX+2G</v>
          </cell>
          <cell r="C290">
            <v>931</v>
          </cell>
          <cell r="D290">
            <v>0</v>
          </cell>
          <cell r="E290">
            <v>117</v>
          </cell>
          <cell r="F290">
            <v>0</v>
          </cell>
        </row>
        <row r="291">
          <cell r="B291" t="str">
            <v>Cisco1710</v>
          </cell>
          <cell r="C291">
            <v>443</v>
          </cell>
          <cell r="D291">
            <v>0</v>
          </cell>
          <cell r="E291">
            <v>35</v>
          </cell>
          <cell r="F291">
            <v>0</v>
          </cell>
        </row>
        <row r="292">
          <cell r="B292" t="str">
            <v>Cisco1751</v>
          </cell>
          <cell r="C292">
            <v>291</v>
          </cell>
          <cell r="D292">
            <v>0</v>
          </cell>
          <cell r="E292">
            <v>42</v>
          </cell>
          <cell r="F292">
            <v>0</v>
          </cell>
        </row>
        <row r="293">
          <cell r="B293" t="str">
            <v>Cisco1751V</v>
          </cell>
          <cell r="C293">
            <v>284</v>
          </cell>
          <cell r="D293">
            <v>0</v>
          </cell>
          <cell r="E293">
            <v>44</v>
          </cell>
          <cell r="F293">
            <v>0</v>
          </cell>
        </row>
        <row r="294">
          <cell r="B294" t="str">
            <v>Cisco1751(Bot)</v>
          </cell>
          <cell r="C294">
            <v>324</v>
          </cell>
          <cell r="D294">
            <v>0</v>
          </cell>
          <cell r="E294">
            <v>0</v>
          </cell>
          <cell r="F294">
            <v>0</v>
          </cell>
        </row>
        <row r="295">
          <cell r="B295" t="str">
            <v>Cisco1751V(Bot)</v>
          </cell>
          <cell r="C295">
            <v>324</v>
          </cell>
          <cell r="D295">
            <v>0</v>
          </cell>
          <cell r="E295">
            <v>0</v>
          </cell>
          <cell r="F295">
            <v>0</v>
          </cell>
        </row>
        <row r="296">
          <cell r="B296" t="str">
            <v>Cisco801</v>
          </cell>
          <cell r="C296">
            <v>256</v>
          </cell>
          <cell r="D296">
            <v>0</v>
          </cell>
          <cell r="E296">
            <v>20</v>
          </cell>
          <cell r="F296">
            <v>0</v>
          </cell>
        </row>
        <row r="297">
          <cell r="B297" t="str">
            <v>Cisco803</v>
          </cell>
          <cell r="C297">
            <v>391</v>
          </cell>
          <cell r="D297">
            <v>0</v>
          </cell>
          <cell r="E297">
            <v>37</v>
          </cell>
          <cell r="F297">
            <v>0</v>
          </cell>
        </row>
        <row r="298">
          <cell r="B298" t="str">
            <v>Cisco805</v>
          </cell>
          <cell r="C298">
            <v>240</v>
          </cell>
          <cell r="D298">
            <v>0</v>
          </cell>
          <cell r="E298">
            <v>0</v>
          </cell>
          <cell r="F298">
            <v>0</v>
          </cell>
        </row>
        <row r="299">
          <cell r="B299" t="str">
            <v>Gream(Bot)</v>
          </cell>
          <cell r="C299">
            <v>175</v>
          </cell>
          <cell r="D299">
            <v>0</v>
          </cell>
          <cell r="E299">
            <v>5</v>
          </cell>
          <cell r="F299">
            <v>0</v>
          </cell>
        </row>
        <row r="300">
          <cell r="B300" t="str">
            <v>Clock Card</v>
          </cell>
          <cell r="C300">
            <v>254</v>
          </cell>
          <cell r="D300">
            <v>0</v>
          </cell>
          <cell r="E300">
            <v>11</v>
          </cell>
          <cell r="F300">
            <v>0</v>
          </cell>
        </row>
        <row r="301">
          <cell r="B301" t="str">
            <v>Cyclone</v>
          </cell>
          <cell r="C301">
            <v>62</v>
          </cell>
          <cell r="D301">
            <v>0</v>
          </cell>
          <cell r="E301">
            <v>7</v>
          </cell>
          <cell r="F301">
            <v>0</v>
          </cell>
        </row>
        <row r="302">
          <cell r="B302" t="str">
            <v>Emmett</v>
          </cell>
          <cell r="C302">
            <v>45</v>
          </cell>
          <cell r="D302">
            <v>0</v>
          </cell>
          <cell r="E302">
            <v>5</v>
          </cell>
          <cell r="F302">
            <v>0</v>
          </cell>
        </row>
        <row r="303">
          <cell r="B303" t="str">
            <v>Emmett(Bot)</v>
          </cell>
          <cell r="C303">
            <v>42</v>
          </cell>
          <cell r="D303">
            <v>0</v>
          </cell>
          <cell r="E303">
            <v>5</v>
          </cell>
          <cell r="F303">
            <v>0</v>
          </cell>
        </row>
        <row r="304">
          <cell r="B304" t="str">
            <v>F50</v>
          </cell>
          <cell r="C304">
            <v>409</v>
          </cell>
          <cell r="D304">
            <v>0</v>
          </cell>
          <cell r="E304">
            <v>61</v>
          </cell>
          <cell r="F304">
            <v>0</v>
          </cell>
        </row>
        <row r="305">
          <cell r="B305" t="str">
            <v>Fan Controller</v>
          </cell>
          <cell r="C305">
            <v>0</v>
          </cell>
          <cell r="D305">
            <v>0</v>
          </cell>
          <cell r="E305">
            <v>19</v>
          </cell>
          <cell r="F305">
            <v>0</v>
          </cell>
        </row>
        <row r="306">
          <cell r="B306" t="str">
            <v>Hilo</v>
          </cell>
          <cell r="C306">
            <v>86</v>
          </cell>
          <cell r="D306">
            <v>0</v>
          </cell>
          <cell r="E306">
            <v>13</v>
          </cell>
          <cell r="F306">
            <v>0</v>
          </cell>
        </row>
        <row r="307">
          <cell r="B307" t="str">
            <v>Hilo DC</v>
          </cell>
          <cell r="C307">
            <v>86</v>
          </cell>
          <cell r="D307">
            <v>0</v>
          </cell>
          <cell r="E307">
            <v>13</v>
          </cell>
          <cell r="F307">
            <v>0</v>
          </cell>
        </row>
        <row r="308">
          <cell r="B308" t="str">
            <v>Kahlua</v>
          </cell>
          <cell r="C308">
            <v>93</v>
          </cell>
          <cell r="D308">
            <v>0</v>
          </cell>
          <cell r="E308">
            <v>6</v>
          </cell>
          <cell r="F308">
            <v>0</v>
          </cell>
        </row>
        <row r="309">
          <cell r="B309" t="str">
            <v>Kahlua(Bot)</v>
          </cell>
          <cell r="C309">
            <v>176</v>
          </cell>
          <cell r="D309">
            <v>0</v>
          </cell>
          <cell r="E309">
            <v>4</v>
          </cell>
          <cell r="F309">
            <v>0</v>
          </cell>
        </row>
        <row r="310">
          <cell r="B310" t="str">
            <v>Kantana811</v>
          </cell>
          <cell r="C310">
            <v>287</v>
          </cell>
          <cell r="D310">
            <v>0</v>
          </cell>
          <cell r="E310">
            <v>23</v>
          </cell>
          <cell r="F310">
            <v>0</v>
          </cell>
        </row>
        <row r="311">
          <cell r="B311" t="str">
            <v>Kantana813</v>
          </cell>
          <cell r="C311">
            <v>440</v>
          </cell>
          <cell r="D311">
            <v>0</v>
          </cell>
          <cell r="E311">
            <v>40</v>
          </cell>
          <cell r="F311">
            <v>0</v>
          </cell>
        </row>
        <row r="312">
          <cell r="B312" t="str">
            <v>Pininfarina</v>
          </cell>
          <cell r="C312">
            <v>394</v>
          </cell>
          <cell r="D312">
            <v>0</v>
          </cell>
          <cell r="E312">
            <v>38</v>
          </cell>
          <cell r="F312">
            <v>0</v>
          </cell>
        </row>
        <row r="313">
          <cell r="B313" t="str">
            <v>Pininfarina(Bot)</v>
          </cell>
          <cell r="C313">
            <v>270</v>
          </cell>
          <cell r="D313">
            <v>0</v>
          </cell>
          <cell r="E313">
            <v>0</v>
          </cell>
          <cell r="F313">
            <v>0</v>
          </cell>
        </row>
        <row r="314">
          <cell r="B314" t="str">
            <v>Pinwheel</v>
          </cell>
          <cell r="C314">
            <v>442</v>
          </cell>
          <cell r="D314">
            <v>0</v>
          </cell>
          <cell r="E314">
            <v>42</v>
          </cell>
          <cell r="F314">
            <v>0</v>
          </cell>
        </row>
        <row r="315">
          <cell r="B315" t="str">
            <v>Pinwheel(Bot)</v>
          </cell>
          <cell r="C315">
            <v>112</v>
          </cell>
          <cell r="D315">
            <v>0</v>
          </cell>
          <cell r="E315">
            <v>0</v>
          </cell>
          <cell r="F315">
            <v>0</v>
          </cell>
        </row>
        <row r="316">
          <cell r="B316" t="str">
            <v>Quake</v>
          </cell>
          <cell r="C316">
            <v>96</v>
          </cell>
          <cell r="D316">
            <v>0</v>
          </cell>
          <cell r="E316">
            <v>11</v>
          </cell>
          <cell r="F316">
            <v>0</v>
          </cell>
        </row>
        <row r="317">
          <cell r="B317" t="str">
            <v>Razor</v>
          </cell>
          <cell r="C317">
            <v>54</v>
          </cell>
          <cell r="D317">
            <v>0</v>
          </cell>
          <cell r="E317">
            <v>5</v>
          </cell>
          <cell r="F317">
            <v>0</v>
          </cell>
        </row>
        <row r="318">
          <cell r="B318" t="str">
            <v>Storm I</v>
          </cell>
          <cell r="C318">
            <v>215</v>
          </cell>
          <cell r="D318">
            <v>0</v>
          </cell>
          <cell r="E318">
            <v>4</v>
          </cell>
          <cell r="F318">
            <v>0</v>
          </cell>
        </row>
        <row r="319">
          <cell r="B319" t="str">
            <v>Storm II</v>
          </cell>
          <cell r="C319">
            <v>192</v>
          </cell>
          <cell r="D319">
            <v>0</v>
          </cell>
          <cell r="E319">
            <v>4</v>
          </cell>
          <cell r="F319">
            <v>0</v>
          </cell>
        </row>
        <row r="320">
          <cell r="B320" t="str">
            <v>WIC-1T</v>
          </cell>
          <cell r="C320">
            <v>87</v>
          </cell>
          <cell r="D320">
            <v>0</v>
          </cell>
          <cell r="E320">
            <v>12</v>
          </cell>
          <cell r="F320">
            <v>0</v>
          </cell>
        </row>
        <row r="321">
          <cell r="B321" t="str">
            <v>WIC-2T</v>
          </cell>
          <cell r="C321">
            <v>96</v>
          </cell>
          <cell r="D321">
            <v>0</v>
          </cell>
          <cell r="E321">
            <v>11</v>
          </cell>
          <cell r="F321">
            <v>0</v>
          </cell>
        </row>
        <row r="322">
          <cell r="B322" t="str">
            <v>Wolverine</v>
          </cell>
          <cell r="C322">
            <v>269</v>
          </cell>
          <cell r="D322">
            <v>0</v>
          </cell>
          <cell r="E322">
            <v>25</v>
          </cell>
          <cell r="F322">
            <v>0</v>
          </cell>
        </row>
        <row r="323">
          <cell r="B323" t="str">
            <v>Ivish cream(Bot)</v>
          </cell>
          <cell r="C323">
            <v>175</v>
          </cell>
          <cell r="D323">
            <v>0</v>
          </cell>
          <cell r="E323">
            <v>4</v>
          </cell>
          <cell r="F323">
            <v>0</v>
          </cell>
        </row>
        <row r="324">
          <cell r="B324" t="str">
            <v>Ivish cream</v>
          </cell>
          <cell r="C324">
            <v>86</v>
          </cell>
          <cell r="D324">
            <v>0</v>
          </cell>
          <cell r="E324">
            <v>9</v>
          </cell>
          <cell r="F324">
            <v>0</v>
          </cell>
        </row>
        <row r="325">
          <cell r="B325" t="str">
            <v>Zwicky</v>
          </cell>
          <cell r="C325">
            <v>377</v>
          </cell>
          <cell r="D325">
            <v>0</v>
          </cell>
          <cell r="E325">
            <v>34</v>
          </cell>
          <cell r="F325">
            <v>0</v>
          </cell>
        </row>
        <row r="326">
          <cell r="B326" t="str">
            <v>Calhoun12TX</v>
          </cell>
          <cell r="C326">
            <v>198</v>
          </cell>
          <cell r="D326">
            <v>198</v>
          </cell>
          <cell r="E326">
            <v>0</v>
          </cell>
          <cell r="F326">
            <v>0</v>
          </cell>
        </row>
        <row r="327">
          <cell r="B327" t="str">
            <v>Calhoun12TX+2G</v>
          </cell>
          <cell r="C327">
            <v>275</v>
          </cell>
          <cell r="D327">
            <v>275</v>
          </cell>
          <cell r="E327">
            <v>0</v>
          </cell>
          <cell r="F327">
            <v>0</v>
          </cell>
        </row>
        <row r="328">
          <cell r="B328" t="str">
            <v>Calhoun24TX</v>
          </cell>
          <cell r="C328">
            <v>229.5</v>
          </cell>
          <cell r="D328">
            <v>230</v>
          </cell>
          <cell r="E328">
            <v>0</v>
          </cell>
          <cell r="F328">
            <v>0</v>
          </cell>
        </row>
        <row r="329">
          <cell r="B329" t="str">
            <v>Calhoun24TX+2FX</v>
          </cell>
          <cell r="C329">
            <v>236</v>
          </cell>
          <cell r="D329">
            <v>235</v>
          </cell>
          <cell r="E329">
            <v>0</v>
          </cell>
          <cell r="F329">
            <v>0</v>
          </cell>
        </row>
        <row r="330">
          <cell r="B330" t="str">
            <v>Calhoun24TX+2G</v>
          </cell>
          <cell r="C330">
            <v>310</v>
          </cell>
          <cell r="D330">
            <v>304</v>
          </cell>
          <cell r="E330">
            <v>0</v>
          </cell>
          <cell r="F330">
            <v>0</v>
          </cell>
        </row>
        <row r="331">
          <cell r="B331" t="str">
            <v>Calhoun24TX+2G(DC)</v>
          </cell>
          <cell r="C331">
            <v>310</v>
          </cell>
          <cell r="D331">
            <v>304</v>
          </cell>
          <cell r="E331">
            <v>0</v>
          </cell>
          <cell r="F331">
            <v>0</v>
          </cell>
        </row>
        <row r="332">
          <cell r="B332" t="str">
            <v>Calhoun24TX+2SX</v>
          </cell>
          <cell r="C332">
            <v>238</v>
          </cell>
          <cell r="D332">
            <v>239</v>
          </cell>
          <cell r="E332">
            <v>0</v>
          </cell>
          <cell r="F332">
            <v>0</v>
          </cell>
        </row>
        <row r="333">
          <cell r="B333" t="str">
            <v>Calhoun24TX+2TX</v>
          </cell>
          <cell r="C333">
            <v>270</v>
          </cell>
          <cell r="D333">
            <v>270</v>
          </cell>
          <cell r="E333">
            <v>0</v>
          </cell>
          <cell r="F333">
            <v>0</v>
          </cell>
        </row>
        <row r="334">
          <cell r="B334" t="str">
            <v>Calhoun48TX+2G</v>
          </cell>
          <cell r="C334">
            <v>376</v>
          </cell>
          <cell r="D334">
            <v>376</v>
          </cell>
          <cell r="E334">
            <v>0</v>
          </cell>
          <cell r="F334">
            <v>0</v>
          </cell>
        </row>
        <row r="335">
          <cell r="B335" t="str">
            <v>Calhoun48TX+2G(Top)</v>
          </cell>
          <cell r="C335">
            <v>376.5</v>
          </cell>
          <cell r="D335">
            <v>376.5</v>
          </cell>
        </row>
        <row r="336">
          <cell r="B336" t="str">
            <v>Buckeye injector</v>
          </cell>
          <cell r="C336">
            <v>31</v>
          </cell>
          <cell r="D336">
            <v>0</v>
          </cell>
          <cell r="E336">
            <v>0</v>
          </cell>
          <cell r="F336">
            <v>0</v>
          </cell>
        </row>
        <row r="337">
          <cell r="B337" t="str">
            <v>Speed Control</v>
          </cell>
          <cell r="C337">
            <v>17</v>
          </cell>
          <cell r="D337">
            <v>0</v>
          </cell>
          <cell r="E337">
            <v>0</v>
          </cell>
          <cell r="F337">
            <v>0</v>
          </cell>
        </row>
        <row r="338">
          <cell r="B338" t="str">
            <v>Cisco1751</v>
          </cell>
          <cell r="C338">
            <v>324</v>
          </cell>
          <cell r="D338">
            <v>0</v>
          </cell>
          <cell r="E338">
            <v>0</v>
          </cell>
          <cell r="F338">
            <v>0</v>
          </cell>
        </row>
        <row r="339">
          <cell r="B339" t="str">
            <v>Cisco1751V</v>
          </cell>
          <cell r="C339">
            <v>162</v>
          </cell>
          <cell r="D339">
            <v>162</v>
          </cell>
          <cell r="E339">
            <v>0</v>
          </cell>
          <cell r="F339">
            <v>0</v>
          </cell>
        </row>
        <row r="340">
          <cell r="B340" t="str">
            <v>Clock Card</v>
          </cell>
          <cell r="C340">
            <v>254</v>
          </cell>
          <cell r="D340">
            <v>0</v>
          </cell>
          <cell r="E340">
            <v>11</v>
          </cell>
          <cell r="F340">
            <v>0</v>
          </cell>
        </row>
        <row r="341">
          <cell r="B341" t="str">
            <v>Cyclone</v>
          </cell>
          <cell r="C341">
            <v>62</v>
          </cell>
          <cell r="D341">
            <v>0</v>
          </cell>
          <cell r="E341">
            <v>7</v>
          </cell>
          <cell r="F341">
            <v>0</v>
          </cell>
        </row>
        <row r="342">
          <cell r="B342" t="str">
            <v>Emmett(Top)</v>
          </cell>
          <cell r="C342">
            <v>45</v>
          </cell>
          <cell r="D342">
            <v>0</v>
          </cell>
          <cell r="E342">
            <v>5</v>
          </cell>
          <cell r="F342">
            <v>0</v>
          </cell>
        </row>
        <row r="343">
          <cell r="B343" t="str">
            <v>F50</v>
          </cell>
          <cell r="C343">
            <v>409</v>
          </cell>
          <cell r="D343">
            <v>0</v>
          </cell>
          <cell r="E343">
            <v>61</v>
          </cell>
          <cell r="F343">
            <v>0</v>
          </cell>
        </row>
        <row r="344">
          <cell r="B344" t="str">
            <v>Fan Controller</v>
          </cell>
          <cell r="C344">
            <v>0</v>
          </cell>
          <cell r="D344">
            <v>0</v>
          </cell>
          <cell r="E344">
            <v>19</v>
          </cell>
          <cell r="F344">
            <v>0</v>
          </cell>
        </row>
        <row r="345">
          <cell r="B345" t="str">
            <v>Grass</v>
          </cell>
          <cell r="C345">
            <v>903</v>
          </cell>
          <cell r="D345">
            <v>0</v>
          </cell>
          <cell r="E345">
            <v>0</v>
          </cell>
          <cell r="F345">
            <v>0</v>
          </cell>
        </row>
        <row r="346">
          <cell r="B346" t="str">
            <v>Hilo</v>
          </cell>
          <cell r="C346">
            <v>74</v>
          </cell>
          <cell r="D346">
            <v>0</v>
          </cell>
          <cell r="E346">
            <v>0</v>
          </cell>
          <cell r="F346">
            <v>0</v>
          </cell>
        </row>
        <row r="347">
          <cell r="B347" t="str">
            <v>Hilo DC</v>
          </cell>
          <cell r="C347">
            <v>74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Anteane</v>
          </cell>
          <cell r="C348">
            <v>2</v>
          </cell>
          <cell r="D348">
            <v>0</v>
          </cell>
          <cell r="E348">
            <v>0</v>
          </cell>
          <cell r="F348">
            <v>0</v>
          </cell>
        </row>
        <row r="349">
          <cell r="B349" t="str">
            <v>Ivory antenna</v>
          </cell>
          <cell r="C349">
            <v>8</v>
          </cell>
          <cell r="D349">
            <v>0</v>
          </cell>
          <cell r="E349">
            <v>0</v>
          </cell>
          <cell r="F349">
            <v>0</v>
          </cell>
        </row>
        <row r="350">
          <cell r="B350" t="str">
            <v>Kalhouna24</v>
          </cell>
          <cell r="C350">
            <v>679</v>
          </cell>
          <cell r="D350">
            <v>437</v>
          </cell>
          <cell r="E350">
            <v>12</v>
          </cell>
          <cell r="F350">
            <v>0</v>
          </cell>
        </row>
        <row r="351">
          <cell r="B351" t="str">
            <v>Kalhouna24</v>
          </cell>
          <cell r="C351">
            <v>394</v>
          </cell>
          <cell r="D351">
            <v>240</v>
          </cell>
          <cell r="E351">
            <v>12</v>
          </cell>
          <cell r="F351">
            <v>0</v>
          </cell>
        </row>
        <row r="352">
          <cell r="B352" t="str">
            <v>Kannoli</v>
          </cell>
          <cell r="C352">
            <v>680</v>
          </cell>
          <cell r="D352">
            <v>443</v>
          </cell>
          <cell r="E352">
            <v>12</v>
          </cell>
          <cell r="F352">
            <v>0</v>
          </cell>
        </row>
        <row r="353">
          <cell r="B353" t="str">
            <v>OAK</v>
          </cell>
          <cell r="C353">
            <v>103</v>
          </cell>
          <cell r="D353">
            <v>0</v>
          </cell>
          <cell r="E353">
            <v>10</v>
          </cell>
          <cell r="F353">
            <v>0</v>
          </cell>
        </row>
        <row r="354">
          <cell r="B354" t="str">
            <v>Pininfarina</v>
          </cell>
          <cell r="C354">
            <v>270</v>
          </cell>
          <cell r="D354">
            <v>0</v>
          </cell>
          <cell r="E354">
            <v>0</v>
          </cell>
          <cell r="F354">
            <v>0</v>
          </cell>
        </row>
        <row r="355">
          <cell r="B355" t="str">
            <v>Pinwheel</v>
          </cell>
          <cell r="C355">
            <v>112</v>
          </cell>
          <cell r="D355">
            <v>0</v>
          </cell>
          <cell r="E355">
            <v>0</v>
          </cell>
          <cell r="F355">
            <v>0</v>
          </cell>
        </row>
        <row r="356">
          <cell r="B356" t="str">
            <v>Razor</v>
          </cell>
          <cell r="C356">
            <v>63</v>
          </cell>
          <cell r="D356">
            <v>0</v>
          </cell>
          <cell r="E356">
            <v>0</v>
          </cell>
          <cell r="F356">
            <v>0</v>
          </cell>
        </row>
        <row r="357">
          <cell r="B357" t="str">
            <v>Sequoia R</v>
          </cell>
          <cell r="C357">
            <v>84</v>
          </cell>
          <cell r="D357">
            <v>0</v>
          </cell>
          <cell r="E357">
            <v>1</v>
          </cell>
          <cell r="F357">
            <v>0</v>
          </cell>
        </row>
        <row r="358">
          <cell r="B358" t="str">
            <v>Storm I</v>
          </cell>
          <cell r="C358">
            <v>201</v>
          </cell>
          <cell r="D358">
            <v>0</v>
          </cell>
          <cell r="E358">
            <v>1</v>
          </cell>
          <cell r="F358">
            <v>0</v>
          </cell>
        </row>
        <row r="359">
          <cell r="B359" t="str">
            <v>Storm II</v>
          </cell>
          <cell r="C359">
            <v>168</v>
          </cell>
          <cell r="D359">
            <v>0</v>
          </cell>
          <cell r="E359">
            <v>1</v>
          </cell>
          <cell r="F359">
            <v>0</v>
          </cell>
        </row>
        <row r="360">
          <cell r="B360" t="str">
            <v>Amaretto</v>
          </cell>
          <cell r="C360">
            <v>172</v>
          </cell>
          <cell r="D360">
            <v>0</v>
          </cell>
          <cell r="E360">
            <v>8</v>
          </cell>
          <cell r="F360">
            <v>0</v>
          </cell>
        </row>
        <row r="361">
          <cell r="B361" t="str">
            <v>Amaretto(Bot)</v>
          </cell>
          <cell r="C361">
            <v>172</v>
          </cell>
          <cell r="D361">
            <v>0</v>
          </cell>
          <cell r="E361">
            <v>7</v>
          </cell>
          <cell r="F361">
            <v>0</v>
          </cell>
        </row>
        <row r="362">
          <cell r="B362" t="str">
            <v>Boom</v>
          </cell>
          <cell r="C362">
            <v>79</v>
          </cell>
          <cell r="D362">
            <v>0</v>
          </cell>
          <cell r="E362">
            <v>6</v>
          </cell>
          <cell r="F362">
            <v>0</v>
          </cell>
        </row>
        <row r="363">
          <cell r="B363" t="str">
            <v>BRI-S</v>
          </cell>
          <cell r="C363">
            <v>42</v>
          </cell>
          <cell r="D363">
            <v>0</v>
          </cell>
          <cell r="E363">
            <v>4</v>
          </cell>
          <cell r="F363">
            <v>0</v>
          </cell>
        </row>
        <row r="364">
          <cell r="B364" t="str">
            <v>BRI-U</v>
          </cell>
          <cell r="C364">
            <v>76</v>
          </cell>
          <cell r="D364">
            <v>0</v>
          </cell>
          <cell r="E364">
            <v>10</v>
          </cell>
          <cell r="F364">
            <v>0</v>
          </cell>
        </row>
        <row r="365">
          <cell r="B365" t="str">
            <v>Calhoun12TX</v>
          </cell>
          <cell r="C365">
            <v>305</v>
          </cell>
          <cell r="D365">
            <v>0</v>
          </cell>
          <cell r="E365">
            <v>40</v>
          </cell>
          <cell r="F365">
            <v>0</v>
          </cell>
        </row>
        <row r="366">
          <cell r="B366" t="str">
            <v>Calhoun12TX+2G</v>
          </cell>
          <cell r="C366">
            <v>352</v>
          </cell>
          <cell r="D366">
            <v>0</v>
          </cell>
          <cell r="E366">
            <v>84</v>
          </cell>
          <cell r="F366">
            <v>0</v>
          </cell>
        </row>
        <row r="367">
          <cell r="B367" t="str">
            <v>Calhoun24TX</v>
          </cell>
          <cell r="C367">
            <v>334</v>
          </cell>
          <cell r="D367">
            <v>0</v>
          </cell>
          <cell r="E367">
            <v>69</v>
          </cell>
          <cell r="F367">
            <v>0</v>
          </cell>
        </row>
        <row r="368">
          <cell r="B368" t="str">
            <v>Calhoun24TX+2FX</v>
          </cell>
          <cell r="C368">
            <v>396</v>
          </cell>
          <cell r="D368">
            <v>0</v>
          </cell>
          <cell r="E368">
            <v>73</v>
          </cell>
          <cell r="F368">
            <v>0</v>
          </cell>
        </row>
        <row r="369">
          <cell r="B369" t="str">
            <v>Calhoun24TX+2FX(Bot)</v>
          </cell>
          <cell r="C369">
            <v>403</v>
          </cell>
          <cell r="D369">
            <v>0</v>
          </cell>
          <cell r="E369">
            <v>68</v>
          </cell>
          <cell r="F369">
            <v>0</v>
          </cell>
        </row>
        <row r="370">
          <cell r="B370" t="str">
            <v>Calhoun24TX+2G</v>
          </cell>
          <cell r="C370">
            <v>425</v>
          </cell>
          <cell r="D370">
            <v>0</v>
          </cell>
          <cell r="E370">
            <v>86</v>
          </cell>
          <cell r="F370">
            <v>0</v>
          </cell>
        </row>
        <row r="371">
          <cell r="B371" t="str">
            <v>Calhoun24TX+2G(DC)</v>
          </cell>
          <cell r="C371">
            <v>425</v>
          </cell>
          <cell r="D371">
            <v>0</v>
          </cell>
          <cell r="E371">
            <v>86</v>
          </cell>
          <cell r="F371">
            <v>0</v>
          </cell>
        </row>
        <row r="372">
          <cell r="B372" t="str">
            <v>Calhoun24TX+2SX</v>
          </cell>
          <cell r="C372">
            <v>409</v>
          </cell>
          <cell r="D372">
            <v>0</v>
          </cell>
          <cell r="E372">
            <v>43</v>
          </cell>
          <cell r="F372">
            <v>0</v>
          </cell>
        </row>
        <row r="373">
          <cell r="B373" t="str">
            <v>Calhoun24TX+2TX</v>
          </cell>
          <cell r="C373">
            <v>382</v>
          </cell>
          <cell r="D373">
            <v>0</v>
          </cell>
          <cell r="E373">
            <v>72</v>
          </cell>
          <cell r="F373">
            <v>0</v>
          </cell>
        </row>
        <row r="374">
          <cell r="B374" t="str">
            <v>Calhoun24TX+2TX(Bot)</v>
          </cell>
          <cell r="C374">
            <v>468</v>
          </cell>
          <cell r="D374">
            <v>0</v>
          </cell>
          <cell r="E374">
            <v>72</v>
          </cell>
          <cell r="F374">
            <v>0</v>
          </cell>
        </row>
        <row r="375">
          <cell r="B375" t="str">
            <v>Calhoun48TX+2G</v>
          </cell>
          <cell r="C375">
            <v>931</v>
          </cell>
          <cell r="D375">
            <v>0</v>
          </cell>
          <cell r="E375">
            <v>117</v>
          </cell>
          <cell r="F375">
            <v>0</v>
          </cell>
        </row>
        <row r="376">
          <cell r="B376" t="str">
            <v>Cisco1701</v>
          </cell>
          <cell r="C376">
            <v>409</v>
          </cell>
          <cell r="D376">
            <v>0</v>
          </cell>
          <cell r="E376">
            <v>0</v>
          </cell>
          <cell r="F376">
            <v>0</v>
          </cell>
        </row>
        <row r="377">
          <cell r="B377" t="str">
            <v>Cisco1710</v>
          </cell>
          <cell r="C377">
            <v>443</v>
          </cell>
          <cell r="D377">
            <v>0</v>
          </cell>
          <cell r="E377">
            <v>35</v>
          </cell>
          <cell r="F377">
            <v>0</v>
          </cell>
        </row>
        <row r="378">
          <cell r="B378" t="str">
            <v>Cisco1751</v>
          </cell>
          <cell r="C378">
            <v>291</v>
          </cell>
          <cell r="D378">
            <v>0</v>
          </cell>
          <cell r="E378">
            <v>42</v>
          </cell>
          <cell r="F378">
            <v>0</v>
          </cell>
        </row>
        <row r="379">
          <cell r="B379" t="str">
            <v>Cisco1751(Bot)</v>
          </cell>
          <cell r="C379">
            <v>324</v>
          </cell>
          <cell r="D379">
            <v>0</v>
          </cell>
          <cell r="E379">
            <v>0</v>
          </cell>
          <cell r="F379">
            <v>0</v>
          </cell>
        </row>
        <row r="380">
          <cell r="B380" t="str">
            <v>Cisco1751V</v>
          </cell>
          <cell r="C380">
            <v>291</v>
          </cell>
          <cell r="D380">
            <v>0</v>
          </cell>
          <cell r="E380">
            <v>44</v>
          </cell>
          <cell r="F380">
            <v>0</v>
          </cell>
        </row>
        <row r="381">
          <cell r="B381" t="str">
            <v>Cisco1751V(Bot)</v>
          </cell>
          <cell r="C381">
            <v>324</v>
          </cell>
          <cell r="D381">
            <v>0</v>
          </cell>
          <cell r="E381">
            <v>0</v>
          </cell>
          <cell r="F381">
            <v>0</v>
          </cell>
        </row>
        <row r="382">
          <cell r="B382" t="str">
            <v>Cisco805</v>
          </cell>
          <cell r="C382">
            <v>240</v>
          </cell>
          <cell r="D382">
            <v>0</v>
          </cell>
          <cell r="E382">
            <v>0</v>
          </cell>
          <cell r="F382">
            <v>0</v>
          </cell>
        </row>
        <row r="383">
          <cell r="B383" t="str">
            <v>Clock Card</v>
          </cell>
          <cell r="C383">
            <v>254</v>
          </cell>
          <cell r="D383">
            <v>0</v>
          </cell>
          <cell r="E383">
            <v>11</v>
          </cell>
          <cell r="F383">
            <v>0</v>
          </cell>
        </row>
        <row r="384">
          <cell r="B384" t="str">
            <v>Cyclone</v>
          </cell>
          <cell r="C384">
            <v>62</v>
          </cell>
          <cell r="D384">
            <v>0</v>
          </cell>
          <cell r="E384">
            <v>7</v>
          </cell>
          <cell r="F384">
            <v>0</v>
          </cell>
        </row>
        <row r="385">
          <cell r="B385" t="str">
            <v>Cyclops</v>
          </cell>
          <cell r="C385">
            <v>294</v>
          </cell>
          <cell r="D385">
            <v>150</v>
          </cell>
          <cell r="E385">
            <v>51</v>
          </cell>
          <cell r="F385">
            <v>0</v>
          </cell>
        </row>
        <row r="386">
          <cell r="B386" t="str">
            <v>Emmett</v>
          </cell>
          <cell r="C386">
            <v>45</v>
          </cell>
          <cell r="D386">
            <v>0</v>
          </cell>
          <cell r="E386">
            <v>5</v>
          </cell>
          <cell r="F386">
            <v>0</v>
          </cell>
        </row>
        <row r="387">
          <cell r="B387" t="str">
            <v>Emmett(Bot)</v>
          </cell>
          <cell r="C387">
            <v>42</v>
          </cell>
          <cell r="D387">
            <v>0</v>
          </cell>
          <cell r="E387">
            <v>5</v>
          </cell>
          <cell r="F387">
            <v>0</v>
          </cell>
        </row>
        <row r="388">
          <cell r="B388" t="str">
            <v>F50</v>
          </cell>
          <cell r="C388">
            <v>409</v>
          </cell>
          <cell r="D388">
            <v>0</v>
          </cell>
          <cell r="E388">
            <v>61</v>
          </cell>
          <cell r="F388">
            <v>0</v>
          </cell>
        </row>
        <row r="389">
          <cell r="B389" t="str">
            <v>Fan Controller</v>
          </cell>
          <cell r="C389">
            <v>0</v>
          </cell>
          <cell r="D389">
            <v>0</v>
          </cell>
          <cell r="E389">
            <v>19</v>
          </cell>
          <cell r="F389">
            <v>0</v>
          </cell>
        </row>
        <row r="390">
          <cell r="B390" t="str">
            <v>Grass</v>
          </cell>
          <cell r="C390">
            <v>178</v>
          </cell>
          <cell r="D390">
            <v>0</v>
          </cell>
          <cell r="E390">
            <v>42</v>
          </cell>
          <cell r="F390">
            <v>0</v>
          </cell>
        </row>
        <row r="391">
          <cell r="B391" t="str">
            <v>Harmattan</v>
          </cell>
          <cell r="C391">
            <v>48</v>
          </cell>
          <cell r="D391">
            <v>0</v>
          </cell>
          <cell r="E391">
            <v>3</v>
          </cell>
          <cell r="F391">
            <v>0</v>
          </cell>
        </row>
        <row r="392">
          <cell r="B392" t="str">
            <v>Hilo</v>
          </cell>
          <cell r="C392">
            <v>86</v>
          </cell>
          <cell r="D392">
            <v>0</v>
          </cell>
          <cell r="E392">
            <v>13</v>
          </cell>
          <cell r="F392">
            <v>0</v>
          </cell>
        </row>
        <row r="393">
          <cell r="B393" t="str">
            <v>Hilo DC</v>
          </cell>
          <cell r="C393">
            <v>86</v>
          </cell>
          <cell r="D393">
            <v>0</v>
          </cell>
          <cell r="E393">
            <v>13</v>
          </cell>
          <cell r="F393">
            <v>0</v>
          </cell>
        </row>
        <row r="394">
          <cell r="B394" t="str">
            <v>Hilo(Bot)</v>
          </cell>
          <cell r="C394">
            <v>74</v>
          </cell>
          <cell r="D394">
            <v>0</v>
          </cell>
          <cell r="E394">
            <v>0</v>
          </cell>
          <cell r="F394">
            <v>0</v>
          </cell>
        </row>
        <row r="395">
          <cell r="B395" t="str">
            <v>Inter cooler</v>
          </cell>
          <cell r="C395">
            <v>38</v>
          </cell>
          <cell r="D395">
            <v>0</v>
          </cell>
          <cell r="E395">
            <v>6</v>
          </cell>
          <cell r="F395">
            <v>0</v>
          </cell>
        </row>
        <row r="396">
          <cell r="B396" t="str">
            <v>Inter cooler(Bot)</v>
          </cell>
          <cell r="C396">
            <v>61</v>
          </cell>
          <cell r="D396">
            <v>0</v>
          </cell>
          <cell r="E396">
            <v>7</v>
          </cell>
          <cell r="F396">
            <v>0</v>
          </cell>
        </row>
        <row r="397">
          <cell r="B397" t="str">
            <v>Ivory</v>
          </cell>
          <cell r="C397">
            <v>114</v>
          </cell>
          <cell r="D397">
            <v>0</v>
          </cell>
          <cell r="E397">
            <v>16</v>
          </cell>
          <cell r="F397">
            <v>0</v>
          </cell>
        </row>
        <row r="398">
          <cell r="B398" t="str">
            <v>Ivory antenna</v>
          </cell>
          <cell r="C398">
            <v>8</v>
          </cell>
          <cell r="D398">
            <v>0</v>
          </cell>
          <cell r="E398">
            <v>0</v>
          </cell>
          <cell r="F398">
            <v>0</v>
          </cell>
        </row>
        <row r="399">
          <cell r="B399" t="str">
            <v>Jetstream</v>
          </cell>
          <cell r="C399">
            <v>32</v>
          </cell>
          <cell r="D399">
            <v>0</v>
          </cell>
          <cell r="E399">
            <v>6</v>
          </cell>
          <cell r="F399">
            <v>0</v>
          </cell>
        </row>
        <row r="400">
          <cell r="B400" t="str">
            <v>Kahlua(Bot)</v>
          </cell>
          <cell r="C400">
            <v>176</v>
          </cell>
          <cell r="D400">
            <v>0</v>
          </cell>
          <cell r="E400">
            <v>4</v>
          </cell>
          <cell r="F400">
            <v>0</v>
          </cell>
        </row>
        <row r="401">
          <cell r="B401" t="str">
            <v>Kahlua</v>
          </cell>
          <cell r="C401">
            <v>93</v>
          </cell>
          <cell r="D401">
            <v>0</v>
          </cell>
          <cell r="E401">
            <v>6</v>
          </cell>
          <cell r="F401">
            <v>0</v>
          </cell>
        </row>
        <row r="402">
          <cell r="B402" t="str">
            <v>Kalhouna24</v>
          </cell>
          <cell r="C402">
            <v>595</v>
          </cell>
          <cell r="D402">
            <v>0</v>
          </cell>
          <cell r="E402">
            <v>55</v>
          </cell>
          <cell r="F402">
            <v>0</v>
          </cell>
        </row>
        <row r="403">
          <cell r="B403" t="str">
            <v>Kalhouna24(Bot)</v>
          </cell>
          <cell r="C403">
            <v>679</v>
          </cell>
          <cell r="D403">
            <v>437</v>
          </cell>
          <cell r="E403">
            <v>12</v>
          </cell>
          <cell r="F403">
            <v>0</v>
          </cell>
        </row>
        <row r="404">
          <cell r="B404" t="str">
            <v>Kalhouna8</v>
          </cell>
          <cell r="C404">
            <v>476</v>
          </cell>
          <cell r="D404">
            <v>0</v>
          </cell>
          <cell r="E404">
            <v>31</v>
          </cell>
          <cell r="F404">
            <v>0</v>
          </cell>
        </row>
        <row r="405">
          <cell r="B405" t="str">
            <v>Kalhouna8(Bot)</v>
          </cell>
          <cell r="C405">
            <v>394</v>
          </cell>
          <cell r="D405">
            <v>240</v>
          </cell>
          <cell r="E405">
            <v>12</v>
          </cell>
          <cell r="F405">
            <v>0</v>
          </cell>
        </row>
        <row r="406">
          <cell r="B406" t="str">
            <v>Kantana811</v>
          </cell>
          <cell r="C406">
            <v>287</v>
          </cell>
          <cell r="D406">
            <v>0</v>
          </cell>
          <cell r="E406">
            <v>23</v>
          </cell>
          <cell r="F406">
            <v>0</v>
          </cell>
        </row>
        <row r="407">
          <cell r="B407" t="str">
            <v>Kantana813</v>
          </cell>
          <cell r="C407">
            <v>440</v>
          </cell>
          <cell r="D407">
            <v>0</v>
          </cell>
          <cell r="E407">
            <v>40</v>
          </cell>
          <cell r="F407">
            <v>0</v>
          </cell>
        </row>
        <row r="408">
          <cell r="B408" t="str">
            <v>PCI</v>
          </cell>
          <cell r="C408">
            <v>61</v>
          </cell>
          <cell r="D408">
            <v>0</v>
          </cell>
          <cell r="E408">
            <v>4</v>
          </cell>
          <cell r="F408">
            <v>0</v>
          </cell>
        </row>
        <row r="409">
          <cell r="B409" t="str">
            <v>Pininfarina</v>
          </cell>
          <cell r="C409">
            <v>394</v>
          </cell>
          <cell r="D409">
            <v>0</v>
          </cell>
          <cell r="E409">
            <v>38</v>
          </cell>
          <cell r="F409">
            <v>0</v>
          </cell>
        </row>
        <row r="410">
          <cell r="B410" t="str">
            <v>Pininfarina(Bot)</v>
          </cell>
          <cell r="C410">
            <v>270</v>
          </cell>
          <cell r="D410">
            <v>0</v>
          </cell>
          <cell r="E410">
            <v>0</v>
          </cell>
          <cell r="F410">
            <v>0</v>
          </cell>
        </row>
        <row r="411">
          <cell r="B411" t="str">
            <v>Pinwheel</v>
          </cell>
          <cell r="C411">
            <v>442</v>
          </cell>
          <cell r="D411">
            <v>0</v>
          </cell>
          <cell r="E411">
            <v>42</v>
          </cell>
          <cell r="F411">
            <v>0</v>
          </cell>
        </row>
        <row r="412">
          <cell r="B412" t="str">
            <v>Pinwheel(Bot)</v>
          </cell>
          <cell r="C412">
            <v>112</v>
          </cell>
          <cell r="D412">
            <v>0</v>
          </cell>
          <cell r="E412">
            <v>0</v>
          </cell>
          <cell r="F412">
            <v>0</v>
          </cell>
        </row>
        <row r="413">
          <cell r="B413" t="str">
            <v>Quake</v>
          </cell>
          <cell r="C413">
            <v>96</v>
          </cell>
          <cell r="D413">
            <v>0</v>
          </cell>
          <cell r="E413">
            <v>11</v>
          </cell>
          <cell r="F413">
            <v>0</v>
          </cell>
        </row>
        <row r="414">
          <cell r="B414" t="str">
            <v>Razor</v>
          </cell>
          <cell r="C414">
            <v>54</v>
          </cell>
          <cell r="D414">
            <v>0</v>
          </cell>
          <cell r="E414">
            <v>5</v>
          </cell>
          <cell r="F414">
            <v>0</v>
          </cell>
        </row>
        <row r="415">
          <cell r="B415" t="str">
            <v>Razor(Bot)</v>
          </cell>
          <cell r="C415">
            <v>63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Sabertooth</v>
          </cell>
          <cell r="C416">
            <v>248</v>
          </cell>
          <cell r="D416">
            <v>0</v>
          </cell>
          <cell r="E416">
            <v>26</v>
          </cell>
          <cell r="F416">
            <v>0</v>
          </cell>
        </row>
        <row r="417">
          <cell r="B417" t="str">
            <v>Sequoia R</v>
          </cell>
          <cell r="C417">
            <v>208</v>
          </cell>
          <cell r="D417">
            <v>0</v>
          </cell>
          <cell r="E417">
            <v>17</v>
          </cell>
          <cell r="F417">
            <v>0</v>
          </cell>
        </row>
        <row r="418">
          <cell r="B418" t="str">
            <v>Speed Control</v>
          </cell>
          <cell r="C418">
            <v>17</v>
          </cell>
          <cell r="D418">
            <v>0</v>
          </cell>
          <cell r="E418">
            <v>0</v>
          </cell>
          <cell r="F418">
            <v>0</v>
          </cell>
        </row>
        <row r="419">
          <cell r="B419" t="str">
            <v>Storm I</v>
          </cell>
          <cell r="C419">
            <v>201</v>
          </cell>
          <cell r="D419">
            <v>0</v>
          </cell>
          <cell r="E419">
            <v>1</v>
          </cell>
          <cell r="F419">
            <v>0</v>
          </cell>
        </row>
        <row r="420">
          <cell r="B420" t="str">
            <v>Storm I(Bot)</v>
          </cell>
          <cell r="C420">
            <v>201</v>
          </cell>
          <cell r="D420">
            <v>0</v>
          </cell>
          <cell r="E420">
            <v>1</v>
          </cell>
          <cell r="F420">
            <v>0</v>
          </cell>
        </row>
        <row r="421">
          <cell r="B421" t="str">
            <v>Storm II</v>
          </cell>
          <cell r="C421">
            <v>192</v>
          </cell>
          <cell r="D421">
            <v>0</v>
          </cell>
          <cell r="E421">
            <v>4</v>
          </cell>
          <cell r="F421">
            <v>0</v>
          </cell>
        </row>
        <row r="422">
          <cell r="B422" t="str">
            <v>Storm II(Bot)</v>
          </cell>
          <cell r="C422">
            <v>168</v>
          </cell>
          <cell r="D422">
            <v>0</v>
          </cell>
          <cell r="E422">
            <v>1</v>
          </cell>
          <cell r="F422">
            <v>0</v>
          </cell>
        </row>
        <row r="423">
          <cell r="B423" t="str">
            <v>Vegas Clock(四連板）</v>
          </cell>
          <cell r="C423">
            <v>640</v>
          </cell>
          <cell r="D423">
            <v>0</v>
          </cell>
          <cell r="E423">
            <v>40</v>
          </cell>
          <cell r="F423">
            <v>0</v>
          </cell>
        </row>
        <row r="424">
          <cell r="B424" t="str">
            <v>Vegas Clock(單板）</v>
          </cell>
          <cell r="C424">
            <v>160</v>
          </cell>
          <cell r="D424">
            <v>0</v>
          </cell>
          <cell r="E424">
            <v>10</v>
          </cell>
          <cell r="F424">
            <v>0</v>
          </cell>
        </row>
        <row r="425">
          <cell r="B425" t="str">
            <v>WIC-1AM</v>
          </cell>
          <cell r="C425">
            <v>29</v>
          </cell>
          <cell r="D425">
            <v>0</v>
          </cell>
          <cell r="E425">
            <v>4</v>
          </cell>
          <cell r="F425">
            <v>0</v>
          </cell>
        </row>
        <row r="426">
          <cell r="B426" t="str">
            <v>WIC-1T</v>
          </cell>
          <cell r="C426">
            <v>87</v>
          </cell>
          <cell r="D426">
            <v>0</v>
          </cell>
          <cell r="E426">
            <v>12</v>
          </cell>
          <cell r="F426">
            <v>0</v>
          </cell>
        </row>
        <row r="427">
          <cell r="B427" t="str">
            <v>WIC-2AM(Bot)</v>
          </cell>
          <cell r="C427">
            <v>157</v>
          </cell>
          <cell r="D427">
            <v>0</v>
          </cell>
          <cell r="E427">
            <v>8</v>
          </cell>
          <cell r="F427">
            <v>0</v>
          </cell>
        </row>
        <row r="428">
          <cell r="B428" t="str">
            <v>WIC-2T</v>
          </cell>
          <cell r="C428">
            <v>96</v>
          </cell>
          <cell r="D428">
            <v>0</v>
          </cell>
          <cell r="E428">
            <v>11</v>
          </cell>
          <cell r="F428">
            <v>0</v>
          </cell>
        </row>
        <row r="429">
          <cell r="B429" t="str">
            <v>Wolverine</v>
          </cell>
          <cell r="C429">
            <v>504</v>
          </cell>
          <cell r="D429">
            <v>0</v>
          </cell>
          <cell r="E429">
            <v>9</v>
          </cell>
          <cell r="F429">
            <v>0</v>
          </cell>
        </row>
        <row r="430">
          <cell r="B430" t="str">
            <v>Zwicky</v>
          </cell>
          <cell r="C430">
            <v>377</v>
          </cell>
          <cell r="D430">
            <v>0</v>
          </cell>
          <cell r="E430">
            <v>34</v>
          </cell>
          <cell r="F430">
            <v>0</v>
          </cell>
        </row>
        <row r="431">
          <cell r="B431" t="str">
            <v>Amaretto</v>
          </cell>
          <cell r="C431">
            <v>172</v>
          </cell>
          <cell r="D431">
            <v>0</v>
          </cell>
          <cell r="E431">
            <v>7</v>
          </cell>
          <cell r="F431">
            <v>0</v>
          </cell>
        </row>
        <row r="432">
          <cell r="B432" t="str">
            <v>Argon</v>
          </cell>
          <cell r="C432">
            <v>270</v>
          </cell>
          <cell r="D432">
            <v>0</v>
          </cell>
          <cell r="E432">
            <v>22</v>
          </cell>
          <cell r="F432">
            <v>0</v>
          </cell>
        </row>
        <row r="433">
          <cell r="B433" t="str">
            <v>Bladerunner</v>
          </cell>
          <cell r="C433">
            <v>904</v>
          </cell>
          <cell r="D433">
            <v>0</v>
          </cell>
          <cell r="E433">
            <v>3</v>
          </cell>
          <cell r="F433">
            <v>0</v>
          </cell>
        </row>
        <row r="434">
          <cell r="B434" t="str">
            <v>Boom</v>
          </cell>
          <cell r="C434">
            <v>79</v>
          </cell>
          <cell r="D434">
            <v>0</v>
          </cell>
          <cell r="E434">
            <v>6</v>
          </cell>
          <cell r="F434">
            <v>0</v>
          </cell>
        </row>
        <row r="435">
          <cell r="B435" t="str">
            <v>BRI-S</v>
          </cell>
          <cell r="C435">
            <v>42</v>
          </cell>
          <cell r="D435">
            <v>0</v>
          </cell>
          <cell r="E435">
            <v>4</v>
          </cell>
          <cell r="F435">
            <v>0</v>
          </cell>
        </row>
        <row r="436">
          <cell r="B436" t="str">
            <v>BRI-U</v>
          </cell>
          <cell r="C436">
            <v>76</v>
          </cell>
          <cell r="D436">
            <v>0</v>
          </cell>
          <cell r="E436">
            <v>10</v>
          </cell>
          <cell r="F436">
            <v>0</v>
          </cell>
        </row>
        <row r="437">
          <cell r="B437" t="str">
            <v>Kantana811(Top)</v>
          </cell>
          <cell r="C437">
            <v>287</v>
          </cell>
          <cell r="D437">
            <v>0</v>
          </cell>
          <cell r="E437">
            <v>23</v>
          </cell>
          <cell r="F437">
            <v>0</v>
          </cell>
        </row>
        <row r="438">
          <cell r="B438" t="str">
            <v>Kantana813(Top)</v>
          </cell>
          <cell r="C438">
            <v>440</v>
          </cell>
          <cell r="D438">
            <v>0</v>
          </cell>
          <cell r="E438">
            <v>40</v>
          </cell>
          <cell r="F438">
            <v>0</v>
          </cell>
        </row>
        <row r="439">
          <cell r="B439" t="str">
            <v>NM-4A/S</v>
          </cell>
          <cell r="C439">
            <v>463</v>
          </cell>
          <cell r="D439">
            <v>0</v>
          </cell>
          <cell r="E439">
            <v>0</v>
          </cell>
          <cell r="F439">
            <v>0</v>
          </cell>
        </row>
        <row r="440">
          <cell r="B440" t="str">
            <v>Wayne 8016</v>
          </cell>
          <cell r="C440">
            <v>398</v>
          </cell>
          <cell r="D440">
            <v>0</v>
          </cell>
          <cell r="E440">
            <v>5</v>
          </cell>
          <cell r="F440">
            <v>0</v>
          </cell>
        </row>
        <row r="441">
          <cell r="B441" t="str">
            <v>73-7779-03</v>
          </cell>
          <cell r="C441">
            <v>467</v>
          </cell>
          <cell r="D441">
            <v>0</v>
          </cell>
          <cell r="E441">
            <v>14</v>
          </cell>
          <cell r="F441">
            <v>0</v>
          </cell>
        </row>
        <row r="442">
          <cell r="B442" t="str">
            <v>73-7779-03(Top)</v>
          </cell>
          <cell r="C442">
            <v>258</v>
          </cell>
          <cell r="D442">
            <v>0</v>
          </cell>
          <cell r="E442">
            <v>26</v>
          </cell>
          <cell r="F442">
            <v>0</v>
          </cell>
        </row>
        <row r="443">
          <cell r="B443" t="str">
            <v>Guido8133</v>
          </cell>
          <cell r="C443">
            <v>72</v>
          </cell>
          <cell r="D443">
            <v>3</v>
          </cell>
          <cell r="E443">
            <v>0</v>
          </cell>
          <cell r="F443">
            <v>0</v>
          </cell>
        </row>
        <row r="444">
          <cell r="B444" t="str">
            <v>Guido7952</v>
          </cell>
          <cell r="C444">
            <v>90</v>
          </cell>
          <cell r="D444">
            <v>1</v>
          </cell>
          <cell r="E444">
            <v>0</v>
          </cell>
          <cell r="F444">
            <v>0</v>
          </cell>
        </row>
        <row r="445">
          <cell r="B445" t="str">
            <v>Buckeye</v>
          </cell>
          <cell r="C445">
            <v>267</v>
          </cell>
          <cell r="D445">
            <v>0</v>
          </cell>
          <cell r="E445">
            <v>25</v>
          </cell>
          <cell r="F445">
            <v>0</v>
          </cell>
        </row>
        <row r="446">
          <cell r="B446" t="str">
            <v>Buckeye injector</v>
          </cell>
          <cell r="C446">
            <v>31</v>
          </cell>
          <cell r="D446">
            <v>0</v>
          </cell>
          <cell r="E446">
            <v>0</v>
          </cell>
          <cell r="F446">
            <v>0</v>
          </cell>
        </row>
        <row r="447">
          <cell r="B447" t="str">
            <v>Buckeye injector(Top)</v>
          </cell>
          <cell r="C447">
            <v>33</v>
          </cell>
          <cell r="D447">
            <v>0</v>
          </cell>
          <cell r="E447">
            <v>0</v>
          </cell>
          <cell r="F447">
            <v>0</v>
          </cell>
        </row>
        <row r="448">
          <cell r="B448" t="str">
            <v>Calhoun12TX</v>
          </cell>
          <cell r="C448">
            <v>358</v>
          </cell>
          <cell r="D448">
            <v>0</v>
          </cell>
          <cell r="E448">
            <v>37</v>
          </cell>
          <cell r="F448">
            <v>0</v>
          </cell>
        </row>
        <row r="449">
          <cell r="B449" t="str">
            <v>Calhoun24TX</v>
          </cell>
          <cell r="C449">
            <v>388</v>
          </cell>
          <cell r="D449">
            <v>0</v>
          </cell>
          <cell r="E449">
            <v>72</v>
          </cell>
          <cell r="F449">
            <v>0</v>
          </cell>
        </row>
        <row r="450">
          <cell r="B450" t="str">
            <v>Cyclone</v>
          </cell>
          <cell r="C450">
            <v>62</v>
          </cell>
          <cell r="D450">
            <v>0</v>
          </cell>
          <cell r="E450">
            <v>7</v>
          </cell>
          <cell r="F450">
            <v>0</v>
          </cell>
        </row>
        <row r="451">
          <cell r="B451" t="str">
            <v>Emmett</v>
          </cell>
          <cell r="C451">
            <v>42</v>
          </cell>
          <cell r="D451">
            <v>0</v>
          </cell>
          <cell r="E451">
            <v>5</v>
          </cell>
          <cell r="F451">
            <v>0</v>
          </cell>
        </row>
        <row r="452">
          <cell r="B452" t="str">
            <v>F50</v>
          </cell>
          <cell r="C452">
            <v>409</v>
          </cell>
          <cell r="D452">
            <v>0</v>
          </cell>
          <cell r="E452">
            <v>61</v>
          </cell>
          <cell r="F452">
            <v>0</v>
          </cell>
        </row>
        <row r="453">
          <cell r="B453" t="str">
            <v>Hilo</v>
          </cell>
          <cell r="C453">
            <v>74</v>
          </cell>
          <cell r="D453">
            <v>0</v>
          </cell>
          <cell r="E453">
            <v>0</v>
          </cell>
          <cell r="F453">
            <v>0</v>
          </cell>
        </row>
        <row r="454">
          <cell r="B454" t="str">
            <v>Ivory</v>
          </cell>
          <cell r="C454">
            <v>210</v>
          </cell>
          <cell r="D454">
            <v>0</v>
          </cell>
          <cell r="E454">
            <v>116</v>
          </cell>
          <cell r="F454">
            <v>0</v>
          </cell>
        </row>
        <row r="455">
          <cell r="B455" t="str">
            <v>Ivory antenna</v>
          </cell>
          <cell r="C455">
            <v>2</v>
          </cell>
          <cell r="D455">
            <v>0</v>
          </cell>
          <cell r="E455">
            <v>0</v>
          </cell>
          <cell r="F455">
            <v>0</v>
          </cell>
        </row>
        <row r="456">
          <cell r="B456" t="str">
            <v>Ivory M/B</v>
          </cell>
          <cell r="C456">
            <v>212</v>
          </cell>
          <cell r="D456">
            <v>0</v>
          </cell>
          <cell r="E456">
            <v>31</v>
          </cell>
          <cell r="F456">
            <v>0</v>
          </cell>
        </row>
        <row r="457">
          <cell r="B457" t="str">
            <v>Janus</v>
          </cell>
          <cell r="C457">
            <v>47</v>
          </cell>
          <cell r="D457">
            <v>0</v>
          </cell>
          <cell r="E457">
            <v>0</v>
          </cell>
          <cell r="F457">
            <v>0</v>
          </cell>
        </row>
        <row r="458">
          <cell r="B458" t="str">
            <v>Landcruiser</v>
          </cell>
          <cell r="C458">
            <v>108</v>
          </cell>
          <cell r="D458">
            <v>0</v>
          </cell>
          <cell r="E458">
            <v>2</v>
          </cell>
          <cell r="F458">
            <v>0</v>
          </cell>
        </row>
        <row r="459">
          <cell r="B459" t="str">
            <v>Mojo</v>
          </cell>
          <cell r="C459">
            <v>569</v>
          </cell>
          <cell r="D459">
            <v>0</v>
          </cell>
          <cell r="E459">
            <v>152</v>
          </cell>
          <cell r="F459">
            <v>0</v>
          </cell>
        </row>
        <row r="460">
          <cell r="B460" t="str">
            <v>NM-1CE1T1-PRI</v>
          </cell>
          <cell r="C460">
            <v>350</v>
          </cell>
          <cell r="D460">
            <v>0</v>
          </cell>
          <cell r="E460">
            <v>24</v>
          </cell>
          <cell r="F460">
            <v>0</v>
          </cell>
        </row>
        <row r="461">
          <cell r="B461" t="str">
            <v>NM-2CE1T1-PRI</v>
          </cell>
          <cell r="C461">
            <v>439</v>
          </cell>
          <cell r="D461">
            <v>0</v>
          </cell>
          <cell r="E461">
            <v>9</v>
          </cell>
          <cell r="F461">
            <v>0</v>
          </cell>
        </row>
        <row r="462">
          <cell r="B462" t="str">
            <v>NM-4B-S/T</v>
          </cell>
          <cell r="C462">
            <v>222</v>
          </cell>
          <cell r="D462">
            <v>0</v>
          </cell>
          <cell r="E462">
            <v>14</v>
          </cell>
          <cell r="F462">
            <v>0</v>
          </cell>
        </row>
        <row r="463">
          <cell r="B463" t="str">
            <v>NM-4B-U</v>
          </cell>
          <cell r="C463">
            <v>290</v>
          </cell>
          <cell r="D463">
            <v>0</v>
          </cell>
          <cell r="E463">
            <v>23</v>
          </cell>
          <cell r="F463">
            <v>0</v>
          </cell>
        </row>
        <row r="464">
          <cell r="B464" t="str">
            <v>NM-8A/S</v>
          </cell>
          <cell r="C464">
            <v>463</v>
          </cell>
          <cell r="D464">
            <v>0</v>
          </cell>
          <cell r="E464">
            <v>0</v>
          </cell>
          <cell r="F464">
            <v>0</v>
          </cell>
        </row>
        <row r="465">
          <cell r="B465" t="str">
            <v>NM-8B-S/T</v>
          </cell>
          <cell r="C465">
            <v>302</v>
          </cell>
          <cell r="D465">
            <v>0</v>
          </cell>
          <cell r="E465">
            <v>14</v>
          </cell>
          <cell r="F465">
            <v>0</v>
          </cell>
        </row>
        <row r="466">
          <cell r="B466" t="str">
            <v>OAK</v>
          </cell>
          <cell r="C466">
            <v>103</v>
          </cell>
          <cell r="D466">
            <v>0</v>
          </cell>
          <cell r="E466">
            <v>10</v>
          </cell>
          <cell r="F466">
            <v>0</v>
          </cell>
        </row>
        <row r="467">
          <cell r="B467" t="str">
            <v>PCI</v>
          </cell>
          <cell r="C467">
            <v>61</v>
          </cell>
          <cell r="D467">
            <v>0</v>
          </cell>
          <cell r="E467">
            <v>4</v>
          </cell>
          <cell r="F467">
            <v>0</v>
          </cell>
        </row>
        <row r="468">
          <cell r="B468" t="str">
            <v>Pininfarina</v>
          </cell>
          <cell r="C468">
            <v>270</v>
          </cell>
          <cell r="D468">
            <v>0</v>
          </cell>
          <cell r="E468">
            <v>0</v>
          </cell>
          <cell r="F468">
            <v>0</v>
          </cell>
        </row>
        <row r="469">
          <cell r="B469" t="str">
            <v>Pininfarina(Bot)</v>
          </cell>
          <cell r="C469">
            <v>270</v>
          </cell>
          <cell r="D469">
            <v>0</v>
          </cell>
          <cell r="E469">
            <v>0</v>
          </cell>
          <cell r="F469">
            <v>0</v>
          </cell>
        </row>
        <row r="470">
          <cell r="B470" t="str">
            <v>Pinwheel</v>
          </cell>
          <cell r="C470">
            <v>112</v>
          </cell>
          <cell r="D470">
            <v>0</v>
          </cell>
          <cell r="E470">
            <v>0</v>
          </cell>
          <cell r="F470">
            <v>0</v>
          </cell>
        </row>
        <row r="471">
          <cell r="B471" t="str">
            <v>PM-16A</v>
          </cell>
          <cell r="C471">
            <v>335</v>
          </cell>
          <cell r="D471">
            <v>0</v>
          </cell>
          <cell r="E471">
            <v>0</v>
          </cell>
          <cell r="F471">
            <v>0</v>
          </cell>
        </row>
        <row r="472">
          <cell r="B472" t="str">
            <v>PM-32A</v>
          </cell>
          <cell r="C472">
            <v>307</v>
          </cell>
          <cell r="D472">
            <v>0</v>
          </cell>
          <cell r="E472">
            <v>0</v>
          </cell>
          <cell r="F472">
            <v>0</v>
          </cell>
        </row>
        <row r="473">
          <cell r="B473" t="str">
            <v>Quake</v>
          </cell>
          <cell r="C473">
            <v>96</v>
          </cell>
          <cell r="D473">
            <v>0</v>
          </cell>
          <cell r="E473">
            <v>11</v>
          </cell>
          <cell r="F473">
            <v>0</v>
          </cell>
        </row>
        <row r="474">
          <cell r="B474" t="str">
            <v>Santa ana</v>
          </cell>
          <cell r="C474">
            <v>46</v>
          </cell>
          <cell r="D474">
            <v>0</v>
          </cell>
          <cell r="E474">
            <v>1</v>
          </cell>
          <cell r="F474">
            <v>0</v>
          </cell>
        </row>
        <row r="475">
          <cell r="B475" t="str">
            <v>Sequoia E2C</v>
          </cell>
          <cell r="C475">
            <v>89</v>
          </cell>
          <cell r="D475">
            <v>0</v>
          </cell>
          <cell r="E475">
            <v>1</v>
          </cell>
          <cell r="F475">
            <v>0</v>
          </cell>
        </row>
        <row r="476">
          <cell r="B476" t="str">
            <v>Sequoia PWR</v>
          </cell>
          <cell r="C476">
            <v>22</v>
          </cell>
          <cell r="D476">
            <v>0</v>
          </cell>
          <cell r="E476">
            <v>0</v>
          </cell>
          <cell r="F476">
            <v>0</v>
          </cell>
        </row>
        <row r="477">
          <cell r="B477" t="str">
            <v>Sequoia PWR(Top)</v>
          </cell>
          <cell r="C477">
            <v>28</v>
          </cell>
          <cell r="D477">
            <v>0</v>
          </cell>
          <cell r="E477">
            <v>2</v>
          </cell>
          <cell r="F477">
            <v>0</v>
          </cell>
        </row>
        <row r="478">
          <cell r="B478" t="str">
            <v>Sequoia R</v>
          </cell>
          <cell r="C478">
            <v>89</v>
          </cell>
          <cell r="D478">
            <v>0</v>
          </cell>
          <cell r="E478">
            <v>1</v>
          </cell>
          <cell r="F478">
            <v>0</v>
          </cell>
        </row>
        <row r="479">
          <cell r="B479" t="str">
            <v>Sidewinder</v>
          </cell>
          <cell r="C479">
            <v>154</v>
          </cell>
          <cell r="D479">
            <v>0</v>
          </cell>
          <cell r="E479">
            <v>18</v>
          </cell>
          <cell r="F479">
            <v>0</v>
          </cell>
        </row>
        <row r="480">
          <cell r="B480" t="str">
            <v>Speed Control</v>
          </cell>
          <cell r="C480">
            <v>17</v>
          </cell>
          <cell r="D480">
            <v>0</v>
          </cell>
          <cell r="E480">
            <v>0</v>
          </cell>
          <cell r="F480">
            <v>0</v>
          </cell>
        </row>
        <row r="481">
          <cell r="B481" t="str">
            <v>Terminator</v>
          </cell>
          <cell r="C481">
            <v>1783</v>
          </cell>
          <cell r="D481">
            <v>0</v>
          </cell>
          <cell r="E481">
            <v>39</v>
          </cell>
          <cell r="F481">
            <v>0</v>
          </cell>
        </row>
        <row r="482">
          <cell r="B482" t="str">
            <v>VIC-2E/M</v>
          </cell>
          <cell r="C482">
            <v>90</v>
          </cell>
          <cell r="D482">
            <v>0</v>
          </cell>
          <cell r="E482">
            <v>1</v>
          </cell>
          <cell r="F482">
            <v>0</v>
          </cell>
        </row>
        <row r="483">
          <cell r="B483" t="str">
            <v>VIC-4FXO</v>
          </cell>
          <cell r="C483">
            <v>121</v>
          </cell>
          <cell r="D483">
            <v>0</v>
          </cell>
          <cell r="E483">
            <v>5</v>
          </cell>
          <cell r="F483">
            <v>0</v>
          </cell>
        </row>
        <row r="484">
          <cell r="B484" t="str">
            <v>VIC-2FXO</v>
          </cell>
          <cell r="C484">
            <v>93</v>
          </cell>
          <cell r="D484">
            <v>0</v>
          </cell>
          <cell r="E484">
            <v>0</v>
          </cell>
          <cell r="F484">
            <v>0</v>
          </cell>
        </row>
        <row r="485">
          <cell r="B485" t="str">
            <v>VIC2-2BR1</v>
          </cell>
          <cell r="C485">
            <v>70</v>
          </cell>
          <cell r="D485">
            <v>0</v>
          </cell>
          <cell r="E485">
            <v>1</v>
          </cell>
          <cell r="F485">
            <v>0</v>
          </cell>
        </row>
        <row r="486">
          <cell r="B486" t="str">
            <v>Violin</v>
          </cell>
          <cell r="C486">
            <v>51</v>
          </cell>
          <cell r="D486">
            <v>0</v>
          </cell>
          <cell r="E486">
            <v>0</v>
          </cell>
          <cell r="F486">
            <v>0</v>
          </cell>
        </row>
        <row r="487">
          <cell r="B487" t="str">
            <v>Violin(Top)</v>
          </cell>
          <cell r="C487">
            <v>52</v>
          </cell>
          <cell r="D487">
            <v>0</v>
          </cell>
          <cell r="E487">
            <v>7</v>
          </cell>
          <cell r="F487">
            <v>0</v>
          </cell>
        </row>
        <row r="488">
          <cell r="B488" t="str">
            <v>VTT</v>
          </cell>
          <cell r="C488">
            <v>22</v>
          </cell>
          <cell r="D488">
            <v>0</v>
          </cell>
          <cell r="E488">
            <v>0</v>
          </cell>
          <cell r="F488">
            <v>0</v>
          </cell>
        </row>
        <row r="489">
          <cell r="B489" t="str">
            <v>VWIC-1MFT-E1</v>
          </cell>
          <cell r="C489">
            <v>45</v>
          </cell>
          <cell r="D489">
            <v>0</v>
          </cell>
          <cell r="E489">
            <v>3</v>
          </cell>
          <cell r="F489">
            <v>0</v>
          </cell>
        </row>
        <row r="490">
          <cell r="B490" t="str">
            <v>VWIC-1MFT-G703</v>
          </cell>
          <cell r="C490">
            <v>45</v>
          </cell>
          <cell r="D490">
            <v>0</v>
          </cell>
          <cell r="E490">
            <v>3</v>
          </cell>
          <cell r="F490">
            <v>0</v>
          </cell>
        </row>
        <row r="491">
          <cell r="B491" t="str">
            <v>VWIC-1MFT-T1</v>
          </cell>
          <cell r="C491">
            <v>45</v>
          </cell>
          <cell r="D491">
            <v>0</v>
          </cell>
          <cell r="E491">
            <v>3</v>
          </cell>
          <cell r="F491">
            <v>0</v>
          </cell>
        </row>
        <row r="492">
          <cell r="B492" t="str">
            <v>VWIC-2MFT</v>
          </cell>
          <cell r="C492">
            <v>62</v>
          </cell>
          <cell r="D492">
            <v>0</v>
          </cell>
          <cell r="E492">
            <v>4</v>
          </cell>
          <cell r="F492">
            <v>0</v>
          </cell>
        </row>
        <row r="493">
          <cell r="B493" t="str">
            <v>WIC-1T</v>
          </cell>
          <cell r="C493">
            <v>87</v>
          </cell>
          <cell r="D493">
            <v>0</v>
          </cell>
          <cell r="E493">
            <v>12</v>
          </cell>
          <cell r="F493">
            <v>0</v>
          </cell>
        </row>
        <row r="494">
          <cell r="B494" t="str">
            <v>WIC-2T</v>
          </cell>
          <cell r="C494">
            <v>96</v>
          </cell>
          <cell r="D494">
            <v>0</v>
          </cell>
          <cell r="E494">
            <v>11</v>
          </cell>
          <cell r="F494">
            <v>0</v>
          </cell>
        </row>
        <row r="495">
          <cell r="B495" t="str">
            <v>Mojo</v>
          </cell>
          <cell r="C495">
            <v>353</v>
          </cell>
          <cell r="D495">
            <v>0</v>
          </cell>
          <cell r="E495">
            <v>51</v>
          </cell>
          <cell r="F495">
            <v>0</v>
          </cell>
        </row>
        <row r="496">
          <cell r="B496" t="str">
            <v>Mojo(Bot)</v>
          </cell>
          <cell r="C496">
            <v>569</v>
          </cell>
          <cell r="D496">
            <v>0</v>
          </cell>
          <cell r="E496">
            <v>152</v>
          </cell>
          <cell r="F496">
            <v>0</v>
          </cell>
        </row>
        <row r="497">
          <cell r="B497" t="str">
            <v>Calhoun12TX</v>
          </cell>
          <cell r="C497">
            <v>305</v>
          </cell>
          <cell r="D497">
            <v>0</v>
          </cell>
          <cell r="E497">
            <v>40</v>
          </cell>
          <cell r="F497">
            <v>0</v>
          </cell>
        </row>
        <row r="498">
          <cell r="B498" t="str">
            <v>Calhoun24TX</v>
          </cell>
          <cell r="C498">
            <v>334</v>
          </cell>
          <cell r="D498">
            <v>0</v>
          </cell>
          <cell r="E498">
            <v>69</v>
          </cell>
          <cell r="F498">
            <v>0</v>
          </cell>
        </row>
        <row r="499">
          <cell r="B499" t="str">
            <v>Bladerunner</v>
          </cell>
          <cell r="C499">
            <v>182</v>
          </cell>
          <cell r="D499">
            <v>0</v>
          </cell>
          <cell r="E499">
            <v>57</v>
          </cell>
          <cell r="F499">
            <v>0</v>
          </cell>
        </row>
        <row r="500">
          <cell r="B500" t="str">
            <v>Buckeye injector</v>
          </cell>
          <cell r="C500">
            <v>35</v>
          </cell>
          <cell r="D500">
            <v>0</v>
          </cell>
          <cell r="E500">
            <v>0</v>
          </cell>
          <cell r="F500">
            <v>0</v>
          </cell>
        </row>
        <row r="501">
          <cell r="B501" t="str">
            <v>Buckeye injector(Bot)</v>
          </cell>
          <cell r="C501">
            <v>31</v>
          </cell>
          <cell r="D501">
            <v>0</v>
          </cell>
          <cell r="E501">
            <v>0</v>
          </cell>
          <cell r="F501">
            <v>0</v>
          </cell>
        </row>
        <row r="502">
          <cell r="B502" t="str">
            <v>NM-2CE1T1-PRI</v>
          </cell>
          <cell r="C502">
            <v>120</v>
          </cell>
          <cell r="D502">
            <v>0</v>
          </cell>
          <cell r="E502">
            <v>24</v>
          </cell>
          <cell r="F502">
            <v>0</v>
          </cell>
        </row>
        <row r="503">
          <cell r="B503" t="str">
            <v>VIC2-2BR1</v>
          </cell>
          <cell r="C503">
            <v>35</v>
          </cell>
          <cell r="D503">
            <v>0</v>
          </cell>
          <cell r="E503">
            <v>9</v>
          </cell>
          <cell r="F503">
            <v>0</v>
          </cell>
        </row>
        <row r="504">
          <cell r="B504" t="str">
            <v>73-7779-03(Bot)</v>
          </cell>
          <cell r="C504">
            <v>467</v>
          </cell>
          <cell r="D504">
            <v>0</v>
          </cell>
          <cell r="E504">
            <v>14</v>
          </cell>
          <cell r="F504">
            <v>0</v>
          </cell>
        </row>
        <row r="505">
          <cell r="B505" t="str">
            <v>Guido7952</v>
          </cell>
          <cell r="C505">
            <v>51</v>
          </cell>
          <cell r="D505">
            <v>2</v>
          </cell>
          <cell r="E505">
            <v>0</v>
          </cell>
          <cell r="F505">
            <v>0</v>
          </cell>
        </row>
        <row r="506">
          <cell r="B506" t="str">
            <v>Guido8133</v>
          </cell>
          <cell r="C506">
            <v>93</v>
          </cell>
          <cell r="D506">
            <v>0</v>
          </cell>
          <cell r="E506">
            <v>0</v>
          </cell>
          <cell r="F506">
            <v>0</v>
          </cell>
        </row>
        <row r="507">
          <cell r="B507" t="str">
            <v>Wayne8016</v>
          </cell>
          <cell r="C507">
            <v>176</v>
          </cell>
          <cell r="D507">
            <v>0</v>
          </cell>
          <cell r="E507">
            <v>23</v>
          </cell>
          <cell r="F507">
            <v>0</v>
          </cell>
        </row>
        <row r="508">
          <cell r="B508" t="str">
            <v>Pininfarina</v>
          </cell>
          <cell r="C508">
            <v>394</v>
          </cell>
          <cell r="D508">
            <v>0</v>
          </cell>
          <cell r="E508">
            <v>38</v>
          </cell>
          <cell r="F508">
            <v>0</v>
          </cell>
        </row>
        <row r="509">
          <cell r="B509" t="str">
            <v>Wombat</v>
          </cell>
          <cell r="C509">
            <v>567</v>
          </cell>
          <cell r="D509">
            <v>0</v>
          </cell>
          <cell r="E509">
            <v>6</v>
          </cell>
          <cell r="F509">
            <v>0</v>
          </cell>
        </row>
        <row r="510">
          <cell r="B510" t="str">
            <v>Pinwheel</v>
          </cell>
          <cell r="C510">
            <v>442</v>
          </cell>
          <cell r="D510">
            <v>0</v>
          </cell>
          <cell r="E510">
            <v>42</v>
          </cell>
          <cell r="F510">
            <v>0</v>
          </cell>
        </row>
        <row r="511">
          <cell r="B511" t="str">
            <v>VIC-2E/M</v>
          </cell>
          <cell r="C511">
            <v>51</v>
          </cell>
          <cell r="D511">
            <v>0</v>
          </cell>
          <cell r="E511">
            <v>2</v>
          </cell>
          <cell r="F511">
            <v>0</v>
          </cell>
        </row>
        <row r="512">
          <cell r="B512" t="str">
            <v>VIC-4FXO</v>
          </cell>
          <cell r="C512">
            <v>156</v>
          </cell>
          <cell r="D512">
            <v>0</v>
          </cell>
          <cell r="E512">
            <v>4</v>
          </cell>
          <cell r="F512">
            <v>0</v>
          </cell>
        </row>
        <row r="513">
          <cell r="B513" t="str">
            <v>VIC-2FXO</v>
          </cell>
          <cell r="C513">
            <v>75</v>
          </cell>
          <cell r="D513">
            <v>0</v>
          </cell>
          <cell r="E513">
            <v>0</v>
          </cell>
          <cell r="F513">
            <v>0</v>
          </cell>
        </row>
        <row r="514">
          <cell r="B514" t="str">
            <v>WIC-1T</v>
          </cell>
          <cell r="C514">
            <v>87</v>
          </cell>
          <cell r="D514">
            <v>0</v>
          </cell>
          <cell r="E514">
            <v>12</v>
          </cell>
          <cell r="F514">
            <v>0</v>
          </cell>
        </row>
        <row r="515">
          <cell r="B515" t="str">
            <v>WIC-2T</v>
          </cell>
          <cell r="C515">
            <v>96</v>
          </cell>
          <cell r="D515">
            <v>0</v>
          </cell>
          <cell r="E515">
            <v>11</v>
          </cell>
          <cell r="F515">
            <v>0</v>
          </cell>
        </row>
        <row r="516">
          <cell r="B516" t="str">
            <v>BRI-S</v>
          </cell>
          <cell r="C516">
            <v>42</v>
          </cell>
          <cell r="D516">
            <v>0</v>
          </cell>
          <cell r="E516">
            <v>4</v>
          </cell>
          <cell r="F516">
            <v>0</v>
          </cell>
        </row>
        <row r="517">
          <cell r="B517" t="str">
            <v>BRI-U</v>
          </cell>
          <cell r="C517">
            <v>76</v>
          </cell>
          <cell r="D517">
            <v>0</v>
          </cell>
          <cell r="E517">
            <v>10</v>
          </cell>
          <cell r="F517">
            <v>0</v>
          </cell>
        </row>
        <row r="518">
          <cell r="B518" t="str">
            <v>F50</v>
          </cell>
          <cell r="C518">
            <v>409</v>
          </cell>
          <cell r="D518">
            <v>0</v>
          </cell>
          <cell r="E518">
            <v>61</v>
          </cell>
          <cell r="F518">
            <v>0</v>
          </cell>
        </row>
        <row r="519">
          <cell r="B519" t="str">
            <v>Hilo</v>
          </cell>
          <cell r="C519">
            <v>86</v>
          </cell>
          <cell r="D519">
            <v>0</v>
          </cell>
          <cell r="E519">
            <v>13</v>
          </cell>
          <cell r="F519">
            <v>0</v>
          </cell>
        </row>
        <row r="520">
          <cell r="B520" t="str">
            <v>Ivory</v>
          </cell>
          <cell r="C520">
            <v>114</v>
          </cell>
          <cell r="D520">
            <v>0</v>
          </cell>
          <cell r="E520">
            <v>16</v>
          </cell>
          <cell r="F520">
            <v>0</v>
          </cell>
        </row>
        <row r="521">
          <cell r="B521" t="str">
            <v>Ivory M/B</v>
          </cell>
          <cell r="C521">
            <v>113</v>
          </cell>
          <cell r="D521">
            <v>0</v>
          </cell>
          <cell r="E521">
            <v>18</v>
          </cell>
          <cell r="F521">
            <v>0</v>
          </cell>
        </row>
        <row r="522">
          <cell r="B522" t="str">
            <v>Argon</v>
          </cell>
          <cell r="C522">
            <v>185</v>
          </cell>
          <cell r="D522">
            <v>0</v>
          </cell>
          <cell r="E522">
            <v>29</v>
          </cell>
          <cell r="F522">
            <v>0</v>
          </cell>
        </row>
        <row r="523">
          <cell r="B523" t="str">
            <v>NM-1CE1T1-PRI</v>
          </cell>
          <cell r="C523">
            <v>93</v>
          </cell>
          <cell r="D523">
            <v>0</v>
          </cell>
          <cell r="E523">
            <v>22</v>
          </cell>
          <cell r="F523">
            <v>0</v>
          </cell>
        </row>
        <row r="524">
          <cell r="B524" t="str">
            <v>Jetstream</v>
          </cell>
          <cell r="C524">
            <v>32</v>
          </cell>
          <cell r="D524">
            <v>0</v>
          </cell>
          <cell r="E524">
            <v>6</v>
          </cell>
          <cell r="F524">
            <v>0</v>
          </cell>
        </row>
        <row r="525">
          <cell r="B525" t="str">
            <v>Emmett</v>
          </cell>
          <cell r="C525">
            <v>45</v>
          </cell>
          <cell r="D525">
            <v>0</v>
          </cell>
          <cell r="E525">
            <v>5</v>
          </cell>
          <cell r="F525">
            <v>0</v>
          </cell>
        </row>
        <row r="526">
          <cell r="B526" t="str">
            <v>Ivory antenna</v>
          </cell>
          <cell r="C526">
            <v>2</v>
          </cell>
          <cell r="D526">
            <v>0</v>
          </cell>
          <cell r="E526">
            <v>0</v>
          </cell>
          <cell r="F526">
            <v>0</v>
          </cell>
        </row>
        <row r="527">
          <cell r="B527" t="str">
            <v>Amaretto</v>
          </cell>
          <cell r="C527">
            <v>119</v>
          </cell>
          <cell r="D527">
            <v>0</v>
          </cell>
          <cell r="E527">
            <v>8</v>
          </cell>
          <cell r="F527">
            <v>0</v>
          </cell>
        </row>
        <row r="528">
          <cell r="B528" t="str">
            <v>Kantana811</v>
          </cell>
          <cell r="C528">
            <v>287</v>
          </cell>
          <cell r="D528">
            <v>0</v>
          </cell>
          <cell r="E528">
            <v>23</v>
          </cell>
          <cell r="F528">
            <v>0</v>
          </cell>
        </row>
        <row r="529">
          <cell r="B529" t="str">
            <v>Boom</v>
          </cell>
          <cell r="C529">
            <v>79</v>
          </cell>
          <cell r="D529">
            <v>0</v>
          </cell>
          <cell r="E529">
            <v>6</v>
          </cell>
          <cell r="F529">
            <v>0</v>
          </cell>
        </row>
        <row r="530">
          <cell r="B530" t="str">
            <v>PCI</v>
          </cell>
          <cell r="C530">
            <v>61</v>
          </cell>
          <cell r="D530">
            <v>0</v>
          </cell>
          <cell r="E530">
            <v>4</v>
          </cell>
          <cell r="F530">
            <v>0</v>
          </cell>
        </row>
        <row r="531">
          <cell r="B531" t="str">
            <v>OAK</v>
          </cell>
          <cell r="C531">
            <v>103</v>
          </cell>
          <cell r="D531">
            <v>0</v>
          </cell>
          <cell r="E531">
            <v>10</v>
          </cell>
          <cell r="F531">
            <v>0</v>
          </cell>
        </row>
        <row r="532">
          <cell r="B532" t="str">
            <v>Quake</v>
          </cell>
          <cell r="C532">
            <v>96</v>
          </cell>
          <cell r="D532">
            <v>0</v>
          </cell>
          <cell r="E532">
            <v>11</v>
          </cell>
          <cell r="F532">
            <v>0</v>
          </cell>
        </row>
        <row r="533">
          <cell r="B533" t="str">
            <v>Cyclone</v>
          </cell>
          <cell r="C533">
            <v>62</v>
          </cell>
          <cell r="D533">
            <v>0</v>
          </cell>
          <cell r="E533">
            <v>7</v>
          </cell>
          <cell r="F533">
            <v>0</v>
          </cell>
        </row>
        <row r="534">
          <cell r="B534" t="str">
            <v>Zwicky</v>
          </cell>
          <cell r="C534">
            <v>377</v>
          </cell>
          <cell r="D534">
            <v>0</v>
          </cell>
          <cell r="E534">
            <v>34</v>
          </cell>
          <cell r="F534">
            <v>0</v>
          </cell>
        </row>
        <row r="535">
          <cell r="B535" t="str">
            <v>Sequoia R</v>
          </cell>
          <cell r="C535">
            <v>256</v>
          </cell>
          <cell r="D535">
            <v>0</v>
          </cell>
          <cell r="E535">
            <v>17</v>
          </cell>
          <cell r="F535">
            <v>0</v>
          </cell>
        </row>
        <row r="536">
          <cell r="B536" t="str">
            <v>Sequoia E2C</v>
          </cell>
          <cell r="C536">
            <v>256</v>
          </cell>
          <cell r="D536">
            <v>0</v>
          </cell>
          <cell r="E536">
            <v>17</v>
          </cell>
          <cell r="F536">
            <v>0</v>
          </cell>
        </row>
        <row r="537">
          <cell r="B537" t="str">
            <v>Sequoia PWR</v>
          </cell>
          <cell r="C537">
            <v>28</v>
          </cell>
          <cell r="D537">
            <v>0</v>
          </cell>
          <cell r="E537">
            <v>2</v>
          </cell>
          <cell r="F537">
            <v>0</v>
          </cell>
        </row>
        <row r="538">
          <cell r="B538" t="str">
            <v>Janus</v>
          </cell>
          <cell r="C538">
            <v>212</v>
          </cell>
          <cell r="D538">
            <v>0</v>
          </cell>
          <cell r="E538">
            <v>14</v>
          </cell>
          <cell r="F538">
            <v>0</v>
          </cell>
        </row>
        <row r="539">
          <cell r="B539" t="str">
            <v>VWIC-1MFT-E1</v>
          </cell>
          <cell r="C539">
            <v>55</v>
          </cell>
          <cell r="D539">
            <v>0</v>
          </cell>
          <cell r="E539">
            <v>6</v>
          </cell>
          <cell r="F539">
            <v>0</v>
          </cell>
        </row>
        <row r="540">
          <cell r="B540" t="str">
            <v>VWIC-1MFT-T1</v>
          </cell>
          <cell r="C540">
            <v>55</v>
          </cell>
          <cell r="D540">
            <v>0</v>
          </cell>
          <cell r="E540">
            <v>6</v>
          </cell>
          <cell r="F540">
            <v>0</v>
          </cell>
        </row>
        <row r="541">
          <cell r="B541" t="str">
            <v>VWIC-1MFT-G703</v>
          </cell>
          <cell r="C541">
            <v>55</v>
          </cell>
          <cell r="D541">
            <v>0</v>
          </cell>
          <cell r="E541">
            <v>6</v>
          </cell>
          <cell r="F541">
            <v>0</v>
          </cell>
        </row>
        <row r="542">
          <cell r="B542" t="str">
            <v>Fiddle</v>
          </cell>
          <cell r="C542">
            <v>69</v>
          </cell>
          <cell r="D542">
            <v>0</v>
          </cell>
          <cell r="E542">
            <v>4</v>
          </cell>
          <cell r="F542">
            <v>0</v>
          </cell>
        </row>
        <row r="543">
          <cell r="B543" t="str">
            <v>NM-8B-S/T</v>
          </cell>
          <cell r="C543">
            <v>42</v>
          </cell>
          <cell r="D543">
            <v>0</v>
          </cell>
          <cell r="E543">
            <v>20</v>
          </cell>
          <cell r="F543">
            <v>0</v>
          </cell>
        </row>
        <row r="544">
          <cell r="B544" t="str">
            <v>NM-4B-S/T</v>
          </cell>
          <cell r="C544">
            <v>36</v>
          </cell>
          <cell r="D544">
            <v>0</v>
          </cell>
          <cell r="E544">
            <v>12</v>
          </cell>
          <cell r="F544">
            <v>0</v>
          </cell>
        </row>
        <row r="545">
          <cell r="B545" t="str">
            <v>NM-4B-U</v>
          </cell>
          <cell r="C545">
            <v>57</v>
          </cell>
          <cell r="D545">
            <v>0</v>
          </cell>
          <cell r="E545">
            <v>12</v>
          </cell>
          <cell r="F545">
            <v>0</v>
          </cell>
        </row>
        <row r="546">
          <cell r="B546" t="str">
            <v>NM-4A/S</v>
          </cell>
          <cell r="C546">
            <v>50</v>
          </cell>
          <cell r="D546">
            <v>0</v>
          </cell>
          <cell r="E546">
            <v>41</v>
          </cell>
          <cell r="F546">
            <v>0</v>
          </cell>
        </row>
        <row r="547">
          <cell r="B547" t="str">
            <v>Buckeye</v>
          </cell>
          <cell r="C547">
            <v>185</v>
          </cell>
          <cell r="D547">
            <v>0</v>
          </cell>
          <cell r="E547">
            <v>26</v>
          </cell>
          <cell r="F547">
            <v>0</v>
          </cell>
        </row>
        <row r="548">
          <cell r="B548" t="str">
            <v>PM-16A</v>
          </cell>
          <cell r="C548">
            <v>153</v>
          </cell>
          <cell r="D548">
            <v>0</v>
          </cell>
          <cell r="E548">
            <v>29</v>
          </cell>
          <cell r="F548">
            <v>0</v>
          </cell>
        </row>
        <row r="549">
          <cell r="B549" t="str">
            <v>VWIC-2MFT</v>
          </cell>
          <cell r="C549">
            <v>71</v>
          </cell>
          <cell r="D549">
            <v>0</v>
          </cell>
          <cell r="E549">
            <v>11</v>
          </cell>
          <cell r="F549">
            <v>0</v>
          </cell>
        </row>
        <row r="550">
          <cell r="B550" t="str">
            <v>PM-32A</v>
          </cell>
          <cell r="C550">
            <v>148</v>
          </cell>
          <cell r="D550">
            <v>0</v>
          </cell>
          <cell r="E550">
            <v>34</v>
          </cell>
          <cell r="F550">
            <v>0</v>
          </cell>
        </row>
        <row r="551">
          <cell r="B551" t="str">
            <v>Landcruiser</v>
          </cell>
          <cell r="C551">
            <v>54</v>
          </cell>
          <cell r="D551">
            <v>0</v>
          </cell>
          <cell r="E551">
            <v>4</v>
          </cell>
          <cell r="F551">
            <v>0</v>
          </cell>
        </row>
        <row r="552">
          <cell r="B552" t="str">
            <v>Terminator</v>
          </cell>
          <cell r="C552">
            <v>1260</v>
          </cell>
          <cell r="D552">
            <v>0</v>
          </cell>
          <cell r="E552">
            <v>77</v>
          </cell>
          <cell r="F552">
            <v>0</v>
          </cell>
        </row>
        <row r="553">
          <cell r="B553" t="str">
            <v>Sidewinder</v>
          </cell>
          <cell r="C553">
            <v>495</v>
          </cell>
          <cell r="D553">
            <v>0</v>
          </cell>
          <cell r="E553">
            <v>2</v>
          </cell>
          <cell r="F553">
            <v>0</v>
          </cell>
        </row>
        <row r="554">
          <cell r="B554" t="str">
            <v>Violin</v>
          </cell>
          <cell r="C554">
            <v>52</v>
          </cell>
          <cell r="D554">
            <v>0</v>
          </cell>
          <cell r="E554">
            <v>7</v>
          </cell>
          <cell r="F554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FCST"/>
      <sheetName val="Database"/>
      <sheetName val="2006MPS"/>
      <sheetName val="2006 Capacity Base on 26D"/>
      <sheetName val="Capacity By Modle"/>
      <sheetName val="MPS (分廠內和外包)"/>
      <sheetName val="MPS Compare By week"/>
      <sheetName val="自定義"/>
      <sheetName val="Original Compared By month"/>
      <sheetName val="Trend"/>
      <sheetName val="Sheet2"/>
      <sheetName val="Report"/>
      <sheetName val="13 Week"/>
      <sheetName val="Trend2"/>
      <sheetName val="Report2"/>
      <sheetName val="Sheet1"/>
      <sheetName val="架線計划時間"/>
      <sheetName val="Shot"/>
      <sheetName val="75EX"/>
      <sheetName val="72HY"/>
      <sheetName val="75EY"/>
      <sheetName val="72HX"/>
      <sheetName val="Rates"/>
      <sheetName val="2250"/>
      <sheetName val="FA_LISTING"/>
      <sheetName val="gtrinh"/>
      <sheetName val="On Hand"/>
      <sheetName val="CTO PO"/>
      <sheetName val="RawData_all"/>
      <sheetName val="DC-DC-ASSY"/>
      <sheetName val="SMT"/>
      <sheetName val="產能基礎"/>
      <sheetName val="ADSL MPS"/>
      <sheetName val="Input commodity fallout"/>
      <sheetName val="Reporting"/>
      <sheetName val="Hol"/>
      <sheetName val="Workings"/>
      <sheetName val="CN14 NCT SZ_PLANT"/>
      <sheetName val="TEMPMAT9308"/>
      <sheetName val="AMR"/>
      <sheetName val="AJ&amp;AP"/>
      <sheetName val="em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14 NCT SZ_PLANT"/>
      <sheetName val="Reschedule-Reconfirm"/>
      <sheetName val="Sheet1"/>
      <sheetName val="非機種"/>
      <sheetName val="ISR DATA"/>
      <sheetName val="Metal機檯費率"/>
      <sheetName val="Plastic機檯費率"/>
      <sheetName val="Metal cost"/>
      <sheetName val="Mat Summary"/>
      <sheetName val="2003 prod2"/>
      <sheetName val="2003 Target"/>
      <sheetName val="基礎"/>
      <sheetName val="FA-LISTING"/>
      <sheetName val="Materials Quarterly"/>
      <sheetName val="Time_Scale"/>
      <sheetName val="Consumables"/>
      <sheetName val="Fab Summary"/>
      <sheetName val="TACT"/>
      <sheetName val="Rates"/>
      <sheetName val="Sh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"/>
      <sheetName val="Feb"/>
      <sheetName val="Mar"/>
      <sheetName val="Apr"/>
      <sheetName val="May"/>
      <sheetName val="Jun"/>
      <sheetName val="Jul"/>
      <sheetName val="Aug"/>
      <sheetName val="Sep"/>
      <sheetName val="Oct"/>
      <sheetName val="Nov"/>
      <sheetName val="Dec"/>
      <sheetName val="Hol"/>
      <sheetName val="Lookup"/>
      <sheetName val="matri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9">
          <cell r="E9">
            <v>39448</v>
          </cell>
        </row>
        <row r="10">
          <cell r="E10">
            <v>39468</v>
          </cell>
        </row>
        <row r="11">
          <cell r="E11">
            <v>39496</v>
          </cell>
        </row>
        <row r="12">
          <cell r="E12">
            <v>39530</v>
          </cell>
        </row>
        <row r="13">
          <cell r="E13">
            <v>39594</v>
          </cell>
        </row>
        <row r="14">
          <cell r="E14">
            <v>39633</v>
          </cell>
        </row>
        <row r="15">
          <cell r="E15">
            <v>39692</v>
          </cell>
        </row>
        <row r="16">
          <cell r="E16">
            <v>39734</v>
          </cell>
        </row>
        <row r="17">
          <cell r="E17">
            <v>39763</v>
          </cell>
        </row>
        <row r="18">
          <cell r="E18">
            <v>39779</v>
          </cell>
        </row>
        <row r="19">
          <cell r="E19">
            <v>39807</v>
          </cell>
        </row>
      </sheetData>
      <sheetData sheetId="13" refreshError="1"/>
      <sheetData sheetId="14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-1累計數"/>
      <sheetName val="#REF"/>
      <sheetName val="Workings"/>
      <sheetName val="DB"/>
      <sheetName val="On Hand"/>
      <sheetName val="Materials Quarterly"/>
      <sheetName val="Time_Scale"/>
      <sheetName val="Consumables"/>
      <sheetName val="Fab Summary"/>
      <sheetName val="TACT"/>
      <sheetName val="FA-LISTING"/>
      <sheetName val="75EX"/>
      <sheetName val="72HY"/>
      <sheetName val="72HX"/>
      <sheetName val="75EY"/>
      <sheetName val="Sheet1"/>
      <sheetName val="FA_LISTING"/>
      <sheetName val="成品current"/>
      <sheetName val="SI-1"/>
      <sheetName val="Data"/>
      <sheetName val="SI-2"/>
      <sheetName val="SMT-1"/>
      <sheetName val="SMT-2"/>
      <sheetName val="Ramp"/>
      <sheetName val="Gantt"/>
      <sheetName val="NEC Discounts by SKU"/>
      <sheetName val="2006MPS"/>
      <sheetName val="Shot"/>
      <sheetName val="Rates"/>
      <sheetName val="Working"/>
      <sheetName val="Mech"/>
      <sheetName val="ADSL MPS"/>
      <sheetName val="CN14 NCT SZ_PLANT"/>
      <sheetName val="核算项目明细表"/>
      <sheetName val="reference"/>
      <sheetName val="Capacity By Modle"/>
      <sheetName val="Book5"/>
      <sheetName val="Account Group"/>
      <sheetName val="AMR"/>
      <sheetName val="AJ&amp;AP"/>
      <sheetName val="eme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Open Stub Data"/>
      <sheetName val="Customize Your Invoice"/>
      <sheetName val="AUS013102"/>
      <sheetName val="AUS013102-1"/>
      <sheetName val="AUS013102-2"/>
      <sheetName val="AUS022802"/>
      <sheetName val="AUS022802-1"/>
      <sheetName val="AUS022802-2"/>
      <sheetName val="AUS033102"/>
      <sheetName val="AUS033102-1"/>
      <sheetName val="AUS033102-2"/>
      <sheetName val="AUS043002-1"/>
      <sheetName val="AUS043002-2"/>
      <sheetName val="AUS053102-1"/>
      <sheetName val="AUS053102-2"/>
      <sheetName val="AUS063002-DMD"/>
      <sheetName val="AUS063002-DT2"/>
      <sheetName val="Macros"/>
      <sheetName val="ATW"/>
      <sheetName val="Lock"/>
      <sheetName val="Intl Data Table"/>
      <sheetName val="TemplateInformation"/>
      <sheetName val="Working"/>
      <sheetName val="Rates"/>
      <sheetName val="UU"/>
      <sheetName val="FA-LISTING"/>
      <sheetName val="客戶別"/>
      <sheetName val="626BOM"/>
      <sheetName val="FA_LISTING"/>
      <sheetName val="Sheet1"/>
      <sheetName val="Workings"/>
      <sheetName val="614-BOM"/>
      <sheetName val="BY-季"/>
      <sheetName val="Materials Quarterly"/>
      <sheetName val="Time_Scale"/>
      <sheetName val="Consumables"/>
      <sheetName val="Fab Summary"/>
      <sheetName val="TACT"/>
      <sheetName val="GIP"/>
      <sheetName val="DROPDOWN"/>
      <sheetName val="崗位說明書（基础）"/>
      <sheetName val="Cork"/>
      <sheetName val="Bom(P1)"/>
      <sheetName val="reference"/>
      <sheetName val="Data lists"/>
      <sheetName val="Data"/>
      <sheetName val="HC"/>
      <sheetName val="清冊"/>
      <sheetName val="DHS  WP 50808"/>
      <sheetName val="On Hand"/>
      <sheetName val="Abbreviations"/>
      <sheetName val="2014營運預測"/>
      <sheetName val="Cell-17&quot;(CF自製)"/>
      <sheetName val="截止單據"/>
      <sheetName val="Details"/>
      <sheetName val="TEMPMAT9308"/>
      <sheetName val="資產負債表"/>
      <sheetName val="Service revenue billing- FH Log"/>
      <sheetName val="2009 Unit Price"/>
      <sheetName val="2009Forecast QTY "/>
      <sheetName val="CEO成本率"/>
      <sheetName val="Tact Time-Photo"/>
      <sheetName val="Tact Time-TF"/>
      <sheetName val="Tact Time Etch"/>
      <sheetName val="彙整計算檔"/>
      <sheetName val="COG"/>
      <sheetName val="非機種"/>
      <sheetName val="index"/>
      <sheetName val="AMR"/>
      <sheetName val="AJ&amp;AP"/>
      <sheetName val="emea"/>
      <sheetName val="LOH Alloc Wkgs Q404 Fcst"/>
      <sheetName val="Prime &amp; Rework % Model"/>
      <sheetName val="0512MB"/>
      <sheetName val="94.9.30在職"/>
      <sheetName val="生產計劃"/>
      <sheetName val="75EY"/>
      <sheetName val="75EX"/>
      <sheetName val="BS_CORPORATE"/>
      <sheetName val="Balance SPS"/>
      <sheetName val="Input commodity fallout"/>
      <sheetName val="Reporting"/>
      <sheetName val="PARTS"/>
      <sheetName val="FSJ"/>
      <sheetName val="自定義"/>
      <sheetName val="Shot"/>
      <sheetName val="量产预测"/>
      <sheetName val="2003 prod2"/>
      <sheetName val="2003 Target"/>
      <sheetName val="BU計分檔"/>
      <sheetName val="Sheet3"/>
      <sheetName val="CN14 NCT SZ_PLANT"/>
      <sheetName val="72HX"/>
      <sheetName val="Actual"/>
      <sheetName val="合併(1)－grand occassion"/>
      <sheetName val="CURR"/>
      <sheetName val="Source"/>
      <sheetName val="Settings"/>
      <sheetName val="72HY"/>
      <sheetName val="Components"/>
      <sheetName val="WW"/>
      <sheetName val="Sel Ops spending"/>
    </sheetNames>
    <sheetDataSet>
      <sheetData sheetId="0">
        <row r="15">
          <cell r="E15" t="str">
            <v>Texas</v>
          </cell>
        </row>
      </sheetData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"/>
      <sheetName val="IS"/>
      <sheetName val="CT"/>
      <sheetName val="BS_Move"/>
      <sheetName val="BS"/>
      <sheetName val="LT"/>
      <sheetName val="EQ"/>
      <sheetName val="OT"/>
      <sheetName val="Inter_IS"/>
      <sheetName val="Inter_Rec"/>
      <sheetName val="Inter_Pay"/>
      <sheetName val="Working"/>
      <sheetName val="HyperCOA"/>
      <sheetName val="Export"/>
      <sheetName val="SOP"/>
      <sheetName val="Sheet1"/>
      <sheetName val="5年折舊分攤"/>
      <sheetName val="損益表"/>
      <sheetName val="資產負債表"/>
      <sheetName val="10-2"/>
      <sheetName val="9"/>
      <sheetName val="5-1"/>
      <sheetName val="12"/>
      <sheetName val="調整分錄"/>
      <sheetName val="2006MPS"/>
      <sheetName val="BOM Template"/>
      <sheetName val="HH DMD"/>
      <sheetName val="CLT DMD"/>
      <sheetName val="Finance Input"/>
      <sheetName val="Engineering Input"/>
      <sheetName val="Depreciation Schedule"/>
      <sheetName val="Marketing Input"/>
      <sheetName val="FA-LISTING"/>
      <sheetName val="New Orders - Last Week"/>
      <sheetName val="Workings"/>
      <sheetName val="Rates"/>
      <sheetName val="TABLES"/>
      <sheetName val="COMMENTS"/>
      <sheetName val="DATA"/>
      <sheetName val="owners apr15"/>
      <sheetName val="Intermediate calcs"/>
      <sheetName val="On Hand"/>
      <sheetName val="ADSL MPS"/>
      <sheetName val="BY-季"/>
      <sheetName val="FA_LISTING"/>
      <sheetName val="量产预测"/>
      <sheetName val="Shot"/>
      <sheetName val="Components"/>
      <sheetName val="成品current"/>
      <sheetName val="CN14 NCT SZ_PLANT"/>
      <sheetName val="AMR"/>
      <sheetName val="AJ&amp;AP"/>
      <sheetName val="emea"/>
      <sheetName val="Materials Quarterly"/>
      <sheetName val="Time_Scale"/>
      <sheetName val="Consumables"/>
      <sheetName val="Fab Summary"/>
      <sheetName val="TACT"/>
      <sheetName val="2250"/>
      <sheetName val="TEMPMAT9308"/>
      <sheetName val="Bom(P1)"/>
      <sheetName val="Tau5-Jan"/>
      <sheetName val="TNS Input"/>
      <sheetName val="Tables_x"/>
      <sheetName val="Discount Levels"/>
      <sheetName val="Sheet3"/>
      <sheetName val="DT Ring BOM - Full Redundancy"/>
      <sheetName val="Client SW Maintenance"/>
      <sheetName val="1_1_4"/>
      <sheetName val="BSF"/>
      <sheetName val="ESSM Syst"/>
      <sheetName val="清冊"/>
      <sheetName val="Customize Your Invoice"/>
      <sheetName val="HC"/>
      <sheetName val="SV Items &amp; Eq table"/>
      <sheetName val="Hol"/>
      <sheetName val="崗位說明書（基础）"/>
      <sheetName val="Tact Time-Photo"/>
      <sheetName val="Tact Time-TF"/>
      <sheetName val="Tact Time Etch"/>
      <sheetName val="Sel Ops spending"/>
      <sheetName val="Ops co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Co. Code</v>
          </cell>
          <cell r="B1" t="str">
            <v>Co. Brief Name</v>
          </cell>
          <cell r="C1" t="str">
            <v>Co. Full Name</v>
          </cell>
          <cell r="D1" t="str">
            <v>Currency</v>
          </cell>
          <cell r="W1" t="str">
            <v>No</v>
          </cell>
          <cell r="X1" t="str">
            <v>Month</v>
          </cell>
          <cell r="Y1" t="str">
            <v>No</v>
          </cell>
          <cell r="Z1" t="str">
            <v>Year</v>
          </cell>
          <cell r="AA1" t="str">
            <v>No</v>
          </cell>
          <cell r="AB1" t="str">
            <v>CATEGORY</v>
          </cell>
        </row>
        <row r="2">
          <cell r="A2" t="str">
            <v>960001</v>
          </cell>
          <cell r="B2" t="str">
            <v>AI</v>
          </cell>
          <cell r="C2" t="str">
            <v>Acer Incorporated</v>
          </cell>
          <cell r="D2" t="str">
            <v>NTD</v>
          </cell>
          <cell r="W2">
            <v>1</v>
          </cell>
          <cell r="X2" t="str">
            <v>Jan</v>
          </cell>
          <cell r="Y2">
            <v>1</v>
          </cell>
          <cell r="Z2">
            <v>2001</v>
          </cell>
          <cell r="AA2">
            <v>1</v>
          </cell>
          <cell r="AB2" t="str">
            <v>ACTUAL</v>
          </cell>
        </row>
        <row r="3">
          <cell r="A3" t="str">
            <v>960003</v>
          </cell>
          <cell r="B3" t="str">
            <v>ISL</v>
          </cell>
          <cell r="C3" t="str">
            <v>International Standards Labs.</v>
          </cell>
          <cell r="D3" t="str">
            <v>NTD</v>
          </cell>
          <cell r="W3">
            <v>2</v>
          </cell>
          <cell r="X3" t="str">
            <v>Feb</v>
          </cell>
          <cell r="Y3">
            <v>2</v>
          </cell>
          <cell r="Z3">
            <v>2002</v>
          </cell>
          <cell r="AA3">
            <v>2</v>
          </cell>
          <cell r="AB3" t="str">
            <v>LASTYR</v>
          </cell>
        </row>
        <row r="4">
          <cell r="A4" t="str">
            <v>960029</v>
          </cell>
          <cell r="B4" t="str">
            <v>FII</v>
          </cell>
          <cell r="C4" t="str">
            <v>Formosoft International Inc.</v>
          </cell>
          <cell r="D4" t="str">
            <v>NTD</v>
          </cell>
          <cell r="W4">
            <v>3</v>
          </cell>
          <cell r="X4" t="str">
            <v>Mar</v>
          </cell>
          <cell r="Y4">
            <v>3</v>
          </cell>
          <cell r="Z4">
            <v>2003</v>
          </cell>
        </row>
        <row r="5">
          <cell r="A5" t="str">
            <v>960033</v>
          </cell>
          <cell r="B5" t="str">
            <v>WPH</v>
          </cell>
          <cell r="C5" t="str">
            <v>Wistron InfoComm (Philippines) Corporation</v>
          </cell>
          <cell r="D5" t="str">
            <v>USD</v>
          </cell>
          <cell r="W5">
            <v>4</v>
          </cell>
          <cell r="X5" t="str">
            <v>Apr</v>
          </cell>
          <cell r="Y5">
            <v>4</v>
          </cell>
          <cell r="Z5">
            <v>2004</v>
          </cell>
        </row>
        <row r="6">
          <cell r="A6" t="str">
            <v>960035</v>
          </cell>
          <cell r="B6" t="str">
            <v>GCL</v>
          </cell>
          <cell r="C6" t="str">
            <v>Great Connection Ltd.</v>
          </cell>
          <cell r="D6" t="str">
            <v>HKD</v>
          </cell>
          <cell r="W6">
            <v>5</v>
          </cell>
          <cell r="X6" t="str">
            <v>May</v>
          </cell>
          <cell r="Y6">
            <v>5</v>
          </cell>
          <cell r="Z6">
            <v>2005</v>
          </cell>
        </row>
        <row r="7">
          <cell r="A7" t="str">
            <v>960037</v>
          </cell>
          <cell r="B7" t="str">
            <v>WJP</v>
          </cell>
          <cell r="C7" t="str">
            <v>Wistron K.K.</v>
          </cell>
          <cell r="D7" t="str">
            <v>JPY</v>
          </cell>
          <cell r="W7">
            <v>6</v>
          </cell>
          <cell r="X7" t="str">
            <v>Jun</v>
          </cell>
          <cell r="Y7">
            <v>6</v>
          </cell>
          <cell r="Z7">
            <v>2006</v>
          </cell>
        </row>
        <row r="8">
          <cell r="A8" t="str">
            <v>960049</v>
          </cell>
          <cell r="B8" t="str">
            <v>IPGH</v>
          </cell>
          <cell r="C8" t="str">
            <v>IPG Holding Corporation</v>
          </cell>
          <cell r="D8" t="str">
            <v>NTD</v>
          </cell>
          <cell r="W8">
            <v>7</v>
          </cell>
          <cell r="X8" t="str">
            <v>Jul</v>
          </cell>
          <cell r="Y8">
            <v>7</v>
          </cell>
          <cell r="Z8">
            <v>2007</v>
          </cell>
        </row>
        <row r="9">
          <cell r="A9" t="str">
            <v>960075</v>
          </cell>
          <cell r="B9" t="str">
            <v>AIIH</v>
          </cell>
          <cell r="C9" t="str">
            <v xml:space="preserve">AII Holding Corporation </v>
          </cell>
          <cell r="D9" t="str">
            <v>USD</v>
          </cell>
          <cell r="W9">
            <v>8</v>
          </cell>
          <cell r="X9" t="str">
            <v>Aug</v>
          </cell>
          <cell r="Y9">
            <v>8</v>
          </cell>
          <cell r="Z9">
            <v>2008</v>
          </cell>
        </row>
        <row r="10">
          <cell r="A10" t="str">
            <v>960076</v>
          </cell>
          <cell r="B10" t="str">
            <v>JWI</v>
          </cell>
          <cell r="C10" t="str">
            <v>建瑋國際有限公司</v>
          </cell>
          <cell r="D10" t="str">
            <v>NTD</v>
          </cell>
          <cell r="W10">
            <v>9</v>
          </cell>
          <cell r="X10" t="str">
            <v>Sep</v>
          </cell>
          <cell r="Y10">
            <v>9</v>
          </cell>
          <cell r="Z10">
            <v>2009</v>
          </cell>
        </row>
        <row r="11">
          <cell r="A11" t="str">
            <v>960078</v>
          </cell>
          <cell r="B11" t="str">
            <v>AIIT (San Jose Br.)</v>
          </cell>
          <cell r="C11" t="str">
            <v>AIIT San Jose Branch</v>
          </cell>
          <cell r="D11" t="str">
            <v>USD</v>
          </cell>
          <cell r="W11">
            <v>10</v>
          </cell>
          <cell r="X11" t="str">
            <v>Oct</v>
          </cell>
          <cell r="Y11">
            <v>10</v>
          </cell>
          <cell r="Z11">
            <v>2010</v>
          </cell>
        </row>
        <row r="12">
          <cell r="A12" t="str">
            <v>960079</v>
          </cell>
          <cell r="B12" t="str">
            <v>WSJ</v>
          </cell>
          <cell r="C12" t="str">
            <v>Wistron InfoComm (American) Corporation</v>
          </cell>
          <cell r="D12" t="str">
            <v>USD</v>
          </cell>
          <cell r="W12">
            <v>11</v>
          </cell>
          <cell r="X12" t="str">
            <v>Nov</v>
          </cell>
          <cell r="Y12">
            <v>11</v>
          </cell>
          <cell r="Z12">
            <v>2011</v>
          </cell>
        </row>
        <row r="13">
          <cell r="A13" t="str">
            <v>960085</v>
          </cell>
          <cell r="B13" t="str">
            <v>WNI</v>
          </cell>
          <cell r="C13" t="str">
            <v>Wistron Nexus Incorporated</v>
          </cell>
          <cell r="D13" t="str">
            <v>NTD</v>
          </cell>
          <cell r="W13">
            <v>12</v>
          </cell>
          <cell r="X13" t="str">
            <v>Dec</v>
          </cell>
          <cell r="Y13">
            <v>12</v>
          </cell>
          <cell r="Z13">
            <v>2012</v>
          </cell>
        </row>
        <row r="14">
          <cell r="A14" t="str">
            <v>960087</v>
          </cell>
          <cell r="B14" t="str">
            <v>AIIE</v>
          </cell>
          <cell r="C14" t="str">
            <v>Advanced Information (Europe) B.V.</v>
          </cell>
          <cell r="D14" t="str">
            <v>NLG</v>
          </cell>
        </row>
        <row r="15">
          <cell r="A15" t="str">
            <v>960088</v>
          </cell>
          <cell r="B15" t="str">
            <v>WTX</v>
          </cell>
          <cell r="C15" t="str">
            <v>Wistron InfoComm (Texas) Corporation</v>
          </cell>
          <cell r="D15" t="str">
            <v>USD</v>
          </cell>
        </row>
        <row r="16">
          <cell r="A16" t="str">
            <v>960096</v>
          </cell>
          <cell r="B16" t="str">
            <v>GSI</v>
          </cell>
          <cell r="C16" t="str">
            <v>兆商股份有限公司</v>
          </cell>
          <cell r="D16" t="str">
            <v>NTD</v>
          </cell>
        </row>
        <row r="17">
          <cell r="A17" t="str">
            <v>960104</v>
          </cell>
          <cell r="B17" t="str">
            <v>AOI</v>
          </cell>
          <cell r="C17" t="str">
            <v>AOpen Inc.</v>
          </cell>
          <cell r="D17" t="str">
            <v>NTD</v>
          </cell>
        </row>
        <row r="18">
          <cell r="A18" t="str">
            <v>960105</v>
          </cell>
          <cell r="B18" t="str">
            <v>WNC</v>
          </cell>
          <cell r="C18" t="str">
            <v>Wistron Neweb Corporation</v>
          </cell>
          <cell r="D18" t="str">
            <v>NTD</v>
          </cell>
        </row>
        <row r="19">
          <cell r="A19" t="str">
            <v>910107</v>
          </cell>
          <cell r="B19" t="str">
            <v>AOE</v>
          </cell>
          <cell r="C19" t="str">
            <v>AOpen Computer B.V.</v>
          </cell>
          <cell r="D19" t="str">
            <v>NLG</v>
          </cell>
        </row>
        <row r="20">
          <cell r="A20" t="str">
            <v>960127</v>
          </cell>
          <cell r="B20" t="str">
            <v>IMS</v>
          </cell>
          <cell r="C20" t="str">
            <v>Integrated Manufacturing Service</v>
          </cell>
          <cell r="D20" t="str">
            <v>NLG</v>
          </cell>
        </row>
        <row r="21">
          <cell r="A21" t="str">
            <v>960129</v>
          </cell>
          <cell r="B21" t="str">
            <v>AOA</v>
          </cell>
          <cell r="C21" t="str">
            <v>AOpen America Incorporated</v>
          </cell>
          <cell r="D21" t="str">
            <v>USD</v>
          </cell>
        </row>
        <row r="22">
          <cell r="A22" t="str">
            <v>960132</v>
          </cell>
          <cell r="B22" t="str">
            <v>WSH</v>
          </cell>
          <cell r="C22" t="str">
            <v>Wistron InfoComm (Shanghai) Corporation</v>
          </cell>
          <cell r="D22" t="str">
            <v>RMB</v>
          </cell>
        </row>
        <row r="23">
          <cell r="A23" t="str">
            <v>960133</v>
          </cell>
          <cell r="B23" t="str">
            <v>AIZ</v>
          </cell>
          <cell r="C23" t="str">
            <v>Acer Information Product (Zhong Shan) Inc.</v>
          </cell>
          <cell r="D23" t="str">
            <v>RMB</v>
          </cell>
        </row>
        <row r="24">
          <cell r="A24" t="str">
            <v>960135</v>
          </cell>
          <cell r="B24" t="str">
            <v>WMX</v>
          </cell>
          <cell r="C24" t="str">
            <v>Wistron Mexico S.A. de C.V.</v>
          </cell>
          <cell r="D24" t="str">
            <v>USD</v>
          </cell>
        </row>
        <row r="25">
          <cell r="A25" t="str">
            <v>960147</v>
          </cell>
          <cell r="B25" t="str">
            <v>ISI</v>
          </cell>
          <cell r="C25" t="str">
            <v>Interobject System Inc.</v>
          </cell>
          <cell r="D25" t="str">
            <v>USD</v>
          </cell>
        </row>
        <row r="26">
          <cell r="A26" t="str">
            <v>960151</v>
          </cell>
          <cell r="B26" t="str">
            <v>IST</v>
          </cell>
          <cell r="C26" t="str">
            <v>Interobject International Inc.</v>
          </cell>
          <cell r="D26" t="str">
            <v>NTD</v>
          </cell>
        </row>
        <row r="27">
          <cell r="A27" t="str">
            <v>960161</v>
          </cell>
          <cell r="B27" t="str">
            <v>AISH</v>
          </cell>
          <cell r="C27" t="str">
            <v>Acer Information Products (Shenzhen) Inc.</v>
          </cell>
          <cell r="D27" t="str">
            <v>RMB</v>
          </cell>
        </row>
        <row r="28">
          <cell r="A28" t="str">
            <v>960164</v>
          </cell>
          <cell r="B28" t="str">
            <v>WSC</v>
          </cell>
          <cell r="C28" t="str">
            <v>Wistron Software Corporation</v>
          </cell>
          <cell r="D28" t="str">
            <v>NTD</v>
          </cell>
        </row>
        <row r="29">
          <cell r="A29" t="str">
            <v>960168</v>
          </cell>
          <cell r="B29" t="str">
            <v>E&amp;A</v>
          </cell>
          <cell r="C29" t="str">
            <v>E&amp;A Technology Inc.</v>
          </cell>
          <cell r="D29" t="str">
            <v>USD</v>
          </cell>
        </row>
        <row r="30">
          <cell r="A30" t="str">
            <v>960172</v>
          </cell>
          <cell r="B30" t="str">
            <v>AOTH</v>
          </cell>
          <cell r="C30" t="str">
            <v>AOpen Technology Incorporated.</v>
          </cell>
          <cell r="D30" t="str">
            <v>USD</v>
          </cell>
        </row>
        <row r="31">
          <cell r="A31" t="str">
            <v>960173</v>
          </cell>
          <cell r="B31" t="str">
            <v>AIIF</v>
          </cell>
          <cell r="C31" t="str">
            <v>Aii Finance Corporation</v>
          </cell>
          <cell r="D31" t="str">
            <v>USD</v>
          </cell>
        </row>
        <row r="32">
          <cell r="A32" t="str">
            <v>960184</v>
          </cell>
          <cell r="B32" t="str">
            <v>PNI</v>
          </cell>
          <cell r="C32" t="str">
            <v>Pivotal Networking Inc.</v>
          </cell>
          <cell r="D32" t="str">
            <v>USD</v>
          </cell>
        </row>
        <row r="33">
          <cell r="A33" t="str">
            <v>960204</v>
          </cell>
          <cell r="B33" t="str">
            <v>ECS</v>
          </cell>
          <cell r="C33" t="str">
            <v>ECOM Software Inc.</v>
          </cell>
          <cell r="D33" t="str">
            <v>NTD</v>
          </cell>
        </row>
        <row r="34">
          <cell r="A34" t="str">
            <v>960205</v>
          </cell>
          <cell r="B34" t="str">
            <v>ATZS</v>
          </cell>
          <cell r="C34" t="str">
            <v>AII Technology (Zhong Shan) Inc.</v>
          </cell>
          <cell r="D34" t="str">
            <v>RMB</v>
          </cell>
        </row>
        <row r="35">
          <cell r="A35" t="str">
            <v>960206</v>
          </cell>
          <cell r="B35" t="str">
            <v>ANII</v>
          </cell>
          <cell r="C35" t="str">
            <v>ANI International Corporation</v>
          </cell>
          <cell r="D35" t="str">
            <v>USD</v>
          </cell>
        </row>
        <row r="36">
          <cell r="A36" t="str">
            <v>960213</v>
          </cell>
          <cell r="B36" t="str">
            <v>AOG</v>
          </cell>
          <cell r="C36" t="str">
            <v>Aopen Computer GmbH</v>
          </cell>
          <cell r="D36" t="str">
            <v>DEM</v>
          </cell>
        </row>
        <row r="37">
          <cell r="A37" t="str">
            <v>960226</v>
          </cell>
          <cell r="B37" t="str">
            <v>WSI</v>
          </cell>
          <cell r="C37" t="str">
            <v>Wistron Softel Incorporated</v>
          </cell>
          <cell r="D37" t="str">
            <v>NTD</v>
          </cell>
        </row>
        <row r="38">
          <cell r="A38" t="str">
            <v>960227</v>
          </cell>
          <cell r="B38" t="str">
            <v>ACLAH</v>
          </cell>
          <cell r="C38" t="str">
            <v>Boardwalk Capital Holding Limited</v>
          </cell>
          <cell r="D38" t="str">
            <v>USD</v>
          </cell>
        </row>
        <row r="39">
          <cell r="A39" t="str">
            <v>960228</v>
          </cell>
          <cell r="B39" t="str">
            <v>ACLAN</v>
          </cell>
          <cell r="C39" t="str">
            <v>ACLA Holding North, LLC</v>
          </cell>
          <cell r="D39" t="str">
            <v>USD</v>
          </cell>
        </row>
        <row r="40">
          <cell r="A40" t="str">
            <v>960229</v>
          </cell>
          <cell r="B40" t="str">
            <v>ACLAS</v>
          </cell>
          <cell r="C40" t="str">
            <v>ACLA Holding South, LLC</v>
          </cell>
          <cell r="D40" t="str">
            <v>USD</v>
          </cell>
        </row>
        <row r="41">
          <cell r="A41" t="str">
            <v>960230</v>
          </cell>
          <cell r="B41" t="str">
            <v>ACLAE</v>
          </cell>
          <cell r="C41" t="str">
            <v>ACLA Holding East, LLC</v>
          </cell>
          <cell r="D41" t="str">
            <v>USD</v>
          </cell>
        </row>
        <row r="42">
          <cell r="A42" t="str">
            <v>960231</v>
          </cell>
          <cell r="B42" t="str">
            <v>ACLAW</v>
          </cell>
          <cell r="C42" t="str">
            <v>ACLA Holding West, LLC</v>
          </cell>
          <cell r="D42" t="str">
            <v>USD</v>
          </cell>
        </row>
        <row r="43">
          <cell r="A43" t="str">
            <v>960242</v>
          </cell>
          <cell r="B43" t="str">
            <v>AETC</v>
          </cell>
          <cell r="C43" t="str">
            <v>Acer Enrich Technology Corporation</v>
          </cell>
          <cell r="D43" t="str">
            <v>NTD</v>
          </cell>
        </row>
        <row r="44">
          <cell r="A44" t="str">
            <v>960243</v>
          </cell>
          <cell r="B44" t="str">
            <v>MDC</v>
          </cell>
          <cell r="C44" t="str">
            <v>Maxmars Data Corp.</v>
          </cell>
          <cell r="D44" t="str">
            <v>NTD</v>
          </cell>
        </row>
        <row r="45">
          <cell r="A45" t="str">
            <v>960249</v>
          </cell>
          <cell r="B45" t="str">
            <v>AOC</v>
          </cell>
          <cell r="C45" t="str">
            <v>AOpen International (ShangHai) Co., Ltd</v>
          </cell>
          <cell r="D45" t="str">
            <v>RMB</v>
          </cell>
        </row>
        <row r="46">
          <cell r="A46" t="str">
            <v>960269</v>
          </cell>
          <cell r="B46" t="str">
            <v>AOJ</v>
          </cell>
          <cell r="C46" t="str">
            <v>Aopen Japan Inc.</v>
          </cell>
          <cell r="D46" t="str">
            <v>JPY</v>
          </cell>
        </row>
        <row r="47">
          <cell r="A47" t="str">
            <v>960270</v>
          </cell>
          <cell r="B47" t="str">
            <v>ASPC</v>
          </cell>
          <cell r="C47" t="str">
            <v>Acer SPC Limited</v>
          </cell>
          <cell r="D47" t="str">
            <v>USD</v>
          </cell>
        </row>
        <row r="48">
          <cell r="A48" t="str">
            <v>960271</v>
          </cell>
          <cell r="B48" t="str">
            <v>ANCH</v>
          </cell>
          <cell r="C48" t="str">
            <v>ANC Holding Corporation</v>
          </cell>
          <cell r="D48" t="str">
            <v>USD</v>
          </cell>
        </row>
        <row r="49">
          <cell r="A49" t="str">
            <v>960273</v>
          </cell>
          <cell r="B49" t="str">
            <v>WHU</v>
          </cell>
          <cell r="C49" t="str">
            <v>Wistron InfoComm Hungary kft.</v>
          </cell>
          <cell r="D49" t="str">
            <v>HUF</v>
          </cell>
        </row>
        <row r="50">
          <cell r="A50" t="str">
            <v>960275</v>
          </cell>
          <cell r="B50" t="str">
            <v>AOZ</v>
          </cell>
          <cell r="C50" t="str">
            <v>Aopen Information Products (Zhongshan) Inc.</v>
          </cell>
          <cell r="D50" t="str">
            <v>RMB</v>
          </cell>
        </row>
        <row r="51">
          <cell r="A51" t="str">
            <v>960279</v>
          </cell>
          <cell r="B51" t="str">
            <v>ZMS</v>
          </cell>
          <cell r="C51" t="str">
            <v>Zhongshan Maxmars software Corp.</v>
          </cell>
          <cell r="D51" t="str">
            <v>RMB</v>
          </cell>
        </row>
        <row r="52">
          <cell r="A52" t="str">
            <v>960286</v>
          </cell>
          <cell r="B52" t="str">
            <v>Wistron</v>
          </cell>
          <cell r="C52" t="str">
            <v>Wistron Corporation</v>
          </cell>
          <cell r="D52" t="str">
            <v>NTD</v>
          </cell>
        </row>
        <row r="53">
          <cell r="A53" t="str">
            <v>960290</v>
          </cell>
          <cell r="B53" t="str">
            <v>COWIN</v>
          </cell>
          <cell r="C53" t="str">
            <v>Cowin Worldwide Corporation</v>
          </cell>
          <cell r="D53" t="str">
            <v>USD</v>
          </cell>
        </row>
        <row r="54">
          <cell r="A54" t="str">
            <v>960292</v>
          </cell>
          <cell r="B54" t="str">
            <v>ANFE</v>
          </cell>
          <cell r="C54" t="str">
            <v>AnexTEK (Far East) Limited</v>
          </cell>
          <cell r="D54" t="str">
            <v>USD</v>
          </cell>
        </row>
        <row r="55">
          <cell r="A55" t="str">
            <v>960296</v>
          </cell>
          <cell r="B55" t="str">
            <v>JTI</v>
          </cell>
          <cell r="C55" t="str">
            <v>建創投資有限公司</v>
          </cell>
          <cell r="D55" t="str">
            <v>NTD</v>
          </cell>
        </row>
        <row r="56">
          <cell r="A56" t="str">
            <v>960297</v>
          </cell>
          <cell r="B56" t="str">
            <v>WINS</v>
          </cell>
          <cell r="C56" t="str">
            <v>Win Smart CO., LTD.</v>
          </cell>
          <cell r="D56" t="str">
            <v>USD</v>
          </cell>
        </row>
        <row r="57">
          <cell r="A57" t="str">
            <v>960298</v>
          </cell>
          <cell r="B57" t="str">
            <v>PCC</v>
          </cell>
          <cell r="C57" t="str">
            <v>PlayCoo Corporation</v>
          </cell>
          <cell r="D57" t="str">
            <v>NTD</v>
          </cell>
        </row>
        <row r="58">
          <cell r="A58" t="str">
            <v>960302</v>
          </cell>
          <cell r="B58" t="str">
            <v>WKS</v>
          </cell>
          <cell r="C58" t="str">
            <v>Wistron InfoComm (Kunshan) Co., Ltd.</v>
          </cell>
          <cell r="D58" t="str">
            <v>RMB</v>
          </cell>
        </row>
        <row r="59">
          <cell r="A59" t="str">
            <v>960304</v>
          </cell>
          <cell r="B59" t="str">
            <v>WNCH</v>
          </cell>
          <cell r="C59" t="str">
            <v>WNC Holding Corporation</v>
          </cell>
          <cell r="D59" t="str">
            <v>USD</v>
          </cell>
        </row>
        <row r="60">
          <cell r="A60" t="str">
            <v>820002</v>
          </cell>
          <cell r="B60" t="str">
            <v>ACM</v>
          </cell>
          <cell r="C60" t="str">
            <v>Acer Communications &amp; Multimedia Inc.</v>
          </cell>
          <cell r="D60" t="str">
            <v>NTD</v>
          </cell>
        </row>
        <row r="61">
          <cell r="A61" t="str">
            <v>820405</v>
          </cell>
          <cell r="B61" t="str">
            <v>APL</v>
          </cell>
          <cell r="C61" t="str">
            <v>Acer Peripherals Labs, Inc.</v>
          </cell>
          <cell r="D61" t="str">
            <v>USD</v>
          </cell>
        </row>
        <row r="62">
          <cell r="A62" t="str">
            <v>820007</v>
          </cell>
          <cell r="B62" t="str">
            <v>API H.K.</v>
          </cell>
          <cell r="C62" t="str">
            <v>Acer Peripherals (H.K.) Limited</v>
          </cell>
          <cell r="D62" t="str">
            <v>HKD</v>
          </cell>
        </row>
        <row r="63">
          <cell r="A63" t="str">
            <v>820034</v>
          </cell>
          <cell r="B63" t="str">
            <v>CMS</v>
          </cell>
          <cell r="C63" t="str">
            <v>Acer Communications &amp; Multimedia Co. Ltd.</v>
          </cell>
          <cell r="D63" t="str">
            <v>RMB</v>
          </cell>
        </row>
        <row r="64">
          <cell r="A64" t="str">
            <v>820040</v>
          </cell>
          <cell r="B64" t="str">
            <v>CME</v>
          </cell>
          <cell r="C64" t="str">
            <v>Acer Communications &amp; Multimedia Europe B.V.</v>
          </cell>
          <cell r="D64" t="str">
            <v>NLG</v>
          </cell>
        </row>
        <row r="65">
          <cell r="A65" t="str">
            <v>820065</v>
          </cell>
          <cell r="B65" t="str">
            <v>GTC</v>
          </cell>
          <cell r="C65" t="str">
            <v>Ginjet Technology Corp.</v>
          </cell>
          <cell r="D65" t="str">
            <v>NTD</v>
          </cell>
        </row>
        <row r="66">
          <cell r="A66" t="str">
            <v>820067</v>
          </cell>
          <cell r="B66" t="str">
            <v>ATSB</v>
          </cell>
          <cell r="C66" t="str">
            <v>Acer Technologies Sdn Bhd</v>
          </cell>
          <cell r="D66" t="str">
            <v>MYR</v>
          </cell>
        </row>
        <row r="67">
          <cell r="A67" t="str">
            <v>820091</v>
          </cell>
          <cell r="B67" t="str">
            <v>CMJP</v>
          </cell>
          <cell r="C67" t="str">
            <v>Acer Communications &amp; Multimedia Japan Co. Ltd.</v>
          </cell>
          <cell r="D67" t="str">
            <v>JPY</v>
          </cell>
        </row>
        <row r="68">
          <cell r="A68" t="str">
            <v>820092</v>
          </cell>
          <cell r="B68" t="str">
            <v>AU</v>
          </cell>
          <cell r="C68" t="str">
            <v>AU Optronics Corporation</v>
          </cell>
          <cell r="D68" t="str">
            <v>NTD</v>
          </cell>
        </row>
        <row r="69">
          <cell r="A69" t="str">
            <v>820093</v>
          </cell>
          <cell r="B69" t="str">
            <v>APV</v>
          </cell>
          <cell r="C69" t="str">
            <v>API Venture Inc.</v>
          </cell>
          <cell r="D69" t="str">
            <v>NTD</v>
          </cell>
        </row>
        <row r="70">
          <cell r="A70" t="str">
            <v>820109</v>
          </cell>
          <cell r="B70" t="str">
            <v>CMM</v>
          </cell>
          <cell r="C70" t="str">
            <v>Acer Communications &amp; Multimedia Mexicana S.A. de C.V.</v>
          </cell>
          <cell r="D70" t="str">
            <v>MXN</v>
          </cell>
        </row>
        <row r="71">
          <cell r="A71" t="str">
            <v>820113</v>
          </cell>
          <cell r="B71" t="str">
            <v>CMLB</v>
          </cell>
          <cell r="C71" t="str">
            <v>Acer CM(L) Corp.</v>
          </cell>
          <cell r="D71" t="str">
            <v>MYR</v>
          </cell>
        </row>
        <row r="72">
          <cell r="A72" t="str">
            <v>820114</v>
          </cell>
          <cell r="B72" t="str">
            <v>DARLY</v>
          </cell>
          <cell r="C72" t="str">
            <v>Darly Venture (L) Ltd.</v>
          </cell>
          <cell r="D72" t="str">
            <v>NTD</v>
          </cell>
        </row>
        <row r="73">
          <cell r="A73" t="str">
            <v>820123</v>
          </cell>
          <cell r="B73" t="str">
            <v>DFN</v>
          </cell>
          <cell r="C73" t="str">
            <v>Darfon Electronics Corp.</v>
          </cell>
          <cell r="D73" t="str">
            <v>NTD</v>
          </cell>
        </row>
        <row r="74">
          <cell r="A74" t="str">
            <v>820128</v>
          </cell>
          <cell r="B74" t="str">
            <v>DFBVI</v>
          </cell>
          <cell r="C74" t="str">
            <v>Darfon (BVI) Corporation</v>
          </cell>
          <cell r="D74" t="str">
            <v>USD</v>
          </cell>
        </row>
        <row r="75">
          <cell r="A75" t="str">
            <v>820130</v>
          </cell>
          <cell r="B75" t="str">
            <v>CMA</v>
          </cell>
          <cell r="C75" t="str">
            <v>Acer Communications &amp; Multimedia America Inc.</v>
          </cell>
          <cell r="D75" t="str">
            <v>USD</v>
          </cell>
        </row>
        <row r="76">
          <cell r="A76" t="str">
            <v>820142</v>
          </cell>
          <cell r="B76" t="str">
            <v>CMUK</v>
          </cell>
          <cell r="C76" t="str">
            <v>Acer Communications &amp; Multimedia U.K. Limited</v>
          </cell>
          <cell r="D76" t="str">
            <v>GBP</v>
          </cell>
        </row>
        <row r="77">
          <cell r="A77" t="str">
            <v>820159</v>
          </cell>
          <cell r="B77" t="str">
            <v>AMTC</v>
          </cell>
          <cell r="C77" t="str">
            <v>Acer Media Technology Corp.</v>
          </cell>
          <cell r="D77" t="str">
            <v>NTD</v>
          </cell>
        </row>
        <row r="78">
          <cell r="A78" t="str">
            <v>820162</v>
          </cell>
          <cell r="B78" t="str">
            <v>GSS</v>
          </cell>
          <cell r="C78" t="str">
            <v>Guru Systems (Suzhou), Co., Ltd.</v>
          </cell>
          <cell r="D78" t="str">
            <v>RMB</v>
          </cell>
        </row>
        <row r="79">
          <cell r="A79" t="str">
            <v>820178</v>
          </cell>
          <cell r="B79" t="str">
            <v>GST</v>
          </cell>
          <cell r="C79" t="str">
            <v>Gurufarm.com Corp.</v>
          </cell>
          <cell r="D79" t="str">
            <v>NTD</v>
          </cell>
        </row>
        <row r="80">
          <cell r="A80" t="str">
            <v>820187</v>
          </cell>
          <cell r="B80" t="str">
            <v>DFS</v>
          </cell>
          <cell r="C80" t="str">
            <v>Darfon Electronics (Suzhou) Co., L.t.d.</v>
          </cell>
          <cell r="D80" t="str">
            <v>RMB</v>
          </cell>
        </row>
        <row r="81">
          <cell r="A81" t="str">
            <v>820207</v>
          </cell>
          <cell r="B81" t="str">
            <v>APIN</v>
          </cell>
          <cell r="C81" t="str">
            <v>Acer Peripherals India Private Limited</v>
          </cell>
          <cell r="D81" t="str">
            <v>INR</v>
          </cell>
        </row>
        <row r="82">
          <cell r="A82" t="str">
            <v>820208</v>
          </cell>
          <cell r="B82" t="str">
            <v>EKJ</v>
          </cell>
          <cell r="C82" t="str">
            <v>e498.com Corporation</v>
          </cell>
          <cell r="D82" t="str">
            <v>NTD</v>
          </cell>
        </row>
        <row r="83">
          <cell r="A83" t="str">
            <v>820211</v>
          </cell>
          <cell r="B83" t="str">
            <v>CMP</v>
          </cell>
          <cell r="C83" t="str">
            <v>Acer Communications Asia Pacific, Inc.</v>
          </cell>
          <cell r="D83" t="str">
            <v>NTD</v>
          </cell>
        </row>
        <row r="84">
          <cell r="A84" t="str">
            <v>820212</v>
          </cell>
          <cell r="B84" t="str">
            <v>DARLY2</v>
          </cell>
          <cell r="C84" t="str">
            <v>Darly2 Venture, Ltd.</v>
          </cell>
          <cell r="D84" t="str">
            <v>NTD</v>
          </cell>
        </row>
        <row r="85">
          <cell r="A85" t="str">
            <v>820224</v>
          </cell>
          <cell r="B85" t="str">
            <v>APSG</v>
          </cell>
          <cell r="C85" t="str">
            <v>Acer Peripherals Singapore Pte Ltd</v>
          </cell>
          <cell r="D85" t="str">
            <v>SGD</v>
          </cell>
        </row>
        <row r="86">
          <cell r="A86" t="str">
            <v>820225</v>
          </cell>
          <cell r="B86" t="str">
            <v>APAU</v>
          </cell>
          <cell r="C86" t="str">
            <v>Acer Peripherals Australia Pty Ltd</v>
          </cell>
          <cell r="D86" t="str">
            <v>AUD</v>
          </cell>
        </row>
        <row r="87">
          <cell r="A87" t="str">
            <v>820251</v>
          </cell>
          <cell r="B87" t="str">
            <v>EKM</v>
          </cell>
          <cell r="C87" t="str">
            <v>E798.com</v>
          </cell>
          <cell r="D87" t="str">
            <v>NTD</v>
          </cell>
        </row>
        <row r="88">
          <cell r="A88" t="str">
            <v>820254</v>
          </cell>
          <cell r="B88" t="str">
            <v>CMNL</v>
          </cell>
          <cell r="C88" t="str">
            <v>Acer Communications &amp; Multimedia (Benelux) BV</v>
          </cell>
          <cell r="D88" t="str">
            <v>EUR</v>
          </cell>
        </row>
        <row r="89">
          <cell r="A89" t="str">
            <v>820255</v>
          </cell>
          <cell r="B89" t="str">
            <v>CMDE</v>
          </cell>
          <cell r="C89" t="str">
            <v>Acer Communications &amp; Multimedia (Deutschland) GmbH</v>
          </cell>
          <cell r="D89" t="str">
            <v>EUR</v>
          </cell>
        </row>
        <row r="90">
          <cell r="A90" t="str">
            <v>820256</v>
          </cell>
          <cell r="B90" t="str">
            <v>DFU</v>
          </cell>
          <cell r="C90" t="str">
            <v>Darfon Europe</v>
          </cell>
          <cell r="D90" t="str">
            <v>EUR</v>
          </cell>
        </row>
        <row r="91">
          <cell r="A91" t="str">
            <v>820257</v>
          </cell>
          <cell r="B91" t="str">
            <v>CMES</v>
          </cell>
          <cell r="C91" t="str">
            <v>Acer Electronics Co., Ltd</v>
          </cell>
          <cell r="D91" t="str">
            <v>RMB</v>
          </cell>
        </row>
        <row r="92">
          <cell r="A92" t="str">
            <v>820258</v>
          </cell>
          <cell r="B92" t="str">
            <v>CMOS</v>
          </cell>
          <cell r="C92" t="str">
            <v>Acer Optronics (Suzhou) Co., Ltd</v>
          </cell>
          <cell r="D92" t="str">
            <v>RMB</v>
          </cell>
        </row>
        <row r="93">
          <cell r="A93" t="str">
            <v>820261</v>
          </cell>
          <cell r="B93" t="str">
            <v>AUTA</v>
          </cell>
          <cell r="C93" t="str">
            <v>AU Optronics Technology America</v>
          </cell>
          <cell r="D93" t="str">
            <v>USD</v>
          </cell>
        </row>
        <row r="94">
          <cell r="A94" t="str">
            <v>820262</v>
          </cell>
          <cell r="B94" t="str">
            <v>AUTLC</v>
          </cell>
          <cell r="C94" t="str">
            <v>AU Optronics Technology(L) Corp.</v>
          </cell>
          <cell r="D94" t="str">
            <v>MYR</v>
          </cell>
        </row>
        <row r="95">
          <cell r="A95" t="str">
            <v>820263</v>
          </cell>
          <cell r="B95" t="str">
            <v>BRI</v>
          </cell>
          <cell r="C95" t="str">
            <v>Bri-Link Technologies Co., Ltd.</v>
          </cell>
          <cell r="D95" t="str">
            <v>NTD</v>
          </cell>
        </row>
        <row r="96">
          <cell r="A96" t="str">
            <v>820264</v>
          </cell>
          <cell r="B96" t="str">
            <v>GPM</v>
          </cell>
          <cell r="C96" t="str">
            <v>Gallant Precision Machining Co.,Ltd.</v>
          </cell>
          <cell r="D96" t="str">
            <v>NTD</v>
          </cell>
        </row>
        <row r="97">
          <cell r="A97" t="str">
            <v>820265</v>
          </cell>
          <cell r="B97" t="str">
            <v>AMN</v>
          </cell>
          <cell r="C97" t="str">
            <v>Acer Mobile Networks,Inc.</v>
          </cell>
          <cell r="D97" t="str">
            <v>NTD</v>
          </cell>
        </row>
        <row r="98">
          <cell r="A98" t="str">
            <v>820284</v>
          </cell>
          <cell r="B98" t="str">
            <v>ACMME</v>
          </cell>
          <cell r="C98" t="str">
            <v>Acer Communications &amp; Multimedia (M.E.) FZE</v>
          </cell>
          <cell r="D98" t="str">
            <v>AED</v>
          </cell>
        </row>
        <row r="99">
          <cell r="A99" t="str">
            <v>820289</v>
          </cell>
          <cell r="B99" t="str">
            <v>CPC</v>
          </cell>
          <cell r="C99" t="str">
            <v>Copax Photonics, Corp.</v>
          </cell>
          <cell r="D99" t="str">
            <v>NTD</v>
          </cell>
        </row>
        <row r="100">
          <cell r="A100" t="str">
            <v>820294</v>
          </cell>
          <cell r="B100" t="str">
            <v>AMTL</v>
          </cell>
          <cell r="C100" t="str">
            <v>Acer Media Technology(L) Co.</v>
          </cell>
          <cell r="D100" t="str">
            <v>USD</v>
          </cell>
        </row>
        <row r="101">
          <cell r="A101" t="str">
            <v>820295</v>
          </cell>
          <cell r="B101" t="str">
            <v>DFLB</v>
          </cell>
          <cell r="C101" t="str">
            <v>Darfon Electronics(L) Corporation</v>
          </cell>
          <cell r="D101" t="str">
            <v>USD</v>
          </cell>
        </row>
        <row r="102">
          <cell r="A102" t="str">
            <v>820299</v>
          </cell>
          <cell r="B102" t="str">
            <v>CMAT</v>
          </cell>
          <cell r="C102" t="str">
            <v>Acer Communication &amp; Multimedia Austria Gmbh</v>
          </cell>
          <cell r="D102" t="str">
            <v>AUD</v>
          </cell>
        </row>
        <row r="103">
          <cell r="A103" t="str">
            <v>820300</v>
          </cell>
          <cell r="B103" t="str">
            <v>DFZ</v>
          </cell>
          <cell r="C103" t="str">
            <v>Darfon Electronics, Shenzhen</v>
          </cell>
          <cell r="D103" t="str">
            <v>RMB</v>
          </cell>
        </row>
        <row r="104">
          <cell r="A104" t="str">
            <v>820301</v>
          </cell>
          <cell r="B104" t="str">
            <v>CMMY</v>
          </cell>
          <cell r="C104" t="str">
            <v>Acer Communications &amp; Multimedia (Malaysia) Pte Ltd</v>
          </cell>
          <cell r="D104" t="str">
            <v>MYR</v>
          </cell>
        </row>
        <row r="105">
          <cell r="A105" t="str">
            <v>820303</v>
          </cell>
          <cell r="B105" t="str">
            <v>AIROHA</v>
          </cell>
          <cell r="C105" t="str">
            <v>Airoha Technology Inc.</v>
          </cell>
          <cell r="D105" t="str">
            <v>NTD</v>
          </cell>
        </row>
        <row r="106">
          <cell r="A106" t="str">
            <v>820306</v>
          </cell>
          <cell r="B106" t="str">
            <v>BQib</v>
          </cell>
          <cell r="C106" t="str">
            <v>Acer communication and Multimedia Iberica S.L.U.</v>
          </cell>
          <cell r="D106" t="str">
            <v>EUR</v>
          </cell>
        </row>
        <row r="107">
          <cell r="A107" t="str">
            <v>820307</v>
          </cell>
          <cell r="B107" t="str">
            <v>DTM</v>
          </cell>
          <cell r="C107" t="str">
            <v>DAXON TECHNOLOGY SDN. BHD.</v>
          </cell>
          <cell r="D107" t="str">
            <v>MYR</v>
          </cell>
        </row>
        <row r="108">
          <cell r="A108" t="str">
            <v>820309</v>
          </cell>
          <cell r="B108" t="str">
            <v>BQCH</v>
          </cell>
          <cell r="C108" t="str">
            <v>Benq Switzerland</v>
          </cell>
          <cell r="D108" t="str">
            <v>CHF</v>
          </cell>
        </row>
        <row r="109">
          <cell r="A109" t="str">
            <v>840008</v>
          </cell>
          <cell r="B109" t="str">
            <v>ASI</v>
          </cell>
          <cell r="C109" t="str">
            <v>Acer Sertek Inc.</v>
          </cell>
          <cell r="D109" t="str">
            <v>NTD</v>
          </cell>
        </row>
        <row r="110">
          <cell r="A110" t="str">
            <v>840010</v>
          </cell>
          <cell r="B110" t="str">
            <v>ASI H.K.</v>
          </cell>
          <cell r="C110" t="str">
            <v>Acer Sertek (H.K.) Ltd.</v>
          </cell>
          <cell r="D110" t="str">
            <v>USD</v>
          </cell>
        </row>
        <row r="111">
          <cell r="A111" t="str">
            <v>840011</v>
          </cell>
          <cell r="B111" t="str">
            <v>ASI US</v>
          </cell>
          <cell r="C111" t="str">
            <v>U.S. Sertek, Inc.</v>
          </cell>
          <cell r="D111" t="str">
            <v>USD</v>
          </cell>
        </row>
        <row r="112">
          <cell r="A112" t="str">
            <v>840012</v>
          </cell>
          <cell r="B112" t="str">
            <v>MINLY</v>
          </cell>
          <cell r="C112" t="str">
            <v>Minly Corp.</v>
          </cell>
          <cell r="D112" t="str">
            <v>NTD</v>
          </cell>
        </row>
        <row r="113">
          <cell r="A113" t="str">
            <v>840013</v>
          </cell>
          <cell r="B113" t="str">
            <v>DCS</v>
          </cell>
          <cell r="C113" t="str">
            <v>Digital Computer System Co,. Ltd.</v>
          </cell>
          <cell r="D113" t="str">
            <v>NTD</v>
          </cell>
        </row>
        <row r="114">
          <cell r="A114" t="str">
            <v>840014</v>
          </cell>
          <cell r="B114" t="str">
            <v>WII</v>
          </cell>
          <cell r="C114" t="str">
            <v>Weblink International Inc.</v>
          </cell>
          <cell r="D114" t="str">
            <v>NTD</v>
          </cell>
        </row>
        <row r="115">
          <cell r="A115" t="str">
            <v>840015</v>
          </cell>
          <cell r="B115" t="str">
            <v>SNX</v>
          </cell>
          <cell r="C115" t="str">
            <v>Sernix Incorporated</v>
          </cell>
          <cell r="D115" t="str">
            <v>NTD</v>
          </cell>
        </row>
        <row r="116">
          <cell r="A116" t="str">
            <v>840064</v>
          </cell>
          <cell r="B116" t="str">
            <v>ASI(HK B.)</v>
          </cell>
          <cell r="C116" t="str">
            <v>Acer Sertek Inc.(H.K. Branch)</v>
          </cell>
          <cell r="D116" t="str">
            <v>USD</v>
          </cell>
        </row>
        <row r="117">
          <cell r="A117" t="str">
            <v>840150</v>
          </cell>
          <cell r="B117" t="str">
            <v>HITI</v>
          </cell>
          <cell r="C117" t="str">
            <v>Hitrust Internet Commerce</v>
          </cell>
          <cell r="D117" t="str">
            <v>NTD</v>
          </cell>
        </row>
        <row r="118">
          <cell r="A118" t="str">
            <v>840157</v>
          </cell>
          <cell r="B118" t="str">
            <v>VITI</v>
          </cell>
          <cell r="C118" t="str">
            <v>VisionTech Information Technology Inc.</v>
          </cell>
          <cell r="D118" t="str">
            <v>NTD</v>
          </cell>
        </row>
        <row r="119">
          <cell r="A119" t="str">
            <v>840181</v>
          </cell>
          <cell r="B119" t="str">
            <v>AIZS</v>
          </cell>
          <cell r="C119" t="str">
            <v>Acer Information (Zhong Shan) Co., Ltd.</v>
          </cell>
          <cell r="D119" t="str">
            <v>RMB</v>
          </cell>
        </row>
        <row r="120">
          <cell r="A120" t="str">
            <v>840199</v>
          </cell>
          <cell r="B120" t="str">
            <v>ASBH</v>
          </cell>
          <cell r="C120" t="str">
            <v>Acer Sertek (B.V.I.) Holding Corp.</v>
          </cell>
          <cell r="D120" t="str">
            <v>USD</v>
          </cell>
        </row>
        <row r="121">
          <cell r="A121" t="str">
            <v>840219</v>
          </cell>
          <cell r="B121" t="str">
            <v>OCS</v>
          </cell>
          <cell r="C121" t="str">
            <v>Oking Chain-store Co., Ltd.</v>
          </cell>
          <cell r="D121" t="str">
            <v>NTD</v>
          </cell>
        </row>
        <row r="122">
          <cell r="A122" t="str">
            <v>840220</v>
          </cell>
          <cell r="B122" t="str">
            <v>CAA</v>
          </cell>
          <cell r="C122" t="str">
            <v>CAAOnline Inc.</v>
          </cell>
          <cell r="D122" t="str">
            <v>NTD</v>
          </cell>
        </row>
        <row r="123">
          <cell r="A123" t="str">
            <v>840221</v>
          </cell>
          <cell r="B123" t="str">
            <v>HPT</v>
          </cell>
          <cell r="C123" t="str">
            <v>Hyperama Tech. Co., Ltd.</v>
          </cell>
          <cell r="D123" t="str">
            <v>NTD</v>
          </cell>
        </row>
        <row r="124">
          <cell r="A124" t="str">
            <v>840222</v>
          </cell>
          <cell r="B124" t="str">
            <v>WHI</v>
          </cell>
          <cell r="C124" t="str">
            <v>Weblink (H.K.) International Ltd.</v>
          </cell>
          <cell r="D124" t="str">
            <v>USD</v>
          </cell>
        </row>
        <row r="125">
          <cell r="A125" t="str">
            <v>840223</v>
          </cell>
          <cell r="B125" t="str">
            <v>CNI</v>
          </cell>
          <cell r="C125" t="str">
            <v>Connect Information Co., Ltd.</v>
          </cell>
          <cell r="D125" t="str">
            <v>NTD</v>
          </cell>
        </row>
        <row r="126">
          <cell r="A126" t="str">
            <v>840237</v>
          </cell>
          <cell r="B126" t="str">
            <v>ENX</v>
          </cell>
          <cell r="C126" t="str">
            <v>ENX Inc.</v>
          </cell>
          <cell r="D126" t="str">
            <v>USD</v>
          </cell>
        </row>
        <row r="127">
          <cell r="A127" t="str">
            <v>840238</v>
          </cell>
          <cell r="B127" t="str">
            <v>eSMS</v>
          </cell>
          <cell r="C127" t="str">
            <v>eSMS Inc.</v>
          </cell>
          <cell r="D127" t="str">
            <v>NTD</v>
          </cell>
        </row>
        <row r="128">
          <cell r="A128" t="str">
            <v>840239</v>
          </cell>
          <cell r="B128" t="str">
            <v>LTSI</v>
          </cell>
          <cell r="C128" t="str">
            <v>Lottery Technology Services Investment Corp.</v>
          </cell>
          <cell r="D128" t="str">
            <v>NTD</v>
          </cell>
        </row>
        <row r="129">
          <cell r="A129" t="str">
            <v>840240</v>
          </cell>
          <cell r="B129" t="str">
            <v>HICI</v>
          </cell>
          <cell r="C129" t="str">
            <v>HiTRUST.COM INC.</v>
          </cell>
          <cell r="D129" t="str">
            <v>USD</v>
          </cell>
        </row>
        <row r="130">
          <cell r="A130" t="str">
            <v>840267</v>
          </cell>
          <cell r="B130" t="str">
            <v>LTS</v>
          </cell>
          <cell r="C130" t="str">
            <v>Lottery Technology Service Corp.</v>
          </cell>
          <cell r="D130" t="str">
            <v>NTD</v>
          </cell>
        </row>
        <row r="131">
          <cell r="A131" t="str">
            <v>840268</v>
          </cell>
          <cell r="B131" t="str">
            <v>PDAHUB</v>
          </cell>
          <cell r="C131" t="str">
            <v>PDA HUB INC.</v>
          </cell>
          <cell r="D131" t="str">
            <v>NTD</v>
          </cell>
        </row>
        <row r="132">
          <cell r="A132" t="str">
            <v>840281</v>
          </cell>
          <cell r="B132" t="str">
            <v>CIT</v>
          </cell>
          <cell r="C132" t="str">
            <v>Cameo Info-Tech Inc.</v>
          </cell>
          <cell r="D132" t="str">
            <v>NTD</v>
          </cell>
        </row>
        <row r="133">
          <cell r="A133" t="str">
            <v>850016</v>
          </cell>
          <cell r="B133" t="str">
            <v>TWP</v>
          </cell>
          <cell r="C133" t="str">
            <v>Acer TWP Corporation.</v>
          </cell>
          <cell r="D133" t="str">
            <v>NTD</v>
          </cell>
        </row>
        <row r="134">
          <cell r="A134" t="str">
            <v>850098</v>
          </cell>
          <cell r="B134" t="str">
            <v>SKM</v>
          </cell>
          <cell r="C134" t="str">
            <v>Shanghai Kingstar Media Co., L.T.D</v>
          </cell>
          <cell r="D134" t="str">
            <v>RMB</v>
          </cell>
        </row>
        <row r="135">
          <cell r="A135" t="str">
            <v>850145</v>
          </cell>
          <cell r="B135" t="str">
            <v>TWPBVI</v>
          </cell>
          <cell r="C135" t="str">
            <v>Acer TWP International Inc.</v>
          </cell>
          <cell r="D135" t="str">
            <v>USD</v>
          </cell>
        </row>
        <row r="136">
          <cell r="A136" t="str">
            <v>850146</v>
          </cell>
          <cell r="B136" t="str">
            <v>TWPBJ</v>
          </cell>
          <cell r="C136" t="str">
            <v>Acer Third Wave Software (Beijing) Co. Ltd</v>
          </cell>
          <cell r="D136" t="str">
            <v>RMB</v>
          </cell>
        </row>
        <row r="137">
          <cell r="A137" t="str">
            <v>850177</v>
          </cell>
          <cell r="B137" t="str">
            <v>BIT</v>
          </cell>
          <cell r="C137" t="str">
            <v>BRAVO Information Technology Co., L.t.d.</v>
          </cell>
          <cell r="D137" t="str">
            <v>NTD</v>
          </cell>
        </row>
        <row r="138">
          <cell r="A138" t="str">
            <v>850214</v>
          </cell>
          <cell r="B138" t="str">
            <v>ATIM</v>
          </cell>
          <cell r="C138" t="str">
            <v>Acer Twp Innovation Management Inc.</v>
          </cell>
          <cell r="D138" t="str">
            <v>NTD</v>
          </cell>
        </row>
        <row r="139">
          <cell r="A139" t="str">
            <v>850215</v>
          </cell>
          <cell r="B139" t="str">
            <v>TTI</v>
          </cell>
          <cell r="C139" t="str">
            <v>Digital Sesame Inc.</v>
          </cell>
          <cell r="D139" t="str">
            <v>NTD</v>
          </cell>
        </row>
        <row r="140">
          <cell r="A140" t="str">
            <v>850236</v>
          </cell>
          <cell r="B140" t="str">
            <v>ACORE</v>
          </cell>
          <cell r="C140" t="str">
            <v>Acore Digital Technology Inc.</v>
          </cell>
          <cell r="D140" t="str">
            <v>NTD</v>
          </cell>
        </row>
        <row r="141">
          <cell r="A141" t="str">
            <v>850241</v>
          </cell>
          <cell r="B141" t="str">
            <v>TWPHK</v>
          </cell>
          <cell r="C141" t="str">
            <v>ACER TWP (FAR EAST) LIMITED</v>
          </cell>
          <cell r="D141" t="str">
            <v>HKD</v>
          </cell>
        </row>
        <row r="142">
          <cell r="A142" t="str">
            <v>850252</v>
          </cell>
          <cell r="B142" t="str">
            <v>NGC</v>
          </cell>
          <cell r="C142" t="str">
            <v>Netgination Corporation</v>
          </cell>
          <cell r="D142" t="str">
            <v>NTD</v>
          </cell>
        </row>
        <row r="143">
          <cell r="A143" t="str">
            <v>850277</v>
          </cell>
          <cell r="B143" t="str">
            <v>TWPZH</v>
          </cell>
          <cell r="C143" t="str">
            <v>Third Wave Publishing Software (Zhuhai) Ltd.</v>
          </cell>
          <cell r="D143" t="str">
            <v>RMB</v>
          </cell>
        </row>
        <row r="144">
          <cell r="A144" t="str">
            <v>850291</v>
          </cell>
          <cell r="B144" t="str">
            <v>TWPGZ</v>
          </cell>
          <cell r="C144" t="str">
            <v>TWP Game Zone (Beijing) Ltd.</v>
          </cell>
          <cell r="D144" t="str">
            <v>RMB</v>
          </cell>
        </row>
        <row r="145">
          <cell r="A145" t="str">
            <v>860018</v>
          </cell>
          <cell r="B145" t="str">
            <v>AIF</v>
          </cell>
          <cell r="C145" t="str">
            <v>Acer Information Inc.</v>
          </cell>
          <cell r="D145" t="str">
            <v>NTD</v>
          </cell>
        </row>
        <row r="146">
          <cell r="A146" t="str">
            <v>860054</v>
          </cell>
          <cell r="B146" t="str">
            <v>APDI</v>
          </cell>
          <cell r="C146" t="str">
            <v>Acer Property Development Inc.</v>
          </cell>
          <cell r="D146" t="str">
            <v>NTD</v>
          </cell>
        </row>
        <row r="147">
          <cell r="A147" t="str">
            <v>860137</v>
          </cell>
          <cell r="B147" t="str">
            <v>ABMM</v>
          </cell>
          <cell r="C147" t="str">
            <v>Acer Building Maintenance Management Co.</v>
          </cell>
          <cell r="D147" t="str">
            <v>NTD</v>
          </cell>
        </row>
        <row r="148">
          <cell r="A148" t="str">
            <v>860216</v>
          </cell>
          <cell r="B148" t="str">
            <v>MTI</v>
          </cell>
          <cell r="C148" t="str">
            <v>Min Tour Inc.</v>
          </cell>
          <cell r="D148" t="str">
            <v>NTD</v>
          </cell>
        </row>
        <row r="149">
          <cell r="A149" t="str">
            <v>860259</v>
          </cell>
          <cell r="B149" t="str">
            <v>AKE</v>
          </cell>
          <cell r="C149" t="str">
            <v>AN KAI Enterprise</v>
          </cell>
          <cell r="D149" t="str">
            <v>NTD</v>
          </cell>
        </row>
        <row r="150">
          <cell r="A150" t="str">
            <v>870120</v>
          </cell>
          <cell r="B150" t="str">
            <v>AAC</v>
          </cell>
          <cell r="C150" t="str">
            <v>Acer America Corporation</v>
          </cell>
          <cell r="D150" t="str">
            <v>USD</v>
          </cell>
        </row>
        <row r="151">
          <cell r="A151" t="str">
            <v>890022</v>
          </cell>
          <cell r="B151" t="str">
            <v>AJC</v>
          </cell>
          <cell r="C151" t="str">
            <v>Acer Japan Corp.</v>
          </cell>
          <cell r="D151" t="str">
            <v>JPY</v>
          </cell>
        </row>
        <row r="152">
          <cell r="A152" t="str">
            <v>890026</v>
          </cell>
          <cell r="B152" t="str">
            <v>ACI</v>
          </cell>
          <cell r="C152" t="str">
            <v>Acer Computer International Ltd.</v>
          </cell>
          <cell r="D152" t="str">
            <v>SGD</v>
          </cell>
        </row>
        <row r="153">
          <cell r="A153" t="str">
            <v>890126</v>
          </cell>
          <cell r="B153" t="str">
            <v>ACIT</v>
          </cell>
          <cell r="C153" t="str">
            <v>Acer Computer International Ltd. Taiwan Branch</v>
          </cell>
          <cell r="D153" t="str">
            <v>NTD</v>
          </cell>
        </row>
        <row r="154">
          <cell r="A154" t="str">
            <v>890030</v>
          </cell>
          <cell r="B154" t="str">
            <v>ACA</v>
          </cell>
          <cell r="C154" t="str">
            <v>Acer Computer Australia Pty. Limited</v>
          </cell>
          <cell r="D154" t="str">
            <v>AUD</v>
          </cell>
        </row>
        <row r="155">
          <cell r="A155" t="str">
            <v>890036</v>
          </cell>
          <cell r="B155" t="str">
            <v>ASD</v>
          </cell>
          <cell r="C155" t="str">
            <v>Acer Sales &amp; Distribution Limited</v>
          </cell>
          <cell r="D155" t="str">
            <v>USD</v>
          </cell>
        </row>
        <row r="156">
          <cell r="A156" t="str">
            <v>890041</v>
          </cell>
          <cell r="B156" t="str">
            <v>ANZ</v>
          </cell>
          <cell r="C156" t="str">
            <v>Acer Computer New Zealand limited</v>
          </cell>
          <cell r="D156" t="str">
            <v>NZD</v>
          </cell>
        </row>
        <row r="157">
          <cell r="A157" t="str">
            <v>890042</v>
          </cell>
          <cell r="B157" t="str">
            <v>ATH</v>
          </cell>
          <cell r="C157" t="str">
            <v>Acer Computer Co. Ltd.</v>
          </cell>
          <cell r="D157" t="str">
            <v>THB</v>
          </cell>
        </row>
        <row r="158">
          <cell r="A158" t="str">
            <v>890043</v>
          </cell>
          <cell r="B158" t="str">
            <v>AFE</v>
          </cell>
          <cell r="C158" t="str">
            <v>Acer Computer (Far East) Limited</v>
          </cell>
          <cell r="D158" t="str">
            <v>HKD</v>
          </cell>
        </row>
        <row r="159">
          <cell r="A159" t="str">
            <v>890047</v>
          </cell>
          <cell r="B159" t="str">
            <v>ASW</v>
          </cell>
          <cell r="C159" t="str">
            <v>Acer Software Pty. Ltd.</v>
          </cell>
          <cell r="D159" t="str">
            <v>AUD</v>
          </cell>
        </row>
        <row r="160">
          <cell r="A160" t="str">
            <v>890051</v>
          </cell>
          <cell r="B160" t="str">
            <v>ACS</v>
          </cell>
          <cell r="C160" t="str">
            <v>Acer Computer (Singapore) Pte. Ltd.</v>
          </cell>
          <cell r="D160" t="str">
            <v>SGD</v>
          </cell>
        </row>
        <row r="161">
          <cell r="A161" t="str">
            <v>890052</v>
          </cell>
          <cell r="B161" t="str">
            <v>1to80</v>
          </cell>
          <cell r="C161" t="str">
            <v>1to80.Com International Pte. Ltd.</v>
          </cell>
          <cell r="D161" t="str">
            <v>SGD</v>
          </cell>
        </row>
        <row r="162">
          <cell r="A162" t="str">
            <v>890057</v>
          </cell>
          <cell r="B162" t="str">
            <v>ASSB</v>
          </cell>
          <cell r="C162" t="str">
            <v>Acer Sales and Services SDN BHD</v>
          </cell>
          <cell r="D162" t="str">
            <v>MYR</v>
          </cell>
        </row>
        <row r="163">
          <cell r="A163" t="str">
            <v>890058</v>
          </cell>
          <cell r="B163" t="str">
            <v>AHI</v>
          </cell>
          <cell r="C163" t="str">
            <v>Acer Holdings International, Incorporated</v>
          </cell>
          <cell r="D163" t="str">
            <v>USD</v>
          </cell>
        </row>
        <row r="164">
          <cell r="A164" t="str">
            <v>890059</v>
          </cell>
          <cell r="B164" t="str">
            <v>AME</v>
          </cell>
          <cell r="C164" t="str">
            <v>Acer Computer (M.E.) Limited</v>
          </cell>
          <cell r="D164" t="str">
            <v>AED</v>
          </cell>
        </row>
        <row r="165">
          <cell r="A165" t="str">
            <v>890062</v>
          </cell>
          <cell r="B165" t="str">
            <v>AAF</v>
          </cell>
          <cell r="C165" t="str">
            <v>Acer Africa (Proprietary) Limited</v>
          </cell>
          <cell r="D165" t="str">
            <v>ZAR</v>
          </cell>
        </row>
        <row r="166">
          <cell r="A166" t="str">
            <v>TSD</v>
          </cell>
          <cell r="B166" t="str">
            <v>TSD</v>
          </cell>
          <cell r="C166" t="str">
            <v>Technology Systems Distribution (Pty) Ltd</v>
          </cell>
          <cell r="D166" t="str">
            <v>ZAR</v>
          </cell>
        </row>
        <row r="167">
          <cell r="A167" t="str">
            <v>890063</v>
          </cell>
          <cell r="B167" t="str">
            <v>AGI</v>
          </cell>
          <cell r="C167" t="str">
            <v>Anextek Global Incorporated</v>
          </cell>
          <cell r="D167" t="str">
            <v>NTD</v>
          </cell>
        </row>
        <row r="168">
          <cell r="A168" t="str">
            <v>890069</v>
          </cell>
          <cell r="B168" t="str">
            <v>SMA</v>
          </cell>
          <cell r="C168" t="str">
            <v>Servex (Malaysia) Sdn Bhd</v>
          </cell>
          <cell r="D168" t="str">
            <v>MYR</v>
          </cell>
        </row>
        <row r="169">
          <cell r="A169" t="str">
            <v>890082</v>
          </cell>
          <cell r="B169" t="str">
            <v>AKC</v>
          </cell>
          <cell r="C169" t="str">
            <v>Acer Korea Co., Ltd.</v>
          </cell>
          <cell r="D169" t="str">
            <v>KOR</v>
          </cell>
        </row>
        <row r="170">
          <cell r="A170" t="str">
            <v>890083</v>
          </cell>
          <cell r="B170" t="str">
            <v>ACR</v>
          </cell>
          <cell r="C170" t="str">
            <v>Acer CIS Incoporated</v>
          </cell>
          <cell r="D170" t="str">
            <v>USD</v>
          </cell>
        </row>
        <row r="171">
          <cell r="A171" t="str">
            <v>890090</v>
          </cell>
          <cell r="B171" t="str">
            <v>SSL</v>
          </cell>
          <cell r="C171" t="str">
            <v>Servex Singapore (Pte) Ltd.</v>
          </cell>
          <cell r="D171" t="str">
            <v>SGD</v>
          </cell>
        </row>
        <row r="172">
          <cell r="A172" t="str">
            <v>890101</v>
          </cell>
          <cell r="B172" t="str">
            <v>SME</v>
          </cell>
          <cell r="C172" t="str">
            <v>Servex (M.E.) Ltd.</v>
          </cell>
          <cell r="D172" t="str">
            <v>AED</v>
          </cell>
        </row>
        <row r="173">
          <cell r="A173" t="str">
            <v>890112</v>
          </cell>
          <cell r="B173" t="str">
            <v>AUI</v>
          </cell>
          <cell r="C173" t="str">
            <v xml:space="preserve">Acer Upson International Inc. </v>
          </cell>
          <cell r="D173" t="str">
            <v>PHP</v>
          </cell>
        </row>
        <row r="174">
          <cell r="A174" t="str">
            <v>890122</v>
          </cell>
          <cell r="B174" t="str">
            <v>SAL</v>
          </cell>
          <cell r="C174" t="str">
            <v>Servex Australia Pty Ltd.</v>
          </cell>
          <cell r="D174" t="str">
            <v>AUD</v>
          </cell>
        </row>
        <row r="175">
          <cell r="A175" t="str">
            <v>ACER_TECH</v>
          </cell>
          <cell r="B175" t="str">
            <v>ACER TECH</v>
          </cell>
          <cell r="C175" t="str">
            <v>Acer Technology Pty Limited</v>
          </cell>
          <cell r="D175" t="str">
            <v>AUD</v>
          </cell>
        </row>
        <row r="176">
          <cell r="A176" t="str">
            <v>890138</v>
          </cell>
          <cell r="B176" t="str">
            <v>ILA</v>
          </cell>
          <cell r="C176" t="str">
            <v>INFRONIC BILGISAYAR SIS. SAN. TIC. A.S.</v>
          </cell>
          <cell r="D176" t="str">
            <v>USD</v>
          </cell>
        </row>
        <row r="177">
          <cell r="A177" t="str">
            <v>890139</v>
          </cell>
          <cell r="B177" t="str">
            <v>SAF</v>
          </cell>
          <cell r="C177" t="str">
            <v>Servex Computer (Pty) Ltd.,</v>
          </cell>
          <cell r="D177" t="str">
            <v>ZAR</v>
          </cell>
        </row>
        <row r="178">
          <cell r="A178" t="str">
            <v>890140</v>
          </cell>
          <cell r="B178" t="str">
            <v>ACPI</v>
          </cell>
          <cell r="C178" t="str">
            <v>Acer Computer Phils., Inc.</v>
          </cell>
          <cell r="D178" t="str">
            <v>PHP</v>
          </cell>
        </row>
        <row r="179">
          <cell r="A179" t="str">
            <v>890141</v>
          </cell>
          <cell r="B179" t="str">
            <v>URD</v>
          </cell>
          <cell r="C179" t="str">
            <v xml:space="preserve">Upson Reality and Development Corp. </v>
          </cell>
          <cell r="D179" t="str">
            <v>PHP</v>
          </cell>
        </row>
        <row r="180">
          <cell r="A180" t="str">
            <v>890155</v>
          </cell>
          <cell r="B180" t="str">
            <v>LGS</v>
          </cell>
          <cell r="C180" t="str">
            <v>Logistron Services Pte Ltd</v>
          </cell>
          <cell r="D180" t="str">
            <v>SGD</v>
          </cell>
        </row>
        <row r="181">
          <cell r="A181" t="str">
            <v>890158</v>
          </cell>
          <cell r="B181" t="str">
            <v>SDPI</v>
          </cell>
          <cell r="C181" t="str">
            <v>Servex Distribution Phils., Inc.</v>
          </cell>
          <cell r="D181" t="str">
            <v>PHP</v>
          </cell>
        </row>
        <row r="182">
          <cell r="A182" t="str">
            <v>890163</v>
          </cell>
          <cell r="B182" t="str">
            <v>DCSB</v>
          </cell>
          <cell r="C182" t="str">
            <v>Digital Concept Sdn Bhd</v>
          </cell>
          <cell r="D182" t="str">
            <v>MYR</v>
          </cell>
        </row>
        <row r="183">
          <cell r="A183" t="str">
            <v>890166</v>
          </cell>
          <cell r="B183" t="str">
            <v>STH</v>
          </cell>
          <cell r="C183" t="str">
            <v>Servex International (Thailand) Co., Ltd.</v>
          </cell>
          <cell r="D183" t="str">
            <v>THB</v>
          </cell>
        </row>
        <row r="184">
          <cell r="A184" t="str">
            <v>890182</v>
          </cell>
          <cell r="B184" t="str">
            <v>AIN</v>
          </cell>
          <cell r="C184" t="str">
            <v>PT Acer Indonesia</v>
          </cell>
          <cell r="D184" t="str">
            <v>IDR</v>
          </cell>
        </row>
        <row r="185">
          <cell r="A185" t="str">
            <v>890189</v>
          </cell>
          <cell r="B185" t="str">
            <v>HSN</v>
          </cell>
          <cell r="C185" t="str">
            <v>HighPoint Service Network Sdn Bhd</v>
          </cell>
          <cell r="D185" t="str">
            <v>MYR</v>
          </cell>
        </row>
        <row r="186">
          <cell r="A186" t="str">
            <v>890190</v>
          </cell>
          <cell r="B186" t="str">
            <v>MGB</v>
          </cell>
          <cell r="C186" t="str">
            <v>Megabuy Sdn Bhd</v>
          </cell>
          <cell r="D186" t="str">
            <v>MYR</v>
          </cell>
        </row>
        <row r="187">
          <cell r="A187" t="str">
            <v>890192</v>
          </cell>
          <cell r="B187" t="str">
            <v>AIL</v>
          </cell>
          <cell r="C187" t="str">
            <v>Acer India Private Limited</v>
          </cell>
          <cell r="D187" t="str">
            <v>INR</v>
          </cell>
        </row>
        <row r="188">
          <cell r="A188" t="str">
            <v>890194</v>
          </cell>
          <cell r="B188" t="str">
            <v>AIR</v>
          </cell>
          <cell r="C188" t="str">
            <v>Acer Computer (Israel) Limited</v>
          </cell>
          <cell r="D188" t="str">
            <v>ILS</v>
          </cell>
        </row>
        <row r="189">
          <cell r="A189" t="str">
            <v>890197</v>
          </cell>
          <cell r="B189" t="str">
            <v>AVN</v>
          </cell>
          <cell r="C189" t="str">
            <v>Acer Vietnam Co., Ltd.</v>
          </cell>
          <cell r="D189" t="str">
            <v>USD</v>
          </cell>
        </row>
        <row r="190">
          <cell r="A190" t="str">
            <v>900009</v>
          </cell>
          <cell r="B190" t="str">
            <v>AVA</v>
          </cell>
          <cell r="C190" t="str">
            <v>Acer Venture Associates</v>
          </cell>
          <cell r="D190" t="str">
            <v>USD</v>
          </cell>
        </row>
        <row r="191">
          <cell r="A191" t="str">
            <v>900038</v>
          </cell>
          <cell r="B191" t="str">
            <v>ACBV</v>
          </cell>
          <cell r="C191" t="str">
            <v>Acer Capital B.V.</v>
          </cell>
          <cell r="D191" t="str">
            <v>NLG</v>
          </cell>
        </row>
        <row r="192">
          <cell r="A192" t="str">
            <v>900050</v>
          </cell>
          <cell r="B192" t="str">
            <v>AWI</v>
          </cell>
          <cell r="C192" t="str">
            <v>Acer Worldwide Incorporated</v>
          </cell>
          <cell r="D192" t="str">
            <v>USD</v>
          </cell>
        </row>
        <row r="193">
          <cell r="A193" t="str">
            <v>900053</v>
          </cell>
          <cell r="B193" t="str">
            <v>MVI</v>
          </cell>
          <cell r="C193" t="str">
            <v>Multiventure Investment Inc.</v>
          </cell>
          <cell r="D193" t="str">
            <v>NTD</v>
          </cell>
        </row>
        <row r="194">
          <cell r="A194" t="str">
            <v>900055</v>
          </cell>
          <cell r="B194" t="str">
            <v>AIVT</v>
          </cell>
          <cell r="C194" t="str">
            <v>Acer Investment Inc.</v>
          </cell>
          <cell r="D194" t="str">
            <v>NTD</v>
          </cell>
        </row>
        <row r="195">
          <cell r="A195" t="str">
            <v>900084</v>
          </cell>
          <cell r="B195" t="str">
            <v>AIS</v>
          </cell>
          <cell r="C195" t="str">
            <v>Acer Internet Services Inc.</v>
          </cell>
          <cell r="D195" t="str">
            <v>NTD</v>
          </cell>
        </row>
        <row r="196">
          <cell r="A196" t="str">
            <v>900086</v>
          </cell>
          <cell r="B196" t="str">
            <v>ATVF</v>
          </cell>
          <cell r="C196" t="str">
            <v>Acer Technology Venture Fund L.P.</v>
          </cell>
          <cell r="D196" t="str">
            <v>USD</v>
          </cell>
        </row>
        <row r="197">
          <cell r="A197" t="str">
            <v>900106</v>
          </cell>
          <cell r="B197" t="str">
            <v>SHV</v>
          </cell>
          <cell r="C197" t="str">
            <v>Sheng-Hua Venture Capital Corp.</v>
          </cell>
          <cell r="D197" t="str">
            <v>NTD</v>
          </cell>
        </row>
        <row r="198">
          <cell r="A198" t="str">
            <v>900108</v>
          </cell>
          <cell r="B198" t="str">
            <v>ACT</v>
          </cell>
          <cell r="C198" t="str">
            <v>Acer Capital Corporation</v>
          </cell>
          <cell r="D198" t="str">
            <v>NTD</v>
          </cell>
        </row>
        <row r="199">
          <cell r="A199" t="str">
            <v>900116</v>
          </cell>
          <cell r="B199" t="str">
            <v>ACBVI</v>
          </cell>
          <cell r="C199" t="str">
            <v>Acer Capital Limited</v>
          </cell>
          <cell r="D199" t="str">
            <v>USD</v>
          </cell>
        </row>
        <row r="200">
          <cell r="A200" t="str">
            <v>900117</v>
          </cell>
          <cell r="B200" t="str">
            <v>AVBVI</v>
          </cell>
          <cell r="C200" t="str">
            <v>Acer Venture Limited</v>
          </cell>
          <cell r="D200" t="str">
            <v>USD</v>
          </cell>
        </row>
        <row r="201">
          <cell r="A201" t="str">
            <v>900119</v>
          </cell>
          <cell r="B201" t="str">
            <v>AMT</v>
          </cell>
          <cell r="C201" t="str">
            <v>Apacer Technology Inc.</v>
          </cell>
          <cell r="D201" t="str">
            <v>NTD</v>
          </cell>
        </row>
        <row r="202">
          <cell r="A202" t="str">
            <v>900120</v>
          </cell>
          <cell r="B202" t="str">
            <v>LLC</v>
          </cell>
          <cell r="C202" t="str">
            <v>Lee &amp; Lee Communications</v>
          </cell>
          <cell r="D202" t="str">
            <v>NTD</v>
          </cell>
        </row>
        <row r="203">
          <cell r="A203" t="str">
            <v>900121</v>
          </cell>
          <cell r="B203" t="str">
            <v>III</v>
          </cell>
          <cell r="C203" t="str">
            <v>Interserv International Inc.</v>
          </cell>
          <cell r="D203" t="str">
            <v>NTD</v>
          </cell>
        </row>
        <row r="204">
          <cell r="A204" t="str">
            <v>900124</v>
          </cell>
          <cell r="B204" t="str">
            <v>AQR</v>
          </cell>
          <cell r="C204" t="str">
            <v>AQR Technology Inc.</v>
          </cell>
          <cell r="D204" t="str">
            <v>NTD</v>
          </cell>
        </row>
        <row r="205">
          <cell r="A205" t="str">
            <v>900125</v>
          </cell>
          <cell r="B205" t="str">
            <v>Fund 21</v>
          </cell>
          <cell r="C205" t="str">
            <v>Fund 21 Limited</v>
          </cell>
          <cell r="D205" t="str">
            <v>USD</v>
          </cell>
        </row>
        <row r="206">
          <cell r="A206" t="str">
            <v>900126</v>
          </cell>
          <cell r="B206" t="str">
            <v>ICC</v>
          </cell>
          <cell r="C206" t="str">
            <v>AsiaWired Inc.</v>
          </cell>
          <cell r="D206" t="str">
            <v>USD</v>
          </cell>
        </row>
        <row r="207">
          <cell r="A207" t="str">
            <v>900131</v>
          </cell>
          <cell r="B207" t="str">
            <v>AMA</v>
          </cell>
          <cell r="C207" t="str">
            <v>Apacer Memory America Inc.</v>
          </cell>
          <cell r="D207" t="str">
            <v>USD</v>
          </cell>
        </row>
        <row r="208">
          <cell r="A208" t="str">
            <v>900134</v>
          </cell>
          <cell r="B208" t="str">
            <v>CCI</v>
          </cell>
          <cell r="C208" t="str">
            <v>Cross Centry Investment Limited</v>
          </cell>
          <cell r="D208" t="str">
            <v>NTD</v>
          </cell>
        </row>
        <row r="209">
          <cell r="A209" t="str">
            <v>900148</v>
          </cell>
          <cell r="B209" t="str">
            <v>ACYB</v>
          </cell>
          <cell r="C209" t="str">
            <v>Acer CyberWorld Incorporated</v>
          </cell>
          <cell r="D209" t="str">
            <v>USD</v>
          </cell>
        </row>
        <row r="210">
          <cell r="A210" t="str">
            <v>900149</v>
          </cell>
          <cell r="B210" t="str">
            <v>HCC</v>
          </cell>
          <cell r="C210" t="str">
            <v>HonHo Consulting Co., Ltd.</v>
          </cell>
          <cell r="D210" t="str">
            <v>NTD</v>
          </cell>
        </row>
        <row r="211">
          <cell r="A211" t="str">
            <v>900153</v>
          </cell>
          <cell r="B211" t="str">
            <v>AMH</v>
          </cell>
          <cell r="C211" t="str">
            <v>Apacer Technology B.V.</v>
          </cell>
          <cell r="D211" t="str">
            <v>NLG</v>
          </cell>
        </row>
        <row r="212">
          <cell r="A212" t="str">
            <v>900154</v>
          </cell>
          <cell r="B212" t="str">
            <v>HVC</v>
          </cell>
          <cell r="C212" t="str">
            <v>Hontung Venture Capital Co., Ltd.</v>
          </cell>
          <cell r="D212" t="str">
            <v>NTD</v>
          </cell>
        </row>
        <row r="213">
          <cell r="A213" t="str">
            <v>900156</v>
          </cell>
          <cell r="B213" t="str">
            <v>ACSBVI</v>
          </cell>
          <cell r="C213" t="str">
            <v>Acer Capital Services Limited</v>
          </cell>
          <cell r="D213" t="str">
            <v>USD</v>
          </cell>
        </row>
        <row r="214">
          <cell r="A214" t="str">
            <v>900165</v>
          </cell>
          <cell r="B214" t="str">
            <v>ASCBVI</v>
          </cell>
          <cell r="C214" t="str">
            <v>Acer SoftCapital Incorporated</v>
          </cell>
          <cell r="D214" t="str">
            <v>USD</v>
          </cell>
        </row>
        <row r="215">
          <cell r="A215" t="str">
            <v>900167</v>
          </cell>
          <cell r="B215" t="str">
            <v>ACPL</v>
          </cell>
          <cell r="C215" t="str">
            <v>Acer Capital Singapore Pte. Ltd.</v>
          </cell>
          <cell r="D215" t="str">
            <v>SGD</v>
          </cell>
        </row>
        <row r="216">
          <cell r="A216" t="str">
            <v>900170</v>
          </cell>
          <cell r="B216" t="str">
            <v>HCP</v>
          </cell>
          <cell r="C216" t="str">
            <v>HanStar Capital Partners Inc.</v>
          </cell>
          <cell r="D216" t="str">
            <v>SGD</v>
          </cell>
        </row>
        <row r="217">
          <cell r="A217" t="str">
            <v>900171</v>
          </cell>
          <cell r="B217" t="str">
            <v>PAG</v>
          </cell>
          <cell r="C217" t="str">
            <v>PAGIC.net, Inc.</v>
          </cell>
          <cell r="D217" t="str">
            <v>NTD</v>
          </cell>
        </row>
        <row r="218">
          <cell r="A218" t="str">
            <v>900174</v>
          </cell>
          <cell r="B218" t="str">
            <v>TORN</v>
          </cell>
          <cell r="C218" t="str">
            <v>Tornado.com</v>
          </cell>
          <cell r="D218" t="str">
            <v>NTD</v>
          </cell>
        </row>
        <row r="219">
          <cell r="A219" t="str">
            <v>900176</v>
          </cell>
          <cell r="B219" t="str">
            <v>LLCUS</v>
          </cell>
          <cell r="C219" t="str">
            <v>Lee &amp; Lee Communications, USA</v>
          </cell>
          <cell r="D219" t="str">
            <v>USD</v>
          </cell>
        </row>
        <row r="220">
          <cell r="A220" t="str">
            <v>900179</v>
          </cell>
          <cell r="B220" t="str">
            <v>ACAP</v>
          </cell>
          <cell r="C220" t="str">
            <v>Acer Capital Australia Pty. Ltd.</v>
          </cell>
          <cell r="D220" t="str">
            <v>AUD</v>
          </cell>
        </row>
        <row r="221">
          <cell r="A221" t="str">
            <v>900180</v>
          </cell>
          <cell r="B221" t="str">
            <v>AFA</v>
          </cell>
          <cell r="C221" t="str">
            <v>Acer Finance Australia Pty. Ltd.</v>
          </cell>
          <cell r="D221" t="str">
            <v>AUD</v>
          </cell>
        </row>
        <row r="222">
          <cell r="A222" t="str">
            <v>900183</v>
          </cell>
          <cell r="B222" t="str">
            <v>STC</v>
          </cell>
          <cell r="C222" t="str">
            <v>Sunnet Technology Co., L.t.d.</v>
          </cell>
          <cell r="D222" t="str">
            <v>NTD</v>
          </cell>
        </row>
        <row r="223">
          <cell r="A223" t="str">
            <v>900185</v>
          </cell>
          <cell r="B223" t="str">
            <v>ATPF</v>
          </cell>
          <cell r="C223" t="str">
            <v xml:space="preserve">Acer Technology Partners Fund </v>
          </cell>
          <cell r="D223" t="str">
            <v>AUD</v>
          </cell>
        </row>
        <row r="224">
          <cell r="A224" t="str">
            <v>900193</v>
          </cell>
          <cell r="B224" t="str">
            <v>ADSC</v>
          </cell>
          <cell r="C224" t="str">
            <v>Acer Digital Service Co.,</v>
          </cell>
          <cell r="D224" t="str">
            <v>NTD</v>
          </cell>
        </row>
        <row r="225">
          <cell r="A225" t="str">
            <v>900195</v>
          </cell>
          <cell r="B225" t="str">
            <v>ASC</v>
          </cell>
          <cell r="C225" t="str">
            <v>Acer SoftCapital Limited</v>
          </cell>
          <cell r="D225" t="str">
            <v>NTD</v>
          </cell>
        </row>
        <row r="226">
          <cell r="A226" t="str">
            <v>900196</v>
          </cell>
          <cell r="B226" t="str">
            <v>YTI</v>
          </cell>
          <cell r="C226" t="str">
            <v>Animeta Systems, Inc.</v>
          </cell>
          <cell r="D226" t="str">
            <v>NTD</v>
          </cell>
        </row>
        <row r="227">
          <cell r="A227" t="str">
            <v>900198</v>
          </cell>
          <cell r="B227" t="str">
            <v>ADSBH</v>
          </cell>
          <cell r="C227" t="str">
            <v>Acer Digital Services (B.V.I.) Holding Corp.</v>
          </cell>
          <cell r="D227" t="str">
            <v>USD</v>
          </cell>
        </row>
        <row r="228">
          <cell r="A228" t="str">
            <v>900200</v>
          </cell>
          <cell r="B228" t="str">
            <v>ADSBC</v>
          </cell>
          <cell r="C228" t="str">
            <v>Acer Digital Services (B.V.I.) Corp.</v>
          </cell>
          <cell r="D228" t="str">
            <v>USD</v>
          </cell>
        </row>
        <row r="229">
          <cell r="A229" t="str">
            <v>900201</v>
          </cell>
          <cell r="B229" t="str">
            <v>ADSCC</v>
          </cell>
          <cell r="C229" t="str">
            <v>Acer Digital Services (Cayman Islands) Corp.</v>
          </cell>
          <cell r="D229" t="str">
            <v>USD</v>
          </cell>
        </row>
        <row r="230">
          <cell r="A230" t="str">
            <v>900202</v>
          </cell>
          <cell r="B230" t="str">
            <v>AGES</v>
          </cell>
          <cell r="C230" t="str">
            <v>Ruby Sun Ltd.</v>
          </cell>
          <cell r="D230" t="str">
            <v>HKD</v>
          </cell>
        </row>
        <row r="231">
          <cell r="A231" t="str">
            <v>900203</v>
          </cell>
          <cell r="B231" t="str">
            <v>ATVAPT</v>
          </cell>
          <cell r="C231" t="str">
            <v>Acer Technology Ventures Asia Pacific Inc.</v>
          </cell>
          <cell r="D231" t="str">
            <v>NTD</v>
          </cell>
        </row>
        <row r="232">
          <cell r="A232" t="str">
            <v>900209</v>
          </cell>
          <cell r="B232" t="str">
            <v>ADSA</v>
          </cell>
          <cell r="C232" t="str">
            <v>Acer Digital Services Australia PTY Ltd.</v>
          </cell>
          <cell r="D232" t="str">
            <v>AUD</v>
          </cell>
        </row>
        <row r="233">
          <cell r="A233" t="str">
            <v>900210</v>
          </cell>
          <cell r="B233" t="str">
            <v>ATVAP</v>
          </cell>
          <cell r="C233" t="str">
            <v>Acer Technology Ventures Asia Pacific Ltd.</v>
          </cell>
          <cell r="D233" t="str">
            <v>USD</v>
          </cell>
        </row>
        <row r="234">
          <cell r="A234" t="str">
            <v>900232</v>
          </cell>
          <cell r="B234" t="str">
            <v>ATVAPS</v>
          </cell>
          <cell r="C234" t="str">
            <v>Acer Technology Ventures Asia Pacific (S) Pte Ltd</v>
          </cell>
          <cell r="D234" t="str">
            <v>SGD</v>
          </cell>
        </row>
        <row r="235">
          <cell r="A235" t="str">
            <v>900233</v>
          </cell>
          <cell r="B235" t="str">
            <v>IPF1</v>
          </cell>
          <cell r="C235" t="str">
            <v>IP Fund One, L.P.</v>
          </cell>
          <cell r="D235" t="str">
            <v>USD</v>
          </cell>
        </row>
        <row r="236">
          <cell r="A236" t="str">
            <v>900244</v>
          </cell>
          <cell r="B236" t="str">
            <v>ACCSI</v>
          </cell>
          <cell r="C236" t="str">
            <v>Acer CyberCenter Services Ltd.</v>
          </cell>
          <cell r="D236" t="str">
            <v>NTD</v>
          </cell>
        </row>
        <row r="237">
          <cell r="A237" t="str">
            <v>900245</v>
          </cell>
          <cell r="B237" t="str">
            <v>AECSI</v>
          </cell>
          <cell r="C237" t="str">
            <v>Acer eCard Services Inc.</v>
          </cell>
          <cell r="D237" t="str">
            <v>NTD</v>
          </cell>
        </row>
        <row r="238">
          <cell r="A238" t="str">
            <v>900246</v>
          </cell>
          <cell r="B238" t="str">
            <v>ACTT</v>
          </cell>
          <cell r="C238" t="str">
            <v>ACT Travel Services Inc.</v>
          </cell>
          <cell r="D238" t="str">
            <v>NTD</v>
          </cell>
        </row>
        <row r="239">
          <cell r="A239" t="str">
            <v>900248</v>
          </cell>
          <cell r="B239" t="str">
            <v>SHTE</v>
          </cell>
          <cell r="C239" t="str">
            <v>Spring House Technology Entertainment Inc.</v>
          </cell>
          <cell r="D239" t="str">
            <v>NTD</v>
          </cell>
        </row>
        <row r="240">
          <cell r="A240" t="str">
            <v>900250</v>
          </cell>
          <cell r="B240" t="str">
            <v>ATJ</v>
          </cell>
          <cell r="C240" t="str">
            <v>Apacer Technology Japan Corp.</v>
          </cell>
          <cell r="D240" t="str">
            <v>JPY</v>
          </cell>
        </row>
        <row r="241">
          <cell r="A241" t="str">
            <v>900260</v>
          </cell>
          <cell r="B241" t="str">
            <v>ADSCCN</v>
          </cell>
          <cell r="C241" t="str">
            <v>Acer Digital Services (China) Corp.</v>
          </cell>
          <cell r="D241" t="str">
            <v>RMB</v>
          </cell>
        </row>
        <row r="242">
          <cell r="A242" t="str">
            <v>900272</v>
          </cell>
          <cell r="B242" t="str">
            <v>AGEST</v>
          </cell>
          <cell r="C242" t="str">
            <v>EB EASY (TWN) Corp.</v>
          </cell>
          <cell r="D242" t="str">
            <v>NTD</v>
          </cell>
        </row>
        <row r="243">
          <cell r="A243" t="str">
            <v>900276</v>
          </cell>
          <cell r="B243" t="str">
            <v>AIPU</v>
          </cell>
          <cell r="C243" t="str">
            <v>Acer iPull Inc.</v>
          </cell>
          <cell r="D243" t="str">
            <v>NTD</v>
          </cell>
        </row>
        <row r="244">
          <cell r="A244" t="str">
            <v>900278</v>
          </cell>
          <cell r="B244" t="str">
            <v>AMK</v>
          </cell>
          <cell r="C244" t="str">
            <v>Kingdom Corporation Limited</v>
          </cell>
          <cell r="D244" t="str">
            <v>HKD</v>
          </cell>
        </row>
        <row r="245">
          <cell r="A245" t="str">
            <v>900280</v>
          </cell>
          <cell r="B245" t="str">
            <v>EGI</v>
          </cell>
          <cell r="C245" t="str">
            <v>Enovation Group, Inc.</v>
          </cell>
          <cell r="D245" t="str">
            <v>NTD</v>
          </cell>
        </row>
        <row r="246">
          <cell r="A246" t="str">
            <v>900288</v>
          </cell>
          <cell r="B246" t="str">
            <v>ASCCAM</v>
          </cell>
          <cell r="C246" t="str">
            <v>ASC Cayman, Limited</v>
          </cell>
          <cell r="D246" t="str">
            <v>USD</v>
          </cell>
        </row>
        <row r="247">
          <cell r="A247" t="str">
            <v>900293</v>
          </cell>
          <cell r="B247" t="str">
            <v>AMCL</v>
          </cell>
          <cell r="C247" t="str">
            <v>Aspire Management Consulting (Shanghai) Ltd.</v>
          </cell>
          <cell r="D247" t="str">
            <v>RMB</v>
          </cell>
        </row>
        <row r="248">
          <cell r="A248" t="str">
            <v>900305</v>
          </cell>
          <cell r="B248" t="str">
            <v>AMC</v>
          </cell>
          <cell r="C248" t="str">
            <v>Apacer Electronic (Shanghai) Co.,Ltd.</v>
          </cell>
          <cell r="D248" t="str">
            <v>RMB</v>
          </cell>
        </row>
        <row r="249">
          <cell r="A249" t="str">
            <v>910117</v>
          </cell>
          <cell r="B249" t="str">
            <v>ABG</v>
          </cell>
          <cell r="C249" t="str">
            <v>Acer Belgium N.V.</v>
          </cell>
          <cell r="D249" t="str">
            <v>BEF</v>
          </cell>
        </row>
        <row r="250">
          <cell r="A250" t="str">
            <v>910121</v>
          </cell>
          <cell r="B250" t="str">
            <v>ACG</v>
          </cell>
          <cell r="C250" t="str">
            <v>ACER Computer GmbH</v>
          </cell>
          <cell r="D250" t="str">
            <v>DEM</v>
          </cell>
        </row>
        <row r="251">
          <cell r="A251" t="str">
            <v>910123</v>
          </cell>
          <cell r="B251" t="str">
            <v>AUK</v>
          </cell>
          <cell r="C251" t="str">
            <v>Acer U.K. Limited</v>
          </cell>
          <cell r="D251" t="str">
            <v>GBP</v>
          </cell>
        </row>
        <row r="252">
          <cell r="A252" t="str">
            <v>910124</v>
          </cell>
          <cell r="B252" t="str">
            <v>ACF</v>
          </cell>
          <cell r="C252" t="str">
            <v xml:space="preserve">Acer Computer France S.A.R.L. </v>
          </cell>
          <cell r="D252" t="str">
            <v>FRF</v>
          </cell>
        </row>
        <row r="253">
          <cell r="A253" t="str">
            <v>910128</v>
          </cell>
          <cell r="B253" t="str">
            <v>ACH</v>
          </cell>
          <cell r="C253" t="str">
            <v xml:space="preserve">Acer Computer B.V. </v>
          </cell>
          <cell r="D253" t="str">
            <v>NLG</v>
          </cell>
        </row>
        <row r="254">
          <cell r="A254" t="str">
            <v>910139</v>
          </cell>
          <cell r="B254" t="str">
            <v>AIT</v>
          </cell>
          <cell r="C254" t="str">
            <v>Acer Italy S.R.L.</v>
          </cell>
          <cell r="D254" t="str">
            <v>ITL</v>
          </cell>
        </row>
        <row r="255">
          <cell r="A255" t="str">
            <v>910145</v>
          </cell>
          <cell r="B255" t="str">
            <v>ACD</v>
          </cell>
          <cell r="C255" t="str">
            <v>Acer Scandinavia A/S</v>
          </cell>
          <cell r="D255" t="str">
            <v>DKK</v>
          </cell>
        </row>
        <row r="256">
          <cell r="A256" t="str">
            <v>910160</v>
          </cell>
          <cell r="B256" t="str">
            <v>ACV</v>
          </cell>
          <cell r="C256" t="str">
            <v>Acer Computer HandelsgmbH</v>
          </cell>
          <cell r="D256" t="str">
            <v>ATS</v>
          </cell>
        </row>
        <row r="257">
          <cell r="A257" t="str">
            <v>910168</v>
          </cell>
          <cell r="B257" t="str">
            <v>AEH</v>
          </cell>
          <cell r="C257" t="str">
            <v>Acer European Holdings N.V.</v>
          </cell>
          <cell r="D257" t="str">
            <v>USD</v>
          </cell>
        </row>
        <row r="258">
          <cell r="A258" t="str">
            <v>910174</v>
          </cell>
          <cell r="B258" t="str">
            <v>ACN</v>
          </cell>
          <cell r="C258" t="str">
            <v>Acer Computer Norway AS</v>
          </cell>
          <cell r="D258" t="str">
            <v>NOK</v>
          </cell>
        </row>
        <row r="259">
          <cell r="A259" t="str">
            <v>910180</v>
          </cell>
          <cell r="B259" t="str">
            <v>AIB</v>
          </cell>
          <cell r="C259" t="str">
            <v>Acer Computer Iberica, S.A.</v>
          </cell>
          <cell r="D259" t="str">
            <v>ESP</v>
          </cell>
        </row>
        <row r="260">
          <cell r="A260" t="str">
            <v>910194</v>
          </cell>
          <cell r="B260" t="str">
            <v>AFN</v>
          </cell>
          <cell r="C260" t="str">
            <v>Acer Computer Finland Oy</v>
          </cell>
          <cell r="D260" t="str">
            <v>FIM</v>
          </cell>
        </row>
        <row r="261">
          <cell r="A261" t="str">
            <v>910197</v>
          </cell>
          <cell r="B261" t="str">
            <v>AHN</v>
          </cell>
          <cell r="C261" t="str">
            <v>Acer Europe B. V.</v>
          </cell>
          <cell r="D261" t="str">
            <v>NLG</v>
          </cell>
        </row>
        <row r="262">
          <cell r="A262" t="str">
            <v>910199</v>
          </cell>
          <cell r="B262" t="str">
            <v>ACW</v>
          </cell>
          <cell r="C262" t="str">
            <v>Acer Computer Sweden AB</v>
          </cell>
          <cell r="D262" t="str">
            <v>SEK</v>
          </cell>
        </row>
        <row r="263">
          <cell r="A263" t="str">
            <v>910115</v>
          </cell>
          <cell r="B263" t="str">
            <v>ASZ</v>
          </cell>
          <cell r="C263" t="str">
            <v>Acer Computer (Switzerland) AG</v>
          </cell>
          <cell r="D263" t="str">
            <v>CHF</v>
          </cell>
        </row>
        <row r="264">
          <cell r="A264" t="str">
            <v>910118</v>
          </cell>
          <cell r="B264" t="str">
            <v>ALH</v>
          </cell>
          <cell r="C264" t="str">
            <v>ACERLEASE B.V.</v>
          </cell>
          <cell r="D264" t="str">
            <v>NLG</v>
          </cell>
        </row>
        <row r="265">
          <cell r="A265" t="str">
            <v>910283</v>
          </cell>
          <cell r="B265" t="str">
            <v>AES</v>
          </cell>
          <cell r="C265" t="str">
            <v>Acer Europe Services S.R.L.</v>
          </cell>
          <cell r="D265" t="str">
            <v>ITL</v>
          </cell>
        </row>
        <row r="266">
          <cell r="A266" t="str">
            <v>INFO_2000</v>
          </cell>
          <cell r="B266" t="str">
            <v>INFO 2000</v>
          </cell>
          <cell r="C266" t="str">
            <v>INFO 2000</v>
          </cell>
          <cell r="D266" t="str">
            <v>NLG</v>
          </cell>
        </row>
        <row r="267">
          <cell r="A267" t="str">
            <v>920027</v>
          </cell>
          <cell r="B267" t="str">
            <v>ADDONICS</v>
          </cell>
          <cell r="C267" t="str">
            <v>ADDONICS Technology</v>
          </cell>
          <cell r="D267" t="str">
            <v>NTD</v>
          </cell>
        </row>
        <row r="268">
          <cell r="A268" t="str">
            <v>920032</v>
          </cell>
          <cell r="B268" t="str">
            <v>FWW</v>
          </cell>
          <cell r="C268" t="str">
            <v>Fora Worldwide Inc.</v>
          </cell>
          <cell r="D268" t="str">
            <v>USD</v>
          </cell>
        </row>
        <row r="269">
          <cell r="A269" t="str">
            <v>920046</v>
          </cell>
          <cell r="B269" t="str">
            <v>FORA S.J.</v>
          </cell>
          <cell r="C269" t="str">
            <v>Fora Incorporated (San Jose)</v>
          </cell>
          <cell r="D269" t="str">
            <v>USD</v>
          </cell>
        </row>
        <row r="270">
          <cell r="A270" t="str">
            <v>920066</v>
          </cell>
          <cell r="B270" t="str">
            <v>DYNA</v>
          </cell>
          <cell r="C270" t="str">
            <v>DYNA Micro Inc.</v>
          </cell>
          <cell r="D270" t="str">
            <v>USD</v>
          </cell>
        </row>
        <row r="271">
          <cell r="A271" t="str">
            <v>920072</v>
          </cell>
          <cell r="B271" t="str">
            <v>NMMI</v>
          </cell>
          <cell r="C271" t="str">
            <v>New MMI Corporation</v>
          </cell>
          <cell r="D271" t="str">
            <v>USD</v>
          </cell>
        </row>
        <row r="272">
          <cell r="A272" t="str">
            <v>920089</v>
          </cell>
          <cell r="B272" t="str">
            <v>ACL</v>
          </cell>
          <cell r="C272" t="str">
            <v>Addonics Computer Limited</v>
          </cell>
          <cell r="D272" t="str">
            <v>USD</v>
          </cell>
        </row>
        <row r="273">
          <cell r="A273" t="str">
            <v>920143</v>
          </cell>
          <cell r="B273" t="str">
            <v>ADDW</v>
          </cell>
          <cell r="C273" t="str">
            <v>Addonics Worldwide Inc.</v>
          </cell>
          <cell r="D273" t="str">
            <v>USD</v>
          </cell>
        </row>
        <row r="274">
          <cell r="A274" t="str">
            <v>930100</v>
          </cell>
          <cell r="B274" t="str">
            <v>ATI</v>
          </cell>
          <cell r="C274" t="str">
            <v>Acer Testing Inc.</v>
          </cell>
          <cell r="D274" t="str">
            <v>NTD</v>
          </cell>
        </row>
        <row r="275">
          <cell r="A275" t="str">
            <v>950056</v>
          </cell>
          <cell r="B275" t="str">
            <v>AMBIT</v>
          </cell>
          <cell r="C275" t="str">
            <v>AMBIT Microsystems Corp.</v>
          </cell>
          <cell r="D275" t="str">
            <v>NTD</v>
          </cell>
        </row>
        <row r="276">
          <cell r="A276" t="str">
            <v>950056TC</v>
          </cell>
          <cell r="B276" t="str">
            <v>AMBIT土城</v>
          </cell>
          <cell r="C276" t="str">
            <v>AMBIT Microsystems Corp.-土城</v>
          </cell>
          <cell r="D276" t="str">
            <v>NTD</v>
          </cell>
        </row>
        <row r="277">
          <cell r="A277" t="str">
            <v>950056HQ</v>
          </cell>
          <cell r="B277" t="str">
            <v>AMBIT-HQ</v>
          </cell>
          <cell r="C277" t="str">
            <v>AMBIT Microsystems Corp.-HQ</v>
          </cell>
          <cell r="D277" t="str">
            <v>NTD</v>
          </cell>
        </row>
        <row r="278">
          <cell r="A278" t="str">
            <v>950061</v>
          </cell>
          <cell r="B278" t="str">
            <v>AMBITH</v>
          </cell>
          <cell r="C278" t="str">
            <v>AMBIT Microsystems Holding Corp.</v>
          </cell>
          <cell r="D278" t="str">
            <v>USD</v>
          </cell>
        </row>
        <row r="279">
          <cell r="A279" t="str">
            <v>950175</v>
          </cell>
          <cell r="B279" t="str">
            <v>AMZS</v>
          </cell>
          <cell r="C279" t="str">
            <v>AMBIT MICROSYSTEMS (ZHONG SHAN) CORP.</v>
          </cell>
          <cell r="D279" t="str">
            <v>RMB</v>
          </cell>
        </row>
        <row r="280">
          <cell r="A280" t="str">
            <v>950274</v>
          </cell>
          <cell r="B280" t="str">
            <v>ULL</v>
          </cell>
          <cell r="C280" t="str">
            <v>Unique Logisitics Limited</v>
          </cell>
          <cell r="D280" t="str">
            <v>USD</v>
          </cell>
        </row>
        <row r="281">
          <cell r="A281" t="str">
            <v>950285</v>
          </cell>
          <cell r="B281" t="str">
            <v>NETI</v>
          </cell>
          <cell r="C281" t="str">
            <v>New Elite Technologies, Inc.</v>
          </cell>
          <cell r="D281" t="str">
            <v>NTD</v>
          </cell>
        </row>
        <row r="282">
          <cell r="A282" t="str">
            <v>950308</v>
          </cell>
          <cell r="B282" t="str">
            <v>ATC</v>
          </cell>
          <cell r="C282" t="str">
            <v>Ambit Technology Corporation</v>
          </cell>
          <cell r="D282" t="str">
            <v>NTD</v>
          </cell>
        </row>
        <row r="283">
          <cell r="A283" t="str">
            <v>970004</v>
          </cell>
          <cell r="B283" t="str">
            <v>ALI H.K.</v>
          </cell>
          <cell r="C283" t="str">
            <v>Acer Labs. (H.K.) Ltd.</v>
          </cell>
          <cell r="D283" t="str">
            <v>USD</v>
          </cell>
        </row>
        <row r="284">
          <cell r="A284" t="str">
            <v>970019</v>
          </cell>
          <cell r="B284" t="str">
            <v>ALI</v>
          </cell>
          <cell r="C284" t="str">
            <v>Acer Labs. Inc.</v>
          </cell>
          <cell r="D284" t="str">
            <v>NTD</v>
          </cell>
        </row>
        <row r="285">
          <cell r="A285" t="str">
            <v>970103</v>
          </cell>
          <cell r="B285" t="str">
            <v>ALI US</v>
          </cell>
          <cell r="C285" t="str">
            <v>Acer Laboratories Incorporated, USA</v>
          </cell>
          <cell r="D285" t="str">
            <v>USD</v>
          </cell>
        </row>
        <row r="286">
          <cell r="A286" t="str">
            <v>970217</v>
          </cell>
          <cell r="B286" t="str">
            <v>ALIBVI</v>
          </cell>
          <cell r="C286" t="str">
            <v>Acer Laboratories (BVI) Inc.</v>
          </cell>
          <cell r="D286" t="str">
            <v>USD</v>
          </cell>
        </row>
        <row r="287">
          <cell r="A287" t="str">
            <v>970218</v>
          </cell>
          <cell r="B287" t="str">
            <v>T2T</v>
          </cell>
          <cell r="C287" t="str">
            <v>T-Square Technology Inc.</v>
          </cell>
          <cell r="D287" t="str">
            <v>USD</v>
          </cell>
        </row>
        <row r="288">
          <cell r="A288" t="str">
            <v>970234</v>
          </cell>
          <cell r="B288" t="str">
            <v>ALISH</v>
          </cell>
          <cell r="C288" t="str">
            <v>Acer Laboratories (Shanghai) Inc.</v>
          </cell>
          <cell r="D288" t="str">
            <v>RMB</v>
          </cell>
        </row>
        <row r="289">
          <cell r="A289" t="str">
            <v>970235</v>
          </cell>
          <cell r="B289" t="str">
            <v>T2D</v>
          </cell>
          <cell r="C289" t="str">
            <v>T-Square Design Inc.</v>
          </cell>
          <cell r="D289" t="str">
            <v>USD</v>
          </cell>
        </row>
        <row r="290">
          <cell r="A290" t="str">
            <v>980025</v>
          </cell>
          <cell r="B290" t="str">
            <v>ALA</v>
          </cell>
          <cell r="C290" t="str">
            <v>Acer Latin America, Inc.</v>
          </cell>
          <cell r="D290" t="str">
            <v>USD</v>
          </cell>
        </row>
        <row r="291">
          <cell r="A291" t="str">
            <v>980044</v>
          </cell>
          <cell r="B291" t="str">
            <v>AAR</v>
          </cell>
          <cell r="C291" t="str">
            <v>Acer Argentina S.A.</v>
          </cell>
          <cell r="D291" t="str">
            <v>USD</v>
          </cell>
        </row>
        <row r="292">
          <cell r="A292" t="str">
            <v>980048</v>
          </cell>
          <cell r="B292" t="str">
            <v>AVZ</v>
          </cell>
          <cell r="C292" t="str">
            <v>Acer Computer de Venezuela S.A.</v>
          </cell>
          <cell r="D292" t="str">
            <v>USD</v>
          </cell>
        </row>
        <row r="293">
          <cell r="A293" t="str">
            <v>980071</v>
          </cell>
          <cell r="B293" t="str">
            <v>ADLA</v>
          </cell>
          <cell r="C293" t="str">
            <v>Oceatown-Acer Distribution Latino Americana</v>
          </cell>
          <cell r="D293" t="str">
            <v>USD</v>
          </cell>
        </row>
        <row r="294">
          <cell r="A294" t="str">
            <v>980073</v>
          </cell>
          <cell r="B294" t="str">
            <v>ACC</v>
          </cell>
          <cell r="C294" t="str">
            <v>Acer Computers Colombia S.A.</v>
          </cell>
          <cell r="D294" t="str">
            <v>USD</v>
          </cell>
        </row>
        <row r="295">
          <cell r="A295" t="str">
            <v>980077</v>
          </cell>
          <cell r="B295" t="str">
            <v>ACLA</v>
          </cell>
          <cell r="C295" t="str">
            <v>Acer Computec Latino America S.A. de C.V.</v>
          </cell>
          <cell r="D295" t="str">
            <v>USD</v>
          </cell>
        </row>
        <row r="296">
          <cell r="A296" t="str">
            <v>980081</v>
          </cell>
          <cell r="B296" t="str">
            <v>APE</v>
          </cell>
          <cell r="C296" t="str">
            <v>Acer Peru S.A.</v>
          </cell>
          <cell r="D296" t="str">
            <v>USD</v>
          </cell>
        </row>
        <row r="297">
          <cell r="A297" t="str">
            <v>980160</v>
          </cell>
          <cell r="B297" t="str">
            <v>AMEX</v>
          </cell>
          <cell r="C297" t="str">
            <v>Acer Computec Mexico, S.A. deC.V.</v>
          </cell>
          <cell r="D297" t="str">
            <v>USD</v>
          </cell>
        </row>
        <row r="298">
          <cell r="A298" t="str">
            <v>980191</v>
          </cell>
          <cell r="B298" t="str">
            <v>ABR</v>
          </cell>
          <cell r="C298" t="str">
            <v>Acer do Brasil Limitada</v>
          </cell>
          <cell r="D298" t="str">
            <v>USD</v>
          </cell>
        </row>
        <row r="299">
          <cell r="A299" t="str">
            <v>980266</v>
          </cell>
          <cell r="B299" t="str">
            <v>ATDB</v>
          </cell>
          <cell r="C299" t="str">
            <v>Acer Trading do Brasil Limitada</v>
          </cell>
          <cell r="D299" t="str">
            <v>USD</v>
          </cell>
        </row>
        <row r="300">
          <cell r="A300" t="str">
            <v>980287</v>
          </cell>
          <cell r="B300" t="str">
            <v>ACHL</v>
          </cell>
          <cell r="C300" t="str">
            <v>Acer Chile, S.A.</v>
          </cell>
          <cell r="D300" t="str">
            <v>USD</v>
          </cell>
        </row>
        <row r="301">
          <cell r="A301" t="str">
            <v>COMP_SERVICE</v>
          </cell>
          <cell r="B301" t="str">
            <v>COMP. SERVICE</v>
          </cell>
          <cell r="C301" t="str">
            <v>Computec Servicio, S.A. de C.V.</v>
          </cell>
          <cell r="D301" t="str">
            <v>USD</v>
          </cell>
        </row>
        <row r="302">
          <cell r="A302" t="str">
            <v>AURION_TECH</v>
          </cell>
          <cell r="B302" t="str">
            <v>AURION TECH.</v>
          </cell>
          <cell r="C302" t="str">
            <v>Aurion Technoligia, S.A. de C.V.</v>
          </cell>
          <cell r="D302" t="str">
            <v>USD</v>
          </cell>
        </row>
        <row r="303">
          <cell r="A303" t="str">
            <v>NEWTEC</v>
          </cell>
          <cell r="B303" t="str">
            <v>NEWTEC</v>
          </cell>
          <cell r="C303" t="str">
            <v>Newtec, S.A. de C.V.</v>
          </cell>
          <cell r="D303" t="str">
            <v>USD</v>
          </cell>
        </row>
        <row r="304">
          <cell r="A304" t="str">
            <v>SUPER_SOFTWARE</v>
          </cell>
          <cell r="B304" t="str">
            <v>SUPER SOFTWARE</v>
          </cell>
          <cell r="C304" t="str">
            <v>Super Software, S.A. de C.V.</v>
          </cell>
          <cell r="D304" t="str">
            <v>USD</v>
          </cell>
        </row>
        <row r="305">
          <cell r="A305" t="str">
            <v>COMP_INDUS</v>
          </cell>
          <cell r="B305" t="str">
            <v>COMP. INDUS.</v>
          </cell>
          <cell r="C305" t="str">
            <v>Computec Industrial, S.A. de C.V.</v>
          </cell>
          <cell r="D305" t="str">
            <v>USD</v>
          </cell>
        </row>
        <row r="306">
          <cell r="A306" t="str">
            <v>ACLA_Andina</v>
          </cell>
          <cell r="B306" t="str">
            <v>ACLA Andina</v>
          </cell>
          <cell r="C306" t="str">
            <v>ACLA Andina Limitada</v>
          </cell>
          <cell r="D306" t="str">
            <v>USD</v>
          </cell>
        </row>
        <row r="307">
          <cell r="A307" t="str">
            <v>ACLA_Brazil</v>
          </cell>
          <cell r="B307" t="str">
            <v>ACLA Do Brasil</v>
          </cell>
          <cell r="C307" t="str">
            <v>ACLA do Brasil Limitada</v>
          </cell>
          <cell r="D307" t="str">
            <v>USD</v>
          </cell>
        </row>
        <row r="308">
          <cell r="A308" t="str">
            <v>990031</v>
          </cell>
          <cell r="B308" t="str">
            <v>BJAI</v>
          </cell>
          <cell r="C308" t="str">
            <v>Beijing Acer Information Co., Ltd.</v>
          </cell>
          <cell r="D308" t="str">
            <v>RMB</v>
          </cell>
        </row>
        <row r="309">
          <cell r="A309" t="str">
            <v>990070</v>
          </cell>
          <cell r="B309" t="str">
            <v>AMS</v>
          </cell>
          <cell r="C309" t="str">
            <v>Acer Market Services Limited</v>
          </cell>
          <cell r="D309" t="str">
            <v>HKD</v>
          </cell>
        </row>
        <row r="310">
          <cell r="A310" t="str">
            <v>APLUX</v>
          </cell>
          <cell r="B310" t="str">
            <v>APLUX</v>
          </cell>
          <cell r="C310" t="str">
            <v>APLUX Semiconductor Corp.</v>
          </cell>
          <cell r="D310" t="str">
            <v>NTD</v>
          </cell>
        </row>
        <row r="311">
          <cell r="A311" t="str">
            <v>W-phone, Inc.</v>
          </cell>
          <cell r="B311" t="str">
            <v>W-phone, Inc.</v>
          </cell>
          <cell r="C311" t="str">
            <v>W-phone, Inc.</v>
          </cell>
          <cell r="D311" t="str">
            <v>NTD</v>
          </cell>
        </row>
        <row r="312">
          <cell r="A312" t="str">
            <v>Darly Venture Inc.</v>
          </cell>
          <cell r="B312" t="str">
            <v>Darly Venture Inc.</v>
          </cell>
          <cell r="C312" t="str">
            <v>Darly Venture Inc.</v>
          </cell>
          <cell r="D312" t="str">
            <v>NTD</v>
          </cell>
        </row>
        <row r="313">
          <cell r="A313" t="str">
            <v>CINFO_2000</v>
          </cell>
          <cell r="B313" t="str">
            <v>CINFO_2000</v>
          </cell>
          <cell r="C313" t="str">
            <v>INFO 2000 &amp; it's subsidiaries</v>
          </cell>
          <cell r="D313" t="str">
            <v>NLG</v>
          </cell>
        </row>
        <row r="314">
          <cell r="A314" t="str">
            <v>900288</v>
          </cell>
          <cell r="B314" t="str">
            <v>ASCCAM</v>
          </cell>
          <cell r="C314" t="str">
            <v>ASC Cayman, Limited</v>
          </cell>
          <cell r="D314" t="str">
            <v>USD</v>
          </cell>
        </row>
        <row r="315">
          <cell r="A315" t="str">
            <v>820289</v>
          </cell>
          <cell r="B315" t="str">
            <v>CPC</v>
          </cell>
          <cell r="C315" t="str">
            <v>Copax Photonics, Corp.</v>
          </cell>
          <cell r="D315" t="str">
            <v>NTD</v>
          </cell>
        </row>
        <row r="316">
          <cell r="A316" t="str">
            <v>960290</v>
          </cell>
          <cell r="B316" t="str">
            <v>COWIN</v>
          </cell>
          <cell r="C316" t="str">
            <v>Cowin Worldwide Corporation</v>
          </cell>
          <cell r="D316" t="str">
            <v>USD</v>
          </cell>
        </row>
        <row r="317">
          <cell r="A317" t="str">
            <v>850291</v>
          </cell>
          <cell r="B317" t="str">
            <v>TWPGZ</v>
          </cell>
          <cell r="C317" t="str">
            <v>TWP Game Zone (Beijing) Ltd.</v>
          </cell>
          <cell r="D317" t="str">
            <v>RMB</v>
          </cell>
        </row>
        <row r="318">
          <cell r="A318" t="str">
            <v>960292</v>
          </cell>
          <cell r="B318" t="str">
            <v>ANFE</v>
          </cell>
          <cell r="C318" t="str">
            <v>AnexTEK (Far East) Limited</v>
          </cell>
          <cell r="D318" t="str">
            <v>USD</v>
          </cell>
        </row>
        <row r="319">
          <cell r="A319" t="str">
            <v>900293</v>
          </cell>
          <cell r="B319" t="str">
            <v>AMCL</v>
          </cell>
          <cell r="C319" t="str">
            <v>Aspire Management Consulting (Shanghai) Ltd.</v>
          </cell>
          <cell r="D319" t="str">
            <v>RMB</v>
          </cell>
        </row>
        <row r="320">
          <cell r="A320" t="str">
            <v>820294</v>
          </cell>
          <cell r="B320" t="str">
            <v>DTL</v>
          </cell>
          <cell r="C320" t="str">
            <v>Daxon Technology (L) Co.</v>
          </cell>
          <cell r="D320" t="str">
            <v>USD</v>
          </cell>
        </row>
        <row r="321">
          <cell r="A321" t="str">
            <v>960296</v>
          </cell>
          <cell r="B321" t="str">
            <v>JTI</v>
          </cell>
          <cell r="C321" t="str">
            <v>Jen-Tron investment Ltd.</v>
          </cell>
          <cell r="D321" t="str">
            <v>NTD</v>
          </cell>
        </row>
        <row r="322">
          <cell r="A322" t="str">
            <v>960297</v>
          </cell>
          <cell r="B322" t="str">
            <v>WINS</v>
          </cell>
          <cell r="C322" t="str">
            <v>Win Smart CO., LTD.</v>
          </cell>
          <cell r="D322" t="str">
            <v>USD</v>
          </cell>
        </row>
        <row r="323">
          <cell r="A323" t="str">
            <v>960298</v>
          </cell>
          <cell r="B323" t="str">
            <v>PCC</v>
          </cell>
          <cell r="C323" t="str">
            <v>PlayCoo Corporation</v>
          </cell>
          <cell r="D323" t="str">
            <v>NTD</v>
          </cell>
        </row>
        <row r="324">
          <cell r="A324" t="str">
            <v>820299</v>
          </cell>
          <cell r="B324" t="str">
            <v>BQAT</v>
          </cell>
          <cell r="C324" t="str">
            <v>BenQ Austria Gmbh</v>
          </cell>
          <cell r="D324" t="str">
            <v>EUR</v>
          </cell>
        </row>
        <row r="325">
          <cell r="A325" t="str">
            <v>820300</v>
          </cell>
          <cell r="B325" t="str">
            <v>DFZ</v>
          </cell>
          <cell r="C325" t="str">
            <v>Darfon Electronics, Shenzhen</v>
          </cell>
          <cell r="D325" t="str">
            <v>RMB</v>
          </cell>
        </row>
        <row r="326">
          <cell r="A326" t="str">
            <v>820301</v>
          </cell>
          <cell r="B326" t="str">
            <v>BQMY</v>
          </cell>
          <cell r="C326" t="str">
            <v>BenQ Service &amp; Marketing (M) Sdn. Bhd.</v>
          </cell>
          <cell r="D326" t="str">
            <v>MYR</v>
          </cell>
        </row>
        <row r="327">
          <cell r="A327" t="str">
            <v>960302</v>
          </cell>
          <cell r="B327" t="str">
            <v>WKS</v>
          </cell>
          <cell r="C327" t="str">
            <v>Wistron InfoComm (Kunshan) Co., Ltd.</v>
          </cell>
          <cell r="D327" t="str">
            <v>RMB</v>
          </cell>
        </row>
        <row r="328">
          <cell r="A328" t="str">
            <v>820303</v>
          </cell>
          <cell r="B328" t="str">
            <v>AHT</v>
          </cell>
          <cell r="C328" t="str">
            <v>Airoha Technology Corp.</v>
          </cell>
          <cell r="D328" t="str">
            <v>NTD</v>
          </cell>
        </row>
        <row r="329">
          <cell r="A329" t="str">
            <v>960304</v>
          </cell>
          <cell r="B329" t="str">
            <v>WNCH</v>
          </cell>
          <cell r="C329" t="str">
            <v>WNC Holding Corporation</v>
          </cell>
          <cell r="D329" t="str">
            <v>USD</v>
          </cell>
        </row>
        <row r="330">
          <cell r="A330" t="str">
            <v>900305</v>
          </cell>
          <cell r="B330" t="str">
            <v>AMC</v>
          </cell>
          <cell r="C330" t="str">
            <v>Apacer Electronic (Shanghai) Co.,Ltd.</v>
          </cell>
          <cell r="D330" t="str">
            <v>RMB</v>
          </cell>
        </row>
        <row r="331">
          <cell r="A331" t="str">
            <v>820306</v>
          </cell>
          <cell r="B331" t="str">
            <v>BQIB</v>
          </cell>
          <cell r="C331" t="str">
            <v>Benq Iberica S.L.U.</v>
          </cell>
          <cell r="D331" t="str">
            <v>EUR</v>
          </cell>
        </row>
        <row r="332">
          <cell r="A332" t="str">
            <v>820307</v>
          </cell>
          <cell r="B332" t="str">
            <v>DTM</v>
          </cell>
          <cell r="C332" t="str">
            <v>DAXON TECHNOLOGY SDN. BHD.</v>
          </cell>
          <cell r="D332" t="str">
            <v>MYR</v>
          </cell>
        </row>
        <row r="333">
          <cell r="A333" t="str">
            <v>950308</v>
          </cell>
          <cell r="B333" t="str">
            <v>ATC</v>
          </cell>
          <cell r="C333" t="str">
            <v>Ambit Technology Corporation</v>
          </cell>
          <cell r="D333" t="str">
            <v>NTD</v>
          </cell>
        </row>
        <row r="334">
          <cell r="A334" t="str">
            <v>820309</v>
          </cell>
          <cell r="B334" t="str">
            <v>BQCH</v>
          </cell>
          <cell r="C334" t="str">
            <v>Benq Switzerland</v>
          </cell>
          <cell r="D334" t="str">
            <v>CHF</v>
          </cell>
        </row>
        <row r="335">
          <cell r="A335" t="str">
            <v>910310</v>
          </cell>
          <cell r="B335" t="str">
            <v>AEG</v>
          </cell>
          <cell r="C335" t="str">
            <v>Acer Europe AG</v>
          </cell>
          <cell r="D335" t="str">
            <v>EUR</v>
          </cell>
        </row>
        <row r="336">
          <cell r="A336" t="str">
            <v>820311</v>
          </cell>
          <cell r="B336" t="str">
            <v>BQIT</v>
          </cell>
          <cell r="C336" t="str">
            <v>Benq Italy</v>
          </cell>
          <cell r="D336" t="str">
            <v>EUR</v>
          </cell>
        </row>
        <row r="337">
          <cell r="A337" t="str">
            <v>960312</v>
          </cell>
          <cell r="B337" t="str">
            <v>XBC</v>
          </cell>
          <cell r="C337" t="str">
            <v>Xserve (BVI) Corp.</v>
          </cell>
          <cell r="D337" t="str">
            <v>USD</v>
          </cell>
        </row>
        <row r="338">
          <cell r="A338" t="str">
            <v>910313</v>
          </cell>
          <cell r="B338" t="str">
            <v>ACZ</v>
          </cell>
          <cell r="C338" t="str">
            <v>Acer Czech Republic s.r.o.</v>
          </cell>
          <cell r="D338" t="str">
            <v>EUR</v>
          </cell>
        </row>
        <row r="339">
          <cell r="A339" t="str">
            <v>840314</v>
          </cell>
          <cell r="B339" t="str">
            <v>STKL</v>
          </cell>
          <cell r="C339" t="str">
            <v>Sertek Limited</v>
          </cell>
          <cell r="D339" t="str">
            <v>USD</v>
          </cell>
        </row>
        <row r="340">
          <cell r="A340" t="str">
            <v>960315</v>
          </cell>
          <cell r="B340" t="str">
            <v>WSE</v>
          </cell>
          <cell r="C340" t="str">
            <v>Wistron Service B.V.</v>
          </cell>
          <cell r="D340" t="str">
            <v>EUR</v>
          </cell>
        </row>
        <row r="341">
          <cell r="A341" t="str">
            <v>960316</v>
          </cell>
          <cell r="B341" t="str">
            <v>SMT</v>
          </cell>
          <cell r="C341" t="str">
            <v>Synergy MediaTek Inc.</v>
          </cell>
          <cell r="D341" t="str">
            <v>NTD</v>
          </cell>
        </row>
        <row r="342">
          <cell r="A342" t="str">
            <v>960317</v>
          </cell>
          <cell r="B342" t="str">
            <v>NHC</v>
          </cell>
          <cell r="C342" t="str">
            <v>Neweb Holding Corporation</v>
          </cell>
          <cell r="D342" t="str">
            <v>USD</v>
          </cell>
        </row>
        <row r="343">
          <cell r="A343" t="str">
            <v>960318</v>
          </cell>
          <cell r="B343" t="str">
            <v>PTWC</v>
          </cell>
          <cell r="C343" t="str">
            <v>Shenzhen PUTIAN Technology Co., Ltd.</v>
          </cell>
          <cell r="D343" t="str">
            <v>RMB</v>
          </cell>
        </row>
        <row r="344">
          <cell r="A344" t="str">
            <v>960319</v>
          </cell>
          <cell r="B344" t="str">
            <v>MII</v>
          </cell>
          <cell r="C344" t="str">
            <v>Mirrors International, Incorporated</v>
          </cell>
          <cell r="D344" t="str">
            <v>NTD</v>
          </cell>
        </row>
        <row r="345">
          <cell r="A345" t="str">
            <v>960320</v>
          </cell>
          <cell r="B345" t="str">
            <v>MIT</v>
          </cell>
          <cell r="C345" t="str">
            <v>Mirrors Information Technology, Incorporated</v>
          </cell>
          <cell r="D345" t="str">
            <v>NTD</v>
          </cell>
        </row>
        <row r="346">
          <cell r="A346" t="str">
            <v>960321</v>
          </cell>
          <cell r="B346" t="str">
            <v>MIA</v>
          </cell>
          <cell r="C346" t="str">
            <v>Mirrors USA, Inc.</v>
          </cell>
          <cell r="D346" t="str">
            <v>USD</v>
          </cell>
        </row>
        <row r="347">
          <cell r="A347" t="str">
            <v>960322</v>
          </cell>
          <cell r="B347" t="str">
            <v>XID</v>
          </cell>
          <cell r="C347" t="str">
            <v>Xserve India (Pvt.) Ltd.</v>
          </cell>
          <cell r="D347" t="str">
            <v>INR</v>
          </cell>
        </row>
        <row r="348">
          <cell r="A348" t="str">
            <v>950323</v>
          </cell>
          <cell r="B348" t="str">
            <v>AMBITA</v>
          </cell>
          <cell r="C348" t="str">
            <v>AMBIT Microsystems Inc.</v>
          </cell>
          <cell r="D348" t="str">
            <v>USD</v>
          </cell>
        </row>
        <row r="349">
          <cell r="A349" t="str">
            <v>840324</v>
          </cell>
          <cell r="B349" t="str">
            <v>STKS</v>
          </cell>
          <cell r="C349" t="str">
            <v>Sertek (SHANGHAI) Limited</v>
          </cell>
          <cell r="D349" t="str">
            <v>RMB</v>
          </cell>
        </row>
        <row r="350">
          <cell r="A350" t="str">
            <v>970325</v>
          </cell>
          <cell r="B350" t="str">
            <v>ALISZ</v>
          </cell>
          <cell r="C350" t="str">
            <v>Ali (Suzhou) Corporation</v>
          </cell>
          <cell r="D350" t="str">
            <v>RMB</v>
          </cell>
        </row>
        <row r="351">
          <cell r="A351" t="str">
            <v>840326</v>
          </cell>
          <cell r="B351" t="str">
            <v>HPS</v>
          </cell>
          <cell r="C351" t="str">
            <v>Hyper System Co., Ltd.</v>
          </cell>
          <cell r="D351" t="str">
            <v>NTD</v>
          </cell>
        </row>
        <row r="352">
          <cell r="A352" t="str">
            <v>960327</v>
          </cell>
          <cell r="B352" t="str">
            <v>ECO</v>
          </cell>
          <cell r="C352" t="str">
            <v>e'Com International Inc.</v>
          </cell>
          <cell r="D352" t="str">
            <v>NTD</v>
          </cell>
        </row>
        <row r="353">
          <cell r="A353" t="str">
            <v>900328</v>
          </cell>
          <cell r="B353" t="str">
            <v>AIVC</v>
          </cell>
          <cell r="C353" t="str">
            <v>Aspire Incubation Venture Capital</v>
          </cell>
          <cell r="D353" t="str">
            <v>NTD</v>
          </cell>
        </row>
        <row r="354">
          <cell r="A354" t="str">
            <v>900329</v>
          </cell>
          <cell r="B354" t="str">
            <v>ASIC</v>
          </cell>
          <cell r="C354" t="str">
            <v>ASIC Entrepreneur Co., Ltd.</v>
          </cell>
          <cell r="D354" t="str">
            <v>NTD</v>
          </cell>
        </row>
        <row r="355">
          <cell r="A355" t="str">
            <v>970330</v>
          </cell>
          <cell r="B355" t="str">
            <v>AXP</v>
          </cell>
          <cell r="C355" t="str">
            <v>AXP Technology Corp.</v>
          </cell>
          <cell r="D355" t="str">
            <v>NTD</v>
          </cell>
        </row>
        <row r="356">
          <cell r="A356" t="str">
            <v>820331</v>
          </cell>
          <cell r="B356" t="str">
            <v>AUS</v>
          </cell>
          <cell r="C356" t="str">
            <v>AU Optronics (Suzhou) Corp.</v>
          </cell>
          <cell r="D356" t="str">
            <v>RMB</v>
          </cell>
        </row>
        <row r="357">
          <cell r="A357" t="str">
            <v>820332</v>
          </cell>
          <cell r="B357" t="str">
            <v>AUJ</v>
          </cell>
          <cell r="C357" t="str">
            <v>AU Optronics (Japan) Corp.</v>
          </cell>
          <cell r="D357" t="str">
            <v>JPY</v>
          </cell>
        </row>
        <row r="358">
          <cell r="A358" t="str">
            <v>820333</v>
          </cell>
          <cell r="B358" t="str">
            <v>Konly</v>
          </cell>
          <cell r="C358" t="str">
            <v>Konly Venture Corporation</v>
          </cell>
          <cell r="D358" t="str">
            <v>NTD</v>
          </cell>
        </row>
        <row r="359">
          <cell r="A359" t="str">
            <v>970334</v>
          </cell>
          <cell r="B359" t="str">
            <v>ULI</v>
          </cell>
          <cell r="C359" t="str">
            <v>Universal Laboratories Inc.</v>
          </cell>
          <cell r="D359" t="str">
            <v>NTD</v>
          </cell>
        </row>
        <row r="360">
          <cell r="A360" t="str">
            <v>960335</v>
          </cell>
          <cell r="B360" t="str">
            <v>NCC</v>
          </cell>
          <cell r="C360" t="str">
            <v>Neweb Communication Corporation</v>
          </cell>
          <cell r="D360" t="str">
            <v>RMB</v>
          </cell>
        </row>
        <row r="361">
          <cell r="A361" t="str">
            <v>820067USD</v>
          </cell>
          <cell r="B361" t="str">
            <v>BQM</v>
          </cell>
          <cell r="C361" t="str">
            <v>BenQ Technologies Sdn. Bhd.</v>
          </cell>
          <cell r="D361" t="str">
            <v>USD</v>
          </cell>
        </row>
        <row r="362">
          <cell r="A362" t="str">
            <v>MQNL</v>
          </cell>
          <cell r="B362" t="str">
            <v>MQNL</v>
          </cell>
          <cell r="C362" t="str">
            <v>Mainteq Europe BV</v>
          </cell>
          <cell r="D362" t="str">
            <v>EUR</v>
          </cell>
        </row>
        <row r="363">
          <cell r="A363" t="str">
            <v>XDT</v>
          </cell>
          <cell r="B363" t="str">
            <v>XDT</v>
          </cell>
          <cell r="C363" t="str">
            <v>DT Microcircuits Corp</v>
          </cell>
          <cell r="D363" t="str">
            <v>NTD</v>
          </cell>
        </row>
        <row r="364">
          <cell r="A364" t="str">
            <v>Others</v>
          </cell>
          <cell r="B364" t="str">
            <v>Others</v>
          </cell>
          <cell r="C364" t="str">
            <v>Other affliate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產品基本信息"/>
      <sheetName val="Change History"/>
      <sheetName val="1履歷"/>
      <sheetName val="2前加工"/>
      <sheetName val="3噴碼"/>
      <sheetName val="4貼條碼"/>
      <sheetName val="5吸板"/>
      <sheetName val="6印刷"/>
      <sheetName val="6印刷 (2)"/>
      <sheetName val="7目檢"/>
      <sheetName val="8貼片1"/>
      <sheetName val="9貼片2"/>
      <sheetName val="10貼片3"/>
      <sheetName val="11AOI"/>
      <sheetName val="10貼片4"/>
      <sheetName val="14回焊 "/>
      <sheetName val="噴碼"/>
      <sheetName val="12目檢 "/>
      <sheetName val="15VI"/>
      <sheetName val="16週轉"/>
      <sheetName val="17推板"/>
      <sheetName val="18印刷"/>
      <sheetName val="18印刷 (2)"/>
      <sheetName val="19目檢"/>
      <sheetName val="20貼片1 "/>
      <sheetName val="21貼片2"/>
      <sheetName val="22貼片3"/>
      <sheetName val="23AOI"/>
      <sheetName val="24目檢"/>
      <sheetName val="26回焊"/>
      <sheetName val="27. 點膠"/>
      <sheetName val="28. 膠固化"/>
      <sheetName val="27VI"/>
      <sheetName val="31包裝"/>
      <sheetName val="31-2"/>
      <sheetName val="31-3"/>
      <sheetName val="29.Profile測量 "/>
      <sheetName val="清冊"/>
      <sheetName val="CO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2年每月營收"/>
      <sheetName val="實績與預估營業額比較"/>
      <sheetName val="四季循環營運目標"/>
      <sheetName val="11月份實績"/>
      <sheetName val="11月份實績(NTD'仟圓)"/>
      <sheetName val="11月份實績(NTD'佰萬圓)"/>
      <sheetName val="實績與修訂預估營業額差異"/>
      <sheetName val="12月份修訂預估營業額"/>
      <sheetName val="12月份原預估營業額"/>
      <sheetName val="11月份修訂預估營業額"/>
      <sheetName val="2002 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Working"/>
      <sheetName val="Customize Your Invoice"/>
      <sheetName val="Rates"/>
      <sheetName val="Client SW Maintenance"/>
      <sheetName val="&quot;002 實績營業額加總"/>
      <sheetName val="12最"/>
      <sheetName val="2002 Q1 實績營業額傠總"/>
      <sheetName val="2002 Q3 實績營業遍加總"/>
      <sheetName val="200&quot; H2 實績營業額加總"/>
      <sheetName val="손익"/>
      <sheetName val="iPhone RMA"/>
      <sheetName val="ME-Partlist"/>
      <sheetName val="2003 Target"/>
      <sheetName val="9906"/>
      <sheetName val="DELL_Schedule"/>
      <sheetName val="WK3"/>
      <sheetName val="Matrix"/>
      <sheetName val="626BOM"/>
      <sheetName val="TEMPMAT9308"/>
      <sheetName val="Sheet1"/>
      <sheetName val="Sel Ops spending"/>
      <sheetName val="Ops cost"/>
      <sheetName val="Jun1 Table"/>
      <sheetName val="DB"/>
      <sheetName val="ZNC67"/>
      <sheetName val="Materials Quarterly"/>
      <sheetName val="Time_Scale"/>
      <sheetName val="Consumables"/>
      <sheetName val="Fab Summary"/>
      <sheetName val="TACT"/>
      <sheetName val="EquipmentList(附件二)"/>
      <sheetName val="UU"/>
      <sheetName val="Data"/>
      <sheetName val="Pallet"/>
      <sheetName val="Tables"/>
      <sheetName val="OUTPUT"/>
      <sheetName val="Open Credits"/>
      <sheetName val="Intermediate calcs"/>
      <sheetName val="phuluc1"/>
      <sheetName val="New Orders - Last Week"/>
      <sheetName val="2006MPS"/>
      <sheetName val="614-BOM"/>
      <sheetName val="CN14 NCT SZ_PLANT"/>
      <sheetName val="自定義"/>
      <sheetName val="Capacity By Modle"/>
      <sheetName val="清冊"/>
      <sheetName val="Data lists"/>
      <sheetName val="2002_實績營業額加總"/>
      <sheetName val="2002_Q1_實績營業額加總"/>
      <sheetName val="2002_Q2_實績營業額加總"/>
      <sheetName val="2002_Q3_實績營業額加總"/>
      <sheetName val="2002_Q4_實績營業額加總"/>
      <sheetName val="2002_H1_實績營業額加總"/>
      <sheetName val="2002_H2_實績營業額加總"/>
      <sheetName val="7020010"/>
      <sheetName val="香港子公司-STOCK"/>
      <sheetName val="香港分公司-STOCK"/>
      <sheetName val="2001"/>
      <sheetName val="ProductName"/>
      <sheetName val="文曄科技-STOCK"/>
      <sheetName val="territory"/>
      <sheetName val="英晟電子-STOCK"/>
      <sheetName val="HK子公司Product_No1"/>
      <sheetName val="發料明細報表"/>
      <sheetName val="&quot;002_實績營業額加總"/>
      <sheetName val="2002_Q1_實績營業額傠總"/>
      <sheetName val="2002_Q3_實績營業遍加總"/>
      <sheetName val="200&quot;_H2_實績營業額加總"/>
      <sheetName val="Price_MFM"/>
      <sheetName val="產品基本信息"/>
      <sheetName val="進貨驗收明細"/>
      <sheetName val="DETAILS "/>
      <sheetName val="截止單據"/>
      <sheetName val="Starter Export"/>
      <sheetName val="XL4Test5"/>
      <sheetName val="FA_LISTING"/>
      <sheetName val="部級--TFT Center &amp; 其他"/>
      <sheetName val="G2TempSheet"/>
      <sheetName val="75EX"/>
      <sheetName val="75EY"/>
      <sheetName val="72HX"/>
      <sheetName val="72HY"/>
      <sheetName val="查詢補發扣檔"/>
      <sheetName val="Definition"/>
      <sheetName val="2005MPS"/>
      <sheetName val="Panels"/>
      <sheetName val="良率ramp up"/>
      <sheetName val="Cork"/>
      <sheetName val="Input"/>
      <sheetName val="成品current"/>
      <sheetName val="Source"/>
      <sheetName val="Settings"/>
      <sheetName val="Ramp"/>
      <sheetName val="Bom(P1)"/>
      <sheetName val="匯總"/>
      <sheetName val="損益測算(華中)"/>
      <sheetName val="損益測算(華南)"/>
      <sheetName val="損益測算(華北)"/>
      <sheetName val="損益測算(晉城) "/>
      <sheetName val="損益測算(濟源) "/>
      <sheetName val="Acc pack P&amp;L form(P4)"/>
      <sheetName val="204BOM"/>
      <sheetName val="2003_Target"/>
      <sheetName val="iPhone_RMA"/>
      <sheetName val="Customize_Your_Invoice"/>
      <sheetName val="Jun1_Table"/>
      <sheetName val="Sel_Ops_spending"/>
      <sheetName val="Ops_cost"/>
      <sheetName val="FA-LISTING"/>
      <sheetName val="Burnin"/>
      <sheetName val="N94 HH "/>
      <sheetName val="All"/>
      <sheetName val="On Hand"/>
      <sheetName val="營收&amp;材料成本"/>
      <sheetName val="total MOH"/>
      <sheetName val="total 期間費用"/>
      <sheetName val="livebox"/>
      <sheetName val="內容"/>
      <sheetName val="PARTS"/>
      <sheetName val="生產計劃"/>
      <sheetName val="Sacto"/>
      <sheetName val="Summary"/>
      <sheetName val="Rules"/>
      <sheetName val=""/>
      <sheetName val="成型三課"/>
      <sheetName val="12月份修訂預估營"/>
      <sheetName val="Input commodity fallout"/>
      <sheetName val="Reporting"/>
      <sheetName val="1"/>
      <sheetName val="FY'14 Accounting Calendar"/>
      <sheetName val="HDa16"/>
      <sheetName val="每月排名"/>
      <sheetName val="Equipment Info assumptions"/>
      <sheetName val="COG"/>
      <sheetName val="Components"/>
      <sheetName val="Shot"/>
      <sheetName val="AMR"/>
      <sheetName val="AJ&amp;AP"/>
      <sheetName val="emea"/>
      <sheetName val="General Inputs"/>
      <sheetName val="Sheet5"/>
      <sheetName val="Gantt"/>
      <sheetName val="yesno"/>
      <sheetName val="FBL3N 511111_899999"/>
      <sheetName val="2.3單片成本"/>
      <sheetName val="322報廢狀況"/>
      <sheetName val="323報廢狀況 (2)"/>
      <sheetName val="SheetMetal"/>
      <sheetName val="FA 0509"/>
      <sheetName val="事業群營收0211 (X3c)"/>
      <sheetName val="reference"/>
      <sheetName val="91A6000101W"/>
      <sheetName val="SI-1"/>
      <sheetName val="SI-2"/>
      <sheetName val="SMT-1"/>
      <sheetName val="SMT-2"/>
      <sheetName val="Q1, Q2, Q3, Q4"/>
      <sheetName val="CTO PO"/>
      <sheetName val="ADSL MPS"/>
      <sheetName val="Period Cost"/>
      <sheetName val="Sum-Oak"/>
      <sheetName val="BOM Template"/>
      <sheetName val="量产预测"/>
      <sheetName val="事業群營收0211%20(X3c).xls"/>
      <sheetName val="%E4%BA%8B%E6%A5%AD%E7%BE%A4%E7%"/>
      <sheetName val="HH DMD"/>
      <sheetName val="CLT DMD"/>
      <sheetName val="ISRDATA"/>
      <sheetName val="FA NTF Rate Trend"/>
      <sheetName val="三條二"/>
      <sheetName val="附圖"/>
      <sheetName val="QC日報表"/>
      <sheetName val="#REF!"/>
      <sheetName val="匯總 "/>
      <sheetName val="費用明細"/>
      <sheetName val="費用明細- 預提暫估"/>
      <sheetName val="其他"/>
      <sheetName val="黑白差異"/>
      <sheetName val="GlassAreaSumamry"/>
      <sheetName val="Equipment List (CBD format)"/>
      <sheetName val="廠內存貨"/>
      <sheetName val="Cost calc."/>
      <sheetName val="基礎數據"/>
      <sheetName val="员工"/>
      <sheetName val="Specialist"/>
      <sheetName val="线长"/>
      <sheetName val="初级主管"/>
      <sheetName val="非機種"/>
      <sheetName val="PWB6"/>
      <sheetName val="Macro1"/>
      <sheetName val="Goldenline"/>
      <sheetName val="物料規格"/>
      <sheetName val="MTL1"/>
      <sheetName val="POH"/>
      <sheetName val="結果"/>
      <sheetName val="耗材趨勢圖（刀具）"/>
      <sheetName val="非保稅"/>
      <sheetName val="3480總表"/>
      <sheetName val="EXSEL線性回歸實例"/>
      <sheetName val="TTL"/>
      <sheetName val="机种list"/>
      <sheetName val="Receiving Inspection"/>
      <sheetName val="法規課84上半年經營實績"/>
      <sheetName val="2210"/>
      <sheetName val="2250"/>
      <sheetName val="FCT Test"/>
      <sheetName val="Guide"/>
      <sheetName val="Issues List"/>
      <sheetName val="Molding Data"/>
      <sheetName val="Yield %s"/>
      <sheetName val="資本支出預算彙總"/>
      <sheetName val="bal_sheet"/>
      <sheetName val="Total Amazon"/>
      <sheetName val="Part"/>
      <sheetName val="RawData_all"/>
      <sheetName val="Details"/>
      <sheetName val="Rev Changes"/>
      <sheetName val="daily report"/>
      <sheetName val="TABLE"/>
      <sheetName val="Q#3839 Indented Bom d"/>
      <sheetName val="附件二"/>
      <sheetName val="Master Lists"/>
      <sheetName val="Fixture List  "/>
      <sheetName val="1-6月"/>
      <sheetName val="2009 Unit Price"/>
      <sheetName val="2009Forecast QTY "/>
      <sheetName val="614_BOM"/>
      <sheetName val="Adders"/>
      <sheetName val="CAL"/>
      <sheetName val="Pacers  Ramp動態實績"/>
      <sheetName val="Pacers  Ramp生產進度簡表"/>
      <sheetName val="2002_實績營業額加總1"/>
      <sheetName val="2002_Q1_實績營業額加總1"/>
      <sheetName val="2002_Q2_實績營業額加總1"/>
      <sheetName val="2002_Q3_實績營業額加總1"/>
      <sheetName val="2002_Q4_實績營業額加總1"/>
      <sheetName val="2002_H1_實績營業額加總1"/>
      <sheetName val="2002_H2_實績營業額加總1"/>
      <sheetName val="&quot;002_實績營業額加總1"/>
      <sheetName val="2002_Q1_實績營業額傠總1"/>
      <sheetName val="2002_Q3_實績營業遍加總1"/>
      <sheetName val="200&quot;_H2_實績營業額加總1"/>
      <sheetName val="iPhone_RMA1"/>
      <sheetName val="2003_Target1"/>
      <sheetName val="Sel_Ops_spending1"/>
      <sheetName val="Ops_cost1"/>
      <sheetName val="Customize_Your_Invoice1"/>
      <sheetName val="Jun1_Table1"/>
      <sheetName val="Materials_Quarterly"/>
      <sheetName val="Fab_Summary"/>
      <sheetName val="Data_lists"/>
      <sheetName val="Capacity_By_Modle"/>
      <sheetName val="DETAILS_"/>
      <sheetName val="Starter_Export"/>
      <sheetName val="Acc_pack_P&amp;L_form(P4)"/>
      <sheetName val="良率ramp_up"/>
      <sheetName val="損益測算(晉城)_"/>
      <sheetName val="損益測算(濟源)_"/>
      <sheetName val="部級--TFT_Center_&amp;_其他"/>
      <sheetName val="total_MOH"/>
      <sheetName val="total_期間費用"/>
      <sheetName val="On_Hand"/>
      <sheetName val="人力成本結構(36hrs)_GL"/>
      <sheetName val="Toggles"/>
      <sheetName val="T1 Tact Time"/>
      <sheetName val="T1-PVD &amp; CVD release chamber調查表"/>
      <sheetName val="Dry etch release chamber"/>
      <sheetName val="inspection tact time"/>
      <sheetName val="inspection capa."/>
      <sheetName val="Price"/>
      <sheetName val="실행계획1-7"/>
      <sheetName val="1031折"/>
      <sheetName val="Monthly Summary"/>
      <sheetName val="Inv by Weekly"/>
      <sheetName val="分類參考"/>
      <sheetName val="Sheet2"/>
      <sheetName val="p2"/>
      <sheetName val="p3"/>
      <sheetName val="p4Mazr31"/>
      <sheetName val="事業群營收0211 (X3c).xls"/>
      <sheetName val="Future Qtr MPS"/>
      <sheetName val="Parameter"/>
      <sheetName val="MasterDB"/>
      <sheetName val="定義"/>
      <sheetName val="8168 Master Parts List"/>
      <sheetName val="1672-9510"/>
      <sheetName val="【測試領料記錄表】"/>
      <sheetName val="【PR CHECK LIST】 "/>
      <sheetName val="【產品標示單-綠】 "/>
      <sheetName val="【產能狀況記錄表】"/>
      <sheetName val="Variance"/>
      <sheetName val="Debug check list"/>
      <sheetName val="Notes"/>
      <sheetName val="部門需求版本比較"/>
      <sheetName val="project code (2)"/>
      <sheetName val="成效追蹤表"/>
      <sheetName val="DROPDOWN"/>
      <sheetName val="DBM"/>
      <sheetName val="專案基本資料"/>
      <sheetName val="2015.M(20150206)"/>
      <sheetName val="2.實際彙總"/>
      <sheetName val="CHECK"/>
      <sheetName val="UPPER BLOCK"/>
      <sheetName val="INDEX"/>
      <sheetName val="2003 prod2"/>
      <sheetName val="ATEA"/>
      <sheetName val="暫估"/>
      <sheetName val="MPS Q3 FY04"/>
      <sheetName val="MPS Q4 FY04"/>
      <sheetName val="Year Graph"/>
      <sheetName val="직원신상"/>
      <sheetName val="DOE Config"/>
      <sheetName val="Tester timing -&gt;02-2001"/>
      <sheetName val="DHS  WP 50808"/>
      <sheetName val="ACI"/>
      <sheetName val="08"/>
      <sheetName val="CPE1_HC"/>
      <sheetName val="耗損"/>
      <sheetName val="421100-Fill up"/>
      <sheetName val="znc55-RM10"/>
      <sheetName val="BSL"/>
      <sheetName val="BSA"/>
      <sheetName val="IS"/>
      <sheetName val="Account Group"/>
      <sheetName val="用工成本"/>
      <sheetName val="ZNC49"/>
      <sheetName val="#REF"/>
      <sheetName val="DVM Sizing Calculator"/>
      <sheetName val="FSJ"/>
      <sheetName val="Metal-LF Act&amp;Rolling P&amp;L"/>
      <sheetName val="Calculations"/>
      <sheetName val="Home"/>
      <sheetName val="Upload_A16"/>
      <sheetName val="預算明細-分項"/>
      <sheetName val="終端客戶清單"/>
      <sheetName val="IA1"/>
      <sheetName val="飽和度评估表"/>
      <sheetName val="DTT"/>
      <sheetName val=" 部門提報 vs 設算"/>
      <sheetName val="OPS vs 設算"/>
      <sheetName val="LCM(Optrex DPPM report)"/>
      <sheetName val="ZNE496"/>
      <sheetName val="XREF"/>
      <sheetName val="Segment 4 Bid Sheet"/>
      <sheetName val="Buyer&amp;Supplier"/>
      <sheetName val="崗位說明書（基础）"/>
      <sheetName val="DL人力成本"/>
      <sheetName val="沖銷"/>
      <sheetName val="填寫大報表出貨量用"/>
      <sheetName val="窗口"/>
      <sheetName val="Index(匯率)"/>
      <sheetName val="2015 A次研發總表(20141222)"/>
      <sheetName val="批退率&amp;抽檢不良TOP5"/>
      <sheetName val="附件一-生產力"/>
      <sheetName val="Sheet4"/>
      <sheetName val="01月"/>
      <sheetName val="02月"/>
      <sheetName val="03月"/>
      <sheetName val="04月"/>
      <sheetName val="05月"/>
      <sheetName val="06月"/>
      <sheetName val="07月"/>
      <sheetName val="08月"/>
      <sheetName val="台北廠圖"/>
      <sheetName val="紫竹廠圖"/>
      <sheetName val="環慶廠圖"/>
      <sheetName val="Part_Source"/>
      <sheetName val="總表2"/>
      <sheetName val="原物料基本資料"/>
      <sheetName val="12-5"/>
      <sheetName val="N41&amp;N51報廢差異"/>
      <sheetName val="PM01-F09"/>
      <sheetName val="原始数据"/>
      <sheetName val="Lists"/>
      <sheetName val="工程.设计.NC编程"/>
      <sheetName val="9A947-5000"/>
      <sheetName val="匯總表1--銷貨營收成本"/>
      <sheetName val="附件5---模具損益---新蓮"/>
      <sheetName val="附件7---其他業務收入"/>
      <sheetName val="匯總表2---費用調整表"/>
      <sheetName val="附件6---周邊費用-文越"/>
      <sheetName val="Commodity"/>
      <sheetName val="Button loading"/>
      <sheetName val="Mic Foam Sticking"/>
      <sheetName val="Battery to Enclosure Assy"/>
      <sheetName val="WIP_STATION_REPAIR_Q"/>
      <sheetName val="MPM"/>
      <sheetName val="Abbreviations"/>
      <sheetName val="華南"/>
      <sheetName val="IC Compare"/>
      <sheetName val="BOM簡化"/>
      <sheetName val="時間"/>
      <sheetName val="FA_0509"/>
      <sheetName val="Input_commodity_fallout"/>
      <sheetName val="2_3單片成本"/>
      <sheetName val="323報廢狀況_(2)"/>
      <sheetName val="ATO€"/>
      <sheetName val="結帳分析-金屬-P05"/>
      <sheetName val="CSHARK L5"/>
      <sheetName val="CSHARK L4"/>
      <sheetName val="TSHARK L3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DO NOT EDIT"/>
      <sheetName val="KT1 Qual"/>
      <sheetName val="interest rate on deposit "/>
      <sheetName val="interest rate on deposit Mar 13"/>
      <sheetName val="P4"/>
      <sheetName val="Query1"/>
      <sheetName val="工費率"/>
      <sheetName val="DateConv"/>
      <sheetName val="Panelization"/>
      <sheetName val="DemAll"/>
      <sheetName val="YsizeA"/>
      <sheetName val="結帳分析-金屬-P06"/>
      <sheetName val="Demand Details"/>
      <sheetName val="FCST"/>
      <sheetName val="Ref"/>
      <sheetName val="Actual"/>
      <sheetName val="BS PCS"/>
      <sheetName val="P&amp;L IDEN"/>
      <sheetName val="P&amp;L PCS"/>
      <sheetName val="Job"/>
      <sheetName val="PNref"/>
      <sheetName val="Matisse"/>
      <sheetName val="MAP"/>
      <sheetName val="存貨庫存趨勢圖-NEW "/>
      <sheetName val="存貨庫存趨勢圖-CBT-OK"/>
      <sheetName val="owners apr15"/>
      <sheetName val="1000"/>
      <sheetName val="PLcost"/>
      <sheetName val="pu-Part"/>
      <sheetName val="sm_Pcost"/>
      <sheetName val="系统参数设置"/>
      <sheetName val="固定资产卡片"/>
      <sheetName val="固定资产清单"/>
      <sheetName val="MS60 PVT-ME-BOM"/>
      <sheetName val="M++ FLOWCHART "/>
      <sheetName val="日歷"/>
      <sheetName val="MD6043project BOM"/>
      <sheetName val="3"/>
      <sheetName val="各厂每日出勤"/>
      <sheetName val="WKXWKB"/>
      <sheetName val="9K3"/>
      <sheetName val="多層板M"/>
      <sheetName val="Read Instructions !"/>
      <sheetName val="平衡分析"/>
      <sheetName val="部門階層"/>
      <sheetName val="分析"/>
      <sheetName val="工-Index"/>
      <sheetName val="BR$$$"/>
      <sheetName val="DATABASE"/>
      <sheetName val="Purchase"/>
      <sheetName val="WW"/>
      <sheetName val="Roles &amp; DocLifeCycle"/>
      <sheetName val="SalesMYP"/>
      <sheetName val="1-12月模具3處"/>
      <sheetName val="Kautex 4WD St.IV P&amp;D"/>
      <sheetName val="Sachs FL WHL"/>
      <sheetName val="Cell-17&quot;(CF自製)"/>
      <sheetName val="M1 Capa"/>
      <sheetName val="Panel Capa"/>
      <sheetName val="明細"/>
      <sheetName val="附件三"/>
      <sheetName val=" "/>
      <sheetName val="Sub-Group"/>
      <sheetName val="一厂"/>
      <sheetName val="TCL1"/>
      <sheetName val="model"/>
      <sheetName val="MonthMapping"/>
      <sheetName val="Diff.Other re&amp;ex"/>
      <sheetName val="other revenue"/>
      <sheetName val="Molding"/>
      <sheetName val="Shark L3"/>
      <sheetName val="簽呈01采購"/>
      <sheetName val="GL Sales"/>
      <sheetName val="Sheet3"/>
      <sheetName val="Income Statement02 under PRC"/>
      <sheetName val="Balance Sheet021231 under PRC"/>
      <sheetName val="PO"/>
      <sheetName val="ELEC_QUAL"/>
      <sheetName val=" Matrix"/>
      <sheetName val="DRI"/>
      <sheetName val="daily"/>
      <sheetName val="Test Readiness Summary"/>
      <sheetName val="Details Test Readiness(Optional"/>
      <sheetName val="Shipments"/>
      <sheetName val="Checklist"/>
      <sheetName val="VSPA"/>
      <sheetName val="Help"/>
      <sheetName val="Макрос1"/>
      <sheetName val="TFCSBU01"/>
      <sheetName val="Defect code"/>
      <sheetName val="inspect capa"/>
      <sheetName val="Change Description"/>
      <sheetName val="啟動簡表 (2)"/>
      <sheetName val="TAMG"/>
      <sheetName val="125PIECE"/>
      <sheetName val="刀具信息"/>
      <sheetName val="BOM overview table"/>
      <sheetName val="Cover"/>
      <sheetName val="\\Ctunasfile01\op2\D\C\Users\ta"/>
      <sheetName val="\\Ctunasfile01\op2\Users\107971"/>
      <sheetName val="pal"/>
      <sheetName val="200_x0012__H2_實績營業額加總"/>
      <sheetName val="P68"/>
      <sheetName val="資產負債表"/>
      <sheetName val="領退料明細"/>
      <sheetName val="Cpk-Cav1"/>
      <sheetName val="F8"/>
      <sheetName val="總表"/>
      <sheetName val="台北廠"/>
      <sheetName val="紫竹廠"/>
      <sheetName val="環慶廠"/>
      <sheetName val="Invoice011201A"/>
      <sheetName val="Initial Input"/>
      <sheetName val="Project_Plan_"/>
      <sheetName val="FA Definitions"/>
      <sheetName val="Calimero BOM"/>
      <sheetName val="PCBA"/>
      <sheetName val="Toolplan"/>
      <sheetName val="Formulas"/>
      <sheetName val="InvoiceList"/>
      <sheetName val="Bluford3 MB BOM-Intel LAN"/>
      <sheetName val="2004"/>
      <sheetName val="s03"/>
      <sheetName val="各机种???料(5)"/>
      <sheetName val="List Box"/>
      <sheetName val="_Account"/>
      <sheetName val="__Ctunasfile01_op2_D_C_Users_ta"/>
      <sheetName val="__Ctunasfile01_op2_Users_107971"/>
      <sheetName val="各机种___料(5)"/>
      <sheetName val="History"/>
    </sheetNames>
    <sheetDataSet>
      <sheetData sheetId="0" refreshError="1">
        <row r="14">
          <cell r="B14">
            <v>11</v>
          </cell>
        </row>
        <row r="15">
          <cell r="B15" t="str">
            <v>X3c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14">
          <cell r="B14">
            <v>11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14">
          <cell r="B14">
            <v>11</v>
          </cell>
        </row>
      </sheetData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3年每月營收"/>
      <sheetName val="實績與預估營業額比較"/>
      <sheetName val="四季循環營運目標"/>
      <sheetName val="累計營業額比較"/>
      <sheetName val="3月份實績"/>
      <sheetName val="法人明細"/>
      <sheetName val="4月份實績(NTD'仟圓)"/>
      <sheetName val="4月份實績(NTD'佰萬圓)"/>
      <sheetName val="實績與修訂預估營業額差異"/>
      <sheetName val="5月份修訂預估營業額"/>
      <sheetName val="5月份原預估營業額"/>
      <sheetName val="4月份修訂預估營業額"/>
      <sheetName val="2003年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9_庫存 1"/>
      <sheetName val="9_庫存 2"/>
      <sheetName val="Customize Your Invoice"/>
      <sheetName val="SI-1"/>
      <sheetName val="SI-2"/>
      <sheetName val="SMT-1"/>
      <sheetName val="SMT-2"/>
      <sheetName val="Pallet"/>
      <sheetName val="Sheet1"/>
      <sheetName val="Client SW Maintenance"/>
      <sheetName val="Working"/>
      <sheetName val="其他配置"/>
      <sheetName val="Rates"/>
      <sheetName val="Components"/>
      <sheetName val="2006MPS"/>
      <sheetName val="CTO PO"/>
      <sheetName val="AMR"/>
      <sheetName val="AJ&amp;AP"/>
      <sheetName val="emea"/>
      <sheetName val="On Hand"/>
      <sheetName val="Shot"/>
      <sheetName val="Data"/>
      <sheetName val="iPhone RMA "/>
      <sheetName val="Data lists"/>
      <sheetName val="清冊"/>
      <sheetName val="2002_Q1_實績營業額加總"/>
      <sheetName val="2002_Q2_實績營業額加總"/>
      <sheetName val="2002_Q3_實績營業額加總"/>
      <sheetName val="2002_Q4_實績營業額加總"/>
      <sheetName val="2002_H1_實績營業額加總"/>
      <sheetName val="2002_H2_實績營業額加總"/>
      <sheetName val="Customize_Your_Invoice"/>
      <sheetName val="DB"/>
      <sheetName val="事業群營收0304 (X1)"/>
      <sheetName val="XL4Test5"/>
      <sheetName val="75EX"/>
      <sheetName val="72HY"/>
      <sheetName val="72HX"/>
      <sheetName val="75EY"/>
      <sheetName val="原物料基本資料"/>
      <sheetName val="Cell-17&quot;(CF自製)"/>
      <sheetName val="HD10"/>
      <sheetName val="COG"/>
      <sheetName val="New Orders - Last Week"/>
      <sheetName val="FA-LISTING"/>
      <sheetName val="HH DMD"/>
      <sheetName val="CLT DMD"/>
      <sheetName val="Lookup Menu"/>
      <sheetName val="法規課84上半年經營實績"/>
      <sheetName val="614-BOM"/>
      <sheetName val="Buyer&amp;Supplier"/>
      <sheetName val="EXSEL線性回歸實例"/>
      <sheetName val="Summary "/>
      <sheetName val="PARTS"/>
      <sheetName val="HDa16"/>
      <sheetName val="Std ship delay"/>
      <sheetName val="進貨驗收明細"/>
      <sheetName val="Details"/>
      <sheetName val="Size"/>
      <sheetName val="FY'14 Accounting Calendar"/>
      <sheetName val="CN14 NCT SZ_PLANT"/>
      <sheetName val="Intermediate calcs"/>
      <sheetName val="FA_LISTING"/>
      <sheetName val="Cork"/>
      <sheetName val="廠內存貨"/>
      <sheetName val="FA 0509"/>
      <sheetName val="204BOM"/>
      <sheetName val="部級--TFT Center &amp; 其他"/>
      <sheetName val="截止單據"/>
      <sheetName val="Input commodity fallout"/>
      <sheetName val="Reporting"/>
      <sheetName val="選項"/>
      <sheetName val="現狀VS各製造處計劃"/>
      <sheetName val="附房工程breakdown"/>
      <sheetName val="daily report"/>
      <sheetName val="產品基本信息"/>
      <sheetName val="MS60 PVT-ME-BOM"/>
      <sheetName val="表紙"/>
      <sheetName val="Ramp"/>
      <sheetName val="Daily Production Plan"/>
      <sheetName val="Tact Time-Test"/>
      <sheetName val="inspect capa"/>
      <sheetName val="Inspection Tact Time"/>
      <sheetName val="Tact Time-Photo"/>
      <sheetName val="Tact Time Etch"/>
      <sheetName val="Tact Time-TF"/>
      <sheetName val="Equipment Info assumptions"/>
      <sheetName val="崗位說明書（基础）"/>
      <sheetName val=" 部門提報 vs 設算"/>
      <sheetName val="OPS vs 設算"/>
      <sheetName val="Molding"/>
      <sheetName val="MTL1"/>
      <sheetName val="DETAILS "/>
      <sheetName val="开展制作"/>
      <sheetName val="区域销售统计"/>
      <sheetName val="內部規劃版"/>
      <sheetName val="626BOM"/>
      <sheetName val="Sheet2"/>
      <sheetName val="XREF"/>
      <sheetName val="UU"/>
      <sheetName val="HC"/>
      <sheetName val="9906"/>
      <sheetName val="DROPDOWN"/>
      <sheetName val="Price_MFM"/>
      <sheetName val="工單未及時結案基本資料"/>
      <sheetName val="FCST"/>
      <sheetName val="內容"/>
      <sheetName val="Home"/>
      <sheetName val="Upload_A16"/>
      <sheetName val="非機種"/>
      <sheetName val="Links"/>
      <sheetName val="Lead"/>
      <sheetName val="自定義"/>
      <sheetName val="Capacity By Modle"/>
      <sheetName val="GL Sales"/>
      <sheetName val="PIT-HX"/>
      <sheetName val="Gantt"/>
      <sheetName val="P3"/>
      <sheetName val="P2"/>
      <sheetName val="P4"/>
      <sheetName val="R&amp;D BKD"/>
      <sheetName val="GI"/>
      <sheetName val="Purchase"/>
      <sheetName val="DateConv"/>
      <sheetName val="Panelization"/>
      <sheetName val="GlassAreaSumamry"/>
      <sheetName val="DemAll"/>
      <sheetName val="YsizeA"/>
      <sheetName val="人力成本結構(36hrs)_GL"/>
      <sheetName val="WK3"/>
      <sheetName val="ME-Partlist"/>
      <sheetName val="PM01-F09"/>
      <sheetName val="Burnin"/>
      <sheetName val="結帳分析-金屬-P05"/>
      <sheetName val="部門階層"/>
      <sheetName val="Library"/>
      <sheetName val="p4Mazr31"/>
      <sheetName val="WKY"/>
      <sheetName val="9K3"/>
      <sheetName val="WKXWKB"/>
      <sheetName val="WKC"/>
      <sheetName val="單面板S雙面板D"/>
      <sheetName val="多層板M"/>
      <sheetName val="生產計劃"/>
      <sheetName val="Labour"/>
      <sheetName val="WW"/>
      <sheetName val="添付２Ａ"/>
      <sheetName val="CMT data"/>
      <sheetName val="CFPP"/>
      <sheetName val="ADSL MPS"/>
      <sheetName val="文湘原始檔"/>
      <sheetName val="1000"/>
      <sheetName val="Actual"/>
      <sheetName val="#REF"/>
      <sheetName val="ATO€"/>
      <sheetName val="UPPER BLOCK"/>
      <sheetName val="2017損益匯總圖(MUSD)"/>
      <sheetName val="资产负债表"/>
      <sheetName val="2741"/>
      <sheetName val="Notes"/>
      <sheetName val="Diff.Other re&amp;ex"/>
      <sheetName val="other revenue"/>
      <sheetName val="SheetMetal"/>
      <sheetName val="N88 others"/>
      <sheetName val="N90塑件"/>
      <sheetName val="FY"/>
      <sheetName val="附圖"/>
      <sheetName val="Bom(P1)"/>
      <sheetName val="Index(匯率)"/>
      <sheetName val="Summary"/>
      <sheetName val="IC Compare"/>
      <sheetName val="Source"/>
      <sheetName val="Settings"/>
      <sheetName val="M1 Capa"/>
      <sheetName val="Panel Capa"/>
      <sheetName val="Cpk-Cav1"/>
      <sheetName val="reference"/>
      <sheetName val="PLcost"/>
      <sheetName val="pu-Part"/>
      <sheetName val="sm_Pcost"/>
      <sheetName val="定義"/>
      <sheetName val="Volumes and mix"/>
      <sheetName val=""/>
      <sheetName val="2009 Unit Price"/>
      <sheetName val="2009Forecast QTY "/>
      <sheetName val="SMT"/>
      <sheetName val="Miscellaneous and Spares"/>
      <sheetName val="AC"/>
      <sheetName val="Account Group"/>
      <sheetName val="销售记录"/>
      <sheetName val="1_依頼書"/>
      <sheetName val="P&amp;L (CY Act)"/>
      <sheetName val="P&amp;L (PY Act)"/>
      <sheetName val="面积指标"/>
      <sheetName val="DBM"/>
      <sheetName val="Starter Export"/>
      <sheetName val="刀具信息"/>
      <sheetName val="人數"/>
      <sheetName val="#REF!"/>
      <sheetName val="PO"/>
      <sheetName val="10-12月衝刺目標"/>
      <sheetName val="報廢明細"/>
      <sheetName val="Lists"/>
      <sheetName val="華南"/>
      <sheetName val="iPEG周邊預算匯總"/>
      <sheetName val="TAMG"/>
      <sheetName val="M++ FLOWCHART "/>
      <sheetName val="Parameter"/>
      <sheetName val="MasterDB"/>
      <sheetName val="1月iPEG"/>
      <sheetName val="2月iPEG"/>
      <sheetName val="3月iPEG"/>
      <sheetName val="4月iPEG"/>
      <sheetName val="5月iPEG"/>
      <sheetName val="6月iPEG"/>
      <sheetName val="7月iPEG"/>
      <sheetName val="8月iPEG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1"/>
      <sheetName val="CUST ACTIV REP JULY-00 PIVOT "/>
      <sheetName val="ManChange"/>
      <sheetName val="查詢Employee"/>
      <sheetName val="List"/>
      <sheetName val="VSPA"/>
      <sheetName val="BOM DELTAS"/>
      <sheetName val="CD_kit"/>
      <sheetName val="ZNC67"/>
      <sheetName val="Cover"/>
      <sheetName val="2017年群版 "/>
      <sheetName val="2018年群版"/>
      <sheetName val="DC-DC-ASSY"/>
    </sheetNames>
    <sheetDataSet>
      <sheetData sheetId="0" refreshError="1">
        <row r="3">
          <cell r="B3">
            <v>34.68</v>
          </cell>
        </row>
        <row r="5">
          <cell r="B5">
            <v>4.1898999999999997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樞鈕"/>
      <sheetName val="樞鈕．"/>
      <sheetName val="尚缺之PO"/>
      <sheetName val="彙總明細工作表"/>
      <sheetName val="CURR"/>
      <sheetName val="BGT明細"/>
      <sheetName val="PO公式"/>
      <sheetName val="設備中文名稱"/>
      <sheetName val="彙總明細工作表20040406"/>
      <sheetName val="樞"/>
      <sheetName val="樞 (2)"/>
      <sheetName val="T1T0建廠預算動支分析表"/>
      <sheetName val="T0T1建廠預算動支圖"/>
      <sheetName val="Workings"/>
      <sheetName val="2006MPS"/>
      <sheetName val="Working"/>
      <sheetName val="Setup"/>
      <sheetName val="Sheet1"/>
      <sheetName val="Rates"/>
      <sheetName val="Data"/>
      <sheetName val="Cork"/>
      <sheetName val="Customize Your Invoice"/>
      <sheetName val="THPDMoi  (2)"/>
      <sheetName val="72HY"/>
      <sheetName val="75EX"/>
      <sheetName val="75EY"/>
      <sheetName val="72HX"/>
      <sheetName val="Shot"/>
      <sheetName val="Tracking"/>
      <sheetName val="Data lists"/>
      <sheetName val="614-BOM"/>
      <sheetName val="CUST ACTIV REP JULY-00 PIVOT "/>
      <sheetName val="Ramp"/>
      <sheetName val="DBM"/>
      <sheetName val="Head"/>
      <sheetName val="Actual"/>
      <sheetName val="#REF!"/>
      <sheetName val="部級--TFT Center &amp; 其他"/>
    </sheetNames>
    <sheetDataSet>
      <sheetData sheetId="0">
        <row r="1">
          <cell r="A1" t="str">
            <v>EUR</v>
          </cell>
        </row>
      </sheetData>
      <sheetData sheetId="1"/>
      <sheetData sheetId="2"/>
      <sheetData sheetId="3"/>
      <sheetData sheetId="4" refreshError="1">
        <row r="1">
          <cell r="A1" t="str">
            <v>EUR</v>
          </cell>
          <cell r="B1">
            <v>41.35</v>
          </cell>
          <cell r="C1">
            <v>40.4</v>
          </cell>
        </row>
        <row r="2">
          <cell r="A2" t="str">
            <v>JPY</v>
          </cell>
          <cell r="B2">
            <v>0.29599999999999999</v>
          </cell>
          <cell r="C2">
            <v>0.3</v>
          </cell>
        </row>
        <row r="3">
          <cell r="A3" t="str">
            <v>NTD</v>
          </cell>
          <cell r="B3">
            <v>1</v>
          </cell>
          <cell r="C3">
            <v>1</v>
          </cell>
        </row>
        <row r="4">
          <cell r="A4" t="str">
            <v>USD</v>
          </cell>
          <cell r="B4">
            <v>34.799999999999997</v>
          </cell>
          <cell r="C4">
            <v>34</v>
          </cell>
        </row>
        <row r="5">
          <cell r="A5" t="str">
            <v>CHF</v>
          </cell>
          <cell r="B5">
            <v>25.538</v>
          </cell>
        </row>
      </sheetData>
      <sheetData sheetId="5">
        <row r="1">
          <cell r="A1" t="str">
            <v>EUR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預算損益(未提折舊)"/>
      <sheetName val="預算損益(含專案折舊)"/>
      <sheetName val="cstcnt"/>
      <sheetName val="acccode"/>
      <sheetName val="Sheet2 (2)"/>
      <sheetName val="IS(Base on Trandfer price(01))"/>
      <sheetName val="IS(良率up5%)"/>
      <sheetName val="IS(良率up10%)"/>
      <sheetName val="IS(Base on Trandfer price(02))"/>
      <sheetName val="Transfer price(Ver.01)"/>
      <sheetName val="其他製造費用"/>
      <sheetName val="間接材料"/>
      <sheetName val="IS(Base on Sale(03)price(02)"/>
      <sheetName val="DL"/>
      <sheetName val="製造費用"/>
      <sheetName val="Transfer price(Ver.02)"/>
      <sheetName val="銷售計畫(Ver.01)"/>
      <sheetName val="銷售計畫(Ver.02)"/>
      <sheetName val="EXP彙總(by事業處)"/>
      <sheetName val="EXP彙總(by月份)"/>
      <sheetName val="水電瓦斯費"/>
      <sheetName val="EXP彙總(by費用別)"/>
      <sheetName val="每月折舊-專案(argus)"/>
      <sheetName val="Sheet1"/>
      <sheetName val="雜購-06"/>
      <sheetName val="雜購-16"/>
      <sheetName val="T0(無塵室)"/>
      <sheetName val="T1(無塵室)"/>
      <sheetName val="間材-化品及氣-02"/>
      <sheetName val="間材-化品及氣-12"/>
      <sheetName val="間材-化品及氣-14"/>
      <sheetName val="間材-其他-06"/>
      <sheetName val="間材-其他-16"/>
      <sheetName val="間材-其他-1900"/>
      <sheetName val="環保費-0600"/>
      <sheetName val="修繕費-0800"/>
      <sheetName val="修繕費-1800"/>
      <sheetName val="折舊及攤提-R"/>
      <sheetName val="折舊及攤提-M"/>
      <sheetName val="T0"/>
      <sheetName val="T1"/>
      <sheetName val="TD"/>
      <sheetName val="OS"/>
      <sheetName val="CE"/>
      <sheetName val="Sheet3"/>
      <sheetName val="材料需求計算(All)"/>
      <sheetName val="材料需求計算(Array)"/>
      <sheetName val="材料需求計算(Cell)"/>
      <sheetName val="材料需求計算(CF)"/>
      <sheetName val="銷售計畫(Ver.03)"/>
      <sheetName val="MRP"/>
      <sheetName val="T0生產預算"/>
      <sheetName val="T1生產預算"/>
      <sheetName val="COGS"/>
      <sheetName val="COGS(Argus)"/>
      <sheetName val="折舊攤提年限"/>
      <sheetName val="折舊"/>
      <sheetName val="攤提"/>
      <sheetName val="Real Asset"/>
      <sheetName val="依部門別"/>
      <sheetName val="材料單價(季)"/>
      <sheetName val="Array用料量彙總"/>
      <sheetName val="Cell用料量彙總"/>
      <sheetName val="CF用料量彙總"/>
      <sheetName val="料號彙總"/>
      <sheetName val="料號彙總 (2)"/>
      <sheetName val="材料需求彙總表(月)"/>
      <sheetName val="材料需求彙總表(季)"/>
      <sheetName val="MRP-1"/>
      <sheetName val="Array-1.88&quot;"/>
      <sheetName val="Array-2.2&quot;"/>
      <sheetName val="Array-5&quot; (10.2+5)"/>
      <sheetName val="Array-10.2&quot; (10.2+5) (2)"/>
      <sheetName val="Array-5.6&quot;"/>
      <sheetName val="Array-7&quot;"/>
      <sheetName val="Array-14.1&quot;"/>
      <sheetName val="Array-15.4&quot;"/>
      <sheetName val="Array-17&quot;"/>
      <sheetName val="Array-19&quot;"/>
      <sheetName val="Cell-7&quot;"/>
      <sheetName val="Cell-14.1&quot;"/>
      <sheetName val="Cell-15.4&quot;"/>
      <sheetName val="Cell-17&quot;(CF自製)"/>
      <sheetName val="Cell-17&quot;(CF外購)"/>
      <sheetName val="Cell-19&quot;"/>
      <sheetName val="CF-5&quot; (10.2+5)"/>
      <sheetName val="CF-10.2&quot; (10.2+5)"/>
      <sheetName val="CF-17&quot;"/>
      <sheetName val="CF-19&quot;"/>
      <sheetName val="CURR"/>
      <sheetName val="Rates"/>
      <sheetName val="Workings"/>
      <sheetName val="Data"/>
      <sheetName val="Setup"/>
      <sheetName val="Cork"/>
      <sheetName val="Shot"/>
      <sheetName val="INDIA-ML"/>
      <sheetName val="Working"/>
      <sheetName val="Customize Your Invoice"/>
      <sheetName val="DC-DC-ASSY"/>
      <sheetName val="SMT"/>
      <sheetName val="產能基礎"/>
      <sheetName val="RawData_all"/>
      <sheetName val="2006MPS"/>
      <sheetName val="CUST ACTIV REP JULY-00 PIVOT "/>
      <sheetName val="Sch1B Component Pricing"/>
      <sheetName val="Cell_17__CF自製_"/>
      <sheetName val="614-BOM"/>
      <sheetName val="626BOM"/>
      <sheetName val="75EY"/>
      <sheetName val="75EX"/>
      <sheetName val="72HX"/>
      <sheetName val="DBM"/>
      <sheetName val="Cover"/>
      <sheetName val="自定義"/>
      <sheetName val="Capacity By Modle"/>
      <sheetName val="销售记录"/>
      <sheetName val="Input commodity fallout"/>
      <sheetName val="Reporting"/>
      <sheetName val="GlassAreaSumamry"/>
      <sheetName val="DateConv"/>
      <sheetName val="Panelization"/>
      <sheetName val="DemAll"/>
      <sheetName val="YsizeA"/>
      <sheetName val="Actual"/>
      <sheetName val="FA_LISTING"/>
      <sheetName val="PNref"/>
      <sheetName val="Materials Quarterly"/>
      <sheetName val="Time_Scale"/>
      <sheetName val="Consumables"/>
      <sheetName val="Fab Summary"/>
      <sheetName val="TACT"/>
      <sheetName val="DataSheet"/>
      <sheetName val="DROPDOWN"/>
      <sheetName val="Lists"/>
      <sheetName val="UnitAlloc_updated"/>
      <sheetName val="P5 Distribution"/>
      <sheetName val="COG"/>
      <sheetName val="Definition"/>
      <sheetName val="72HY"/>
      <sheetName val="Tracking"/>
      <sheetName val="Details"/>
      <sheetName val="3CH"/>
      <sheetName val="產品資訊"/>
      <sheetName val="Ramp"/>
      <sheetName val="Gantt"/>
      <sheetName val="法規課84上半年經營實績"/>
      <sheetName val="CFPhase2"/>
      <sheetName val="Rate"/>
      <sheetName val="Yield"/>
      <sheetName val="7020010"/>
      <sheetName val="作業履歴"/>
      <sheetName val="サンプル採り"/>
      <sheetName val="Sheet4"/>
      <sheetName val="Basic calculation references"/>
      <sheetName val="CFP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>
        <row r="1">
          <cell r="A1" t="str">
            <v>EUR</v>
          </cell>
          <cell r="B1">
            <v>42.88</v>
          </cell>
        </row>
        <row r="2">
          <cell r="A2" t="str">
            <v>HKD</v>
          </cell>
          <cell r="B2">
            <v>4.3</v>
          </cell>
        </row>
        <row r="3">
          <cell r="A3" t="str">
            <v>JPY</v>
          </cell>
          <cell r="B3">
            <v>0.31900000000000001</v>
          </cell>
        </row>
        <row r="4">
          <cell r="A4" t="str">
            <v>NTD</v>
          </cell>
          <cell r="B4">
            <v>1</v>
          </cell>
        </row>
        <row r="5">
          <cell r="A5" t="str">
            <v>RMB</v>
          </cell>
          <cell r="B5">
            <v>4.1879999999999997</v>
          </cell>
        </row>
        <row r="6">
          <cell r="A6" t="str">
            <v>USD</v>
          </cell>
          <cell r="B6">
            <v>33.5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指标分析(改后)"/>
      <sheetName val="汇总"/>
      <sheetName val="承台"/>
      <sheetName val="基础梁"/>
      <sheetName val="柱"/>
      <sheetName val="梁"/>
      <sheetName val="墙"/>
      <sheetName val="墙-LL"/>
      <sheetName val="电梯井"/>
      <sheetName val="板CAD计算"/>
      <sheetName val="楼梯"/>
      <sheetName val="大样"/>
      <sheetName val="过梁1.5"/>
      <sheetName val="GZ钢筋060422"/>
      <sheetName val="问题"/>
      <sheetName val="Definition"/>
      <sheetName val="Rates"/>
      <sheetName val="RatesQ304"/>
      <sheetName val="FA_LISTING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>
        <row r="14">
          <cell r="J14" t="str">
            <v>C模板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10"/>
      <sheetName val="SH10"/>
      <sheetName val="Definition"/>
      <sheetName val="Cell-17&quot;(CF自製)"/>
      <sheetName val="CURR"/>
      <sheetName val="On Hand"/>
      <sheetName val="ZNC49"/>
      <sheetName val="Workings"/>
      <sheetName val="Sheet1"/>
      <sheetName val="DC-DC-ASSY"/>
      <sheetName val="SMT"/>
      <sheetName val="產能基礎"/>
      <sheetName val="Components"/>
      <sheetName val="Rates"/>
      <sheetName val="Data"/>
      <sheetName val="Working"/>
      <sheetName val="Intermediate calcs"/>
    </sheetNames>
    <sheetDataSet>
      <sheetData sheetId="0" refreshError="1">
        <row r="2">
          <cell r="X2">
            <v>0</v>
          </cell>
          <cell r="AF2">
            <v>0</v>
          </cell>
        </row>
        <row r="3">
          <cell r="X3">
            <v>0</v>
          </cell>
          <cell r="AF3">
            <v>0</v>
          </cell>
        </row>
        <row r="4">
          <cell r="X4">
            <v>0</v>
          </cell>
          <cell r="AF4">
            <v>0</v>
          </cell>
        </row>
        <row r="5">
          <cell r="X5">
            <v>15000</v>
          </cell>
          <cell r="AF5">
            <v>0</v>
          </cell>
        </row>
        <row r="6">
          <cell r="X6">
            <v>0</v>
          </cell>
          <cell r="AF6">
            <v>0</v>
          </cell>
        </row>
        <row r="7">
          <cell r="X7">
            <v>0</v>
          </cell>
          <cell r="AF7">
            <v>0</v>
          </cell>
        </row>
        <row r="8">
          <cell r="X8">
            <v>0</v>
          </cell>
          <cell r="AF8">
            <v>0</v>
          </cell>
        </row>
        <row r="9">
          <cell r="X9">
            <v>0</v>
          </cell>
          <cell r="AF9">
            <v>0</v>
          </cell>
        </row>
        <row r="10">
          <cell r="X10">
            <v>0</v>
          </cell>
          <cell r="AF10">
            <v>0</v>
          </cell>
        </row>
        <row r="11">
          <cell r="X11">
            <v>0</v>
          </cell>
          <cell r="AF11">
            <v>0</v>
          </cell>
        </row>
        <row r="12">
          <cell r="X12">
            <v>0</v>
          </cell>
          <cell r="AF12">
            <v>0</v>
          </cell>
        </row>
        <row r="13">
          <cell r="X13">
            <v>0</v>
          </cell>
          <cell r="AF13">
            <v>0</v>
          </cell>
        </row>
        <row r="14">
          <cell r="X14">
            <v>0</v>
          </cell>
          <cell r="AF14">
            <v>0</v>
          </cell>
        </row>
        <row r="15">
          <cell r="X15">
            <v>12000</v>
          </cell>
          <cell r="AF15">
            <v>0</v>
          </cell>
        </row>
        <row r="16">
          <cell r="X16">
            <v>300</v>
          </cell>
          <cell r="AF16">
            <v>0</v>
          </cell>
        </row>
        <row r="17">
          <cell r="X17">
            <v>900</v>
          </cell>
          <cell r="AF17">
            <v>0</v>
          </cell>
        </row>
        <row r="18">
          <cell r="X18">
            <v>0</v>
          </cell>
          <cell r="AF18">
            <v>0</v>
          </cell>
        </row>
        <row r="19">
          <cell r="X19">
            <v>0</v>
          </cell>
          <cell r="AF19">
            <v>0</v>
          </cell>
        </row>
        <row r="20">
          <cell r="X20">
            <v>0</v>
          </cell>
          <cell r="AF20">
            <v>0</v>
          </cell>
        </row>
        <row r="21">
          <cell r="X21">
            <v>0</v>
          </cell>
          <cell r="AF21">
            <v>0</v>
          </cell>
        </row>
        <row r="22">
          <cell r="X22">
            <v>0</v>
          </cell>
          <cell r="AF22">
            <v>0</v>
          </cell>
        </row>
        <row r="23">
          <cell r="X23">
            <v>0</v>
          </cell>
          <cell r="AF23">
            <v>0</v>
          </cell>
        </row>
        <row r="24">
          <cell r="X24">
            <v>0</v>
          </cell>
          <cell r="AF24">
            <v>0</v>
          </cell>
        </row>
        <row r="25">
          <cell r="X25">
            <v>0</v>
          </cell>
          <cell r="AF25">
            <v>0</v>
          </cell>
        </row>
        <row r="26">
          <cell r="X26">
            <v>0</v>
          </cell>
          <cell r="AF26">
            <v>0</v>
          </cell>
        </row>
        <row r="27">
          <cell r="X27">
            <v>1143</v>
          </cell>
          <cell r="AF27">
            <v>0</v>
          </cell>
        </row>
        <row r="28">
          <cell r="X28">
            <v>0</v>
          </cell>
          <cell r="AF28">
            <v>0</v>
          </cell>
        </row>
        <row r="29">
          <cell r="X29">
            <v>0</v>
          </cell>
          <cell r="AF29">
            <v>0</v>
          </cell>
        </row>
        <row r="30">
          <cell r="X30">
            <v>65965</v>
          </cell>
          <cell r="AF30">
            <v>0</v>
          </cell>
        </row>
        <row r="31">
          <cell r="X31">
            <v>2250</v>
          </cell>
          <cell r="AF31">
            <v>0</v>
          </cell>
        </row>
        <row r="32">
          <cell r="X32">
            <v>0</v>
          </cell>
          <cell r="AF32">
            <v>0</v>
          </cell>
        </row>
        <row r="33">
          <cell r="X33">
            <v>2786</v>
          </cell>
          <cell r="AF33">
            <v>0</v>
          </cell>
        </row>
        <row r="34">
          <cell r="X34">
            <v>0</v>
          </cell>
          <cell r="AF34">
            <v>0</v>
          </cell>
        </row>
        <row r="35">
          <cell r="X35">
            <v>0</v>
          </cell>
          <cell r="AF35">
            <v>0</v>
          </cell>
        </row>
        <row r="36">
          <cell r="X36">
            <v>0</v>
          </cell>
          <cell r="AF36">
            <v>0</v>
          </cell>
        </row>
        <row r="37">
          <cell r="X37">
            <v>0</v>
          </cell>
          <cell r="AF37">
            <v>0</v>
          </cell>
        </row>
        <row r="38">
          <cell r="X38">
            <v>0</v>
          </cell>
          <cell r="AF38">
            <v>0</v>
          </cell>
        </row>
        <row r="39">
          <cell r="X39">
            <v>0</v>
          </cell>
          <cell r="AF39">
            <v>0</v>
          </cell>
        </row>
        <row r="40">
          <cell r="X40">
            <v>0</v>
          </cell>
          <cell r="AF40">
            <v>0</v>
          </cell>
        </row>
        <row r="41">
          <cell r="X41">
            <v>55000</v>
          </cell>
          <cell r="AF41">
            <v>0</v>
          </cell>
        </row>
        <row r="42">
          <cell r="X42">
            <v>12000</v>
          </cell>
          <cell r="AF42">
            <v>0</v>
          </cell>
        </row>
        <row r="43">
          <cell r="X43">
            <v>0</v>
          </cell>
          <cell r="AF43">
            <v>0</v>
          </cell>
        </row>
        <row r="44">
          <cell r="X44">
            <v>56000</v>
          </cell>
          <cell r="AF44">
            <v>57000</v>
          </cell>
        </row>
        <row r="45">
          <cell r="X45">
            <v>0</v>
          </cell>
          <cell r="AF45">
            <v>0</v>
          </cell>
        </row>
        <row r="46">
          <cell r="X46">
            <v>20000</v>
          </cell>
          <cell r="AF46">
            <v>0</v>
          </cell>
        </row>
        <row r="47">
          <cell r="X47">
            <v>30000</v>
          </cell>
          <cell r="AF47">
            <v>0</v>
          </cell>
        </row>
        <row r="48">
          <cell r="X48">
            <v>15000</v>
          </cell>
          <cell r="AF48">
            <v>0</v>
          </cell>
        </row>
        <row r="49">
          <cell r="X49">
            <v>0</v>
          </cell>
          <cell r="AF49">
            <v>0</v>
          </cell>
        </row>
        <row r="50">
          <cell r="X50">
            <v>3000</v>
          </cell>
          <cell r="AF50">
            <v>0</v>
          </cell>
        </row>
        <row r="51">
          <cell r="X51">
            <v>0</v>
          </cell>
          <cell r="AF51">
            <v>0</v>
          </cell>
        </row>
        <row r="52">
          <cell r="X52">
            <v>0</v>
          </cell>
          <cell r="AF52">
            <v>0</v>
          </cell>
        </row>
        <row r="53">
          <cell r="X53">
            <v>0</v>
          </cell>
          <cell r="AF53">
            <v>0</v>
          </cell>
        </row>
        <row r="54">
          <cell r="X54">
            <v>0</v>
          </cell>
          <cell r="AF54">
            <v>0</v>
          </cell>
        </row>
        <row r="55">
          <cell r="X55">
            <v>0</v>
          </cell>
          <cell r="AF55">
            <v>0</v>
          </cell>
        </row>
        <row r="56">
          <cell r="X56">
            <v>0</v>
          </cell>
          <cell r="AF56">
            <v>0</v>
          </cell>
        </row>
        <row r="57">
          <cell r="X57">
            <v>1500</v>
          </cell>
          <cell r="AF57">
            <v>0</v>
          </cell>
        </row>
        <row r="58">
          <cell r="X58">
            <v>0</v>
          </cell>
          <cell r="AF58">
            <v>0</v>
          </cell>
        </row>
        <row r="59">
          <cell r="X59">
            <v>2000</v>
          </cell>
          <cell r="AF59">
            <v>0</v>
          </cell>
        </row>
        <row r="60">
          <cell r="X60">
            <v>2200</v>
          </cell>
          <cell r="AF60">
            <v>0</v>
          </cell>
        </row>
        <row r="61">
          <cell r="X61">
            <v>0</v>
          </cell>
          <cell r="AF61">
            <v>0</v>
          </cell>
        </row>
        <row r="62">
          <cell r="X62">
            <v>0</v>
          </cell>
          <cell r="AF62">
            <v>0</v>
          </cell>
        </row>
        <row r="63">
          <cell r="X63">
            <v>10000</v>
          </cell>
          <cell r="AF63">
            <v>0</v>
          </cell>
        </row>
        <row r="64">
          <cell r="X64">
            <v>0</v>
          </cell>
          <cell r="AF64">
            <v>0</v>
          </cell>
        </row>
        <row r="65">
          <cell r="X65">
            <v>10000</v>
          </cell>
          <cell r="AF65">
            <v>0</v>
          </cell>
        </row>
        <row r="66">
          <cell r="X66">
            <v>0</v>
          </cell>
          <cell r="AF66">
            <v>0</v>
          </cell>
        </row>
        <row r="67">
          <cell r="X67">
            <v>0</v>
          </cell>
          <cell r="AF67">
            <v>0</v>
          </cell>
        </row>
        <row r="68">
          <cell r="X68">
            <v>0</v>
          </cell>
          <cell r="AF68">
            <v>0</v>
          </cell>
        </row>
        <row r="69">
          <cell r="X69">
            <v>0</v>
          </cell>
          <cell r="AF69">
            <v>0</v>
          </cell>
        </row>
        <row r="70">
          <cell r="X70">
            <v>0</v>
          </cell>
          <cell r="AF70">
            <v>0</v>
          </cell>
        </row>
        <row r="71">
          <cell r="X71">
            <v>110000</v>
          </cell>
          <cell r="AF71">
            <v>0</v>
          </cell>
        </row>
        <row r="72">
          <cell r="X72">
            <v>0</v>
          </cell>
          <cell r="AF72">
            <v>0</v>
          </cell>
        </row>
        <row r="73">
          <cell r="X73">
            <v>0</v>
          </cell>
          <cell r="AF73">
            <v>0</v>
          </cell>
        </row>
        <row r="74">
          <cell r="X74">
            <v>7000</v>
          </cell>
          <cell r="AF74">
            <v>0</v>
          </cell>
        </row>
        <row r="75">
          <cell r="X75">
            <v>0</v>
          </cell>
          <cell r="AF75">
            <v>0</v>
          </cell>
        </row>
        <row r="76">
          <cell r="X76">
            <v>0</v>
          </cell>
          <cell r="AF76">
            <v>0</v>
          </cell>
        </row>
        <row r="77">
          <cell r="X77">
            <v>0</v>
          </cell>
          <cell r="AF77">
            <v>0</v>
          </cell>
        </row>
        <row r="78">
          <cell r="X78">
            <v>0</v>
          </cell>
          <cell r="AF78">
            <v>0</v>
          </cell>
        </row>
        <row r="79">
          <cell r="X79">
            <v>20000</v>
          </cell>
          <cell r="AF79">
            <v>0</v>
          </cell>
        </row>
        <row r="80">
          <cell r="X80">
            <v>10000</v>
          </cell>
          <cell r="AF80">
            <v>0</v>
          </cell>
        </row>
        <row r="81">
          <cell r="X81">
            <v>0</v>
          </cell>
          <cell r="AF81">
            <v>0</v>
          </cell>
        </row>
        <row r="82">
          <cell r="X82">
            <v>0</v>
          </cell>
          <cell r="AF82">
            <v>0</v>
          </cell>
        </row>
        <row r="83">
          <cell r="X83">
            <v>0</v>
          </cell>
          <cell r="AF83">
            <v>0</v>
          </cell>
        </row>
        <row r="84">
          <cell r="X84">
            <v>0</v>
          </cell>
          <cell r="AF84">
            <v>0</v>
          </cell>
        </row>
        <row r="85">
          <cell r="X85">
            <v>0</v>
          </cell>
          <cell r="AF85">
            <v>0</v>
          </cell>
        </row>
        <row r="86">
          <cell r="X86">
            <v>12500</v>
          </cell>
          <cell r="AF86">
            <v>0</v>
          </cell>
        </row>
        <row r="87">
          <cell r="X87">
            <v>5000</v>
          </cell>
          <cell r="AF87">
            <v>0</v>
          </cell>
        </row>
        <row r="88">
          <cell r="X88">
            <v>3000</v>
          </cell>
          <cell r="AF88">
            <v>0</v>
          </cell>
        </row>
        <row r="89">
          <cell r="X89">
            <v>0</v>
          </cell>
          <cell r="AF89">
            <v>0</v>
          </cell>
        </row>
        <row r="90">
          <cell r="X90">
            <v>1000</v>
          </cell>
          <cell r="AF90">
            <v>0</v>
          </cell>
        </row>
        <row r="91">
          <cell r="X91">
            <v>0</v>
          </cell>
          <cell r="AF91">
            <v>0</v>
          </cell>
        </row>
        <row r="92">
          <cell r="X92">
            <v>0</v>
          </cell>
          <cell r="AF92">
            <v>0</v>
          </cell>
        </row>
        <row r="93">
          <cell r="X93">
            <v>2000</v>
          </cell>
          <cell r="AF93">
            <v>0</v>
          </cell>
        </row>
        <row r="94">
          <cell r="X94">
            <v>0</v>
          </cell>
          <cell r="AF94">
            <v>0</v>
          </cell>
        </row>
        <row r="95">
          <cell r="X95">
            <v>0</v>
          </cell>
          <cell r="AF95">
            <v>0</v>
          </cell>
        </row>
        <row r="96">
          <cell r="X96">
            <v>0</v>
          </cell>
          <cell r="AF96">
            <v>0</v>
          </cell>
        </row>
        <row r="97">
          <cell r="X97">
            <v>0</v>
          </cell>
          <cell r="AF97">
            <v>0</v>
          </cell>
        </row>
        <row r="98">
          <cell r="X98">
            <v>0</v>
          </cell>
          <cell r="AF98">
            <v>0</v>
          </cell>
        </row>
        <row r="99">
          <cell r="X99">
            <v>0</v>
          </cell>
          <cell r="AF99">
            <v>0</v>
          </cell>
        </row>
        <row r="100">
          <cell r="X100">
            <v>0</v>
          </cell>
          <cell r="AF100">
            <v>0</v>
          </cell>
        </row>
        <row r="101">
          <cell r="X101">
            <v>0</v>
          </cell>
          <cell r="AF101">
            <v>0</v>
          </cell>
        </row>
        <row r="102">
          <cell r="X102">
            <v>0</v>
          </cell>
          <cell r="AF102">
            <v>0</v>
          </cell>
        </row>
        <row r="103">
          <cell r="X103">
            <v>0</v>
          </cell>
          <cell r="AF103">
            <v>0</v>
          </cell>
        </row>
        <row r="104">
          <cell r="X104">
            <v>0</v>
          </cell>
          <cell r="AF104">
            <v>0</v>
          </cell>
        </row>
        <row r="105">
          <cell r="X105">
            <v>0</v>
          </cell>
          <cell r="AF105">
            <v>0</v>
          </cell>
        </row>
        <row r="106">
          <cell r="X106">
            <v>0</v>
          </cell>
          <cell r="AF106">
            <v>0</v>
          </cell>
        </row>
        <row r="107">
          <cell r="X107">
            <v>0</v>
          </cell>
          <cell r="AF107">
            <v>0</v>
          </cell>
        </row>
        <row r="108">
          <cell r="X108">
            <v>0</v>
          </cell>
          <cell r="AF108">
            <v>0</v>
          </cell>
        </row>
        <row r="109">
          <cell r="X109">
            <v>0</v>
          </cell>
          <cell r="AF109">
            <v>0</v>
          </cell>
        </row>
        <row r="110">
          <cell r="X110">
            <v>0</v>
          </cell>
          <cell r="AF110">
            <v>0</v>
          </cell>
        </row>
        <row r="111">
          <cell r="X111">
            <v>0</v>
          </cell>
          <cell r="AF111">
            <v>0</v>
          </cell>
        </row>
        <row r="112">
          <cell r="X112">
            <v>0</v>
          </cell>
          <cell r="AF112">
            <v>0</v>
          </cell>
        </row>
        <row r="113">
          <cell r="X113">
            <v>0</v>
          </cell>
          <cell r="AF113">
            <v>0</v>
          </cell>
        </row>
        <row r="114">
          <cell r="X114">
            <v>0</v>
          </cell>
          <cell r="AF114">
            <v>0</v>
          </cell>
        </row>
        <row r="115">
          <cell r="X115">
            <v>4500</v>
          </cell>
          <cell r="AF115">
            <v>0</v>
          </cell>
        </row>
        <row r="116">
          <cell r="X116">
            <v>1500</v>
          </cell>
          <cell r="AF116">
            <v>0</v>
          </cell>
        </row>
        <row r="117">
          <cell r="X117">
            <v>4795</v>
          </cell>
          <cell r="AF117">
            <v>0</v>
          </cell>
        </row>
        <row r="118">
          <cell r="X118">
            <v>0</v>
          </cell>
          <cell r="AF118">
            <v>0</v>
          </cell>
        </row>
        <row r="119">
          <cell r="X119">
            <v>16243</v>
          </cell>
          <cell r="AF119">
            <v>0</v>
          </cell>
        </row>
        <row r="120">
          <cell r="X120">
            <v>23685</v>
          </cell>
          <cell r="AF120">
            <v>0</v>
          </cell>
        </row>
        <row r="121">
          <cell r="X121">
            <v>0</v>
          </cell>
          <cell r="AF121">
            <v>0</v>
          </cell>
        </row>
        <row r="122">
          <cell r="X122">
            <v>16500</v>
          </cell>
          <cell r="AF122">
            <v>0</v>
          </cell>
        </row>
        <row r="123">
          <cell r="X123">
            <v>55000</v>
          </cell>
          <cell r="AF123">
            <v>0</v>
          </cell>
        </row>
        <row r="124">
          <cell r="X124">
            <v>20000</v>
          </cell>
          <cell r="AF124">
            <v>0</v>
          </cell>
        </row>
        <row r="125">
          <cell r="X125">
            <v>0</v>
          </cell>
          <cell r="AF125">
            <v>0</v>
          </cell>
        </row>
        <row r="126">
          <cell r="X126">
            <v>0</v>
          </cell>
          <cell r="AF126">
            <v>0</v>
          </cell>
        </row>
        <row r="127">
          <cell r="X127">
            <v>0</v>
          </cell>
          <cell r="AF127">
            <v>0</v>
          </cell>
        </row>
        <row r="128">
          <cell r="X128">
            <v>0</v>
          </cell>
          <cell r="AF128">
            <v>0</v>
          </cell>
        </row>
        <row r="129">
          <cell r="X129">
            <v>3360</v>
          </cell>
          <cell r="AF129">
            <v>0</v>
          </cell>
        </row>
        <row r="130">
          <cell r="X130">
            <v>0</v>
          </cell>
          <cell r="AF130">
            <v>0</v>
          </cell>
        </row>
        <row r="131">
          <cell r="X131">
            <v>0</v>
          </cell>
          <cell r="AF131">
            <v>0</v>
          </cell>
        </row>
        <row r="132">
          <cell r="X132">
            <v>0</v>
          </cell>
          <cell r="AF132">
            <v>0</v>
          </cell>
        </row>
        <row r="133">
          <cell r="X133">
            <v>0</v>
          </cell>
          <cell r="AF133">
            <v>0</v>
          </cell>
        </row>
        <row r="134">
          <cell r="X134">
            <v>0</v>
          </cell>
          <cell r="AF134">
            <v>0</v>
          </cell>
        </row>
        <row r="135">
          <cell r="X135">
            <v>0</v>
          </cell>
          <cell r="AF135">
            <v>0</v>
          </cell>
        </row>
        <row r="136">
          <cell r="X136">
            <v>0</v>
          </cell>
          <cell r="AF136">
            <v>0</v>
          </cell>
        </row>
        <row r="137">
          <cell r="X137">
            <v>0</v>
          </cell>
          <cell r="AF137">
            <v>0</v>
          </cell>
        </row>
        <row r="138">
          <cell r="X138">
            <v>20000</v>
          </cell>
          <cell r="AF138">
            <v>0</v>
          </cell>
        </row>
        <row r="139">
          <cell r="X139">
            <v>0</v>
          </cell>
          <cell r="AF139">
            <v>0</v>
          </cell>
        </row>
        <row r="140">
          <cell r="X140">
            <v>0</v>
          </cell>
          <cell r="AF140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人力及產能係數"/>
      <sheetName val="2004(7)"/>
      <sheetName val="產能基礎"/>
      <sheetName val="ATE"/>
      <sheetName val="demo"/>
      <sheetName val="Sheet1"/>
      <sheetName val="HD10"/>
      <sheetName val="Cell-17&quot;(CF自製)"/>
      <sheetName val="Rates"/>
      <sheetName val="DATA"/>
      <sheetName val="Definition"/>
    </sheetNames>
    <sheetDataSet>
      <sheetData sheetId="0" refreshError="1"/>
      <sheetData sheetId="1" refreshError="1"/>
      <sheetData sheetId="2" refreshError="1">
        <row r="4">
          <cell r="A4" t="str">
            <v>ADSL</v>
          </cell>
          <cell r="B4">
            <v>88</v>
          </cell>
          <cell r="C4">
            <v>61.599999999999994</v>
          </cell>
          <cell r="D4">
            <v>130</v>
          </cell>
          <cell r="E4">
            <v>55</v>
          </cell>
          <cell r="F4">
            <v>0.27</v>
          </cell>
          <cell r="G4">
            <v>18.5625</v>
          </cell>
        </row>
        <row r="5">
          <cell r="A5" t="str">
            <v>LIPS</v>
          </cell>
          <cell r="B5">
            <v>200</v>
          </cell>
          <cell r="C5">
            <v>140</v>
          </cell>
          <cell r="D5">
            <v>200</v>
          </cell>
          <cell r="E5">
            <v>57</v>
          </cell>
          <cell r="F5">
            <v>0.2</v>
          </cell>
          <cell r="G5">
            <v>14.25</v>
          </cell>
          <cell r="H5">
            <v>290.10872423019231</v>
          </cell>
        </row>
        <row r="6">
          <cell r="A6" t="str">
            <v>LCD(TV)</v>
          </cell>
          <cell r="B6">
            <v>250</v>
          </cell>
          <cell r="C6">
            <v>175</v>
          </cell>
          <cell r="D6">
            <v>180</v>
          </cell>
          <cell r="E6">
            <v>27</v>
          </cell>
          <cell r="F6">
            <v>0.18</v>
          </cell>
          <cell r="G6">
            <v>6.0749999999999993</v>
          </cell>
          <cell r="H6">
            <v>290.10872423019231</v>
          </cell>
        </row>
        <row r="7">
          <cell r="A7" t="str">
            <v>Inverter</v>
          </cell>
          <cell r="B7">
            <v>250</v>
          </cell>
          <cell r="C7">
            <v>175</v>
          </cell>
          <cell r="D7">
            <v>230</v>
          </cell>
          <cell r="E7">
            <v>25</v>
          </cell>
          <cell r="F7">
            <v>0.18</v>
          </cell>
          <cell r="G7">
            <v>5.625</v>
          </cell>
          <cell r="H7">
            <v>153.35129896488738</v>
          </cell>
        </row>
        <row r="8">
          <cell r="A8" t="str">
            <v>LCD Inverter</v>
          </cell>
          <cell r="B8">
            <v>200</v>
          </cell>
          <cell r="C8">
            <v>140</v>
          </cell>
          <cell r="D8">
            <v>230</v>
          </cell>
          <cell r="E8">
            <v>27</v>
          </cell>
          <cell r="F8">
            <v>0.18</v>
          </cell>
          <cell r="G8">
            <v>6.0749999999999993</v>
          </cell>
        </row>
        <row r="9">
          <cell r="A9" t="str">
            <v>TV Inverter</v>
          </cell>
          <cell r="B9">
            <v>120</v>
          </cell>
          <cell r="C9">
            <v>84</v>
          </cell>
          <cell r="D9">
            <v>180</v>
          </cell>
          <cell r="E9">
            <v>27</v>
          </cell>
          <cell r="F9">
            <v>0.18</v>
          </cell>
          <cell r="G9">
            <v>6.0749999999999993</v>
          </cell>
        </row>
        <row r="10">
          <cell r="A10" t="str">
            <v>V90 MODEM</v>
          </cell>
          <cell r="B10">
            <v>200</v>
          </cell>
          <cell r="C10">
            <v>140</v>
          </cell>
          <cell r="D10">
            <v>240</v>
          </cell>
          <cell r="E10">
            <v>27</v>
          </cell>
          <cell r="F10">
            <v>0.18</v>
          </cell>
          <cell r="G10">
            <v>6.0749999999999993</v>
          </cell>
          <cell r="H10">
            <v>193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"/>
      <sheetName val="DC-DC-ASSY"/>
      <sheetName val="power"/>
      <sheetName val="SMT"/>
      <sheetName val="CM"/>
      <sheetName val="other"/>
      <sheetName val="產能基礎"/>
      <sheetName val="HD10"/>
      <sheetName val="Shot"/>
      <sheetName val="Cell-17&quot;(CF自製)"/>
      <sheetName val="CURR"/>
      <sheetName val="Workings"/>
    </sheetNames>
    <sheetDataSet>
      <sheetData sheetId="0" refreshError="1"/>
      <sheetData sheetId="1" refreshError="1">
        <row r="6">
          <cell r="C6" t="str">
            <v>96.0011T00</v>
          </cell>
          <cell r="D6">
            <v>5.75</v>
          </cell>
          <cell r="E6">
            <v>1</v>
          </cell>
          <cell r="F6">
            <v>5</v>
          </cell>
          <cell r="G6">
            <v>1</v>
          </cell>
          <cell r="H6">
            <v>100</v>
          </cell>
          <cell r="I6">
            <v>3</v>
          </cell>
          <cell r="J6">
            <v>10</v>
          </cell>
          <cell r="K6">
            <v>1</v>
          </cell>
          <cell r="L6">
            <v>5</v>
          </cell>
          <cell r="M6">
            <v>1</v>
          </cell>
          <cell r="N6" t="str">
            <v>x</v>
          </cell>
          <cell r="P6">
            <v>80</v>
          </cell>
          <cell r="Q6">
            <v>1</v>
          </cell>
          <cell r="R6">
            <v>10</v>
          </cell>
          <cell r="S6">
            <v>1</v>
          </cell>
          <cell r="AN6">
            <v>8</v>
          </cell>
          <cell r="AO6">
            <v>1</v>
          </cell>
          <cell r="AP6">
            <v>210</v>
          </cell>
          <cell r="AQ6">
            <v>5.75</v>
          </cell>
          <cell r="AR6">
            <v>5.833333333333333</v>
          </cell>
          <cell r="AS6">
            <v>0.15972222222222224</v>
          </cell>
        </row>
        <row r="7">
          <cell r="C7" t="str">
            <v>96.0010T00</v>
          </cell>
          <cell r="D7">
            <v>8.5500000000000007</v>
          </cell>
          <cell r="E7">
            <v>1</v>
          </cell>
          <cell r="F7" t="str">
            <v>x</v>
          </cell>
          <cell r="H7" t="str">
            <v>x</v>
          </cell>
          <cell r="J7" t="str">
            <v>x</v>
          </cell>
          <cell r="L7">
            <v>10</v>
          </cell>
          <cell r="M7">
            <v>1</v>
          </cell>
          <cell r="N7">
            <v>25</v>
          </cell>
          <cell r="O7">
            <v>1</v>
          </cell>
          <cell r="P7">
            <v>80</v>
          </cell>
          <cell r="Q7">
            <v>1</v>
          </cell>
          <cell r="R7">
            <v>10</v>
          </cell>
          <cell r="S7">
            <v>1</v>
          </cell>
          <cell r="AN7">
            <v>4</v>
          </cell>
          <cell r="AO7">
            <v>1</v>
          </cell>
          <cell r="AP7">
            <v>125</v>
          </cell>
          <cell r="AQ7">
            <v>8.5500000000000007</v>
          </cell>
          <cell r="AR7">
            <v>3.4722222222222223</v>
          </cell>
          <cell r="AS7">
            <v>0.23750000000000004</v>
          </cell>
        </row>
        <row r="8">
          <cell r="C8" t="str">
            <v>T60D248.00</v>
          </cell>
          <cell r="D8" t="str">
            <v>x</v>
          </cell>
          <cell r="T8">
            <v>195</v>
          </cell>
          <cell r="U8">
            <v>3</v>
          </cell>
          <cell r="X8">
            <v>40</v>
          </cell>
          <cell r="Y8">
            <v>1</v>
          </cell>
          <cell r="Z8">
            <v>40</v>
          </cell>
          <cell r="AA8">
            <v>0</v>
          </cell>
          <cell r="AD8">
            <v>90</v>
          </cell>
          <cell r="AE8">
            <v>1</v>
          </cell>
          <cell r="AJ8">
            <v>15</v>
          </cell>
          <cell r="AK8">
            <v>1</v>
          </cell>
          <cell r="AL8">
            <v>25</v>
          </cell>
          <cell r="AM8">
            <v>2</v>
          </cell>
          <cell r="AN8">
            <v>8</v>
          </cell>
          <cell r="AO8">
            <v>0</v>
          </cell>
          <cell r="AP8">
            <v>405</v>
          </cell>
          <cell r="AQ8">
            <v>0</v>
          </cell>
          <cell r="AR8">
            <v>11.25</v>
          </cell>
          <cell r="AS8">
            <v>0</v>
          </cell>
        </row>
        <row r="9">
          <cell r="C9" t="str">
            <v>96.0091T00</v>
          </cell>
          <cell r="D9">
            <v>5.75</v>
          </cell>
          <cell r="E9">
            <v>1</v>
          </cell>
          <cell r="F9">
            <v>5</v>
          </cell>
          <cell r="G9">
            <v>1</v>
          </cell>
          <cell r="H9">
            <v>100</v>
          </cell>
          <cell r="I9">
            <v>3</v>
          </cell>
          <cell r="J9">
            <v>10</v>
          </cell>
          <cell r="K9">
            <v>1</v>
          </cell>
          <cell r="L9">
            <v>5</v>
          </cell>
          <cell r="M9">
            <v>1</v>
          </cell>
          <cell r="N9" t="str">
            <v>x</v>
          </cell>
          <cell r="P9">
            <v>80</v>
          </cell>
          <cell r="Q9">
            <v>1</v>
          </cell>
          <cell r="R9">
            <v>10</v>
          </cell>
          <cell r="S9">
            <v>1</v>
          </cell>
          <cell r="AN9">
            <v>8</v>
          </cell>
          <cell r="AO9">
            <v>1</v>
          </cell>
          <cell r="AP9">
            <v>210</v>
          </cell>
          <cell r="AQ9">
            <v>5.75</v>
          </cell>
          <cell r="AR9">
            <v>5.833333333333333</v>
          </cell>
          <cell r="AS9">
            <v>0.15972222222222224</v>
          </cell>
        </row>
        <row r="10">
          <cell r="C10" t="str">
            <v>96.0092T00</v>
          </cell>
          <cell r="D10">
            <v>8.5500000000000007</v>
          </cell>
          <cell r="E10">
            <v>1</v>
          </cell>
          <cell r="F10" t="str">
            <v>x</v>
          </cell>
          <cell r="H10" t="str">
            <v>x</v>
          </cell>
          <cell r="J10" t="str">
            <v>x</v>
          </cell>
          <cell r="L10">
            <v>10</v>
          </cell>
          <cell r="M10">
            <v>1</v>
          </cell>
          <cell r="N10">
            <v>25</v>
          </cell>
          <cell r="O10">
            <v>1</v>
          </cell>
          <cell r="P10">
            <v>80</v>
          </cell>
          <cell r="Q10">
            <v>1</v>
          </cell>
          <cell r="R10">
            <v>10</v>
          </cell>
          <cell r="S10">
            <v>1</v>
          </cell>
          <cell r="AN10">
            <v>4</v>
          </cell>
          <cell r="AO10">
            <v>1</v>
          </cell>
          <cell r="AP10">
            <v>125</v>
          </cell>
          <cell r="AQ10">
            <v>8.5500000000000007</v>
          </cell>
          <cell r="AR10">
            <v>3.4722222222222223</v>
          </cell>
          <cell r="AS10">
            <v>0.23750000000000004</v>
          </cell>
        </row>
        <row r="11">
          <cell r="C11" t="str">
            <v>T66D001.10</v>
          </cell>
          <cell r="D11" t="str">
            <v>x</v>
          </cell>
          <cell r="T11">
            <v>195</v>
          </cell>
          <cell r="U11">
            <v>3</v>
          </cell>
          <cell r="X11">
            <v>40</v>
          </cell>
          <cell r="Y11">
            <v>1</v>
          </cell>
          <cell r="Z11">
            <v>40</v>
          </cell>
          <cell r="AA11">
            <v>0</v>
          </cell>
          <cell r="AD11">
            <v>90</v>
          </cell>
          <cell r="AE11">
            <v>1</v>
          </cell>
          <cell r="AJ11">
            <v>15</v>
          </cell>
          <cell r="AK11">
            <v>1</v>
          </cell>
          <cell r="AL11">
            <v>25</v>
          </cell>
          <cell r="AM11">
            <v>2</v>
          </cell>
          <cell r="AN11">
            <v>8</v>
          </cell>
          <cell r="AO11">
            <v>0</v>
          </cell>
          <cell r="AP11">
            <v>405</v>
          </cell>
          <cell r="AQ11">
            <v>0</v>
          </cell>
          <cell r="AR11">
            <v>11.25</v>
          </cell>
          <cell r="AS11">
            <v>0</v>
          </cell>
        </row>
        <row r="12">
          <cell r="C12" t="str">
            <v>96.0070T00</v>
          </cell>
          <cell r="D12">
            <v>5.75</v>
          </cell>
          <cell r="E12">
            <v>1</v>
          </cell>
          <cell r="F12">
            <v>5</v>
          </cell>
          <cell r="G12">
            <v>1</v>
          </cell>
          <cell r="H12">
            <v>100</v>
          </cell>
          <cell r="I12">
            <v>3</v>
          </cell>
          <cell r="J12">
            <v>10</v>
          </cell>
          <cell r="K12">
            <v>1</v>
          </cell>
          <cell r="L12">
            <v>5</v>
          </cell>
          <cell r="M12">
            <v>1</v>
          </cell>
          <cell r="N12" t="str">
            <v>x</v>
          </cell>
          <cell r="P12">
            <v>80</v>
          </cell>
          <cell r="Q12">
            <v>1</v>
          </cell>
          <cell r="R12">
            <v>10</v>
          </cell>
          <cell r="S12">
            <v>1</v>
          </cell>
          <cell r="AN12">
            <v>8</v>
          </cell>
          <cell r="AO12">
            <v>1</v>
          </cell>
          <cell r="AP12">
            <v>210</v>
          </cell>
          <cell r="AQ12">
            <v>5.75</v>
          </cell>
          <cell r="AR12">
            <v>5.833333333333333</v>
          </cell>
          <cell r="AS12">
            <v>0.15972222222222224</v>
          </cell>
        </row>
        <row r="13">
          <cell r="C13" t="str">
            <v>96.0071T00</v>
          </cell>
          <cell r="D13">
            <v>8.5500000000000007</v>
          </cell>
          <cell r="E13">
            <v>1</v>
          </cell>
          <cell r="F13" t="str">
            <v>x</v>
          </cell>
          <cell r="H13" t="str">
            <v>x</v>
          </cell>
          <cell r="J13" t="str">
            <v>x</v>
          </cell>
          <cell r="L13">
            <v>10</v>
          </cell>
          <cell r="M13">
            <v>1</v>
          </cell>
          <cell r="N13">
            <v>25</v>
          </cell>
          <cell r="O13">
            <v>1</v>
          </cell>
          <cell r="P13">
            <v>80</v>
          </cell>
          <cell r="Q13">
            <v>1</v>
          </cell>
          <cell r="R13">
            <v>10</v>
          </cell>
          <cell r="S13">
            <v>1</v>
          </cell>
          <cell r="AN13">
            <v>4</v>
          </cell>
          <cell r="AO13">
            <v>1</v>
          </cell>
          <cell r="AP13">
            <v>125</v>
          </cell>
          <cell r="AQ13">
            <v>8.5500000000000007</v>
          </cell>
          <cell r="AR13">
            <v>3.4722222222222223</v>
          </cell>
          <cell r="AS13">
            <v>0.23750000000000004</v>
          </cell>
        </row>
        <row r="14">
          <cell r="C14" t="str">
            <v>T35D004.00</v>
          </cell>
          <cell r="D14" t="str">
            <v>x</v>
          </cell>
          <cell r="T14">
            <v>305</v>
          </cell>
          <cell r="U14">
            <v>4</v>
          </cell>
          <cell r="X14">
            <v>40</v>
          </cell>
          <cell r="Y14">
            <v>1</v>
          </cell>
          <cell r="Z14">
            <v>40</v>
          </cell>
          <cell r="AA14">
            <v>0</v>
          </cell>
          <cell r="AD14">
            <v>90</v>
          </cell>
          <cell r="AE14">
            <v>1</v>
          </cell>
          <cell r="AJ14">
            <v>15</v>
          </cell>
          <cell r="AK14">
            <v>1</v>
          </cell>
          <cell r="AL14">
            <v>25</v>
          </cell>
          <cell r="AM14">
            <v>2</v>
          </cell>
          <cell r="AN14">
            <v>9</v>
          </cell>
          <cell r="AO14">
            <v>0</v>
          </cell>
          <cell r="AP14">
            <v>515</v>
          </cell>
          <cell r="AQ14">
            <v>0</v>
          </cell>
          <cell r="AR14">
            <v>14.305555555555557</v>
          </cell>
          <cell r="AS14">
            <v>0</v>
          </cell>
        </row>
        <row r="15">
          <cell r="C15" t="str">
            <v>96.0229T00</v>
          </cell>
          <cell r="D15">
            <v>5.75</v>
          </cell>
          <cell r="E15">
            <v>1</v>
          </cell>
          <cell r="F15">
            <v>5</v>
          </cell>
          <cell r="G15">
            <v>1</v>
          </cell>
          <cell r="H15">
            <v>100</v>
          </cell>
          <cell r="I15">
            <v>3</v>
          </cell>
          <cell r="J15">
            <v>10</v>
          </cell>
          <cell r="K15">
            <v>1</v>
          </cell>
          <cell r="L15">
            <v>5</v>
          </cell>
          <cell r="M15">
            <v>1</v>
          </cell>
          <cell r="N15" t="str">
            <v>x</v>
          </cell>
          <cell r="P15">
            <v>80</v>
          </cell>
          <cell r="Q15">
            <v>1</v>
          </cell>
          <cell r="R15">
            <v>10</v>
          </cell>
          <cell r="S15">
            <v>1</v>
          </cell>
          <cell r="AN15">
            <v>8</v>
          </cell>
          <cell r="AO15">
            <v>1</v>
          </cell>
          <cell r="AP15">
            <v>210</v>
          </cell>
          <cell r="AQ15">
            <v>5.75</v>
          </cell>
          <cell r="AR15">
            <v>5.833333333333333</v>
          </cell>
          <cell r="AS15">
            <v>0.15972222222222224</v>
          </cell>
        </row>
        <row r="16">
          <cell r="C16" t="str">
            <v>96.0230T00</v>
          </cell>
          <cell r="D16">
            <v>8.5500000000000007</v>
          </cell>
          <cell r="E16">
            <v>1</v>
          </cell>
          <cell r="L16">
            <v>10</v>
          </cell>
          <cell r="M16">
            <v>1</v>
          </cell>
          <cell r="N16">
            <v>25</v>
          </cell>
          <cell r="O16">
            <v>1</v>
          </cell>
          <cell r="P16">
            <v>80</v>
          </cell>
          <cell r="Q16">
            <v>1</v>
          </cell>
          <cell r="R16">
            <v>10</v>
          </cell>
          <cell r="S16">
            <v>1</v>
          </cell>
          <cell r="AN16">
            <v>4</v>
          </cell>
          <cell r="AO16">
            <v>1</v>
          </cell>
          <cell r="AP16">
            <v>125</v>
          </cell>
          <cell r="AQ16">
            <v>8.5500000000000007</v>
          </cell>
          <cell r="AR16">
            <v>3.4722222222222223</v>
          </cell>
          <cell r="AS16">
            <v>0.23750000000000004</v>
          </cell>
        </row>
        <row r="17">
          <cell r="C17" t="str">
            <v>T60D730.00</v>
          </cell>
          <cell r="D17" t="str">
            <v>x</v>
          </cell>
          <cell r="T17">
            <v>305</v>
          </cell>
          <cell r="U17">
            <v>4</v>
          </cell>
          <cell r="X17">
            <v>40</v>
          </cell>
          <cell r="Y17">
            <v>1</v>
          </cell>
          <cell r="Z17">
            <v>40</v>
          </cell>
          <cell r="AA17">
            <v>0</v>
          </cell>
          <cell r="AD17">
            <v>90</v>
          </cell>
          <cell r="AE17">
            <v>1</v>
          </cell>
          <cell r="AJ17">
            <v>15</v>
          </cell>
          <cell r="AK17">
            <v>1</v>
          </cell>
          <cell r="AL17">
            <v>25</v>
          </cell>
          <cell r="AM17">
            <v>2</v>
          </cell>
          <cell r="AN17">
            <v>9</v>
          </cell>
          <cell r="AO17">
            <v>0</v>
          </cell>
          <cell r="AP17">
            <v>515</v>
          </cell>
          <cell r="AQ17">
            <v>0</v>
          </cell>
          <cell r="AR17">
            <v>14.305555555555557</v>
          </cell>
          <cell r="AS17">
            <v>0</v>
          </cell>
        </row>
        <row r="18">
          <cell r="C18" t="str">
            <v>96.0242T00</v>
          </cell>
          <cell r="D18">
            <v>5.75</v>
          </cell>
          <cell r="E18">
            <v>1</v>
          </cell>
          <cell r="F18">
            <v>5</v>
          </cell>
          <cell r="G18">
            <v>1</v>
          </cell>
          <cell r="H18">
            <v>100</v>
          </cell>
          <cell r="I18">
            <v>3</v>
          </cell>
          <cell r="J18">
            <v>10</v>
          </cell>
          <cell r="K18">
            <v>1</v>
          </cell>
          <cell r="L18">
            <v>5</v>
          </cell>
          <cell r="M18">
            <v>1</v>
          </cell>
          <cell r="N18" t="str">
            <v>x</v>
          </cell>
          <cell r="P18">
            <v>80</v>
          </cell>
          <cell r="Q18">
            <v>1</v>
          </cell>
          <cell r="R18">
            <v>10</v>
          </cell>
          <cell r="S18">
            <v>1</v>
          </cell>
          <cell r="AN18">
            <v>8</v>
          </cell>
          <cell r="AO18">
            <v>1</v>
          </cell>
          <cell r="AP18">
            <v>210</v>
          </cell>
          <cell r="AQ18">
            <v>5.75</v>
          </cell>
          <cell r="AR18">
            <v>5.833333333333333</v>
          </cell>
          <cell r="AS18">
            <v>0.15972222222222224</v>
          </cell>
        </row>
        <row r="19">
          <cell r="C19" t="str">
            <v>96.0243T00</v>
          </cell>
          <cell r="D19">
            <v>8.5500000000000007</v>
          </cell>
          <cell r="E19">
            <v>1</v>
          </cell>
          <cell r="L19">
            <v>10</v>
          </cell>
          <cell r="M19">
            <v>1</v>
          </cell>
          <cell r="N19">
            <v>25</v>
          </cell>
          <cell r="O19">
            <v>1</v>
          </cell>
          <cell r="P19">
            <v>80</v>
          </cell>
          <cell r="Q19">
            <v>1</v>
          </cell>
          <cell r="R19">
            <v>10</v>
          </cell>
          <cell r="S19">
            <v>1</v>
          </cell>
          <cell r="AN19">
            <v>4</v>
          </cell>
          <cell r="AO19">
            <v>1</v>
          </cell>
          <cell r="AP19">
            <v>125</v>
          </cell>
          <cell r="AQ19">
            <v>8.5500000000000007</v>
          </cell>
          <cell r="AR19">
            <v>3.4722222222222223</v>
          </cell>
          <cell r="AS19">
            <v>0.23750000000000004</v>
          </cell>
        </row>
        <row r="20">
          <cell r="C20" t="str">
            <v>T60D751.00</v>
          </cell>
          <cell r="D20" t="str">
            <v>x</v>
          </cell>
          <cell r="T20">
            <v>305</v>
          </cell>
          <cell r="U20">
            <v>4</v>
          </cell>
          <cell r="X20">
            <v>40</v>
          </cell>
          <cell r="Y20">
            <v>1</v>
          </cell>
          <cell r="Z20">
            <v>40</v>
          </cell>
          <cell r="AA20">
            <v>0</v>
          </cell>
          <cell r="AD20">
            <v>90</v>
          </cell>
          <cell r="AE20">
            <v>1</v>
          </cell>
          <cell r="AJ20">
            <v>15</v>
          </cell>
          <cell r="AK20">
            <v>1</v>
          </cell>
          <cell r="AL20">
            <v>25</v>
          </cell>
          <cell r="AM20">
            <v>2</v>
          </cell>
          <cell r="AN20">
            <v>9</v>
          </cell>
          <cell r="AO20">
            <v>0</v>
          </cell>
          <cell r="AP20">
            <v>515</v>
          </cell>
          <cell r="AQ20">
            <v>0</v>
          </cell>
          <cell r="AR20">
            <v>14.305555555555557</v>
          </cell>
          <cell r="AS20">
            <v>0</v>
          </cell>
        </row>
        <row r="21">
          <cell r="C21" t="str">
            <v>96.0164T00</v>
          </cell>
          <cell r="D21">
            <v>5.75</v>
          </cell>
          <cell r="E21">
            <v>1</v>
          </cell>
          <cell r="F21">
            <v>5</v>
          </cell>
          <cell r="G21">
            <v>1</v>
          </cell>
          <cell r="H21">
            <v>100</v>
          </cell>
          <cell r="I21">
            <v>3</v>
          </cell>
          <cell r="J21">
            <v>10</v>
          </cell>
          <cell r="K21">
            <v>1</v>
          </cell>
          <cell r="L21">
            <v>5</v>
          </cell>
          <cell r="M21">
            <v>1</v>
          </cell>
          <cell r="N21" t="str">
            <v>x</v>
          </cell>
          <cell r="P21">
            <v>80</v>
          </cell>
          <cell r="Q21">
            <v>1</v>
          </cell>
          <cell r="R21">
            <v>10</v>
          </cell>
          <cell r="S21">
            <v>1</v>
          </cell>
          <cell r="AN21">
            <v>8</v>
          </cell>
          <cell r="AO21">
            <v>1</v>
          </cell>
          <cell r="AP21">
            <v>210</v>
          </cell>
          <cell r="AQ21">
            <v>5.75</v>
          </cell>
          <cell r="AR21">
            <v>5.833333333333333</v>
          </cell>
          <cell r="AS21">
            <v>0.15972222222222224</v>
          </cell>
        </row>
        <row r="22">
          <cell r="C22" t="str">
            <v>96.0216T00</v>
          </cell>
          <cell r="D22">
            <v>8.5500000000000007</v>
          </cell>
          <cell r="E22">
            <v>1</v>
          </cell>
          <cell r="L22">
            <v>10</v>
          </cell>
          <cell r="M22">
            <v>1</v>
          </cell>
          <cell r="N22">
            <v>25</v>
          </cell>
          <cell r="O22">
            <v>1</v>
          </cell>
          <cell r="P22">
            <v>80</v>
          </cell>
          <cell r="Q22">
            <v>1</v>
          </cell>
          <cell r="R22">
            <v>10</v>
          </cell>
          <cell r="S22">
            <v>1</v>
          </cell>
          <cell r="AN22">
            <v>4</v>
          </cell>
          <cell r="AO22">
            <v>1</v>
          </cell>
          <cell r="AP22">
            <v>125</v>
          </cell>
          <cell r="AQ22">
            <v>8.5500000000000007</v>
          </cell>
          <cell r="AR22">
            <v>3.4722222222222223</v>
          </cell>
          <cell r="AS22">
            <v>0.23750000000000004</v>
          </cell>
        </row>
        <row r="23">
          <cell r="C23" t="str">
            <v>T60D598.00</v>
          </cell>
          <cell r="D23" t="str">
            <v>x</v>
          </cell>
          <cell r="T23">
            <v>305</v>
          </cell>
          <cell r="U23">
            <v>4</v>
          </cell>
          <cell r="X23">
            <v>40</v>
          </cell>
          <cell r="Y23">
            <v>1</v>
          </cell>
          <cell r="Z23">
            <v>40</v>
          </cell>
          <cell r="AA23">
            <v>0</v>
          </cell>
          <cell r="AD23">
            <v>90</v>
          </cell>
          <cell r="AE23">
            <v>1</v>
          </cell>
          <cell r="AJ23">
            <v>15</v>
          </cell>
          <cell r="AK23">
            <v>1</v>
          </cell>
          <cell r="AL23">
            <v>25</v>
          </cell>
          <cell r="AM23">
            <v>2</v>
          </cell>
          <cell r="AN23">
            <v>9</v>
          </cell>
          <cell r="AO23">
            <v>0</v>
          </cell>
          <cell r="AP23">
            <v>515</v>
          </cell>
          <cell r="AQ23">
            <v>0</v>
          </cell>
          <cell r="AR23">
            <v>14.305555555555557</v>
          </cell>
          <cell r="AS23">
            <v>0</v>
          </cell>
        </row>
        <row r="24">
          <cell r="C24" t="str">
            <v>96.0211T00</v>
          </cell>
          <cell r="D24">
            <v>5.75</v>
          </cell>
          <cell r="E24">
            <v>1</v>
          </cell>
          <cell r="F24">
            <v>5</v>
          </cell>
          <cell r="G24">
            <v>1</v>
          </cell>
          <cell r="H24">
            <v>100</v>
          </cell>
          <cell r="I24">
            <v>3</v>
          </cell>
          <cell r="J24">
            <v>10</v>
          </cell>
          <cell r="K24">
            <v>1</v>
          </cell>
          <cell r="L24">
            <v>5</v>
          </cell>
          <cell r="M24">
            <v>1</v>
          </cell>
          <cell r="N24" t="str">
            <v>x</v>
          </cell>
          <cell r="P24">
            <v>80</v>
          </cell>
          <cell r="Q24">
            <v>1</v>
          </cell>
          <cell r="R24">
            <v>10</v>
          </cell>
          <cell r="S24">
            <v>1</v>
          </cell>
          <cell r="AN24">
            <v>8</v>
          </cell>
          <cell r="AO24">
            <v>1</v>
          </cell>
          <cell r="AP24">
            <v>210</v>
          </cell>
          <cell r="AQ24">
            <v>5.75</v>
          </cell>
          <cell r="AR24">
            <v>5.833333333333333</v>
          </cell>
          <cell r="AS24">
            <v>0.15972222222222224</v>
          </cell>
        </row>
        <row r="25">
          <cell r="C25" t="str">
            <v>96.0210T00</v>
          </cell>
          <cell r="D25">
            <v>8.5500000000000007</v>
          </cell>
          <cell r="E25">
            <v>1</v>
          </cell>
          <cell r="L25">
            <v>10</v>
          </cell>
          <cell r="M25">
            <v>1</v>
          </cell>
          <cell r="N25">
            <v>25</v>
          </cell>
          <cell r="O25">
            <v>1</v>
          </cell>
          <cell r="P25">
            <v>80</v>
          </cell>
          <cell r="Q25">
            <v>1</v>
          </cell>
          <cell r="R25">
            <v>10</v>
          </cell>
          <cell r="S25">
            <v>1</v>
          </cell>
          <cell r="AN25">
            <v>4</v>
          </cell>
          <cell r="AO25">
            <v>1</v>
          </cell>
          <cell r="AP25">
            <v>125</v>
          </cell>
          <cell r="AQ25">
            <v>8.5500000000000007</v>
          </cell>
          <cell r="AR25">
            <v>3.4722222222222223</v>
          </cell>
          <cell r="AS25">
            <v>0.23750000000000004</v>
          </cell>
        </row>
        <row r="26">
          <cell r="C26" t="str">
            <v>T60D691.00</v>
          </cell>
          <cell r="D26" t="str">
            <v>x</v>
          </cell>
          <cell r="T26">
            <v>305</v>
          </cell>
          <cell r="U26">
            <v>4</v>
          </cell>
          <cell r="X26">
            <v>40</v>
          </cell>
          <cell r="Y26">
            <v>1</v>
          </cell>
          <cell r="Z26">
            <v>40</v>
          </cell>
          <cell r="AA26">
            <v>0</v>
          </cell>
          <cell r="AD26">
            <v>90</v>
          </cell>
          <cell r="AE26">
            <v>1</v>
          </cell>
          <cell r="AJ26">
            <v>15</v>
          </cell>
          <cell r="AK26">
            <v>1</v>
          </cell>
          <cell r="AL26">
            <v>25</v>
          </cell>
          <cell r="AM26">
            <v>2</v>
          </cell>
          <cell r="AN26">
            <v>9</v>
          </cell>
          <cell r="AO26">
            <v>0</v>
          </cell>
          <cell r="AP26">
            <v>515</v>
          </cell>
          <cell r="AQ26">
            <v>0</v>
          </cell>
          <cell r="AR26">
            <v>14.305555555555557</v>
          </cell>
          <cell r="AS26">
            <v>0</v>
          </cell>
        </row>
        <row r="27">
          <cell r="C27" t="str">
            <v>96.0258T00</v>
          </cell>
          <cell r="D27">
            <v>5.75</v>
          </cell>
          <cell r="E27">
            <v>1</v>
          </cell>
          <cell r="F27">
            <v>5</v>
          </cell>
          <cell r="G27">
            <v>1</v>
          </cell>
          <cell r="H27">
            <v>100</v>
          </cell>
          <cell r="I27">
            <v>3</v>
          </cell>
          <cell r="J27">
            <v>10</v>
          </cell>
          <cell r="K27">
            <v>1</v>
          </cell>
          <cell r="L27">
            <v>5</v>
          </cell>
          <cell r="M27">
            <v>1</v>
          </cell>
          <cell r="N27" t="str">
            <v>x</v>
          </cell>
          <cell r="P27">
            <v>80</v>
          </cell>
          <cell r="Q27">
            <v>1</v>
          </cell>
          <cell r="R27">
            <v>10</v>
          </cell>
          <cell r="S27">
            <v>1</v>
          </cell>
          <cell r="AN27">
            <v>8</v>
          </cell>
          <cell r="AO27">
            <v>1</v>
          </cell>
          <cell r="AP27">
            <v>210</v>
          </cell>
          <cell r="AQ27">
            <v>5.75</v>
          </cell>
          <cell r="AR27">
            <v>5.833333333333333</v>
          </cell>
          <cell r="AS27">
            <v>0.15972222222222224</v>
          </cell>
        </row>
        <row r="28">
          <cell r="C28" t="str">
            <v>96.0220T00</v>
          </cell>
          <cell r="D28">
            <v>8.5500000000000007</v>
          </cell>
          <cell r="E28">
            <v>1</v>
          </cell>
          <cell r="L28">
            <v>10</v>
          </cell>
          <cell r="M28">
            <v>1</v>
          </cell>
          <cell r="N28">
            <v>25</v>
          </cell>
          <cell r="O28">
            <v>1</v>
          </cell>
          <cell r="P28">
            <v>80</v>
          </cell>
          <cell r="Q28">
            <v>1</v>
          </cell>
          <cell r="R28">
            <v>10</v>
          </cell>
          <cell r="S28">
            <v>1</v>
          </cell>
          <cell r="AN28">
            <v>4</v>
          </cell>
          <cell r="AO28">
            <v>1</v>
          </cell>
          <cell r="AP28">
            <v>125</v>
          </cell>
          <cell r="AQ28">
            <v>8.5500000000000007</v>
          </cell>
          <cell r="AR28">
            <v>3.4722222222222223</v>
          </cell>
          <cell r="AS28">
            <v>0.23750000000000004</v>
          </cell>
        </row>
        <row r="29">
          <cell r="C29" t="str">
            <v>T60D732.10</v>
          </cell>
          <cell r="D29" t="str">
            <v>x</v>
          </cell>
          <cell r="T29">
            <v>305</v>
          </cell>
          <cell r="U29">
            <v>4</v>
          </cell>
          <cell r="X29">
            <v>40</v>
          </cell>
          <cell r="Y29">
            <v>1</v>
          </cell>
          <cell r="Z29">
            <v>40</v>
          </cell>
          <cell r="AA29">
            <v>0</v>
          </cell>
          <cell r="AD29">
            <v>90</v>
          </cell>
          <cell r="AE29">
            <v>1</v>
          </cell>
          <cell r="AJ29">
            <v>15</v>
          </cell>
          <cell r="AK29">
            <v>1</v>
          </cell>
          <cell r="AL29">
            <v>25</v>
          </cell>
          <cell r="AM29">
            <v>2</v>
          </cell>
          <cell r="AN29">
            <v>9</v>
          </cell>
          <cell r="AO29">
            <v>0</v>
          </cell>
          <cell r="AP29">
            <v>515</v>
          </cell>
          <cell r="AQ29">
            <v>0</v>
          </cell>
          <cell r="AR29">
            <v>14.305555555555557</v>
          </cell>
          <cell r="AS29">
            <v>0</v>
          </cell>
        </row>
        <row r="30">
          <cell r="C30" t="str">
            <v>96.0256T00</v>
          </cell>
          <cell r="D30">
            <v>5.75</v>
          </cell>
          <cell r="E30">
            <v>1</v>
          </cell>
          <cell r="F30">
            <v>5</v>
          </cell>
          <cell r="G30">
            <v>1</v>
          </cell>
          <cell r="H30">
            <v>100</v>
          </cell>
          <cell r="I30">
            <v>3</v>
          </cell>
          <cell r="J30">
            <v>10</v>
          </cell>
          <cell r="K30">
            <v>1</v>
          </cell>
          <cell r="L30">
            <v>5</v>
          </cell>
          <cell r="M30">
            <v>1</v>
          </cell>
          <cell r="N30" t="str">
            <v>x</v>
          </cell>
          <cell r="P30">
            <v>80</v>
          </cell>
          <cell r="Q30">
            <v>1</v>
          </cell>
          <cell r="R30">
            <v>10</v>
          </cell>
          <cell r="S30">
            <v>1</v>
          </cell>
          <cell r="AN30">
            <v>8</v>
          </cell>
          <cell r="AO30">
            <v>1</v>
          </cell>
          <cell r="AP30">
            <v>210</v>
          </cell>
          <cell r="AQ30">
            <v>5.75</v>
          </cell>
          <cell r="AR30">
            <v>5.833333333333333</v>
          </cell>
          <cell r="AS30">
            <v>0.15972222222222224</v>
          </cell>
        </row>
        <row r="31">
          <cell r="C31" t="str">
            <v>96.0218T00</v>
          </cell>
          <cell r="D31">
            <v>8.5500000000000007</v>
          </cell>
          <cell r="E31">
            <v>1</v>
          </cell>
          <cell r="L31">
            <v>10</v>
          </cell>
          <cell r="M31">
            <v>1</v>
          </cell>
          <cell r="N31">
            <v>25</v>
          </cell>
          <cell r="O31">
            <v>1</v>
          </cell>
          <cell r="P31">
            <v>80</v>
          </cell>
          <cell r="Q31">
            <v>1</v>
          </cell>
          <cell r="R31">
            <v>10</v>
          </cell>
          <cell r="S31">
            <v>1</v>
          </cell>
          <cell r="AN31">
            <v>4</v>
          </cell>
          <cell r="AO31">
            <v>1</v>
          </cell>
          <cell r="AP31">
            <v>125</v>
          </cell>
          <cell r="AQ31">
            <v>8.5500000000000007</v>
          </cell>
          <cell r="AR31">
            <v>3.4722222222222223</v>
          </cell>
          <cell r="AS31">
            <v>0.23750000000000004</v>
          </cell>
        </row>
        <row r="32">
          <cell r="C32" t="str">
            <v>T60D733.10</v>
          </cell>
          <cell r="D32" t="str">
            <v>x</v>
          </cell>
          <cell r="T32">
            <v>305</v>
          </cell>
          <cell r="U32">
            <v>4</v>
          </cell>
          <cell r="X32">
            <v>40</v>
          </cell>
          <cell r="Y32">
            <v>1</v>
          </cell>
          <cell r="Z32">
            <v>40</v>
          </cell>
          <cell r="AA32">
            <v>0</v>
          </cell>
          <cell r="AD32">
            <v>90</v>
          </cell>
          <cell r="AE32">
            <v>1</v>
          </cell>
          <cell r="AJ32">
            <v>15</v>
          </cell>
          <cell r="AK32">
            <v>1</v>
          </cell>
          <cell r="AL32">
            <v>25</v>
          </cell>
          <cell r="AM32">
            <v>2</v>
          </cell>
          <cell r="AN32">
            <v>9</v>
          </cell>
          <cell r="AO32">
            <v>0</v>
          </cell>
          <cell r="AP32">
            <v>515</v>
          </cell>
          <cell r="AQ32">
            <v>0</v>
          </cell>
          <cell r="AR32">
            <v>14.305555555555557</v>
          </cell>
          <cell r="AS32">
            <v>0</v>
          </cell>
        </row>
        <row r="33">
          <cell r="C33" t="str">
            <v>96.0138T00</v>
          </cell>
          <cell r="D33">
            <v>5.75</v>
          </cell>
          <cell r="E33">
            <v>1</v>
          </cell>
          <cell r="F33">
            <v>5</v>
          </cell>
          <cell r="G33">
            <v>1</v>
          </cell>
          <cell r="H33">
            <v>100</v>
          </cell>
          <cell r="I33">
            <v>3</v>
          </cell>
          <cell r="J33">
            <v>10</v>
          </cell>
          <cell r="K33">
            <v>1</v>
          </cell>
          <cell r="L33">
            <v>5</v>
          </cell>
          <cell r="M33">
            <v>1</v>
          </cell>
          <cell r="N33" t="str">
            <v>x</v>
          </cell>
          <cell r="P33">
            <v>80</v>
          </cell>
          <cell r="Q33">
            <v>1</v>
          </cell>
          <cell r="R33">
            <v>10</v>
          </cell>
          <cell r="S33">
            <v>1</v>
          </cell>
          <cell r="AN33">
            <v>8</v>
          </cell>
          <cell r="AO33">
            <v>1</v>
          </cell>
          <cell r="AP33">
            <v>210</v>
          </cell>
          <cell r="AQ33">
            <v>5.75</v>
          </cell>
          <cell r="AR33">
            <v>5.833333333333333</v>
          </cell>
          <cell r="AS33">
            <v>0.15972222222222224</v>
          </cell>
        </row>
        <row r="34">
          <cell r="C34" t="str">
            <v>96.0137T00</v>
          </cell>
          <cell r="D34">
            <v>8.5500000000000007</v>
          </cell>
          <cell r="E34">
            <v>1</v>
          </cell>
          <cell r="L34">
            <v>10</v>
          </cell>
          <cell r="M34">
            <v>1</v>
          </cell>
          <cell r="N34">
            <v>25</v>
          </cell>
          <cell r="O34">
            <v>1</v>
          </cell>
          <cell r="P34">
            <v>80</v>
          </cell>
          <cell r="Q34">
            <v>1</v>
          </cell>
          <cell r="R34">
            <v>10</v>
          </cell>
          <cell r="S34">
            <v>1</v>
          </cell>
          <cell r="AN34">
            <v>4</v>
          </cell>
          <cell r="AO34">
            <v>1</v>
          </cell>
          <cell r="AP34">
            <v>125</v>
          </cell>
          <cell r="AQ34">
            <v>8.5500000000000007</v>
          </cell>
          <cell r="AR34">
            <v>3.4722222222222223</v>
          </cell>
          <cell r="AS34">
            <v>0.23750000000000004</v>
          </cell>
        </row>
        <row r="35">
          <cell r="C35" t="str">
            <v>T60D476.00</v>
          </cell>
          <cell r="D35" t="str">
            <v>x</v>
          </cell>
          <cell r="T35">
            <v>305</v>
          </cell>
          <cell r="U35">
            <v>4</v>
          </cell>
          <cell r="X35">
            <v>40</v>
          </cell>
          <cell r="Y35">
            <v>1</v>
          </cell>
          <cell r="Z35">
            <v>40</v>
          </cell>
          <cell r="AA35">
            <v>0</v>
          </cell>
          <cell r="AD35">
            <v>90</v>
          </cell>
          <cell r="AE35">
            <v>1</v>
          </cell>
          <cell r="AJ35">
            <v>15</v>
          </cell>
          <cell r="AK35">
            <v>1</v>
          </cell>
          <cell r="AL35">
            <v>25</v>
          </cell>
          <cell r="AM35">
            <v>2</v>
          </cell>
          <cell r="AN35">
            <v>9</v>
          </cell>
          <cell r="AO35">
            <v>0</v>
          </cell>
          <cell r="AP35">
            <v>515</v>
          </cell>
          <cell r="AQ35">
            <v>0</v>
          </cell>
          <cell r="AR35">
            <v>14.305555555555557</v>
          </cell>
          <cell r="AS35">
            <v>0</v>
          </cell>
        </row>
        <row r="36">
          <cell r="C36" t="str">
            <v>96.0149T00</v>
          </cell>
          <cell r="D36" t="str">
            <v>x</v>
          </cell>
          <cell r="L36">
            <v>5</v>
          </cell>
          <cell r="M36">
            <v>1</v>
          </cell>
          <cell r="P36">
            <v>80</v>
          </cell>
          <cell r="Q36">
            <v>1</v>
          </cell>
          <cell r="R36">
            <v>10</v>
          </cell>
          <cell r="S36">
            <v>1</v>
          </cell>
          <cell r="AN36">
            <v>3</v>
          </cell>
          <cell r="AO36">
            <v>0</v>
          </cell>
          <cell r="AP36">
            <v>95</v>
          </cell>
          <cell r="AQ36">
            <v>0</v>
          </cell>
          <cell r="AR36">
            <v>2.6388888888888888</v>
          </cell>
          <cell r="AS36">
            <v>0</v>
          </cell>
        </row>
        <row r="37">
          <cell r="C37" t="str">
            <v>96.0150T00</v>
          </cell>
          <cell r="D37" t="str">
            <v>x</v>
          </cell>
          <cell r="F37">
            <v>5</v>
          </cell>
          <cell r="G37">
            <v>1</v>
          </cell>
          <cell r="H37">
            <v>40</v>
          </cell>
          <cell r="I37">
            <v>1</v>
          </cell>
          <cell r="J37">
            <v>10</v>
          </cell>
          <cell r="K37">
            <v>1</v>
          </cell>
          <cell r="L37">
            <v>5</v>
          </cell>
          <cell r="M37">
            <v>1</v>
          </cell>
          <cell r="P37">
            <v>80</v>
          </cell>
          <cell r="Q37">
            <v>1</v>
          </cell>
          <cell r="R37">
            <v>10</v>
          </cell>
          <cell r="S37">
            <v>1</v>
          </cell>
          <cell r="T37">
            <v>70</v>
          </cell>
          <cell r="U37">
            <v>1</v>
          </cell>
          <cell r="AN37">
            <v>7</v>
          </cell>
          <cell r="AO37">
            <v>0</v>
          </cell>
          <cell r="AP37">
            <v>220</v>
          </cell>
          <cell r="AQ37">
            <v>0</v>
          </cell>
          <cell r="AR37">
            <v>6.1111111111111107</v>
          </cell>
          <cell r="AS37">
            <v>0</v>
          </cell>
        </row>
        <row r="38">
          <cell r="C38" t="str">
            <v>T60D564.00</v>
          </cell>
          <cell r="D38" t="str">
            <v>x</v>
          </cell>
          <cell r="T38">
            <v>145</v>
          </cell>
          <cell r="U38">
            <v>2</v>
          </cell>
          <cell r="X38">
            <v>10</v>
          </cell>
          <cell r="Y38">
            <v>1</v>
          </cell>
          <cell r="Z38">
            <v>40</v>
          </cell>
          <cell r="AA38">
            <v>0</v>
          </cell>
          <cell r="AD38">
            <v>90</v>
          </cell>
          <cell r="AE38">
            <v>1</v>
          </cell>
          <cell r="AJ38">
            <v>15</v>
          </cell>
          <cell r="AK38">
            <v>1</v>
          </cell>
          <cell r="AL38">
            <v>20</v>
          </cell>
          <cell r="AM38">
            <v>2</v>
          </cell>
          <cell r="AN38">
            <v>7</v>
          </cell>
          <cell r="AO38">
            <v>0</v>
          </cell>
          <cell r="AP38">
            <v>320</v>
          </cell>
          <cell r="AQ38">
            <v>0</v>
          </cell>
          <cell r="AR38">
            <v>8.8888888888888875</v>
          </cell>
          <cell r="AS38">
            <v>0</v>
          </cell>
        </row>
        <row r="39">
          <cell r="C39" t="str">
            <v>96.0054T00</v>
          </cell>
          <cell r="D39">
            <v>2.4</v>
          </cell>
          <cell r="E39">
            <v>1</v>
          </cell>
          <cell r="F39">
            <v>4</v>
          </cell>
          <cell r="G39">
            <v>1</v>
          </cell>
          <cell r="H39">
            <v>130</v>
          </cell>
          <cell r="I39">
            <v>2</v>
          </cell>
          <cell r="J39">
            <v>10</v>
          </cell>
          <cell r="K39">
            <v>1</v>
          </cell>
          <cell r="L39">
            <v>10</v>
          </cell>
          <cell r="M39">
            <v>1</v>
          </cell>
          <cell r="N39" t="str">
            <v>x</v>
          </cell>
          <cell r="P39">
            <v>60</v>
          </cell>
          <cell r="Q39">
            <v>1</v>
          </cell>
          <cell r="R39">
            <v>15</v>
          </cell>
          <cell r="S39">
            <v>1</v>
          </cell>
          <cell r="AN39">
            <v>7</v>
          </cell>
          <cell r="AO39">
            <v>1</v>
          </cell>
          <cell r="AP39">
            <v>229</v>
          </cell>
          <cell r="AQ39">
            <v>2.4</v>
          </cell>
          <cell r="AR39">
            <v>6.3611111111111116</v>
          </cell>
          <cell r="AS39">
            <v>6.6666666666666666E-2</v>
          </cell>
        </row>
        <row r="40">
          <cell r="C40" t="str">
            <v>96.0019T00</v>
          </cell>
          <cell r="D40">
            <v>12</v>
          </cell>
          <cell r="E40">
            <v>1</v>
          </cell>
          <cell r="L40">
            <v>13</v>
          </cell>
          <cell r="M40">
            <v>1</v>
          </cell>
          <cell r="N40">
            <v>25</v>
          </cell>
          <cell r="O40">
            <v>1</v>
          </cell>
          <cell r="P40">
            <v>60</v>
          </cell>
          <cell r="Q40">
            <v>1</v>
          </cell>
          <cell r="R40">
            <v>15</v>
          </cell>
          <cell r="S40">
            <v>1</v>
          </cell>
          <cell r="AN40">
            <v>4</v>
          </cell>
          <cell r="AO40">
            <v>1</v>
          </cell>
          <cell r="AP40">
            <v>113</v>
          </cell>
          <cell r="AQ40">
            <v>12</v>
          </cell>
          <cell r="AR40">
            <v>3.1388888888888888</v>
          </cell>
          <cell r="AS40">
            <v>0.33333333333333337</v>
          </cell>
        </row>
        <row r="41">
          <cell r="C41" t="str">
            <v>T60D349.00</v>
          </cell>
          <cell r="D41" t="str">
            <v>x</v>
          </cell>
          <cell r="T41">
            <v>131</v>
          </cell>
          <cell r="U41">
            <v>2</v>
          </cell>
          <cell r="X41">
            <v>45</v>
          </cell>
          <cell r="Y41">
            <v>1</v>
          </cell>
          <cell r="Z41">
            <v>40</v>
          </cell>
          <cell r="AA41">
            <v>0</v>
          </cell>
          <cell r="AD41">
            <v>80</v>
          </cell>
          <cell r="AE41">
            <v>1</v>
          </cell>
          <cell r="AJ41">
            <v>15</v>
          </cell>
          <cell r="AK41">
            <v>1</v>
          </cell>
          <cell r="AL41">
            <v>20</v>
          </cell>
          <cell r="AM41">
            <v>2</v>
          </cell>
          <cell r="AN41">
            <v>7</v>
          </cell>
          <cell r="AO41">
            <v>0</v>
          </cell>
          <cell r="AP41">
            <v>331</v>
          </cell>
          <cell r="AQ41">
            <v>0</v>
          </cell>
          <cell r="AR41">
            <v>9.1944444444444446</v>
          </cell>
          <cell r="AS41">
            <v>0</v>
          </cell>
        </row>
        <row r="42">
          <cell r="C42" t="str">
            <v>96.0066T00</v>
          </cell>
          <cell r="D42">
            <v>2.4</v>
          </cell>
          <cell r="E42">
            <v>1</v>
          </cell>
          <cell r="F42">
            <v>4</v>
          </cell>
          <cell r="G42">
            <v>1</v>
          </cell>
          <cell r="H42">
            <v>130</v>
          </cell>
          <cell r="I42">
            <v>2</v>
          </cell>
          <cell r="J42">
            <v>10</v>
          </cell>
          <cell r="K42">
            <v>1</v>
          </cell>
          <cell r="L42">
            <v>10</v>
          </cell>
          <cell r="M42">
            <v>1</v>
          </cell>
          <cell r="N42" t="str">
            <v>x</v>
          </cell>
          <cell r="P42">
            <v>60</v>
          </cell>
          <cell r="Q42">
            <v>1</v>
          </cell>
          <cell r="R42">
            <v>15</v>
          </cell>
          <cell r="S42">
            <v>1</v>
          </cell>
          <cell r="AN42">
            <v>7</v>
          </cell>
          <cell r="AO42">
            <v>1</v>
          </cell>
          <cell r="AP42">
            <v>229</v>
          </cell>
          <cell r="AQ42">
            <v>2.4</v>
          </cell>
          <cell r="AR42">
            <v>6.3611111111111116</v>
          </cell>
          <cell r="AS42">
            <v>6.6666666666666666E-2</v>
          </cell>
        </row>
        <row r="43">
          <cell r="C43" t="str">
            <v>96.0009T00</v>
          </cell>
          <cell r="D43">
            <v>12</v>
          </cell>
          <cell r="E43">
            <v>1</v>
          </cell>
          <cell r="L43">
            <v>13</v>
          </cell>
          <cell r="M43">
            <v>1</v>
          </cell>
          <cell r="N43">
            <v>25</v>
          </cell>
          <cell r="O43">
            <v>1</v>
          </cell>
          <cell r="P43">
            <v>60</v>
          </cell>
          <cell r="Q43">
            <v>1</v>
          </cell>
          <cell r="R43">
            <v>15</v>
          </cell>
          <cell r="S43">
            <v>1</v>
          </cell>
          <cell r="AN43">
            <v>4</v>
          </cell>
          <cell r="AO43">
            <v>1</v>
          </cell>
          <cell r="AP43">
            <v>113</v>
          </cell>
          <cell r="AQ43">
            <v>12</v>
          </cell>
          <cell r="AR43">
            <v>3.1388888888888888</v>
          </cell>
          <cell r="AS43">
            <v>0.33333333333333337</v>
          </cell>
        </row>
        <row r="44">
          <cell r="C44" t="str">
            <v>T60D439.00</v>
          </cell>
          <cell r="D44" t="str">
            <v>x</v>
          </cell>
          <cell r="T44">
            <v>131</v>
          </cell>
          <cell r="U44">
            <v>2</v>
          </cell>
          <cell r="X44">
            <v>45</v>
          </cell>
          <cell r="Y44">
            <v>1</v>
          </cell>
          <cell r="Z44">
            <v>40</v>
          </cell>
          <cell r="AA44">
            <v>0</v>
          </cell>
          <cell r="AD44">
            <v>80</v>
          </cell>
          <cell r="AE44">
            <v>1</v>
          </cell>
          <cell r="AJ44">
            <v>15</v>
          </cell>
          <cell r="AK44">
            <v>1</v>
          </cell>
          <cell r="AL44">
            <v>20</v>
          </cell>
          <cell r="AM44">
            <v>2</v>
          </cell>
          <cell r="AN44">
            <v>7</v>
          </cell>
          <cell r="AO44">
            <v>0</v>
          </cell>
          <cell r="AP44">
            <v>331</v>
          </cell>
          <cell r="AQ44">
            <v>0</v>
          </cell>
          <cell r="AR44">
            <v>9.1944444444444446</v>
          </cell>
          <cell r="AS44">
            <v>0</v>
          </cell>
        </row>
        <row r="45">
          <cell r="C45" t="str">
            <v>96.0089T00</v>
          </cell>
          <cell r="D45">
            <v>2.4</v>
          </cell>
          <cell r="E45">
            <v>1</v>
          </cell>
          <cell r="F45">
            <v>4</v>
          </cell>
          <cell r="G45">
            <v>1</v>
          </cell>
          <cell r="H45">
            <v>130</v>
          </cell>
          <cell r="I45">
            <v>2</v>
          </cell>
          <cell r="J45">
            <v>10</v>
          </cell>
          <cell r="K45">
            <v>1</v>
          </cell>
          <cell r="L45">
            <v>10</v>
          </cell>
          <cell r="M45">
            <v>1</v>
          </cell>
          <cell r="N45" t="str">
            <v>x</v>
          </cell>
          <cell r="P45">
            <v>60</v>
          </cell>
          <cell r="Q45">
            <v>1</v>
          </cell>
          <cell r="R45">
            <v>15</v>
          </cell>
          <cell r="S45">
            <v>1</v>
          </cell>
          <cell r="AN45">
            <v>7</v>
          </cell>
          <cell r="AO45">
            <v>1</v>
          </cell>
          <cell r="AP45">
            <v>229</v>
          </cell>
          <cell r="AQ45">
            <v>2.4</v>
          </cell>
          <cell r="AR45">
            <v>6.3611111111111116</v>
          </cell>
          <cell r="AS45">
            <v>6.6666666666666666E-2</v>
          </cell>
        </row>
        <row r="46">
          <cell r="C46" t="str">
            <v>96.0056T00</v>
          </cell>
          <cell r="D46">
            <v>12</v>
          </cell>
          <cell r="E46">
            <v>1</v>
          </cell>
          <cell r="L46">
            <v>13</v>
          </cell>
          <cell r="M46">
            <v>1</v>
          </cell>
          <cell r="N46">
            <v>25</v>
          </cell>
          <cell r="O46">
            <v>1</v>
          </cell>
          <cell r="P46">
            <v>60</v>
          </cell>
          <cell r="Q46">
            <v>1</v>
          </cell>
          <cell r="R46">
            <v>15</v>
          </cell>
          <cell r="S46">
            <v>1</v>
          </cell>
          <cell r="AN46">
            <v>4</v>
          </cell>
          <cell r="AO46">
            <v>1</v>
          </cell>
          <cell r="AP46">
            <v>113</v>
          </cell>
          <cell r="AQ46">
            <v>12</v>
          </cell>
          <cell r="AR46">
            <v>3.1388888888888888</v>
          </cell>
          <cell r="AS46">
            <v>0.33333333333333337</v>
          </cell>
        </row>
        <row r="47">
          <cell r="C47" t="str">
            <v>T60D454.00</v>
          </cell>
          <cell r="D47" t="str">
            <v>x</v>
          </cell>
          <cell r="T47">
            <v>131</v>
          </cell>
          <cell r="U47">
            <v>2</v>
          </cell>
          <cell r="X47">
            <v>45</v>
          </cell>
          <cell r="Y47">
            <v>1</v>
          </cell>
          <cell r="Z47">
            <v>40</v>
          </cell>
          <cell r="AA47">
            <v>0</v>
          </cell>
          <cell r="AD47">
            <v>80</v>
          </cell>
          <cell r="AE47">
            <v>1</v>
          </cell>
          <cell r="AJ47">
            <v>15</v>
          </cell>
          <cell r="AK47">
            <v>1</v>
          </cell>
          <cell r="AL47">
            <v>20</v>
          </cell>
          <cell r="AM47">
            <v>2</v>
          </cell>
          <cell r="AN47">
            <v>7</v>
          </cell>
          <cell r="AO47">
            <v>0</v>
          </cell>
          <cell r="AP47">
            <v>331</v>
          </cell>
          <cell r="AQ47">
            <v>0</v>
          </cell>
          <cell r="AR47">
            <v>9.1944444444444446</v>
          </cell>
          <cell r="AS47">
            <v>0</v>
          </cell>
        </row>
        <row r="48">
          <cell r="C48" t="str">
            <v>96.0095T00</v>
          </cell>
          <cell r="D48">
            <v>2.4</v>
          </cell>
          <cell r="E48">
            <v>1</v>
          </cell>
          <cell r="F48">
            <v>4</v>
          </cell>
          <cell r="G48">
            <v>1</v>
          </cell>
          <cell r="H48">
            <v>130</v>
          </cell>
          <cell r="I48">
            <v>2</v>
          </cell>
          <cell r="J48">
            <v>10</v>
          </cell>
          <cell r="K48">
            <v>1</v>
          </cell>
          <cell r="L48">
            <v>10</v>
          </cell>
          <cell r="M48">
            <v>1</v>
          </cell>
          <cell r="N48" t="str">
            <v>x</v>
          </cell>
          <cell r="P48">
            <v>60</v>
          </cell>
          <cell r="Q48">
            <v>1</v>
          </cell>
          <cell r="R48">
            <v>15</v>
          </cell>
          <cell r="S48">
            <v>1</v>
          </cell>
          <cell r="AN48">
            <v>7</v>
          </cell>
          <cell r="AO48">
            <v>1</v>
          </cell>
          <cell r="AP48">
            <v>229</v>
          </cell>
          <cell r="AQ48">
            <v>2.4</v>
          </cell>
          <cell r="AR48">
            <v>6.3611111111111116</v>
          </cell>
          <cell r="AS48">
            <v>6.6666666666666666E-2</v>
          </cell>
        </row>
        <row r="49">
          <cell r="C49" t="str">
            <v>96.0096T00</v>
          </cell>
          <cell r="D49">
            <v>12</v>
          </cell>
          <cell r="E49">
            <v>1</v>
          </cell>
          <cell r="L49">
            <v>13</v>
          </cell>
          <cell r="M49">
            <v>1</v>
          </cell>
          <cell r="N49">
            <v>25</v>
          </cell>
          <cell r="O49">
            <v>1</v>
          </cell>
          <cell r="P49">
            <v>60</v>
          </cell>
          <cell r="Q49">
            <v>1</v>
          </cell>
          <cell r="R49">
            <v>15</v>
          </cell>
          <cell r="S49">
            <v>1</v>
          </cell>
          <cell r="AN49">
            <v>4</v>
          </cell>
          <cell r="AO49">
            <v>1</v>
          </cell>
          <cell r="AP49">
            <v>113</v>
          </cell>
          <cell r="AQ49">
            <v>12</v>
          </cell>
          <cell r="AR49">
            <v>3.1388888888888888</v>
          </cell>
          <cell r="AS49">
            <v>0.33333333333333337</v>
          </cell>
        </row>
        <row r="50">
          <cell r="C50" t="str">
            <v>T60D440.02</v>
          </cell>
          <cell r="D50" t="str">
            <v>x</v>
          </cell>
          <cell r="T50">
            <v>131</v>
          </cell>
          <cell r="U50">
            <v>2</v>
          </cell>
          <cell r="X50">
            <v>45</v>
          </cell>
          <cell r="Y50">
            <v>1</v>
          </cell>
          <cell r="Z50">
            <v>40</v>
          </cell>
          <cell r="AA50">
            <v>0</v>
          </cell>
          <cell r="AD50">
            <v>80</v>
          </cell>
          <cell r="AE50">
            <v>1</v>
          </cell>
          <cell r="AJ50">
            <v>15</v>
          </cell>
          <cell r="AK50">
            <v>1</v>
          </cell>
          <cell r="AL50">
            <v>20</v>
          </cell>
          <cell r="AM50">
            <v>2</v>
          </cell>
          <cell r="AN50">
            <v>7</v>
          </cell>
          <cell r="AO50">
            <v>0</v>
          </cell>
          <cell r="AP50">
            <v>331</v>
          </cell>
          <cell r="AQ50">
            <v>0</v>
          </cell>
          <cell r="AR50">
            <v>9.1944444444444446</v>
          </cell>
          <cell r="AS50">
            <v>0</v>
          </cell>
        </row>
        <row r="51">
          <cell r="C51" t="str">
            <v>96.0065T00</v>
          </cell>
          <cell r="D51">
            <v>2.4</v>
          </cell>
          <cell r="E51">
            <v>1</v>
          </cell>
          <cell r="F51">
            <v>4</v>
          </cell>
          <cell r="G51">
            <v>1</v>
          </cell>
          <cell r="H51">
            <v>130</v>
          </cell>
          <cell r="I51">
            <v>2</v>
          </cell>
          <cell r="J51">
            <v>10</v>
          </cell>
          <cell r="K51">
            <v>1</v>
          </cell>
          <cell r="L51">
            <v>10</v>
          </cell>
          <cell r="M51">
            <v>1</v>
          </cell>
          <cell r="N51" t="str">
            <v>x</v>
          </cell>
          <cell r="P51">
            <v>60</v>
          </cell>
          <cell r="Q51">
            <v>1</v>
          </cell>
          <cell r="R51">
            <v>15</v>
          </cell>
          <cell r="S51">
            <v>1</v>
          </cell>
          <cell r="AN51">
            <v>7</v>
          </cell>
          <cell r="AO51">
            <v>1</v>
          </cell>
          <cell r="AP51">
            <v>229</v>
          </cell>
          <cell r="AQ51">
            <v>2.4</v>
          </cell>
          <cell r="AR51">
            <v>6.3611111111111116</v>
          </cell>
          <cell r="AS51">
            <v>6.6666666666666666E-2</v>
          </cell>
        </row>
        <row r="52">
          <cell r="C52" t="str">
            <v>96.0090T00</v>
          </cell>
          <cell r="D52">
            <v>12</v>
          </cell>
          <cell r="E52">
            <v>1</v>
          </cell>
          <cell r="L52">
            <v>13</v>
          </cell>
          <cell r="M52">
            <v>1</v>
          </cell>
          <cell r="N52">
            <v>25</v>
          </cell>
          <cell r="O52">
            <v>1</v>
          </cell>
          <cell r="P52">
            <v>60</v>
          </cell>
          <cell r="Q52">
            <v>1</v>
          </cell>
          <cell r="R52">
            <v>15</v>
          </cell>
          <cell r="S52">
            <v>1</v>
          </cell>
          <cell r="AN52">
            <v>4</v>
          </cell>
          <cell r="AO52">
            <v>1</v>
          </cell>
          <cell r="AP52">
            <v>113</v>
          </cell>
          <cell r="AQ52">
            <v>12</v>
          </cell>
          <cell r="AR52">
            <v>3.1388888888888888</v>
          </cell>
          <cell r="AS52">
            <v>0.33333333333333337</v>
          </cell>
        </row>
        <row r="53">
          <cell r="C53" t="str">
            <v>T60D440.00</v>
          </cell>
          <cell r="D53" t="str">
            <v>x</v>
          </cell>
          <cell r="T53">
            <v>131</v>
          </cell>
          <cell r="U53">
            <v>2</v>
          </cell>
          <cell r="X53">
            <v>45</v>
          </cell>
          <cell r="Y53">
            <v>1</v>
          </cell>
          <cell r="Z53">
            <v>40</v>
          </cell>
          <cell r="AA53">
            <v>0</v>
          </cell>
          <cell r="AD53">
            <v>80</v>
          </cell>
          <cell r="AE53">
            <v>1</v>
          </cell>
          <cell r="AJ53">
            <v>15</v>
          </cell>
          <cell r="AK53">
            <v>1</v>
          </cell>
          <cell r="AL53">
            <v>20</v>
          </cell>
          <cell r="AM53">
            <v>2</v>
          </cell>
          <cell r="AN53">
            <v>7</v>
          </cell>
          <cell r="AO53">
            <v>0</v>
          </cell>
          <cell r="AP53">
            <v>331</v>
          </cell>
          <cell r="AQ53">
            <v>0</v>
          </cell>
          <cell r="AR53">
            <v>9.1944444444444446</v>
          </cell>
          <cell r="AS53">
            <v>0</v>
          </cell>
        </row>
        <row r="54">
          <cell r="C54" t="str">
            <v>96.0104T00</v>
          </cell>
          <cell r="F54">
            <v>4</v>
          </cell>
          <cell r="G54">
            <v>1</v>
          </cell>
          <cell r="H54">
            <v>110</v>
          </cell>
          <cell r="I54">
            <v>1</v>
          </cell>
          <cell r="J54">
            <v>10</v>
          </cell>
          <cell r="K54">
            <v>1</v>
          </cell>
          <cell r="L54">
            <v>10</v>
          </cell>
          <cell r="M54">
            <v>1</v>
          </cell>
          <cell r="N54" t="str">
            <v>x</v>
          </cell>
          <cell r="P54">
            <v>60</v>
          </cell>
          <cell r="Q54">
            <v>1</v>
          </cell>
          <cell r="R54">
            <v>15</v>
          </cell>
          <cell r="S54">
            <v>1</v>
          </cell>
          <cell r="AN54">
            <v>6</v>
          </cell>
          <cell r="AO54">
            <v>0</v>
          </cell>
          <cell r="AP54">
            <v>209</v>
          </cell>
          <cell r="AQ54">
            <v>0</v>
          </cell>
          <cell r="AR54">
            <v>5.8055555555555554</v>
          </cell>
          <cell r="AS54">
            <v>0</v>
          </cell>
        </row>
        <row r="55">
          <cell r="C55" t="str">
            <v>96.0105T00</v>
          </cell>
          <cell r="L55">
            <v>13</v>
          </cell>
          <cell r="M55">
            <v>1</v>
          </cell>
          <cell r="N55">
            <v>25</v>
          </cell>
          <cell r="O55">
            <v>1</v>
          </cell>
          <cell r="P55">
            <v>60</v>
          </cell>
          <cell r="Q55">
            <v>1</v>
          </cell>
          <cell r="R55">
            <v>15</v>
          </cell>
          <cell r="S55">
            <v>1</v>
          </cell>
          <cell r="AN55">
            <v>4</v>
          </cell>
          <cell r="AO55">
            <v>0</v>
          </cell>
          <cell r="AP55">
            <v>113</v>
          </cell>
          <cell r="AQ55">
            <v>0</v>
          </cell>
          <cell r="AR55">
            <v>3.1388888888888888</v>
          </cell>
          <cell r="AS55">
            <v>0</v>
          </cell>
        </row>
        <row r="56">
          <cell r="C56" t="str">
            <v>T60D395.00</v>
          </cell>
          <cell r="T56">
            <v>228</v>
          </cell>
          <cell r="U56">
            <v>2</v>
          </cell>
          <cell r="X56">
            <v>45</v>
          </cell>
          <cell r="Y56">
            <v>1</v>
          </cell>
          <cell r="Z56">
            <v>40</v>
          </cell>
          <cell r="AA56">
            <v>0</v>
          </cell>
          <cell r="AD56">
            <v>80</v>
          </cell>
          <cell r="AE56">
            <v>1</v>
          </cell>
          <cell r="AJ56">
            <v>15</v>
          </cell>
          <cell r="AK56">
            <v>1</v>
          </cell>
          <cell r="AL56">
            <v>20</v>
          </cell>
          <cell r="AM56">
            <v>2</v>
          </cell>
          <cell r="AN56">
            <v>7</v>
          </cell>
          <cell r="AO56">
            <v>0</v>
          </cell>
          <cell r="AP56">
            <v>428</v>
          </cell>
          <cell r="AQ56">
            <v>0</v>
          </cell>
          <cell r="AR56">
            <v>11.888888888888889</v>
          </cell>
          <cell r="AS56">
            <v>0</v>
          </cell>
        </row>
        <row r="57">
          <cell r="C57" t="str">
            <v>96.0224T00</v>
          </cell>
          <cell r="F57">
            <v>4</v>
          </cell>
          <cell r="G57">
            <v>1</v>
          </cell>
          <cell r="H57">
            <v>110</v>
          </cell>
          <cell r="I57">
            <v>1</v>
          </cell>
          <cell r="J57">
            <v>10</v>
          </cell>
          <cell r="K57">
            <v>1</v>
          </cell>
          <cell r="L57">
            <v>10</v>
          </cell>
          <cell r="M57">
            <v>1</v>
          </cell>
          <cell r="N57" t="str">
            <v>x</v>
          </cell>
          <cell r="P57">
            <v>60</v>
          </cell>
          <cell r="Q57">
            <v>1</v>
          </cell>
          <cell r="R57">
            <v>15</v>
          </cell>
          <cell r="S57">
            <v>1</v>
          </cell>
          <cell r="AN57">
            <v>6</v>
          </cell>
          <cell r="AO57">
            <v>0</v>
          </cell>
          <cell r="AP57">
            <v>209</v>
          </cell>
          <cell r="AQ57">
            <v>0</v>
          </cell>
          <cell r="AR57">
            <v>5.8055555555555554</v>
          </cell>
          <cell r="AS57">
            <v>0</v>
          </cell>
        </row>
        <row r="58">
          <cell r="C58" t="str">
            <v>96.0223T00</v>
          </cell>
          <cell r="L58">
            <v>13</v>
          </cell>
          <cell r="M58">
            <v>1</v>
          </cell>
          <cell r="N58">
            <v>25</v>
          </cell>
          <cell r="O58">
            <v>1</v>
          </cell>
          <cell r="P58">
            <v>60</v>
          </cell>
          <cell r="Q58">
            <v>1</v>
          </cell>
          <cell r="R58">
            <v>15</v>
          </cell>
          <cell r="S58">
            <v>1</v>
          </cell>
          <cell r="AN58">
            <v>4</v>
          </cell>
          <cell r="AO58">
            <v>0</v>
          </cell>
          <cell r="AP58">
            <v>113</v>
          </cell>
          <cell r="AQ58">
            <v>0</v>
          </cell>
          <cell r="AR58">
            <v>3.1388888888888888</v>
          </cell>
          <cell r="AS58">
            <v>0</v>
          </cell>
        </row>
        <row r="59">
          <cell r="C59" t="str">
            <v>T60D689.00</v>
          </cell>
          <cell r="T59">
            <v>228</v>
          </cell>
          <cell r="U59">
            <v>2</v>
          </cell>
          <cell r="X59">
            <v>45</v>
          </cell>
          <cell r="Y59">
            <v>1</v>
          </cell>
          <cell r="Z59">
            <v>40</v>
          </cell>
          <cell r="AA59">
            <v>0</v>
          </cell>
          <cell r="AD59">
            <v>80</v>
          </cell>
          <cell r="AE59">
            <v>1</v>
          </cell>
          <cell r="AJ59">
            <v>15</v>
          </cell>
          <cell r="AK59">
            <v>1</v>
          </cell>
          <cell r="AL59">
            <v>20</v>
          </cell>
          <cell r="AM59">
            <v>2</v>
          </cell>
          <cell r="AN59">
            <v>7</v>
          </cell>
          <cell r="AO59">
            <v>0</v>
          </cell>
          <cell r="AP59">
            <v>428</v>
          </cell>
          <cell r="AQ59">
            <v>0</v>
          </cell>
          <cell r="AR59">
            <v>11.888888888888889</v>
          </cell>
          <cell r="AS59">
            <v>0</v>
          </cell>
        </row>
        <row r="60">
          <cell r="C60" t="str">
            <v>96.0111T00</v>
          </cell>
          <cell r="F60">
            <v>4</v>
          </cell>
          <cell r="G60">
            <v>1</v>
          </cell>
          <cell r="H60">
            <v>110</v>
          </cell>
          <cell r="I60">
            <v>1</v>
          </cell>
          <cell r="J60">
            <v>10</v>
          </cell>
          <cell r="K60">
            <v>1</v>
          </cell>
          <cell r="L60">
            <v>10</v>
          </cell>
          <cell r="M60">
            <v>1</v>
          </cell>
          <cell r="N60" t="str">
            <v>x</v>
          </cell>
          <cell r="P60">
            <v>60</v>
          </cell>
          <cell r="Q60">
            <v>1</v>
          </cell>
          <cell r="R60">
            <v>15</v>
          </cell>
          <cell r="S60">
            <v>1</v>
          </cell>
          <cell r="AN60">
            <v>6</v>
          </cell>
          <cell r="AO60">
            <v>0</v>
          </cell>
          <cell r="AP60">
            <v>209</v>
          </cell>
          <cell r="AQ60">
            <v>0</v>
          </cell>
          <cell r="AR60">
            <v>5.8055555555555554</v>
          </cell>
          <cell r="AS60">
            <v>0</v>
          </cell>
        </row>
        <row r="61">
          <cell r="C61" t="str">
            <v>96.0110T00</v>
          </cell>
          <cell r="L61">
            <v>13</v>
          </cell>
          <cell r="M61">
            <v>1</v>
          </cell>
          <cell r="N61">
            <v>25</v>
          </cell>
          <cell r="O61">
            <v>1</v>
          </cell>
          <cell r="P61">
            <v>60</v>
          </cell>
          <cell r="Q61">
            <v>1</v>
          </cell>
          <cell r="R61">
            <v>15</v>
          </cell>
          <cell r="S61">
            <v>1</v>
          </cell>
          <cell r="AN61">
            <v>4</v>
          </cell>
          <cell r="AO61">
            <v>0</v>
          </cell>
          <cell r="AP61">
            <v>113</v>
          </cell>
          <cell r="AQ61">
            <v>0</v>
          </cell>
          <cell r="AR61">
            <v>3.1388888888888888</v>
          </cell>
          <cell r="AS61">
            <v>0</v>
          </cell>
        </row>
        <row r="62">
          <cell r="C62" t="str">
            <v>T60D398.00</v>
          </cell>
          <cell r="T62">
            <v>228</v>
          </cell>
          <cell r="U62">
            <v>2</v>
          </cell>
          <cell r="X62">
            <v>45</v>
          </cell>
          <cell r="Y62">
            <v>1</v>
          </cell>
          <cell r="Z62">
            <v>40</v>
          </cell>
          <cell r="AA62">
            <v>0</v>
          </cell>
          <cell r="AD62">
            <v>80</v>
          </cell>
          <cell r="AE62">
            <v>1</v>
          </cell>
          <cell r="AJ62">
            <v>15</v>
          </cell>
          <cell r="AK62">
            <v>1</v>
          </cell>
          <cell r="AL62">
            <v>20</v>
          </cell>
          <cell r="AM62">
            <v>2</v>
          </cell>
          <cell r="AN62">
            <v>7</v>
          </cell>
          <cell r="AO62">
            <v>0</v>
          </cell>
          <cell r="AP62">
            <v>428</v>
          </cell>
          <cell r="AQ62">
            <v>0</v>
          </cell>
          <cell r="AR62">
            <v>11.888888888888889</v>
          </cell>
          <cell r="AS62">
            <v>0</v>
          </cell>
        </row>
        <row r="63">
          <cell r="C63" t="str">
            <v>96.0166T00</v>
          </cell>
          <cell r="F63">
            <v>4</v>
          </cell>
          <cell r="G63">
            <v>1</v>
          </cell>
          <cell r="H63">
            <v>110</v>
          </cell>
          <cell r="I63">
            <v>1</v>
          </cell>
          <cell r="J63">
            <v>10</v>
          </cell>
          <cell r="K63">
            <v>1</v>
          </cell>
          <cell r="L63">
            <v>10</v>
          </cell>
          <cell r="M63">
            <v>1</v>
          </cell>
          <cell r="N63" t="str">
            <v>x</v>
          </cell>
          <cell r="P63">
            <v>60</v>
          </cell>
          <cell r="Q63">
            <v>1</v>
          </cell>
          <cell r="R63">
            <v>15</v>
          </cell>
          <cell r="S63">
            <v>1</v>
          </cell>
          <cell r="AN63">
            <v>6</v>
          </cell>
          <cell r="AO63">
            <v>0</v>
          </cell>
          <cell r="AP63">
            <v>209</v>
          </cell>
          <cell r="AQ63">
            <v>0</v>
          </cell>
          <cell r="AR63">
            <v>5.8055555555555554</v>
          </cell>
          <cell r="AS63">
            <v>0</v>
          </cell>
        </row>
        <row r="64">
          <cell r="C64" t="str">
            <v>96.0165T00</v>
          </cell>
          <cell r="L64">
            <v>13</v>
          </cell>
          <cell r="M64">
            <v>1</v>
          </cell>
          <cell r="N64">
            <v>25</v>
          </cell>
          <cell r="O64">
            <v>1</v>
          </cell>
          <cell r="P64">
            <v>60</v>
          </cell>
          <cell r="Q64">
            <v>1</v>
          </cell>
          <cell r="R64">
            <v>15</v>
          </cell>
          <cell r="S64">
            <v>1</v>
          </cell>
          <cell r="AN64">
            <v>4</v>
          </cell>
          <cell r="AO64">
            <v>0</v>
          </cell>
          <cell r="AP64">
            <v>113</v>
          </cell>
          <cell r="AQ64">
            <v>0</v>
          </cell>
          <cell r="AR64">
            <v>3.1388888888888888</v>
          </cell>
          <cell r="AS64">
            <v>0</v>
          </cell>
        </row>
        <row r="65">
          <cell r="C65" t="str">
            <v>T60D582.00</v>
          </cell>
          <cell r="T65">
            <v>228</v>
          </cell>
          <cell r="U65">
            <v>2</v>
          </cell>
          <cell r="X65">
            <v>45</v>
          </cell>
          <cell r="Y65">
            <v>1</v>
          </cell>
          <cell r="Z65">
            <v>40</v>
          </cell>
          <cell r="AA65">
            <v>0</v>
          </cell>
          <cell r="AD65">
            <v>80</v>
          </cell>
          <cell r="AE65">
            <v>1</v>
          </cell>
          <cell r="AJ65">
            <v>15</v>
          </cell>
          <cell r="AK65">
            <v>1</v>
          </cell>
          <cell r="AL65">
            <v>20</v>
          </cell>
          <cell r="AM65">
            <v>2</v>
          </cell>
          <cell r="AN65">
            <v>7</v>
          </cell>
          <cell r="AO65">
            <v>0</v>
          </cell>
          <cell r="AP65">
            <v>428</v>
          </cell>
          <cell r="AQ65">
            <v>0</v>
          </cell>
          <cell r="AR65">
            <v>11.888888888888889</v>
          </cell>
          <cell r="AS65">
            <v>0</v>
          </cell>
        </row>
        <row r="66">
          <cell r="C66" t="str">
            <v>96.0192T00</v>
          </cell>
          <cell r="F66">
            <v>4</v>
          </cell>
          <cell r="G66">
            <v>1</v>
          </cell>
          <cell r="H66">
            <v>110</v>
          </cell>
          <cell r="I66">
            <v>1</v>
          </cell>
          <cell r="J66">
            <v>10</v>
          </cell>
          <cell r="K66">
            <v>1</v>
          </cell>
          <cell r="L66">
            <v>10</v>
          </cell>
          <cell r="M66">
            <v>1</v>
          </cell>
          <cell r="N66" t="str">
            <v>x</v>
          </cell>
          <cell r="P66">
            <v>60</v>
          </cell>
          <cell r="Q66">
            <v>1</v>
          </cell>
          <cell r="R66">
            <v>15</v>
          </cell>
          <cell r="S66">
            <v>1</v>
          </cell>
          <cell r="AN66">
            <v>6</v>
          </cell>
          <cell r="AO66">
            <v>0</v>
          </cell>
          <cell r="AP66">
            <v>209</v>
          </cell>
          <cell r="AQ66">
            <v>0</v>
          </cell>
          <cell r="AR66">
            <v>5.8055555555555554</v>
          </cell>
          <cell r="AS66">
            <v>0</v>
          </cell>
        </row>
        <row r="67">
          <cell r="C67" t="str">
            <v>96.0191T00</v>
          </cell>
          <cell r="L67">
            <v>13</v>
          </cell>
          <cell r="M67">
            <v>1</v>
          </cell>
          <cell r="N67">
            <v>25</v>
          </cell>
          <cell r="O67">
            <v>1</v>
          </cell>
          <cell r="P67">
            <v>60</v>
          </cell>
          <cell r="Q67">
            <v>1</v>
          </cell>
          <cell r="R67">
            <v>15</v>
          </cell>
          <cell r="S67">
            <v>1</v>
          </cell>
          <cell r="AN67">
            <v>4</v>
          </cell>
          <cell r="AO67">
            <v>0</v>
          </cell>
          <cell r="AP67">
            <v>113</v>
          </cell>
          <cell r="AQ67">
            <v>0</v>
          </cell>
          <cell r="AR67">
            <v>3.1388888888888888</v>
          </cell>
          <cell r="AS67">
            <v>0</v>
          </cell>
        </row>
        <row r="68">
          <cell r="C68" t="str">
            <v>T60D627.00</v>
          </cell>
          <cell r="T68">
            <v>228</v>
          </cell>
          <cell r="U68">
            <v>2</v>
          </cell>
          <cell r="X68">
            <v>45</v>
          </cell>
          <cell r="Y68">
            <v>1</v>
          </cell>
          <cell r="Z68">
            <v>40</v>
          </cell>
          <cell r="AA68">
            <v>0</v>
          </cell>
          <cell r="AD68">
            <v>80</v>
          </cell>
          <cell r="AE68">
            <v>1</v>
          </cell>
          <cell r="AJ68">
            <v>15</v>
          </cell>
          <cell r="AK68">
            <v>1</v>
          </cell>
          <cell r="AL68">
            <v>20</v>
          </cell>
          <cell r="AM68">
            <v>2</v>
          </cell>
          <cell r="AN68">
            <v>7</v>
          </cell>
          <cell r="AO68">
            <v>0</v>
          </cell>
          <cell r="AP68">
            <v>428</v>
          </cell>
          <cell r="AQ68">
            <v>0</v>
          </cell>
          <cell r="AR68">
            <v>11.888888888888889</v>
          </cell>
          <cell r="AS68">
            <v>0</v>
          </cell>
        </row>
        <row r="69">
          <cell r="C69" t="str">
            <v>96.0232T00</v>
          </cell>
          <cell r="F69">
            <v>4</v>
          </cell>
          <cell r="G69">
            <v>1</v>
          </cell>
          <cell r="H69">
            <v>110</v>
          </cell>
          <cell r="I69">
            <v>1</v>
          </cell>
          <cell r="J69">
            <v>10</v>
          </cell>
          <cell r="K69">
            <v>1</v>
          </cell>
          <cell r="L69">
            <v>10</v>
          </cell>
          <cell r="M69">
            <v>1</v>
          </cell>
          <cell r="N69" t="str">
            <v>x</v>
          </cell>
          <cell r="P69">
            <v>60</v>
          </cell>
          <cell r="Q69">
            <v>1</v>
          </cell>
          <cell r="R69">
            <v>15</v>
          </cell>
          <cell r="S69">
            <v>1</v>
          </cell>
          <cell r="AN69">
            <v>6</v>
          </cell>
          <cell r="AO69">
            <v>0</v>
          </cell>
          <cell r="AP69">
            <v>209</v>
          </cell>
          <cell r="AQ69">
            <v>0</v>
          </cell>
          <cell r="AR69">
            <v>5.8055555555555554</v>
          </cell>
          <cell r="AS69">
            <v>0</v>
          </cell>
        </row>
        <row r="70">
          <cell r="C70" t="str">
            <v>96.0233T00</v>
          </cell>
          <cell r="L70">
            <v>13</v>
          </cell>
          <cell r="M70">
            <v>1</v>
          </cell>
          <cell r="N70">
            <v>25</v>
          </cell>
          <cell r="O70">
            <v>1</v>
          </cell>
          <cell r="P70">
            <v>60</v>
          </cell>
          <cell r="Q70">
            <v>1</v>
          </cell>
          <cell r="R70">
            <v>15</v>
          </cell>
          <cell r="S70">
            <v>1</v>
          </cell>
          <cell r="AN70">
            <v>4</v>
          </cell>
          <cell r="AO70">
            <v>0</v>
          </cell>
          <cell r="AP70">
            <v>113</v>
          </cell>
          <cell r="AQ70">
            <v>0</v>
          </cell>
          <cell r="AR70">
            <v>3.1388888888888888</v>
          </cell>
          <cell r="AS70">
            <v>0</v>
          </cell>
        </row>
        <row r="71">
          <cell r="C71" t="str">
            <v>T60D717.00</v>
          </cell>
          <cell r="T71">
            <v>228</v>
          </cell>
          <cell r="U71">
            <v>2</v>
          </cell>
          <cell r="X71">
            <v>45</v>
          </cell>
          <cell r="Y71">
            <v>1</v>
          </cell>
          <cell r="Z71">
            <v>40</v>
          </cell>
          <cell r="AA71">
            <v>0</v>
          </cell>
          <cell r="AD71">
            <v>80</v>
          </cell>
          <cell r="AE71">
            <v>1</v>
          </cell>
          <cell r="AJ71">
            <v>15</v>
          </cell>
          <cell r="AK71">
            <v>1</v>
          </cell>
          <cell r="AL71">
            <v>20</v>
          </cell>
          <cell r="AM71">
            <v>2</v>
          </cell>
          <cell r="AN71">
            <v>7</v>
          </cell>
          <cell r="AO71">
            <v>0</v>
          </cell>
          <cell r="AP71">
            <v>428</v>
          </cell>
          <cell r="AQ71">
            <v>0</v>
          </cell>
          <cell r="AR71">
            <v>11.888888888888889</v>
          </cell>
          <cell r="AS71">
            <v>0</v>
          </cell>
        </row>
        <row r="72">
          <cell r="C72" t="str">
            <v>96.0299T00</v>
          </cell>
          <cell r="F72">
            <v>5</v>
          </cell>
          <cell r="G72">
            <v>1</v>
          </cell>
          <cell r="H72">
            <v>90</v>
          </cell>
          <cell r="I72">
            <v>3</v>
          </cell>
          <cell r="J72">
            <v>30</v>
          </cell>
          <cell r="K72">
            <v>1</v>
          </cell>
          <cell r="L72">
            <v>10</v>
          </cell>
          <cell r="M72">
            <v>1</v>
          </cell>
          <cell r="N72" t="str">
            <v>x</v>
          </cell>
          <cell r="P72">
            <v>90</v>
          </cell>
          <cell r="Q72">
            <v>1</v>
          </cell>
          <cell r="R72">
            <v>10</v>
          </cell>
          <cell r="S72">
            <v>1</v>
          </cell>
          <cell r="AN72">
            <v>8</v>
          </cell>
          <cell r="AO72">
            <v>0</v>
          </cell>
          <cell r="AP72">
            <v>235</v>
          </cell>
          <cell r="AQ72">
            <v>0</v>
          </cell>
          <cell r="AR72">
            <v>6.5277777777777786</v>
          </cell>
          <cell r="AS72">
            <v>0</v>
          </cell>
        </row>
        <row r="73">
          <cell r="C73" t="str">
            <v>96.0326T00</v>
          </cell>
          <cell r="L73">
            <v>10</v>
          </cell>
          <cell r="M73">
            <v>1</v>
          </cell>
          <cell r="P73">
            <v>90</v>
          </cell>
          <cell r="Q73">
            <v>1</v>
          </cell>
          <cell r="R73">
            <v>10</v>
          </cell>
          <cell r="S73">
            <v>1</v>
          </cell>
          <cell r="T73">
            <v>10</v>
          </cell>
          <cell r="U73">
            <v>1</v>
          </cell>
          <cell r="AN73">
            <v>4</v>
          </cell>
          <cell r="AO73">
            <v>0</v>
          </cell>
          <cell r="AP73">
            <v>120</v>
          </cell>
          <cell r="AQ73">
            <v>0</v>
          </cell>
          <cell r="AR73">
            <v>3.3333333333333335</v>
          </cell>
          <cell r="AS73">
            <v>0</v>
          </cell>
        </row>
        <row r="74">
          <cell r="C74" t="str">
            <v>T60D303.00</v>
          </cell>
          <cell r="T74">
            <v>500</v>
          </cell>
          <cell r="U74">
            <v>3</v>
          </cell>
          <cell r="X74">
            <v>50</v>
          </cell>
          <cell r="Y74">
            <v>1</v>
          </cell>
          <cell r="Z74">
            <v>40</v>
          </cell>
          <cell r="AA74">
            <v>0</v>
          </cell>
          <cell r="AD74">
            <v>30</v>
          </cell>
          <cell r="AE74">
            <v>1</v>
          </cell>
          <cell r="AF74">
            <v>70</v>
          </cell>
          <cell r="AG74">
            <v>1</v>
          </cell>
          <cell r="AH74">
            <v>30</v>
          </cell>
          <cell r="AI74">
            <v>1</v>
          </cell>
          <cell r="AL74">
            <v>20</v>
          </cell>
          <cell r="AM74">
            <v>2</v>
          </cell>
          <cell r="AN74">
            <v>9</v>
          </cell>
          <cell r="AO74">
            <v>0</v>
          </cell>
          <cell r="AP74">
            <v>740</v>
          </cell>
          <cell r="AQ74">
            <v>0</v>
          </cell>
          <cell r="AR74">
            <v>20.555555555555557</v>
          </cell>
          <cell r="AS74">
            <v>0</v>
          </cell>
        </row>
        <row r="75">
          <cell r="C75" t="str">
            <v>96.0007T00</v>
          </cell>
          <cell r="F75">
            <v>5</v>
          </cell>
          <cell r="G75">
            <v>1</v>
          </cell>
          <cell r="H75">
            <v>90</v>
          </cell>
          <cell r="I75">
            <v>3</v>
          </cell>
          <cell r="J75">
            <v>30</v>
          </cell>
          <cell r="K75">
            <v>1</v>
          </cell>
          <cell r="L75">
            <v>10</v>
          </cell>
          <cell r="M75">
            <v>1</v>
          </cell>
          <cell r="N75" t="str">
            <v>x</v>
          </cell>
          <cell r="P75">
            <v>90</v>
          </cell>
          <cell r="Q75">
            <v>1</v>
          </cell>
          <cell r="R75">
            <v>10</v>
          </cell>
          <cell r="S75">
            <v>1</v>
          </cell>
          <cell r="AN75">
            <v>8</v>
          </cell>
          <cell r="AO75">
            <v>0</v>
          </cell>
          <cell r="AP75">
            <v>235</v>
          </cell>
          <cell r="AQ75">
            <v>0</v>
          </cell>
          <cell r="AR75">
            <v>6.5277777777777786</v>
          </cell>
          <cell r="AS75">
            <v>0</v>
          </cell>
        </row>
        <row r="76">
          <cell r="C76" t="str">
            <v>96.0006T00</v>
          </cell>
          <cell r="L76">
            <v>10</v>
          </cell>
          <cell r="M76">
            <v>1</v>
          </cell>
          <cell r="P76">
            <v>90</v>
          </cell>
          <cell r="Q76">
            <v>1</v>
          </cell>
          <cell r="R76">
            <v>10</v>
          </cell>
          <cell r="S76">
            <v>1</v>
          </cell>
          <cell r="T76">
            <v>10</v>
          </cell>
          <cell r="U76">
            <v>1</v>
          </cell>
          <cell r="AN76">
            <v>4</v>
          </cell>
          <cell r="AO76">
            <v>0</v>
          </cell>
          <cell r="AP76">
            <v>120</v>
          </cell>
          <cell r="AQ76">
            <v>0</v>
          </cell>
          <cell r="AR76">
            <v>3.3333333333333335</v>
          </cell>
          <cell r="AS76">
            <v>0</v>
          </cell>
        </row>
        <row r="77">
          <cell r="C77" t="str">
            <v>T60D422.00</v>
          </cell>
          <cell r="T77">
            <v>500</v>
          </cell>
          <cell r="U77">
            <v>3</v>
          </cell>
          <cell r="X77">
            <v>50</v>
          </cell>
          <cell r="Y77">
            <v>1</v>
          </cell>
          <cell r="Z77">
            <v>40</v>
          </cell>
          <cell r="AA77">
            <v>0</v>
          </cell>
          <cell r="AD77">
            <v>30</v>
          </cell>
          <cell r="AE77">
            <v>1</v>
          </cell>
          <cell r="AF77">
            <v>70</v>
          </cell>
          <cell r="AG77">
            <v>1</v>
          </cell>
          <cell r="AH77">
            <v>30</v>
          </cell>
          <cell r="AI77">
            <v>1</v>
          </cell>
          <cell r="AL77">
            <v>20</v>
          </cell>
          <cell r="AM77">
            <v>2</v>
          </cell>
          <cell r="AN77">
            <v>9</v>
          </cell>
          <cell r="AO77">
            <v>0</v>
          </cell>
          <cell r="AP77">
            <v>740</v>
          </cell>
          <cell r="AQ77">
            <v>0</v>
          </cell>
          <cell r="AR77">
            <v>20.555555555555557</v>
          </cell>
          <cell r="AS77">
            <v>0</v>
          </cell>
        </row>
        <row r="78">
          <cell r="C78" t="str">
            <v>96.0171T00</v>
          </cell>
          <cell r="F78">
            <v>5</v>
          </cell>
          <cell r="G78">
            <v>1</v>
          </cell>
          <cell r="L78">
            <v>10</v>
          </cell>
          <cell r="M78">
            <v>1</v>
          </cell>
          <cell r="P78">
            <v>90</v>
          </cell>
          <cell r="Q78">
            <v>1</v>
          </cell>
          <cell r="R78">
            <v>10</v>
          </cell>
          <cell r="S78">
            <v>1</v>
          </cell>
          <cell r="AN78">
            <v>4</v>
          </cell>
          <cell r="AO78">
            <v>0</v>
          </cell>
          <cell r="AP78">
            <v>115</v>
          </cell>
          <cell r="AQ78">
            <v>0</v>
          </cell>
          <cell r="AR78">
            <v>3.1944444444444451</v>
          </cell>
          <cell r="AS78">
            <v>0</v>
          </cell>
        </row>
        <row r="79">
          <cell r="C79" t="str">
            <v>96.0172T00</v>
          </cell>
          <cell r="L79">
            <v>5</v>
          </cell>
          <cell r="M79">
            <v>1</v>
          </cell>
          <cell r="P79">
            <v>90</v>
          </cell>
          <cell r="Q79">
            <v>1</v>
          </cell>
          <cell r="R79">
            <v>10</v>
          </cell>
          <cell r="S79">
            <v>1</v>
          </cell>
          <cell r="T79">
            <v>140</v>
          </cell>
          <cell r="U79">
            <v>2</v>
          </cell>
          <cell r="AN79">
            <v>5</v>
          </cell>
          <cell r="AO79">
            <v>0</v>
          </cell>
          <cell r="AP79">
            <v>245</v>
          </cell>
          <cell r="AQ79">
            <v>0</v>
          </cell>
          <cell r="AR79">
            <v>6.8055555555555554</v>
          </cell>
          <cell r="AS79">
            <v>0</v>
          </cell>
        </row>
        <row r="80">
          <cell r="C80" t="str">
            <v>U35D008.00</v>
          </cell>
          <cell r="T80">
            <v>270</v>
          </cell>
          <cell r="U80">
            <v>2</v>
          </cell>
          <cell r="X80">
            <v>5</v>
          </cell>
          <cell r="Y80">
            <v>1</v>
          </cell>
          <cell r="Z80">
            <v>40</v>
          </cell>
          <cell r="AA80">
            <v>0</v>
          </cell>
          <cell r="AD80">
            <v>90</v>
          </cell>
          <cell r="AE80">
            <v>1</v>
          </cell>
          <cell r="AF80">
            <v>90</v>
          </cell>
          <cell r="AG80">
            <v>1</v>
          </cell>
          <cell r="AH80">
            <v>30</v>
          </cell>
          <cell r="AI80">
            <v>1</v>
          </cell>
          <cell r="AL80">
            <v>20</v>
          </cell>
          <cell r="AM80">
            <v>2</v>
          </cell>
          <cell r="AN80">
            <v>8</v>
          </cell>
          <cell r="AO80">
            <v>0</v>
          </cell>
          <cell r="AP80">
            <v>545</v>
          </cell>
          <cell r="AQ80">
            <v>0</v>
          </cell>
          <cell r="AR80">
            <v>15.138888888888891</v>
          </cell>
          <cell r="AS80">
            <v>0</v>
          </cell>
        </row>
        <row r="81">
          <cell r="C81" t="str">
            <v>96.0185T00</v>
          </cell>
          <cell r="F81">
            <v>5</v>
          </cell>
          <cell r="G81">
            <v>1</v>
          </cell>
          <cell r="L81">
            <v>10</v>
          </cell>
          <cell r="M81">
            <v>1</v>
          </cell>
          <cell r="P81">
            <v>90</v>
          </cell>
          <cell r="Q81">
            <v>1</v>
          </cell>
          <cell r="R81">
            <v>10</v>
          </cell>
          <cell r="S81">
            <v>1</v>
          </cell>
          <cell r="AN81">
            <v>4</v>
          </cell>
          <cell r="AO81">
            <v>0</v>
          </cell>
          <cell r="AP81">
            <v>115</v>
          </cell>
          <cell r="AQ81">
            <v>0</v>
          </cell>
          <cell r="AR81">
            <v>3.1944444444444451</v>
          </cell>
          <cell r="AS81">
            <v>0</v>
          </cell>
        </row>
        <row r="82">
          <cell r="C82" t="str">
            <v>96.0186T00</v>
          </cell>
          <cell r="L82">
            <v>5</v>
          </cell>
          <cell r="M82">
            <v>1</v>
          </cell>
          <cell r="P82">
            <v>90</v>
          </cell>
          <cell r="Q82">
            <v>1</v>
          </cell>
          <cell r="R82">
            <v>10</v>
          </cell>
          <cell r="S82">
            <v>1</v>
          </cell>
          <cell r="T82">
            <v>140</v>
          </cell>
          <cell r="U82">
            <v>2</v>
          </cell>
          <cell r="AN82">
            <v>5</v>
          </cell>
          <cell r="AO82">
            <v>0</v>
          </cell>
          <cell r="AP82">
            <v>245</v>
          </cell>
          <cell r="AQ82">
            <v>0</v>
          </cell>
          <cell r="AR82">
            <v>6.8055555555555554</v>
          </cell>
          <cell r="AS82">
            <v>0</v>
          </cell>
        </row>
        <row r="83">
          <cell r="C83" t="str">
            <v>U35D009.00</v>
          </cell>
          <cell r="T83">
            <v>270</v>
          </cell>
          <cell r="U83">
            <v>2</v>
          </cell>
          <cell r="X83">
            <v>5</v>
          </cell>
          <cell r="Y83">
            <v>1</v>
          </cell>
          <cell r="Z83">
            <v>40</v>
          </cell>
          <cell r="AA83">
            <v>0</v>
          </cell>
          <cell r="AD83">
            <v>90</v>
          </cell>
          <cell r="AE83">
            <v>1</v>
          </cell>
          <cell r="AF83">
            <v>90</v>
          </cell>
          <cell r="AG83">
            <v>1</v>
          </cell>
          <cell r="AH83">
            <v>30</v>
          </cell>
          <cell r="AI83">
            <v>1</v>
          </cell>
          <cell r="AL83">
            <v>20</v>
          </cell>
          <cell r="AM83">
            <v>2</v>
          </cell>
          <cell r="AN83">
            <v>8</v>
          </cell>
          <cell r="AO83">
            <v>0</v>
          </cell>
          <cell r="AP83">
            <v>545</v>
          </cell>
          <cell r="AQ83">
            <v>0</v>
          </cell>
          <cell r="AR83">
            <v>15.138888888888891</v>
          </cell>
          <cell r="AS83">
            <v>0</v>
          </cell>
        </row>
        <row r="84">
          <cell r="C84" t="str">
            <v>96.0187T00</v>
          </cell>
          <cell r="F84">
            <v>5</v>
          </cell>
          <cell r="G84">
            <v>1</v>
          </cell>
          <cell r="L84">
            <v>10</v>
          </cell>
          <cell r="M84">
            <v>1</v>
          </cell>
          <cell r="P84">
            <v>90</v>
          </cell>
          <cell r="Q84">
            <v>1</v>
          </cell>
          <cell r="R84">
            <v>10</v>
          </cell>
          <cell r="S84">
            <v>1</v>
          </cell>
          <cell r="AN84">
            <v>4</v>
          </cell>
          <cell r="AO84">
            <v>0</v>
          </cell>
          <cell r="AP84">
            <v>115</v>
          </cell>
          <cell r="AQ84">
            <v>0</v>
          </cell>
          <cell r="AR84">
            <v>3.1944444444444451</v>
          </cell>
          <cell r="AS84">
            <v>0</v>
          </cell>
        </row>
        <row r="85">
          <cell r="C85" t="str">
            <v>96.0188T00</v>
          </cell>
          <cell r="L85">
            <v>5</v>
          </cell>
          <cell r="M85">
            <v>1</v>
          </cell>
          <cell r="P85">
            <v>90</v>
          </cell>
          <cell r="Q85">
            <v>1</v>
          </cell>
          <cell r="R85">
            <v>10</v>
          </cell>
          <cell r="S85">
            <v>1</v>
          </cell>
          <cell r="T85">
            <v>140</v>
          </cell>
          <cell r="U85">
            <v>2</v>
          </cell>
          <cell r="AN85">
            <v>5</v>
          </cell>
          <cell r="AO85">
            <v>0</v>
          </cell>
          <cell r="AP85">
            <v>245</v>
          </cell>
          <cell r="AQ85">
            <v>0</v>
          </cell>
          <cell r="AR85">
            <v>6.8055555555555554</v>
          </cell>
          <cell r="AS85">
            <v>0</v>
          </cell>
        </row>
        <row r="86">
          <cell r="C86" t="str">
            <v>U35D010.00</v>
          </cell>
          <cell r="T86">
            <v>270</v>
          </cell>
          <cell r="U86">
            <v>2</v>
          </cell>
          <cell r="X86">
            <v>5</v>
          </cell>
          <cell r="Y86">
            <v>1</v>
          </cell>
          <cell r="Z86">
            <v>40</v>
          </cell>
          <cell r="AA86">
            <v>0</v>
          </cell>
          <cell r="AD86">
            <v>90</v>
          </cell>
          <cell r="AE86">
            <v>1</v>
          </cell>
          <cell r="AF86">
            <v>90</v>
          </cell>
          <cell r="AG86">
            <v>1</v>
          </cell>
          <cell r="AH86">
            <v>30</v>
          </cell>
          <cell r="AI86">
            <v>1</v>
          </cell>
          <cell r="AL86">
            <v>20</v>
          </cell>
          <cell r="AM86">
            <v>2</v>
          </cell>
          <cell r="AN86">
            <v>8</v>
          </cell>
          <cell r="AO86">
            <v>0</v>
          </cell>
          <cell r="AP86">
            <v>545</v>
          </cell>
          <cell r="AQ86">
            <v>0</v>
          </cell>
          <cell r="AR86">
            <v>15.138888888888891</v>
          </cell>
          <cell r="AS86">
            <v>0</v>
          </cell>
        </row>
        <row r="87">
          <cell r="C87" t="str">
            <v>T60D366.00</v>
          </cell>
          <cell r="D87">
            <v>0.95833333333333337</v>
          </cell>
          <cell r="E87">
            <v>1</v>
          </cell>
          <cell r="F87">
            <v>3</v>
          </cell>
          <cell r="G87">
            <v>1</v>
          </cell>
          <cell r="L87">
            <v>5</v>
          </cell>
          <cell r="M87">
            <v>1</v>
          </cell>
          <cell r="Z87">
            <v>40</v>
          </cell>
          <cell r="AA87">
            <v>0</v>
          </cell>
          <cell r="AD87">
            <v>90</v>
          </cell>
          <cell r="AE87">
            <v>1</v>
          </cell>
          <cell r="AJ87">
            <v>10</v>
          </cell>
          <cell r="AK87">
            <v>1</v>
          </cell>
          <cell r="AN87">
            <v>4</v>
          </cell>
          <cell r="AO87">
            <v>1</v>
          </cell>
          <cell r="AP87">
            <v>148</v>
          </cell>
          <cell r="AQ87">
            <v>0.95833333333333337</v>
          </cell>
          <cell r="AR87">
            <v>4.1111111111111116</v>
          </cell>
          <cell r="AS87">
            <v>2.6620370370370371E-2</v>
          </cell>
        </row>
        <row r="88">
          <cell r="C88" t="str">
            <v>T60D365.00</v>
          </cell>
          <cell r="D88">
            <v>0.95833333333333337</v>
          </cell>
          <cell r="E88">
            <v>1</v>
          </cell>
          <cell r="F88">
            <v>3</v>
          </cell>
          <cell r="G88">
            <v>1</v>
          </cell>
          <cell r="L88">
            <v>5</v>
          </cell>
          <cell r="M88">
            <v>1</v>
          </cell>
          <cell r="Z88">
            <v>40</v>
          </cell>
          <cell r="AA88">
            <v>0</v>
          </cell>
          <cell r="AD88">
            <v>90</v>
          </cell>
          <cell r="AE88">
            <v>1</v>
          </cell>
          <cell r="AJ88">
            <v>10</v>
          </cell>
          <cell r="AK88">
            <v>1</v>
          </cell>
          <cell r="AN88">
            <v>4</v>
          </cell>
          <cell r="AO88">
            <v>1</v>
          </cell>
          <cell r="AP88">
            <v>148</v>
          </cell>
          <cell r="AQ88">
            <v>0.95833333333333337</v>
          </cell>
          <cell r="AR88">
            <v>4.1111111111111116</v>
          </cell>
          <cell r="AS88">
            <v>2.6620370370370371E-2</v>
          </cell>
        </row>
        <row r="89">
          <cell r="C89" t="str">
            <v>T60D363.00</v>
          </cell>
          <cell r="D89">
            <v>0.95833333333333337</v>
          </cell>
          <cell r="E89">
            <v>1</v>
          </cell>
          <cell r="F89">
            <v>3</v>
          </cell>
          <cell r="G89">
            <v>1</v>
          </cell>
          <cell r="L89">
            <v>5</v>
          </cell>
          <cell r="M89">
            <v>1</v>
          </cell>
          <cell r="Z89">
            <v>40</v>
          </cell>
          <cell r="AA89">
            <v>0</v>
          </cell>
          <cell r="AD89">
            <v>90</v>
          </cell>
          <cell r="AE89">
            <v>1</v>
          </cell>
          <cell r="AJ89">
            <v>10</v>
          </cell>
          <cell r="AK89">
            <v>1</v>
          </cell>
          <cell r="AN89">
            <v>4</v>
          </cell>
          <cell r="AO89">
            <v>1</v>
          </cell>
          <cell r="AP89">
            <v>148</v>
          </cell>
          <cell r="AQ89">
            <v>0.95833333333333337</v>
          </cell>
          <cell r="AR89">
            <v>4.1111111111111116</v>
          </cell>
          <cell r="AS89">
            <v>2.6620370370370371E-2</v>
          </cell>
        </row>
        <row r="90">
          <cell r="C90" t="str">
            <v>T60D367.00</v>
          </cell>
          <cell r="D90">
            <v>0.95833333333333337</v>
          </cell>
          <cell r="E90">
            <v>1</v>
          </cell>
          <cell r="F90">
            <v>3</v>
          </cell>
          <cell r="G90">
            <v>1</v>
          </cell>
          <cell r="L90">
            <v>5</v>
          </cell>
          <cell r="M90">
            <v>1</v>
          </cell>
          <cell r="Z90">
            <v>40</v>
          </cell>
          <cell r="AA90">
            <v>0</v>
          </cell>
          <cell r="AD90">
            <v>90</v>
          </cell>
          <cell r="AE90">
            <v>1</v>
          </cell>
          <cell r="AJ90">
            <v>10</v>
          </cell>
          <cell r="AK90">
            <v>1</v>
          </cell>
          <cell r="AN90">
            <v>4</v>
          </cell>
          <cell r="AO90">
            <v>1</v>
          </cell>
          <cell r="AP90">
            <v>148</v>
          </cell>
          <cell r="AQ90">
            <v>0.95833333333333337</v>
          </cell>
          <cell r="AR90">
            <v>4.1111111111111116</v>
          </cell>
          <cell r="AS90">
            <v>2.6620370370370371E-2</v>
          </cell>
        </row>
        <row r="91">
          <cell r="C91" t="str">
            <v>T60D370.00</v>
          </cell>
          <cell r="D91">
            <v>0.95833333333333337</v>
          </cell>
          <cell r="E91">
            <v>1</v>
          </cell>
          <cell r="F91">
            <v>3</v>
          </cell>
          <cell r="G91">
            <v>1</v>
          </cell>
          <cell r="L91">
            <v>5</v>
          </cell>
          <cell r="M91">
            <v>1</v>
          </cell>
          <cell r="Z91">
            <v>40</v>
          </cell>
          <cell r="AA91">
            <v>0</v>
          </cell>
          <cell r="AD91">
            <v>90</v>
          </cell>
          <cell r="AE91">
            <v>1</v>
          </cell>
          <cell r="AJ91">
            <v>10</v>
          </cell>
          <cell r="AK91">
            <v>1</v>
          </cell>
          <cell r="AN91">
            <v>4</v>
          </cell>
          <cell r="AO91">
            <v>1</v>
          </cell>
          <cell r="AP91">
            <v>148</v>
          </cell>
          <cell r="AQ91">
            <v>0.95833333333333337</v>
          </cell>
          <cell r="AR91">
            <v>4.1111111111111116</v>
          </cell>
          <cell r="AS91">
            <v>2.6620370370370371E-2</v>
          </cell>
        </row>
        <row r="92">
          <cell r="C92" t="str">
            <v>T60D364.00</v>
          </cell>
          <cell r="D92">
            <v>0.95833333333333337</v>
          </cell>
          <cell r="E92">
            <v>1</v>
          </cell>
          <cell r="F92">
            <v>3</v>
          </cell>
          <cell r="G92">
            <v>1</v>
          </cell>
          <cell r="L92">
            <v>5</v>
          </cell>
          <cell r="M92">
            <v>1</v>
          </cell>
          <cell r="Z92">
            <v>40</v>
          </cell>
          <cell r="AA92">
            <v>0</v>
          </cell>
          <cell r="AD92">
            <v>90</v>
          </cell>
          <cell r="AE92">
            <v>1</v>
          </cell>
          <cell r="AJ92">
            <v>10</v>
          </cell>
          <cell r="AK92">
            <v>1</v>
          </cell>
          <cell r="AN92">
            <v>4</v>
          </cell>
          <cell r="AO92">
            <v>1</v>
          </cell>
          <cell r="AP92">
            <v>148</v>
          </cell>
          <cell r="AQ92">
            <v>0.95833333333333337</v>
          </cell>
          <cell r="AR92">
            <v>4.1111111111111116</v>
          </cell>
          <cell r="AS92">
            <v>2.6620370370370371E-2</v>
          </cell>
        </row>
        <row r="93">
          <cell r="C93" t="str">
            <v>T60D584.00</v>
          </cell>
          <cell r="D93">
            <v>0.95833333333333337</v>
          </cell>
          <cell r="E93">
            <v>1</v>
          </cell>
          <cell r="F93">
            <v>3</v>
          </cell>
          <cell r="G93">
            <v>1</v>
          </cell>
          <cell r="L93">
            <v>5</v>
          </cell>
          <cell r="M93">
            <v>1</v>
          </cell>
          <cell r="Z93">
            <v>40</v>
          </cell>
          <cell r="AA93">
            <v>0</v>
          </cell>
          <cell r="AD93">
            <v>90</v>
          </cell>
          <cell r="AE93">
            <v>1</v>
          </cell>
          <cell r="AJ93">
            <v>10</v>
          </cell>
          <cell r="AK93">
            <v>1</v>
          </cell>
          <cell r="AN93">
            <v>4</v>
          </cell>
          <cell r="AO93">
            <v>1</v>
          </cell>
          <cell r="AP93">
            <v>148</v>
          </cell>
          <cell r="AQ93">
            <v>0.95833333333333337</v>
          </cell>
          <cell r="AR93">
            <v>4.1111111111111116</v>
          </cell>
          <cell r="AS93">
            <v>2.6620370370370371E-2</v>
          </cell>
        </row>
        <row r="94">
          <cell r="C94" t="str">
            <v>T60D499.00</v>
          </cell>
          <cell r="D94">
            <v>0.95833333333333337</v>
          </cell>
          <cell r="E94">
            <v>1</v>
          </cell>
          <cell r="F94">
            <v>3</v>
          </cell>
          <cell r="G94">
            <v>1</v>
          </cell>
          <cell r="L94">
            <v>5</v>
          </cell>
          <cell r="M94">
            <v>1</v>
          </cell>
          <cell r="Z94">
            <v>40</v>
          </cell>
          <cell r="AA94">
            <v>0</v>
          </cell>
          <cell r="AD94">
            <v>90</v>
          </cell>
          <cell r="AE94">
            <v>1</v>
          </cell>
          <cell r="AJ94">
            <v>10</v>
          </cell>
          <cell r="AK94">
            <v>1</v>
          </cell>
          <cell r="AN94">
            <v>4</v>
          </cell>
          <cell r="AO94">
            <v>1</v>
          </cell>
          <cell r="AP94">
            <v>148</v>
          </cell>
          <cell r="AQ94">
            <v>0.95833333333333337</v>
          </cell>
          <cell r="AR94">
            <v>4.1111111111111116</v>
          </cell>
          <cell r="AS94">
            <v>2.6620370370370371E-2</v>
          </cell>
        </row>
        <row r="95">
          <cell r="C95" t="str">
            <v>T60D402.00</v>
          </cell>
          <cell r="D95">
            <v>0.95833333333333337</v>
          </cell>
          <cell r="E95">
            <v>1</v>
          </cell>
          <cell r="F95">
            <v>3</v>
          </cell>
          <cell r="G95">
            <v>1</v>
          </cell>
          <cell r="L95">
            <v>5</v>
          </cell>
          <cell r="M95">
            <v>1</v>
          </cell>
          <cell r="Z95">
            <v>40</v>
          </cell>
          <cell r="AA95">
            <v>0</v>
          </cell>
          <cell r="AD95">
            <v>90</v>
          </cell>
          <cell r="AE95">
            <v>1</v>
          </cell>
          <cell r="AJ95">
            <v>10</v>
          </cell>
          <cell r="AK95">
            <v>1</v>
          </cell>
          <cell r="AN95">
            <v>4</v>
          </cell>
          <cell r="AO95">
            <v>1</v>
          </cell>
          <cell r="AP95">
            <v>148</v>
          </cell>
          <cell r="AQ95">
            <v>0.95833333333333337</v>
          </cell>
          <cell r="AR95">
            <v>4.1111111111111116</v>
          </cell>
          <cell r="AS95">
            <v>2.6620370370370371E-2</v>
          </cell>
        </row>
        <row r="96">
          <cell r="C96" t="str">
            <v>T60D382.00</v>
          </cell>
          <cell r="D96">
            <v>0.95833333333333337</v>
          </cell>
          <cell r="E96">
            <v>1</v>
          </cell>
          <cell r="F96">
            <v>3</v>
          </cell>
          <cell r="G96">
            <v>1</v>
          </cell>
          <cell r="L96">
            <v>5</v>
          </cell>
          <cell r="M96">
            <v>1</v>
          </cell>
          <cell r="Z96">
            <v>40</v>
          </cell>
          <cell r="AA96">
            <v>0</v>
          </cell>
          <cell r="AD96">
            <v>90</v>
          </cell>
          <cell r="AE96">
            <v>1</v>
          </cell>
          <cell r="AJ96">
            <v>10</v>
          </cell>
          <cell r="AK96">
            <v>1</v>
          </cell>
          <cell r="AN96">
            <v>4</v>
          </cell>
          <cell r="AO96">
            <v>1</v>
          </cell>
          <cell r="AP96">
            <v>148</v>
          </cell>
          <cell r="AQ96">
            <v>0.95833333333333337</v>
          </cell>
          <cell r="AR96">
            <v>4.1111111111111116</v>
          </cell>
          <cell r="AS96">
            <v>2.6620370370370371E-2</v>
          </cell>
        </row>
        <row r="97">
          <cell r="C97" t="str">
            <v>T60D401.00</v>
          </cell>
          <cell r="D97">
            <v>0.95833333333333337</v>
          </cell>
          <cell r="E97">
            <v>1</v>
          </cell>
          <cell r="F97">
            <v>3</v>
          </cell>
          <cell r="G97">
            <v>1</v>
          </cell>
          <cell r="L97">
            <v>5</v>
          </cell>
          <cell r="M97">
            <v>1</v>
          </cell>
          <cell r="Z97">
            <v>40</v>
          </cell>
          <cell r="AA97">
            <v>0</v>
          </cell>
          <cell r="AD97">
            <v>90</v>
          </cell>
          <cell r="AE97">
            <v>1</v>
          </cell>
          <cell r="AJ97">
            <v>10</v>
          </cell>
          <cell r="AK97">
            <v>1</v>
          </cell>
          <cell r="AN97">
            <v>4</v>
          </cell>
          <cell r="AO97">
            <v>1</v>
          </cell>
          <cell r="AP97">
            <v>148</v>
          </cell>
          <cell r="AQ97">
            <v>0.95833333333333337</v>
          </cell>
          <cell r="AR97">
            <v>4.1111111111111116</v>
          </cell>
          <cell r="AS97">
            <v>2.6620370370370371E-2</v>
          </cell>
        </row>
        <row r="98">
          <cell r="C98" t="str">
            <v>T60D383.00</v>
          </cell>
          <cell r="D98">
            <v>0.95833333333333337</v>
          </cell>
          <cell r="E98">
            <v>1</v>
          </cell>
          <cell r="F98">
            <v>3</v>
          </cell>
          <cell r="G98">
            <v>1</v>
          </cell>
          <cell r="L98">
            <v>5</v>
          </cell>
          <cell r="M98">
            <v>1</v>
          </cell>
          <cell r="Z98">
            <v>40</v>
          </cell>
          <cell r="AA98">
            <v>0</v>
          </cell>
          <cell r="AD98">
            <v>90</v>
          </cell>
          <cell r="AE98">
            <v>1</v>
          </cell>
          <cell r="AJ98">
            <v>10</v>
          </cell>
          <cell r="AK98">
            <v>1</v>
          </cell>
          <cell r="AN98">
            <v>4</v>
          </cell>
          <cell r="AO98">
            <v>1</v>
          </cell>
          <cell r="AP98">
            <v>148</v>
          </cell>
          <cell r="AQ98">
            <v>0.95833333333333337</v>
          </cell>
          <cell r="AR98">
            <v>4.1111111111111116</v>
          </cell>
          <cell r="AS98">
            <v>2.6620370370370371E-2</v>
          </cell>
        </row>
        <row r="99">
          <cell r="C99" t="str">
            <v>T60D293.00</v>
          </cell>
          <cell r="D99">
            <v>1.4</v>
          </cell>
          <cell r="E99">
            <v>1</v>
          </cell>
          <cell r="F99">
            <v>3</v>
          </cell>
          <cell r="G99">
            <v>1</v>
          </cell>
          <cell r="L99">
            <v>5</v>
          </cell>
          <cell r="M99">
            <v>1</v>
          </cell>
          <cell r="Z99">
            <v>40</v>
          </cell>
          <cell r="AA99">
            <v>0</v>
          </cell>
          <cell r="AD99">
            <v>90</v>
          </cell>
          <cell r="AE99">
            <v>1</v>
          </cell>
          <cell r="AJ99">
            <v>10</v>
          </cell>
          <cell r="AK99">
            <v>1</v>
          </cell>
          <cell r="AN99">
            <v>4</v>
          </cell>
          <cell r="AO99">
            <v>1</v>
          </cell>
          <cell r="AP99">
            <v>148</v>
          </cell>
          <cell r="AQ99">
            <v>1.4</v>
          </cell>
          <cell r="AR99">
            <v>4.1111111111111116</v>
          </cell>
          <cell r="AS99">
            <v>3.888888888888889E-2</v>
          </cell>
        </row>
        <row r="100">
          <cell r="C100" t="str">
            <v>T60D290.00</v>
          </cell>
          <cell r="D100">
            <v>1.4</v>
          </cell>
          <cell r="E100">
            <v>1</v>
          </cell>
          <cell r="F100">
            <v>3</v>
          </cell>
          <cell r="G100">
            <v>1</v>
          </cell>
          <cell r="L100">
            <v>5</v>
          </cell>
          <cell r="M100">
            <v>1</v>
          </cell>
          <cell r="Z100">
            <v>40</v>
          </cell>
          <cell r="AA100">
            <v>0</v>
          </cell>
          <cell r="AD100">
            <v>90</v>
          </cell>
          <cell r="AE100">
            <v>1</v>
          </cell>
          <cell r="AJ100">
            <v>10</v>
          </cell>
          <cell r="AK100">
            <v>1</v>
          </cell>
          <cell r="AN100">
            <v>4</v>
          </cell>
          <cell r="AO100">
            <v>1</v>
          </cell>
          <cell r="AP100">
            <v>148</v>
          </cell>
          <cell r="AQ100">
            <v>1.4</v>
          </cell>
          <cell r="AR100">
            <v>4.1111111111111116</v>
          </cell>
          <cell r="AS100">
            <v>3.888888888888889E-2</v>
          </cell>
        </row>
        <row r="101">
          <cell r="C101" t="str">
            <v>T60D299.00</v>
          </cell>
          <cell r="D101">
            <v>1.4</v>
          </cell>
          <cell r="E101">
            <v>1</v>
          </cell>
          <cell r="F101">
            <v>3</v>
          </cell>
          <cell r="G101">
            <v>1</v>
          </cell>
          <cell r="L101">
            <v>5</v>
          </cell>
          <cell r="M101">
            <v>1</v>
          </cell>
          <cell r="Z101">
            <v>40</v>
          </cell>
          <cell r="AA101">
            <v>0</v>
          </cell>
          <cell r="AD101">
            <v>90</v>
          </cell>
          <cell r="AE101">
            <v>1</v>
          </cell>
          <cell r="AJ101">
            <v>10</v>
          </cell>
          <cell r="AK101">
            <v>1</v>
          </cell>
          <cell r="AN101">
            <v>4</v>
          </cell>
          <cell r="AO101">
            <v>1</v>
          </cell>
          <cell r="AP101">
            <v>148</v>
          </cell>
          <cell r="AQ101">
            <v>1.4</v>
          </cell>
          <cell r="AR101">
            <v>4.1111111111111116</v>
          </cell>
          <cell r="AS101">
            <v>3.888888888888889E-2</v>
          </cell>
        </row>
        <row r="102">
          <cell r="C102" t="str">
            <v>T60D311.10</v>
          </cell>
          <cell r="D102">
            <v>1.9333333333333333</v>
          </cell>
          <cell r="E102">
            <v>1</v>
          </cell>
          <cell r="F102">
            <v>3</v>
          </cell>
          <cell r="G102">
            <v>1</v>
          </cell>
          <cell r="L102">
            <v>5</v>
          </cell>
          <cell r="M102">
            <v>1</v>
          </cell>
          <cell r="Z102">
            <v>40</v>
          </cell>
          <cell r="AA102">
            <v>0</v>
          </cell>
          <cell r="AD102">
            <v>90</v>
          </cell>
          <cell r="AE102">
            <v>1</v>
          </cell>
          <cell r="AJ102">
            <v>10</v>
          </cell>
          <cell r="AK102">
            <v>1</v>
          </cell>
          <cell r="AN102">
            <v>4</v>
          </cell>
          <cell r="AO102">
            <v>1</v>
          </cell>
          <cell r="AP102">
            <v>148</v>
          </cell>
          <cell r="AQ102">
            <v>1.9333333333333333</v>
          </cell>
          <cell r="AR102">
            <v>4.1111111111111116</v>
          </cell>
          <cell r="AS102">
            <v>5.3703703703703705E-2</v>
          </cell>
        </row>
        <row r="103">
          <cell r="C103" t="str">
            <v>T60D314.00</v>
          </cell>
          <cell r="D103">
            <v>1.9333333333333333</v>
          </cell>
          <cell r="E103">
            <v>1</v>
          </cell>
          <cell r="F103">
            <v>3</v>
          </cell>
          <cell r="G103">
            <v>1</v>
          </cell>
          <cell r="L103">
            <v>5</v>
          </cell>
          <cell r="M103">
            <v>1</v>
          </cell>
          <cell r="Z103">
            <v>40</v>
          </cell>
          <cell r="AA103">
            <v>0</v>
          </cell>
          <cell r="AD103">
            <v>90</v>
          </cell>
          <cell r="AE103">
            <v>1</v>
          </cell>
          <cell r="AJ103">
            <v>10</v>
          </cell>
          <cell r="AK103">
            <v>1</v>
          </cell>
          <cell r="AN103">
            <v>4</v>
          </cell>
          <cell r="AO103">
            <v>1</v>
          </cell>
          <cell r="AP103">
            <v>148</v>
          </cell>
          <cell r="AQ103">
            <v>1.9333333333333333</v>
          </cell>
          <cell r="AR103">
            <v>4.1111111111111116</v>
          </cell>
          <cell r="AS103">
            <v>5.3703703703703705E-2</v>
          </cell>
        </row>
        <row r="104">
          <cell r="C104" t="str">
            <v>T60D521.00</v>
          </cell>
          <cell r="D104">
            <v>0.95833333333333337</v>
          </cell>
          <cell r="E104">
            <v>1</v>
          </cell>
          <cell r="F104">
            <v>3</v>
          </cell>
          <cell r="G104">
            <v>1</v>
          </cell>
          <cell r="L104">
            <v>5</v>
          </cell>
          <cell r="M104">
            <v>1</v>
          </cell>
          <cell r="Z104">
            <v>40</v>
          </cell>
          <cell r="AA104">
            <v>0</v>
          </cell>
          <cell r="AD104">
            <v>90</v>
          </cell>
          <cell r="AE104">
            <v>1</v>
          </cell>
          <cell r="AJ104">
            <v>10</v>
          </cell>
          <cell r="AK104">
            <v>1</v>
          </cell>
          <cell r="AN104">
            <v>4</v>
          </cell>
          <cell r="AO104">
            <v>1</v>
          </cell>
          <cell r="AP104">
            <v>148</v>
          </cell>
          <cell r="AQ104">
            <v>0.95833333333333337</v>
          </cell>
          <cell r="AR104">
            <v>4.1111111111111116</v>
          </cell>
          <cell r="AS104">
            <v>2.6620370370370371E-2</v>
          </cell>
        </row>
        <row r="105">
          <cell r="C105" t="str">
            <v>T60D618.00</v>
          </cell>
          <cell r="D105">
            <v>0.95833333333333337</v>
          </cell>
          <cell r="E105">
            <v>1</v>
          </cell>
          <cell r="F105">
            <v>3</v>
          </cell>
          <cell r="G105">
            <v>1</v>
          </cell>
          <cell r="L105">
            <v>5</v>
          </cell>
          <cell r="M105">
            <v>1</v>
          </cell>
          <cell r="Z105">
            <v>40</v>
          </cell>
          <cell r="AA105">
            <v>0</v>
          </cell>
          <cell r="AD105">
            <v>90</v>
          </cell>
          <cell r="AE105">
            <v>1</v>
          </cell>
          <cell r="AJ105">
            <v>10</v>
          </cell>
          <cell r="AK105">
            <v>1</v>
          </cell>
          <cell r="AN105">
            <v>4</v>
          </cell>
          <cell r="AO105">
            <v>1</v>
          </cell>
          <cell r="AP105">
            <v>148</v>
          </cell>
          <cell r="AQ105">
            <v>0.95833333333333337</v>
          </cell>
          <cell r="AR105">
            <v>4.1111111111111116</v>
          </cell>
          <cell r="AS105">
            <v>2.6620370370370371E-2</v>
          </cell>
        </row>
        <row r="106">
          <cell r="C106" t="str">
            <v>T60D592.00</v>
          </cell>
          <cell r="F106">
            <v>10</v>
          </cell>
          <cell r="G106">
            <v>1</v>
          </cell>
          <cell r="L106">
            <v>5</v>
          </cell>
          <cell r="M106">
            <v>1</v>
          </cell>
          <cell r="P106">
            <v>160</v>
          </cell>
          <cell r="Q106">
            <v>1</v>
          </cell>
          <cell r="X106">
            <v>10</v>
          </cell>
          <cell r="Y106">
            <v>1</v>
          </cell>
          <cell r="Z106">
            <v>40</v>
          </cell>
          <cell r="AA106">
            <v>0</v>
          </cell>
          <cell r="AD106">
            <v>160</v>
          </cell>
          <cell r="AE106">
            <v>1</v>
          </cell>
          <cell r="AJ106">
            <v>30</v>
          </cell>
          <cell r="AK106">
            <v>1</v>
          </cell>
          <cell r="AL106">
            <v>10</v>
          </cell>
          <cell r="AM106">
            <v>1</v>
          </cell>
          <cell r="AN106">
            <v>7</v>
          </cell>
          <cell r="AO106">
            <v>0</v>
          </cell>
          <cell r="AP106">
            <v>425</v>
          </cell>
          <cell r="AQ106">
            <v>0</v>
          </cell>
          <cell r="AR106">
            <v>11.805555555555555</v>
          </cell>
          <cell r="AS106">
            <v>0</v>
          </cell>
        </row>
        <row r="107">
          <cell r="C107" t="str">
            <v>T60D700.00</v>
          </cell>
          <cell r="F107">
            <v>3</v>
          </cell>
          <cell r="G107">
            <v>1</v>
          </cell>
          <cell r="L107">
            <v>5</v>
          </cell>
          <cell r="M107">
            <v>1</v>
          </cell>
          <cell r="Z107">
            <v>40</v>
          </cell>
          <cell r="AA107">
            <v>0</v>
          </cell>
          <cell r="AD107">
            <v>90</v>
          </cell>
          <cell r="AE107">
            <v>1</v>
          </cell>
          <cell r="AJ107">
            <v>10</v>
          </cell>
          <cell r="AK107">
            <v>1</v>
          </cell>
          <cell r="AN107">
            <v>4</v>
          </cell>
          <cell r="AO107">
            <v>0</v>
          </cell>
          <cell r="AP107">
            <v>148</v>
          </cell>
          <cell r="AQ107">
            <v>0</v>
          </cell>
          <cell r="AR107">
            <v>4.1111111111111116</v>
          </cell>
          <cell r="AS107">
            <v>0</v>
          </cell>
        </row>
        <row r="108">
          <cell r="C108" t="str">
            <v>T60D703.00</v>
          </cell>
          <cell r="F108">
            <v>3</v>
          </cell>
          <cell r="G108">
            <v>1</v>
          </cell>
          <cell r="L108">
            <v>5</v>
          </cell>
          <cell r="M108">
            <v>1</v>
          </cell>
          <cell r="Z108">
            <v>40</v>
          </cell>
          <cell r="AA108">
            <v>0</v>
          </cell>
          <cell r="AD108">
            <v>90</v>
          </cell>
          <cell r="AE108">
            <v>1</v>
          </cell>
          <cell r="AJ108">
            <v>10</v>
          </cell>
          <cell r="AK108">
            <v>1</v>
          </cell>
          <cell r="AN108">
            <v>4</v>
          </cell>
          <cell r="AO108">
            <v>0</v>
          </cell>
          <cell r="AP108">
            <v>148</v>
          </cell>
          <cell r="AQ108">
            <v>0</v>
          </cell>
          <cell r="AR108">
            <v>4.1111111111111116</v>
          </cell>
          <cell r="AS108">
            <v>0</v>
          </cell>
        </row>
        <row r="109">
          <cell r="C109" t="str">
            <v>T60D743.00</v>
          </cell>
          <cell r="F109">
            <v>3</v>
          </cell>
          <cell r="G109">
            <v>1</v>
          </cell>
          <cell r="L109">
            <v>5</v>
          </cell>
          <cell r="M109">
            <v>1</v>
          </cell>
          <cell r="Z109">
            <v>40</v>
          </cell>
          <cell r="AA109">
            <v>0</v>
          </cell>
          <cell r="AD109">
            <v>90</v>
          </cell>
          <cell r="AE109">
            <v>1</v>
          </cell>
          <cell r="AJ109">
            <v>10</v>
          </cell>
          <cell r="AK109">
            <v>1</v>
          </cell>
          <cell r="AN109">
            <v>4</v>
          </cell>
          <cell r="AO109">
            <v>0</v>
          </cell>
          <cell r="AP109">
            <v>148</v>
          </cell>
          <cell r="AQ109">
            <v>0</v>
          </cell>
          <cell r="AR109">
            <v>4.1111111111111116</v>
          </cell>
          <cell r="AS109">
            <v>0</v>
          </cell>
        </row>
        <row r="110">
          <cell r="C110" t="str">
            <v>T60D727.00</v>
          </cell>
          <cell r="F110">
            <v>3</v>
          </cell>
          <cell r="G110">
            <v>1</v>
          </cell>
          <cell r="L110">
            <v>5</v>
          </cell>
          <cell r="M110">
            <v>1</v>
          </cell>
          <cell r="Z110">
            <v>40</v>
          </cell>
          <cell r="AA110">
            <v>0</v>
          </cell>
          <cell r="AD110">
            <v>90</v>
          </cell>
          <cell r="AE110">
            <v>1</v>
          </cell>
          <cell r="AJ110">
            <v>10</v>
          </cell>
          <cell r="AK110">
            <v>1</v>
          </cell>
          <cell r="AN110">
            <v>4</v>
          </cell>
          <cell r="AO110">
            <v>0</v>
          </cell>
          <cell r="AP110">
            <v>148</v>
          </cell>
          <cell r="AQ110">
            <v>0</v>
          </cell>
          <cell r="AR110">
            <v>4.1111111111111116</v>
          </cell>
          <cell r="AS110">
            <v>0</v>
          </cell>
        </row>
        <row r="111">
          <cell r="C111" t="str">
            <v>T60D781.00</v>
          </cell>
          <cell r="F111">
            <v>3</v>
          </cell>
          <cell r="G111">
            <v>1</v>
          </cell>
          <cell r="L111">
            <v>5</v>
          </cell>
          <cell r="M111">
            <v>1</v>
          </cell>
          <cell r="Z111">
            <v>40</v>
          </cell>
          <cell r="AA111">
            <v>0</v>
          </cell>
          <cell r="AD111">
            <v>90</v>
          </cell>
          <cell r="AE111">
            <v>1</v>
          </cell>
          <cell r="AJ111">
            <v>10</v>
          </cell>
          <cell r="AK111">
            <v>1</v>
          </cell>
          <cell r="AN111">
            <v>4</v>
          </cell>
          <cell r="AO111">
            <v>0</v>
          </cell>
          <cell r="AP111">
            <v>148</v>
          </cell>
          <cell r="AQ111">
            <v>0</v>
          </cell>
          <cell r="AR111">
            <v>4.1111111111111116</v>
          </cell>
          <cell r="AS111">
            <v>0</v>
          </cell>
        </row>
        <row r="112">
          <cell r="C112" t="str">
            <v>T60D725.00</v>
          </cell>
          <cell r="F112">
            <v>3</v>
          </cell>
          <cell r="G112">
            <v>1</v>
          </cell>
          <cell r="L112">
            <v>5</v>
          </cell>
          <cell r="M112">
            <v>1</v>
          </cell>
          <cell r="Z112">
            <v>40</v>
          </cell>
          <cell r="AA112">
            <v>0</v>
          </cell>
          <cell r="AD112">
            <v>90</v>
          </cell>
          <cell r="AE112">
            <v>1</v>
          </cell>
          <cell r="AJ112">
            <v>10</v>
          </cell>
          <cell r="AK112">
            <v>1</v>
          </cell>
          <cell r="AN112">
            <v>4</v>
          </cell>
          <cell r="AO112">
            <v>0</v>
          </cell>
          <cell r="AP112">
            <v>148</v>
          </cell>
          <cell r="AQ112">
            <v>0</v>
          </cell>
          <cell r="AR112">
            <v>4.1111111111111116</v>
          </cell>
          <cell r="AS112">
            <v>0</v>
          </cell>
        </row>
        <row r="113">
          <cell r="C113" t="str">
            <v>T60D726.00</v>
          </cell>
          <cell r="F113">
            <v>3</v>
          </cell>
          <cell r="G113">
            <v>1</v>
          </cell>
          <cell r="L113">
            <v>5</v>
          </cell>
          <cell r="M113">
            <v>1</v>
          </cell>
          <cell r="Z113">
            <v>40</v>
          </cell>
          <cell r="AA113">
            <v>0</v>
          </cell>
          <cell r="AD113">
            <v>90</v>
          </cell>
          <cell r="AE113">
            <v>1</v>
          </cell>
          <cell r="AJ113">
            <v>10</v>
          </cell>
          <cell r="AK113">
            <v>1</v>
          </cell>
          <cell r="AN113">
            <v>4</v>
          </cell>
          <cell r="AO113">
            <v>0</v>
          </cell>
          <cell r="AP113">
            <v>148</v>
          </cell>
          <cell r="AQ113">
            <v>0</v>
          </cell>
          <cell r="AR113">
            <v>4.1111111111111116</v>
          </cell>
          <cell r="AS113">
            <v>0</v>
          </cell>
        </row>
        <row r="114">
          <cell r="C114" t="str">
            <v>T60D788.00</v>
          </cell>
          <cell r="F114">
            <v>3</v>
          </cell>
          <cell r="G114">
            <v>1</v>
          </cell>
          <cell r="L114">
            <v>5</v>
          </cell>
          <cell r="M114">
            <v>1</v>
          </cell>
          <cell r="Z114">
            <v>40</v>
          </cell>
          <cell r="AA114">
            <v>0</v>
          </cell>
          <cell r="AD114">
            <v>90</v>
          </cell>
          <cell r="AE114">
            <v>1</v>
          </cell>
          <cell r="AJ114">
            <v>10</v>
          </cell>
          <cell r="AK114">
            <v>1</v>
          </cell>
          <cell r="AN114">
            <v>4</v>
          </cell>
          <cell r="AO114">
            <v>0</v>
          </cell>
          <cell r="AP114">
            <v>148</v>
          </cell>
          <cell r="AQ114">
            <v>0</v>
          </cell>
          <cell r="AR114">
            <v>4.1111111111111116</v>
          </cell>
          <cell r="AS114">
            <v>0</v>
          </cell>
        </row>
        <row r="115">
          <cell r="C115" t="str">
            <v>T60D801.00</v>
          </cell>
          <cell r="F115">
            <v>3</v>
          </cell>
          <cell r="G115">
            <v>1</v>
          </cell>
          <cell r="L115">
            <v>5</v>
          </cell>
          <cell r="M115">
            <v>1</v>
          </cell>
          <cell r="Z115">
            <v>40</v>
          </cell>
          <cell r="AA115">
            <v>0</v>
          </cell>
          <cell r="AD115">
            <v>90</v>
          </cell>
          <cell r="AE115">
            <v>1</v>
          </cell>
          <cell r="AJ115">
            <v>10</v>
          </cell>
          <cell r="AK115">
            <v>1</v>
          </cell>
          <cell r="AN115">
            <v>4</v>
          </cell>
          <cell r="AO115">
            <v>0</v>
          </cell>
          <cell r="AP115">
            <v>148</v>
          </cell>
          <cell r="AQ115">
            <v>0</v>
          </cell>
          <cell r="AR115">
            <v>4.1111111111111116</v>
          </cell>
          <cell r="AS115">
            <v>0</v>
          </cell>
        </row>
        <row r="116">
          <cell r="C116" t="str">
            <v>T60D757.00</v>
          </cell>
          <cell r="F116">
            <v>3</v>
          </cell>
          <cell r="G116">
            <v>1</v>
          </cell>
          <cell r="L116">
            <v>5</v>
          </cell>
          <cell r="M116">
            <v>1</v>
          </cell>
          <cell r="Z116">
            <v>40</v>
          </cell>
          <cell r="AA116">
            <v>0</v>
          </cell>
          <cell r="AD116">
            <v>90</v>
          </cell>
          <cell r="AE116">
            <v>1</v>
          </cell>
          <cell r="AJ116">
            <v>10</v>
          </cell>
          <cell r="AK116">
            <v>1</v>
          </cell>
          <cell r="AN116">
            <v>4</v>
          </cell>
          <cell r="AO116">
            <v>0</v>
          </cell>
          <cell r="AP116">
            <v>148</v>
          </cell>
          <cell r="AQ116">
            <v>0</v>
          </cell>
          <cell r="AR116">
            <v>4.1111111111111116</v>
          </cell>
          <cell r="AS116">
            <v>0</v>
          </cell>
        </row>
        <row r="117">
          <cell r="C117" t="str">
            <v>T60D326.00</v>
          </cell>
          <cell r="D117">
            <v>1.4</v>
          </cell>
          <cell r="E117">
            <v>1</v>
          </cell>
          <cell r="F117">
            <v>3</v>
          </cell>
          <cell r="G117">
            <v>1</v>
          </cell>
          <cell r="H117">
            <v>30</v>
          </cell>
          <cell r="I117">
            <v>1</v>
          </cell>
          <cell r="L117">
            <v>5</v>
          </cell>
          <cell r="M117">
            <v>1</v>
          </cell>
          <cell r="Z117">
            <v>40</v>
          </cell>
          <cell r="AA117">
            <v>0</v>
          </cell>
          <cell r="AD117">
            <v>90</v>
          </cell>
          <cell r="AE117">
            <v>1</v>
          </cell>
          <cell r="AJ117">
            <v>10</v>
          </cell>
          <cell r="AK117">
            <v>1</v>
          </cell>
          <cell r="AN117">
            <v>5</v>
          </cell>
          <cell r="AO117">
            <v>1</v>
          </cell>
          <cell r="AP117">
            <v>178</v>
          </cell>
          <cell r="AQ117">
            <v>1.4</v>
          </cell>
          <cell r="AR117">
            <v>4.9444444444444446</v>
          </cell>
          <cell r="AS117">
            <v>3.888888888888889E-2</v>
          </cell>
        </row>
        <row r="118">
          <cell r="C118" t="str">
            <v>T60D273.10</v>
          </cell>
          <cell r="D118">
            <v>1.4</v>
          </cell>
          <cell r="E118">
            <v>1</v>
          </cell>
          <cell r="F118">
            <v>3</v>
          </cell>
          <cell r="G118">
            <v>1</v>
          </cell>
          <cell r="H118">
            <v>30</v>
          </cell>
          <cell r="I118">
            <v>1</v>
          </cell>
          <cell r="L118">
            <v>5</v>
          </cell>
          <cell r="M118">
            <v>1</v>
          </cell>
          <cell r="Z118">
            <v>40</v>
          </cell>
          <cell r="AA118">
            <v>0</v>
          </cell>
          <cell r="AD118">
            <v>90</v>
          </cell>
          <cell r="AE118">
            <v>1</v>
          </cell>
          <cell r="AJ118">
            <v>10</v>
          </cell>
          <cell r="AK118">
            <v>1</v>
          </cell>
          <cell r="AN118">
            <v>5</v>
          </cell>
          <cell r="AO118">
            <v>1</v>
          </cell>
          <cell r="AP118">
            <v>178</v>
          </cell>
          <cell r="AQ118">
            <v>1.4</v>
          </cell>
          <cell r="AR118">
            <v>4.9444444444444446</v>
          </cell>
          <cell r="AS118">
            <v>3.888888888888889E-2</v>
          </cell>
        </row>
        <row r="119">
          <cell r="C119" t="str">
            <v>T60D325.00</v>
          </cell>
          <cell r="D119">
            <v>1.4</v>
          </cell>
          <cell r="E119">
            <v>1</v>
          </cell>
          <cell r="F119">
            <v>3</v>
          </cell>
          <cell r="G119">
            <v>1</v>
          </cell>
          <cell r="H119">
            <v>30</v>
          </cell>
          <cell r="I119">
            <v>1</v>
          </cell>
          <cell r="L119">
            <v>5</v>
          </cell>
          <cell r="M119">
            <v>1</v>
          </cell>
          <cell r="Z119">
            <v>40</v>
          </cell>
          <cell r="AA119">
            <v>0</v>
          </cell>
          <cell r="AD119">
            <v>90</v>
          </cell>
          <cell r="AE119">
            <v>1</v>
          </cell>
          <cell r="AJ119">
            <v>10</v>
          </cell>
          <cell r="AK119">
            <v>1</v>
          </cell>
          <cell r="AN119">
            <v>5</v>
          </cell>
          <cell r="AO119">
            <v>1</v>
          </cell>
          <cell r="AP119">
            <v>178</v>
          </cell>
          <cell r="AQ119">
            <v>1.4</v>
          </cell>
          <cell r="AR119">
            <v>4.9444444444444446</v>
          </cell>
          <cell r="AS119">
            <v>3.888888888888889E-2</v>
          </cell>
        </row>
        <row r="120">
          <cell r="C120" t="str">
            <v>T60D683.00</v>
          </cell>
          <cell r="F120">
            <v>6</v>
          </cell>
          <cell r="G120">
            <v>1</v>
          </cell>
          <cell r="L120">
            <v>5</v>
          </cell>
          <cell r="M120">
            <v>1</v>
          </cell>
          <cell r="N120">
            <v>124</v>
          </cell>
          <cell r="O120">
            <v>2</v>
          </cell>
          <cell r="P120">
            <v>150</v>
          </cell>
          <cell r="Q120">
            <v>1</v>
          </cell>
          <cell r="T120">
            <v>184</v>
          </cell>
          <cell r="U120">
            <v>2</v>
          </cell>
          <cell r="X120">
            <v>5</v>
          </cell>
          <cell r="Y120">
            <v>1</v>
          </cell>
          <cell r="Z120">
            <v>40</v>
          </cell>
          <cell r="AA120">
            <v>0</v>
          </cell>
          <cell r="AD120">
            <v>150</v>
          </cell>
          <cell r="AE120">
            <v>1</v>
          </cell>
          <cell r="AJ120">
            <v>10</v>
          </cell>
          <cell r="AK120">
            <v>1</v>
          </cell>
          <cell r="AL120">
            <v>10</v>
          </cell>
          <cell r="AM120">
            <v>1</v>
          </cell>
          <cell r="AN120">
            <v>11</v>
          </cell>
          <cell r="AO120">
            <v>0</v>
          </cell>
          <cell r="AP120">
            <v>684</v>
          </cell>
          <cell r="AQ120">
            <v>0</v>
          </cell>
          <cell r="AR120">
            <v>19</v>
          </cell>
          <cell r="AS120">
            <v>0</v>
          </cell>
        </row>
        <row r="121">
          <cell r="C121" t="str">
            <v>T60D610.00</v>
          </cell>
          <cell r="F121">
            <v>6</v>
          </cell>
          <cell r="G121">
            <v>1</v>
          </cell>
          <cell r="L121">
            <v>5</v>
          </cell>
          <cell r="M121">
            <v>1</v>
          </cell>
          <cell r="N121">
            <v>124</v>
          </cell>
          <cell r="O121">
            <v>2</v>
          </cell>
          <cell r="P121">
            <v>150</v>
          </cell>
          <cell r="Q121">
            <v>1</v>
          </cell>
          <cell r="T121">
            <v>184</v>
          </cell>
          <cell r="U121">
            <v>2</v>
          </cell>
          <cell r="X121">
            <v>5</v>
          </cell>
          <cell r="Y121">
            <v>1</v>
          </cell>
          <cell r="Z121">
            <v>40</v>
          </cell>
          <cell r="AA121">
            <v>0</v>
          </cell>
          <cell r="AD121">
            <v>150</v>
          </cell>
          <cell r="AE121">
            <v>1</v>
          </cell>
          <cell r="AJ121">
            <v>10</v>
          </cell>
          <cell r="AK121">
            <v>1</v>
          </cell>
          <cell r="AL121">
            <v>10</v>
          </cell>
          <cell r="AM121">
            <v>1</v>
          </cell>
          <cell r="AN121">
            <v>11</v>
          </cell>
          <cell r="AO121">
            <v>0</v>
          </cell>
          <cell r="AP121">
            <v>684</v>
          </cell>
          <cell r="AQ121">
            <v>0</v>
          </cell>
          <cell r="AR121">
            <v>19</v>
          </cell>
          <cell r="AS121">
            <v>0</v>
          </cell>
        </row>
        <row r="122">
          <cell r="C122" t="str">
            <v>T60D692.00</v>
          </cell>
          <cell r="F122">
            <v>6</v>
          </cell>
          <cell r="G122">
            <v>1</v>
          </cell>
          <cell r="L122">
            <v>5</v>
          </cell>
          <cell r="M122">
            <v>1</v>
          </cell>
          <cell r="N122">
            <v>124</v>
          </cell>
          <cell r="O122">
            <v>2</v>
          </cell>
          <cell r="P122">
            <v>150</v>
          </cell>
          <cell r="Q122">
            <v>1</v>
          </cell>
          <cell r="T122">
            <v>184</v>
          </cell>
          <cell r="U122">
            <v>2</v>
          </cell>
          <cell r="X122">
            <v>5</v>
          </cell>
          <cell r="Y122">
            <v>1</v>
          </cell>
          <cell r="Z122">
            <v>40</v>
          </cell>
          <cell r="AA122">
            <v>0</v>
          </cell>
          <cell r="AD122">
            <v>150</v>
          </cell>
          <cell r="AE122">
            <v>1</v>
          </cell>
          <cell r="AJ122">
            <v>10</v>
          </cell>
          <cell r="AK122">
            <v>1</v>
          </cell>
          <cell r="AL122">
            <v>10</v>
          </cell>
          <cell r="AM122">
            <v>1</v>
          </cell>
          <cell r="AN122">
            <v>11</v>
          </cell>
          <cell r="AO122">
            <v>0</v>
          </cell>
          <cell r="AP122">
            <v>684</v>
          </cell>
          <cell r="AQ122">
            <v>0</v>
          </cell>
          <cell r="AR122">
            <v>19</v>
          </cell>
          <cell r="AS122">
            <v>0</v>
          </cell>
        </row>
        <row r="123">
          <cell r="C123" t="str">
            <v>T60D718.00</v>
          </cell>
          <cell r="F123">
            <v>6</v>
          </cell>
          <cell r="G123">
            <v>1</v>
          </cell>
          <cell r="L123">
            <v>5</v>
          </cell>
          <cell r="M123">
            <v>1</v>
          </cell>
          <cell r="N123">
            <v>124</v>
          </cell>
          <cell r="O123">
            <v>2</v>
          </cell>
          <cell r="P123">
            <v>150</v>
          </cell>
          <cell r="Q123">
            <v>1</v>
          </cell>
          <cell r="T123">
            <v>184</v>
          </cell>
          <cell r="U123">
            <v>2</v>
          </cell>
          <cell r="X123">
            <v>5</v>
          </cell>
          <cell r="Y123">
            <v>1</v>
          </cell>
          <cell r="Z123">
            <v>40</v>
          </cell>
          <cell r="AA123">
            <v>0</v>
          </cell>
          <cell r="AD123">
            <v>150</v>
          </cell>
          <cell r="AE123">
            <v>1</v>
          </cell>
          <cell r="AJ123">
            <v>10</v>
          </cell>
          <cell r="AK123">
            <v>1</v>
          </cell>
          <cell r="AL123">
            <v>10</v>
          </cell>
          <cell r="AM123">
            <v>1</v>
          </cell>
          <cell r="AN123">
            <v>11</v>
          </cell>
          <cell r="AO123">
            <v>0</v>
          </cell>
          <cell r="AP123">
            <v>684</v>
          </cell>
          <cell r="AQ123">
            <v>0</v>
          </cell>
          <cell r="AR123">
            <v>19</v>
          </cell>
          <cell r="AS123">
            <v>0</v>
          </cell>
        </row>
        <row r="124">
          <cell r="C124" t="str">
            <v>T60D719.00</v>
          </cell>
          <cell r="F124">
            <v>6</v>
          </cell>
          <cell r="G124">
            <v>1</v>
          </cell>
          <cell r="L124">
            <v>5</v>
          </cell>
          <cell r="M124">
            <v>1</v>
          </cell>
          <cell r="N124">
            <v>124</v>
          </cell>
          <cell r="O124">
            <v>2</v>
          </cell>
          <cell r="P124">
            <v>150</v>
          </cell>
          <cell r="Q124">
            <v>1</v>
          </cell>
          <cell r="T124">
            <v>184</v>
          </cell>
          <cell r="U124">
            <v>2</v>
          </cell>
          <cell r="X124">
            <v>5</v>
          </cell>
          <cell r="Y124">
            <v>1</v>
          </cell>
          <cell r="Z124">
            <v>40</v>
          </cell>
          <cell r="AA124">
            <v>0</v>
          </cell>
          <cell r="AD124">
            <v>150</v>
          </cell>
          <cell r="AE124">
            <v>1</v>
          </cell>
          <cell r="AJ124">
            <v>10</v>
          </cell>
          <cell r="AK124">
            <v>1</v>
          </cell>
          <cell r="AL124">
            <v>10</v>
          </cell>
          <cell r="AM124">
            <v>1</v>
          </cell>
          <cell r="AN124">
            <v>11</v>
          </cell>
          <cell r="AO124">
            <v>0</v>
          </cell>
          <cell r="AP124">
            <v>684</v>
          </cell>
          <cell r="AQ124">
            <v>0</v>
          </cell>
          <cell r="AR124">
            <v>19</v>
          </cell>
          <cell r="AS124">
            <v>0</v>
          </cell>
        </row>
        <row r="125">
          <cell r="C125" t="str">
            <v>T60D596.00</v>
          </cell>
          <cell r="F125">
            <v>10</v>
          </cell>
          <cell r="G125">
            <v>1</v>
          </cell>
          <cell r="L125">
            <v>5</v>
          </cell>
          <cell r="M125">
            <v>1</v>
          </cell>
          <cell r="N125">
            <v>124</v>
          </cell>
          <cell r="O125">
            <v>2</v>
          </cell>
          <cell r="P125">
            <v>150</v>
          </cell>
          <cell r="Q125">
            <v>1</v>
          </cell>
          <cell r="T125">
            <v>184</v>
          </cell>
          <cell r="U125">
            <v>2</v>
          </cell>
          <cell r="Z125">
            <v>40</v>
          </cell>
          <cell r="AA125">
            <v>0</v>
          </cell>
          <cell r="AD125">
            <v>150</v>
          </cell>
          <cell r="AE125">
            <v>1</v>
          </cell>
          <cell r="AJ125">
            <v>10</v>
          </cell>
          <cell r="AK125">
            <v>1</v>
          </cell>
          <cell r="AL125">
            <v>10</v>
          </cell>
          <cell r="AM125">
            <v>1</v>
          </cell>
          <cell r="AN125">
            <v>10</v>
          </cell>
          <cell r="AO125">
            <v>0</v>
          </cell>
          <cell r="AP125">
            <v>683</v>
          </cell>
          <cell r="AQ125">
            <v>0</v>
          </cell>
          <cell r="AR125">
            <v>18.972222222222221</v>
          </cell>
          <cell r="AS125">
            <v>0</v>
          </cell>
        </row>
        <row r="126">
          <cell r="C126" t="str">
            <v>T60D684.00</v>
          </cell>
          <cell r="F126">
            <v>10</v>
          </cell>
          <cell r="G126">
            <v>1</v>
          </cell>
          <cell r="L126">
            <v>5</v>
          </cell>
          <cell r="M126">
            <v>1</v>
          </cell>
          <cell r="N126">
            <v>124</v>
          </cell>
          <cell r="O126">
            <v>2</v>
          </cell>
          <cell r="P126">
            <v>150</v>
          </cell>
          <cell r="Q126">
            <v>1</v>
          </cell>
          <cell r="T126">
            <v>184</v>
          </cell>
          <cell r="U126">
            <v>2</v>
          </cell>
          <cell r="Z126">
            <v>40</v>
          </cell>
          <cell r="AA126">
            <v>0</v>
          </cell>
          <cell r="AD126">
            <v>150</v>
          </cell>
          <cell r="AE126">
            <v>1</v>
          </cell>
          <cell r="AJ126">
            <v>10</v>
          </cell>
          <cell r="AK126">
            <v>1</v>
          </cell>
          <cell r="AL126">
            <v>10</v>
          </cell>
          <cell r="AM126">
            <v>1</v>
          </cell>
          <cell r="AN126">
            <v>10</v>
          </cell>
          <cell r="AO126">
            <v>0</v>
          </cell>
          <cell r="AP126">
            <v>683</v>
          </cell>
          <cell r="AQ126">
            <v>0</v>
          </cell>
          <cell r="AR126">
            <v>18.972222222222221</v>
          </cell>
          <cell r="AS126">
            <v>0</v>
          </cell>
        </row>
        <row r="127">
          <cell r="C127" t="str">
            <v>T60D613.00</v>
          </cell>
          <cell r="F127">
            <v>10</v>
          </cell>
          <cell r="G127">
            <v>1</v>
          </cell>
          <cell r="L127">
            <v>5</v>
          </cell>
          <cell r="M127">
            <v>1</v>
          </cell>
          <cell r="N127">
            <v>124</v>
          </cell>
          <cell r="O127">
            <v>2</v>
          </cell>
          <cell r="P127">
            <v>150</v>
          </cell>
          <cell r="Q127">
            <v>1</v>
          </cell>
          <cell r="T127">
            <v>184</v>
          </cell>
          <cell r="U127">
            <v>2</v>
          </cell>
          <cell r="Z127">
            <v>40</v>
          </cell>
          <cell r="AA127">
            <v>0</v>
          </cell>
          <cell r="AD127">
            <v>150</v>
          </cell>
          <cell r="AE127">
            <v>1</v>
          </cell>
          <cell r="AJ127">
            <v>10</v>
          </cell>
          <cell r="AK127">
            <v>1</v>
          </cell>
          <cell r="AL127">
            <v>10</v>
          </cell>
          <cell r="AM127">
            <v>1</v>
          </cell>
          <cell r="AN127">
            <v>10</v>
          </cell>
          <cell r="AO127">
            <v>0</v>
          </cell>
          <cell r="AP127">
            <v>683</v>
          </cell>
          <cell r="AQ127">
            <v>0</v>
          </cell>
          <cell r="AR127">
            <v>18.972222222222221</v>
          </cell>
          <cell r="AS127">
            <v>0</v>
          </cell>
        </row>
        <row r="128">
          <cell r="C128" t="str">
            <v>T60D619.00</v>
          </cell>
          <cell r="F128">
            <v>10</v>
          </cell>
          <cell r="G128">
            <v>1</v>
          </cell>
          <cell r="L128">
            <v>5</v>
          </cell>
          <cell r="M128">
            <v>1</v>
          </cell>
          <cell r="N128">
            <v>124</v>
          </cell>
          <cell r="O128">
            <v>2</v>
          </cell>
          <cell r="P128">
            <v>150</v>
          </cell>
          <cell r="Q128">
            <v>1</v>
          </cell>
          <cell r="T128">
            <v>184</v>
          </cell>
          <cell r="U128">
            <v>2</v>
          </cell>
          <cell r="Z128">
            <v>40</v>
          </cell>
          <cell r="AA128">
            <v>0</v>
          </cell>
          <cell r="AD128">
            <v>150</v>
          </cell>
          <cell r="AE128">
            <v>1</v>
          </cell>
          <cell r="AJ128">
            <v>10</v>
          </cell>
          <cell r="AK128">
            <v>1</v>
          </cell>
          <cell r="AL128">
            <v>10</v>
          </cell>
          <cell r="AM128">
            <v>1</v>
          </cell>
          <cell r="AN128">
            <v>10</v>
          </cell>
          <cell r="AO128">
            <v>0</v>
          </cell>
          <cell r="AP128">
            <v>683</v>
          </cell>
          <cell r="AQ128">
            <v>0</v>
          </cell>
          <cell r="AR128">
            <v>18.972222222222221</v>
          </cell>
          <cell r="AS128">
            <v>0</v>
          </cell>
        </row>
        <row r="129">
          <cell r="C129" t="str">
            <v>T60D620.00</v>
          </cell>
          <cell r="F129">
            <v>10</v>
          </cell>
          <cell r="G129">
            <v>1</v>
          </cell>
          <cell r="L129">
            <v>5</v>
          </cell>
          <cell r="M129">
            <v>1</v>
          </cell>
          <cell r="N129">
            <v>124</v>
          </cell>
          <cell r="O129">
            <v>2</v>
          </cell>
          <cell r="P129">
            <v>150</v>
          </cell>
          <cell r="Q129">
            <v>1</v>
          </cell>
          <cell r="T129">
            <v>184</v>
          </cell>
          <cell r="U129">
            <v>2</v>
          </cell>
          <cell r="Z129">
            <v>40</v>
          </cell>
          <cell r="AA129">
            <v>0</v>
          </cell>
          <cell r="AD129">
            <v>150</v>
          </cell>
          <cell r="AE129">
            <v>1</v>
          </cell>
          <cell r="AJ129">
            <v>10</v>
          </cell>
          <cell r="AK129">
            <v>1</v>
          </cell>
          <cell r="AL129">
            <v>10</v>
          </cell>
          <cell r="AM129">
            <v>1</v>
          </cell>
          <cell r="AN129">
            <v>10</v>
          </cell>
          <cell r="AO129">
            <v>0</v>
          </cell>
          <cell r="AP129">
            <v>683</v>
          </cell>
          <cell r="AQ129">
            <v>0</v>
          </cell>
          <cell r="AR129">
            <v>18.972222222222221</v>
          </cell>
          <cell r="AS129">
            <v>0</v>
          </cell>
        </row>
        <row r="130">
          <cell r="C130" t="str">
            <v>T60D487.00</v>
          </cell>
          <cell r="F130">
            <v>5</v>
          </cell>
          <cell r="G130">
            <v>1</v>
          </cell>
          <cell r="H130">
            <v>120</v>
          </cell>
          <cell r="I130">
            <v>2</v>
          </cell>
          <cell r="J130">
            <v>10</v>
          </cell>
          <cell r="K130">
            <v>1</v>
          </cell>
          <cell r="L130">
            <v>5</v>
          </cell>
          <cell r="M130">
            <v>1</v>
          </cell>
          <cell r="P130">
            <v>150</v>
          </cell>
          <cell r="Q130">
            <v>1</v>
          </cell>
          <cell r="T130">
            <v>120</v>
          </cell>
          <cell r="U130">
            <v>1</v>
          </cell>
          <cell r="Z130">
            <v>40</v>
          </cell>
          <cell r="AA130">
            <v>0</v>
          </cell>
          <cell r="AD130">
            <v>150</v>
          </cell>
          <cell r="AE130">
            <v>1</v>
          </cell>
          <cell r="AJ130">
            <v>10</v>
          </cell>
          <cell r="AK130">
            <v>1</v>
          </cell>
          <cell r="AL130">
            <v>10</v>
          </cell>
          <cell r="AM130">
            <v>1</v>
          </cell>
          <cell r="AN130">
            <v>10</v>
          </cell>
          <cell r="AO130">
            <v>0</v>
          </cell>
          <cell r="AP130">
            <v>620</v>
          </cell>
          <cell r="AQ130">
            <v>0</v>
          </cell>
          <cell r="AR130">
            <v>17.222222222222221</v>
          </cell>
          <cell r="AS130">
            <v>0</v>
          </cell>
        </row>
        <row r="131">
          <cell r="C131" t="str">
            <v>T60D629.00</v>
          </cell>
          <cell r="F131">
            <v>5</v>
          </cell>
          <cell r="G131">
            <v>1</v>
          </cell>
          <cell r="H131">
            <v>95</v>
          </cell>
          <cell r="I131">
            <v>1</v>
          </cell>
          <cell r="L131">
            <v>5</v>
          </cell>
          <cell r="M131">
            <v>1</v>
          </cell>
          <cell r="P131">
            <v>150</v>
          </cell>
          <cell r="Q131">
            <v>1</v>
          </cell>
          <cell r="T131">
            <v>60</v>
          </cell>
          <cell r="U131">
            <v>1</v>
          </cell>
          <cell r="Z131">
            <v>40</v>
          </cell>
          <cell r="AA131">
            <v>0</v>
          </cell>
          <cell r="AD131">
            <v>150</v>
          </cell>
          <cell r="AE131">
            <v>1</v>
          </cell>
          <cell r="AJ131">
            <v>15</v>
          </cell>
          <cell r="AK131">
            <v>1</v>
          </cell>
          <cell r="AL131">
            <v>10</v>
          </cell>
          <cell r="AM131">
            <v>1</v>
          </cell>
          <cell r="AN131">
            <v>8</v>
          </cell>
          <cell r="AO131">
            <v>0</v>
          </cell>
          <cell r="AP131">
            <v>530</v>
          </cell>
          <cell r="AQ131">
            <v>0</v>
          </cell>
          <cell r="AR131">
            <v>14.722222222222223</v>
          </cell>
          <cell r="AS131">
            <v>0</v>
          </cell>
        </row>
      </sheetData>
      <sheetData sheetId="2" refreshError="1"/>
      <sheetData sheetId="3" refreshError="1">
        <row r="3">
          <cell r="B3" t="str">
            <v>U99E058.00</v>
          </cell>
          <cell r="C3" t="str">
            <v>211 32150BAAA</v>
          </cell>
          <cell r="D3" t="str">
            <v>C</v>
          </cell>
          <cell r="E3" t="str">
            <v>S2</v>
          </cell>
          <cell r="F3">
            <v>1</v>
          </cell>
          <cell r="G3">
            <v>21.9</v>
          </cell>
          <cell r="H3">
            <v>20.7</v>
          </cell>
          <cell r="I3">
            <v>4</v>
          </cell>
          <cell r="J3">
            <v>5</v>
          </cell>
          <cell r="L3" t="str">
            <v>X</v>
          </cell>
          <cell r="M3">
            <v>26.9</v>
          </cell>
          <cell r="N3">
            <v>0.81735159817351599</v>
          </cell>
          <cell r="O3">
            <v>3</v>
          </cell>
          <cell r="P3">
            <v>1070.6319702602232</v>
          </cell>
          <cell r="R3">
            <v>0.74722222222222223</v>
          </cell>
        </row>
        <row r="4">
          <cell r="B4" t="str">
            <v>U99E058.00</v>
          </cell>
          <cell r="C4" t="str">
            <v>211 32150BAAA</v>
          </cell>
          <cell r="D4" t="str">
            <v>C</v>
          </cell>
          <cell r="E4" t="str">
            <v>S3</v>
          </cell>
          <cell r="F4">
            <v>1</v>
          </cell>
          <cell r="O4">
            <v>3</v>
          </cell>
          <cell r="P4">
            <v>444</v>
          </cell>
          <cell r="Q4" t="str">
            <v>經驗值</v>
          </cell>
        </row>
        <row r="5">
          <cell r="B5" t="str">
            <v>U99E060.00</v>
          </cell>
          <cell r="C5" t="str">
            <v>214 06230DNCA</v>
          </cell>
          <cell r="D5" t="str">
            <v>S</v>
          </cell>
          <cell r="E5" t="str">
            <v>S3</v>
          </cell>
          <cell r="F5">
            <v>1</v>
          </cell>
          <cell r="G5">
            <v>49</v>
          </cell>
          <cell r="H5">
            <v>47</v>
          </cell>
          <cell r="I5">
            <v>42</v>
          </cell>
          <cell r="J5" t="str">
            <v>X</v>
          </cell>
          <cell r="L5" t="str">
            <v>X</v>
          </cell>
          <cell r="M5">
            <v>54</v>
          </cell>
          <cell r="N5">
            <v>0.14285714285714285</v>
          </cell>
          <cell r="O5">
            <v>3</v>
          </cell>
          <cell r="P5">
            <v>533.33333333333337</v>
          </cell>
          <cell r="R5">
            <v>1.5000000000000002</v>
          </cell>
        </row>
        <row r="6">
          <cell r="B6" t="str">
            <v>U99E066.00</v>
          </cell>
          <cell r="C6" t="str">
            <v>214 06280BALA</v>
          </cell>
          <cell r="D6" t="str">
            <v>C</v>
          </cell>
          <cell r="E6" t="str">
            <v>S3</v>
          </cell>
          <cell r="F6">
            <v>1</v>
          </cell>
          <cell r="G6">
            <v>25</v>
          </cell>
          <cell r="H6">
            <v>39</v>
          </cell>
          <cell r="I6" t="str">
            <v>X</v>
          </cell>
          <cell r="J6">
            <v>102</v>
          </cell>
          <cell r="L6" t="str">
            <v>X</v>
          </cell>
          <cell r="M6">
            <v>107</v>
          </cell>
          <cell r="N6">
            <v>0.75490196078431371</v>
          </cell>
          <cell r="O6">
            <v>3</v>
          </cell>
          <cell r="P6">
            <v>269.15887850467288</v>
          </cell>
          <cell r="R6">
            <v>2.9722222222222223</v>
          </cell>
        </row>
        <row r="7">
          <cell r="B7" t="str">
            <v>U99E066.00</v>
          </cell>
          <cell r="C7" t="str">
            <v>214 06280BALA</v>
          </cell>
          <cell r="D7" t="str">
            <v>S</v>
          </cell>
          <cell r="E7" t="str">
            <v>S3</v>
          </cell>
          <cell r="F7">
            <v>1</v>
          </cell>
          <cell r="G7">
            <v>27</v>
          </cell>
          <cell r="H7">
            <v>55</v>
          </cell>
          <cell r="I7" t="str">
            <v>X</v>
          </cell>
          <cell r="J7" t="str">
            <v>X</v>
          </cell>
          <cell r="L7" t="str">
            <v>X</v>
          </cell>
          <cell r="M7">
            <v>60</v>
          </cell>
          <cell r="N7">
            <v>0.50909090909090904</v>
          </cell>
          <cell r="O7">
            <v>3</v>
          </cell>
          <cell r="P7">
            <v>480</v>
          </cell>
          <cell r="R7">
            <v>1.6666666666666667</v>
          </cell>
        </row>
        <row r="8">
          <cell r="B8" t="str">
            <v>U99E016.00</v>
          </cell>
          <cell r="C8" t="str">
            <v>214 06304CBCB</v>
          </cell>
          <cell r="D8" t="str">
            <v>C</v>
          </cell>
          <cell r="E8" t="str">
            <v>S3</v>
          </cell>
          <cell r="F8">
            <v>1</v>
          </cell>
          <cell r="G8">
            <v>26.5</v>
          </cell>
          <cell r="H8">
            <v>22</v>
          </cell>
          <cell r="I8" t="str">
            <v>X</v>
          </cell>
          <cell r="J8">
            <v>68</v>
          </cell>
          <cell r="L8" t="str">
            <v>X</v>
          </cell>
          <cell r="M8">
            <v>73</v>
          </cell>
          <cell r="N8">
            <v>0.67647058823529416</v>
          </cell>
          <cell r="O8">
            <v>3</v>
          </cell>
          <cell r="P8">
            <v>394.52054794520546</v>
          </cell>
          <cell r="R8">
            <v>2.0277777777777777</v>
          </cell>
        </row>
        <row r="9">
          <cell r="B9" t="str">
            <v>U99E016.00</v>
          </cell>
          <cell r="C9" t="str">
            <v>214 06304CBCB</v>
          </cell>
          <cell r="D9" t="str">
            <v>S</v>
          </cell>
          <cell r="E9" t="str">
            <v>S3</v>
          </cell>
          <cell r="F9">
            <v>1</v>
          </cell>
          <cell r="G9">
            <v>110</v>
          </cell>
          <cell r="H9">
            <v>1325</v>
          </cell>
          <cell r="I9" t="str">
            <v>X</v>
          </cell>
          <cell r="J9" t="str">
            <v>X</v>
          </cell>
          <cell r="L9" t="str">
            <v>X</v>
          </cell>
          <cell r="M9">
            <v>1330</v>
          </cell>
          <cell r="N9">
            <v>0.91698113207547172</v>
          </cell>
          <cell r="O9">
            <v>3</v>
          </cell>
          <cell r="P9">
            <v>21.654135338345863</v>
          </cell>
          <cell r="R9">
            <v>36.944444444444443</v>
          </cell>
        </row>
        <row r="10">
          <cell r="B10" t="str">
            <v>U99E052.00</v>
          </cell>
          <cell r="C10" t="str">
            <v>214 06326AAAA</v>
          </cell>
          <cell r="D10" t="str">
            <v>S</v>
          </cell>
          <cell r="E10" t="str">
            <v>S3</v>
          </cell>
          <cell r="F10">
            <v>1</v>
          </cell>
          <cell r="G10">
            <v>101</v>
          </cell>
          <cell r="H10">
            <v>86</v>
          </cell>
          <cell r="I10" t="str">
            <v>X</v>
          </cell>
          <cell r="J10">
            <v>77</v>
          </cell>
          <cell r="L10" t="str">
            <v>X</v>
          </cell>
          <cell r="M10">
            <v>106</v>
          </cell>
          <cell r="N10">
            <v>0.23762376237623761</v>
          </cell>
          <cell r="O10">
            <v>3</v>
          </cell>
          <cell r="P10">
            <v>271.69811320754718</v>
          </cell>
          <cell r="R10">
            <v>2.9444444444444442</v>
          </cell>
        </row>
        <row r="11">
          <cell r="B11" t="str">
            <v>U99E009.00</v>
          </cell>
          <cell r="C11" t="str">
            <v>214 06968BABA</v>
          </cell>
          <cell r="D11" t="str">
            <v>C</v>
          </cell>
          <cell r="E11" t="str">
            <v>S3</v>
          </cell>
          <cell r="F11">
            <v>1</v>
          </cell>
          <cell r="G11">
            <v>26</v>
          </cell>
          <cell r="H11">
            <v>37</v>
          </cell>
          <cell r="I11" t="str">
            <v>X</v>
          </cell>
          <cell r="J11">
            <v>72</v>
          </cell>
          <cell r="L11" t="str">
            <v>X</v>
          </cell>
          <cell r="M11">
            <v>77</v>
          </cell>
          <cell r="N11">
            <v>0.63888888888888884</v>
          </cell>
          <cell r="O11">
            <v>3</v>
          </cell>
          <cell r="P11">
            <v>374.02597402597405</v>
          </cell>
          <cell r="R11">
            <v>2.1388888888888893</v>
          </cell>
        </row>
        <row r="12">
          <cell r="B12" t="str">
            <v>U99E004.00</v>
          </cell>
          <cell r="C12" t="str">
            <v>214 07054AMBD</v>
          </cell>
          <cell r="D12" t="str">
            <v>C</v>
          </cell>
          <cell r="E12" t="str">
            <v>S2</v>
          </cell>
          <cell r="F12">
            <v>1</v>
          </cell>
          <cell r="G12">
            <v>21.65</v>
          </cell>
          <cell r="H12">
            <v>28.8</v>
          </cell>
          <cell r="I12">
            <v>24.8</v>
          </cell>
          <cell r="J12">
            <v>26</v>
          </cell>
          <cell r="L12" t="str">
            <v>X</v>
          </cell>
          <cell r="M12">
            <v>33.799999999999997</v>
          </cell>
          <cell r="N12">
            <v>0.24826388888888895</v>
          </cell>
          <cell r="O12">
            <v>3</v>
          </cell>
          <cell r="P12">
            <v>852.07100591715982</v>
          </cell>
          <cell r="R12">
            <v>0.93888888888888877</v>
          </cell>
        </row>
        <row r="13">
          <cell r="B13" t="str">
            <v>U99E004.00</v>
          </cell>
          <cell r="C13" t="str">
            <v>214 07054AMBD</v>
          </cell>
          <cell r="D13" t="str">
            <v>C</v>
          </cell>
          <cell r="E13" t="str">
            <v>S3</v>
          </cell>
          <cell r="F13">
            <v>1</v>
          </cell>
          <cell r="O13">
            <v>3</v>
          </cell>
          <cell r="P13">
            <v>327</v>
          </cell>
          <cell r="Q13" t="str">
            <v>經驗值</v>
          </cell>
        </row>
        <row r="14">
          <cell r="B14" t="str">
            <v>U99E004.00</v>
          </cell>
          <cell r="C14" t="str">
            <v>214 07054AMBD</v>
          </cell>
          <cell r="D14" t="str">
            <v>S</v>
          </cell>
          <cell r="E14" t="str">
            <v>S2</v>
          </cell>
          <cell r="F14">
            <v>1</v>
          </cell>
          <cell r="G14" t="str">
            <v>X</v>
          </cell>
          <cell r="H14">
            <v>71.7</v>
          </cell>
          <cell r="I14">
            <v>12</v>
          </cell>
          <cell r="J14" t="str">
            <v>X</v>
          </cell>
          <cell r="L14" t="str">
            <v>X</v>
          </cell>
          <cell r="M14">
            <v>76.7</v>
          </cell>
          <cell r="N14">
            <v>0.83263598326359833</v>
          </cell>
          <cell r="O14">
            <v>3</v>
          </cell>
          <cell r="P14">
            <v>375.48891786179922</v>
          </cell>
          <cell r="R14">
            <v>2.1305555555555555</v>
          </cell>
        </row>
        <row r="15">
          <cell r="B15" t="str">
            <v>U99E004.00</v>
          </cell>
          <cell r="C15" t="str">
            <v>214 07054AMBD</v>
          </cell>
          <cell r="D15" t="str">
            <v>S</v>
          </cell>
          <cell r="E15" t="str">
            <v>S3</v>
          </cell>
          <cell r="F15">
            <v>1</v>
          </cell>
          <cell r="G15">
            <v>108</v>
          </cell>
          <cell r="H15">
            <v>112</v>
          </cell>
          <cell r="I15">
            <v>88</v>
          </cell>
          <cell r="J15">
            <v>30</v>
          </cell>
          <cell r="L15" t="str">
            <v>X</v>
          </cell>
          <cell r="M15">
            <v>117</v>
          </cell>
          <cell r="N15">
            <v>0.7321428571428571</v>
          </cell>
          <cell r="O15">
            <v>3</v>
          </cell>
          <cell r="P15">
            <v>246.15384615384616</v>
          </cell>
          <cell r="R15">
            <v>3.25</v>
          </cell>
        </row>
        <row r="16">
          <cell r="B16" t="str">
            <v>U99E040.00</v>
          </cell>
          <cell r="C16" t="str">
            <v>214 07902CAAA</v>
          </cell>
          <cell r="D16" t="str">
            <v>C</v>
          </cell>
          <cell r="E16" t="str">
            <v>S2</v>
          </cell>
          <cell r="F16">
            <v>1</v>
          </cell>
          <cell r="G16">
            <v>23.5</v>
          </cell>
          <cell r="H16">
            <v>25.5</v>
          </cell>
          <cell r="I16">
            <v>17.5</v>
          </cell>
          <cell r="J16">
            <v>16</v>
          </cell>
          <cell r="L16" t="str">
            <v>X</v>
          </cell>
          <cell r="M16">
            <v>30.5</v>
          </cell>
          <cell r="N16">
            <v>0.37254901960784315</v>
          </cell>
          <cell r="O16">
            <v>3</v>
          </cell>
          <cell r="P16">
            <v>944.26229508196718</v>
          </cell>
          <cell r="R16">
            <v>0.8472222222222221</v>
          </cell>
        </row>
        <row r="17">
          <cell r="B17" t="str">
            <v>U99E040.00</v>
          </cell>
          <cell r="C17" t="str">
            <v>214 07902CAAA</v>
          </cell>
          <cell r="D17" t="str">
            <v>S</v>
          </cell>
          <cell r="E17" t="str">
            <v>S2</v>
          </cell>
          <cell r="F17">
            <v>1</v>
          </cell>
          <cell r="G17">
            <v>33.17</v>
          </cell>
          <cell r="H17">
            <v>56.7</v>
          </cell>
          <cell r="I17" t="str">
            <v>x</v>
          </cell>
          <cell r="J17" t="str">
            <v>x</v>
          </cell>
          <cell r="L17" t="str">
            <v>X</v>
          </cell>
          <cell r="M17">
            <v>61.7</v>
          </cell>
          <cell r="N17">
            <v>0.41499118165784832</v>
          </cell>
          <cell r="O17">
            <v>3</v>
          </cell>
          <cell r="P17">
            <v>466.77471636952998</v>
          </cell>
          <cell r="R17">
            <v>1.7138888888888888</v>
          </cell>
        </row>
        <row r="18">
          <cell r="B18" t="str">
            <v>U99E040.00</v>
          </cell>
          <cell r="C18" t="str">
            <v>214 07902CAAA</v>
          </cell>
          <cell r="D18" t="str">
            <v>C</v>
          </cell>
          <cell r="E18" t="str">
            <v>S3</v>
          </cell>
          <cell r="F18">
            <v>1</v>
          </cell>
          <cell r="G18">
            <v>27</v>
          </cell>
          <cell r="H18">
            <v>48</v>
          </cell>
          <cell r="I18" t="str">
            <v>X</v>
          </cell>
          <cell r="J18">
            <v>88</v>
          </cell>
          <cell r="L18" t="str">
            <v>X</v>
          </cell>
          <cell r="M18">
            <v>93</v>
          </cell>
          <cell r="N18">
            <v>0.69318181818181823</v>
          </cell>
          <cell r="O18">
            <v>3</v>
          </cell>
          <cell r="P18">
            <v>309.67741935483872</v>
          </cell>
          <cell r="R18">
            <v>2.5833333333333335</v>
          </cell>
        </row>
        <row r="19">
          <cell r="B19" t="str">
            <v>U99E040.00</v>
          </cell>
          <cell r="C19" t="str">
            <v>214 07902CAAA</v>
          </cell>
          <cell r="D19" t="str">
            <v>S</v>
          </cell>
          <cell r="E19" t="str">
            <v>S3</v>
          </cell>
          <cell r="F19">
            <v>1</v>
          </cell>
          <cell r="O19">
            <v>3</v>
          </cell>
          <cell r="P19">
            <v>155</v>
          </cell>
          <cell r="Q19" t="str">
            <v>經驗值</v>
          </cell>
        </row>
        <row r="20">
          <cell r="B20" t="str">
            <v>U99E065.00</v>
          </cell>
          <cell r="C20" t="str">
            <v>214 07936ABAA</v>
          </cell>
          <cell r="D20" t="str">
            <v>C</v>
          </cell>
          <cell r="E20" t="str">
            <v>S2</v>
          </cell>
          <cell r="F20">
            <v>1</v>
          </cell>
          <cell r="G20">
            <v>24.77</v>
          </cell>
          <cell r="H20">
            <v>18.7</v>
          </cell>
          <cell r="I20">
            <v>48</v>
          </cell>
          <cell r="J20">
            <v>48</v>
          </cell>
          <cell r="L20" t="str">
            <v>X</v>
          </cell>
          <cell r="M20">
            <v>53</v>
          </cell>
          <cell r="N20">
            <v>0.61041666666666672</v>
          </cell>
          <cell r="O20">
            <v>3</v>
          </cell>
          <cell r="P20">
            <v>543.39622641509436</v>
          </cell>
          <cell r="R20">
            <v>1.4722222222222221</v>
          </cell>
        </row>
        <row r="21">
          <cell r="B21" t="str">
            <v>U99E017.00</v>
          </cell>
          <cell r="C21" t="str">
            <v>214 07938BBAA</v>
          </cell>
          <cell r="D21" t="str">
            <v>C</v>
          </cell>
          <cell r="E21" t="str">
            <v>S2</v>
          </cell>
          <cell r="F21">
            <v>1</v>
          </cell>
          <cell r="G21">
            <v>23.5</v>
          </cell>
          <cell r="H21">
            <v>25.1</v>
          </cell>
          <cell r="I21">
            <v>24</v>
          </cell>
          <cell r="J21">
            <v>25</v>
          </cell>
          <cell r="L21" t="str">
            <v>X</v>
          </cell>
          <cell r="M21">
            <v>30.1</v>
          </cell>
          <cell r="N21">
            <v>6.374501992031878E-2</v>
          </cell>
          <cell r="O21">
            <v>3</v>
          </cell>
          <cell r="P21">
            <v>956.81063122923581</v>
          </cell>
          <cell r="R21">
            <v>0.83611111111111125</v>
          </cell>
        </row>
        <row r="22">
          <cell r="B22" t="str">
            <v>U99E017.00</v>
          </cell>
          <cell r="C22" t="str">
            <v>214 07938BBAA</v>
          </cell>
          <cell r="D22" t="str">
            <v>S</v>
          </cell>
          <cell r="E22" t="str">
            <v>S2</v>
          </cell>
          <cell r="F22">
            <v>1</v>
          </cell>
          <cell r="G22">
            <v>34.159999999999997</v>
          </cell>
          <cell r="H22">
            <v>59.5</v>
          </cell>
          <cell r="I22" t="str">
            <v>X</v>
          </cell>
          <cell r="J22" t="str">
            <v>X</v>
          </cell>
          <cell r="L22" t="str">
            <v>X</v>
          </cell>
          <cell r="M22">
            <v>64.5</v>
          </cell>
          <cell r="N22">
            <v>0.42588235294117655</v>
          </cell>
          <cell r="O22">
            <v>3</v>
          </cell>
          <cell r="P22">
            <v>446.51162790697674</v>
          </cell>
          <cell r="R22">
            <v>1.7916666666666667</v>
          </cell>
        </row>
        <row r="23">
          <cell r="B23" t="str">
            <v>U99E046.00</v>
          </cell>
          <cell r="C23" t="str">
            <v>214 07940ABBA</v>
          </cell>
          <cell r="D23" t="str">
            <v>S</v>
          </cell>
          <cell r="E23" t="str">
            <v>S2</v>
          </cell>
          <cell r="F23">
            <v>1</v>
          </cell>
          <cell r="G23">
            <v>35.26</v>
          </cell>
          <cell r="H23">
            <v>55.3</v>
          </cell>
          <cell r="I23" t="str">
            <v>X</v>
          </cell>
          <cell r="J23" t="str">
            <v>X</v>
          </cell>
          <cell r="L23" t="str">
            <v>X</v>
          </cell>
          <cell r="M23">
            <v>60.3</v>
          </cell>
          <cell r="N23">
            <v>0.36238698010849912</v>
          </cell>
          <cell r="O23">
            <v>3</v>
          </cell>
          <cell r="P23">
            <v>477.61194029850748</v>
          </cell>
          <cell r="R23">
            <v>1.6749999999999998</v>
          </cell>
        </row>
        <row r="24">
          <cell r="B24" t="str">
            <v>U99E046.00</v>
          </cell>
          <cell r="C24" t="str">
            <v>214 07940ABBA</v>
          </cell>
          <cell r="D24" t="str">
            <v>S</v>
          </cell>
          <cell r="E24" t="str">
            <v>S3</v>
          </cell>
          <cell r="F24">
            <v>1</v>
          </cell>
          <cell r="G24">
            <v>110</v>
          </cell>
          <cell r="H24">
            <v>130</v>
          </cell>
          <cell r="I24" t="str">
            <v>X</v>
          </cell>
          <cell r="J24" t="str">
            <v>X</v>
          </cell>
          <cell r="L24" t="str">
            <v>X</v>
          </cell>
          <cell r="M24">
            <v>135</v>
          </cell>
          <cell r="N24">
            <v>0.15384615384615385</v>
          </cell>
          <cell r="O24">
            <v>3</v>
          </cell>
          <cell r="P24">
            <v>213.33333333333334</v>
          </cell>
          <cell r="R24">
            <v>3.75</v>
          </cell>
        </row>
        <row r="25">
          <cell r="B25" t="str">
            <v>U99E046.00</v>
          </cell>
          <cell r="C25" t="str">
            <v>214 07940ABBA</v>
          </cell>
          <cell r="D25" t="str">
            <v>C</v>
          </cell>
          <cell r="E25" t="str">
            <v>S3</v>
          </cell>
          <cell r="F25">
            <v>1</v>
          </cell>
          <cell r="O25">
            <v>3</v>
          </cell>
          <cell r="P25">
            <v>380</v>
          </cell>
          <cell r="Q25" t="str">
            <v>經驗值</v>
          </cell>
        </row>
        <row r="26">
          <cell r="B26" t="str">
            <v>U99E011.00</v>
          </cell>
          <cell r="C26" t="str">
            <v>3AR 05182ABAA</v>
          </cell>
          <cell r="D26" t="str">
            <v>C</v>
          </cell>
          <cell r="E26" t="str">
            <v>S3</v>
          </cell>
          <cell r="F26">
            <v>1</v>
          </cell>
          <cell r="O26">
            <v>3</v>
          </cell>
          <cell r="P26">
            <v>320</v>
          </cell>
          <cell r="Q26" t="str">
            <v>經驗值</v>
          </cell>
          <cell r="R26">
            <v>0</v>
          </cell>
        </row>
        <row r="27">
          <cell r="B27" t="str">
            <v>U99E011.00</v>
          </cell>
          <cell r="C27" t="str">
            <v>3AR 05182ABAA</v>
          </cell>
          <cell r="D27" t="str">
            <v>S</v>
          </cell>
          <cell r="E27" t="str">
            <v>S3</v>
          </cell>
          <cell r="F27">
            <v>1</v>
          </cell>
          <cell r="O27">
            <v>3</v>
          </cell>
          <cell r="P27">
            <v>170</v>
          </cell>
          <cell r="Q27" t="str">
            <v>經驗值</v>
          </cell>
          <cell r="R27">
            <v>0</v>
          </cell>
        </row>
        <row r="28">
          <cell r="B28" t="str">
            <v>U99X207.01</v>
          </cell>
          <cell r="C28" t="str">
            <v>3EC 16435AABA</v>
          </cell>
          <cell r="D28" t="str">
            <v>C</v>
          </cell>
          <cell r="E28" t="str">
            <v>S2</v>
          </cell>
          <cell r="F28">
            <v>1</v>
          </cell>
          <cell r="G28">
            <v>35.5</v>
          </cell>
          <cell r="H28">
            <v>57</v>
          </cell>
          <cell r="J28" t="str">
            <v>X</v>
          </cell>
          <cell r="L28" t="str">
            <v>X</v>
          </cell>
          <cell r="M28">
            <v>62</v>
          </cell>
          <cell r="N28">
            <v>0.37719298245614036</v>
          </cell>
          <cell r="O28">
            <v>3</v>
          </cell>
          <cell r="P28">
            <v>464.51612903225805</v>
          </cell>
          <cell r="R28">
            <v>1.7222222222222225</v>
          </cell>
        </row>
        <row r="29">
          <cell r="B29" t="str">
            <v>U99X207.01</v>
          </cell>
          <cell r="C29" t="str">
            <v>3EC 16435AABA</v>
          </cell>
          <cell r="D29" t="str">
            <v>S</v>
          </cell>
          <cell r="E29" t="str">
            <v>S2</v>
          </cell>
          <cell r="F29">
            <v>1</v>
          </cell>
          <cell r="G29">
            <v>40.15</v>
          </cell>
          <cell r="H29">
            <v>49.6</v>
          </cell>
          <cell r="I29">
            <v>55</v>
          </cell>
          <cell r="J29">
            <v>50</v>
          </cell>
          <cell r="L29" t="str">
            <v>X</v>
          </cell>
          <cell r="M29">
            <v>60</v>
          </cell>
          <cell r="N29">
            <v>0.27</v>
          </cell>
          <cell r="O29">
            <v>3</v>
          </cell>
          <cell r="P29">
            <v>480</v>
          </cell>
          <cell r="R29">
            <v>1.6666666666666667</v>
          </cell>
        </row>
        <row r="30">
          <cell r="B30" t="str">
            <v>U99L218.00</v>
          </cell>
          <cell r="C30" t="str">
            <v>3EC 16683AB</v>
          </cell>
          <cell r="D30" t="str">
            <v>S</v>
          </cell>
          <cell r="E30" t="str">
            <v>S3</v>
          </cell>
          <cell r="F30">
            <v>1</v>
          </cell>
          <cell r="G30">
            <v>31</v>
          </cell>
          <cell r="H30">
            <v>35</v>
          </cell>
          <cell r="I30" t="str">
            <v>X</v>
          </cell>
          <cell r="J30" t="str">
            <v>X</v>
          </cell>
          <cell r="L30" t="str">
            <v>X</v>
          </cell>
          <cell r="M30">
            <v>40</v>
          </cell>
          <cell r="N30">
            <v>0.11428571428571428</v>
          </cell>
          <cell r="O30">
            <v>3</v>
          </cell>
          <cell r="P30">
            <v>720</v>
          </cell>
          <cell r="R30">
            <v>1.1111111111111109</v>
          </cell>
        </row>
        <row r="31">
          <cell r="B31" t="str">
            <v>U99L218.00</v>
          </cell>
          <cell r="C31" t="str">
            <v>3EC 16683AB</v>
          </cell>
          <cell r="D31" t="str">
            <v>S</v>
          </cell>
          <cell r="E31" t="str">
            <v>S2</v>
          </cell>
          <cell r="F31">
            <v>1</v>
          </cell>
          <cell r="G31">
            <v>30.38</v>
          </cell>
          <cell r="H31">
            <v>14.1</v>
          </cell>
          <cell r="I31" t="str">
            <v>X</v>
          </cell>
          <cell r="J31" t="str">
            <v>X</v>
          </cell>
          <cell r="L31" t="str">
            <v>X</v>
          </cell>
          <cell r="M31">
            <v>35.379999999999995</v>
          </cell>
          <cell r="N31">
            <v>0.53587886767610271</v>
          </cell>
          <cell r="O31">
            <v>3</v>
          </cell>
          <cell r="P31">
            <v>814.01921989824768</v>
          </cell>
          <cell r="R31">
            <v>0.98277777777777753</v>
          </cell>
        </row>
        <row r="32">
          <cell r="B32" t="str">
            <v>U99L218.00</v>
          </cell>
          <cell r="C32" t="str">
            <v>3EC 16683AB</v>
          </cell>
          <cell r="D32" t="str">
            <v>C</v>
          </cell>
          <cell r="E32" t="str">
            <v>S3</v>
          </cell>
          <cell r="F32">
            <v>1</v>
          </cell>
          <cell r="G32">
            <v>21</v>
          </cell>
          <cell r="H32">
            <v>11</v>
          </cell>
          <cell r="I32" t="str">
            <v>X</v>
          </cell>
          <cell r="J32" t="str">
            <v>X</v>
          </cell>
          <cell r="L32" t="str">
            <v>X</v>
          </cell>
          <cell r="M32">
            <v>26</v>
          </cell>
          <cell r="N32">
            <v>0.47619047619047616</v>
          </cell>
          <cell r="O32">
            <v>3</v>
          </cell>
          <cell r="P32">
            <v>1107.6923076923076</v>
          </cell>
          <cell r="R32">
            <v>0.72222222222222232</v>
          </cell>
        </row>
        <row r="33">
          <cell r="B33" t="str">
            <v>U99L218.00</v>
          </cell>
          <cell r="C33" t="str">
            <v>3EC 16683AB</v>
          </cell>
          <cell r="D33" t="str">
            <v>C</v>
          </cell>
          <cell r="E33" t="str">
            <v>S2</v>
          </cell>
          <cell r="F33">
            <v>1</v>
          </cell>
          <cell r="G33">
            <v>21.36</v>
          </cell>
          <cell r="H33">
            <v>5</v>
          </cell>
          <cell r="I33" t="str">
            <v>X</v>
          </cell>
          <cell r="J33" t="str">
            <v>X</v>
          </cell>
          <cell r="L33" t="str">
            <v>X</v>
          </cell>
          <cell r="M33">
            <v>26.36</v>
          </cell>
          <cell r="N33">
            <v>0.76591760299625467</v>
          </cell>
          <cell r="O33">
            <v>3</v>
          </cell>
          <cell r="P33">
            <v>1092.5644916540214</v>
          </cell>
          <cell r="R33">
            <v>0.73222222222222211</v>
          </cell>
        </row>
        <row r="34">
          <cell r="B34" t="str">
            <v>U99L209.01</v>
          </cell>
          <cell r="C34" t="str">
            <v>3EC 16683ABAC</v>
          </cell>
          <cell r="D34" t="str">
            <v>C</v>
          </cell>
          <cell r="E34" t="str">
            <v>S3</v>
          </cell>
          <cell r="F34">
            <v>1</v>
          </cell>
          <cell r="G34">
            <v>21</v>
          </cell>
          <cell r="H34">
            <v>11</v>
          </cell>
          <cell r="I34" t="str">
            <v>X</v>
          </cell>
          <cell r="J34" t="str">
            <v>X</v>
          </cell>
          <cell r="L34" t="str">
            <v>X</v>
          </cell>
          <cell r="M34">
            <v>26</v>
          </cell>
          <cell r="N34">
            <v>0.47619047619047616</v>
          </cell>
          <cell r="O34">
            <v>3</v>
          </cell>
          <cell r="P34">
            <v>1107.6923076923076</v>
          </cell>
          <cell r="R34">
            <v>0.72222222222222232</v>
          </cell>
        </row>
        <row r="35">
          <cell r="B35" t="str">
            <v>U99L209.01</v>
          </cell>
          <cell r="C35" t="str">
            <v>3EC 16683ABAC</v>
          </cell>
          <cell r="D35" t="str">
            <v>S</v>
          </cell>
          <cell r="E35" t="str">
            <v>S3</v>
          </cell>
          <cell r="F35">
            <v>1</v>
          </cell>
          <cell r="G35">
            <v>31</v>
          </cell>
          <cell r="H35">
            <v>35</v>
          </cell>
          <cell r="I35" t="str">
            <v>X</v>
          </cell>
          <cell r="J35" t="str">
            <v>X</v>
          </cell>
          <cell r="L35" t="str">
            <v>X</v>
          </cell>
          <cell r="M35">
            <v>40</v>
          </cell>
          <cell r="N35">
            <v>0.11428571428571428</v>
          </cell>
          <cell r="O35">
            <v>3</v>
          </cell>
          <cell r="P35">
            <v>720</v>
          </cell>
          <cell r="R35">
            <v>1.1111111111111109</v>
          </cell>
        </row>
        <row r="36">
          <cell r="B36" t="str">
            <v>U99L224.00</v>
          </cell>
          <cell r="C36" t="str">
            <v>3EC 16683AEAA</v>
          </cell>
          <cell r="D36" t="str">
            <v>C</v>
          </cell>
          <cell r="E36" t="str">
            <v>S3</v>
          </cell>
          <cell r="F36">
            <v>1</v>
          </cell>
          <cell r="G36">
            <v>22</v>
          </cell>
          <cell r="H36">
            <v>13</v>
          </cell>
          <cell r="I36" t="str">
            <v>X</v>
          </cell>
          <cell r="J36">
            <v>22</v>
          </cell>
          <cell r="L36" t="str">
            <v>X</v>
          </cell>
          <cell r="M36">
            <v>27</v>
          </cell>
          <cell r="N36">
            <v>0.40909090909090912</v>
          </cell>
          <cell r="O36">
            <v>3</v>
          </cell>
          <cell r="P36">
            <v>1066.6666666666667</v>
          </cell>
          <cell r="R36">
            <v>0.75000000000000011</v>
          </cell>
        </row>
        <row r="37">
          <cell r="B37" t="str">
            <v>U99L224.00</v>
          </cell>
          <cell r="C37" t="str">
            <v>3EC 16683AEAA</v>
          </cell>
          <cell r="D37" t="str">
            <v>S</v>
          </cell>
          <cell r="E37" t="str">
            <v>S3</v>
          </cell>
          <cell r="F37">
            <v>1</v>
          </cell>
          <cell r="G37">
            <v>34</v>
          </cell>
          <cell r="H37">
            <v>26.5</v>
          </cell>
          <cell r="I37">
            <v>26.5</v>
          </cell>
          <cell r="J37" t="str">
            <v>X</v>
          </cell>
          <cell r="L37" t="str">
            <v>X</v>
          </cell>
          <cell r="M37">
            <v>39</v>
          </cell>
          <cell r="N37">
            <v>0.22058823529411764</v>
          </cell>
          <cell r="O37">
            <v>3</v>
          </cell>
          <cell r="P37">
            <v>738.46153846153845</v>
          </cell>
          <cell r="R37">
            <v>1.0833333333333335</v>
          </cell>
        </row>
        <row r="38">
          <cell r="B38" t="str">
            <v>U99L243.00</v>
          </cell>
          <cell r="C38" t="str">
            <v>3EC 16683AEAC</v>
          </cell>
          <cell r="D38" t="str">
            <v>C</v>
          </cell>
          <cell r="E38" t="str">
            <v>S3</v>
          </cell>
          <cell r="F38">
            <v>1</v>
          </cell>
          <cell r="G38">
            <v>22</v>
          </cell>
          <cell r="H38">
            <v>13</v>
          </cell>
          <cell r="I38" t="str">
            <v>X</v>
          </cell>
          <cell r="J38">
            <v>22</v>
          </cell>
          <cell r="L38" t="str">
            <v>X</v>
          </cell>
          <cell r="M38">
            <v>27</v>
          </cell>
          <cell r="N38">
            <v>0.40909090909090912</v>
          </cell>
          <cell r="O38">
            <v>3</v>
          </cell>
          <cell r="P38">
            <v>1066.6666666666667</v>
          </cell>
          <cell r="R38">
            <v>0.75000000000000011</v>
          </cell>
        </row>
        <row r="39">
          <cell r="B39" t="str">
            <v>U99L243.00</v>
          </cell>
          <cell r="C39" t="str">
            <v>3EC 16683AEAC</v>
          </cell>
          <cell r="D39" t="str">
            <v>S</v>
          </cell>
          <cell r="E39" t="str">
            <v>S3</v>
          </cell>
          <cell r="F39">
            <v>1</v>
          </cell>
          <cell r="G39">
            <v>34</v>
          </cell>
          <cell r="H39">
            <v>26.5</v>
          </cell>
          <cell r="I39">
            <v>26.5</v>
          </cell>
          <cell r="J39" t="str">
            <v>X</v>
          </cell>
          <cell r="L39" t="str">
            <v>X</v>
          </cell>
          <cell r="M39">
            <v>39</v>
          </cell>
          <cell r="N39">
            <v>0.22058823529411764</v>
          </cell>
          <cell r="O39">
            <v>3</v>
          </cell>
          <cell r="P39">
            <v>738.46153846153845</v>
          </cell>
          <cell r="R39">
            <v>1.0833333333333335</v>
          </cell>
        </row>
        <row r="40">
          <cell r="B40" t="str">
            <v>U99X189.01</v>
          </cell>
          <cell r="C40" t="str">
            <v>622-8868-801</v>
          </cell>
          <cell r="D40" t="str">
            <v>C</v>
          </cell>
          <cell r="E40" t="str">
            <v>S3</v>
          </cell>
          <cell r="F40">
            <v>1</v>
          </cell>
          <cell r="G40">
            <v>25</v>
          </cell>
          <cell r="H40">
            <v>167</v>
          </cell>
          <cell r="I40" t="str">
            <v>X</v>
          </cell>
          <cell r="J40">
            <v>55</v>
          </cell>
          <cell r="L40" t="str">
            <v>X</v>
          </cell>
          <cell r="M40">
            <v>172</v>
          </cell>
          <cell r="N40">
            <v>0.85029940119760483</v>
          </cell>
          <cell r="O40">
            <v>3</v>
          </cell>
          <cell r="P40">
            <v>167.44186046511629</v>
          </cell>
          <cell r="R40">
            <v>4.7777777777777777</v>
          </cell>
        </row>
        <row r="41">
          <cell r="B41" t="str">
            <v>U99X198.00</v>
          </cell>
          <cell r="C41" t="str">
            <v>622-8871-001</v>
          </cell>
          <cell r="D41" t="str">
            <v>C</v>
          </cell>
          <cell r="E41" t="str">
            <v>S3</v>
          </cell>
          <cell r="F41">
            <v>2</v>
          </cell>
          <cell r="G41">
            <v>24</v>
          </cell>
          <cell r="H41">
            <v>70</v>
          </cell>
          <cell r="I41" t="str">
            <v>X</v>
          </cell>
          <cell r="J41">
            <v>49</v>
          </cell>
          <cell r="L41" t="str">
            <v>X</v>
          </cell>
          <cell r="M41">
            <v>37.5</v>
          </cell>
          <cell r="N41">
            <v>0.65714285714285714</v>
          </cell>
          <cell r="O41">
            <v>3</v>
          </cell>
          <cell r="P41">
            <v>768</v>
          </cell>
          <cell r="R41">
            <v>1.0416666666666665</v>
          </cell>
        </row>
        <row r="42">
          <cell r="B42" t="str">
            <v>U99X198.00</v>
          </cell>
          <cell r="C42" t="str">
            <v>622-8871-001</v>
          </cell>
          <cell r="D42" t="str">
            <v>S</v>
          </cell>
          <cell r="E42" t="str">
            <v>S3</v>
          </cell>
          <cell r="F42">
            <v>1</v>
          </cell>
          <cell r="O42">
            <v>3</v>
          </cell>
          <cell r="P42">
            <v>920</v>
          </cell>
          <cell r="Q42" t="str">
            <v>經驗值</v>
          </cell>
        </row>
        <row r="43">
          <cell r="B43" t="str">
            <v>U99X191.00</v>
          </cell>
          <cell r="C43" t="str">
            <v>622-9675-002</v>
          </cell>
          <cell r="D43" t="str">
            <v>C</v>
          </cell>
          <cell r="E43" t="str">
            <v>S3</v>
          </cell>
          <cell r="F43">
            <v>1</v>
          </cell>
          <cell r="O43">
            <v>3</v>
          </cell>
          <cell r="P43">
            <v>250</v>
          </cell>
          <cell r="Q43" t="str">
            <v>經驗值</v>
          </cell>
          <cell r="R43">
            <v>0</v>
          </cell>
        </row>
        <row r="44">
          <cell r="B44" t="str">
            <v>U99X191.00</v>
          </cell>
          <cell r="C44" t="str">
            <v>622-9675-002</v>
          </cell>
          <cell r="D44" t="str">
            <v>S</v>
          </cell>
          <cell r="E44" t="str">
            <v>S3</v>
          </cell>
          <cell r="F44">
            <v>1</v>
          </cell>
          <cell r="G44">
            <v>18</v>
          </cell>
          <cell r="H44">
            <v>17</v>
          </cell>
          <cell r="I44" t="str">
            <v>X</v>
          </cell>
          <cell r="J44" t="str">
            <v>X</v>
          </cell>
          <cell r="L44" t="str">
            <v>X</v>
          </cell>
          <cell r="M44">
            <v>23</v>
          </cell>
          <cell r="N44">
            <v>5.5555555555555552E-2</v>
          </cell>
          <cell r="O44">
            <v>3</v>
          </cell>
          <cell r="P44">
            <v>1050</v>
          </cell>
          <cell r="Q44" t="str">
            <v>瓶頸REFLOW</v>
          </cell>
          <cell r="R44">
            <v>0.63888888888888895</v>
          </cell>
        </row>
        <row r="45">
          <cell r="B45" t="str">
            <v>U41L011.00</v>
          </cell>
          <cell r="D45" t="str">
            <v>C</v>
          </cell>
          <cell r="E45" t="str">
            <v>S1</v>
          </cell>
          <cell r="F45">
            <v>1</v>
          </cell>
          <cell r="L45" t="str">
            <v>X</v>
          </cell>
          <cell r="M45">
            <v>5</v>
          </cell>
          <cell r="N45" t="e">
            <v>#DIV/0!</v>
          </cell>
          <cell r="O45">
            <v>3</v>
          </cell>
        </row>
        <row r="46">
          <cell r="B46" t="str">
            <v>U41L012.00</v>
          </cell>
          <cell r="D46" t="str">
            <v>C</v>
          </cell>
          <cell r="E46" t="str">
            <v>S1</v>
          </cell>
          <cell r="F46">
            <v>1</v>
          </cell>
        </row>
        <row r="47">
          <cell r="B47" t="str">
            <v>U41L013.00</v>
          </cell>
          <cell r="D47" t="str">
            <v>C</v>
          </cell>
          <cell r="E47" t="str">
            <v>S1</v>
          </cell>
          <cell r="F47">
            <v>1</v>
          </cell>
        </row>
        <row r="48">
          <cell r="B48" t="str">
            <v>U41L015.00</v>
          </cell>
          <cell r="D48" t="str">
            <v>C</v>
          </cell>
          <cell r="E48" t="str">
            <v>S1</v>
          </cell>
          <cell r="F48">
            <v>1</v>
          </cell>
        </row>
        <row r="49">
          <cell r="B49" t="str">
            <v>U41L009.00</v>
          </cell>
          <cell r="D49" t="str">
            <v>C</v>
          </cell>
          <cell r="E49" t="str">
            <v>S1</v>
          </cell>
          <cell r="F49">
            <v>1</v>
          </cell>
        </row>
        <row r="50">
          <cell r="B50" t="str">
            <v>T60L280T01</v>
          </cell>
          <cell r="D50" t="str">
            <v>C</v>
          </cell>
          <cell r="E50" t="str">
            <v>S2</v>
          </cell>
          <cell r="F50">
            <v>2</v>
          </cell>
          <cell r="G50">
            <v>23.5</v>
          </cell>
          <cell r="H50">
            <v>48</v>
          </cell>
          <cell r="I50">
            <v>28.5</v>
          </cell>
          <cell r="J50">
            <v>28</v>
          </cell>
          <cell r="K50">
            <v>0.86</v>
          </cell>
          <cell r="L50" t="str">
            <v>X</v>
          </cell>
          <cell r="M50">
            <v>24</v>
          </cell>
          <cell r="N50">
            <v>0.51041666666666663</v>
          </cell>
          <cell r="O50">
            <v>4</v>
          </cell>
          <cell r="P50">
            <v>1200</v>
          </cell>
          <cell r="R50">
            <v>0.66666666666666674</v>
          </cell>
        </row>
        <row r="51">
          <cell r="B51" t="str">
            <v>U99L003.00</v>
          </cell>
          <cell r="C51" t="str">
            <v>3AP 69998AA</v>
          </cell>
          <cell r="D51" t="str">
            <v>S</v>
          </cell>
          <cell r="E51" t="str">
            <v>S3</v>
          </cell>
          <cell r="F51">
            <v>1</v>
          </cell>
          <cell r="P51">
            <v>1000</v>
          </cell>
          <cell r="Q51" t="str">
            <v>瓶頸REFLOW</v>
          </cell>
        </row>
        <row r="52">
          <cell r="B52" t="str">
            <v>U99L228.00</v>
          </cell>
          <cell r="C52" t="str">
            <v>3AP 69999AA</v>
          </cell>
          <cell r="E52" t="str">
            <v>RI</v>
          </cell>
          <cell r="F52">
            <v>1</v>
          </cell>
          <cell r="M52">
            <v>49</v>
          </cell>
          <cell r="O52">
            <v>1</v>
          </cell>
          <cell r="P52">
            <v>411.42857142857144</v>
          </cell>
          <cell r="R52">
            <v>1.9444444444444444</v>
          </cell>
        </row>
        <row r="53">
          <cell r="B53" t="str">
            <v>U99L228.00</v>
          </cell>
          <cell r="C53" t="str">
            <v>3AP 69999AA</v>
          </cell>
          <cell r="E53" t="str">
            <v>AI</v>
          </cell>
          <cell r="F53">
            <v>1</v>
          </cell>
          <cell r="M53">
            <v>46</v>
          </cell>
          <cell r="O53">
            <v>1</v>
          </cell>
          <cell r="P53">
            <v>438.26086956521738</v>
          </cell>
          <cell r="R53">
            <v>1.8253968253968258</v>
          </cell>
        </row>
        <row r="54">
          <cell r="B54" t="str">
            <v>T50I03S00</v>
          </cell>
          <cell r="D54" t="str">
            <v>S</v>
          </cell>
          <cell r="E54" t="str">
            <v>S3</v>
          </cell>
          <cell r="F54">
            <v>2</v>
          </cell>
          <cell r="G54">
            <v>72</v>
          </cell>
          <cell r="H54">
            <v>85</v>
          </cell>
          <cell r="I54" t="str">
            <v>X</v>
          </cell>
          <cell r="J54">
            <v>26</v>
          </cell>
          <cell r="L54" t="str">
            <v>X</v>
          </cell>
          <cell r="M54">
            <v>45</v>
          </cell>
          <cell r="N54">
            <v>0.69411764705882351</v>
          </cell>
          <cell r="O54">
            <v>3</v>
          </cell>
          <cell r="P54">
            <v>480</v>
          </cell>
        </row>
        <row r="55">
          <cell r="B55" t="str">
            <v>T50I03S00</v>
          </cell>
          <cell r="D55" t="str">
            <v>S</v>
          </cell>
          <cell r="E55" t="str">
            <v>S3</v>
          </cell>
          <cell r="F55">
            <v>2</v>
          </cell>
          <cell r="G55">
            <v>72</v>
          </cell>
          <cell r="H55">
            <v>100</v>
          </cell>
          <cell r="I55">
            <v>60</v>
          </cell>
          <cell r="J55">
            <v>16</v>
          </cell>
          <cell r="L55" t="str">
            <v>X</v>
          </cell>
          <cell r="M55">
            <v>52.5</v>
          </cell>
          <cell r="N55">
            <v>0.84</v>
          </cell>
          <cell r="O55">
            <v>3</v>
          </cell>
          <cell r="P55">
            <v>411.42857142857144</v>
          </cell>
          <cell r="R55">
            <v>1.4583333333333333</v>
          </cell>
        </row>
        <row r="56">
          <cell r="B56" t="str">
            <v>T51P063.01</v>
          </cell>
          <cell r="D56" t="str">
            <v>S</v>
          </cell>
          <cell r="E56" t="str">
            <v>S2</v>
          </cell>
          <cell r="F56">
            <v>2</v>
          </cell>
          <cell r="G56">
            <v>90</v>
          </cell>
          <cell r="H56">
            <v>55</v>
          </cell>
          <cell r="M56">
            <v>47.5</v>
          </cell>
          <cell r="O56">
            <v>3</v>
          </cell>
          <cell r="P56">
            <v>454.73684210526312</v>
          </cell>
        </row>
        <row r="57">
          <cell r="B57" t="str">
            <v>T51P063.00</v>
          </cell>
          <cell r="D57" t="str">
            <v>S</v>
          </cell>
          <cell r="E57" t="str">
            <v>S2</v>
          </cell>
          <cell r="F57">
            <v>2</v>
          </cell>
          <cell r="G57">
            <v>90</v>
          </cell>
          <cell r="H57">
            <v>55</v>
          </cell>
          <cell r="M57">
            <v>47.5</v>
          </cell>
          <cell r="O57">
            <v>3</v>
          </cell>
          <cell r="P57">
            <v>454.73684210526312</v>
          </cell>
        </row>
        <row r="58">
          <cell r="B58" t="str">
            <v>T60L484T00</v>
          </cell>
          <cell r="D58" t="str">
            <v>C</v>
          </cell>
          <cell r="E58" t="str">
            <v>S2</v>
          </cell>
          <cell r="F58">
            <v>2</v>
          </cell>
          <cell r="G58">
            <v>26</v>
          </cell>
          <cell r="H58">
            <v>59</v>
          </cell>
          <cell r="I58">
            <v>30</v>
          </cell>
          <cell r="J58">
            <v>30</v>
          </cell>
          <cell r="L58" t="str">
            <v>X</v>
          </cell>
          <cell r="M58">
            <v>32</v>
          </cell>
          <cell r="N58">
            <v>0.55932203389830504</v>
          </cell>
          <cell r="O58">
            <v>4</v>
          </cell>
          <cell r="P58">
            <v>900</v>
          </cell>
          <cell r="R58">
            <v>0.88888888888888884</v>
          </cell>
        </row>
        <row r="59">
          <cell r="B59" t="str">
            <v>U43L020T00</v>
          </cell>
          <cell r="D59" t="str">
            <v>C</v>
          </cell>
          <cell r="E59" t="str">
            <v>S2</v>
          </cell>
          <cell r="F59">
            <v>2</v>
          </cell>
          <cell r="G59">
            <v>26</v>
          </cell>
          <cell r="H59">
            <v>74</v>
          </cell>
          <cell r="I59">
            <v>38</v>
          </cell>
          <cell r="J59">
            <v>45</v>
          </cell>
          <cell r="L59" t="str">
            <v>X</v>
          </cell>
          <cell r="M59">
            <v>39.5</v>
          </cell>
          <cell r="N59">
            <v>0.64864864864864868</v>
          </cell>
          <cell r="O59">
            <v>4</v>
          </cell>
          <cell r="P59">
            <v>729.11392405063293</v>
          </cell>
          <cell r="R59">
            <v>1.0972222222222221</v>
          </cell>
        </row>
        <row r="60">
          <cell r="B60" t="str">
            <v>K10L017T00</v>
          </cell>
          <cell r="D60" t="str">
            <v>S</v>
          </cell>
          <cell r="E60" t="str">
            <v>S2</v>
          </cell>
          <cell r="F60">
            <v>1</v>
          </cell>
          <cell r="H60">
            <v>49.44</v>
          </cell>
          <cell r="I60">
            <v>27.57</v>
          </cell>
          <cell r="J60" t="str">
            <v>X</v>
          </cell>
          <cell r="L60" t="str">
            <v>X</v>
          </cell>
          <cell r="M60">
            <v>54.44</v>
          </cell>
          <cell r="N60">
            <v>0.44235436893203878</v>
          </cell>
          <cell r="O60">
            <v>4</v>
          </cell>
          <cell r="P60">
            <v>529.02277736958126</v>
          </cell>
          <cell r="R60">
            <v>1.5122222222222224</v>
          </cell>
        </row>
        <row r="61">
          <cell r="B61" t="str">
            <v>K10L017T00</v>
          </cell>
          <cell r="D61" t="str">
            <v>C</v>
          </cell>
          <cell r="E61" t="str">
            <v>S2</v>
          </cell>
          <cell r="F61">
            <v>1</v>
          </cell>
          <cell r="H61">
            <v>60.15</v>
          </cell>
          <cell r="I61">
            <v>48.94</v>
          </cell>
          <cell r="J61">
            <v>46.7</v>
          </cell>
          <cell r="L61" t="str">
            <v>X</v>
          </cell>
          <cell r="M61">
            <v>65.150000000000006</v>
          </cell>
          <cell r="N61">
            <v>0.22360764754779711</v>
          </cell>
          <cell r="O61">
            <v>4</v>
          </cell>
          <cell r="P61">
            <v>442.056792018419</v>
          </cell>
          <cell r="R61">
            <v>1.8097222222222222</v>
          </cell>
        </row>
        <row r="62">
          <cell r="B62" t="str">
            <v>T50I03S00</v>
          </cell>
          <cell r="E62" t="str">
            <v>RI</v>
          </cell>
          <cell r="F62">
            <v>2</v>
          </cell>
          <cell r="M62">
            <v>25</v>
          </cell>
          <cell r="O62">
            <v>1</v>
          </cell>
          <cell r="P62">
            <v>806.4</v>
          </cell>
          <cell r="R62">
            <v>0.9920634920634922</v>
          </cell>
        </row>
        <row r="63">
          <cell r="B63" t="str">
            <v>T60C276T52-c</v>
          </cell>
          <cell r="D63" t="str">
            <v>C</v>
          </cell>
          <cell r="E63" t="str">
            <v>S2</v>
          </cell>
          <cell r="F63">
            <v>2</v>
          </cell>
          <cell r="G63">
            <v>24</v>
          </cell>
          <cell r="H63">
            <v>42</v>
          </cell>
          <cell r="I63">
            <v>24</v>
          </cell>
          <cell r="J63">
            <v>30</v>
          </cell>
          <cell r="L63" t="str">
            <v>X</v>
          </cell>
          <cell r="M63">
            <v>23.5</v>
          </cell>
          <cell r="N63">
            <v>0.42857142857142855</v>
          </cell>
          <cell r="O63">
            <v>4</v>
          </cell>
          <cell r="P63">
            <v>1225.5319148936171</v>
          </cell>
          <cell r="R63">
            <v>0.65277777777777768</v>
          </cell>
        </row>
        <row r="64">
          <cell r="B64" t="str">
            <v>T60C276T52-s</v>
          </cell>
          <cell r="D64" t="str">
            <v>S</v>
          </cell>
          <cell r="E64" t="str">
            <v>S2</v>
          </cell>
          <cell r="F64">
            <v>2</v>
          </cell>
          <cell r="G64">
            <v>25</v>
          </cell>
          <cell r="H64">
            <v>21</v>
          </cell>
          <cell r="I64">
            <v>10</v>
          </cell>
          <cell r="J64" t="str">
            <v>X</v>
          </cell>
          <cell r="L64">
            <v>25</v>
          </cell>
          <cell r="M64">
            <v>15</v>
          </cell>
          <cell r="N64">
            <v>0.6</v>
          </cell>
          <cell r="O64">
            <v>5</v>
          </cell>
          <cell r="P64">
            <v>1920</v>
          </cell>
          <cell r="R64">
            <v>0.41666666666666669</v>
          </cell>
        </row>
        <row r="65">
          <cell r="B65" t="str">
            <v>T60C276T52</v>
          </cell>
          <cell r="M65">
            <v>38.5</v>
          </cell>
          <cell r="P65">
            <v>748.0519480519481</v>
          </cell>
          <cell r="R65">
            <v>1.0694444444444446</v>
          </cell>
        </row>
        <row r="66">
          <cell r="B66" t="str">
            <v>T60C276T22-c</v>
          </cell>
          <cell r="D66" t="str">
            <v>C</v>
          </cell>
          <cell r="E66" t="str">
            <v>S2</v>
          </cell>
          <cell r="F66">
            <v>2</v>
          </cell>
          <cell r="G66">
            <v>24</v>
          </cell>
          <cell r="H66">
            <v>42</v>
          </cell>
          <cell r="I66">
            <v>24</v>
          </cell>
          <cell r="J66">
            <v>30</v>
          </cell>
          <cell r="L66" t="str">
            <v>X</v>
          </cell>
          <cell r="M66">
            <v>23.5</v>
          </cell>
          <cell r="N66">
            <v>0.42857142857142855</v>
          </cell>
          <cell r="O66">
            <v>4</v>
          </cell>
          <cell r="P66">
            <v>1225.5319148936171</v>
          </cell>
          <cell r="R66">
            <v>0.65277777777777768</v>
          </cell>
        </row>
        <row r="67">
          <cell r="B67" t="str">
            <v>T60C276T22-s</v>
          </cell>
          <cell r="D67" t="str">
            <v>S</v>
          </cell>
          <cell r="E67" t="str">
            <v>S2</v>
          </cell>
          <cell r="F67">
            <v>2</v>
          </cell>
          <cell r="G67">
            <v>25</v>
          </cell>
          <cell r="H67">
            <v>21</v>
          </cell>
          <cell r="I67">
            <v>10</v>
          </cell>
          <cell r="J67" t="str">
            <v>X</v>
          </cell>
          <cell r="L67">
            <v>25</v>
          </cell>
          <cell r="M67">
            <v>15</v>
          </cell>
          <cell r="N67">
            <v>0.6</v>
          </cell>
          <cell r="O67">
            <v>5</v>
          </cell>
          <cell r="P67">
            <v>1920</v>
          </cell>
          <cell r="R67">
            <v>0.41666666666666669</v>
          </cell>
        </row>
        <row r="68">
          <cell r="B68" t="str">
            <v>T60C276T22</v>
          </cell>
          <cell r="M68">
            <v>38.5</v>
          </cell>
          <cell r="P68">
            <v>748.0519480519481</v>
          </cell>
          <cell r="R68">
            <v>1.0694444444444446</v>
          </cell>
        </row>
        <row r="69">
          <cell r="B69" t="str">
            <v>U10C003T00-c</v>
          </cell>
          <cell r="D69" t="str">
            <v>C</v>
          </cell>
          <cell r="E69" t="str">
            <v>S2</v>
          </cell>
          <cell r="F69">
            <v>2</v>
          </cell>
          <cell r="G69">
            <v>25</v>
          </cell>
          <cell r="H69">
            <v>42</v>
          </cell>
          <cell r="I69">
            <v>25</v>
          </cell>
          <cell r="J69">
            <v>25</v>
          </cell>
          <cell r="L69" t="str">
            <v>X</v>
          </cell>
          <cell r="M69">
            <v>23.5</v>
          </cell>
          <cell r="N69">
            <v>0.40476190476190477</v>
          </cell>
          <cell r="O69">
            <v>4</v>
          </cell>
          <cell r="P69">
            <v>1225.5319148936171</v>
          </cell>
          <cell r="R69">
            <v>0.65277777777777768</v>
          </cell>
        </row>
        <row r="70">
          <cell r="B70" t="str">
            <v>U10C003T00-s</v>
          </cell>
          <cell r="D70" t="str">
            <v>S</v>
          </cell>
          <cell r="E70" t="str">
            <v>S2</v>
          </cell>
          <cell r="F70">
            <v>2</v>
          </cell>
          <cell r="G70">
            <v>25</v>
          </cell>
          <cell r="H70">
            <v>21</v>
          </cell>
          <cell r="I70">
            <v>15</v>
          </cell>
          <cell r="J70" t="str">
            <v>X</v>
          </cell>
          <cell r="L70">
            <v>25</v>
          </cell>
          <cell r="M70">
            <v>15</v>
          </cell>
          <cell r="N70">
            <v>0.4</v>
          </cell>
          <cell r="O70">
            <v>5</v>
          </cell>
          <cell r="P70">
            <v>1920</v>
          </cell>
          <cell r="R70">
            <v>0.41666666666666669</v>
          </cell>
        </row>
        <row r="71">
          <cell r="B71" t="str">
            <v>U10C003T00</v>
          </cell>
          <cell r="M71">
            <v>38.5</v>
          </cell>
          <cell r="P71">
            <v>748.0519480519481</v>
          </cell>
          <cell r="R71">
            <v>1.0694444444444446</v>
          </cell>
        </row>
        <row r="72">
          <cell r="B72" t="str">
            <v>T60C309T10</v>
          </cell>
          <cell r="D72" t="str">
            <v>C</v>
          </cell>
          <cell r="E72" t="str">
            <v>S2</v>
          </cell>
          <cell r="F72">
            <v>2</v>
          </cell>
          <cell r="G72">
            <v>26</v>
          </cell>
          <cell r="H72">
            <v>46</v>
          </cell>
          <cell r="I72">
            <v>25</v>
          </cell>
          <cell r="J72">
            <v>25</v>
          </cell>
          <cell r="L72" t="str">
            <v>X</v>
          </cell>
          <cell r="M72">
            <v>25.5</v>
          </cell>
          <cell r="N72">
            <v>0.45652173913043476</v>
          </cell>
          <cell r="O72">
            <v>4</v>
          </cell>
          <cell r="P72">
            <v>1129.4117647058824</v>
          </cell>
          <cell r="R72">
            <v>0.70833333333333326</v>
          </cell>
        </row>
        <row r="73">
          <cell r="B73" t="str">
            <v>T60C309T05</v>
          </cell>
          <cell r="D73" t="str">
            <v>C</v>
          </cell>
          <cell r="E73" t="str">
            <v>S2</v>
          </cell>
          <cell r="F73">
            <v>2</v>
          </cell>
          <cell r="G73">
            <v>26</v>
          </cell>
          <cell r="H73">
            <v>46</v>
          </cell>
          <cell r="I73">
            <v>25</v>
          </cell>
          <cell r="J73">
            <v>25</v>
          </cell>
          <cell r="L73" t="str">
            <v>X</v>
          </cell>
          <cell r="M73">
            <v>25.5</v>
          </cell>
          <cell r="N73">
            <v>0.45652173913043476</v>
          </cell>
          <cell r="O73">
            <v>4</v>
          </cell>
          <cell r="P73">
            <v>1129.4117647058824</v>
          </cell>
          <cell r="R73">
            <v>0.70833333333333326</v>
          </cell>
        </row>
        <row r="74">
          <cell r="B74" t="str">
            <v>E08C001T00</v>
          </cell>
          <cell r="D74" t="str">
            <v>C</v>
          </cell>
          <cell r="E74" t="str">
            <v>S2</v>
          </cell>
          <cell r="F74">
            <v>2</v>
          </cell>
          <cell r="G74">
            <v>26</v>
          </cell>
          <cell r="H74">
            <v>46</v>
          </cell>
          <cell r="I74">
            <v>25</v>
          </cell>
          <cell r="J74">
            <v>25</v>
          </cell>
          <cell r="L74" t="str">
            <v>X</v>
          </cell>
          <cell r="M74">
            <v>25.5</v>
          </cell>
          <cell r="N74">
            <v>0.45652173913043476</v>
          </cell>
          <cell r="O74">
            <v>4</v>
          </cell>
          <cell r="P74">
            <v>1129.4117647058824</v>
          </cell>
          <cell r="R74">
            <v>0.70833333333333326</v>
          </cell>
        </row>
        <row r="75">
          <cell r="B75" t="str">
            <v>T60C309T15</v>
          </cell>
          <cell r="D75" t="str">
            <v>C</v>
          </cell>
          <cell r="E75" t="str">
            <v>S2</v>
          </cell>
          <cell r="F75">
            <v>2</v>
          </cell>
          <cell r="G75">
            <v>26</v>
          </cell>
          <cell r="H75">
            <v>46</v>
          </cell>
          <cell r="I75">
            <v>25</v>
          </cell>
          <cell r="J75">
            <v>25</v>
          </cell>
          <cell r="L75" t="str">
            <v>X</v>
          </cell>
          <cell r="M75">
            <v>25.5</v>
          </cell>
          <cell r="N75">
            <v>0.45652173913043476</v>
          </cell>
          <cell r="O75">
            <v>4</v>
          </cell>
          <cell r="P75">
            <v>1129.4117647058824</v>
          </cell>
          <cell r="R75">
            <v>0.70833333333333326</v>
          </cell>
        </row>
        <row r="76">
          <cell r="B76" t="str">
            <v>B01C001T00</v>
          </cell>
          <cell r="D76" t="str">
            <v>C</v>
          </cell>
          <cell r="E76" t="str">
            <v>S2</v>
          </cell>
          <cell r="F76">
            <v>2</v>
          </cell>
          <cell r="G76">
            <v>26</v>
          </cell>
          <cell r="H76">
            <v>46</v>
          </cell>
          <cell r="I76">
            <v>25</v>
          </cell>
          <cell r="J76">
            <v>25</v>
          </cell>
          <cell r="L76" t="str">
            <v>X</v>
          </cell>
          <cell r="M76">
            <v>25.5</v>
          </cell>
          <cell r="N76">
            <v>0.45652173913043476</v>
          </cell>
          <cell r="O76">
            <v>4</v>
          </cell>
          <cell r="P76">
            <v>1129.4117647058824</v>
          </cell>
          <cell r="R76">
            <v>0.70833333333333326</v>
          </cell>
        </row>
        <row r="77">
          <cell r="B77" t="str">
            <v>U10C009T00</v>
          </cell>
          <cell r="D77" t="str">
            <v>C</v>
          </cell>
          <cell r="E77" t="str">
            <v>S2</v>
          </cell>
          <cell r="F77">
            <v>2</v>
          </cell>
          <cell r="G77">
            <v>26</v>
          </cell>
          <cell r="H77">
            <v>46</v>
          </cell>
          <cell r="I77">
            <v>25</v>
          </cell>
          <cell r="J77">
            <v>25</v>
          </cell>
          <cell r="L77" t="str">
            <v>X</v>
          </cell>
          <cell r="M77">
            <v>25.5</v>
          </cell>
          <cell r="N77">
            <v>0.45652173913043476</v>
          </cell>
          <cell r="O77">
            <v>4</v>
          </cell>
          <cell r="P77">
            <v>1129.4117647058824</v>
          </cell>
          <cell r="R77">
            <v>0.70833333333333326</v>
          </cell>
        </row>
        <row r="78">
          <cell r="B78" t="str">
            <v>T60C309T60</v>
          </cell>
          <cell r="D78" t="str">
            <v>C</v>
          </cell>
          <cell r="E78" t="str">
            <v>S2</v>
          </cell>
          <cell r="F78">
            <v>2</v>
          </cell>
          <cell r="G78">
            <v>26</v>
          </cell>
          <cell r="H78">
            <v>46</v>
          </cell>
          <cell r="I78">
            <v>25</v>
          </cell>
          <cell r="J78">
            <v>25</v>
          </cell>
          <cell r="L78" t="str">
            <v>X</v>
          </cell>
          <cell r="M78">
            <v>25.5</v>
          </cell>
          <cell r="N78">
            <v>0.45652173913043476</v>
          </cell>
          <cell r="O78">
            <v>4</v>
          </cell>
          <cell r="P78">
            <v>1129.4117647058824</v>
          </cell>
          <cell r="R78">
            <v>0.70833333333333326</v>
          </cell>
        </row>
        <row r="79">
          <cell r="B79" t="str">
            <v>T60C309T70</v>
          </cell>
          <cell r="D79" t="str">
            <v>C</v>
          </cell>
          <cell r="E79" t="str">
            <v>S2</v>
          </cell>
          <cell r="F79">
            <v>2</v>
          </cell>
          <cell r="G79">
            <v>26</v>
          </cell>
          <cell r="H79">
            <v>46</v>
          </cell>
          <cell r="I79">
            <v>25</v>
          </cell>
          <cell r="J79">
            <v>25</v>
          </cell>
          <cell r="L79" t="str">
            <v>X</v>
          </cell>
          <cell r="M79">
            <v>25.5</v>
          </cell>
          <cell r="N79">
            <v>0.45652173913043476</v>
          </cell>
          <cell r="O79">
            <v>4</v>
          </cell>
          <cell r="P79">
            <v>1129.4117647058824</v>
          </cell>
          <cell r="R79">
            <v>0.70833333333333326</v>
          </cell>
        </row>
        <row r="80">
          <cell r="B80" t="str">
            <v>J23C001T00</v>
          </cell>
          <cell r="D80" t="str">
            <v>C</v>
          </cell>
          <cell r="E80" t="str">
            <v>S2</v>
          </cell>
          <cell r="F80">
            <v>2</v>
          </cell>
          <cell r="G80">
            <v>26</v>
          </cell>
          <cell r="H80">
            <v>46</v>
          </cell>
          <cell r="I80">
            <v>25</v>
          </cell>
          <cell r="J80">
            <v>25</v>
          </cell>
          <cell r="L80" t="str">
            <v>X</v>
          </cell>
          <cell r="M80">
            <v>25.5</v>
          </cell>
          <cell r="N80">
            <v>0.45652173913043476</v>
          </cell>
          <cell r="O80">
            <v>4</v>
          </cell>
          <cell r="P80">
            <v>1129.4117647058824</v>
          </cell>
          <cell r="R80">
            <v>0.70833333333333326</v>
          </cell>
        </row>
        <row r="81">
          <cell r="B81" t="str">
            <v>U10C004T00</v>
          </cell>
          <cell r="D81" t="str">
            <v>C</v>
          </cell>
          <cell r="E81" t="str">
            <v>S2</v>
          </cell>
          <cell r="F81">
            <v>2</v>
          </cell>
          <cell r="G81">
            <v>26</v>
          </cell>
          <cell r="H81">
            <v>46</v>
          </cell>
          <cell r="I81">
            <v>25</v>
          </cell>
          <cell r="J81">
            <v>25</v>
          </cell>
          <cell r="L81" t="str">
            <v>X</v>
          </cell>
          <cell r="M81">
            <v>25.5</v>
          </cell>
          <cell r="N81">
            <v>0.45652173913043476</v>
          </cell>
          <cell r="O81">
            <v>4</v>
          </cell>
          <cell r="P81">
            <v>1129.4117647058824</v>
          </cell>
          <cell r="R81">
            <v>0.70833333333333326</v>
          </cell>
        </row>
        <row r="82">
          <cell r="B82" t="str">
            <v>U43C029T00</v>
          </cell>
          <cell r="D82" t="str">
            <v>C</v>
          </cell>
          <cell r="E82" t="str">
            <v>S2</v>
          </cell>
          <cell r="F82">
            <v>2</v>
          </cell>
          <cell r="G82">
            <v>26</v>
          </cell>
          <cell r="H82">
            <v>46</v>
          </cell>
          <cell r="I82">
            <v>25</v>
          </cell>
          <cell r="J82">
            <v>25</v>
          </cell>
          <cell r="L82" t="str">
            <v>X</v>
          </cell>
          <cell r="M82">
            <v>25.5</v>
          </cell>
          <cell r="N82">
            <v>0.45652173913043476</v>
          </cell>
          <cell r="O82">
            <v>4</v>
          </cell>
          <cell r="P82">
            <v>1129.4117647058824</v>
          </cell>
          <cell r="R82">
            <v>0.70833333333333326</v>
          </cell>
        </row>
        <row r="83">
          <cell r="B83" t="str">
            <v>T60C309T80</v>
          </cell>
          <cell r="D83" t="str">
            <v>C</v>
          </cell>
          <cell r="E83" t="str">
            <v>S2</v>
          </cell>
          <cell r="F83">
            <v>2</v>
          </cell>
          <cell r="Q83" t="str">
            <v>未定</v>
          </cell>
          <cell r="R83">
            <v>0</v>
          </cell>
        </row>
        <row r="84">
          <cell r="B84" t="str">
            <v>T60C309T80</v>
          </cell>
          <cell r="D84" t="str">
            <v>S</v>
          </cell>
          <cell r="E84" t="str">
            <v>S2</v>
          </cell>
          <cell r="F84">
            <v>2</v>
          </cell>
          <cell r="Q84" t="str">
            <v>未定</v>
          </cell>
          <cell r="R84">
            <v>0</v>
          </cell>
        </row>
        <row r="85">
          <cell r="B85" t="str">
            <v>T60C467T80</v>
          </cell>
          <cell r="D85" t="str">
            <v>C</v>
          </cell>
          <cell r="E85" t="str">
            <v>S2</v>
          </cell>
          <cell r="F85">
            <v>2</v>
          </cell>
          <cell r="H85">
            <v>62</v>
          </cell>
          <cell r="M85">
            <v>33.5</v>
          </cell>
          <cell r="P85">
            <v>859.70149253731347</v>
          </cell>
          <cell r="Q85" t="str">
            <v>暫定</v>
          </cell>
          <cell r="R85">
            <v>0.93055555555555569</v>
          </cell>
        </row>
        <row r="86">
          <cell r="B86" t="str">
            <v>K13C001T04</v>
          </cell>
          <cell r="D86" t="str">
            <v>C</v>
          </cell>
          <cell r="E86" t="str">
            <v>S2</v>
          </cell>
          <cell r="F86">
            <v>2</v>
          </cell>
          <cell r="H86">
            <v>62</v>
          </cell>
          <cell r="M86">
            <v>33.5</v>
          </cell>
          <cell r="P86">
            <v>859.70149253731347</v>
          </cell>
          <cell r="Q86" t="str">
            <v>暫定</v>
          </cell>
          <cell r="R86">
            <v>0.93055555555555569</v>
          </cell>
        </row>
        <row r="87">
          <cell r="B87" t="str">
            <v>K13C004T00</v>
          </cell>
          <cell r="D87" t="str">
            <v>C</v>
          </cell>
          <cell r="E87" t="str">
            <v>S2</v>
          </cell>
          <cell r="F87">
            <v>2</v>
          </cell>
          <cell r="H87">
            <v>62</v>
          </cell>
          <cell r="M87">
            <v>33.5</v>
          </cell>
          <cell r="P87">
            <v>859.70149253731347</v>
          </cell>
          <cell r="Q87" t="str">
            <v>暫定</v>
          </cell>
          <cell r="R87">
            <v>0.93055555555555569</v>
          </cell>
        </row>
        <row r="88">
          <cell r="B88" t="str">
            <v>K13C005T00</v>
          </cell>
          <cell r="D88" t="str">
            <v>C</v>
          </cell>
          <cell r="E88" t="str">
            <v>S2</v>
          </cell>
          <cell r="F88">
            <v>2</v>
          </cell>
          <cell r="H88">
            <v>62</v>
          </cell>
          <cell r="M88">
            <v>33.5</v>
          </cell>
          <cell r="P88">
            <v>859.70149253731347</v>
          </cell>
          <cell r="Q88" t="str">
            <v>暫定</v>
          </cell>
          <cell r="R88">
            <v>0.93055555555555569</v>
          </cell>
        </row>
        <row r="89">
          <cell r="B89" t="str">
            <v>M07C002T00</v>
          </cell>
          <cell r="D89" t="str">
            <v>C</v>
          </cell>
          <cell r="E89" t="str">
            <v>S2</v>
          </cell>
          <cell r="F89">
            <v>2</v>
          </cell>
          <cell r="G89">
            <v>26</v>
          </cell>
          <cell r="H89">
            <v>46</v>
          </cell>
          <cell r="I89">
            <v>25</v>
          </cell>
          <cell r="J89">
            <v>25</v>
          </cell>
          <cell r="L89" t="str">
            <v>X</v>
          </cell>
          <cell r="M89">
            <v>25.5</v>
          </cell>
          <cell r="N89">
            <v>0.45652173913043476</v>
          </cell>
          <cell r="O89">
            <v>4</v>
          </cell>
          <cell r="P89">
            <v>1129.4117647058824</v>
          </cell>
          <cell r="R89">
            <v>0.70833333333333326</v>
          </cell>
        </row>
        <row r="90">
          <cell r="B90" t="str">
            <v>T60C549T00</v>
          </cell>
          <cell r="D90" t="str">
            <v>C</v>
          </cell>
          <cell r="E90" t="str">
            <v>S2</v>
          </cell>
          <cell r="F90">
            <v>2</v>
          </cell>
          <cell r="G90">
            <v>26</v>
          </cell>
          <cell r="H90">
            <v>46</v>
          </cell>
          <cell r="I90">
            <v>25</v>
          </cell>
          <cell r="J90">
            <v>25</v>
          </cell>
          <cell r="L90" t="str">
            <v>X</v>
          </cell>
          <cell r="M90">
            <v>25.5</v>
          </cell>
          <cell r="N90">
            <v>0.45652173913043476</v>
          </cell>
          <cell r="O90">
            <v>4</v>
          </cell>
          <cell r="P90">
            <v>1129.4117647058824</v>
          </cell>
          <cell r="R90">
            <v>0.70833333333333326</v>
          </cell>
        </row>
        <row r="91">
          <cell r="B91" t="str">
            <v>T60C232T00-c</v>
          </cell>
          <cell r="D91" t="str">
            <v>C</v>
          </cell>
          <cell r="E91" t="str">
            <v>S2</v>
          </cell>
          <cell r="F91">
            <v>2</v>
          </cell>
          <cell r="G91">
            <v>26</v>
          </cell>
          <cell r="H91">
            <v>60</v>
          </cell>
          <cell r="I91">
            <v>61</v>
          </cell>
          <cell r="J91">
            <v>60.5</v>
          </cell>
          <cell r="L91" t="str">
            <v>X</v>
          </cell>
          <cell r="M91">
            <v>33</v>
          </cell>
          <cell r="N91">
            <v>0.57377049180327866</v>
          </cell>
          <cell r="O91">
            <v>4</v>
          </cell>
          <cell r="P91">
            <v>872.72727272727275</v>
          </cell>
          <cell r="R91">
            <v>0.91666666666666663</v>
          </cell>
        </row>
        <row r="92">
          <cell r="B92" t="str">
            <v>T60C232T00-s</v>
          </cell>
          <cell r="D92" t="str">
            <v>S</v>
          </cell>
          <cell r="E92" t="str">
            <v>S2</v>
          </cell>
          <cell r="F92">
            <v>2</v>
          </cell>
          <cell r="G92">
            <v>25</v>
          </cell>
          <cell r="H92">
            <v>26</v>
          </cell>
          <cell r="I92">
            <v>15</v>
          </cell>
          <cell r="L92" t="str">
            <v>X</v>
          </cell>
          <cell r="M92">
            <v>15.5</v>
          </cell>
          <cell r="N92">
            <v>0.42307692307692307</v>
          </cell>
          <cell r="O92">
            <v>3</v>
          </cell>
          <cell r="P92">
            <v>1858.0645161290322</v>
          </cell>
          <cell r="R92">
            <v>0.43055555555555564</v>
          </cell>
        </row>
        <row r="93">
          <cell r="B93" t="str">
            <v>T60C232T00</v>
          </cell>
          <cell r="M93">
            <v>48.5</v>
          </cell>
          <cell r="P93">
            <v>593.81443298969077</v>
          </cell>
          <cell r="R93">
            <v>1.3472222222222223</v>
          </cell>
        </row>
        <row r="94">
          <cell r="B94" t="str">
            <v>T60C232T00</v>
          </cell>
          <cell r="D94" t="str">
            <v>C</v>
          </cell>
          <cell r="E94" t="str">
            <v>S2</v>
          </cell>
          <cell r="F94">
            <v>2</v>
          </cell>
          <cell r="G94">
            <v>26</v>
          </cell>
          <cell r="H94">
            <v>46</v>
          </cell>
          <cell r="I94">
            <v>25</v>
          </cell>
          <cell r="J94">
            <v>25</v>
          </cell>
          <cell r="L94" t="str">
            <v>X</v>
          </cell>
          <cell r="M94">
            <v>25.5</v>
          </cell>
          <cell r="N94">
            <v>0.45652173913043476</v>
          </cell>
          <cell r="O94">
            <v>4</v>
          </cell>
          <cell r="P94">
            <v>1129.4117647058824</v>
          </cell>
          <cell r="R94">
            <v>0.70833333333333326</v>
          </cell>
        </row>
        <row r="95">
          <cell r="B95" t="str">
            <v>T60C467T00</v>
          </cell>
          <cell r="D95" t="str">
            <v>C</v>
          </cell>
          <cell r="E95" t="str">
            <v>S2</v>
          </cell>
          <cell r="F95">
            <v>2</v>
          </cell>
          <cell r="H95">
            <v>62</v>
          </cell>
          <cell r="M95">
            <v>33.5</v>
          </cell>
          <cell r="O95">
            <v>4</v>
          </cell>
          <cell r="P95">
            <v>859.70149253731347</v>
          </cell>
          <cell r="R95">
            <v>0.93055555555555569</v>
          </cell>
        </row>
        <row r="96">
          <cell r="B96" t="str">
            <v>T60C678T00</v>
          </cell>
          <cell r="D96" t="str">
            <v>C</v>
          </cell>
          <cell r="E96" t="str">
            <v>S2</v>
          </cell>
          <cell r="F96">
            <v>2</v>
          </cell>
          <cell r="H96">
            <v>55</v>
          </cell>
          <cell r="M96">
            <v>30</v>
          </cell>
          <cell r="O96">
            <v>4</v>
          </cell>
          <cell r="P96">
            <v>960</v>
          </cell>
          <cell r="R96">
            <v>0.83333333333333337</v>
          </cell>
        </row>
        <row r="97">
          <cell r="B97" t="str">
            <v>E08C004T00</v>
          </cell>
          <cell r="D97" t="str">
            <v>C</v>
          </cell>
          <cell r="E97" t="str">
            <v>S2</v>
          </cell>
          <cell r="F97">
            <v>2</v>
          </cell>
          <cell r="H97">
            <v>55</v>
          </cell>
          <cell r="M97">
            <v>30</v>
          </cell>
          <cell r="O97">
            <v>4</v>
          </cell>
          <cell r="P97">
            <v>960</v>
          </cell>
          <cell r="R97">
            <v>0.83333333333333337</v>
          </cell>
        </row>
        <row r="98">
          <cell r="B98" t="str">
            <v>T60C740T00</v>
          </cell>
          <cell r="D98" t="str">
            <v>C</v>
          </cell>
          <cell r="E98" t="str">
            <v>S2</v>
          </cell>
          <cell r="F98">
            <v>2</v>
          </cell>
          <cell r="H98">
            <v>70</v>
          </cell>
          <cell r="I98">
            <v>43</v>
          </cell>
          <cell r="J98">
            <v>38</v>
          </cell>
          <cell r="M98">
            <v>37.5</v>
          </cell>
          <cell r="O98">
            <v>4</v>
          </cell>
          <cell r="P98">
            <v>768</v>
          </cell>
          <cell r="R98">
            <v>1.0416666666666665</v>
          </cell>
        </row>
        <row r="99">
          <cell r="B99" t="str">
            <v>T60C237T30</v>
          </cell>
          <cell r="D99" t="str">
            <v>C</v>
          </cell>
          <cell r="E99" t="str">
            <v>S2</v>
          </cell>
          <cell r="F99">
            <v>2</v>
          </cell>
          <cell r="H99">
            <v>70</v>
          </cell>
          <cell r="I99">
            <v>43</v>
          </cell>
          <cell r="J99">
            <v>38</v>
          </cell>
          <cell r="M99">
            <v>37.5</v>
          </cell>
          <cell r="O99">
            <v>4</v>
          </cell>
          <cell r="P99">
            <v>768</v>
          </cell>
          <cell r="R99">
            <v>1.0416666666666665</v>
          </cell>
        </row>
        <row r="100">
          <cell r="B100" t="str">
            <v>U10C004T10</v>
          </cell>
          <cell r="D100" t="str">
            <v>C</v>
          </cell>
          <cell r="E100" t="str">
            <v>S2</v>
          </cell>
          <cell r="F100">
            <v>2</v>
          </cell>
          <cell r="G100">
            <v>26</v>
          </cell>
          <cell r="H100">
            <v>46</v>
          </cell>
          <cell r="I100">
            <v>25</v>
          </cell>
          <cell r="J100">
            <v>25</v>
          </cell>
          <cell r="L100" t="str">
            <v>X</v>
          </cell>
          <cell r="M100">
            <v>25.5</v>
          </cell>
          <cell r="N100">
            <v>0.45652173913043476</v>
          </cell>
          <cell r="O100">
            <v>4</v>
          </cell>
          <cell r="P100">
            <v>1129.4117647058824</v>
          </cell>
          <cell r="R100">
            <v>0.70833333333333326</v>
          </cell>
        </row>
        <row r="101">
          <cell r="B101" t="str">
            <v>K13C001T06</v>
          </cell>
          <cell r="D101" t="str">
            <v>C</v>
          </cell>
          <cell r="E101" t="str">
            <v>S2</v>
          </cell>
          <cell r="F101">
            <v>2</v>
          </cell>
          <cell r="H101">
            <v>62</v>
          </cell>
          <cell r="M101">
            <v>33.5</v>
          </cell>
          <cell r="P101">
            <v>859.70149253731347</v>
          </cell>
          <cell r="R101">
            <v>0.93055555555555569</v>
          </cell>
        </row>
        <row r="102">
          <cell r="B102" t="str">
            <v>K13C007T00</v>
          </cell>
          <cell r="D102" t="str">
            <v>C</v>
          </cell>
          <cell r="E102" t="str">
            <v>S2</v>
          </cell>
          <cell r="F102">
            <v>2</v>
          </cell>
          <cell r="G102">
            <v>26</v>
          </cell>
          <cell r="H102">
            <v>46</v>
          </cell>
          <cell r="I102">
            <v>25</v>
          </cell>
          <cell r="J102">
            <v>25</v>
          </cell>
          <cell r="L102" t="str">
            <v>X</v>
          </cell>
          <cell r="M102">
            <v>25.5</v>
          </cell>
          <cell r="N102">
            <v>0.45652173913043476</v>
          </cell>
          <cell r="O102">
            <v>4</v>
          </cell>
          <cell r="P102">
            <v>1129.4117647058824</v>
          </cell>
          <cell r="R102">
            <v>0.70833333333333326</v>
          </cell>
        </row>
        <row r="103">
          <cell r="B103" t="str">
            <v>K13C002T00</v>
          </cell>
          <cell r="D103" t="str">
            <v>C</v>
          </cell>
          <cell r="E103" t="str">
            <v>S2</v>
          </cell>
          <cell r="F103">
            <v>2</v>
          </cell>
          <cell r="H103">
            <v>71.5</v>
          </cell>
          <cell r="L103" t="str">
            <v>X</v>
          </cell>
          <cell r="M103">
            <v>38.25</v>
          </cell>
          <cell r="N103">
            <v>0</v>
          </cell>
          <cell r="O103">
            <v>4</v>
          </cell>
          <cell r="P103">
            <v>752.94117647058829</v>
          </cell>
          <cell r="R103">
            <v>1.0625</v>
          </cell>
        </row>
        <row r="104">
          <cell r="B104" t="str">
            <v>U10C011T00</v>
          </cell>
          <cell r="D104" t="str">
            <v>C</v>
          </cell>
          <cell r="E104" t="str">
            <v>S2</v>
          </cell>
          <cell r="F104">
            <v>2</v>
          </cell>
          <cell r="H104">
            <v>53</v>
          </cell>
          <cell r="L104" t="str">
            <v>X</v>
          </cell>
          <cell r="M104">
            <v>29</v>
          </cell>
          <cell r="N104">
            <v>0</v>
          </cell>
          <cell r="O104">
            <v>4</v>
          </cell>
          <cell r="P104">
            <v>993.10344827586209</v>
          </cell>
          <cell r="R104">
            <v>0.80555555555555558</v>
          </cell>
        </row>
        <row r="105">
          <cell r="B105" t="str">
            <v>U10C009T10</v>
          </cell>
          <cell r="D105" t="str">
            <v>C</v>
          </cell>
          <cell r="E105" t="str">
            <v>S2</v>
          </cell>
          <cell r="F105">
            <v>2</v>
          </cell>
          <cell r="G105">
            <v>26</v>
          </cell>
          <cell r="H105">
            <v>46</v>
          </cell>
          <cell r="I105">
            <v>25</v>
          </cell>
          <cell r="J105">
            <v>25</v>
          </cell>
          <cell r="L105" t="str">
            <v>X</v>
          </cell>
          <cell r="M105">
            <v>25.5</v>
          </cell>
          <cell r="N105">
            <v>0.45652173913043476</v>
          </cell>
          <cell r="O105">
            <v>4</v>
          </cell>
          <cell r="P105">
            <v>1129.4117647058824</v>
          </cell>
          <cell r="R105">
            <v>0.70833333333333326</v>
          </cell>
        </row>
        <row r="106">
          <cell r="B106" t="str">
            <v>R04C003T00</v>
          </cell>
          <cell r="D106" t="str">
            <v>C</v>
          </cell>
          <cell r="E106" t="str">
            <v>S2</v>
          </cell>
          <cell r="F106">
            <v>2</v>
          </cell>
          <cell r="G106">
            <v>26</v>
          </cell>
          <cell r="H106">
            <v>125</v>
          </cell>
          <cell r="L106" t="str">
            <v>X</v>
          </cell>
          <cell r="M106">
            <v>65</v>
          </cell>
          <cell r="N106">
            <v>0.79200000000000004</v>
          </cell>
          <cell r="O106">
            <v>4</v>
          </cell>
          <cell r="P106">
            <v>443.07692307692309</v>
          </cell>
          <cell r="R106">
            <v>1.8055555555555554</v>
          </cell>
        </row>
        <row r="107">
          <cell r="B107" t="str">
            <v>T60C764T00</v>
          </cell>
          <cell r="D107" t="str">
            <v>C</v>
          </cell>
          <cell r="E107" t="str">
            <v>S2</v>
          </cell>
          <cell r="F107">
            <v>2</v>
          </cell>
          <cell r="G107">
            <v>26</v>
          </cell>
          <cell r="H107">
            <v>120</v>
          </cell>
          <cell r="L107" t="str">
            <v>X</v>
          </cell>
          <cell r="M107">
            <v>62.5</v>
          </cell>
          <cell r="N107">
            <v>0.78333333333333333</v>
          </cell>
          <cell r="O107">
            <v>4</v>
          </cell>
          <cell r="P107">
            <v>460.8</v>
          </cell>
          <cell r="R107">
            <v>1.7361111111111112</v>
          </cell>
        </row>
        <row r="108">
          <cell r="B108" t="str">
            <v>E10C001T00</v>
          </cell>
          <cell r="D108" t="str">
            <v>C</v>
          </cell>
          <cell r="E108" t="str">
            <v>S2</v>
          </cell>
          <cell r="F108">
            <v>2</v>
          </cell>
          <cell r="G108">
            <v>26</v>
          </cell>
          <cell r="H108">
            <v>46</v>
          </cell>
          <cell r="I108">
            <v>25</v>
          </cell>
          <cell r="J108">
            <v>25</v>
          </cell>
          <cell r="L108" t="str">
            <v>X</v>
          </cell>
          <cell r="M108">
            <v>25.5</v>
          </cell>
          <cell r="N108">
            <v>0.45652173913043476</v>
          </cell>
          <cell r="O108">
            <v>4</v>
          </cell>
          <cell r="P108">
            <v>1129.4117647058824</v>
          </cell>
          <cell r="R108">
            <v>0.70833333333333326</v>
          </cell>
        </row>
        <row r="109">
          <cell r="B109" t="str">
            <v>K13C009T00</v>
          </cell>
          <cell r="D109" t="str">
            <v>C</v>
          </cell>
          <cell r="E109" t="str">
            <v>S2</v>
          </cell>
          <cell r="F109">
            <v>2</v>
          </cell>
          <cell r="G109">
            <v>26</v>
          </cell>
          <cell r="H109">
            <v>62</v>
          </cell>
          <cell r="L109" t="str">
            <v>X</v>
          </cell>
          <cell r="M109">
            <v>33.5</v>
          </cell>
          <cell r="O109">
            <v>4</v>
          </cell>
          <cell r="P109">
            <v>859.70149253731347</v>
          </cell>
          <cell r="R109">
            <v>0.93055555555555569</v>
          </cell>
        </row>
        <row r="110">
          <cell r="B110" t="str">
            <v>U10C012T00</v>
          </cell>
          <cell r="D110" t="str">
            <v>C</v>
          </cell>
          <cell r="E110" t="str">
            <v>S2</v>
          </cell>
          <cell r="F110">
            <v>2</v>
          </cell>
          <cell r="G110">
            <v>26</v>
          </cell>
          <cell r="H110">
            <v>70</v>
          </cell>
          <cell r="I110">
            <v>43</v>
          </cell>
          <cell r="J110">
            <v>38</v>
          </cell>
          <cell r="L110" t="str">
            <v>X</v>
          </cell>
          <cell r="M110">
            <v>37.5</v>
          </cell>
          <cell r="N110">
            <v>0.62857142857142856</v>
          </cell>
          <cell r="O110">
            <v>4</v>
          </cell>
          <cell r="P110">
            <v>768</v>
          </cell>
          <cell r="R110">
            <v>1.0416666666666665</v>
          </cell>
        </row>
        <row r="111">
          <cell r="B111" t="str">
            <v>U10C011T20</v>
          </cell>
          <cell r="D111" t="str">
            <v>C</v>
          </cell>
          <cell r="E111" t="str">
            <v>S2</v>
          </cell>
          <cell r="F111">
            <v>2</v>
          </cell>
          <cell r="G111">
            <v>26</v>
          </cell>
          <cell r="H111">
            <v>53</v>
          </cell>
          <cell r="L111" t="str">
            <v>X</v>
          </cell>
          <cell r="M111">
            <v>29</v>
          </cell>
          <cell r="O111">
            <v>4</v>
          </cell>
          <cell r="P111">
            <v>993.10344827586209</v>
          </cell>
          <cell r="R111">
            <v>0.80555555555555558</v>
          </cell>
        </row>
        <row r="112">
          <cell r="B112" t="str">
            <v>E10C001T00</v>
          </cell>
          <cell r="D112" t="str">
            <v>C</v>
          </cell>
          <cell r="E112" t="str">
            <v>S2</v>
          </cell>
          <cell r="F112">
            <v>2</v>
          </cell>
          <cell r="G112">
            <v>26</v>
          </cell>
          <cell r="H112">
            <v>46</v>
          </cell>
          <cell r="I112">
            <v>25</v>
          </cell>
          <cell r="J112">
            <v>25</v>
          </cell>
          <cell r="L112" t="str">
            <v>X</v>
          </cell>
          <cell r="M112">
            <v>25.5</v>
          </cell>
          <cell r="N112">
            <v>0.45652173913043476</v>
          </cell>
          <cell r="O112">
            <v>4</v>
          </cell>
          <cell r="P112">
            <v>1129.4117647058824</v>
          </cell>
          <cell r="R112">
            <v>0.70833333333333326</v>
          </cell>
        </row>
        <row r="113">
          <cell r="B113" t="str">
            <v>U10C009T20</v>
          </cell>
          <cell r="D113" t="str">
            <v>C</v>
          </cell>
          <cell r="E113" t="str">
            <v>S2</v>
          </cell>
          <cell r="F113">
            <v>2</v>
          </cell>
          <cell r="G113">
            <v>26</v>
          </cell>
          <cell r="H113">
            <v>46</v>
          </cell>
          <cell r="I113">
            <v>25</v>
          </cell>
          <cell r="J113">
            <v>25</v>
          </cell>
          <cell r="L113" t="str">
            <v>X</v>
          </cell>
          <cell r="M113">
            <v>25.5</v>
          </cell>
          <cell r="N113">
            <v>0.45652173913043476</v>
          </cell>
          <cell r="O113">
            <v>4</v>
          </cell>
          <cell r="P113">
            <v>1129.4117647058824</v>
          </cell>
          <cell r="R113">
            <v>0.70833333333333326</v>
          </cell>
        </row>
        <row r="114">
          <cell r="B114" t="str">
            <v>T60C764T02</v>
          </cell>
          <cell r="D114" t="str">
            <v>C</v>
          </cell>
          <cell r="E114" t="str">
            <v>S2</v>
          </cell>
          <cell r="F114">
            <v>2</v>
          </cell>
          <cell r="G114">
            <v>26</v>
          </cell>
          <cell r="H114">
            <v>120</v>
          </cell>
          <cell r="L114" t="str">
            <v>X</v>
          </cell>
          <cell r="M114">
            <v>62.5</v>
          </cell>
          <cell r="N114">
            <v>0.78333333333333333</v>
          </cell>
          <cell r="O114">
            <v>4</v>
          </cell>
          <cell r="P114">
            <v>460.8</v>
          </cell>
          <cell r="R114">
            <v>1.7361111111111112</v>
          </cell>
        </row>
        <row r="115">
          <cell r="B115" t="str">
            <v>U01H120T00</v>
          </cell>
          <cell r="D115" t="str">
            <v>B</v>
          </cell>
          <cell r="E115" t="str">
            <v>S3</v>
          </cell>
          <cell r="F115">
            <v>2</v>
          </cell>
          <cell r="G115">
            <v>26</v>
          </cell>
          <cell r="H115">
            <v>120</v>
          </cell>
          <cell r="L115" t="str">
            <v>X</v>
          </cell>
          <cell r="M115">
            <v>28</v>
          </cell>
          <cell r="N115">
            <v>0.78333333333333333</v>
          </cell>
          <cell r="O115">
            <v>4</v>
          </cell>
          <cell r="P115">
            <v>1028.5714285714287</v>
          </cell>
          <cell r="R115">
            <v>0.77777777777777779</v>
          </cell>
        </row>
        <row r="116">
          <cell r="B116" t="str">
            <v>U01H120T00</v>
          </cell>
          <cell r="D116" t="str">
            <v>T</v>
          </cell>
          <cell r="E116" t="str">
            <v>S3</v>
          </cell>
          <cell r="F116">
            <v>2</v>
          </cell>
          <cell r="G116">
            <v>26</v>
          </cell>
          <cell r="H116">
            <v>120</v>
          </cell>
          <cell r="L116" t="str">
            <v>X</v>
          </cell>
          <cell r="M116">
            <v>32</v>
          </cell>
          <cell r="N116">
            <v>0.78333333333333333</v>
          </cell>
          <cell r="O116">
            <v>7</v>
          </cell>
          <cell r="P116">
            <v>900</v>
          </cell>
          <cell r="R116">
            <v>0.88888888888888884</v>
          </cell>
        </row>
        <row r="117">
          <cell r="B117" t="str">
            <v>T47V004T00</v>
          </cell>
          <cell r="D117" t="str">
            <v>C</v>
          </cell>
          <cell r="E117" t="str">
            <v>S2</v>
          </cell>
          <cell r="F117">
            <v>2</v>
          </cell>
          <cell r="G117">
            <v>26</v>
          </cell>
          <cell r="H117">
            <v>69</v>
          </cell>
          <cell r="I117">
            <v>55</v>
          </cell>
          <cell r="J117">
            <v>55</v>
          </cell>
          <cell r="L117" t="str">
            <v>X</v>
          </cell>
          <cell r="M117">
            <v>37</v>
          </cell>
          <cell r="N117">
            <v>0.62318840579710144</v>
          </cell>
          <cell r="O117">
            <v>4</v>
          </cell>
          <cell r="P117">
            <v>778.37837837837833</v>
          </cell>
          <cell r="R117">
            <v>1.0277777777777779</v>
          </cell>
        </row>
        <row r="118">
          <cell r="B118" t="str">
            <v>C02V001T00</v>
          </cell>
          <cell r="D118" t="str">
            <v>C</v>
          </cell>
          <cell r="E118" t="str">
            <v>S2</v>
          </cell>
          <cell r="F118">
            <v>2</v>
          </cell>
          <cell r="G118">
            <v>26</v>
          </cell>
          <cell r="H118">
            <v>69</v>
          </cell>
          <cell r="I118">
            <v>55</v>
          </cell>
          <cell r="J118">
            <v>55</v>
          </cell>
          <cell r="L118" t="str">
            <v>X</v>
          </cell>
          <cell r="M118">
            <v>37</v>
          </cell>
          <cell r="N118">
            <v>0.62318840579710144</v>
          </cell>
          <cell r="O118">
            <v>4</v>
          </cell>
          <cell r="P118">
            <v>778.37837837837833</v>
          </cell>
          <cell r="R118">
            <v>1.0277777777777779</v>
          </cell>
        </row>
        <row r="119">
          <cell r="B119" t="str">
            <v>K10L016T00</v>
          </cell>
          <cell r="D119" t="str">
            <v>C</v>
          </cell>
          <cell r="E119" t="str">
            <v>S2</v>
          </cell>
          <cell r="F119">
            <v>2</v>
          </cell>
          <cell r="G119">
            <v>26</v>
          </cell>
          <cell r="H119">
            <v>69</v>
          </cell>
          <cell r="I119">
            <v>55</v>
          </cell>
          <cell r="J119">
            <v>55</v>
          </cell>
          <cell r="L119" t="str">
            <v>X</v>
          </cell>
          <cell r="M119">
            <v>37</v>
          </cell>
          <cell r="N119">
            <v>0.62318840579710144</v>
          </cell>
          <cell r="O119">
            <v>4</v>
          </cell>
          <cell r="P119">
            <v>778.37837837837833</v>
          </cell>
          <cell r="R119">
            <v>1.0277777777777779</v>
          </cell>
        </row>
        <row r="120">
          <cell r="B120" t="str">
            <v>M09V011T00</v>
          </cell>
          <cell r="D120" t="str">
            <v>C</v>
          </cell>
          <cell r="E120" t="str">
            <v>S2</v>
          </cell>
          <cell r="F120">
            <v>2</v>
          </cell>
          <cell r="G120">
            <v>26</v>
          </cell>
          <cell r="H120">
            <v>69</v>
          </cell>
          <cell r="I120">
            <v>55</v>
          </cell>
          <cell r="J120">
            <v>55</v>
          </cell>
          <cell r="L120" t="str">
            <v>X</v>
          </cell>
          <cell r="M120">
            <v>37</v>
          </cell>
          <cell r="N120">
            <v>0.62318840579710144</v>
          </cell>
          <cell r="O120">
            <v>4</v>
          </cell>
          <cell r="P120">
            <v>778.37837837837833</v>
          </cell>
          <cell r="R120">
            <v>1.0277777777777779</v>
          </cell>
        </row>
        <row r="121">
          <cell r="B121" t="str">
            <v>M10V006T00</v>
          </cell>
          <cell r="D121" t="str">
            <v>C</v>
          </cell>
          <cell r="E121" t="str">
            <v>S2</v>
          </cell>
          <cell r="F121">
            <v>2</v>
          </cell>
          <cell r="G121">
            <v>26</v>
          </cell>
          <cell r="H121">
            <v>69</v>
          </cell>
          <cell r="I121">
            <v>55</v>
          </cell>
          <cell r="J121">
            <v>55</v>
          </cell>
          <cell r="L121" t="str">
            <v>X</v>
          </cell>
          <cell r="M121">
            <v>37</v>
          </cell>
          <cell r="N121">
            <v>0.62318840579710144</v>
          </cell>
          <cell r="O121">
            <v>4</v>
          </cell>
          <cell r="P121">
            <v>778.37837837837833</v>
          </cell>
          <cell r="R121">
            <v>1.0277777777777779</v>
          </cell>
        </row>
        <row r="122">
          <cell r="B122" t="str">
            <v>M09V009T00</v>
          </cell>
          <cell r="D122" t="str">
            <v>C</v>
          </cell>
          <cell r="E122" t="str">
            <v>S2</v>
          </cell>
          <cell r="F122">
            <v>2</v>
          </cell>
          <cell r="G122">
            <v>26</v>
          </cell>
          <cell r="H122">
            <v>57</v>
          </cell>
          <cell r="I122">
            <v>50</v>
          </cell>
          <cell r="J122">
            <v>50</v>
          </cell>
          <cell r="L122" t="str">
            <v>X</v>
          </cell>
          <cell r="M122">
            <v>31</v>
          </cell>
          <cell r="N122">
            <v>0.54385964912280704</v>
          </cell>
          <cell r="O122">
            <v>4</v>
          </cell>
          <cell r="P122">
            <v>929.0322580645161</v>
          </cell>
          <cell r="R122">
            <v>0.86111111111111127</v>
          </cell>
        </row>
        <row r="123">
          <cell r="B123" t="str">
            <v>T47V002T00</v>
          </cell>
          <cell r="D123" t="str">
            <v>C</v>
          </cell>
          <cell r="E123" t="str">
            <v>S2</v>
          </cell>
          <cell r="F123">
            <v>2</v>
          </cell>
          <cell r="G123">
            <v>26</v>
          </cell>
          <cell r="H123">
            <v>57</v>
          </cell>
          <cell r="I123">
            <v>50</v>
          </cell>
          <cell r="J123">
            <v>50</v>
          </cell>
          <cell r="L123" t="str">
            <v>X</v>
          </cell>
          <cell r="M123">
            <v>31</v>
          </cell>
          <cell r="N123">
            <v>0.54385964912280704</v>
          </cell>
          <cell r="O123">
            <v>4</v>
          </cell>
          <cell r="P123">
            <v>929.0322580645161</v>
          </cell>
          <cell r="R123">
            <v>0.86111111111111127</v>
          </cell>
        </row>
        <row r="124">
          <cell r="B124" t="str">
            <v>J18L010T01</v>
          </cell>
          <cell r="D124" t="str">
            <v>C</v>
          </cell>
          <cell r="E124" t="str">
            <v>S2</v>
          </cell>
          <cell r="F124">
            <v>2</v>
          </cell>
          <cell r="G124">
            <v>26</v>
          </cell>
          <cell r="H124">
            <v>57</v>
          </cell>
          <cell r="I124">
            <v>50</v>
          </cell>
          <cell r="J124">
            <v>50</v>
          </cell>
          <cell r="L124" t="str">
            <v>X</v>
          </cell>
          <cell r="M124">
            <v>31</v>
          </cell>
          <cell r="N124">
            <v>0.54385964912280704</v>
          </cell>
          <cell r="O124">
            <v>4</v>
          </cell>
          <cell r="P124">
            <v>929.0322580645161</v>
          </cell>
          <cell r="R124">
            <v>0.86111111111111127</v>
          </cell>
        </row>
        <row r="125">
          <cell r="B125" t="str">
            <v>U10C011T10</v>
          </cell>
          <cell r="D125" t="str">
            <v>C</v>
          </cell>
          <cell r="E125" t="str">
            <v>S2</v>
          </cell>
          <cell r="F125">
            <v>2</v>
          </cell>
          <cell r="G125">
            <v>26</v>
          </cell>
          <cell r="H125">
            <v>53</v>
          </cell>
          <cell r="L125" t="str">
            <v>X</v>
          </cell>
          <cell r="M125">
            <v>29</v>
          </cell>
          <cell r="O125">
            <v>4</v>
          </cell>
          <cell r="P125">
            <v>993.10344827586209</v>
          </cell>
          <cell r="R125">
            <v>0.80555555555555558</v>
          </cell>
        </row>
        <row r="126">
          <cell r="B126" t="str">
            <v>U10C011T15</v>
          </cell>
          <cell r="D126" t="str">
            <v>C</v>
          </cell>
          <cell r="E126" t="str">
            <v>S2</v>
          </cell>
          <cell r="F126">
            <v>2</v>
          </cell>
          <cell r="G126">
            <v>26</v>
          </cell>
          <cell r="H126">
            <v>53</v>
          </cell>
          <cell r="L126" t="str">
            <v>X</v>
          </cell>
          <cell r="M126">
            <v>29</v>
          </cell>
          <cell r="O126">
            <v>4</v>
          </cell>
          <cell r="P126">
            <v>993.10344827586209</v>
          </cell>
          <cell r="R126">
            <v>0.80555555555555558</v>
          </cell>
        </row>
        <row r="127">
          <cell r="B127" t="str">
            <v>U10C011T60</v>
          </cell>
          <cell r="D127" t="str">
            <v>C</v>
          </cell>
          <cell r="E127" t="str">
            <v>S2</v>
          </cell>
          <cell r="F127">
            <v>2</v>
          </cell>
          <cell r="G127">
            <v>26</v>
          </cell>
          <cell r="H127">
            <v>53</v>
          </cell>
          <cell r="L127" t="str">
            <v>X</v>
          </cell>
          <cell r="M127">
            <v>29</v>
          </cell>
          <cell r="O127">
            <v>4</v>
          </cell>
          <cell r="P127">
            <v>993.10344827586209</v>
          </cell>
          <cell r="R127">
            <v>0.80555555555555558</v>
          </cell>
        </row>
        <row r="128">
          <cell r="B128" t="str">
            <v>M07C004T00</v>
          </cell>
          <cell r="D128" t="str">
            <v>C</v>
          </cell>
          <cell r="E128" t="str">
            <v>S2</v>
          </cell>
          <cell r="F128">
            <v>2</v>
          </cell>
          <cell r="G128">
            <v>26</v>
          </cell>
          <cell r="H128">
            <v>53</v>
          </cell>
          <cell r="L128" t="str">
            <v>X</v>
          </cell>
          <cell r="M128">
            <v>29</v>
          </cell>
          <cell r="O128">
            <v>4</v>
          </cell>
          <cell r="P128">
            <v>993.10344827586209</v>
          </cell>
          <cell r="R128">
            <v>0.80555555555555558</v>
          </cell>
        </row>
        <row r="129">
          <cell r="B129" t="str">
            <v>J23C003T00</v>
          </cell>
          <cell r="D129" t="str">
            <v>C</v>
          </cell>
          <cell r="E129" t="str">
            <v>S2</v>
          </cell>
          <cell r="F129">
            <v>2</v>
          </cell>
          <cell r="G129">
            <v>26</v>
          </cell>
          <cell r="H129">
            <v>53</v>
          </cell>
          <cell r="L129" t="str">
            <v>X</v>
          </cell>
          <cell r="M129">
            <v>29</v>
          </cell>
          <cell r="O129">
            <v>4</v>
          </cell>
          <cell r="P129">
            <v>993.10344827586209</v>
          </cell>
          <cell r="R129">
            <v>0.80555555555555558</v>
          </cell>
        </row>
        <row r="131">
          <cell r="B131" t="str">
            <v>95.0001T00</v>
          </cell>
          <cell r="C131" t="str">
            <v>300W子板</v>
          </cell>
          <cell r="D131" t="str">
            <v>C</v>
          </cell>
          <cell r="E131" t="str">
            <v>S3</v>
          </cell>
          <cell r="F131">
            <v>32</v>
          </cell>
          <cell r="H131">
            <v>9.3000000000000007</v>
          </cell>
          <cell r="L131" t="str">
            <v>X</v>
          </cell>
          <cell r="M131">
            <v>0.44687500000000002</v>
          </cell>
          <cell r="N131">
            <v>0</v>
          </cell>
          <cell r="O131">
            <v>3</v>
          </cell>
          <cell r="P131">
            <v>64447.552447552443</v>
          </cell>
          <cell r="R131">
            <v>1.2413194444444445E-2</v>
          </cell>
        </row>
        <row r="132">
          <cell r="B132" t="str">
            <v>95.0002T00</v>
          </cell>
          <cell r="C132" t="str">
            <v>300W子板</v>
          </cell>
          <cell r="D132" t="str">
            <v>C</v>
          </cell>
          <cell r="E132" t="str">
            <v>S3</v>
          </cell>
          <cell r="F132">
            <v>18</v>
          </cell>
          <cell r="H132">
            <v>19.28</v>
          </cell>
          <cell r="L132" t="str">
            <v>X</v>
          </cell>
          <cell r="M132">
            <v>1.348888888888889</v>
          </cell>
          <cell r="N132">
            <v>0</v>
          </cell>
          <cell r="O132">
            <v>3</v>
          </cell>
          <cell r="P132">
            <v>21350.906095551891</v>
          </cell>
          <cell r="R132">
            <v>3.746913580246914E-2</v>
          </cell>
        </row>
        <row r="133">
          <cell r="B133" t="str">
            <v>95.0003T00</v>
          </cell>
          <cell r="C133" t="str">
            <v>300W子板</v>
          </cell>
          <cell r="D133" t="str">
            <v>C</v>
          </cell>
          <cell r="E133" t="str">
            <v>S3</v>
          </cell>
          <cell r="F133">
            <v>10</v>
          </cell>
          <cell r="H133">
            <v>44.71</v>
          </cell>
          <cell r="L133" t="str">
            <v>X</v>
          </cell>
          <cell r="M133">
            <v>4.9710000000000001</v>
          </cell>
          <cell r="N133">
            <v>0</v>
          </cell>
          <cell r="O133">
            <v>3</v>
          </cell>
          <cell r="P133">
            <v>5793.602896801448</v>
          </cell>
          <cell r="R133">
            <v>0.13808333333333336</v>
          </cell>
        </row>
        <row r="134">
          <cell r="B134" t="str">
            <v>95.0004T00</v>
          </cell>
          <cell r="C134" t="str">
            <v>300W子板</v>
          </cell>
          <cell r="D134" t="str">
            <v>C</v>
          </cell>
          <cell r="E134" t="str">
            <v>S3</v>
          </cell>
          <cell r="F134">
            <v>12</v>
          </cell>
          <cell r="H134">
            <v>30.23</v>
          </cell>
          <cell r="L134" t="str">
            <v>X</v>
          </cell>
          <cell r="M134">
            <v>2.9358333333333335</v>
          </cell>
          <cell r="N134">
            <v>0</v>
          </cell>
          <cell r="O134">
            <v>3</v>
          </cell>
          <cell r="P134">
            <v>9809.8211751348281</v>
          </cell>
          <cell r="R134">
            <v>8.1550925925925929E-2</v>
          </cell>
        </row>
        <row r="135">
          <cell r="B135" t="str">
            <v>95.0004T00</v>
          </cell>
          <cell r="C135" t="str">
            <v>300W子板</v>
          </cell>
          <cell r="D135" t="str">
            <v>C</v>
          </cell>
          <cell r="E135" t="str">
            <v>RI</v>
          </cell>
          <cell r="F135">
            <v>12</v>
          </cell>
          <cell r="L135" t="str">
            <v>X</v>
          </cell>
          <cell r="M135">
            <v>4.666666666666667</v>
          </cell>
          <cell r="O135">
            <v>1</v>
          </cell>
          <cell r="P135">
            <v>6171.4285714285706</v>
          </cell>
          <cell r="R135">
            <v>0.12962962962962962</v>
          </cell>
        </row>
        <row r="136">
          <cell r="B136" t="str">
            <v>96.0001T00</v>
          </cell>
          <cell r="C136" t="str">
            <v>300W子板</v>
          </cell>
          <cell r="D136" t="str">
            <v>C</v>
          </cell>
          <cell r="E136" t="str">
            <v>S3</v>
          </cell>
          <cell r="F136">
            <v>12</v>
          </cell>
          <cell r="H136">
            <v>39.020000000000003</v>
          </cell>
          <cell r="L136" t="str">
            <v>X</v>
          </cell>
          <cell r="M136">
            <v>3.6683333333333334</v>
          </cell>
          <cell r="N136">
            <v>0</v>
          </cell>
          <cell r="O136">
            <v>3</v>
          </cell>
          <cell r="P136">
            <v>7850.9768287142206</v>
          </cell>
          <cell r="R136">
            <v>0.10189814814814814</v>
          </cell>
        </row>
        <row r="137">
          <cell r="B137" t="str">
            <v>96.0003T00</v>
          </cell>
          <cell r="C137" t="str">
            <v>300W母板</v>
          </cell>
          <cell r="D137" t="str">
            <v>C</v>
          </cell>
          <cell r="E137" t="str">
            <v xml:space="preserve">AI </v>
          </cell>
          <cell r="F137">
            <v>1</v>
          </cell>
          <cell r="L137" t="str">
            <v>X</v>
          </cell>
          <cell r="M137">
            <v>189</v>
          </cell>
          <cell r="O137">
            <v>1</v>
          </cell>
          <cell r="P137">
            <v>152.38095238095238</v>
          </cell>
          <cell r="R137">
            <v>5.25</v>
          </cell>
        </row>
        <row r="138">
          <cell r="B138" t="str">
            <v>96.0003T00</v>
          </cell>
          <cell r="C138" t="str">
            <v>300W母板</v>
          </cell>
          <cell r="D138" t="str">
            <v>C</v>
          </cell>
          <cell r="E138" t="str">
            <v>RI</v>
          </cell>
          <cell r="F138">
            <v>1</v>
          </cell>
          <cell r="L138" t="str">
            <v>X</v>
          </cell>
          <cell r="M138">
            <v>50</v>
          </cell>
          <cell r="O138">
            <v>1</v>
          </cell>
          <cell r="P138">
            <v>576</v>
          </cell>
          <cell r="R138">
            <v>1.3888888888888891</v>
          </cell>
        </row>
        <row r="139">
          <cell r="B139" t="str">
            <v>95.0002T00</v>
          </cell>
          <cell r="C139" t="str">
            <v>400W子板</v>
          </cell>
          <cell r="D139" t="str">
            <v>C</v>
          </cell>
          <cell r="E139" t="str">
            <v>S3</v>
          </cell>
          <cell r="F139">
            <v>18</v>
          </cell>
          <cell r="H139">
            <v>19.28</v>
          </cell>
          <cell r="L139" t="str">
            <v>X</v>
          </cell>
          <cell r="M139">
            <v>1.348888888888889</v>
          </cell>
          <cell r="N139">
            <v>0</v>
          </cell>
          <cell r="O139">
            <v>3</v>
          </cell>
          <cell r="P139">
            <v>21350.906095551891</v>
          </cell>
          <cell r="R139">
            <v>3.746913580246914E-2</v>
          </cell>
        </row>
        <row r="140">
          <cell r="B140" t="str">
            <v>95.0003T00</v>
          </cell>
          <cell r="C140" t="str">
            <v>400W子板</v>
          </cell>
          <cell r="D140" t="str">
            <v>C</v>
          </cell>
          <cell r="E140" t="str">
            <v>S3</v>
          </cell>
          <cell r="F140">
            <v>10</v>
          </cell>
          <cell r="H140">
            <v>44.71</v>
          </cell>
          <cell r="L140" t="str">
            <v>X</v>
          </cell>
          <cell r="M140">
            <v>4.9710000000000001</v>
          </cell>
          <cell r="N140">
            <v>0</v>
          </cell>
          <cell r="O140">
            <v>3</v>
          </cell>
          <cell r="P140">
            <v>5793.602896801448</v>
          </cell>
          <cell r="R140">
            <v>0.13808333333333336</v>
          </cell>
        </row>
        <row r="141">
          <cell r="B141" t="str">
            <v>95.0008T00</v>
          </cell>
          <cell r="C141" t="str">
            <v>400W子板</v>
          </cell>
          <cell r="D141" t="str">
            <v>C</v>
          </cell>
          <cell r="E141" t="str">
            <v>S3</v>
          </cell>
          <cell r="F141">
            <v>25</v>
          </cell>
          <cell r="H141">
            <v>12.19</v>
          </cell>
          <cell r="L141" t="str">
            <v>X</v>
          </cell>
          <cell r="M141">
            <v>0.68759999999999988</v>
          </cell>
          <cell r="N141">
            <v>0</v>
          </cell>
          <cell r="O141">
            <v>3</v>
          </cell>
          <cell r="P141">
            <v>41884.816753926709</v>
          </cell>
          <cell r="R141">
            <v>1.9099999999999995E-2</v>
          </cell>
        </row>
        <row r="142">
          <cell r="B142" t="str">
            <v>95.0009T00</v>
          </cell>
          <cell r="C142" t="str">
            <v>400W子板</v>
          </cell>
          <cell r="D142" t="str">
            <v>C</v>
          </cell>
          <cell r="E142" t="str">
            <v>S3</v>
          </cell>
          <cell r="F142">
            <v>24</v>
          </cell>
          <cell r="H142">
            <v>15.75</v>
          </cell>
          <cell r="L142" t="str">
            <v>X</v>
          </cell>
          <cell r="M142">
            <v>0.86458333333333337</v>
          </cell>
          <cell r="N142">
            <v>0</v>
          </cell>
          <cell r="O142">
            <v>3</v>
          </cell>
          <cell r="P142">
            <v>33310.843373493975</v>
          </cell>
          <cell r="R142">
            <v>2.4016203703703706E-2</v>
          </cell>
        </row>
        <row r="143">
          <cell r="B143" t="str">
            <v>95.0010T00</v>
          </cell>
          <cell r="C143" t="str">
            <v>400W子板</v>
          </cell>
          <cell r="D143" t="str">
            <v>C</v>
          </cell>
          <cell r="E143" t="str">
            <v>S3</v>
          </cell>
          <cell r="F143">
            <v>30</v>
          </cell>
          <cell r="H143">
            <v>14.67</v>
          </cell>
          <cell r="L143" t="str">
            <v>X</v>
          </cell>
          <cell r="M143">
            <v>0.65566666666666673</v>
          </cell>
          <cell r="N143">
            <v>0</v>
          </cell>
          <cell r="O143">
            <v>3</v>
          </cell>
          <cell r="P143">
            <v>43924.75851550584</v>
          </cell>
          <cell r="R143">
            <v>1.8212962962962966E-2</v>
          </cell>
        </row>
        <row r="144">
          <cell r="B144" t="str">
            <v>95.0015T00</v>
          </cell>
          <cell r="C144" t="str">
            <v>400W子板</v>
          </cell>
          <cell r="D144" t="str">
            <v>C</v>
          </cell>
          <cell r="E144" t="str">
            <v>S3</v>
          </cell>
          <cell r="F144">
            <v>25</v>
          </cell>
          <cell r="H144">
            <v>10.82</v>
          </cell>
          <cell r="L144" t="str">
            <v>X</v>
          </cell>
          <cell r="M144">
            <v>0.63280000000000003</v>
          </cell>
          <cell r="N144">
            <v>0</v>
          </cell>
          <cell r="O144">
            <v>3</v>
          </cell>
          <cell r="P144">
            <v>45512.010113780023</v>
          </cell>
          <cell r="R144">
            <v>1.7577777777777779E-2</v>
          </cell>
        </row>
        <row r="145">
          <cell r="B145" t="str">
            <v>96.00024T00</v>
          </cell>
          <cell r="C145" t="str">
            <v>400W母板</v>
          </cell>
          <cell r="D145" t="str">
            <v>C</v>
          </cell>
          <cell r="E145" t="str">
            <v xml:space="preserve">AI </v>
          </cell>
          <cell r="F145">
            <v>1</v>
          </cell>
          <cell r="L145" t="str">
            <v>X</v>
          </cell>
          <cell r="M145">
            <v>212</v>
          </cell>
          <cell r="O145">
            <v>1</v>
          </cell>
          <cell r="P145">
            <v>135.84905660377359</v>
          </cell>
          <cell r="R145">
            <v>5.8888888888888884</v>
          </cell>
        </row>
        <row r="146">
          <cell r="B146" t="str">
            <v>96.00024T00</v>
          </cell>
          <cell r="C146" t="str">
            <v>400W母板</v>
          </cell>
          <cell r="D146" t="str">
            <v>C</v>
          </cell>
          <cell r="E146" t="str">
            <v>RI</v>
          </cell>
          <cell r="F146">
            <v>1</v>
          </cell>
          <cell r="L146" t="str">
            <v>X</v>
          </cell>
          <cell r="M146">
            <v>88</v>
          </cell>
          <cell r="O146">
            <v>1</v>
          </cell>
          <cell r="P146">
            <v>327.27272727272725</v>
          </cell>
          <cell r="R146">
            <v>2.4444444444444442</v>
          </cell>
        </row>
        <row r="147">
          <cell r="B147" t="str">
            <v>95.0008T00</v>
          </cell>
          <cell r="C147" t="str">
            <v>800W子板</v>
          </cell>
          <cell r="D147" t="str">
            <v>C</v>
          </cell>
          <cell r="E147" t="str">
            <v>S3</v>
          </cell>
          <cell r="F147">
            <v>25</v>
          </cell>
          <cell r="H147">
            <v>12.19</v>
          </cell>
          <cell r="L147" t="str">
            <v>X</v>
          </cell>
          <cell r="M147">
            <v>0.68759999999999988</v>
          </cell>
          <cell r="N147">
            <v>0</v>
          </cell>
          <cell r="O147">
            <v>3</v>
          </cell>
          <cell r="P147">
            <v>41884.816753926709</v>
          </cell>
          <cell r="R147">
            <v>1.9099999999999995E-2</v>
          </cell>
        </row>
        <row r="148">
          <cell r="B148" t="str">
            <v>95.0011T00</v>
          </cell>
          <cell r="C148" t="str">
            <v>800W子板</v>
          </cell>
          <cell r="D148" t="str">
            <v>C</v>
          </cell>
          <cell r="E148" t="str">
            <v>S2</v>
          </cell>
          <cell r="F148">
            <v>25</v>
          </cell>
          <cell r="H148">
            <v>55.13</v>
          </cell>
          <cell r="I148">
            <v>55.96</v>
          </cell>
          <cell r="J148" t="str">
            <v>x</v>
          </cell>
          <cell r="L148">
            <v>4</v>
          </cell>
          <cell r="M148">
            <v>2.4384000000000001</v>
          </cell>
          <cell r="N148">
            <v>1.4832022873481027E-2</v>
          </cell>
          <cell r="O148">
            <v>4</v>
          </cell>
          <cell r="P148">
            <v>11811.023622047243</v>
          </cell>
          <cell r="R148">
            <v>6.773333333333334E-2</v>
          </cell>
        </row>
        <row r="149">
          <cell r="B149" t="str">
            <v>95.0012T00</v>
          </cell>
          <cell r="C149" t="str">
            <v>800W子板</v>
          </cell>
          <cell r="D149" t="str">
            <v>C</v>
          </cell>
          <cell r="E149" t="str">
            <v>S2</v>
          </cell>
          <cell r="F149">
            <v>25</v>
          </cell>
          <cell r="H149">
            <v>21.39</v>
          </cell>
          <cell r="I149">
            <v>33.42</v>
          </cell>
          <cell r="J149" t="str">
            <v>x</v>
          </cell>
          <cell r="L149">
            <v>4</v>
          </cell>
          <cell r="M149">
            <v>1.5368000000000002</v>
          </cell>
          <cell r="N149">
            <v>0.35996409335727109</v>
          </cell>
          <cell r="O149">
            <v>4</v>
          </cell>
          <cell r="P149">
            <v>18740.239458615302</v>
          </cell>
          <cell r="R149">
            <v>4.2688888888888894E-2</v>
          </cell>
        </row>
        <row r="150">
          <cell r="B150" t="str">
            <v>95.0012T00</v>
          </cell>
          <cell r="C150" t="str">
            <v>800W子板</v>
          </cell>
          <cell r="D150" t="str">
            <v>S</v>
          </cell>
          <cell r="E150" t="str">
            <v>S2</v>
          </cell>
          <cell r="F150">
            <v>25</v>
          </cell>
          <cell r="H150">
            <v>90.61</v>
          </cell>
          <cell r="I150">
            <v>33.4</v>
          </cell>
          <cell r="J150" t="str">
            <v>x</v>
          </cell>
          <cell r="L150" t="str">
            <v>X</v>
          </cell>
          <cell r="M150">
            <v>3.8243999999999998</v>
          </cell>
          <cell r="N150">
            <v>0.63138726409888535</v>
          </cell>
          <cell r="O150">
            <v>4</v>
          </cell>
          <cell r="P150">
            <v>7530.5930342014435</v>
          </cell>
          <cell r="R150">
            <v>0.1062333333333333</v>
          </cell>
        </row>
        <row r="151">
          <cell r="B151" t="str">
            <v>95.0013T00</v>
          </cell>
          <cell r="C151" t="str">
            <v>800W子板</v>
          </cell>
          <cell r="D151" t="str">
            <v>C</v>
          </cell>
          <cell r="E151" t="str">
            <v>S2</v>
          </cell>
          <cell r="F151">
            <v>24</v>
          </cell>
          <cell r="H151">
            <v>32.21</v>
          </cell>
          <cell r="I151">
            <v>55.78</v>
          </cell>
          <cell r="J151" t="str">
            <v>x</v>
          </cell>
          <cell r="L151">
            <v>8</v>
          </cell>
          <cell r="M151">
            <v>2.5325000000000002</v>
          </cell>
          <cell r="N151">
            <v>0.42255288633918969</v>
          </cell>
          <cell r="O151">
            <v>4</v>
          </cell>
          <cell r="P151">
            <v>11372.161895360316</v>
          </cell>
          <cell r="R151">
            <v>7.0347222222222214E-2</v>
          </cell>
        </row>
        <row r="152">
          <cell r="B152" t="str">
            <v>95.0013T00</v>
          </cell>
          <cell r="C152" t="str">
            <v>800W子板</v>
          </cell>
          <cell r="D152" t="str">
            <v>S</v>
          </cell>
          <cell r="E152" t="str">
            <v>S2</v>
          </cell>
          <cell r="F152">
            <v>24</v>
          </cell>
          <cell r="H152">
            <v>60.7</v>
          </cell>
          <cell r="I152" t="str">
            <v>x</v>
          </cell>
          <cell r="J152" t="str">
            <v>x</v>
          </cell>
          <cell r="L152" t="str">
            <v>X</v>
          </cell>
          <cell r="M152">
            <v>2.7375000000000003</v>
          </cell>
          <cell r="N152">
            <v>0</v>
          </cell>
          <cell r="O152">
            <v>4</v>
          </cell>
          <cell r="P152">
            <v>10520.547945205479</v>
          </cell>
          <cell r="R152">
            <v>7.6041666666666674E-2</v>
          </cell>
        </row>
        <row r="153">
          <cell r="B153" t="str">
            <v>95.0014T00</v>
          </cell>
          <cell r="C153" t="str">
            <v>800W子板</v>
          </cell>
          <cell r="D153" t="str">
            <v>C</v>
          </cell>
          <cell r="E153" t="str">
            <v>S2</v>
          </cell>
          <cell r="F153">
            <v>25</v>
          </cell>
          <cell r="H153">
            <v>10.44</v>
          </cell>
          <cell r="I153">
            <v>32.409999999999997</v>
          </cell>
          <cell r="J153">
            <v>33.47</v>
          </cell>
          <cell r="L153">
            <v>8</v>
          </cell>
          <cell r="M153">
            <v>1.5387999999999999</v>
          </cell>
          <cell r="N153">
            <v>0.68807887660591582</v>
          </cell>
          <cell r="O153">
            <v>4</v>
          </cell>
          <cell r="P153">
            <v>18715.882505848713</v>
          </cell>
          <cell r="R153">
            <v>4.2744444444444446E-2</v>
          </cell>
        </row>
        <row r="154">
          <cell r="B154" t="str">
            <v>95.0014T00</v>
          </cell>
          <cell r="C154" t="str">
            <v>800W子板</v>
          </cell>
          <cell r="D154" t="str">
            <v>S</v>
          </cell>
          <cell r="E154" t="str">
            <v>S2</v>
          </cell>
          <cell r="F154">
            <v>25</v>
          </cell>
          <cell r="H154">
            <v>45.66</v>
          </cell>
          <cell r="I154" t="str">
            <v>x</v>
          </cell>
          <cell r="J154" t="str">
            <v>x</v>
          </cell>
          <cell r="L154" t="str">
            <v>X</v>
          </cell>
          <cell r="M154">
            <v>2.0263999999999998</v>
          </cell>
          <cell r="N154">
            <v>0</v>
          </cell>
          <cell r="O154">
            <v>4</v>
          </cell>
          <cell r="P154">
            <v>14212.396367943153</v>
          </cell>
          <cell r="R154">
            <v>5.6288888888888881E-2</v>
          </cell>
        </row>
        <row r="155">
          <cell r="B155" t="str">
            <v>95.0016T00</v>
          </cell>
          <cell r="C155" t="str">
            <v>800W子板</v>
          </cell>
          <cell r="D155" t="str">
            <v>C</v>
          </cell>
          <cell r="E155" t="str">
            <v>S2</v>
          </cell>
          <cell r="F155">
            <v>25</v>
          </cell>
          <cell r="H155">
            <v>51.19</v>
          </cell>
          <cell r="I155">
            <v>33.26</v>
          </cell>
          <cell r="J155" t="str">
            <v>x</v>
          </cell>
          <cell r="L155">
            <v>4</v>
          </cell>
          <cell r="M155">
            <v>2.2475999999999998</v>
          </cell>
          <cell r="N155">
            <v>0.35026372338347334</v>
          </cell>
          <cell r="O155">
            <v>4</v>
          </cell>
          <cell r="P155">
            <v>12813.667912439936</v>
          </cell>
          <cell r="R155">
            <v>6.2433333333333327E-2</v>
          </cell>
        </row>
        <row r="156">
          <cell r="B156" t="str">
            <v>95.0018T00</v>
          </cell>
          <cell r="C156" t="str">
            <v>800W子板</v>
          </cell>
          <cell r="D156" t="str">
            <v>C</v>
          </cell>
          <cell r="E156" t="str">
            <v>S2</v>
          </cell>
          <cell r="F156">
            <v>25</v>
          </cell>
          <cell r="H156">
            <v>52.27</v>
          </cell>
          <cell r="I156" t="str">
            <v>x</v>
          </cell>
          <cell r="J156" t="str">
            <v>x</v>
          </cell>
          <cell r="L156">
            <v>8</v>
          </cell>
          <cell r="M156">
            <v>2.2907999999999999</v>
          </cell>
          <cell r="N156">
            <v>0</v>
          </cell>
          <cell r="O156">
            <v>4</v>
          </cell>
          <cell r="P156">
            <v>12572.027239392351</v>
          </cell>
          <cell r="R156">
            <v>6.363333333333332E-2</v>
          </cell>
        </row>
        <row r="157">
          <cell r="B157" t="str">
            <v>95.0018T00</v>
          </cell>
          <cell r="C157" t="str">
            <v>800W子板</v>
          </cell>
          <cell r="D157" t="str">
            <v>S</v>
          </cell>
          <cell r="E157" t="str">
            <v>S2</v>
          </cell>
          <cell r="F157">
            <v>25</v>
          </cell>
          <cell r="H157">
            <v>101.6</v>
          </cell>
          <cell r="I157" t="str">
            <v>x</v>
          </cell>
          <cell r="J157" t="str">
            <v>x</v>
          </cell>
          <cell r="L157" t="str">
            <v>X</v>
          </cell>
          <cell r="M157">
            <v>4.2639999999999993</v>
          </cell>
          <cell r="N157">
            <v>0</v>
          </cell>
          <cell r="O157">
            <v>4</v>
          </cell>
          <cell r="P157">
            <v>6754.2213883677305</v>
          </cell>
          <cell r="R157">
            <v>0.11844444444444441</v>
          </cell>
        </row>
        <row r="158">
          <cell r="B158" t="str">
            <v>95.0019T00</v>
          </cell>
          <cell r="C158" t="str">
            <v>800W子板</v>
          </cell>
          <cell r="D158" t="str">
            <v>C</v>
          </cell>
          <cell r="E158" t="str">
            <v>S2</v>
          </cell>
          <cell r="F158">
            <v>20</v>
          </cell>
          <cell r="H158">
            <v>80</v>
          </cell>
          <cell r="I158">
            <v>29.8</v>
          </cell>
          <cell r="J158">
            <v>29.8</v>
          </cell>
          <cell r="L158">
            <v>4</v>
          </cell>
          <cell r="M158">
            <v>4.25</v>
          </cell>
          <cell r="N158">
            <v>0.62750000000000006</v>
          </cell>
          <cell r="O158">
            <v>4</v>
          </cell>
          <cell r="P158">
            <v>6776.4705882352937</v>
          </cell>
          <cell r="R158">
            <v>0.11805555555555555</v>
          </cell>
        </row>
        <row r="159">
          <cell r="B159" t="str">
            <v>95.0019T00</v>
          </cell>
          <cell r="C159" t="str">
            <v>800W子板</v>
          </cell>
          <cell r="D159" t="str">
            <v>S</v>
          </cell>
          <cell r="E159" t="str">
            <v>S2</v>
          </cell>
          <cell r="F159">
            <v>20</v>
          </cell>
          <cell r="H159">
            <v>84.2</v>
          </cell>
          <cell r="I159">
            <v>29.8</v>
          </cell>
          <cell r="J159">
            <v>29.8</v>
          </cell>
          <cell r="L159" t="str">
            <v>X</v>
          </cell>
          <cell r="M159">
            <v>4.46</v>
          </cell>
          <cell r="N159">
            <v>0.64608076009501192</v>
          </cell>
          <cell r="O159">
            <v>4</v>
          </cell>
          <cell r="P159">
            <v>6457.3991031390133</v>
          </cell>
          <cell r="R159">
            <v>0.1238888888888889</v>
          </cell>
        </row>
        <row r="160">
          <cell r="B160" t="str">
            <v>95.0020T00</v>
          </cell>
          <cell r="C160" t="str">
            <v>800W子板</v>
          </cell>
          <cell r="D160" t="str">
            <v>C</v>
          </cell>
          <cell r="E160" t="str">
            <v>S2</v>
          </cell>
          <cell r="F160">
            <v>24</v>
          </cell>
          <cell r="H160">
            <v>19.760000000000002</v>
          </cell>
          <cell r="I160">
            <v>51.54</v>
          </cell>
          <cell r="J160">
            <v>116.25</v>
          </cell>
          <cell r="L160">
            <v>8</v>
          </cell>
          <cell r="M160">
            <v>5.052083333333333</v>
          </cell>
          <cell r="N160">
            <v>0.830021505376344</v>
          </cell>
          <cell r="O160">
            <v>4</v>
          </cell>
          <cell r="P160">
            <v>5700.6185567010316</v>
          </cell>
          <cell r="R160">
            <v>0.14033564814814814</v>
          </cell>
        </row>
        <row r="161">
          <cell r="B161" t="str">
            <v>95.0020T00</v>
          </cell>
          <cell r="C161" t="str">
            <v>800W子板</v>
          </cell>
          <cell r="D161" t="str">
            <v>S</v>
          </cell>
          <cell r="E161" t="str">
            <v>S2</v>
          </cell>
          <cell r="F161">
            <v>24</v>
          </cell>
          <cell r="H161">
            <v>104.65</v>
          </cell>
          <cell r="I161">
            <v>48.92</v>
          </cell>
          <cell r="J161">
            <v>54.56</v>
          </cell>
          <cell r="L161" t="str">
            <v>X</v>
          </cell>
          <cell r="M161">
            <v>4.5687500000000005</v>
          </cell>
          <cell r="N161">
            <v>0.53253702818920212</v>
          </cell>
          <cell r="O161">
            <v>4</v>
          </cell>
          <cell r="P161">
            <v>6303.6935704514353</v>
          </cell>
          <cell r="R161">
            <v>0.12690972222222224</v>
          </cell>
        </row>
        <row r="162">
          <cell r="B162" t="str">
            <v>95.0022T00</v>
          </cell>
          <cell r="C162" t="str">
            <v>800W子板</v>
          </cell>
          <cell r="D162" t="str">
            <v>C</v>
          </cell>
          <cell r="E162" t="str">
            <v>S2</v>
          </cell>
          <cell r="F162">
            <v>20</v>
          </cell>
          <cell r="H162">
            <v>36.25</v>
          </cell>
          <cell r="I162">
            <v>46</v>
          </cell>
          <cell r="J162" t="str">
            <v>x</v>
          </cell>
          <cell r="L162">
            <v>4</v>
          </cell>
          <cell r="M162">
            <v>2.5499999999999998</v>
          </cell>
          <cell r="N162">
            <v>0.21195652173913043</v>
          </cell>
          <cell r="O162">
            <v>4</v>
          </cell>
          <cell r="P162">
            <v>11294.117647058823</v>
          </cell>
          <cell r="R162">
            <v>7.0833333333333331E-2</v>
          </cell>
        </row>
        <row r="163">
          <cell r="B163" t="str">
            <v>96.0124T00</v>
          </cell>
          <cell r="C163" t="str">
            <v>800W子板</v>
          </cell>
          <cell r="D163" t="str">
            <v>C</v>
          </cell>
          <cell r="E163" t="str">
            <v>S2</v>
          </cell>
          <cell r="F163">
            <v>5</v>
          </cell>
          <cell r="H163">
            <v>81.48</v>
          </cell>
          <cell r="I163">
            <v>53.69</v>
          </cell>
          <cell r="J163">
            <v>47.05</v>
          </cell>
          <cell r="L163">
            <v>16</v>
          </cell>
          <cell r="M163">
            <v>17.295999999999999</v>
          </cell>
          <cell r="N163">
            <v>0.42255768286696127</v>
          </cell>
          <cell r="O163">
            <v>4</v>
          </cell>
          <cell r="P163">
            <v>1665.1248843663275</v>
          </cell>
          <cell r="R163">
            <v>0.48044444444444445</v>
          </cell>
        </row>
        <row r="164">
          <cell r="B164" t="str">
            <v>96.0125T00</v>
          </cell>
          <cell r="C164" t="str">
            <v>800W子板</v>
          </cell>
          <cell r="D164" t="str">
            <v>S</v>
          </cell>
          <cell r="E164" t="str">
            <v>S2</v>
          </cell>
          <cell r="F164">
            <v>18</v>
          </cell>
          <cell r="H164">
            <v>45.47</v>
          </cell>
          <cell r="I164" t="str">
            <v>x</v>
          </cell>
          <cell r="J164" t="str">
            <v>x</v>
          </cell>
          <cell r="L164" t="str">
            <v>X</v>
          </cell>
          <cell r="M164">
            <v>2.8038888888888889</v>
          </cell>
          <cell r="N164">
            <v>0</v>
          </cell>
          <cell r="O164">
            <v>4</v>
          </cell>
          <cell r="P164">
            <v>10271.448385179314</v>
          </cell>
          <cell r="R164">
            <v>7.7885802469135804E-2</v>
          </cell>
        </row>
        <row r="165">
          <cell r="B165" t="str">
            <v>96.0126T00</v>
          </cell>
          <cell r="C165" t="str">
            <v>800W子板</v>
          </cell>
          <cell r="D165" t="str">
            <v>C</v>
          </cell>
          <cell r="E165" t="str">
            <v>S2</v>
          </cell>
          <cell r="F165">
            <v>20</v>
          </cell>
          <cell r="H165">
            <v>26.85</v>
          </cell>
          <cell r="I165">
            <v>28.36</v>
          </cell>
          <cell r="J165" t="str">
            <v>x</v>
          </cell>
          <cell r="L165">
            <v>4</v>
          </cell>
          <cell r="M165">
            <v>1.6679999999999999</v>
          </cell>
          <cell r="N165">
            <v>5.3244005641748873E-2</v>
          </cell>
          <cell r="O165">
            <v>4</v>
          </cell>
          <cell r="P165">
            <v>17266.187050359713</v>
          </cell>
          <cell r="R165">
            <v>4.6333333333333331E-2</v>
          </cell>
        </row>
        <row r="166">
          <cell r="B166" t="str">
            <v>96.0159T00</v>
          </cell>
          <cell r="C166" t="str">
            <v>800W母板</v>
          </cell>
          <cell r="D166" t="str">
            <v>C</v>
          </cell>
          <cell r="E166" t="str">
            <v xml:space="preserve">AI </v>
          </cell>
          <cell r="F166">
            <v>1</v>
          </cell>
          <cell r="L166" t="str">
            <v>X</v>
          </cell>
          <cell r="M166">
            <v>69</v>
          </cell>
          <cell r="O166">
            <v>1</v>
          </cell>
          <cell r="P166">
            <v>417.39130434782606</v>
          </cell>
          <cell r="R166">
            <v>1.9166666666666665</v>
          </cell>
        </row>
        <row r="167">
          <cell r="B167" t="str">
            <v>96.0159T00</v>
          </cell>
          <cell r="C167" t="str">
            <v>800W母板</v>
          </cell>
          <cell r="D167" t="str">
            <v>C</v>
          </cell>
          <cell r="E167" t="str">
            <v>RI</v>
          </cell>
          <cell r="F167">
            <v>1</v>
          </cell>
          <cell r="L167" t="str">
            <v>X</v>
          </cell>
          <cell r="M167">
            <v>38</v>
          </cell>
          <cell r="O167">
            <v>1</v>
          </cell>
          <cell r="P167">
            <v>757.89473684210532</v>
          </cell>
          <cell r="R167">
            <v>1.0555555555555556</v>
          </cell>
        </row>
        <row r="168">
          <cell r="B168" t="str">
            <v>95.0030T00</v>
          </cell>
          <cell r="C168" t="str">
            <v>800 SHELF 子板</v>
          </cell>
          <cell r="D168" t="str">
            <v>C</v>
          </cell>
          <cell r="E168" t="str">
            <v>S3</v>
          </cell>
          <cell r="F168">
            <v>15</v>
          </cell>
          <cell r="H168">
            <v>18</v>
          </cell>
          <cell r="J168">
            <v>6</v>
          </cell>
          <cell r="L168" t="str">
            <v>X</v>
          </cell>
          <cell r="M168">
            <v>1.5333333333333334</v>
          </cell>
          <cell r="N168">
            <v>0.66666666666666663</v>
          </cell>
          <cell r="O168">
            <v>3</v>
          </cell>
          <cell r="P168">
            <v>18782.608695652172</v>
          </cell>
          <cell r="R168">
            <v>4.2592592592592599E-2</v>
          </cell>
        </row>
        <row r="169">
          <cell r="B169" t="str">
            <v>96.0129T00</v>
          </cell>
          <cell r="C169" t="str">
            <v>800 SHELF 母板</v>
          </cell>
          <cell r="D169" t="str">
            <v>C</v>
          </cell>
          <cell r="E169" t="str">
            <v xml:space="preserve">AI </v>
          </cell>
          <cell r="F169">
            <v>2</v>
          </cell>
          <cell r="L169" t="str">
            <v>X</v>
          </cell>
          <cell r="M169">
            <v>15</v>
          </cell>
          <cell r="O169">
            <v>1</v>
          </cell>
          <cell r="P169">
            <v>1920</v>
          </cell>
          <cell r="R169">
            <v>0.41666666666666669</v>
          </cell>
        </row>
        <row r="170">
          <cell r="B170" t="str">
            <v>T60P789H00</v>
          </cell>
          <cell r="C170" t="str">
            <v>800 SHELF 母板</v>
          </cell>
          <cell r="D170" t="str">
            <v>C</v>
          </cell>
          <cell r="E170" t="str">
            <v>AI</v>
          </cell>
          <cell r="F170">
            <v>2</v>
          </cell>
          <cell r="L170" t="str">
            <v>X</v>
          </cell>
          <cell r="M170">
            <v>15</v>
          </cell>
          <cell r="O170">
            <v>1</v>
          </cell>
          <cell r="P170">
            <v>1920</v>
          </cell>
          <cell r="R170">
            <v>0.41666666666666669</v>
          </cell>
        </row>
        <row r="171">
          <cell r="B171" t="str">
            <v>95.0008T00</v>
          </cell>
          <cell r="C171" t="str">
            <v>750W子板</v>
          </cell>
          <cell r="D171" t="str">
            <v>C</v>
          </cell>
          <cell r="E171" t="str">
            <v>S3</v>
          </cell>
          <cell r="F171">
            <v>25</v>
          </cell>
          <cell r="H171">
            <v>12.19</v>
          </cell>
          <cell r="L171" t="str">
            <v>X</v>
          </cell>
          <cell r="M171">
            <v>0.68759999999999988</v>
          </cell>
          <cell r="N171">
            <v>0</v>
          </cell>
          <cell r="O171">
            <v>3</v>
          </cell>
          <cell r="P171">
            <v>41884.816753926709</v>
          </cell>
          <cell r="R171">
            <v>1.9099999999999995E-2</v>
          </cell>
        </row>
        <row r="172">
          <cell r="B172" t="str">
            <v>95.0011T00</v>
          </cell>
          <cell r="C172" t="str">
            <v>750W子板</v>
          </cell>
          <cell r="D172" t="str">
            <v>C</v>
          </cell>
          <cell r="E172" t="str">
            <v>S2</v>
          </cell>
          <cell r="F172">
            <v>25</v>
          </cell>
          <cell r="H172">
            <v>55.13</v>
          </cell>
          <cell r="I172">
            <v>55.96</v>
          </cell>
          <cell r="J172" t="str">
            <v>x</v>
          </cell>
          <cell r="L172">
            <v>4</v>
          </cell>
          <cell r="M172">
            <v>2.4384000000000001</v>
          </cell>
          <cell r="N172">
            <v>1.4832022873481027E-2</v>
          </cell>
          <cell r="O172">
            <v>4</v>
          </cell>
          <cell r="P172">
            <v>11811.023622047243</v>
          </cell>
          <cell r="R172">
            <v>6.773333333333334E-2</v>
          </cell>
        </row>
        <row r="173">
          <cell r="B173" t="str">
            <v>95.0012T00</v>
          </cell>
          <cell r="C173" t="str">
            <v>750W子板</v>
          </cell>
          <cell r="D173" t="str">
            <v>C</v>
          </cell>
          <cell r="E173" t="str">
            <v>S2</v>
          </cell>
          <cell r="F173">
            <v>25</v>
          </cell>
          <cell r="H173">
            <v>21.39</v>
          </cell>
          <cell r="I173">
            <v>33.42</v>
          </cell>
          <cell r="J173" t="str">
            <v>x</v>
          </cell>
          <cell r="L173">
            <v>4</v>
          </cell>
          <cell r="M173">
            <v>1.5368000000000002</v>
          </cell>
          <cell r="N173">
            <v>0.35996409335727109</v>
          </cell>
          <cell r="O173">
            <v>4</v>
          </cell>
          <cell r="P173">
            <v>18740.239458615302</v>
          </cell>
          <cell r="R173">
            <v>4.2688888888888894E-2</v>
          </cell>
        </row>
        <row r="174">
          <cell r="B174" t="str">
            <v>95.0012T00</v>
          </cell>
          <cell r="C174" t="str">
            <v>750W子板</v>
          </cell>
          <cell r="D174" t="str">
            <v>S</v>
          </cell>
          <cell r="E174" t="str">
            <v>S2</v>
          </cell>
          <cell r="F174">
            <v>25</v>
          </cell>
          <cell r="H174">
            <v>90.61</v>
          </cell>
          <cell r="I174">
            <v>33.4</v>
          </cell>
          <cell r="J174" t="str">
            <v>x</v>
          </cell>
          <cell r="L174" t="str">
            <v>X</v>
          </cell>
          <cell r="M174">
            <v>3.8243999999999998</v>
          </cell>
          <cell r="N174">
            <v>0.63138726409888535</v>
          </cell>
          <cell r="O174">
            <v>4</v>
          </cell>
          <cell r="P174">
            <v>7530.5930342014435</v>
          </cell>
          <cell r="R174">
            <v>0.1062333333333333</v>
          </cell>
        </row>
        <row r="175">
          <cell r="B175" t="str">
            <v>95.0013T00</v>
          </cell>
          <cell r="C175" t="str">
            <v>750W子板</v>
          </cell>
          <cell r="D175" t="str">
            <v>C</v>
          </cell>
          <cell r="E175" t="str">
            <v>S2</v>
          </cell>
          <cell r="F175">
            <v>24</v>
          </cell>
          <cell r="H175">
            <v>32.21</v>
          </cell>
          <cell r="I175">
            <v>55.78</v>
          </cell>
          <cell r="J175" t="str">
            <v>x</v>
          </cell>
          <cell r="L175">
            <v>8</v>
          </cell>
          <cell r="M175">
            <v>2.5325000000000002</v>
          </cell>
          <cell r="N175">
            <v>0.42255288633918969</v>
          </cell>
          <cell r="O175">
            <v>4</v>
          </cell>
          <cell r="P175">
            <v>11372.161895360316</v>
          </cell>
          <cell r="R175">
            <v>7.0347222222222214E-2</v>
          </cell>
        </row>
        <row r="176">
          <cell r="B176" t="str">
            <v>95.0013T00</v>
          </cell>
          <cell r="C176" t="str">
            <v>750W子板</v>
          </cell>
          <cell r="D176" t="str">
            <v>S</v>
          </cell>
          <cell r="E176" t="str">
            <v>S2</v>
          </cell>
          <cell r="F176">
            <v>24</v>
          </cell>
          <cell r="H176">
            <v>60.7</v>
          </cell>
          <cell r="I176" t="str">
            <v>x</v>
          </cell>
          <cell r="J176" t="str">
            <v>x</v>
          </cell>
          <cell r="L176" t="str">
            <v>X</v>
          </cell>
          <cell r="M176">
            <v>2.7375000000000003</v>
          </cell>
          <cell r="N176">
            <v>0</v>
          </cell>
          <cell r="O176">
            <v>4</v>
          </cell>
          <cell r="P176">
            <v>10520.547945205479</v>
          </cell>
          <cell r="R176">
            <v>7.6041666666666674E-2</v>
          </cell>
        </row>
        <row r="177">
          <cell r="B177" t="str">
            <v>95.0014T00</v>
          </cell>
          <cell r="C177" t="str">
            <v>750W子板</v>
          </cell>
          <cell r="D177" t="str">
            <v>C</v>
          </cell>
          <cell r="E177" t="str">
            <v>S2</v>
          </cell>
          <cell r="F177">
            <v>25</v>
          </cell>
          <cell r="H177">
            <v>10.44</v>
          </cell>
          <cell r="I177">
            <v>32.409999999999997</v>
          </cell>
          <cell r="J177">
            <v>33.47</v>
          </cell>
          <cell r="L177">
            <v>8</v>
          </cell>
          <cell r="M177">
            <v>1.5387999999999999</v>
          </cell>
          <cell r="N177">
            <v>0.68807887660591582</v>
          </cell>
          <cell r="O177">
            <v>4</v>
          </cell>
          <cell r="P177">
            <v>18715.882505848713</v>
          </cell>
          <cell r="R177">
            <v>4.2744444444444446E-2</v>
          </cell>
        </row>
        <row r="178">
          <cell r="B178" t="str">
            <v>95.0014T00</v>
          </cell>
          <cell r="C178" t="str">
            <v>750W子板</v>
          </cell>
          <cell r="D178" t="str">
            <v>S</v>
          </cell>
          <cell r="E178" t="str">
            <v>S2</v>
          </cell>
          <cell r="F178">
            <v>25</v>
          </cell>
          <cell r="H178">
            <v>45.66</v>
          </cell>
          <cell r="I178" t="str">
            <v>x</v>
          </cell>
          <cell r="J178" t="str">
            <v>x</v>
          </cell>
          <cell r="L178" t="str">
            <v>X</v>
          </cell>
          <cell r="M178">
            <v>2.0263999999999998</v>
          </cell>
          <cell r="N178">
            <v>0</v>
          </cell>
          <cell r="O178">
            <v>4</v>
          </cell>
          <cell r="P178">
            <v>14212.396367943153</v>
          </cell>
          <cell r="R178">
            <v>5.6288888888888881E-2</v>
          </cell>
        </row>
        <row r="179">
          <cell r="B179" t="str">
            <v>95.0016T00</v>
          </cell>
          <cell r="C179" t="str">
            <v>750W子板</v>
          </cell>
          <cell r="D179" t="str">
            <v>C</v>
          </cell>
          <cell r="E179" t="str">
            <v>S2</v>
          </cell>
          <cell r="F179">
            <v>25</v>
          </cell>
          <cell r="H179">
            <v>51.19</v>
          </cell>
          <cell r="I179">
            <v>33.26</v>
          </cell>
          <cell r="J179" t="str">
            <v>x</v>
          </cell>
          <cell r="L179">
            <v>4</v>
          </cell>
          <cell r="M179">
            <v>2.2475999999999998</v>
          </cell>
          <cell r="N179">
            <v>0.35026372338347334</v>
          </cell>
          <cell r="O179">
            <v>4</v>
          </cell>
          <cell r="P179">
            <v>12813.667912439936</v>
          </cell>
          <cell r="R179">
            <v>6.2433333333333327E-2</v>
          </cell>
        </row>
        <row r="180">
          <cell r="B180" t="str">
            <v>95.0018T00</v>
          </cell>
          <cell r="C180" t="str">
            <v>750W子板</v>
          </cell>
          <cell r="D180" t="str">
            <v>C</v>
          </cell>
          <cell r="E180" t="str">
            <v>S2</v>
          </cell>
          <cell r="F180">
            <v>25</v>
          </cell>
          <cell r="H180">
            <v>52.27</v>
          </cell>
          <cell r="I180" t="str">
            <v>x</v>
          </cell>
          <cell r="J180" t="str">
            <v>x</v>
          </cell>
          <cell r="L180">
            <v>8</v>
          </cell>
          <cell r="M180">
            <v>2.2907999999999999</v>
          </cell>
          <cell r="N180">
            <v>0</v>
          </cell>
          <cell r="O180">
            <v>4</v>
          </cell>
          <cell r="P180">
            <v>12572.027239392351</v>
          </cell>
          <cell r="R180">
            <v>6.363333333333332E-2</v>
          </cell>
        </row>
        <row r="181">
          <cell r="B181" t="str">
            <v>95.0018T00</v>
          </cell>
          <cell r="C181" t="str">
            <v>750W子板</v>
          </cell>
          <cell r="D181" t="str">
            <v>S</v>
          </cell>
          <cell r="E181" t="str">
            <v>S2</v>
          </cell>
          <cell r="F181">
            <v>25</v>
          </cell>
          <cell r="H181">
            <v>101.6</v>
          </cell>
          <cell r="I181" t="str">
            <v>x</v>
          </cell>
          <cell r="J181" t="str">
            <v>x</v>
          </cell>
          <cell r="L181" t="str">
            <v>X</v>
          </cell>
          <cell r="M181">
            <v>4.2639999999999993</v>
          </cell>
          <cell r="N181">
            <v>0</v>
          </cell>
          <cell r="O181">
            <v>4</v>
          </cell>
          <cell r="P181">
            <v>6754.2213883677305</v>
          </cell>
          <cell r="R181">
            <v>0.11844444444444441</v>
          </cell>
        </row>
        <row r="182">
          <cell r="B182" t="str">
            <v>96.0241T00</v>
          </cell>
          <cell r="C182" t="str">
            <v>750W子板</v>
          </cell>
          <cell r="D182" t="str">
            <v>C</v>
          </cell>
          <cell r="E182" t="str">
            <v>S2</v>
          </cell>
          <cell r="F182">
            <v>20</v>
          </cell>
          <cell r="H182">
            <v>80</v>
          </cell>
          <cell r="I182">
            <v>29.8</v>
          </cell>
          <cell r="J182">
            <v>29.8</v>
          </cell>
          <cell r="L182">
            <v>4</v>
          </cell>
          <cell r="M182">
            <v>4.25</v>
          </cell>
          <cell r="N182">
            <v>0.62750000000000006</v>
          </cell>
          <cell r="O182">
            <v>4</v>
          </cell>
          <cell r="P182">
            <v>6776.4705882352937</v>
          </cell>
          <cell r="R182">
            <v>0.11805555555555555</v>
          </cell>
        </row>
        <row r="183">
          <cell r="B183" t="str">
            <v>96.0241T00</v>
          </cell>
          <cell r="C183" t="str">
            <v>750W子板</v>
          </cell>
          <cell r="D183" t="str">
            <v>S</v>
          </cell>
          <cell r="E183" t="str">
            <v>S2</v>
          </cell>
          <cell r="F183">
            <v>20</v>
          </cell>
          <cell r="H183">
            <v>84.2</v>
          </cell>
          <cell r="I183">
            <v>29.8</v>
          </cell>
          <cell r="J183">
            <v>29.8</v>
          </cell>
          <cell r="L183" t="str">
            <v>X</v>
          </cell>
          <cell r="M183">
            <v>4.46</v>
          </cell>
          <cell r="N183">
            <v>0.64608076009501192</v>
          </cell>
          <cell r="O183">
            <v>4</v>
          </cell>
          <cell r="P183">
            <v>6457.3991031390133</v>
          </cell>
          <cell r="R183">
            <v>0.1238888888888889</v>
          </cell>
        </row>
        <row r="184">
          <cell r="B184" t="str">
            <v>96.0246T00</v>
          </cell>
          <cell r="C184" t="str">
            <v>750W子板</v>
          </cell>
          <cell r="D184" t="str">
            <v>C</v>
          </cell>
          <cell r="E184" t="str">
            <v>S2</v>
          </cell>
          <cell r="F184">
            <v>24</v>
          </cell>
          <cell r="H184">
            <v>19.760000000000002</v>
          </cell>
          <cell r="I184">
            <v>51.54</v>
          </cell>
          <cell r="J184">
            <v>116.25</v>
          </cell>
          <cell r="L184">
            <v>8</v>
          </cell>
          <cell r="M184">
            <v>5.052083333333333</v>
          </cell>
          <cell r="N184">
            <v>0.830021505376344</v>
          </cell>
          <cell r="O184">
            <v>4</v>
          </cell>
          <cell r="P184">
            <v>5700.6185567010316</v>
          </cell>
          <cell r="R184">
            <v>0.14033564814814814</v>
          </cell>
        </row>
        <row r="185">
          <cell r="B185" t="str">
            <v>96.0246T00</v>
          </cell>
          <cell r="C185" t="str">
            <v>750W子板</v>
          </cell>
          <cell r="D185" t="str">
            <v>S</v>
          </cell>
          <cell r="E185" t="str">
            <v>S2</v>
          </cell>
          <cell r="F185">
            <v>24</v>
          </cell>
          <cell r="H185">
            <v>104.65</v>
          </cell>
          <cell r="I185">
            <v>48.92</v>
          </cell>
          <cell r="J185">
            <v>54.56</v>
          </cell>
          <cell r="L185" t="str">
            <v>X</v>
          </cell>
          <cell r="M185">
            <v>4.5687500000000005</v>
          </cell>
          <cell r="N185">
            <v>0.53253702818920212</v>
          </cell>
          <cell r="O185">
            <v>4</v>
          </cell>
          <cell r="P185">
            <v>6303.6935704514353</v>
          </cell>
          <cell r="R185">
            <v>0.12690972222222224</v>
          </cell>
        </row>
        <row r="186">
          <cell r="B186" t="str">
            <v>95.0022T00</v>
          </cell>
          <cell r="C186" t="str">
            <v>750W子板</v>
          </cell>
          <cell r="D186" t="str">
            <v>C</v>
          </cell>
          <cell r="E186" t="str">
            <v>S2</v>
          </cell>
          <cell r="F186">
            <v>20</v>
          </cell>
          <cell r="H186">
            <v>36.25</v>
          </cell>
          <cell r="I186">
            <v>46</v>
          </cell>
          <cell r="J186" t="str">
            <v>x</v>
          </cell>
          <cell r="L186">
            <v>4</v>
          </cell>
          <cell r="M186">
            <v>2.5499999999999998</v>
          </cell>
          <cell r="N186">
            <v>0.21195652173913043</v>
          </cell>
          <cell r="O186">
            <v>4</v>
          </cell>
          <cell r="P186">
            <v>11294.117647058823</v>
          </cell>
          <cell r="R186">
            <v>7.0833333333333331E-2</v>
          </cell>
        </row>
        <row r="187">
          <cell r="B187" t="str">
            <v>96.0207T00</v>
          </cell>
          <cell r="C187" t="str">
            <v>750W子板</v>
          </cell>
          <cell r="D187" t="str">
            <v>C</v>
          </cell>
          <cell r="E187" t="str">
            <v>S2</v>
          </cell>
          <cell r="F187">
            <v>5</v>
          </cell>
          <cell r="H187">
            <v>81.48</v>
          </cell>
          <cell r="I187">
            <v>53.69</v>
          </cell>
          <cell r="J187">
            <v>47.05</v>
          </cell>
          <cell r="L187">
            <v>16</v>
          </cell>
          <cell r="M187">
            <v>17.295999999999999</v>
          </cell>
          <cell r="N187">
            <v>0.42255768286696127</v>
          </cell>
          <cell r="O187">
            <v>4</v>
          </cell>
          <cell r="P187">
            <v>1665.1248843663275</v>
          </cell>
          <cell r="R187">
            <v>0.48044444444444445</v>
          </cell>
        </row>
        <row r="188">
          <cell r="B188" t="str">
            <v>96.0125T00</v>
          </cell>
          <cell r="C188" t="str">
            <v>750W子板</v>
          </cell>
          <cell r="D188" t="str">
            <v>S</v>
          </cell>
          <cell r="E188" t="str">
            <v>S2</v>
          </cell>
          <cell r="F188">
            <v>18</v>
          </cell>
          <cell r="H188">
            <v>45.47</v>
          </cell>
          <cell r="I188" t="str">
            <v>x</v>
          </cell>
          <cell r="J188" t="str">
            <v>x</v>
          </cell>
          <cell r="L188" t="str">
            <v>X</v>
          </cell>
          <cell r="M188">
            <v>2.8038888888888889</v>
          </cell>
          <cell r="N188">
            <v>0</v>
          </cell>
          <cell r="O188">
            <v>4</v>
          </cell>
          <cell r="P188">
            <v>10271.448385179314</v>
          </cell>
          <cell r="R188">
            <v>7.7885802469135804E-2</v>
          </cell>
        </row>
        <row r="189">
          <cell r="B189" t="str">
            <v>96.0208T00</v>
          </cell>
          <cell r="C189" t="str">
            <v>750W子板</v>
          </cell>
          <cell r="D189" t="str">
            <v>C</v>
          </cell>
          <cell r="E189" t="str">
            <v>S2</v>
          </cell>
          <cell r="F189">
            <v>20</v>
          </cell>
          <cell r="H189">
            <v>26.85</v>
          </cell>
          <cell r="I189">
            <v>28.36</v>
          </cell>
          <cell r="J189" t="str">
            <v>x</v>
          </cell>
          <cell r="L189">
            <v>4</v>
          </cell>
          <cell r="M189">
            <v>1.6679999999999999</v>
          </cell>
          <cell r="N189">
            <v>5.3244005641748873E-2</v>
          </cell>
          <cell r="O189">
            <v>4</v>
          </cell>
          <cell r="P189">
            <v>17266.187050359713</v>
          </cell>
          <cell r="R189">
            <v>4.6333333333333331E-2</v>
          </cell>
        </row>
        <row r="190">
          <cell r="B190" t="str">
            <v>96.0209T00</v>
          </cell>
          <cell r="C190" t="str">
            <v>750W母板</v>
          </cell>
          <cell r="D190" t="str">
            <v>C</v>
          </cell>
          <cell r="E190" t="str">
            <v xml:space="preserve">AI </v>
          </cell>
          <cell r="F190">
            <v>1</v>
          </cell>
          <cell r="L190" t="str">
            <v>X</v>
          </cell>
          <cell r="M190">
            <v>69</v>
          </cell>
          <cell r="O190">
            <v>1</v>
          </cell>
          <cell r="P190">
            <v>417.39130434782606</v>
          </cell>
          <cell r="R190">
            <v>1.9166666666666665</v>
          </cell>
        </row>
        <row r="191">
          <cell r="B191" t="str">
            <v>96.0209T00</v>
          </cell>
          <cell r="C191" t="str">
            <v>750W母板</v>
          </cell>
          <cell r="D191" t="str">
            <v>C</v>
          </cell>
          <cell r="E191" t="str">
            <v>RI</v>
          </cell>
          <cell r="F191">
            <v>1</v>
          </cell>
          <cell r="L191" t="str">
            <v>X</v>
          </cell>
          <cell r="M191">
            <v>38</v>
          </cell>
          <cell r="O191">
            <v>1</v>
          </cell>
          <cell r="P191">
            <v>757.89473684210532</v>
          </cell>
          <cell r="R191">
            <v>1.0555555555555556</v>
          </cell>
        </row>
        <row r="192">
          <cell r="B192" t="str">
            <v>95.0048T00</v>
          </cell>
          <cell r="C192" t="str">
            <v>480W子板</v>
          </cell>
          <cell r="D192" t="str">
            <v>C</v>
          </cell>
          <cell r="E192" t="str">
            <v>S2</v>
          </cell>
          <cell r="F192">
            <v>15</v>
          </cell>
          <cell r="H192">
            <v>17</v>
          </cell>
          <cell r="I192">
            <v>44</v>
          </cell>
          <cell r="J192">
            <v>45</v>
          </cell>
          <cell r="L192">
            <v>5</v>
          </cell>
          <cell r="M192">
            <v>3.3333333333333335</v>
          </cell>
          <cell r="N192">
            <v>0.62222222222222223</v>
          </cell>
          <cell r="O192">
            <v>5</v>
          </cell>
          <cell r="P192">
            <v>8640</v>
          </cell>
          <cell r="R192">
            <v>9.2592592592592601E-2</v>
          </cell>
        </row>
        <row r="193">
          <cell r="B193" t="str">
            <v>95.0048T00</v>
          </cell>
          <cell r="C193" t="str">
            <v>480W子板</v>
          </cell>
          <cell r="D193" t="str">
            <v>S</v>
          </cell>
          <cell r="E193" t="str">
            <v>S2</v>
          </cell>
          <cell r="F193">
            <v>15</v>
          </cell>
          <cell r="H193">
            <v>76</v>
          </cell>
          <cell r="I193">
            <v>43</v>
          </cell>
          <cell r="J193">
            <v>43</v>
          </cell>
          <cell r="L193" t="str">
            <v>X</v>
          </cell>
          <cell r="M193">
            <v>5.4</v>
          </cell>
          <cell r="N193">
            <v>0.43421052631578949</v>
          </cell>
          <cell r="O193">
            <v>4</v>
          </cell>
          <cell r="P193">
            <v>5333.333333333333</v>
          </cell>
          <cell r="R193">
            <v>0.15000000000000002</v>
          </cell>
        </row>
        <row r="194">
          <cell r="B194" t="str">
            <v>95.0049T00</v>
          </cell>
          <cell r="C194" t="str">
            <v>480W子板</v>
          </cell>
          <cell r="D194" t="str">
            <v>C</v>
          </cell>
          <cell r="E194" t="str">
            <v>S2</v>
          </cell>
          <cell r="F194">
            <v>10</v>
          </cell>
          <cell r="H194">
            <v>16</v>
          </cell>
          <cell r="I194">
            <v>40</v>
          </cell>
          <cell r="J194">
            <v>39</v>
          </cell>
          <cell r="L194">
            <v>5</v>
          </cell>
          <cell r="M194">
            <v>4.5</v>
          </cell>
          <cell r="N194">
            <v>0.6</v>
          </cell>
          <cell r="O194">
            <v>5</v>
          </cell>
          <cell r="P194">
            <v>6400</v>
          </cell>
          <cell r="R194">
            <v>0.125</v>
          </cell>
        </row>
        <row r="195">
          <cell r="B195" t="str">
            <v>95.0049T00</v>
          </cell>
          <cell r="C195" t="str">
            <v>480W子板</v>
          </cell>
          <cell r="D195" t="str">
            <v>S</v>
          </cell>
          <cell r="E195" t="str">
            <v>S2</v>
          </cell>
          <cell r="F195">
            <v>10</v>
          </cell>
          <cell r="H195">
            <v>52</v>
          </cell>
          <cell r="I195">
            <v>49</v>
          </cell>
          <cell r="J195" t="str">
            <v>X</v>
          </cell>
          <cell r="L195" t="str">
            <v>X</v>
          </cell>
          <cell r="M195">
            <v>5.7</v>
          </cell>
          <cell r="N195">
            <v>5.7692307692307696E-2</v>
          </cell>
          <cell r="O195">
            <v>4</v>
          </cell>
          <cell r="P195">
            <v>5052.6315789473683</v>
          </cell>
          <cell r="R195">
            <v>0.15833333333333333</v>
          </cell>
        </row>
        <row r="196">
          <cell r="B196" t="str">
            <v>95.0051T00</v>
          </cell>
          <cell r="C196" t="str">
            <v>480W子板</v>
          </cell>
          <cell r="D196" t="str">
            <v>C</v>
          </cell>
          <cell r="E196" t="str">
            <v>S2</v>
          </cell>
          <cell r="F196">
            <v>20</v>
          </cell>
          <cell r="H196">
            <v>38</v>
          </cell>
          <cell r="I196">
            <v>64</v>
          </cell>
          <cell r="J196">
            <v>66</v>
          </cell>
          <cell r="L196" t="str">
            <v>X</v>
          </cell>
          <cell r="M196">
            <v>3.55</v>
          </cell>
          <cell r="N196">
            <v>0.42424242424242425</v>
          </cell>
          <cell r="O196">
            <v>4</v>
          </cell>
          <cell r="P196">
            <v>8112.6760563380285</v>
          </cell>
          <cell r="R196">
            <v>9.8611111111111094E-2</v>
          </cell>
        </row>
        <row r="197">
          <cell r="B197" t="str">
            <v>95.0052T00</v>
          </cell>
          <cell r="C197" t="str">
            <v>480W子板</v>
          </cell>
          <cell r="D197" t="str">
            <v>C</v>
          </cell>
          <cell r="E197" t="str">
            <v>S2</v>
          </cell>
          <cell r="F197">
            <v>20</v>
          </cell>
          <cell r="H197">
            <v>50</v>
          </cell>
          <cell r="I197">
            <v>51</v>
          </cell>
          <cell r="J197">
            <v>34</v>
          </cell>
          <cell r="L197" t="str">
            <v>X</v>
          </cell>
          <cell r="M197">
            <v>2.8</v>
          </cell>
          <cell r="N197">
            <v>0.33333333333333331</v>
          </cell>
          <cell r="O197">
            <v>4</v>
          </cell>
          <cell r="P197">
            <v>10285.714285714286</v>
          </cell>
          <cell r="R197">
            <v>7.7777777777777779E-2</v>
          </cell>
        </row>
        <row r="198">
          <cell r="B198" t="str">
            <v>95.0052T00</v>
          </cell>
          <cell r="C198" t="str">
            <v>480W子板</v>
          </cell>
          <cell r="D198" t="str">
            <v>S</v>
          </cell>
          <cell r="E198" t="str">
            <v>S2</v>
          </cell>
          <cell r="F198">
            <v>20</v>
          </cell>
          <cell r="H198">
            <v>93</v>
          </cell>
          <cell r="I198" t="str">
            <v>X</v>
          </cell>
          <cell r="J198" t="str">
            <v>X</v>
          </cell>
          <cell r="L198" t="str">
            <v>X</v>
          </cell>
          <cell r="M198">
            <v>4.9000000000000004</v>
          </cell>
          <cell r="N198">
            <v>0</v>
          </cell>
          <cell r="O198">
            <v>4</v>
          </cell>
          <cell r="P198">
            <v>5877.5510204081629</v>
          </cell>
          <cell r="R198">
            <v>0.13611111111111113</v>
          </cell>
        </row>
        <row r="199">
          <cell r="B199" t="str">
            <v>96.0261T00</v>
          </cell>
          <cell r="C199" t="str">
            <v>480W子板</v>
          </cell>
          <cell r="D199" t="str">
            <v>S</v>
          </cell>
          <cell r="E199" t="str">
            <v>S2</v>
          </cell>
          <cell r="F199">
            <v>6</v>
          </cell>
          <cell r="H199">
            <v>21</v>
          </cell>
          <cell r="I199" t="str">
            <v>X</v>
          </cell>
          <cell r="J199">
            <v>21</v>
          </cell>
          <cell r="L199" t="str">
            <v>X</v>
          </cell>
          <cell r="M199">
            <v>4.333333333333333</v>
          </cell>
          <cell r="N199">
            <v>0</v>
          </cell>
          <cell r="O199">
            <v>4</v>
          </cell>
          <cell r="P199">
            <v>6646.1538461538466</v>
          </cell>
          <cell r="R199">
            <v>0.12037037037037036</v>
          </cell>
        </row>
        <row r="200">
          <cell r="B200" t="str">
            <v>96.0651T00</v>
          </cell>
          <cell r="C200" t="str">
            <v>480W子板</v>
          </cell>
          <cell r="D200" t="str">
            <v>C</v>
          </cell>
          <cell r="E200" t="str">
            <v>S2</v>
          </cell>
          <cell r="F200">
            <v>6</v>
          </cell>
          <cell r="H200">
            <v>112</v>
          </cell>
          <cell r="I200">
            <v>59</v>
          </cell>
          <cell r="J200">
            <v>51</v>
          </cell>
          <cell r="L200" t="str">
            <v>X</v>
          </cell>
          <cell r="M200">
            <v>19.5</v>
          </cell>
          <cell r="N200">
            <v>0.5446428571428571</v>
          </cell>
          <cell r="O200">
            <v>4</v>
          </cell>
          <cell r="P200">
            <v>1476.9230769230769</v>
          </cell>
          <cell r="R200">
            <v>0.54166666666666674</v>
          </cell>
        </row>
        <row r="201">
          <cell r="B201" t="str">
            <v>U88S001T00</v>
          </cell>
          <cell r="C201" t="str">
            <v>480W母板</v>
          </cell>
          <cell r="D201" t="str">
            <v>C</v>
          </cell>
          <cell r="E201" t="str">
            <v xml:space="preserve">AI </v>
          </cell>
          <cell r="F201">
            <v>1</v>
          </cell>
          <cell r="L201" t="str">
            <v>X</v>
          </cell>
          <cell r="M201">
            <v>62</v>
          </cell>
          <cell r="N201">
            <v>0</v>
          </cell>
          <cell r="O201">
            <v>1</v>
          </cell>
          <cell r="P201">
            <v>464.51612903225805</v>
          </cell>
          <cell r="R201">
            <v>1.7222222222222225</v>
          </cell>
        </row>
        <row r="203">
          <cell r="B203" t="str">
            <v>T94M004.00</v>
          </cell>
          <cell r="C203" t="str">
            <v>T-336CX-Main board</v>
          </cell>
          <cell r="D203" t="str">
            <v>S</v>
          </cell>
          <cell r="E203" t="str">
            <v>S3</v>
          </cell>
          <cell r="F203">
            <v>1</v>
          </cell>
          <cell r="H203">
            <v>52.5</v>
          </cell>
          <cell r="L203" t="str">
            <v>X</v>
          </cell>
          <cell r="M203">
            <v>57.5</v>
          </cell>
          <cell r="O203">
            <v>3</v>
          </cell>
          <cell r="P203">
            <v>500.86956521739131</v>
          </cell>
          <cell r="R203">
            <v>1.5972222222222225</v>
          </cell>
        </row>
        <row r="204">
          <cell r="B204" t="str">
            <v>99.0711.01-c</v>
          </cell>
          <cell r="C204" t="str">
            <v>1300-v35</v>
          </cell>
          <cell r="D204" t="str">
            <v>C</v>
          </cell>
          <cell r="E204" t="str">
            <v>S3</v>
          </cell>
          <cell r="F204">
            <v>6</v>
          </cell>
          <cell r="H204">
            <v>40</v>
          </cell>
          <cell r="J204">
            <v>40</v>
          </cell>
          <cell r="L204" t="str">
            <v>X</v>
          </cell>
          <cell r="M204">
            <v>7.5</v>
          </cell>
          <cell r="O204">
            <v>3</v>
          </cell>
          <cell r="P204">
            <v>3840</v>
          </cell>
          <cell r="R204">
            <v>0.20833333333333334</v>
          </cell>
        </row>
        <row r="205">
          <cell r="B205" t="str">
            <v>99.0711.01-s</v>
          </cell>
          <cell r="C205" t="str">
            <v>1300-v35</v>
          </cell>
          <cell r="D205" t="str">
            <v>S</v>
          </cell>
          <cell r="E205" t="str">
            <v>S3</v>
          </cell>
          <cell r="F205">
            <v>6</v>
          </cell>
          <cell r="H205">
            <v>25</v>
          </cell>
          <cell r="L205" t="str">
            <v>X</v>
          </cell>
          <cell r="M205">
            <v>5</v>
          </cell>
          <cell r="O205">
            <v>3</v>
          </cell>
          <cell r="P205">
            <v>5760</v>
          </cell>
          <cell r="R205">
            <v>0.13888888888888887</v>
          </cell>
        </row>
        <row r="206">
          <cell r="B206" t="str">
            <v>99.0711.01</v>
          </cell>
          <cell r="C206" t="str">
            <v>1300-v35</v>
          </cell>
          <cell r="L206" t="str">
            <v>X</v>
          </cell>
          <cell r="M206">
            <v>12.5</v>
          </cell>
          <cell r="P206">
            <v>2304</v>
          </cell>
          <cell r="R206">
            <v>0.34722222222222227</v>
          </cell>
        </row>
        <row r="207">
          <cell r="B207" t="str">
            <v>99.0710.01</v>
          </cell>
          <cell r="C207" t="str">
            <v>1300-front panel</v>
          </cell>
          <cell r="D207" t="str">
            <v>S</v>
          </cell>
          <cell r="E207" t="str">
            <v>S3</v>
          </cell>
          <cell r="F207">
            <v>3</v>
          </cell>
          <cell r="H207">
            <v>15</v>
          </cell>
          <cell r="J207">
            <v>15</v>
          </cell>
          <cell r="L207" t="str">
            <v>X</v>
          </cell>
          <cell r="M207">
            <v>10</v>
          </cell>
          <cell r="O207">
            <v>3</v>
          </cell>
          <cell r="P207">
            <v>2880</v>
          </cell>
          <cell r="R207">
            <v>0.27777777777777773</v>
          </cell>
        </row>
        <row r="208">
          <cell r="B208" t="str">
            <v>T94L010.00-c</v>
          </cell>
          <cell r="C208" t="str">
            <v>1300-Main board</v>
          </cell>
          <cell r="D208" t="str">
            <v>C</v>
          </cell>
          <cell r="E208" t="str">
            <v>S3</v>
          </cell>
          <cell r="F208">
            <v>1</v>
          </cell>
          <cell r="H208">
            <v>29</v>
          </cell>
          <cell r="J208">
            <v>16</v>
          </cell>
          <cell r="L208" t="str">
            <v>X</v>
          </cell>
          <cell r="M208">
            <v>34</v>
          </cell>
          <cell r="O208">
            <v>3</v>
          </cell>
          <cell r="P208">
            <v>847.05882352941171</v>
          </cell>
          <cell r="R208">
            <v>0.94444444444444442</v>
          </cell>
        </row>
        <row r="209">
          <cell r="B209" t="str">
            <v>T94L010.00-s</v>
          </cell>
          <cell r="C209" t="str">
            <v>1300-Main board</v>
          </cell>
          <cell r="D209" t="str">
            <v>S</v>
          </cell>
          <cell r="E209" t="str">
            <v>S3</v>
          </cell>
          <cell r="F209">
            <v>1</v>
          </cell>
          <cell r="H209">
            <v>60</v>
          </cell>
          <cell r="J209">
            <v>33</v>
          </cell>
          <cell r="L209" t="str">
            <v>X</v>
          </cell>
          <cell r="M209">
            <v>65</v>
          </cell>
          <cell r="O209">
            <v>3</v>
          </cell>
          <cell r="P209">
            <v>443.07692307692309</v>
          </cell>
          <cell r="R209">
            <v>1.8055555555555554</v>
          </cell>
        </row>
        <row r="210">
          <cell r="B210" t="str">
            <v>T94L010.00</v>
          </cell>
          <cell r="E210" t="str">
            <v>S3</v>
          </cell>
          <cell r="M210">
            <v>99</v>
          </cell>
          <cell r="P210">
            <v>290.90909090909093</v>
          </cell>
          <cell r="R210">
            <v>2.75</v>
          </cell>
        </row>
        <row r="211">
          <cell r="B211" t="str">
            <v>U99R093.00</v>
          </cell>
          <cell r="C211" t="str">
            <v>B1-BAC-01</v>
          </cell>
          <cell r="D211" t="str">
            <v>C</v>
          </cell>
          <cell r="P211">
            <v>2160</v>
          </cell>
        </row>
        <row r="212">
          <cell r="B212" t="str">
            <v>96.0011T00</v>
          </cell>
          <cell r="C212" t="str">
            <v>T60D248.00</v>
          </cell>
          <cell r="D212" t="str">
            <v>C</v>
          </cell>
          <cell r="E212" t="str">
            <v>S2</v>
          </cell>
          <cell r="F212">
            <v>3</v>
          </cell>
          <cell r="G212">
            <v>47</v>
          </cell>
          <cell r="H212">
            <v>15.82</v>
          </cell>
          <cell r="I212">
            <v>23.83</v>
          </cell>
          <cell r="J212">
            <v>21.91</v>
          </cell>
          <cell r="L212">
            <v>15</v>
          </cell>
          <cell r="M212">
            <v>17.333333333333332</v>
          </cell>
          <cell r="N212">
            <v>0.66340425531914893</v>
          </cell>
          <cell r="O212">
            <v>5</v>
          </cell>
          <cell r="P212">
            <v>1661.5384615384617</v>
          </cell>
          <cell r="R212">
            <v>0.48148148148148145</v>
          </cell>
          <cell r="S212">
            <v>0.76620370370370372</v>
          </cell>
        </row>
        <row r="213">
          <cell r="B213" t="str">
            <v>96.0011T00</v>
          </cell>
          <cell r="C213" t="str">
            <v>T60D248.00</v>
          </cell>
          <cell r="D213" t="str">
            <v>S</v>
          </cell>
          <cell r="E213" t="str">
            <v>S2</v>
          </cell>
          <cell r="F213">
            <v>4</v>
          </cell>
          <cell r="G213">
            <v>36</v>
          </cell>
          <cell r="H213">
            <v>28.09</v>
          </cell>
          <cell r="I213">
            <v>26.58</v>
          </cell>
          <cell r="J213">
            <v>26.98</v>
          </cell>
          <cell r="L213" t="str">
            <v>x</v>
          </cell>
          <cell r="M213">
            <v>10.25</v>
          </cell>
          <cell r="N213">
            <v>0.26166666666666671</v>
          </cell>
          <cell r="O213">
            <v>4</v>
          </cell>
          <cell r="P213">
            <v>2809.7560975609758</v>
          </cell>
          <cell r="R213">
            <v>0.28472222222222221</v>
          </cell>
        </row>
        <row r="214">
          <cell r="B214" t="str">
            <v>96.0010T00</v>
          </cell>
          <cell r="C214" t="str">
            <v>T60D248.00</v>
          </cell>
          <cell r="D214" t="str">
            <v>C</v>
          </cell>
          <cell r="E214" t="str">
            <v>S2</v>
          </cell>
          <cell r="F214">
            <v>4</v>
          </cell>
          <cell r="G214">
            <v>36</v>
          </cell>
          <cell r="H214">
            <v>61.1</v>
          </cell>
          <cell r="I214">
            <v>32.33</v>
          </cell>
          <cell r="J214">
            <v>31.08</v>
          </cell>
          <cell r="L214" t="str">
            <v>x</v>
          </cell>
          <cell r="M214">
            <v>16.524999999999999</v>
          </cell>
          <cell r="N214">
            <v>0.49132569558101474</v>
          </cell>
          <cell r="O214">
            <v>4</v>
          </cell>
          <cell r="P214">
            <v>1742.8139183055978</v>
          </cell>
          <cell r="R214">
            <v>0.45902777777777776</v>
          </cell>
          <cell r="S214">
            <v>0.45902777777777776</v>
          </cell>
        </row>
        <row r="215">
          <cell r="B215" t="str">
            <v>96.0092T00</v>
          </cell>
          <cell r="C215" t="str">
            <v>T66D001.10</v>
          </cell>
          <cell r="D215" t="str">
            <v>C</v>
          </cell>
          <cell r="E215" t="str">
            <v>S2</v>
          </cell>
          <cell r="F215">
            <v>4</v>
          </cell>
          <cell r="G215">
            <v>36</v>
          </cell>
          <cell r="H215">
            <v>38</v>
          </cell>
          <cell r="I215">
            <v>22</v>
          </cell>
          <cell r="J215" t="str">
            <v>x</v>
          </cell>
          <cell r="L215" t="str">
            <v>x</v>
          </cell>
          <cell r="M215">
            <v>10.75</v>
          </cell>
          <cell r="N215">
            <v>0.42105263157894735</v>
          </cell>
          <cell r="O215">
            <v>4</v>
          </cell>
          <cell r="P215">
            <v>2679.0697674418607</v>
          </cell>
          <cell r="R215">
            <v>0.2986111111111111</v>
          </cell>
          <cell r="S215">
            <v>0.58333333333333326</v>
          </cell>
        </row>
        <row r="216">
          <cell r="B216" t="str">
            <v>96.0092T00</v>
          </cell>
          <cell r="C216" t="str">
            <v>T66D001.10</v>
          </cell>
          <cell r="D216" t="str">
            <v>S</v>
          </cell>
          <cell r="E216" t="str">
            <v>S2</v>
          </cell>
          <cell r="F216">
            <v>4</v>
          </cell>
          <cell r="G216">
            <v>36</v>
          </cell>
          <cell r="H216">
            <v>21</v>
          </cell>
          <cell r="I216">
            <v>35</v>
          </cell>
          <cell r="J216">
            <v>33</v>
          </cell>
          <cell r="L216" t="str">
            <v>x</v>
          </cell>
          <cell r="M216">
            <v>10.25</v>
          </cell>
          <cell r="N216">
            <v>0.41666666666666669</v>
          </cell>
          <cell r="O216">
            <v>4</v>
          </cell>
          <cell r="P216">
            <v>2809.7560975609758</v>
          </cell>
          <cell r="R216">
            <v>0.28472222222222221</v>
          </cell>
        </row>
        <row r="217">
          <cell r="B217" t="str">
            <v>96.0091T00</v>
          </cell>
          <cell r="C217" t="str">
            <v>T66D001.10</v>
          </cell>
          <cell r="D217" t="str">
            <v>C</v>
          </cell>
          <cell r="E217" t="str">
            <v>S2</v>
          </cell>
          <cell r="F217">
            <v>3</v>
          </cell>
          <cell r="G217">
            <v>47</v>
          </cell>
          <cell r="H217">
            <v>17</v>
          </cell>
          <cell r="I217">
            <v>38</v>
          </cell>
          <cell r="J217">
            <v>34</v>
          </cell>
          <cell r="L217">
            <v>122</v>
          </cell>
          <cell r="M217">
            <v>42.333333333333336</v>
          </cell>
          <cell r="N217">
            <v>0.63829787234042556</v>
          </cell>
          <cell r="O217">
            <v>6</v>
          </cell>
          <cell r="P217">
            <v>680.31496062992119</v>
          </cell>
          <cell r="R217">
            <v>1.1759259259259258</v>
          </cell>
          <cell r="S217">
            <v>1.1759259259259258</v>
          </cell>
        </row>
        <row r="218">
          <cell r="B218" t="str">
            <v>96.0070T00</v>
          </cell>
          <cell r="C218" t="str">
            <v>T35D004.00</v>
          </cell>
          <cell r="D218" t="str">
            <v>C</v>
          </cell>
          <cell r="E218" t="str">
            <v>S2</v>
          </cell>
          <cell r="F218">
            <v>4</v>
          </cell>
          <cell r="G218">
            <v>36</v>
          </cell>
          <cell r="H218">
            <v>61</v>
          </cell>
          <cell r="I218">
            <v>38</v>
          </cell>
          <cell r="J218">
            <v>36</v>
          </cell>
          <cell r="L218" t="str">
            <v>x</v>
          </cell>
          <cell r="M218">
            <v>16.5</v>
          </cell>
          <cell r="N218">
            <v>0.4098360655737705</v>
          </cell>
          <cell r="O218">
            <v>4</v>
          </cell>
          <cell r="P218">
            <v>1745.4545454545455</v>
          </cell>
          <cell r="Q218" t="str">
            <v>Modify</v>
          </cell>
          <cell r="R218">
            <v>0.45833333333333331</v>
          </cell>
          <cell r="S218">
            <v>0.74305555555555558</v>
          </cell>
        </row>
        <row r="219">
          <cell r="B219" t="str">
            <v>96.0070T00</v>
          </cell>
          <cell r="C219" t="str">
            <v>T35D004.00</v>
          </cell>
          <cell r="D219" t="str">
            <v>S</v>
          </cell>
          <cell r="E219" t="str">
            <v>S2</v>
          </cell>
          <cell r="F219">
            <v>4</v>
          </cell>
          <cell r="G219">
            <v>36</v>
          </cell>
          <cell r="H219">
            <v>32</v>
          </cell>
          <cell r="I219">
            <v>28</v>
          </cell>
          <cell r="J219">
            <v>32</v>
          </cell>
          <cell r="L219">
            <v>10</v>
          </cell>
          <cell r="M219">
            <v>10.25</v>
          </cell>
          <cell r="N219">
            <v>0.22222222222222221</v>
          </cell>
          <cell r="O219">
            <v>5</v>
          </cell>
          <cell r="P219">
            <v>2809.7560975609758</v>
          </cell>
          <cell r="Q219" t="str">
            <v>Modify</v>
          </cell>
          <cell r="R219">
            <v>0.28472222222222221</v>
          </cell>
        </row>
        <row r="220">
          <cell r="B220" t="str">
            <v>96.0071T00</v>
          </cell>
          <cell r="C220" t="str">
            <v>T35D004.00</v>
          </cell>
          <cell r="D220" t="str">
            <v>C</v>
          </cell>
          <cell r="E220" t="str">
            <v>S2</v>
          </cell>
          <cell r="F220">
            <v>3</v>
          </cell>
          <cell r="G220">
            <v>47</v>
          </cell>
          <cell r="H220">
            <v>16</v>
          </cell>
          <cell r="I220">
            <v>29</v>
          </cell>
          <cell r="J220">
            <v>27</v>
          </cell>
          <cell r="L220">
            <v>90</v>
          </cell>
          <cell r="M220">
            <v>31.666666666666668</v>
          </cell>
          <cell r="N220">
            <v>0.65957446808510634</v>
          </cell>
          <cell r="O220">
            <v>7</v>
          </cell>
          <cell r="P220">
            <v>909.47368421052624</v>
          </cell>
          <cell r="Q220" t="str">
            <v>Modify</v>
          </cell>
          <cell r="R220">
            <v>0.87962962962962965</v>
          </cell>
          <cell r="S220">
            <v>0.87962962962962965</v>
          </cell>
        </row>
        <row r="221">
          <cell r="B221" t="str">
            <v>96.0229T00</v>
          </cell>
          <cell r="C221" t="str">
            <v>T60D730.00</v>
          </cell>
          <cell r="D221" t="str">
            <v>C</v>
          </cell>
          <cell r="E221" t="str">
            <v>S2</v>
          </cell>
          <cell r="F221">
            <v>4</v>
          </cell>
          <cell r="G221">
            <v>36</v>
          </cell>
          <cell r="H221">
            <v>67</v>
          </cell>
          <cell r="I221">
            <v>36</v>
          </cell>
          <cell r="J221">
            <v>38</v>
          </cell>
          <cell r="L221">
            <v>20</v>
          </cell>
          <cell r="M221">
            <v>18</v>
          </cell>
          <cell r="N221">
            <v>0.46268656716417911</v>
          </cell>
          <cell r="O221">
            <v>4</v>
          </cell>
          <cell r="P221">
            <v>1600</v>
          </cell>
          <cell r="R221">
            <v>0.5</v>
          </cell>
          <cell r="S221">
            <v>0.8125</v>
          </cell>
        </row>
        <row r="222">
          <cell r="B222" t="str">
            <v>96.0229T00</v>
          </cell>
          <cell r="C222" t="str">
            <v>T60D730.00</v>
          </cell>
          <cell r="D222" t="str">
            <v>S</v>
          </cell>
          <cell r="E222" t="str">
            <v>S2</v>
          </cell>
          <cell r="F222">
            <v>4</v>
          </cell>
          <cell r="G222">
            <v>36</v>
          </cell>
          <cell r="H222">
            <v>32</v>
          </cell>
          <cell r="I222">
            <v>32</v>
          </cell>
          <cell r="J222">
            <v>22</v>
          </cell>
          <cell r="L222">
            <v>40</v>
          </cell>
          <cell r="M222">
            <v>11.25</v>
          </cell>
          <cell r="N222">
            <v>0.3888888888888889</v>
          </cell>
          <cell r="O222">
            <v>5</v>
          </cell>
          <cell r="P222">
            <v>2560</v>
          </cell>
          <cell r="R222">
            <v>0.3125</v>
          </cell>
        </row>
        <row r="223">
          <cell r="B223" t="str">
            <v>96.0230T00</v>
          </cell>
          <cell r="C223" t="str">
            <v>T60D730.00</v>
          </cell>
          <cell r="D223" t="str">
            <v>C</v>
          </cell>
          <cell r="E223" t="str">
            <v>S2</v>
          </cell>
          <cell r="F223">
            <v>3</v>
          </cell>
          <cell r="G223">
            <v>47</v>
          </cell>
          <cell r="H223">
            <v>16</v>
          </cell>
          <cell r="I223">
            <v>40</v>
          </cell>
          <cell r="J223">
            <v>30</v>
          </cell>
          <cell r="L223">
            <v>195</v>
          </cell>
          <cell r="M223">
            <v>66.666666666666671</v>
          </cell>
          <cell r="N223">
            <v>0.65957446808510634</v>
          </cell>
          <cell r="O223">
            <v>7</v>
          </cell>
          <cell r="P223">
            <v>431.99999999999994</v>
          </cell>
          <cell r="R223">
            <v>1.8518518518518521</v>
          </cell>
          <cell r="S223">
            <v>1.8518518518518521</v>
          </cell>
        </row>
        <row r="224">
          <cell r="B224" t="str">
            <v>96.0242T00</v>
          </cell>
          <cell r="C224" t="str">
            <v>T60D751.00</v>
          </cell>
          <cell r="D224" t="str">
            <v>C</v>
          </cell>
          <cell r="E224" t="str">
            <v>S2</v>
          </cell>
          <cell r="F224">
            <v>4</v>
          </cell>
          <cell r="G224">
            <v>36</v>
          </cell>
          <cell r="H224">
            <v>60</v>
          </cell>
          <cell r="I224">
            <v>31</v>
          </cell>
          <cell r="J224" t="str">
            <v>X</v>
          </cell>
          <cell r="L224" t="str">
            <v>X</v>
          </cell>
          <cell r="M224">
            <v>16.25</v>
          </cell>
          <cell r="N224">
            <v>0.48333333333333334</v>
          </cell>
          <cell r="O224">
            <v>4</v>
          </cell>
          <cell r="P224">
            <v>1772.3076923076924</v>
          </cell>
          <cell r="R224">
            <v>0.45138888888888884</v>
          </cell>
          <cell r="S224">
            <v>0.73611111111111105</v>
          </cell>
        </row>
        <row r="225">
          <cell r="B225" t="str">
            <v>96.0242T00</v>
          </cell>
          <cell r="C225" t="str">
            <v>T60D751.00</v>
          </cell>
          <cell r="D225" t="str">
            <v>S</v>
          </cell>
          <cell r="E225" t="str">
            <v>S2</v>
          </cell>
          <cell r="F225">
            <v>4</v>
          </cell>
          <cell r="G225">
            <v>36</v>
          </cell>
          <cell r="H225">
            <v>24</v>
          </cell>
          <cell r="I225">
            <v>26</v>
          </cell>
          <cell r="J225">
            <v>33</v>
          </cell>
          <cell r="L225">
            <v>20</v>
          </cell>
          <cell r="M225">
            <v>10.25</v>
          </cell>
          <cell r="N225">
            <v>0.33333333333333331</v>
          </cell>
          <cell r="O225">
            <v>5</v>
          </cell>
          <cell r="P225">
            <v>2809.7560975609758</v>
          </cell>
          <cell r="R225">
            <v>0.28472222222222221</v>
          </cell>
        </row>
        <row r="226">
          <cell r="B226" t="str">
            <v>96.0243T00</v>
          </cell>
          <cell r="C226" t="str">
            <v>T60D751.00</v>
          </cell>
          <cell r="D226" t="str">
            <v>C</v>
          </cell>
          <cell r="E226" t="str">
            <v>S2</v>
          </cell>
          <cell r="F226">
            <v>3</v>
          </cell>
          <cell r="G226">
            <v>47</v>
          </cell>
          <cell r="H226">
            <v>16</v>
          </cell>
          <cell r="I226">
            <v>29</v>
          </cell>
          <cell r="J226">
            <v>26</v>
          </cell>
          <cell r="L226">
            <v>30</v>
          </cell>
          <cell r="M226">
            <v>17.333333333333332</v>
          </cell>
          <cell r="N226">
            <v>0.65957446808510634</v>
          </cell>
          <cell r="O226">
            <v>5</v>
          </cell>
          <cell r="P226">
            <v>1661.5384615384617</v>
          </cell>
          <cell r="R226">
            <v>0.48148148148148145</v>
          </cell>
          <cell r="S226">
            <v>0.48148148148148145</v>
          </cell>
        </row>
        <row r="227">
          <cell r="B227" t="str">
            <v>96.0164T00</v>
          </cell>
          <cell r="C227" t="str">
            <v>T60D598.00</v>
          </cell>
          <cell r="D227" t="str">
            <v>C</v>
          </cell>
          <cell r="E227" t="str">
            <v>S2</v>
          </cell>
          <cell r="F227">
            <v>4</v>
          </cell>
          <cell r="G227">
            <v>36</v>
          </cell>
          <cell r="H227">
            <v>60</v>
          </cell>
          <cell r="I227">
            <v>31</v>
          </cell>
          <cell r="J227" t="str">
            <v>X</v>
          </cell>
          <cell r="L227" t="str">
            <v>X</v>
          </cell>
          <cell r="M227">
            <v>16.25</v>
          </cell>
          <cell r="N227">
            <v>0.48333333333333334</v>
          </cell>
          <cell r="O227">
            <v>4</v>
          </cell>
          <cell r="P227">
            <v>1772.3076923076924</v>
          </cell>
          <cell r="R227">
            <v>0.45138888888888884</v>
          </cell>
          <cell r="S227">
            <v>0.73611111111111105</v>
          </cell>
        </row>
        <row r="228">
          <cell r="B228" t="str">
            <v>96.0164T00</v>
          </cell>
          <cell r="C228" t="str">
            <v>T60D598.00</v>
          </cell>
          <cell r="D228" t="str">
            <v>S</v>
          </cell>
          <cell r="E228" t="str">
            <v>S2</v>
          </cell>
          <cell r="F228">
            <v>4</v>
          </cell>
          <cell r="G228">
            <v>36</v>
          </cell>
          <cell r="H228">
            <v>24</v>
          </cell>
          <cell r="I228">
            <v>26</v>
          </cell>
          <cell r="J228">
            <v>33</v>
          </cell>
          <cell r="L228">
            <v>20</v>
          </cell>
          <cell r="M228">
            <v>10.25</v>
          </cell>
          <cell r="N228">
            <v>0.33333333333333331</v>
          </cell>
          <cell r="O228">
            <v>5</v>
          </cell>
          <cell r="P228">
            <v>2809.7560975609758</v>
          </cell>
          <cell r="R228">
            <v>0.28472222222222221</v>
          </cell>
        </row>
        <row r="229">
          <cell r="B229" t="str">
            <v>96.0216T00</v>
          </cell>
          <cell r="C229" t="str">
            <v>T60D598.00</v>
          </cell>
          <cell r="D229" t="str">
            <v>C</v>
          </cell>
          <cell r="E229" t="str">
            <v>S2</v>
          </cell>
          <cell r="F229">
            <v>3</v>
          </cell>
          <cell r="G229">
            <v>47</v>
          </cell>
          <cell r="H229">
            <v>16</v>
          </cell>
          <cell r="I229">
            <v>29</v>
          </cell>
          <cell r="J229">
            <v>26</v>
          </cell>
          <cell r="L229">
            <v>30</v>
          </cell>
          <cell r="M229">
            <v>17.333333333333332</v>
          </cell>
          <cell r="N229">
            <v>0.65957446808510634</v>
          </cell>
          <cell r="O229">
            <v>5</v>
          </cell>
          <cell r="P229">
            <v>1661.5384615384617</v>
          </cell>
          <cell r="R229">
            <v>0.48148148148148145</v>
          </cell>
          <cell r="S229">
            <v>0.48148148148148145</v>
          </cell>
        </row>
        <row r="230">
          <cell r="B230" t="str">
            <v>96.0211T00</v>
          </cell>
          <cell r="C230" t="str">
            <v>T60D691.00</v>
          </cell>
          <cell r="D230" t="str">
            <v>C</v>
          </cell>
          <cell r="E230" t="str">
            <v>S2</v>
          </cell>
          <cell r="F230">
            <v>4</v>
          </cell>
          <cell r="G230">
            <v>36</v>
          </cell>
          <cell r="H230">
            <v>58.41</v>
          </cell>
          <cell r="I230">
            <v>25.97</v>
          </cell>
          <cell r="J230" t="str">
            <v>x</v>
          </cell>
          <cell r="L230" t="str">
            <v>x</v>
          </cell>
          <cell r="M230">
            <v>15.852499999999999</v>
          </cell>
          <cell r="N230">
            <v>0.55538435199452152</v>
          </cell>
          <cell r="O230">
            <v>4</v>
          </cell>
          <cell r="P230">
            <v>1816.7481469799718</v>
          </cell>
          <cell r="R230">
            <v>0.44034722222222217</v>
          </cell>
          <cell r="S230">
            <v>0.72506944444444432</v>
          </cell>
        </row>
        <row r="231">
          <cell r="B231" t="str">
            <v>96.0211T00</v>
          </cell>
          <cell r="C231" t="str">
            <v>T60D691.00</v>
          </cell>
          <cell r="D231" t="str">
            <v>S</v>
          </cell>
          <cell r="E231" t="str">
            <v>S2</v>
          </cell>
          <cell r="F231">
            <v>4</v>
          </cell>
          <cell r="G231">
            <v>36</v>
          </cell>
          <cell r="H231">
            <v>25.47</v>
          </cell>
          <cell r="I231">
            <v>20.059999999999999</v>
          </cell>
          <cell r="J231">
            <v>24.99</v>
          </cell>
          <cell r="L231" t="str">
            <v>x</v>
          </cell>
          <cell r="M231">
            <v>10.25</v>
          </cell>
          <cell r="N231">
            <v>0.44277777777777783</v>
          </cell>
          <cell r="O231">
            <v>4</v>
          </cell>
          <cell r="P231">
            <v>2809.7560975609758</v>
          </cell>
          <cell r="R231">
            <v>0.28472222222222221</v>
          </cell>
        </row>
        <row r="232">
          <cell r="B232" t="str">
            <v>96.0210T00</v>
          </cell>
          <cell r="C232" t="str">
            <v>T60D691.00</v>
          </cell>
          <cell r="D232" t="str">
            <v>C</v>
          </cell>
          <cell r="E232" t="str">
            <v>S2</v>
          </cell>
          <cell r="F232">
            <v>3</v>
          </cell>
          <cell r="G232">
            <v>47</v>
          </cell>
          <cell r="H232">
            <v>15.89</v>
          </cell>
          <cell r="I232">
            <v>23.69</v>
          </cell>
          <cell r="J232">
            <v>35.72</v>
          </cell>
          <cell r="L232" t="str">
            <v>x</v>
          </cell>
          <cell r="M232">
            <v>17.333333333333332</v>
          </cell>
          <cell r="N232">
            <v>0.66191489361702127</v>
          </cell>
          <cell r="O232">
            <v>4</v>
          </cell>
          <cell r="P232">
            <v>1661.5384615384617</v>
          </cell>
          <cell r="R232">
            <v>0.48148148148148145</v>
          </cell>
          <cell r="S232">
            <v>0.48148148148148145</v>
          </cell>
        </row>
        <row r="233">
          <cell r="B233" t="str">
            <v>96.0258T00</v>
          </cell>
          <cell r="C233" t="str">
            <v>T60D732.10</v>
          </cell>
          <cell r="D233" t="str">
            <v>C</v>
          </cell>
          <cell r="E233" t="str">
            <v>S2</v>
          </cell>
          <cell r="F233">
            <v>4</v>
          </cell>
          <cell r="G233">
            <v>36</v>
          </cell>
          <cell r="H233">
            <v>58.41</v>
          </cell>
          <cell r="I233">
            <v>25.97</v>
          </cell>
          <cell r="J233" t="str">
            <v>x</v>
          </cell>
          <cell r="L233" t="str">
            <v>x</v>
          </cell>
          <cell r="M233">
            <v>15.852499999999999</v>
          </cell>
          <cell r="N233">
            <v>0.55538435199452152</v>
          </cell>
          <cell r="O233">
            <v>4</v>
          </cell>
          <cell r="P233">
            <v>1816.7481469799718</v>
          </cell>
          <cell r="R233">
            <v>0.44034722222222217</v>
          </cell>
          <cell r="S233">
            <v>0.72506944444444432</v>
          </cell>
        </row>
        <row r="234">
          <cell r="B234" t="str">
            <v>96.0258T00</v>
          </cell>
          <cell r="C234" t="str">
            <v>T60D732.10</v>
          </cell>
          <cell r="D234" t="str">
            <v>S</v>
          </cell>
          <cell r="E234" t="str">
            <v>S2</v>
          </cell>
          <cell r="F234">
            <v>4</v>
          </cell>
          <cell r="G234">
            <v>36</v>
          </cell>
          <cell r="H234">
            <v>25.47</v>
          </cell>
          <cell r="I234">
            <v>20.059999999999999</v>
          </cell>
          <cell r="J234">
            <v>24.99</v>
          </cell>
          <cell r="L234" t="str">
            <v>x</v>
          </cell>
          <cell r="M234">
            <v>10.25</v>
          </cell>
          <cell r="N234">
            <v>0.44277777777777783</v>
          </cell>
          <cell r="O234">
            <v>4</v>
          </cell>
          <cell r="P234">
            <v>2809.7560975609758</v>
          </cell>
          <cell r="R234">
            <v>0.28472222222222221</v>
          </cell>
        </row>
        <row r="235">
          <cell r="B235" t="str">
            <v>96.0220T00</v>
          </cell>
          <cell r="C235" t="str">
            <v>T60D732.10</v>
          </cell>
          <cell r="D235" t="str">
            <v>C</v>
          </cell>
          <cell r="E235" t="str">
            <v>S2</v>
          </cell>
          <cell r="F235">
            <v>3</v>
          </cell>
          <cell r="G235">
            <v>47</v>
          </cell>
          <cell r="H235">
            <v>15.89</v>
          </cell>
          <cell r="I235">
            <v>23.69</v>
          </cell>
          <cell r="J235">
            <v>35.72</v>
          </cell>
          <cell r="L235" t="str">
            <v>x</v>
          </cell>
          <cell r="M235">
            <v>17.333333333333332</v>
          </cell>
          <cell r="N235">
            <v>0.66191489361702127</v>
          </cell>
          <cell r="O235">
            <v>4</v>
          </cell>
          <cell r="P235">
            <v>1661.5384615384617</v>
          </cell>
          <cell r="R235">
            <v>0.48148148148148145</v>
          </cell>
          <cell r="S235">
            <v>0.48148148148148145</v>
          </cell>
        </row>
        <row r="236">
          <cell r="B236" t="str">
            <v>96.0256T00</v>
          </cell>
          <cell r="C236" t="str">
            <v>T60D733.10</v>
          </cell>
          <cell r="D236" t="str">
            <v>C</v>
          </cell>
          <cell r="E236" t="str">
            <v>S2</v>
          </cell>
          <cell r="F236">
            <v>4</v>
          </cell>
          <cell r="G236">
            <v>36</v>
          </cell>
          <cell r="H236">
            <v>58.41</v>
          </cell>
          <cell r="I236">
            <v>25.97</v>
          </cell>
          <cell r="J236" t="str">
            <v>x</v>
          </cell>
          <cell r="L236" t="str">
            <v>x</v>
          </cell>
          <cell r="M236">
            <v>15.852499999999999</v>
          </cell>
          <cell r="N236">
            <v>0.55538435199452152</v>
          </cell>
          <cell r="O236">
            <v>4</v>
          </cell>
          <cell r="P236">
            <v>1816.7481469799718</v>
          </cell>
          <cell r="R236">
            <v>0.44034722222222217</v>
          </cell>
          <cell r="S236">
            <v>0.72506944444444432</v>
          </cell>
        </row>
        <row r="237">
          <cell r="B237" t="str">
            <v>96.0256T00</v>
          </cell>
          <cell r="C237" t="str">
            <v>T60D733.10</v>
          </cell>
          <cell r="D237" t="str">
            <v>S</v>
          </cell>
          <cell r="E237" t="str">
            <v>S2</v>
          </cell>
          <cell r="F237">
            <v>4</v>
          </cell>
          <cell r="G237">
            <v>36</v>
          </cell>
          <cell r="H237">
            <v>25.47</v>
          </cell>
          <cell r="I237">
            <v>20.059999999999999</v>
          </cell>
          <cell r="J237">
            <v>24.99</v>
          </cell>
          <cell r="L237" t="str">
            <v>x</v>
          </cell>
          <cell r="M237">
            <v>10.25</v>
          </cell>
          <cell r="N237">
            <v>0.44277777777777783</v>
          </cell>
          <cell r="O237">
            <v>4</v>
          </cell>
          <cell r="P237">
            <v>2809.7560975609758</v>
          </cell>
          <cell r="R237">
            <v>0.28472222222222221</v>
          </cell>
        </row>
        <row r="238">
          <cell r="B238" t="str">
            <v>96.0218T00</v>
          </cell>
          <cell r="C238" t="str">
            <v>T60D733.10</v>
          </cell>
          <cell r="D238" t="str">
            <v>C</v>
          </cell>
          <cell r="E238" t="str">
            <v>S2</v>
          </cell>
          <cell r="F238">
            <v>3</v>
          </cell>
          <cell r="G238">
            <v>47</v>
          </cell>
          <cell r="H238">
            <v>15.89</v>
          </cell>
          <cell r="I238">
            <v>23.69</v>
          </cell>
          <cell r="J238">
            <v>35.72</v>
          </cell>
          <cell r="L238" t="str">
            <v>x</v>
          </cell>
          <cell r="M238">
            <v>17.333333333333332</v>
          </cell>
          <cell r="N238">
            <v>0.66191489361702127</v>
          </cell>
          <cell r="O238">
            <v>4</v>
          </cell>
          <cell r="P238">
            <v>1661.5384615384617</v>
          </cell>
          <cell r="R238">
            <v>0.48148148148148145</v>
          </cell>
          <cell r="S238">
            <v>0.48148148148148145</v>
          </cell>
        </row>
        <row r="239">
          <cell r="B239" t="str">
            <v>96.0138T00</v>
          </cell>
          <cell r="C239" t="str">
            <v>T60D476.00</v>
          </cell>
          <cell r="D239" t="str">
            <v>C</v>
          </cell>
          <cell r="E239" t="str">
            <v>S2</v>
          </cell>
          <cell r="F239">
            <v>4</v>
          </cell>
          <cell r="G239">
            <v>36</v>
          </cell>
          <cell r="H239">
            <v>60</v>
          </cell>
          <cell r="I239">
            <v>31</v>
          </cell>
          <cell r="J239" t="str">
            <v>X</v>
          </cell>
          <cell r="L239" t="str">
            <v>X</v>
          </cell>
          <cell r="M239">
            <v>16.25</v>
          </cell>
          <cell r="N239">
            <v>0.48333333333333334</v>
          </cell>
          <cell r="O239">
            <v>4</v>
          </cell>
          <cell r="P239">
            <v>1772.3076923076924</v>
          </cell>
          <cell r="R239">
            <v>0.45138888888888884</v>
          </cell>
          <cell r="S239">
            <v>0.73611111111111105</v>
          </cell>
        </row>
        <row r="240">
          <cell r="B240" t="str">
            <v>96.0138T00</v>
          </cell>
          <cell r="C240" t="str">
            <v>T60D476.00</v>
          </cell>
          <cell r="D240" t="str">
            <v>S</v>
          </cell>
          <cell r="E240" t="str">
            <v>S2</v>
          </cell>
          <cell r="F240">
            <v>4</v>
          </cell>
          <cell r="G240">
            <v>36</v>
          </cell>
          <cell r="H240">
            <v>24</v>
          </cell>
          <cell r="I240">
            <v>26</v>
          </cell>
          <cell r="J240">
            <v>33</v>
          </cell>
          <cell r="L240">
            <v>20</v>
          </cell>
          <cell r="M240">
            <v>10.25</v>
          </cell>
          <cell r="N240">
            <v>0.33333333333333331</v>
          </cell>
          <cell r="O240">
            <v>5</v>
          </cell>
          <cell r="P240">
            <v>2809.7560975609758</v>
          </cell>
          <cell r="R240">
            <v>0.28472222222222221</v>
          </cell>
        </row>
        <row r="241">
          <cell r="B241" t="str">
            <v>96.0137T00</v>
          </cell>
          <cell r="C241" t="str">
            <v>T60D476.00</v>
          </cell>
          <cell r="D241" t="str">
            <v>C</v>
          </cell>
          <cell r="E241" t="str">
            <v>S2</v>
          </cell>
          <cell r="F241">
            <v>3</v>
          </cell>
          <cell r="G241">
            <v>47</v>
          </cell>
          <cell r="H241">
            <v>16</v>
          </cell>
          <cell r="I241">
            <v>29</v>
          </cell>
          <cell r="J241">
            <v>26</v>
          </cell>
          <cell r="L241">
            <v>30</v>
          </cell>
          <cell r="M241">
            <v>17.333333333333332</v>
          </cell>
          <cell r="N241">
            <v>0.65957446808510634</v>
          </cell>
          <cell r="O241">
            <v>5</v>
          </cell>
          <cell r="P241">
            <v>1661.5384615384617</v>
          </cell>
          <cell r="R241">
            <v>0.48148148148148145</v>
          </cell>
          <cell r="S241">
            <v>0.48148148148148145</v>
          </cell>
        </row>
        <row r="242">
          <cell r="B242" t="str">
            <v>96.0150T00</v>
          </cell>
          <cell r="C242" t="str">
            <v>T60D564.00</v>
          </cell>
          <cell r="D242" t="str">
            <v>C</v>
          </cell>
          <cell r="E242" t="str">
            <v>S2</v>
          </cell>
          <cell r="F242">
            <v>4</v>
          </cell>
          <cell r="G242">
            <v>36</v>
          </cell>
          <cell r="H242">
            <v>91</v>
          </cell>
          <cell r="I242">
            <v>49</v>
          </cell>
          <cell r="J242" t="str">
            <v>x</v>
          </cell>
          <cell r="L242">
            <v>5</v>
          </cell>
          <cell r="M242">
            <v>24</v>
          </cell>
          <cell r="N242">
            <v>0.60439560439560436</v>
          </cell>
          <cell r="O242">
            <v>6</v>
          </cell>
          <cell r="P242">
            <v>1200</v>
          </cell>
          <cell r="R242">
            <v>0.66666666666666674</v>
          </cell>
          <cell r="S242">
            <v>0.97222222222222232</v>
          </cell>
        </row>
        <row r="243">
          <cell r="B243" t="str">
            <v>96.0150T00</v>
          </cell>
          <cell r="C243" t="str">
            <v>T60D564.00</v>
          </cell>
          <cell r="D243" t="str">
            <v>S</v>
          </cell>
          <cell r="E243" t="str">
            <v>S2</v>
          </cell>
          <cell r="F243">
            <v>4</v>
          </cell>
          <cell r="G243">
            <v>36</v>
          </cell>
          <cell r="H243">
            <v>23</v>
          </cell>
          <cell r="I243">
            <v>32</v>
          </cell>
          <cell r="J243">
            <v>39</v>
          </cell>
          <cell r="L243" t="str">
            <v>x</v>
          </cell>
          <cell r="M243">
            <v>11</v>
          </cell>
          <cell r="N243">
            <v>0.41025641025641024</v>
          </cell>
          <cell r="O243">
            <v>4</v>
          </cell>
          <cell r="P243">
            <v>2618.181818181818</v>
          </cell>
          <cell r="R243">
            <v>0.30555555555555552</v>
          </cell>
        </row>
        <row r="244">
          <cell r="B244" t="str">
            <v>96.0149T00</v>
          </cell>
          <cell r="C244" t="str">
            <v>T60D564.00</v>
          </cell>
          <cell r="D244" t="str">
            <v>C</v>
          </cell>
          <cell r="E244" t="str">
            <v>S2</v>
          </cell>
          <cell r="F244">
            <v>3</v>
          </cell>
          <cell r="G244">
            <v>47</v>
          </cell>
          <cell r="H244">
            <v>18</v>
          </cell>
          <cell r="I244">
            <v>43</v>
          </cell>
          <cell r="J244">
            <v>40</v>
          </cell>
          <cell r="L244">
            <v>80</v>
          </cell>
          <cell r="M244">
            <v>28.333333333333332</v>
          </cell>
          <cell r="N244">
            <v>0.61702127659574468</v>
          </cell>
          <cell r="O244">
            <v>6</v>
          </cell>
          <cell r="P244">
            <v>1016.4705882352941</v>
          </cell>
          <cell r="R244">
            <v>0.78703703703703698</v>
          </cell>
          <cell r="S244">
            <v>0.78703703703703698</v>
          </cell>
        </row>
        <row r="245">
          <cell r="B245" t="str">
            <v>96.0054T00</v>
          </cell>
          <cell r="C245" t="str">
            <v>T60D349.00</v>
          </cell>
          <cell r="D245" t="str">
            <v>C</v>
          </cell>
          <cell r="E245" t="str">
            <v>S2</v>
          </cell>
          <cell r="F245">
            <v>5</v>
          </cell>
          <cell r="G245">
            <v>35</v>
          </cell>
          <cell r="H245">
            <v>65</v>
          </cell>
          <cell r="I245">
            <v>23</v>
          </cell>
          <cell r="J245">
            <v>23</v>
          </cell>
          <cell r="L245" t="str">
            <v>X</v>
          </cell>
          <cell r="M245">
            <v>14</v>
          </cell>
          <cell r="N245">
            <v>0.64615384615384619</v>
          </cell>
          <cell r="O245">
            <v>4</v>
          </cell>
          <cell r="P245">
            <v>2057.1428571428573</v>
          </cell>
          <cell r="R245">
            <v>0.3888888888888889</v>
          </cell>
          <cell r="S245">
            <v>1</v>
          </cell>
        </row>
        <row r="246">
          <cell r="B246" t="str">
            <v>96.0054T00</v>
          </cell>
          <cell r="C246" t="str">
            <v>T60D349.00</v>
          </cell>
          <cell r="D246" t="str">
            <v>S</v>
          </cell>
          <cell r="E246" t="str">
            <v>S2</v>
          </cell>
          <cell r="F246">
            <v>5</v>
          </cell>
          <cell r="G246">
            <v>35</v>
          </cell>
          <cell r="H246">
            <v>25</v>
          </cell>
          <cell r="I246">
            <v>23</v>
          </cell>
          <cell r="J246">
            <v>23</v>
          </cell>
          <cell r="L246">
            <v>105</v>
          </cell>
          <cell r="M246">
            <v>22</v>
          </cell>
          <cell r="N246">
            <v>0.34285714285714286</v>
          </cell>
          <cell r="O246">
            <v>6</v>
          </cell>
          <cell r="P246">
            <v>1309.090909090909</v>
          </cell>
          <cell r="R246">
            <v>0.61111111111111105</v>
          </cell>
        </row>
        <row r="247">
          <cell r="B247" t="str">
            <v>96.0019T00</v>
          </cell>
          <cell r="C247" t="str">
            <v>T60D349.00</v>
          </cell>
          <cell r="D247" t="str">
            <v>C</v>
          </cell>
          <cell r="E247" t="str">
            <v>S2</v>
          </cell>
          <cell r="F247">
            <v>3</v>
          </cell>
          <cell r="G247">
            <v>49</v>
          </cell>
          <cell r="H247">
            <v>26</v>
          </cell>
          <cell r="I247">
            <v>23</v>
          </cell>
          <cell r="J247">
            <v>28</v>
          </cell>
          <cell r="L247">
            <v>291</v>
          </cell>
          <cell r="M247">
            <v>98.666666666666671</v>
          </cell>
          <cell r="N247">
            <v>0.53061224489795922</v>
          </cell>
          <cell r="O247">
            <v>6</v>
          </cell>
          <cell r="P247">
            <v>291.89189189189187</v>
          </cell>
          <cell r="R247">
            <v>2.7407407407407414</v>
          </cell>
          <cell r="S247">
            <v>2.7407407407407414</v>
          </cell>
        </row>
        <row r="248">
          <cell r="B248" t="str">
            <v>96.0066T00</v>
          </cell>
          <cell r="C248" t="str">
            <v>T60D439.00</v>
          </cell>
          <cell r="D248" t="str">
            <v>C</v>
          </cell>
          <cell r="E248" t="str">
            <v>S2</v>
          </cell>
          <cell r="F248">
            <v>5</v>
          </cell>
          <cell r="G248">
            <v>35</v>
          </cell>
          <cell r="H248">
            <v>65</v>
          </cell>
          <cell r="I248">
            <v>23</v>
          </cell>
          <cell r="J248">
            <v>23</v>
          </cell>
          <cell r="L248" t="str">
            <v>X</v>
          </cell>
          <cell r="M248">
            <v>14</v>
          </cell>
          <cell r="N248">
            <v>0.64615384615384619</v>
          </cell>
          <cell r="O248">
            <v>4</v>
          </cell>
          <cell r="P248">
            <v>2057.1428571428573</v>
          </cell>
          <cell r="R248">
            <v>0.3888888888888889</v>
          </cell>
          <cell r="S248">
            <v>1</v>
          </cell>
        </row>
        <row r="249">
          <cell r="B249" t="str">
            <v>96.0066T00</v>
          </cell>
          <cell r="C249" t="str">
            <v>T60D439.00</v>
          </cell>
          <cell r="D249" t="str">
            <v>S</v>
          </cell>
          <cell r="E249" t="str">
            <v>S2</v>
          </cell>
          <cell r="F249">
            <v>5</v>
          </cell>
          <cell r="G249">
            <v>35</v>
          </cell>
          <cell r="H249">
            <v>25</v>
          </cell>
          <cell r="I249">
            <v>23</v>
          </cell>
          <cell r="J249">
            <v>23</v>
          </cell>
          <cell r="L249">
            <v>105</v>
          </cell>
          <cell r="M249">
            <v>22</v>
          </cell>
          <cell r="N249">
            <v>0.34285714285714286</v>
          </cell>
          <cell r="O249">
            <v>6</v>
          </cell>
          <cell r="P249">
            <v>1309.090909090909</v>
          </cell>
          <cell r="R249">
            <v>0.61111111111111105</v>
          </cell>
        </row>
        <row r="250">
          <cell r="B250" t="str">
            <v>96.0009T00</v>
          </cell>
          <cell r="C250" t="str">
            <v>T60D439.00</v>
          </cell>
          <cell r="D250" t="str">
            <v>C</v>
          </cell>
          <cell r="E250" t="str">
            <v>S2</v>
          </cell>
          <cell r="F250">
            <v>3</v>
          </cell>
          <cell r="G250">
            <v>49</v>
          </cell>
          <cell r="H250">
            <v>26</v>
          </cell>
          <cell r="I250">
            <v>23</v>
          </cell>
          <cell r="J250">
            <v>28</v>
          </cell>
          <cell r="L250">
            <v>291</v>
          </cell>
          <cell r="M250">
            <v>98.666666666666671</v>
          </cell>
          <cell r="N250">
            <v>0.53061224489795922</v>
          </cell>
          <cell r="O250">
            <v>6</v>
          </cell>
          <cell r="P250">
            <v>291.89189189189187</v>
          </cell>
          <cell r="R250">
            <v>2.7407407407407414</v>
          </cell>
          <cell r="S250">
            <v>2.7407407407407414</v>
          </cell>
        </row>
        <row r="251">
          <cell r="B251" t="str">
            <v>96.0089T00</v>
          </cell>
          <cell r="C251" t="str">
            <v>T60D454.00</v>
          </cell>
          <cell r="D251" t="str">
            <v>C</v>
          </cell>
          <cell r="E251" t="str">
            <v>S2</v>
          </cell>
          <cell r="F251">
            <v>5</v>
          </cell>
          <cell r="G251">
            <v>35</v>
          </cell>
          <cell r="H251">
            <v>65</v>
          </cell>
          <cell r="I251">
            <v>23</v>
          </cell>
          <cell r="J251">
            <v>23</v>
          </cell>
          <cell r="L251" t="str">
            <v>X</v>
          </cell>
          <cell r="M251">
            <v>14</v>
          </cell>
          <cell r="N251">
            <v>0.64615384615384619</v>
          </cell>
          <cell r="O251">
            <v>4</v>
          </cell>
          <cell r="P251">
            <v>2057.1428571428573</v>
          </cell>
          <cell r="R251">
            <v>0.3888888888888889</v>
          </cell>
          <cell r="S251">
            <v>1</v>
          </cell>
        </row>
        <row r="252">
          <cell r="B252" t="str">
            <v>96.0089T00</v>
          </cell>
          <cell r="C252" t="str">
            <v>T60D454.00</v>
          </cell>
          <cell r="D252" t="str">
            <v>S</v>
          </cell>
          <cell r="E252" t="str">
            <v>S2</v>
          </cell>
          <cell r="F252">
            <v>5</v>
          </cell>
          <cell r="G252">
            <v>35</v>
          </cell>
          <cell r="H252">
            <v>25</v>
          </cell>
          <cell r="I252">
            <v>23</v>
          </cell>
          <cell r="J252">
            <v>23</v>
          </cell>
          <cell r="L252">
            <v>105</v>
          </cell>
          <cell r="M252">
            <v>22</v>
          </cell>
          <cell r="N252">
            <v>0.34285714285714286</v>
          </cell>
          <cell r="O252">
            <v>6</v>
          </cell>
          <cell r="P252">
            <v>1309.090909090909</v>
          </cell>
          <cell r="R252">
            <v>0.61111111111111105</v>
          </cell>
        </row>
        <row r="253">
          <cell r="B253" t="str">
            <v>96.0056T00</v>
          </cell>
          <cell r="C253" t="str">
            <v>T60D454.00</v>
          </cell>
          <cell r="D253" t="str">
            <v>C</v>
          </cell>
          <cell r="E253" t="str">
            <v>S2</v>
          </cell>
          <cell r="F253">
            <v>3</v>
          </cell>
          <cell r="G253">
            <v>49</v>
          </cell>
          <cell r="H253">
            <v>26</v>
          </cell>
          <cell r="I253">
            <v>23</v>
          </cell>
          <cell r="J253">
            <v>28</v>
          </cell>
          <cell r="L253">
            <v>291</v>
          </cell>
          <cell r="M253">
            <v>98.666666666666671</v>
          </cell>
          <cell r="N253">
            <v>0.53061224489795922</v>
          </cell>
          <cell r="O253">
            <v>6</v>
          </cell>
          <cell r="P253">
            <v>291.89189189189187</v>
          </cell>
          <cell r="R253">
            <v>2.7407407407407414</v>
          </cell>
          <cell r="S253">
            <v>2.7407407407407414</v>
          </cell>
        </row>
        <row r="254">
          <cell r="B254" t="str">
            <v>96.0095T00</v>
          </cell>
          <cell r="C254" t="str">
            <v>T60D440.02</v>
          </cell>
          <cell r="D254" t="str">
            <v>C</v>
          </cell>
          <cell r="E254" t="str">
            <v>S2</v>
          </cell>
          <cell r="F254">
            <v>5</v>
          </cell>
          <cell r="G254">
            <v>35</v>
          </cell>
          <cell r="H254">
            <v>65</v>
          </cell>
          <cell r="I254">
            <v>23</v>
          </cell>
          <cell r="J254">
            <v>23</v>
          </cell>
          <cell r="L254" t="str">
            <v>X</v>
          </cell>
          <cell r="M254">
            <v>14</v>
          </cell>
          <cell r="N254">
            <v>0.64615384615384619</v>
          </cell>
          <cell r="O254">
            <v>4</v>
          </cell>
          <cell r="P254">
            <v>2057.1428571428573</v>
          </cell>
          <cell r="R254">
            <v>0.3888888888888889</v>
          </cell>
          <cell r="S254">
            <v>1</v>
          </cell>
        </row>
        <row r="255">
          <cell r="B255" t="str">
            <v>96.0095T00</v>
          </cell>
          <cell r="C255" t="str">
            <v>T60D440.02</v>
          </cell>
          <cell r="D255" t="str">
            <v>S</v>
          </cell>
          <cell r="E255" t="str">
            <v>S2</v>
          </cell>
          <cell r="F255">
            <v>5</v>
          </cell>
          <cell r="G255">
            <v>35</v>
          </cell>
          <cell r="H255">
            <v>25</v>
          </cell>
          <cell r="I255">
            <v>23</v>
          </cell>
          <cell r="J255">
            <v>23</v>
          </cell>
          <cell r="L255">
            <v>105</v>
          </cell>
          <cell r="M255">
            <v>22</v>
          </cell>
          <cell r="N255">
            <v>0.34285714285714286</v>
          </cell>
          <cell r="O255">
            <v>6</v>
          </cell>
          <cell r="P255">
            <v>1309.090909090909</v>
          </cell>
          <cell r="R255">
            <v>0.61111111111111105</v>
          </cell>
        </row>
        <row r="256">
          <cell r="B256" t="str">
            <v>96.0096T00</v>
          </cell>
          <cell r="C256" t="str">
            <v>T60D440.02</v>
          </cell>
          <cell r="D256" t="str">
            <v>C</v>
          </cell>
          <cell r="E256" t="str">
            <v>S2</v>
          </cell>
          <cell r="F256">
            <v>3</v>
          </cell>
          <cell r="G256">
            <v>49</v>
          </cell>
          <cell r="H256">
            <v>26</v>
          </cell>
          <cell r="I256">
            <v>23</v>
          </cell>
          <cell r="J256">
            <v>28</v>
          </cell>
          <cell r="L256">
            <v>213</v>
          </cell>
          <cell r="M256">
            <v>72.666666666666671</v>
          </cell>
          <cell r="N256">
            <v>0.53061224489795922</v>
          </cell>
          <cell r="O256">
            <v>6</v>
          </cell>
          <cell r="P256">
            <v>396.33027522935777</v>
          </cell>
          <cell r="R256">
            <v>2.0185185185185186</v>
          </cell>
          <cell r="S256">
            <v>2.0185185185185186</v>
          </cell>
        </row>
        <row r="257">
          <cell r="B257" t="str">
            <v>96.0065T00</v>
          </cell>
          <cell r="C257" t="str">
            <v>T60D440.00</v>
          </cell>
          <cell r="D257" t="str">
            <v>C</v>
          </cell>
          <cell r="E257" t="str">
            <v>S2</v>
          </cell>
          <cell r="F257">
            <v>5</v>
          </cell>
          <cell r="G257">
            <v>35</v>
          </cell>
          <cell r="H257">
            <v>65</v>
          </cell>
          <cell r="I257">
            <v>23</v>
          </cell>
          <cell r="J257">
            <v>23</v>
          </cell>
          <cell r="L257" t="str">
            <v>X</v>
          </cell>
          <cell r="M257">
            <v>14</v>
          </cell>
          <cell r="N257">
            <v>0.64615384615384619</v>
          </cell>
          <cell r="O257">
            <v>4</v>
          </cell>
          <cell r="P257">
            <v>2057.1428571428573</v>
          </cell>
          <cell r="R257">
            <v>0.3888888888888889</v>
          </cell>
          <cell r="S257">
            <v>1</v>
          </cell>
        </row>
        <row r="258">
          <cell r="B258" t="str">
            <v>96.0065T00</v>
          </cell>
          <cell r="C258" t="str">
            <v>T60D440.00</v>
          </cell>
          <cell r="D258" t="str">
            <v>S</v>
          </cell>
          <cell r="E258" t="str">
            <v>S2</v>
          </cell>
          <cell r="F258">
            <v>5</v>
          </cell>
          <cell r="G258">
            <v>35</v>
          </cell>
          <cell r="H258">
            <v>25</v>
          </cell>
          <cell r="I258">
            <v>23</v>
          </cell>
          <cell r="J258">
            <v>23</v>
          </cell>
          <cell r="L258">
            <v>105</v>
          </cell>
          <cell r="M258">
            <v>22</v>
          </cell>
          <cell r="N258">
            <v>0.34285714285714286</v>
          </cell>
          <cell r="O258">
            <v>6</v>
          </cell>
          <cell r="P258">
            <v>1309.090909090909</v>
          </cell>
          <cell r="R258">
            <v>0.61111111111111105</v>
          </cell>
        </row>
        <row r="259">
          <cell r="B259" t="str">
            <v>96.0090T00</v>
          </cell>
          <cell r="C259" t="str">
            <v>T60D440.00</v>
          </cell>
          <cell r="D259" t="str">
            <v>C</v>
          </cell>
          <cell r="E259" t="str">
            <v>S2</v>
          </cell>
          <cell r="F259">
            <v>3</v>
          </cell>
          <cell r="G259">
            <v>49</v>
          </cell>
          <cell r="H259">
            <v>26</v>
          </cell>
          <cell r="I259">
            <v>23</v>
          </cell>
          <cell r="J259">
            <v>28</v>
          </cell>
          <cell r="L259">
            <v>213</v>
          </cell>
          <cell r="M259">
            <v>72.666666666666671</v>
          </cell>
          <cell r="N259">
            <v>0.53061224489795922</v>
          </cell>
          <cell r="O259">
            <v>6</v>
          </cell>
          <cell r="P259">
            <v>396.33027522935777</v>
          </cell>
          <cell r="R259">
            <v>2.0185185185185186</v>
          </cell>
          <cell r="S259">
            <v>2.0185185185185186</v>
          </cell>
        </row>
        <row r="260">
          <cell r="B260" t="str">
            <v>96.0104T00</v>
          </cell>
          <cell r="C260" t="str">
            <v>T60D395.00</v>
          </cell>
          <cell r="D260" t="str">
            <v>C</v>
          </cell>
          <cell r="E260" t="str">
            <v>S2</v>
          </cell>
          <cell r="F260">
            <v>5</v>
          </cell>
          <cell r="G260">
            <v>35</v>
          </cell>
          <cell r="H260">
            <v>69</v>
          </cell>
          <cell r="I260">
            <v>28</v>
          </cell>
          <cell r="J260">
            <v>34</v>
          </cell>
          <cell r="L260" t="str">
            <v>X</v>
          </cell>
          <cell r="M260">
            <v>14.8</v>
          </cell>
          <cell r="N260">
            <v>0.59420289855072461</v>
          </cell>
          <cell r="O260">
            <v>4</v>
          </cell>
          <cell r="P260">
            <v>1945.9459459459458</v>
          </cell>
          <cell r="R260">
            <v>0.41111111111111115</v>
          </cell>
          <cell r="S260">
            <v>0.71666666666666667</v>
          </cell>
        </row>
        <row r="261">
          <cell r="B261" t="str">
            <v>96.0104T00</v>
          </cell>
          <cell r="C261" t="str">
            <v>T60D395.00</v>
          </cell>
          <cell r="D261" t="str">
            <v>S</v>
          </cell>
          <cell r="E261" t="str">
            <v>S2</v>
          </cell>
          <cell r="F261">
            <v>5</v>
          </cell>
          <cell r="G261">
            <v>35</v>
          </cell>
          <cell r="H261">
            <v>24</v>
          </cell>
          <cell r="I261">
            <v>25</v>
          </cell>
          <cell r="J261">
            <v>25</v>
          </cell>
          <cell r="L261">
            <v>50</v>
          </cell>
          <cell r="M261">
            <v>11</v>
          </cell>
          <cell r="N261">
            <v>0.31428571428571428</v>
          </cell>
          <cell r="O261">
            <v>6</v>
          </cell>
          <cell r="P261">
            <v>2618.181818181818</v>
          </cell>
          <cell r="R261">
            <v>0.30555555555555552</v>
          </cell>
        </row>
        <row r="262">
          <cell r="B262" t="str">
            <v>96.0105T00</v>
          </cell>
          <cell r="C262" t="str">
            <v>T60D395.00</v>
          </cell>
          <cell r="D262" t="str">
            <v>C</v>
          </cell>
          <cell r="E262" t="str">
            <v>S2</v>
          </cell>
          <cell r="F262">
            <v>3</v>
          </cell>
          <cell r="G262">
            <v>49</v>
          </cell>
          <cell r="H262">
            <v>17</v>
          </cell>
          <cell r="I262">
            <v>24</v>
          </cell>
          <cell r="J262">
            <v>20</v>
          </cell>
          <cell r="L262">
            <v>165</v>
          </cell>
          <cell r="M262">
            <v>56.666666666666664</v>
          </cell>
          <cell r="N262">
            <v>0.65306122448979587</v>
          </cell>
          <cell r="O262">
            <v>6</v>
          </cell>
          <cell r="P262">
            <v>508.23529411764707</v>
          </cell>
          <cell r="R262">
            <v>1.574074074074074</v>
          </cell>
          <cell r="S262">
            <v>1.574074074074074</v>
          </cell>
        </row>
        <row r="263">
          <cell r="B263" t="str">
            <v>96.0224T00</v>
          </cell>
          <cell r="C263" t="str">
            <v>T60D689.00</v>
          </cell>
          <cell r="D263" t="str">
            <v>C</v>
          </cell>
          <cell r="E263" t="str">
            <v>S2</v>
          </cell>
          <cell r="F263">
            <v>5</v>
          </cell>
          <cell r="G263">
            <v>35</v>
          </cell>
          <cell r="H263">
            <v>69</v>
          </cell>
          <cell r="I263">
            <v>28</v>
          </cell>
          <cell r="J263">
            <v>34</v>
          </cell>
          <cell r="L263" t="str">
            <v>X</v>
          </cell>
          <cell r="M263">
            <v>14.8</v>
          </cell>
          <cell r="N263">
            <v>0.59420289855072461</v>
          </cell>
          <cell r="O263">
            <v>4</v>
          </cell>
          <cell r="P263">
            <v>1945.9459459459458</v>
          </cell>
          <cell r="R263">
            <v>0.41111111111111115</v>
          </cell>
          <cell r="S263">
            <v>0.71666666666666667</v>
          </cell>
        </row>
        <row r="264">
          <cell r="B264" t="str">
            <v>96.0224T00</v>
          </cell>
          <cell r="C264" t="str">
            <v>T60D689.00</v>
          </cell>
          <cell r="D264" t="str">
            <v>S</v>
          </cell>
          <cell r="E264" t="str">
            <v>S2</v>
          </cell>
          <cell r="F264">
            <v>5</v>
          </cell>
          <cell r="G264">
            <v>35</v>
          </cell>
          <cell r="H264">
            <v>24</v>
          </cell>
          <cell r="I264">
            <v>25</v>
          </cell>
          <cell r="J264">
            <v>25</v>
          </cell>
          <cell r="L264">
            <v>50</v>
          </cell>
          <cell r="M264">
            <v>11</v>
          </cell>
          <cell r="N264">
            <v>0.31428571428571428</v>
          </cell>
          <cell r="O264">
            <v>6</v>
          </cell>
          <cell r="P264">
            <v>2618.181818181818</v>
          </cell>
          <cell r="R264">
            <v>0.30555555555555552</v>
          </cell>
        </row>
        <row r="265">
          <cell r="B265" t="str">
            <v>96.0223T00</v>
          </cell>
          <cell r="C265" t="str">
            <v>T60D689.00</v>
          </cell>
          <cell r="D265" t="str">
            <v>C</v>
          </cell>
          <cell r="E265" t="str">
            <v>S2</v>
          </cell>
          <cell r="F265">
            <v>3</v>
          </cell>
          <cell r="G265">
            <v>49</v>
          </cell>
          <cell r="H265">
            <v>17</v>
          </cell>
          <cell r="I265">
            <v>24</v>
          </cell>
          <cell r="J265">
            <v>20</v>
          </cell>
          <cell r="L265">
            <v>165</v>
          </cell>
          <cell r="M265">
            <v>56.666666666666664</v>
          </cell>
          <cell r="N265">
            <v>0.65306122448979587</v>
          </cell>
          <cell r="O265">
            <v>6</v>
          </cell>
          <cell r="P265">
            <v>508.23529411764707</v>
          </cell>
          <cell r="R265">
            <v>1.574074074074074</v>
          </cell>
          <cell r="S265">
            <v>1.574074074074074</v>
          </cell>
        </row>
        <row r="266">
          <cell r="B266" t="str">
            <v>96.0111T00</v>
          </cell>
          <cell r="C266" t="str">
            <v>T60D398.00</v>
          </cell>
          <cell r="D266" t="str">
            <v>C</v>
          </cell>
          <cell r="E266" t="str">
            <v>S2</v>
          </cell>
          <cell r="F266">
            <v>5</v>
          </cell>
          <cell r="G266">
            <v>35</v>
          </cell>
          <cell r="H266">
            <v>69</v>
          </cell>
          <cell r="I266">
            <v>28</v>
          </cell>
          <cell r="J266">
            <v>34</v>
          </cell>
          <cell r="L266" t="str">
            <v>X</v>
          </cell>
          <cell r="M266">
            <v>14.8</v>
          </cell>
          <cell r="N266">
            <v>0.59420289855072461</v>
          </cell>
          <cell r="O266">
            <v>4</v>
          </cell>
          <cell r="P266">
            <v>1945.9459459459458</v>
          </cell>
          <cell r="R266">
            <v>0.41111111111111115</v>
          </cell>
          <cell r="S266">
            <v>0.71666666666666667</v>
          </cell>
        </row>
        <row r="267">
          <cell r="B267" t="str">
            <v>96.0111T00</v>
          </cell>
          <cell r="C267" t="str">
            <v>T60D398.00</v>
          </cell>
          <cell r="D267" t="str">
            <v>S</v>
          </cell>
          <cell r="E267" t="str">
            <v>S2</v>
          </cell>
          <cell r="F267">
            <v>5</v>
          </cell>
          <cell r="G267">
            <v>35</v>
          </cell>
          <cell r="H267">
            <v>24</v>
          </cell>
          <cell r="I267">
            <v>25</v>
          </cell>
          <cell r="J267">
            <v>25</v>
          </cell>
          <cell r="L267">
            <v>50</v>
          </cell>
          <cell r="M267">
            <v>11</v>
          </cell>
          <cell r="N267">
            <v>0.31428571428571428</v>
          </cell>
          <cell r="O267">
            <v>6</v>
          </cell>
          <cell r="P267">
            <v>2618.181818181818</v>
          </cell>
          <cell r="R267">
            <v>0.30555555555555552</v>
          </cell>
        </row>
        <row r="268">
          <cell r="B268" t="str">
            <v>96.0110T00</v>
          </cell>
          <cell r="C268" t="str">
            <v>T60D398.00</v>
          </cell>
          <cell r="D268" t="str">
            <v>C</v>
          </cell>
          <cell r="E268" t="str">
            <v>S2</v>
          </cell>
          <cell r="F268">
            <v>3</v>
          </cell>
          <cell r="G268">
            <v>49</v>
          </cell>
          <cell r="H268">
            <v>17</v>
          </cell>
          <cell r="I268">
            <v>24</v>
          </cell>
          <cell r="J268">
            <v>20</v>
          </cell>
          <cell r="L268">
            <v>165</v>
          </cell>
          <cell r="M268">
            <v>56.666666666666664</v>
          </cell>
          <cell r="N268">
            <v>0.65306122448979587</v>
          </cell>
          <cell r="O268">
            <v>6</v>
          </cell>
          <cell r="P268">
            <v>508.23529411764707</v>
          </cell>
          <cell r="R268">
            <v>1.574074074074074</v>
          </cell>
          <cell r="S268">
            <v>1.574074074074074</v>
          </cell>
        </row>
        <row r="269">
          <cell r="B269" t="str">
            <v>96.0166T00</v>
          </cell>
          <cell r="C269" t="str">
            <v>T60D582.00</v>
          </cell>
          <cell r="D269" t="str">
            <v>C</v>
          </cell>
          <cell r="E269" t="str">
            <v>S2</v>
          </cell>
          <cell r="F269">
            <v>5</v>
          </cell>
          <cell r="G269">
            <v>35</v>
          </cell>
          <cell r="H269">
            <v>69</v>
          </cell>
          <cell r="I269">
            <v>28</v>
          </cell>
          <cell r="J269">
            <v>34</v>
          </cell>
          <cell r="L269" t="str">
            <v>X</v>
          </cell>
          <cell r="M269">
            <v>14.8</v>
          </cell>
          <cell r="N269">
            <v>0.59420289855072461</v>
          </cell>
          <cell r="O269">
            <v>4</v>
          </cell>
          <cell r="P269">
            <v>1945.9459459459458</v>
          </cell>
          <cell r="R269">
            <v>0.41111111111111115</v>
          </cell>
          <cell r="S269">
            <v>0.71666666666666667</v>
          </cell>
        </row>
        <row r="270">
          <cell r="B270" t="str">
            <v>96.0166T00</v>
          </cell>
          <cell r="C270" t="str">
            <v>T60D582.00</v>
          </cell>
          <cell r="D270" t="str">
            <v>S</v>
          </cell>
          <cell r="E270" t="str">
            <v>S2</v>
          </cell>
          <cell r="F270">
            <v>5</v>
          </cell>
          <cell r="G270">
            <v>35</v>
          </cell>
          <cell r="H270">
            <v>24</v>
          </cell>
          <cell r="I270">
            <v>25</v>
          </cell>
          <cell r="J270">
            <v>25</v>
          </cell>
          <cell r="L270">
            <v>50</v>
          </cell>
          <cell r="M270">
            <v>11</v>
          </cell>
          <cell r="N270">
            <v>0.31428571428571428</v>
          </cell>
          <cell r="O270">
            <v>6</v>
          </cell>
          <cell r="P270">
            <v>2618.181818181818</v>
          </cell>
          <cell r="R270">
            <v>0.30555555555555552</v>
          </cell>
        </row>
        <row r="271">
          <cell r="B271" t="str">
            <v>96.0165T00</v>
          </cell>
          <cell r="C271" t="str">
            <v>T60D582.00</v>
          </cell>
          <cell r="D271" t="str">
            <v>C</v>
          </cell>
          <cell r="E271" t="str">
            <v>S2</v>
          </cell>
          <cell r="F271">
            <v>3</v>
          </cell>
          <cell r="G271">
            <v>49</v>
          </cell>
          <cell r="H271">
            <v>17</v>
          </cell>
          <cell r="I271">
            <v>24</v>
          </cell>
          <cell r="J271">
            <v>20</v>
          </cell>
          <cell r="L271">
            <v>165</v>
          </cell>
          <cell r="M271">
            <v>56.666666666666664</v>
          </cell>
          <cell r="N271">
            <v>0.65306122448979587</v>
          </cell>
          <cell r="O271">
            <v>6</v>
          </cell>
          <cell r="P271">
            <v>508.23529411764707</v>
          </cell>
          <cell r="R271">
            <v>1.574074074074074</v>
          </cell>
          <cell r="S271">
            <v>1.574074074074074</v>
          </cell>
        </row>
        <row r="272">
          <cell r="B272" t="str">
            <v>96.0192T00</v>
          </cell>
          <cell r="C272" t="str">
            <v>T60D627.00</v>
          </cell>
          <cell r="D272" t="str">
            <v>C</v>
          </cell>
          <cell r="E272" t="str">
            <v>S2</v>
          </cell>
          <cell r="F272">
            <v>5</v>
          </cell>
          <cell r="G272">
            <v>35</v>
          </cell>
          <cell r="H272">
            <v>69</v>
          </cell>
          <cell r="I272">
            <v>28</v>
          </cell>
          <cell r="J272">
            <v>34</v>
          </cell>
          <cell r="L272" t="str">
            <v>X</v>
          </cell>
          <cell r="M272">
            <v>14.8</v>
          </cell>
          <cell r="N272">
            <v>0.59420289855072461</v>
          </cell>
          <cell r="O272">
            <v>4</v>
          </cell>
          <cell r="P272">
            <v>1945.9459459459458</v>
          </cell>
          <cell r="R272">
            <v>0.41111111111111115</v>
          </cell>
          <cell r="S272">
            <v>0.71666666666666667</v>
          </cell>
        </row>
        <row r="273">
          <cell r="B273" t="str">
            <v>96.0192T00</v>
          </cell>
          <cell r="C273" t="str">
            <v>T60D627.00</v>
          </cell>
          <cell r="D273" t="str">
            <v>S</v>
          </cell>
          <cell r="E273" t="str">
            <v>S2</v>
          </cell>
          <cell r="F273">
            <v>5</v>
          </cell>
          <cell r="G273">
            <v>35</v>
          </cell>
          <cell r="H273">
            <v>24</v>
          </cell>
          <cell r="I273">
            <v>25</v>
          </cell>
          <cell r="J273">
            <v>25</v>
          </cell>
          <cell r="L273">
            <v>50</v>
          </cell>
          <cell r="M273">
            <v>11</v>
          </cell>
          <cell r="N273">
            <v>0.31428571428571428</v>
          </cell>
          <cell r="O273">
            <v>6</v>
          </cell>
          <cell r="P273">
            <v>2618.181818181818</v>
          </cell>
          <cell r="R273">
            <v>0.30555555555555552</v>
          </cell>
        </row>
        <row r="274">
          <cell r="B274" t="str">
            <v>96.0191T00</v>
          </cell>
          <cell r="C274" t="str">
            <v>T60D627.00</v>
          </cell>
          <cell r="D274" t="str">
            <v>C</v>
          </cell>
          <cell r="E274" t="str">
            <v>S2</v>
          </cell>
          <cell r="F274">
            <v>3</v>
          </cell>
          <cell r="G274">
            <v>49</v>
          </cell>
          <cell r="H274">
            <v>17</v>
          </cell>
          <cell r="I274">
            <v>24</v>
          </cell>
          <cell r="J274">
            <v>20</v>
          </cell>
          <cell r="L274">
            <v>165</v>
          </cell>
          <cell r="M274">
            <v>56.666666666666664</v>
          </cell>
          <cell r="N274">
            <v>0.65306122448979587</v>
          </cell>
          <cell r="O274">
            <v>6</v>
          </cell>
          <cell r="P274">
            <v>508.23529411764707</v>
          </cell>
          <cell r="R274">
            <v>1.574074074074074</v>
          </cell>
          <cell r="S274">
            <v>1.574074074074074</v>
          </cell>
        </row>
        <row r="275">
          <cell r="B275" t="str">
            <v>96.0232T00</v>
          </cell>
          <cell r="C275" t="str">
            <v>T60D717.00</v>
          </cell>
          <cell r="D275" t="str">
            <v>C</v>
          </cell>
          <cell r="E275" t="str">
            <v>S2</v>
          </cell>
          <cell r="F275">
            <v>5</v>
          </cell>
          <cell r="G275">
            <v>35</v>
          </cell>
          <cell r="H275">
            <v>69</v>
          </cell>
          <cell r="I275">
            <v>28</v>
          </cell>
          <cell r="J275">
            <v>34</v>
          </cell>
          <cell r="L275" t="str">
            <v>X</v>
          </cell>
          <cell r="M275">
            <v>14.8</v>
          </cell>
          <cell r="N275">
            <v>0.59420289855072461</v>
          </cell>
          <cell r="O275">
            <v>4</v>
          </cell>
          <cell r="P275">
            <v>1945.9459459459458</v>
          </cell>
          <cell r="R275">
            <v>0.41111111111111115</v>
          </cell>
          <cell r="S275">
            <v>0.71666666666666667</v>
          </cell>
        </row>
        <row r="276">
          <cell r="B276" t="str">
            <v>96.0232T00</v>
          </cell>
          <cell r="C276" t="str">
            <v>T60D717.00</v>
          </cell>
          <cell r="D276" t="str">
            <v>S</v>
          </cell>
          <cell r="E276" t="str">
            <v>S2</v>
          </cell>
          <cell r="F276">
            <v>5</v>
          </cell>
          <cell r="G276">
            <v>35</v>
          </cell>
          <cell r="H276">
            <v>24</v>
          </cell>
          <cell r="I276">
            <v>25</v>
          </cell>
          <cell r="J276">
            <v>25</v>
          </cell>
          <cell r="L276">
            <v>50</v>
          </cell>
          <cell r="M276">
            <v>11</v>
          </cell>
          <cell r="N276">
            <v>0.31428571428571428</v>
          </cell>
          <cell r="O276">
            <v>6</v>
          </cell>
          <cell r="P276">
            <v>2618.181818181818</v>
          </cell>
          <cell r="R276">
            <v>0.30555555555555552</v>
          </cell>
        </row>
        <row r="277">
          <cell r="B277" t="str">
            <v>96.0233T00</v>
          </cell>
          <cell r="C277" t="str">
            <v>T60D717.00</v>
          </cell>
          <cell r="D277" t="str">
            <v>C</v>
          </cell>
          <cell r="E277" t="str">
            <v>S2</v>
          </cell>
          <cell r="F277">
            <v>3</v>
          </cell>
          <cell r="G277">
            <v>49</v>
          </cell>
          <cell r="H277">
            <v>17</v>
          </cell>
          <cell r="I277">
            <v>24</v>
          </cell>
          <cell r="J277">
            <v>20</v>
          </cell>
          <cell r="L277">
            <v>165</v>
          </cell>
          <cell r="M277">
            <v>56.666666666666664</v>
          </cell>
          <cell r="N277">
            <v>0.65306122448979587</v>
          </cell>
          <cell r="O277">
            <v>6</v>
          </cell>
          <cell r="P277">
            <v>508.23529411764707</v>
          </cell>
          <cell r="R277">
            <v>1.574074074074074</v>
          </cell>
          <cell r="S277">
            <v>1.574074074074074</v>
          </cell>
        </row>
        <row r="278">
          <cell r="B278" t="str">
            <v>96.0299T00</v>
          </cell>
          <cell r="C278" t="str">
            <v>T60D303.00</v>
          </cell>
          <cell r="D278" t="str">
            <v>C</v>
          </cell>
          <cell r="E278" t="str">
            <v>S2</v>
          </cell>
          <cell r="F278">
            <v>4</v>
          </cell>
          <cell r="G278">
            <v>64</v>
          </cell>
          <cell r="H278">
            <v>64</v>
          </cell>
          <cell r="I278">
            <v>31</v>
          </cell>
          <cell r="J278" t="str">
            <v>x</v>
          </cell>
          <cell r="L278" t="str">
            <v>x</v>
          </cell>
          <cell r="M278">
            <v>17.25</v>
          </cell>
          <cell r="N278">
            <v>0.515625</v>
          </cell>
          <cell r="O278">
            <v>7</v>
          </cell>
          <cell r="P278">
            <v>1669.5652173913043</v>
          </cell>
          <cell r="R278">
            <v>0.47916666666666663</v>
          </cell>
          <cell r="S278">
            <v>1.1041666666666665</v>
          </cell>
        </row>
        <row r="279">
          <cell r="B279" t="str">
            <v>96.0299T00</v>
          </cell>
          <cell r="C279" t="str">
            <v>T60D303.00</v>
          </cell>
          <cell r="D279" t="str">
            <v>S</v>
          </cell>
          <cell r="E279" t="str">
            <v>S2</v>
          </cell>
          <cell r="F279">
            <v>4</v>
          </cell>
          <cell r="G279">
            <v>64</v>
          </cell>
          <cell r="H279">
            <v>23</v>
          </cell>
          <cell r="I279">
            <v>26</v>
          </cell>
          <cell r="J279">
            <v>32</v>
          </cell>
          <cell r="L279">
            <v>85</v>
          </cell>
          <cell r="M279">
            <v>22.5</v>
          </cell>
          <cell r="N279">
            <v>0.640625</v>
          </cell>
          <cell r="O279">
            <v>8</v>
          </cell>
          <cell r="P279">
            <v>1280</v>
          </cell>
          <cell r="R279">
            <v>0.625</v>
          </cell>
        </row>
        <row r="280">
          <cell r="B280" t="str">
            <v>96.0326T00</v>
          </cell>
          <cell r="C280" t="str">
            <v>T60D303.00</v>
          </cell>
          <cell r="D280" t="str">
            <v>C</v>
          </cell>
          <cell r="E280" t="str">
            <v>S2</v>
          </cell>
          <cell r="F280">
            <v>3</v>
          </cell>
          <cell r="G280">
            <v>35</v>
          </cell>
          <cell r="H280">
            <v>20</v>
          </cell>
          <cell r="I280">
            <v>46</v>
          </cell>
          <cell r="J280">
            <v>55</v>
          </cell>
          <cell r="L280">
            <v>137</v>
          </cell>
          <cell r="M280">
            <v>47.333333333333336</v>
          </cell>
          <cell r="N280">
            <v>0.63636363636363635</v>
          </cell>
          <cell r="O280">
            <v>9</v>
          </cell>
          <cell r="P280">
            <v>608.45070422535207</v>
          </cell>
          <cell r="R280">
            <v>1.3148148148148151</v>
          </cell>
          <cell r="S280">
            <v>1.3148148148148151</v>
          </cell>
        </row>
        <row r="281">
          <cell r="B281" t="str">
            <v>96.0007T00</v>
          </cell>
          <cell r="C281" t="str">
            <v>T60D422.00</v>
          </cell>
          <cell r="D281" t="str">
            <v>C</v>
          </cell>
          <cell r="E281" t="str">
            <v>S2</v>
          </cell>
          <cell r="F281">
            <v>4</v>
          </cell>
          <cell r="G281">
            <v>64</v>
          </cell>
          <cell r="H281">
            <v>100</v>
          </cell>
          <cell r="I281">
            <v>45</v>
          </cell>
          <cell r="J281" t="str">
            <v>X</v>
          </cell>
          <cell r="L281" t="str">
            <v>X</v>
          </cell>
          <cell r="M281">
            <v>26.25</v>
          </cell>
          <cell r="N281">
            <v>0.55000000000000004</v>
          </cell>
          <cell r="O281">
            <v>4</v>
          </cell>
          <cell r="P281">
            <v>1097.1428571428571</v>
          </cell>
          <cell r="R281">
            <v>0.72916666666666663</v>
          </cell>
          <cell r="S281">
            <v>1.3194444444444446</v>
          </cell>
        </row>
        <row r="282">
          <cell r="B282" t="str">
            <v>96.0007T00</v>
          </cell>
          <cell r="C282" t="str">
            <v>T60D422.00</v>
          </cell>
          <cell r="D282" t="str">
            <v>S</v>
          </cell>
          <cell r="E282" t="str">
            <v>S2</v>
          </cell>
          <cell r="F282">
            <v>4</v>
          </cell>
          <cell r="G282">
            <v>64</v>
          </cell>
          <cell r="H282">
            <v>32</v>
          </cell>
          <cell r="I282">
            <v>35</v>
          </cell>
          <cell r="J282">
            <v>35</v>
          </cell>
          <cell r="L282">
            <v>80</v>
          </cell>
          <cell r="M282">
            <v>21.25</v>
          </cell>
          <cell r="N282">
            <v>0.5</v>
          </cell>
          <cell r="O282">
            <v>5</v>
          </cell>
          <cell r="P282">
            <v>1355.2941176470588</v>
          </cell>
          <cell r="Q282" t="str">
            <v>Modify</v>
          </cell>
          <cell r="R282">
            <v>0.5902777777777779</v>
          </cell>
        </row>
        <row r="283">
          <cell r="B283" t="str">
            <v>96.0006T00</v>
          </cell>
          <cell r="C283" t="str">
            <v>T60D422.00</v>
          </cell>
          <cell r="D283" t="str">
            <v>C</v>
          </cell>
          <cell r="E283" t="str">
            <v>S2</v>
          </cell>
          <cell r="F283">
            <v>3</v>
          </cell>
          <cell r="G283">
            <v>35</v>
          </cell>
          <cell r="H283">
            <v>20</v>
          </cell>
          <cell r="I283">
            <v>46</v>
          </cell>
          <cell r="J283">
            <v>55</v>
          </cell>
          <cell r="L283">
            <v>137</v>
          </cell>
          <cell r="M283">
            <v>47.333333333333336</v>
          </cell>
          <cell r="N283">
            <v>0.63636363636363635</v>
          </cell>
          <cell r="O283">
            <v>7</v>
          </cell>
          <cell r="P283">
            <v>608.45070422535207</v>
          </cell>
          <cell r="Q283" t="str">
            <v>Modify</v>
          </cell>
          <cell r="R283">
            <v>1.3148148148148151</v>
          </cell>
          <cell r="S283">
            <v>1.3148148148148151</v>
          </cell>
        </row>
        <row r="284">
          <cell r="B284" t="str">
            <v>96.0171T00</v>
          </cell>
          <cell r="C284" t="str">
            <v>U35D008.00</v>
          </cell>
          <cell r="D284" t="str">
            <v>C</v>
          </cell>
          <cell r="E284" t="str">
            <v>S2</v>
          </cell>
          <cell r="F284">
            <v>3</v>
          </cell>
          <cell r="G284">
            <v>35</v>
          </cell>
          <cell r="H284">
            <v>75</v>
          </cell>
          <cell r="I284">
            <v>45</v>
          </cell>
          <cell r="J284" t="str">
            <v>x</v>
          </cell>
          <cell r="L284" t="str">
            <v>x</v>
          </cell>
          <cell r="M284">
            <v>26.666666666666668</v>
          </cell>
          <cell r="N284">
            <v>0.53333333333333333</v>
          </cell>
          <cell r="O284">
            <v>4</v>
          </cell>
          <cell r="P284">
            <v>1080</v>
          </cell>
          <cell r="R284">
            <v>0.74074074074074081</v>
          </cell>
          <cell r="S284">
            <v>1.5277777777777777</v>
          </cell>
        </row>
        <row r="285">
          <cell r="B285" t="str">
            <v>96.0171T00</v>
          </cell>
          <cell r="C285" t="str">
            <v>U35D008.00</v>
          </cell>
          <cell r="D285" t="str">
            <v>S</v>
          </cell>
          <cell r="E285" t="str">
            <v>S2</v>
          </cell>
          <cell r="F285">
            <v>3</v>
          </cell>
          <cell r="G285">
            <v>35</v>
          </cell>
          <cell r="H285">
            <v>18</v>
          </cell>
          <cell r="I285">
            <v>42</v>
          </cell>
          <cell r="J285">
            <v>38</v>
          </cell>
          <cell r="L285">
            <v>80</v>
          </cell>
          <cell r="M285">
            <v>28.333333333333332</v>
          </cell>
          <cell r="N285">
            <v>0.5714285714285714</v>
          </cell>
          <cell r="O285">
            <v>6</v>
          </cell>
          <cell r="P285">
            <v>1016.4705882352941</v>
          </cell>
          <cell r="R285">
            <v>0.78703703703703698</v>
          </cell>
        </row>
        <row r="286">
          <cell r="B286" t="str">
            <v>96.0172T00</v>
          </cell>
          <cell r="C286" t="str">
            <v>U35D008.00</v>
          </cell>
          <cell r="D286" t="str">
            <v>C</v>
          </cell>
          <cell r="E286" t="str">
            <v>S2</v>
          </cell>
          <cell r="F286">
            <v>3</v>
          </cell>
          <cell r="G286">
            <v>35</v>
          </cell>
          <cell r="H286">
            <v>22</v>
          </cell>
          <cell r="I286">
            <v>59</v>
          </cell>
          <cell r="J286">
            <v>67</v>
          </cell>
          <cell r="L286">
            <v>5</v>
          </cell>
          <cell r="M286">
            <v>24</v>
          </cell>
          <cell r="N286">
            <v>0.67164179104477617</v>
          </cell>
          <cell r="O286">
            <v>5</v>
          </cell>
          <cell r="P286">
            <v>1200</v>
          </cell>
          <cell r="R286">
            <v>0.66666666666666674</v>
          </cell>
          <cell r="S286">
            <v>0.66666666666666674</v>
          </cell>
        </row>
        <row r="287">
          <cell r="B287" t="str">
            <v>96.0185T00</v>
          </cell>
          <cell r="C287" t="str">
            <v>U35D009.00</v>
          </cell>
          <cell r="D287" t="str">
            <v>C</v>
          </cell>
          <cell r="E287" t="str">
            <v>S2</v>
          </cell>
          <cell r="F287">
            <v>3</v>
          </cell>
          <cell r="G287">
            <v>35</v>
          </cell>
          <cell r="H287">
            <v>75</v>
          </cell>
          <cell r="I287">
            <v>45</v>
          </cell>
          <cell r="J287" t="str">
            <v>x</v>
          </cell>
          <cell r="L287" t="str">
            <v>x</v>
          </cell>
          <cell r="M287">
            <v>26.666666666666668</v>
          </cell>
          <cell r="N287">
            <v>0.53333333333333333</v>
          </cell>
          <cell r="O287">
            <v>4</v>
          </cell>
          <cell r="P287">
            <v>1080</v>
          </cell>
          <cell r="R287">
            <v>0.74074074074074081</v>
          </cell>
          <cell r="S287">
            <v>1.5277777777777777</v>
          </cell>
        </row>
        <row r="288">
          <cell r="B288" t="str">
            <v>96.0185T00</v>
          </cell>
          <cell r="C288" t="str">
            <v>U35D009.00</v>
          </cell>
          <cell r="D288" t="str">
            <v>S</v>
          </cell>
          <cell r="E288" t="str">
            <v>S2</v>
          </cell>
          <cell r="F288">
            <v>3</v>
          </cell>
          <cell r="G288">
            <v>35</v>
          </cell>
          <cell r="H288">
            <v>18</v>
          </cell>
          <cell r="I288">
            <v>42</v>
          </cell>
          <cell r="J288">
            <v>38</v>
          </cell>
          <cell r="L288">
            <v>80</v>
          </cell>
          <cell r="M288">
            <v>28.333333333333332</v>
          </cell>
          <cell r="N288">
            <v>0.5714285714285714</v>
          </cell>
          <cell r="O288">
            <v>6</v>
          </cell>
          <cell r="P288">
            <v>1016.4705882352941</v>
          </cell>
          <cell r="R288">
            <v>0.78703703703703698</v>
          </cell>
        </row>
        <row r="289">
          <cell r="B289" t="str">
            <v>96.0186T00</v>
          </cell>
          <cell r="C289" t="str">
            <v>U35D009.00</v>
          </cell>
          <cell r="D289" t="str">
            <v>C</v>
          </cell>
          <cell r="E289" t="str">
            <v>S2</v>
          </cell>
          <cell r="F289">
            <v>3</v>
          </cell>
          <cell r="G289">
            <v>35</v>
          </cell>
          <cell r="H289">
            <v>22</v>
          </cell>
          <cell r="I289">
            <v>59</v>
          </cell>
          <cell r="J289">
            <v>67</v>
          </cell>
          <cell r="L289">
            <v>5</v>
          </cell>
          <cell r="M289">
            <v>24</v>
          </cell>
          <cell r="N289">
            <v>0.67164179104477617</v>
          </cell>
          <cell r="O289">
            <v>5</v>
          </cell>
          <cell r="P289">
            <v>1200</v>
          </cell>
          <cell r="R289">
            <v>0.66666666666666674</v>
          </cell>
          <cell r="S289">
            <v>0.66666666666666674</v>
          </cell>
        </row>
        <row r="290">
          <cell r="B290" t="str">
            <v>96.0187T00</v>
          </cell>
          <cell r="C290" t="str">
            <v>U35D010.00</v>
          </cell>
          <cell r="D290" t="str">
            <v>C</v>
          </cell>
          <cell r="E290" t="str">
            <v>S2</v>
          </cell>
          <cell r="F290">
            <v>3</v>
          </cell>
          <cell r="G290">
            <v>35</v>
          </cell>
          <cell r="H290">
            <v>75</v>
          </cell>
          <cell r="I290">
            <v>45</v>
          </cell>
          <cell r="J290" t="str">
            <v>x</v>
          </cell>
          <cell r="L290" t="str">
            <v>x</v>
          </cell>
          <cell r="M290">
            <v>26.666666666666668</v>
          </cell>
          <cell r="N290">
            <v>0.53333333333333333</v>
          </cell>
          <cell r="O290">
            <v>4</v>
          </cell>
          <cell r="P290">
            <v>1080</v>
          </cell>
          <cell r="R290">
            <v>0.74074074074074081</v>
          </cell>
          <cell r="S290">
            <v>1.5277777777777777</v>
          </cell>
        </row>
        <row r="291">
          <cell r="B291" t="str">
            <v>96.0187T00</v>
          </cell>
          <cell r="C291" t="str">
            <v>U35D010.00</v>
          </cell>
          <cell r="D291" t="str">
            <v>S</v>
          </cell>
          <cell r="E291" t="str">
            <v>S2</v>
          </cell>
          <cell r="F291">
            <v>3</v>
          </cell>
          <cell r="G291">
            <v>35</v>
          </cell>
          <cell r="H291">
            <v>18</v>
          </cell>
          <cell r="I291">
            <v>42</v>
          </cell>
          <cell r="J291">
            <v>38</v>
          </cell>
          <cell r="L291">
            <v>80</v>
          </cell>
          <cell r="M291">
            <v>28.333333333333332</v>
          </cell>
          <cell r="N291">
            <v>0.5714285714285714</v>
          </cell>
          <cell r="O291">
            <v>6</v>
          </cell>
          <cell r="P291">
            <v>1016.4705882352941</v>
          </cell>
          <cell r="R291">
            <v>0.78703703703703698</v>
          </cell>
        </row>
        <row r="292">
          <cell r="B292" t="str">
            <v>96.0188T00</v>
          </cell>
          <cell r="C292" t="str">
            <v>U35D010.00</v>
          </cell>
          <cell r="D292" t="str">
            <v>C</v>
          </cell>
          <cell r="E292" t="str">
            <v>S2</v>
          </cell>
          <cell r="F292">
            <v>3</v>
          </cell>
          <cell r="G292">
            <v>35</v>
          </cell>
          <cell r="H292">
            <v>22</v>
          </cell>
          <cell r="I292">
            <v>59</v>
          </cell>
          <cell r="J292">
            <v>67</v>
          </cell>
          <cell r="L292">
            <v>5</v>
          </cell>
          <cell r="M292">
            <v>24</v>
          </cell>
          <cell r="N292">
            <v>0.67164179104477617</v>
          </cell>
          <cell r="O292">
            <v>5</v>
          </cell>
          <cell r="P292">
            <v>1200</v>
          </cell>
          <cell r="R292">
            <v>0.66666666666666674</v>
          </cell>
          <cell r="S292">
            <v>0.66666666666666674</v>
          </cell>
        </row>
        <row r="293">
          <cell r="B293" t="str">
            <v>T60D366.00</v>
          </cell>
          <cell r="C293" t="str">
            <v>T60D366.00</v>
          </cell>
          <cell r="D293" t="str">
            <v>C</v>
          </cell>
          <cell r="E293" t="str">
            <v>S2</v>
          </cell>
          <cell r="F293">
            <v>24</v>
          </cell>
          <cell r="G293">
            <v>40</v>
          </cell>
          <cell r="H293">
            <v>49.19</v>
          </cell>
          <cell r="I293">
            <v>32.85</v>
          </cell>
          <cell r="J293">
            <v>32.85</v>
          </cell>
          <cell r="L293" t="str">
            <v>X</v>
          </cell>
          <cell r="M293">
            <v>2.2579166666666666</v>
          </cell>
          <cell r="N293">
            <v>0.33218133767025815</v>
          </cell>
          <cell r="O293">
            <v>4</v>
          </cell>
          <cell r="P293">
            <v>12755.120871009412</v>
          </cell>
          <cell r="R293">
            <v>6.2719907407407391E-2</v>
          </cell>
          <cell r="S293">
            <v>0.13630787037037034</v>
          </cell>
        </row>
        <row r="294">
          <cell r="B294" t="str">
            <v>T60D366.00</v>
          </cell>
          <cell r="C294" t="str">
            <v>T60D366.00</v>
          </cell>
          <cell r="D294" t="str">
            <v>S</v>
          </cell>
          <cell r="E294" t="str">
            <v>S2</v>
          </cell>
          <cell r="F294">
            <v>24</v>
          </cell>
          <cell r="G294">
            <v>40</v>
          </cell>
          <cell r="H294">
            <v>58.58</v>
          </cell>
          <cell r="I294">
            <v>52.25</v>
          </cell>
          <cell r="J294">
            <v>52.25</v>
          </cell>
          <cell r="L294" t="str">
            <v>X</v>
          </cell>
          <cell r="M294">
            <v>2.6491666666666664</v>
          </cell>
          <cell r="N294">
            <v>0.31717309662000681</v>
          </cell>
          <cell r="O294">
            <v>4</v>
          </cell>
          <cell r="P294">
            <v>10871.343189682291</v>
          </cell>
          <cell r="R294">
            <v>7.3587962962962966E-2</v>
          </cell>
        </row>
        <row r="295">
          <cell r="B295" t="str">
            <v>T60D365.00</v>
          </cell>
          <cell r="C295" t="str">
            <v>T60D365.00</v>
          </cell>
          <cell r="D295" t="str">
            <v>C</v>
          </cell>
          <cell r="E295" t="str">
            <v>S2</v>
          </cell>
          <cell r="F295">
            <v>24</v>
          </cell>
          <cell r="G295">
            <v>40</v>
          </cell>
          <cell r="H295">
            <v>49.19</v>
          </cell>
          <cell r="I295">
            <v>32.85</v>
          </cell>
          <cell r="J295">
            <v>32.85</v>
          </cell>
          <cell r="L295" t="str">
            <v>X</v>
          </cell>
          <cell r="M295">
            <v>2.2579166666666666</v>
          </cell>
          <cell r="N295">
            <v>0.33218133767025815</v>
          </cell>
          <cell r="O295">
            <v>4</v>
          </cell>
          <cell r="P295">
            <v>12755.120871009412</v>
          </cell>
          <cell r="R295">
            <v>6.2719907407407391E-2</v>
          </cell>
          <cell r="S295">
            <v>0.13630787037037034</v>
          </cell>
        </row>
        <row r="296">
          <cell r="B296" t="str">
            <v>T60D365.00</v>
          </cell>
          <cell r="C296" t="str">
            <v>T60D365.00</v>
          </cell>
          <cell r="D296" t="str">
            <v>S</v>
          </cell>
          <cell r="E296" t="str">
            <v>S2</v>
          </cell>
          <cell r="F296">
            <v>24</v>
          </cell>
          <cell r="G296">
            <v>40</v>
          </cell>
          <cell r="H296">
            <v>58.58</v>
          </cell>
          <cell r="I296">
            <v>52.25</v>
          </cell>
          <cell r="J296">
            <v>52.25</v>
          </cell>
          <cell r="L296" t="str">
            <v>X</v>
          </cell>
          <cell r="M296">
            <v>2.6491666666666664</v>
          </cell>
          <cell r="N296">
            <v>0.31717309662000681</v>
          </cell>
          <cell r="O296">
            <v>4</v>
          </cell>
          <cell r="P296">
            <v>10871.343189682291</v>
          </cell>
          <cell r="R296">
            <v>7.3587962962962966E-2</v>
          </cell>
        </row>
        <row r="297">
          <cell r="B297" t="str">
            <v>T60D363.00</v>
          </cell>
          <cell r="C297" t="str">
            <v>T60D363.00</v>
          </cell>
          <cell r="D297" t="str">
            <v>C</v>
          </cell>
          <cell r="E297" t="str">
            <v>S2</v>
          </cell>
          <cell r="F297">
            <v>24</v>
          </cell>
          <cell r="G297">
            <v>40</v>
          </cell>
          <cell r="H297">
            <v>49.19</v>
          </cell>
          <cell r="I297">
            <v>32.85</v>
          </cell>
          <cell r="J297">
            <v>32.85</v>
          </cell>
          <cell r="L297" t="str">
            <v>X</v>
          </cell>
          <cell r="M297">
            <v>2.2579166666666666</v>
          </cell>
          <cell r="N297">
            <v>0.33218133767025815</v>
          </cell>
          <cell r="O297">
            <v>4</v>
          </cell>
          <cell r="P297">
            <v>12755.120871009412</v>
          </cell>
          <cell r="R297">
            <v>6.2719907407407391E-2</v>
          </cell>
          <cell r="S297">
            <v>0.13630787037037034</v>
          </cell>
        </row>
        <row r="298">
          <cell r="B298" t="str">
            <v>T60D363.00</v>
          </cell>
          <cell r="C298" t="str">
            <v>T60D363.00</v>
          </cell>
          <cell r="D298" t="str">
            <v>S</v>
          </cell>
          <cell r="E298" t="str">
            <v>S2</v>
          </cell>
          <cell r="F298">
            <v>24</v>
          </cell>
          <cell r="G298">
            <v>40</v>
          </cell>
          <cell r="H298">
            <v>58.58</v>
          </cell>
          <cell r="I298">
            <v>52.25</v>
          </cell>
          <cell r="J298">
            <v>52.25</v>
          </cell>
          <cell r="L298" t="str">
            <v>X</v>
          </cell>
          <cell r="M298">
            <v>2.6491666666666664</v>
          </cell>
          <cell r="N298">
            <v>0.31717309662000681</v>
          </cell>
          <cell r="O298">
            <v>4</v>
          </cell>
          <cell r="P298">
            <v>10871.343189682291</v>
          </cell>
          <cell r="R298">
            <v>7.3587962962962966E-2</v>
          </cell>
        </row>
        <row r="299">
          <cell r="B299" t="str">
            <v>T60D367.00</v>
          </cell>
          <cell r="C299" t="str">
            <v>T60D367.00</v>
          </cell>
          <cell r="D299" t="str">
            <v>C</v>
          </cell>
          <cell r="E299" t="str">
            <v>S2</v>
          </cell>
          <cell r="F299">
            <v>24</v>
          </cell>
          <cell r="G299">
            <v>40</v>
          </cell>
          <cell r="H299">
            <v>49.19</v>
          </cell>
          <cell r="I299">
            <v>32.85</v>
          </cell>
          <cell r="J299">
            <v>32.85</v>
          </cell>
          <cell r="L299" t="str">
            <v>X</v>
          </cell>
          <cell r="M299">
            <v>2.2579166666666666</v>
          </cell>
          <cell r="N299">
            <v>0.33218133767025815</v>
          </cell>
          <cell r="O299">
            <v>4</v>
          </cell>
          <cell r="P299">
            <v>12755.120871009412</v>
          </cell>
          <cell r="R299">
            <v>6.2719907407407391E-2</v>
          </cell>
          <cell r="S299">
            <v>0.13630787037037034</v>
          </cell>
        </row>
        <row r="300">
          <cell r="B300" t="str">
            <v>T60D367.00</v>
          </cell>
          <cell r="C300" t="str">
            <v>T60D367.00</v>
          </cell>
          <cell r="D300" t="str">
            <v>S</v>
          </cell>
          <cell r="E300" t="str">
            <v>S2</v>
          </cell>
          <cell r="F300">
            <v>24</v>
          </cell>
          <cell r="G300">
            <v>40</v>
          </cell>
          <cell r="H300">
            <v>58.58</v>
          </cell>
          <cell r="I300">
            <v>52.25</v>
          </cell>
          <cell r="J300">
            <v>52.25</v>
          </cell>
          <cell r="L300" t="str">
            <v>X</v>
          </cell>
          <cell r="M300">
            <v>2.6491666666666664</v>
          </cell>
          <cell r="N300">
            <v>0.31717309662000681</v>
          </cell>
          <cell r="O300">
            <v>4</v>
          </cell>
          <cell r="P300">
            <v>10871.343189682291</v>
          </cell>
          <cell r="R300">
            <v>7.3587962962962966E-2</v>
          </cell>
        </row>
        <row r="301">
          <cell r="B301" t="str">
            <v>T60D370.00</v>
          </cell>
          <cell r="C301" t="str">
            <v>T60D370.00</v>
          </cell>
          <cell r="D301" t="str">
            <v>C</v>
          </cell>
          <cell r="E301" t="str">
            <v>S2</v>
          </cell>
          <cell r="F301">
            <v>24</v>
          </cell>
          <cell r="G301">
            <v>40</v>
          </cell>
          <cell r="H301">
            <v>49.19</v>
          </cell>
          <cell r="I301">
            <v>32.85</v>
          </cell>
          <cell r="J301">
            <v>32.85</v>
          </cell>
          <cell r="L301" t="str">
            <v>X</v>
          </cell>
          <cell r="M301">
            <v>2.2579166666666666</v>
          </cell>
          <cell r="N301">
            <v>0.33218133767025815</v>
          </cell>
          <cell r="O301">
            <v>4</v>
          </cell>
          <cell r="P301">
            <v>12755.120871009412</v>
          </cell>
          <cell r="R301">
            <v>6.2719907407407391E-2</v>
          </cell>
          <cell r="S301">
            <v>0.13630787037037034</v>
          </cell>
        </row>
        <row r="302">
          <cell r="B302" t="str">
            <v>T60D370.00</v>
          </cell>
          <cell r="C302" t="str">
            <v>T60D370.00</v>
          </cell>
          <cell r="D302" t="str">
            <v>S</v>
          </cell>
          <cell r="E302" t="str">
            <v>S2</v>
          </cell>
          <cell r="F302">
            <v>24</v>
          </cell>
          <cell r="G302">
            <v>40</v>
          </cell>
          <cell r="H302">
            <v>58.58</v>
          </cell>
          <cell r="I302">
            <v>52.25</v>
          </cell>
          <cell r="J302">
            <v>52.25</v>
          </cell>
          <cell r="L302" t="str">
            <v>X</v>
          </cell>
          <cell r="M302">
            <v>2.6491666666666664</v>
          </cell>
          <cell r="N302">
            <v>0.31717309662000681</v>
          </cell>
          <cell r="O302">
            <v>4</v>
          </cell>
          <cell r="P302">
            <v>10871.343189682291</v>
          </cell>
          <cell r="R302">
            <v>7.3587962962962966E-2</v>
          </cell>
        </row>
        <row r="303">
          <cell r="B303" t="str">
            <v>T60D364.00</v>
          </cell>
          <cell r="C303" t="str">
            <v>T60D364.00</v>
          </cell>
          <cell r="D303" t="str">
            <v>C</v>
          </cell>
          <cell r="E303" t="str">
            <v>S2</v>
          </cell>
          <cell r="F303">
            <v>24</v>
          </cell>
          <cell r="G303">
            <v>40</v>
          </cell>
          <cell r="H303">
            <v>49.19</v>
          </cell>
          <cell r="I303">
            <v>32.85</v>
          </cell>
          <cell r="J303">
            <v>32.85</v>
          </cell>
          <cell r="L303" t="str">
            <v>X</v>
          </cell>
          <cell r="M303">
            <v>2.2579166666666666</v>
          </cell>
          <cell r="N303">
            <v>0.33218133767025815</v>
          </cell>
          <cell r="O303">
            <v>4</v>
          </cell>
          <cell r="P303">
            <v>12755.120871009412</v>
          </cell>
          <cell r="R303">
            <v>6.2719907407407391E-2</v>
          </cell>
          <cell r="S303">
            <v>0.13630787037037034</v>
          </cell>
        </row>
        <row r="304">
          <cell r="B304" t="str">
            <v>T60D364.00</v>
          </cell>
          <cell r="C304" t="str">
            <v>T60D364.00</v>
          </cell>
          <cell r="D304" t="str">
            <v>S</v>
          </cell>
          <cell r="E304" t="str">
            <v>S2</v>
          </cell>
          <cell r="F304">
            <v>24</v>
          </cell>
          <cell r="G304">
            <v>40</v>
          </cell>
          <cell r="H304">
            <v>58.58</v>
          </cell>
          <cell r="I304">
            <v>52.25</v>
          </cell>
          <cell r="J304">
            <v>52.25</v>
          </cell>
          <cell r="L304" t="str">
            <v>X</v>
          </cell>
          <cell r="M304">
            <v>2.6491666666666664</v>
          </cell>
          <cell r="N304">
            <v>0.31717309662000681</v>
          </cell>
          <cell r="O304">
            <v>4</v>
          </cell>
          <cell r="P304">
            <v>10871.343189682291</v>
          </cell>
          <cell r="R304">
            <v>7.3587962962962966E-2</v>
          </cell>
        </row>
        <row r="305">
          <cell r="B305" t="str">
            <v>T60D584.00</v>
          </cell>
          <cell r="C305" t="str">
            <v>T60D584.00</v>
          </cell>
          <cell r="D305" t="str">
            <v>C</v>
          </cell>
          <cell r="E305" t="str">
            <v>S2</v>
          </cell>
          <cell r="F305">
            <v>24</v>
          </cell>
          <cell r="G305">
            <v>40</v>
          </cell>
          <cell r="H305">
            <v>49.19</v>
          </cell>
          <cell r="I305">
            <v>32.85</v>
          </cell>
          <cell r="J305">
            <v>32.85</v>
          </cell>
          <cell r="L305" t="str">
            <v>X</v>
          </cell>
          <cell r="M305">
            <v>2.2579166666666666</v>
          </cell>
          <cell r="N305">
            <v>0.33218133767025815</v>
          </cell>
          <cell r="O305">
            <v>4</v>
          </cell>
          <cell r="P305">
            <v>12755.120871009412</v>
          </cell>
          <cell r="R305">
            <v>6.2719907407407391E-2</v>
          </cell>
          <cell r="S305">
            <v>0.13630787037037034</v>
          </cell>
        </row>
        <row r="306">
          <cell r="B306" t="str">
            <v>T60D584.00</v>
          </cell>
          <cell r="C306" t="str">
            <v>T60D584.00</v>
          </cell>
          <cell r="D306" t="str">
            <v>S</v>
          </cell>
          <cell r="E306" t="str">
            <v>S2</v>
          </cell>
          <cell r="F306">
            <v>24</v>
          </cell>
          <cell r="G306">
            <v>40</v>
          </cell>
          <cell r="H306">
            <v>58.58</v>
          </cell>
          <cell r="I306">
            <v>52.25</v>
          </cell>
          <cell r="J306">
            <v>52.25</v>
          </cell>
          <cell r="L306" t="str">
            <v>X</v>
          </cell>
          <cell r="M306">
            <v>2.6491666666666664</v>
          </cell>
          <cell r="N306">
            <v>0.31717309662000681</v>
          </cell>
          <cell r="O306">
            <v>4</v>
          </cell>
          <cell r="P306">
            <v>10871.343189682291</v>
          </cell>
          <cell r="R306">
            <v>7.3587962962962966E-2</v>
          </cell>
        </row>
        <row r="307">
          <cell r="B307" t="str">
            <v>T60D499.00</v>
          </cell>
          <cell r="C307" t="str">
            <v>T60D499.00</v>
          </cell>
          <cell r="D307" t="str">
            <v>C</v>
          </cell>
          <cell r="E307" t="str">
            <v>S2</v>
          </cell>
          <cell r="F307">
            <v>24</v>
          </cell>
          <cell r="G307">
            <v>50</v>
          </cell>
          <cell r="H307">
            <v>49.21</v>
          </cell>
          <cell r="I307">
            <v>32.85</v>
          </cell>
          <cell r="J307">
            <v>32.85</v>
          </cell>
          <cell r="L307" t="str">
            <v>X</v>
          </cell>
          <cell r="M307">
            <v>2.2916666666666665</v>
          </cell>
          <cell r="N307">
            <v>0.34299999999999997</v>
          </cell>
          <cell r="O307">
            <v>4</v>
          </cell>
          <cell r="P307">
            <v>12567.272727272728</v>
          </cell>
          <cell r="R307">
            <v>6.3657407407407399E-2</v>
          </cell>
          <cell r="S307">
            <v>0.12991898148148145</v>
          </cell>
        </row>
        <row r="308">
          <cell r="B308" t="str">
            <v>T60D499.00</v>
          </cell>
          <cell r="C308" t="str">
            <v>T60D499.00</v>
          </cell>
          <cell r="D308" t="str">
            <v>S</v>
          </cell>
          <cell r="E308" t="str">
            <v>S2</v>
          </cell>
          <cell r="F308">
            <v>24</v>
          </cell>
          <cell r="G308">
            <v>50</v>
          </cell>
          <cell r="H308">
            <v>51.97</v>
          </cell>
          <cell r="I308">
            <v>52.25</v>
          </cell>
          <cell r="J308">
            <v>52.25</v>
          </cell>
          <cell r="L308" t="str">
            <v>X</v>
          </cell>
          <cell r="M308">
            <v>2.3854166666666665</v>
          </cell>
          <cell r="N308">
            <v>4.3062200956937802E-2</v>
          </cell>
          <cell r="O308">
            <v>4</v>
          </cell>
          <cell r="P308">
            <v>12073.362445414848</v>
          </cell>
          <cell r="R308">
            <v>6.626157407407407E-2</v>
          </cell>
        </row>
        <row r="309">
          <cell r="B309" t="str">
            <v>T60D402.00</v>
          </cell>
          <cell r="C309" t="str">
            <v>T60D402.00</v>
          </cell>
          <cell r="D309" t="str">
            <v>C</v>
          </cell>
          <cell r="E309" t="str">
            <v>S2</v>
          </cell>
          <cell r="F309">
            <v>24</v>
          </cell>
          <cell r="G309">
            <v>50</v>
          </cell>
          <cell r="H309">
            <v>49.21</v>
          </cell>
          <cell r="I309">
            <v>32.85</v>
          </cell>
          <cell r="J309">
            <v>32.85</v>
          </cell>
          <cell r="L309" t="str">
            <v>X</v>
          </cell>
          <cell r="M309">
            <v>2.2916666666666665</v>
          </cell>
          <cell r="N309">
            <v>0.34299999999999997</v>
          </cell>
          <cell r="O309">
            <v>4</v>
          </cell>
          <cell r="P309">
            <v>12567.272727272728</v>
          </cell>
          <cell r="R309">
            <v>6.3657407407407399E-2</v>
          </cell>
          <cell r="S309">
            <v>0.12991898148148145</v>
          </cell>
        </row>
        <row r="310">
          <cell r="B310" t="str">
            <v>T60D402.00</v>
          </cell>
          <cell r="C310" t="str">
            <v>T60D402.00</v>
          </cell>
          <cell r="D310" t="str">
            <v>S</v>
          </cell>
          <cell r="E310" t="str">
            <v>S2</v>
          </cell>
          <cell r="F310">
            <v>24</v>
          </cell>
          <cell r="G310">
            <v>50</v>
          </cell>
          <cell r="H310">
            <v>51.97</v>
          </cell>
          <cell r="I310">
            <v>52.25</v>
          </cell>
          <cell r="J310">
            <v>52.25</v>
          </cell>
          <cell r="L310" t="str">
            <v>X</v>
          </cell>
          <cell r="M310">
            <v>2.3854166666666665</v>
          </cell>
          <cell r="N310">
            <v>4.3062200956937802E-2</v>
          </cell>
          <cell r="O310">
            <v>4</v>
          </cell>
          <cell r="P310">
            <v>12073.362445414848</v>
          </cell>
          <cell r="R310">
            <v>6.626157407407407E-2</v>
          </cell>
        </row>
        <row r="311">
          <cell r="B311" t="str">
            <v>T60D382.00</v>
          </cell>
          <cell r="C311" t="str">
            <v>T60D382.00</v>
          </cell>
          <cell r="D311" t="str">
            <v>C</v>
          </cell>
          <cell r="E311" t="str">
            <v>S2</v>
          </cell>
          <cell r="F311">
            <v>24</v>
          </cell>
          <cell r="G311">
            <v>50</v>
          </cell>
          <cell r="H311">
            <v>49.21</v>
          </cell>
          <cell r="I311">
            <v>32.85</v>
          </cell>
          <cell r="J311">
            <v>32.85</v>
          </cell>
          <cell r="L311" t="str">
            <v>X</v>
          </cell>
          <cell r="M311">
            <v>2.2916666666666665</v>
          </cell>
          <cell r="N311">
            <v>0.34299999999999997</v>
          </cell>
          <cell r="O311">
            <v>4</v>
          </cell>
          <cell r="P311">
            <v>12567.272727272728</v>
          </cell>
          <cell r="R311">
            <v>6.3657407407407399E-2</v>
          </cell>
          <cell r="S311">
            <v>0.12991898148148145</v>
          </cell>
        </row>
        <row r="312">
          <cell r="B312" t="str">
            <v>T60D382.00</v>
          </cell>
          <cell r="C312" t="str">
            <v>T60D382.00</v>
          </cell>
          <cell r="D312" t="str">
            <v>S</v>
          </cell>
          <cell r="E312" t="str">
            <v>S2</v>
          </cell>
          <cell r="F312">
            <v>24</v>
          </cell>
          <cell r="G312">
            <v>50</v>
          </cell>
          <cell r="H312">
            <v>51.97</v>
          </cell>
          <cell r="I312">
            <v>52.25</v>
          </cell>
          <cell r="J312">
            <v>52.25</v>
          </cell>
          <cell r="L312" t="str">
            <v>X</v>
          </cell>
          <cell r="M312">
            <v>2.3854166666666665</v>
          </cell>
          <cell r="N312">
            <v>4.3062200956937802E-2</v>
          </cell>
          <cell r="O312">
            <v>4</v>
          </cell>
          <cell r="P312">
            <v>12073.362445414848</v>
          </cell>
          <cell r="R312">
            <v>6.626157407407407E-2</v>
          </cell>
        </row>
        <row r="313">
          <cell r="B313" t="str">
            <v>T60D401.00</v>
          </cell>
          <cell r="C313" t="str">
            <v>T60D401.00</v>
          </cell>
          <cell r="D313" t="str">
            <v>C</v>
          </cell>
          <cell r="E313" t="str">
            <v>S2</v>
          </cell>
          <cell r="F313">
            <v>24</v>
          </cell>
          <cell r="G313">
            <v>50</v>
          </cell>
          <cell r="H313">
            <v>49.21</v>
          </cell>
          <cell r="I313">
            <v>32.85</v>
          </cell>
          <cell r="J313">
            <v>32.85</v>
          </cell>
          <cell r="L313" t="str">
            <v>X</v>
          </cell>
          <cell r="M313">
            <v>2.2916666666666665</v>
          </cell>
          <cell r="N313">
            <v>0.34299999999999997</v>
          </cell>
          <cell r="O313">
            <v>4</v>
          </cell>
          <cell r="P313">
            <v>12567.272727272728</v>
          </cell>
          <cell r="R313">
            <v>6.3657407407407399E-2</v>
          </cell>
          <cell r="S313">
            <v>0.12991898148148145</v>
          </cell>
        </row>
        <row r="314">
          <cell r="B314" t="str">
            <v>T60D401.00</v>
          </cell>
          <cell r="C314" t="str">
            <v>T60D401.00</v>
          </cell>
          <cell r="D314" t="str">
            <v>S</v>
          </cell>
          <cell r="E314" t="str">
            <v>S2</v>
          </cell>
          <cell r="F314">
            <v>24</v>
          </cell>
          <cell r="G314">
            <v>50</v>
          </cell>
          <cell r="H314">
            <v>51.97</v>
          </cell>
          <cell r="I314">
            <v>52.25</v>
          </cell>
          <cell r="J314">
            <v>52.25</v>
          </cell>
          <cell r="L314" t="str">
            <v>X</v>
          </cell>
          <cell r="M314">
            <v>2.3854166666666665</v>
          </cell>
          <cell r="N314">
            <v>4.3062200956937802E-2</v>
          </cell>
          <cell r="O314">
            <v>4</v>
          </cell>
          <cell r="P314">
            <v>12073.362445414848</v>
          </cell>
          <cell r="R314">
            <v>6.626157407407407E-2</v>
          </cell>
        </row>
        <row r="315">
          <cell r="B315" t="str">
            <v>T60D383.00</v>
          </cell>
          <cell r="C315" t="str">
            <v>T60D383.00</v>
          </cell>
          <cell r="D315" t="str">
            <v>C</v>
          </cell>
          <cell r="E315" t="str">
            <v>S2</v>
          </cell>
          <cell r="F315">
            <v>24</v>
          </cell>
          <cell r="G315">
            <v>50</v>
          </cell>
          <cell r="H315">
            <v>49.21</v>
          </cell>
          <cell r="I315">
            <v>32.85</v>
          </cell>
          <cell r="J315">
            <v>32.85</v>
          </cell>
          <cell r="L315" t="str">
            <v>X</v>
          </cell>
          <cell r="M315">
            <v>2.2916666666666665</v>
          </cell>
          <cell r="N315">
            <v>0.34299999999999997</v>
          </cell>
          <cell r="O315">
            <v>4</v>
          </cell>
          <cell r="P315">
            <v>12567.272727272728</v>
          </cell>
          <cell r="R315">
            <v>6.3657407407407399E-2</v>
          </cell>
          <cell r="S315">
            <v>0.12991898148148145</v>
          </cell>
        </row>
        <row r="316">
          <cell r="B316" t="str">
            <v>T60D383.00</v>
          </cell>
          <cell r="C316" t="str">
            <v>T60D383.00</v>
          </cell>
          <cell r="D316" t="str">
            <v>S</v>
          </cell>
          <cell r="E316" t="str">
            <v>S2</v>
          </cell>
          <cell r="F316">
            <v>24</v>
          </cell>
          <cell r="G316">
            <v>50</v>
          </cell>
          <cell r="H316">
            <v>51.97</v>
          </cell>
          <cell r="I316">
            <v>52.25</v>
          </cell>
          <cell r="J316">
            <v>52.25</v>
          </cell>
          <cell r="L316" t="str">
            <v>X</v>
          </cell>
          <cell r="M316">
            <v>2.3854166666666665</v>
          </cell>
          <cell r="N316">
            <v>4.3062200956937802E-2</v>
          </cell>
          <cell r="O316">
            <v>4</v>
          </cell>
          <cell r="P316">
            <v>12073.362445414848</v>
          </cell>
          <cell r="R316">
            <v>6.626157407407407E-2</v>
          </cell>
        </row>
        <row r="317">
          <cell r="B317" t="str">
            <v>T60D293.00</v>
          </cell>
          <cell r="C317" t="str">
            <v>T60D293.00</v>
          </cell>
          <cell r="D317" t="str">
            <v>C</v>
          </cell>
          <cell r="E317" t="str">
            <v>S2</v>
          </cell>
          <cell r="F317">
            <v>15</v>
          </cell>
          <cell r="G317">
            <v>40</v>
          </cell>
          <cell r="H317">
            <v>27.67</v>
          </cell>
          <cell r="I317">
            <v>24.69</v>
          </cell>
          <cell r="J317">
            <v>27.37</v>
          </cell>
          <cell r="L317" t="str">
            <v>X</v>
          </cell>
          <cell r="M317">
            <v>3</v>
          </cell>
          <cell r="N317">
            <v>0.38274999999999998</v>
          </cell>
          <cell r="O317">
            <v>4</v>
          </cell>
          <cell r="P317">
            <v>9600</v>
          </cell>
          <cell r="R317">
            <v>8.3333333333333343E-2</v>
          </cell>
          <cell r="S317">
            <v>0.1781666666666667</v>
          </cell>
        </row>
        <row r="318">
          <cell r="B318" t="str">
            <v>T60D293.00</v>
          </cell>
          <cell r="C318" t="str">
            <v>T60D293.00</v>
          </cell>
          <cell r="D318" t="str">
            <v>S</v>
          </cell>
          <cell r="E318" t="str">
            <v>S2</v>
          </cell>
          <cell r="F318">
            <v>15</v>
          </cell>
          <cell r="G318">
            <v>40</v>
          </cell>
          <cell r="H318">
            <v>46.21</v>
          </cell>
          <cell r="I318">
            <v>32.26</v>
          </cell>
          <cell r="J318">
            <v>32.26</v>
          </cell>
          <cell r="L318" t="str">
            <v>X</v>
          </cell>
          <cell r="M318">
            <v>3.4140000000000001</v>
          </cell>
          <cell r="N318">
            <v>0.30188270937026623</v>
          </cell>
          <cell r="O318">
            <v>4</v>
          </cell>
          <cell r="P318">
            <v>8435.8523725834802</v>
          </cell>
          <cell r="R318">
            <v>9.4833333333333339E-2</v>
          </cell>
        </row>
        <row r="319">
          <cell r="B319" t="str">
            <v>T60D290.00</v>
          </cell>
          <cell r="C319" t="str">
            <v>T60D290.00</v>
          </cell>
          <cell r="D319" t="str">
            <v>C</v>
          </cell>
          <cell r="E319" t="str">
            <v>S2</v>
          </cell>
          <cell r="F319">
            <v>15</v>
          </cell>
          <cell r="G319">
            <v>40</v>
          </cell>
          <cell r="H319">
            <v>27.67</v>
          </cell>
          <cell r="I319">
            <v>24.69</v>
          </cell>
          <cell r="J319">
            <v>27.37</v>
          </cell>
          <cell r="L319" t="str">
            <v>X</v>
          </cell>
          <cell r="M319">
            <v>3</v>
          </cell>
          <cell r="N319">
            <v>0.38274999999999998</v>
          </cell>
          <cell r="O319">
            <v>4</v>
          </cell>
          <cell r="P319">
            <v>9600</v>
          </cell>
          <cell r="R319">
            <v>8.3333333333333343E-2</v>
          </cell>
          <cell r="S319">
            <v>0.1781666666666667</v>
          </cell>
        </row>
        <row r="320">
          <cell r="B320" t="str">
            <v>T60D290.00</v>
          </cell>
          <cell r="C320" t="str">
            <v>T60D290.00</v>
          </cell>
          <cell r="D320" t="str">
            <v>S</v>
          </cell>
          <cell r="E320" t="str">
            <v>S2</v>
          </cell>
          <cell r="F320">
            <v>15</v>
          </cell>
          <cell r="G320">
            <v>40</v>
          </cell>
          <cell r="H320">
            <v>46.21</v>
          </cell>
          <cell r="I320">
            <v>32.26</v>
          </cell>
          <cell r="J320">
            <v>32.26</v>
          </cell>
          <cell r="L320" t="str">
            <v>X</v>
          </cell>
          <cell r="M320">
            <v>3.4140000000000001</v>
          </cell>
          <cell r="N320">
            <v>0.30188270937026623</v>
          </cell>
          <cell r="O320">
            <v>4</v>
          </cell>
          <cell r="P320">
            <v>8435.8523725834802</v>
          </cell>
          <cell r="R320">
            <v>9.4833333333333339E-2</v>
          </cell>
        </row>
        <row r="321">
          <cell r="B321" t="str">
            <v>T60D299.00</v>
          </cell>
          <cell r="C321" t="str">
            <v>T60D299.00</v>
          </cell>
          <cell r="D321" t="str">
            <v>C</v>
          </cell>
          <cell r="E321" t="str">
            <v>S2</v>
          </cell>
          <cell r="F321">
            <v>15</v>
          </cell>
          <cell r="G321">
            <v>40</v>
          </cell>
          <cell r="H321">
            <v>27.67</v>
          </cell>
          <cell r="I321">
            <v>24.69</v>
          </cell>
          <cell r="J321">
            <v>27.37</v>
          </cell>
          <cell r="L321" t="str">
            <v>X</v>
          </cell>
          <cell r="M321">
            <v>3</v>
          </cell>
          <cell r="N321">
            <v>0.38274999999999998</v>
          </cell>
          <cell r="O321">
            <v>4</v>
          </cell>
          <cell r="P321">
            <v>9600</v>
          </cell>
          <cell r="R321">
            <v>8.3333333333333343E-2</v>
          </cell>
          <cell r="S321">
            <v>0.1781666666666667</v>
          </cell>
        </row>
        <row r="322">
          <cell r="B322" t="str">
            <v>T60D299.00</v>
          </cell>
          <cell r="C322" t="str">
            <v>T60D299.00</v>
          </cell>
          <cell r="D322" t="str">
            <v>S</v>
          </cell>
          <cell r="E322" t="str">
            <v>S2</v>
          </cell>
          <cell r="F322">
            <v>15</v>
          </cell>
          <cell r="G322">
            <v>40</v>
          </cell>
          <cell r="H322">
            <v>46.21</v>
          </cell>
          <cell r="I322">
            <v>32.26</v>
          </cell>
          <cell r="J322">
            <v>32.26</v>
          </cell>
          <cell r="L322" t="str">
            <v>X</v>
          </cell>
          <cell r="M322">
            <v>3.4140000000000001</v>
          </cell>
          <cell r="N322">
            <v>0.30188270937026623</v>
          </cell>
          <cell r="O322">
            <v>4</v>
          </cell>
          <cell r="P322">
            <v>8435.8523725834802</v>
          </cell>
          <cell r="R322">
            <v>9.4833333333333339E-2</v>
          </cell>
        </row>
        <row r="323">
          <cell r="B323" t="str">
            <v>T60D311.10</v>
          </cell>
          <cell r="C323" t="str">
            <v>T60D311.10</v>
          </cell>
          <cell r="D323" t="str">
            <v>C</v>
          </cell>
          <cell r="E323" t="str">
            <v>S2</v>
          </cell>
          <cell r="F323">
            <v>15</v>
          </cell>
          <cell r="G323">
            <v>40</v>
          </cell>
          <cell r="H323">
            <v>27.67</v>
          </cell>
          <cell r="I323">
            <v>24.69</v>
          </cell>
          <cell r="J323">
            <v>27.37</v>
          </cell>
          <cell r="L323" t="str">
            <v>X</v>
          </cell>
          <cell r="M323">
            <v>3</v>
          </cell>
          <cell r="N323">
            <v>0.38274999999999998</v>
          </cell>
          <cell r="O323">
            <v>4</v>
          </cell>
          <cell r="P323">
            <v>9600</v>
          </cell>
          <cell r="R323">
            <v>8.3333333333333343E-2</v>
          </cell>
          <cell r="S323">
            <v>0.21205555555555555</v>
          </cell>
        </row>
        <row r="324">
          <cell r="B324" t="str">
            <v>T60D311.10</v>
          </cell>
          <cell r="C324" t="str">
            <v>T60D311.10</v>
          </cell>
          <cell r="D324" t="str">
            <v>S</v>
          </cell>
          <cell r="E324" t="str">
            <v>S2</v>
          </cell>
          <cell r="F324">
            <v>15</v>
          </cell>
          <cell r="G324">
            <v>40</v>
          </cell>
          <cell r="H324">
            <v>49.08</v>
          </cell>
          <cell r="I324">
            <v>64.510000000000005</v>
          </cell>
          <cell r="J324">
            <v>24.71</v>
          </cell>
          <cell r="L324" t="str">
            <v>X</v>
          </cell>
          <cell r="M324">
            <v>4.6340000000000003</v>
          </cell>
          <cell r="N324">
            <v>0.6169586110680515</v>
          </cell>
          <cell r="O324">
            <v>4</v>
          </cell>
          <cell r="P324">
            <v>6214.9331031506254</v>
          </cell>
          <cell r="R324">
            <v>0.12872222222222221</v>
          </cell>
        </row>
        <row r="325">
          <cell r="B325" t="str">
            <v>T60D314.00</v>
          </cell>
          <cell r="C325" t="str">
            <v>T60D314.00</v>
          </cell>
          <cell r="D325" t="str">
            <v>C</v>
          </cell>
          <cell r="E325" t="str">
            <v>S2</v>
          </cell>
          <cell r="F325">
            <v>15</v>
          </cell>
          <cell r="G325">
            <v>40</v>
          </cell>
          <cell r="H325">
            <v>27.67</v>
          </cell>
          <cell r="I325">
            <v>24.69</v>
          </cell>
          <cell r="J325">
            <v>27.37</v>
          </cell>
          <cell r="L325" t="str">
            <v>X</v>
          </cell>
          <cell r="M325">
            <v>3</v>
          </cell>
          <cell r="N325">
            <v>0.38274999999999998</v>
          </cell>
          <cell r="O325">
            <v>4</v>
          </cell>
          <cell r="P325">
            <v>9600</v>
          </cell>
          <cell r="R325">
            <v>8.3333333333333343E-2</v>
          </cell>
          <cell r="S325">
            <v>0.21205555555555555</v>
          </cell>
        </row>
        <row r="326">
          <cell r="B326" t="str">
            <v>T60D314.00</v>
          </cell>
          <cell r="C326" t="str">
            <v>T60D314.00</v>
          </cell>
          <cell r="D326" t="str">
            <v>S</v>
          </cell>
          <cell r="E326" t="str">
            <v>S2</v>
          </cell>
          <cell r="F326">
            <v>15</v>
          </cell>
          <cell r="G326">
            <v>40</v>
          </cell>
          <cell r="H326">
            <v>49.08</v>
          </cell>
          <cell r="I326">
            <v>64.510000000000005</v>
          </cell>
          <cell r="J326">
            <v>24.71</v>
          </cell>
          <cell r="L326" t="str">
            <v>X</v>
          </cell>
          <cell r="M326">
            <v>4.6340000000000003</v>
          </cell>
          <cell r="N326">
            <v>0.6169586110680515</v>
          </cell>
          <cell r="O326">
            <v>4</v>
          </cell>
          <cell r="P326">
            <v>6214.9331031506254</v>
          </cell>
          <cell r="R326">
            <v>0.12872222222222221</v>
          </cell>
        </row>
        <row r="327">
          <cell r="B327" t="str">
            <v>T60D521.00</v>
          </cell>
          <cell r="C327" t="str">
            <v>T60D521.00</v>
          </cell>
          <cell r="D327" t="str">
            <v>C</v>
          </cell>
          <cell r="E327" t="str">
            <v>S2</v>
          </cell>
          <cell r="F327">
            <v>10</v>
          </cell>
          <cell r="G327">
            <v>40</v>
          </cell>
          <cell r="H327">
            <v>28</v>
          </cell>
          <cell r="I327">
            <v>53</v>
          </cell>
          <cell r="J327">
            <v>37</v>
          </cell>
          <cell r="L327" t="str">
            <v>X</v>
          </cell>
          <cell r="M327">
            <v>5.8</v>
          </cell>
          <cell r="N327">
            <v>0.47169811320754718</v>
          </cell>
          <cell r="O327">
            <v>4</v>
          </cell>
          <cell r="P327">
            <v>4965.5172413793107</v>
          </cell>
          <cell r="R327">
            <v>0.16111111111111112</v>
          </cell>
          <cell r="S327">
            <v>0.48055555555555562</v>
          </cell>
        </row>
        <row r="328">
          <cell r="B328" t="str">
            <v>T60D521.00</v>
          </cell>
          <cell r="C328" t="str">
            <v>T60D521.00</v>
          </cell>
          <cell r="D328" t="str">
            <v>S</v>
          </cell>
          <cell r="E328" t="str">
            <v>S2</v>
          </cell>
          <cell r="F328">
            <v>10</v>
          </cell>
          <cell r="G328">
            <v>40</v>
          </cell>
          <cell r="H328">
            <v>73</v>
          </cell>
          <cell r="I328">
            <v>110</v>
          </cell>
          <cell r="J328">
            <v>30</v>
          </cell>
          <cell r="L328" t="str">
            <v>X</v>
          </cell>
          <cell r="M328">
            <v>11.5</v>
          </cell>
          <cell r="N328">
            <v>0.72727272727272729</v>
          </cell>
          <cell r="O328">
            <v>4</v>
          </cell>
          <cell r="P328">
            <v>2504.3478260869565</v>
          </cell>
          <cell r="R328">
            <v>0.31944444444444448</v>
          </cell>
        </row>
        <row r="329">
          <cell r="B329" t="str">
            <v>T60D618.00</v>
          </cell>
          <cell r="C329" t="str">
            <v>T60D618.00</v>
          </cell>
          <cell r="D329" t="str">
            <v>C</v>
          </cell>
          <cell r="E329" t="str">
            <v>S2</v>
          </cell>
          <cell r="F329">
            <v>10</v>
          </cell>
          <cell r="G329">
            <v>40</v>
          </cell>
          <cell r="H329">
            <v>28</v>
          </cell>
          <cell r="I329">
            <v>53</v>
          </cell>
          <cell r="J329">
            <v>37</v>
          </cell>
          <cell r="L329" t="str">
            <v>X</v>
          </cell>
          <cell r="M329">
            <v>5.8</v>
          </cell>
          <cell r="N329">
            <v>0.47169811320754718</v>
          </cell>
          <cell r="O329">
            <v>4</v>
          </cell>
          <cell r="P329">
            <v>4965.5172413793107</v>
          </cell>
          <cell r="R329">
            <v>0.16111111111111112</v>
          </cell>
          <cell r="S329">
            <v>0.48055555555555562</v>
          </cell>
        </row>
        <row r="330">
          <cell r="B330" t="str">
            <v>T60D618.00</v>
          </cell>
          <cell r="C330" t="str">
            <v>T60D618.00</v>
          </cell>
          <cell r="D330" t="str">
            <v>S</v>
          </cell>
          <cell r="E330" t="str">
            <v>S2</v>
          </cell>
          <cell r="F330">
            <v>10</v>
          </cell>
          <cell r="G330">
            <v>40</v>
          </cell>
          <cell r="H330">
            <v>73</v>
          </cell>
          <cell r="I330">
            <v>110</v>
          </cell>
          <cell r="J330">
            <v>30</v>
          </cell>
          <cell r="L330" t="str">
            <v>X</v>
          </cell>
          <cell r="M330">
            <v>11.5</v>
          </cell>
          <cell r="N330">
            <v>0.72727272727272729</v>
          </cell>
          <cell r="O330">
            <v>4</v>
          </cell>
          <cell r="P330">
            <v>2504.3478260869565</v>
          </cell>
          <cell r="R330">
            <v>0.31944444444444448</v>
          </cell>
        </row>
        <row r="331">
          <cell r="B331" t="str">
            <v>T60D592.00</v>
          </cell>
          <cell r="C331" t="str">
            <v>T60D592.00</v>
          </cell>
          <cell r="D331" t="str">
            <v>C</v>
          </cell>
          <cell r="E331" t="str">
            <v>S2</v>
          </cell>
          <cell r="F331">
            <v>8</v>
          </cell>
          <cell r="G331">
            <v>40</v>
          </cell>
          <cell r="H331">
            <v>34</v>
          </cell>
          <cell r="I331">
            <v>116</v>
          </cell>
          <cell r="J331">
            <v>44</v>
          </cell>
          <cell r="L331" t="str">
            <v>X</v>
          </cell>
          <cell r="M331">
            <v>15.125</v>
          </cell>
          <cell r="N331">
            <v>0.7068965517241379</v>
          </cell>
          <cell r="O331">
            <v>4</v>
          </cell>
          <cell r="P331">
            <v>1904.1322314049587</v>
          </cell>
          <cell r="R331">
            <v>0.4201388888888889</v>
          </cell>
          <cell r="S331">
            <v>0.76736111111111116</v>
          </cell>
        </row>
        <row r="332">
          <cell r="B332" t="str">
            <v>T60D592.00</v>
          </cell>
          <cell r="C332" t="str">
            <v>T60D592.00</v>
          </cell>
          <cell r="D332" t="str">
            <v>S</v>
          </cell>
          <cell r="E332" t="str">
            <v>S2</v>
          </cell>
          <cell r="F332">
            <v>8</v>
          </cell>
          <cell r="G332">
            <v>40</v>
          </cell>
          <cell r="H332">
            <v>71</v>
          </cell>
          <cell r="I332">
            <v>94</v>
          </cell>
          <cell r="J332">
            <v>95</v>
          </cell>
          <cell r="L332" t="str">
            <v>X</v>
          </cell>
          <cell r="M332">
            <v>12.5</v>
          </cell>
          <cell r="N332">
            <v>0.57894736842105265</v>
          </cell>
          <cell r="O332">
            <v>4</v>
          </cell>
          <cell r="P332">
            <v>2304</v>
          </cell>
          <cell r="R332">
            <v>0.34722222222222227</v>
          </cell>
        </row>
        <row r="333">
          <cell r="B333" t="str">
            <v>T60D700.00</v>
          </cell>
          <cell r="C333" t="str">
            <v>T60D700.00</v>
          </cell>
          <cell r="D333" t="str">
            <v>C</v>
          </cell>
          <cell r="E333" t="str">
            <v>S2</v>
          </cell>
          <cell r="F333">
            <v>30</v>
          </cell>
          <cell r="G333">
            <v>50</v>
          </cell>
          <cell r="H333">
            <v>100</v>
          </cell>
          <cell r="I333">
            <v>42</v>
          </cell>
          <cell r="J333">
            <v>47</v>
          </cell>
          <cell r="L333" t="str">
            <v>X</v>
          </cell>
          <cell r="M333">
            <v>3.5</v>
          </cell>
          <cell r="N333">
            <v>0.57999999999999996</v>
          </cell>
          <cell r="O333">
            <v>4</v>
          </cell>
          <cell r="P333">
            <v>8228.5714285714294</v>
          </cell>
          <cell r="R333">
            <v>9.7222222222222224E-2</v>
          </cell>
          <cell r="S333">
            <v>0.3518518518518518</v>
          </cell>
        </row>
        <row r="334">
          <cell r="B334" t="str">
            <v>T60D700.00</v>
          </cell>
          <cell r="C334" t="str">
            <v>T60D700.00</v>
          </cell>
          <cell r="D334" t="str">
            <v>S</v>
          </cell>
          <cell r="E334" t="str">
            <v>S2</v>
          </cell>
          <cell r="F334">
            <v>30</v>
          </cell>
          <cell r="G334">
            <v>50</v>
          </cell>
          <cell r="H334">
            <v>70</v>
          </cell>
          <cell r="I334">
            <v>270</v>
          </cell>
          <cell r="J334" t="str">
            <v>X</v>
          </cell>
          <cell r="L334" t="str">
            <v>X</v>
          </cell>
          <cell r="M334">
            <v>9.1666666666666661</v>
          </cell>
          <cell r="N334">
            <v>0.81481481481481477</v>
          </cell>
          <cell r="O334">
            <v>4</v>
          </cell>
          <cell r="P334">
            <v>3141.818181818182</v>
          </cell>
          <cell r="R334">
            <v>0.25462962962962959</v>
          </cell>
        </row>
        <row r="335">
          <cell r="B335" t="str">
            <v>T60D703.00</v>
          </cell>
          <cell r="C335" t="str">
            <v>T60D703.00</v>
          </cell>
          <cell r="D335" t="str">
            <v>C</v>
          </cell>
          <cell r="E335" t="str">
            <v>S2</v>
          </cell>
          <cell r="F335">
            <v>30</v>
          </cell>
          <cell r="G335">
            <v>50</v>
          </cell>
          <cell r="H335">
            <v>100</v>
          </cell>
          <cell r="I335">
            <v>42</v>
          </cell>
          <cell r="J335">
            <v>47</v>
          </cell>
          <cell r="L335" t="str">
            <v>X</v>
          </cell>
          <cell r="M335">
            <v>3.5</v>
          </cell>
          <cell r="N335">
            <v>0.57999999999999996</v>
          </cell>
          <cell r="O335">
            <v>4</v>
          </cell>
          <cell r="P335">
            <v>8228.5714285714294</v>
          </cell>
          <cell r="R335">
            <v>9.7222222222222224E-2</v>
          </cell>
          <cell r="S335">
            <v>0.3518518518518518</v>
          </cell>
        </row>
        <row r="336">
          <cell r="B336" t="str">
            <v>T60D703.00</v>
          </cell>
          <cell r="C336" t="str">
            <v>T60D703.00</v>
          </cell>
          <cell r="D336" t="str">
            <v>S</v>
          </cell>
          <cell r="E336" t="str">
            <v>S2</v>
          </cell>
          <cell r="F336">
            <v>30</v>
          </cell>
          <cell r="G336">
            <v>50</v>
          </cell>
          <cell r="H336">
            <v>70</v>
          </cell>
          <cell r="I336">
            <v>270</v>
          </cell>
          <cell r="J336" t="str">
            <v>X</v>
          </cell>
          <cell r="L336" t="str">
            <v>X</v>
          </cell>
          <cell r="M336">
            <v>9.1666666666666661</v>
          </cell>
          <cell r="N336">
            <v>0.81481481481481477</v>
          </cell>
          <cell r="O336">
            <v>4</v>
          </cell>
          <cell r="P336">
            <v>3141.818181818182</v>
          </cell>
          <cell r="R336">
            <v>0.25462962962962959</v>
          </cell>
        </row>
        <row r="337">
          <cell r="B337" t="str">
            <v>T60D743.00</v>
          </cell>
          <cell r="C337" t="str">
            <v>T60D743.00</v>
          </cell>
          <cell r="D337" t="str">
            <v>C</v>
          </cell>
          <cell r="E337" t="str">
            <v>S2</v>
          </cell>
          <cell r="F337">
            <v>30</v>
          </cell>
          <cell r="G337">
            <v>50</v>
          </cell>
          <cell r="H337">
            <v>100</v>
          </cell>
          <cell r="I337">
            <v>42</v>
          </cell>
          <cell r="J337">
            <v>47</v>
          </cell>
          <cell r="L337" t="str">
            <v>X</v>
          </cell>
          <cell r="M337">
            <v>3.5</v>
          </cell>
          <cell r="N337">
            <v>0.57999999999999996</v>
          </cell>
          <cell r="O337">
            <v>4</v>
          </cell>
          <cell r="P337">
            <v>8228.5714285714294</v>
          </cell>
          <cell r="R337">
            <v>9.7222222222222224E-2</v>
          </cell>
          <cell r="S337">
            <v>0.3518518518518518</v>
          </cell>
        </row>
        <row r="338">
          <cell r="B338" t="str">
            <v>T60D743.00</v>
          </cell>
          <cell r="C338" t="str">
            <v>T60D743.00</v>
          </cell>
          <cell r="D338" t="str">
            <v>S</v>
          </cell>
          <cell r="E338" t="str">
            <v>S2</v>
          </cell>
          <cell r="F338">
            <v>30</v>
          </cell>
          <cell r="G338">
            <v>50</v>
          </cell>
          <cell r="H338">
            <v>70</v>
          </cell>
          <cell r="I338">
            <v>270</v>
          </cell>
          <cell r="J338" t="str">
            <v>X</v>
          </cell>
          <cell r="L338" t="str">
            <v>X</v>
          </cell>
          <cell r="M338">
            <v>9.1666666666666661</v>
          </cell>
          <cell r="N338">
            <v>0.81481481481481477</v>
          </cell>
          <cell r="O338">
            <v>4</v>
          </cell>
          <cell r="P338">
            <v>3141.818181818182</v>
          </cell>
          <cell r="R338">
            <v>0.25462962962962959</v>
          </cell>
        </row>
        <row r="339">
          <cell r="B339" t="str">
            <v>T60D727.00</v>
          </cell>
          <cell r="C339" t="str">
            <v>T60D727.00</v>
          </cell>
          <cell r="D339" t="str">
            <v>C</v>
          </cell>
          <cell r="E339" t="str">
            <v>S2</v>
          </cell>
          <cell r="F339">
            <v>30</v>
          </cell>
          <cell r="G339">
            <v>50</v>
          </cell>
          <cell r="H339">
            <v>99.58</v>
          </cell>
          <cell r="I339">
            <v>38.15</v>
          </cell>
          <cell r="J339">
            <v>43.11</v>
          </cell>
          <cell r="L339" t="str">
            <v>X</v>
          </cell>
          <cell r="M339">
            <v>3.4859999999999998</v>
          </cell>
          <cell r="N339">
            <v>0.61689094195621608</v>
          </cell>
          <cell r="O339">
            <v>4</v>
          </cell>
          <cell r="P339">
            <v>8261.6179001721175</v>
          </cell>
          <cell r="R339">
            <v>9.6833333333333327E-2</v>
          </cell>
          <cell r="S339">
            <v>0.30979629629629629</v>
          </cell>
        </row>
        <row r="340">
          <cell r="B340" t="str">
            <v>T60D727.00</v>
          </cell>
          <cell r="C340" t="str">
            <v>T60D727.00</v>
          </cell>
          <cell r="D340" t="str">
            <v>S</v>
          </cell>
          <cell r="E340" t="str">
            <v>S2</v>
          </cell>
          <cell r="F340">
            <v>30</v>
          </cell>
          <cell r="G340">
            <v>50</v>
          </cell>
          <cell r="H340">
            <v>69.59</v>
          </cell>
          <cell r="I340">
            <v>225</v>
          </cell>
          <cell r="J340" t="str">
            <v>X</v>
          </cell>
          <cell r="L340" t="str">
            <v>X</v>
          </cell>
          <cell r="M340">
            <v>7.666666666666667</v>
          </cell>
          <cell r="N340">
            <v>0.77777777777777779</v>
          </cell>
          <cell r="O340">
            <v>4</v>
          </cell>
          <cell r="P340">
            <v>3756.5217391304345</v>
          </cell>
          <cell r="R340">
            <v>0.21296296296296297</v>
          </cell>
        </row>
        <row r="341">
          <cell r="B341" t="str">
            <v>T60D781.00</v>
          </cell>
          <cell r="C341" t="str">
            <v>T60D781.00</v>
          </cell>
          <cell r="D341" t="str">
            <v>C</v>
          </cell>
          <cell r="E341" t="str">
            <v>S2</v>
          </cell>
          <cell r="F341">
            <v>30</v>
          </cell>
          <cell r="G341">
            <v>50</v>
          </cell>
          <cell r="H341">
            <v>99.58</v>
          </cell>
          <cell r="I341">
            <v>38.15</v>
          </cell>
          <cell r="J341">
            <v>43.11</v>
          </cell>
          <cell r="L341" t="str">
            <v>X</v>
          </cell>
          <cell r="M341">
            <v>3.4859999999999998</v>
          </cell>
          <cell r="N341">
            <v>0.61689094195621608</v>
          </cell>
          <cell r="O341">
            <v>4</v>
          </cell>
          <cell r="P341">
            <v>8261.6179001721175</v>
          </cell>
          <cell r="R341">
            <v>9.6833333333333327E-2</v>
          </cell>
          <cell r="S341">
            <v>0.30979629629629629</v>
          </cell>
        </row>
        <row r="342">
          <cell r="B342" t="str">
            <v>T60D781.00</v>
          </cell>
          <cell r="C342" t="str">
            <v>T60D781.00</v>
          </cell>
          <cell r="D342" t="str">
            <v>S</v>
          </cell>
          <cell r="E342" t="str">
            <v>S2</v>
          </cell>
          <cell r="F342">
            <v>30</v>
          </cell>
          <cell r="G342">
            <v>50</v>
          </cell>
          <cell r="H342">
            <v>69.59</v>
          </cell>
          <cell r="I342">
            <v>225</v>
          </cell>
          <cell r="J342" t="str">
            <v>X</v>
          </cell>
          <cell r="L342" t="str">
            <v>X</v>
          </cell>
          <cell r="M342">
            <v>7.666666666666667</v>
          </cell>
          <cell r="N342">
            <v>0.77777777777777779</v>
          </cell>
          <cell r="O342">
            <v>4</v>
          </cell>
          <cell r="P342">
            <v>3756.5217391304345</v>
          </cell>
          <cell r="R342">
            <v>0.21296296296296297</v>
          </cell>
        </row>
        <row r="343">
          <cell r="B343" t="str">
            <v>T60D725.00</v>
          </cell>
          <cell r="C343" t="str">
            <v>T60D725.00</v>
          </cell>
          <cell r="D343" t="str">
            <v>C</v>
          </cell>
          <cell r="E343" t="str">
            <v>S2</v>
          </cell>
          <cell r="F343">
            <v>30</v>
          </cell>
          <cell r="G343">
            <v>50</v>
          </cell>
          <cell r="H343">
            <v>99.58</v>
          </cell>
          <cell r="I343">
            <v>38.15</v>
          </cell>
          <cell r="J343">
            <v>43.11</v>
          </cell>
          <cell r="L343" t="str">
            <v>X</v>
          </cell>
          <cell r="M343">
            <v>3.4859999999999998</v>
          </cell>
          <cell r="N343">
            <v>0.61689094195621608</v>
          </cell>
          <cell r="O343">
            <v>4</v>
          </cell>
          <cell r="P343">
            <v>8261.6179001721175</v>
          </cell>
          <cell r="R343">
            <v>9.6833333333333327E-2</v>
          </cell>
          <cell r="S343">
            <v>0.30979629629629629</v>
          </cell>
        </row>
        <row r="344">
          <cell r="B344" t="str">
            <v>T60D725.00</v>
          </cell>
          <cell r="C344" t="str">
            <v>T60D725.00</v>
          </cell>
          <cell r="D344" t="str">
            <v>S</v>
          </cell>
          <cell r="E344" t="str">
            <v>S2</v>
          </cell>
          <cell r="F344">
            <v>30</v>
          </cell>
          <cell r="G344">
            <v>50</v>
          </cell>
          <cell r="H344">
            <v>69.59</v>
          </cell>
          <cell r="I344">
            <v>225</v>
          </cell>
          <cell r="J344" t="str">
            <v>X</v>
          </cell>
          <cell r="L344" t="str">
            <v>X</v>
          </cell>
          <cell r="M344">
            <v>7.666666666666667</v>
          </cell>
          <cell r="N344">
            <v>0.77777777777777779</v>
          </cell>
          <cell r="O344">
            <v>4</v>
          </cell>
          <cell r="P344">
            <v>3756.5217391304345</v>
          </cell>
          <cell r="R344">
            <v>0.21296296296296297</v>
          </cell>
        </row>
        <row r="345">
          <cell r="B345" t="str">
            <v>T60D726.00</v>
          </cell>
          <cell r="C345" t="str">
            <v>T60D726.00</v>
          </cell>
          <cell r="D345" t="str">
            <v>C</v>
          </cell>
          <cell r="E345" t="str">
            <v>S2</v>
          </cell>
          <cell r="F345">
            <v>30</v>
          </cell>
          <cell r="G345">
            <v>50</v>
          </cell>
          <cell r="H345">
            <v>99.58</v>
          </cell>
          <cell r="I345">
            <v>38.15</v>
          </cell>
          <cell r="J345">
            <v>43.11</v>
          </cell>
          <cell r="L345" t="str">
            <v>X</v>
          </cell>
          <cell r="M345">
            <v>3.4859999999999998</v>
          </cell>
          <cell r="N345">
            <v>0.61689094195621608</v>
          </cell>
          <cell r="O345">
            <v>4</v>
          </cell>
          <cell r="P345">
            <v>8261.6179001721175</v>
          </cell>
          <cell r="R345">
            <v>9.6833333333333327E-2</v>
          </cell>
          <cell r="S345">
            <v>0.30979629629629629</v>
          </cell>
        </row>
        <row r="346">
          <cell r="B346" t="str">
            <v>T60D726.00</v>
          </cell>
          <cell r="C346" t="str">
            <v>T60D726.00</v>
          </cell>
          <cell r="D346" t="str">
            <v>S</v>
          </cell>
          <cell r="E346" t="str">
            <v>S2</v>
          </cell>
          <cell r="F346">
            <v>30</v>
          </cell>
          <cell r="G346">
            <v>50</v>
          </cell>
          <cell r="H346">
            <v>69.59</v>
          </cell>
          <cell r="I346">
            <v>225</v>
          </cell>
          <cell r="J346" t="str">
            <v>X</v>
          </cell>
          <cell r="L346" t="str">
            <v>X</v>
          </cell>
          <cell r="M346">
            <v>7.666666666666667</v>
          </cell>
          <cell r="N346">
            <v>0.77777777777777779</v>
          </cell>
          <cell r="O346">
            <v>4</v>
          </cell>
          <cell r="P346">
            <v>3756.5217391304345</v>
          </cell>
          <cell r="R346">
            <v>0.21296296296296297</v>
          </cell>
        </row>
        <row r="347">
          <cell r="B347" t="str">
            <v>T60D788.00</v>
          </cell>
          <cell r="C347" t="str">
            <v>T60D788.00</v>
          </cell>
          <cell r="D347" t="str">
            <v>C</v>
          </cell>
          <cell r="E347" t="str">
            <v>S2</v>
          </cell>
          <cell r="F347">
            <v>30</v>
          </cell>
          <cell r="G347">
            <v>50</v>
          </cell>
          <cell r="H347">
            <v>99.58</v>
          </cell>
          <cell r="I347">
            <v>38.15</v>
          </cell>
          <cell r="J347">
            <v>43.11</v>
          </cell>
          <cell r="L347" t="str">
            <v>X</v>
          </cell>
          <cell r="M347">
            <v>3.4859999999999998</v>
          </cell>
          <cell r="N347">
            <v>0.61689094195621608</v>
          </cell>
          <cell r="O347">
            <v>4</v>
          </cell>
          <cell r="P347">
            <v>8261.6179001721175</v>
          </cell>
          <cell r="R347">
            <v>9.6833333333333327E-2</v>
          </cell>
          <cell r="S347">
            <v>0.30979629629629629</v>
          </cell>
        </row>
        <row r="348">
          <cell r="B348" t="str">
            <v>T60D788.00</v>
          </cell>
          <cell r="C348" t="str">
            <v>T60D788.00</v>
          </cell>
          <cell r="D348" t="str">
            <v>S</v>
          </cell>
          <cell r="E348" t="str">
            <v>S2</v>
          </cell>
          <cell r="F348">
            <v>30</v>
          </cell>
          <cell r="G348">
            <v>50</v>
          </cell>
          <cell r="H348">
            <v>69.59</v>
          </cell>
          <cell r="I348">
            <v>225</v>
          </cell>
          <cell r="J348" t="str">
            <v>X</v>
          </cell>
          <cell r="L348" t="str">
            <v>X</v>
          </cell>
          <cell r="M348">
            <v>7.666666666666667</v>
          </cell>
          <cell r="N348">
            <v>0.77777777777777779</v>
          </cell>
          <cell r="O348">
            <v>4</v>
          </cell>
          <cell r="P348">
            <v>3756.5217391304345</v>
          </cell>
          <cell r="R348">
            <v>0.21296296296296297</v>
          </cell>
        </row>
        <row r="349">
          <cell r="B349" t="str">
            <v>T60D801.00</v>
          </cell>
          <cell r="C349" t="str">
            <v>T60D801.00</v>
          </cell>
          <cell r="D349" t="str">
            <v>C</v>
          </cell>
          <cell r="E349" t="str">
            <v>S2</v>
          </cell>
          <cell r="F349">
            <v>30</v>
          </cell>
          <cell r="G349">
            <v>50</v>
          </cell>
          <cell r="H349">
            <v>99.58</v>
          </cell>
          <cell r="I349">
            <v>38.15</v>
          </cell>
          <cell r="J349">
            <v>43.11</v>
          </cell>
          <cell r="L349" t="str">
            <v>X</v>
          </cell>
          <cell r="M349">
            <v>3.4859999999999998</v>
          </cell>
          <cell r="N349">
            <v>0.61689094195621608</v>
          </cell>
          <cell r="O349">
            <v>4</v>
          </cell>
          <cell r="P349">
            <v>8261.6179001721175</v>
          </cell>
          <cell r="R349">
            <v>9.6833333333333327E-2</v>
          </cell>
          <cell r="S349">
            <v>0.30979629629629629</v>
          </cell>
        </row>
        <row r="350">
          <cell r="B350" t="str">
            <v>T60D801.00</v>
          </cell>
          <cell r="C350" t="str">
            <v>T60D801.00</v>
          </cell>
          <cell r="D350" t="str">
            <v>S</v>
          </cell>
          <cell r="E350" t="str">
            <v>S2</v>
          </cell>
          <cell r="F350">
            <v>30</v>
          </cell>
          <cell r="G350">
            <v>50</v>
          </cell>
          <cell r="H350">
            <v>69.59</v>
          </cell>
          <cell r="I350">
            <v>225</v>
          </cell>
          <cell r="J350" t="str">
            <v>X</v>
          </cell>
          <cell r="L350" t="str">
            <v>X</v>
          </cell>
          <cell r="M350">
            <v>7.666666666666667</v>
          </cell>
          <cell r="N350">
            <v>0.77777777777777779</v>
          </cell>
          <cell r="O350">
            <v>4</v>
          </cell>
          <cell r="P350">
            <v>3756.5217391304345</v>
          </cell>
          <cell r="R350">
            <v>0.21296296296296297</v>
          </cell>
        </row>
        <row r="351">
          <cell r="B351" t="str">
            <v>T60D757.00</v>
          </cell>
          <cell r="C351" t="str">
            <v>T60D757.00</v>
          </cell>
          <cell r="D351" t="str">
            <v>C</v>
          </cell>
          <cell r="E351" t="str">
            <v>S2</v>
          </cell>
          <cell r="F351">
            <v>30</v>
          </cell>
          <cell r="G351">
            <v>50</v>
          </cell>
          <cell r="H351">
            <v>57.34</v>
          </cell>
          <cell r="I351">
            <v>65.599999999999994</v>
          </cell>
          <cell r="J351">
            <v>43.33</v>
          </cell>
          <cell r="L351" t="str">
            <v>X</v>
          </cell>
          <cell r="M351">
            <v>2.3533333333333331</v>
          </cell>
          <cell r="N351">
            <v>0.33948170731707317</v>
          </cell>
          <cell r="O351">
            <v>4</v>
          </cell>
          <cell r="P351">
            <v>12237.960339943344</v>
          </cell>
          <cell r="R351">
            <v>6.537037037037037E-2</v>
          </cell>
          <cell r="S351">
            <v>0.29222222222222222</v>
          </cell>
        </row>
        <row r="352">
          <cell r="B352" t="str">
            <v>T60D757.00</v>
          </cell>
          <cell r="C352" t="str">
            <v>T60D757.00</v>
          </cell>
          <cell r="D352" t="str">
            <v>S</v>
          </cell>
          <cell r="E352" t="str">
            <v>S2</v>
          </cell>
          <cell r="F352">
            <v>30</v>
          </cell>
          <cell r="G352">
            <v>50</v>
          </cell>
          <cell r="H352">
            <v>104.18</v>
          </cell>
          <cell r="I352">
            <v>240</v>
          </cell>
          <cell r="J352">
            <v>240</v>
          </cell>
          <cell r="L352" t="str">
            <v>X</v>
          </cell>
          <cell r="M352">
            <v>8.1666666666666661</v>
          </cell>
          <cell r="N352">
            <v>0.79166666666666663</v>
          </cell>
          <cell r="O352">
            <v>4</v>
          </cell>
          <cell r="P352">
            <v>3526.5306122448983</v>
          </cell>
          <cell r="R352">
            <v>0.22685185185185183</v>
          </cell>
        </row>
        <row r="353">
          <cell r="B353" t="str">
            <v>T60D326.00</v>
          </cell>
          <cell r="C353" t="str">
            <v>T60D326.00</v>
          </cell>
          <cell r="D353" t="str">
            <v>C</v>
          </cell>
          <cell r="E353" t="str">
            <v>S2</v>
          </cell>
          <cell r="F353">
            <v>15</v>
          </cell>
          <cell r="G353">
            <v>40</v>
          </cell>
          <cell r="H353">
            <v>38.36</v>
          </cell>
          <cell r="I353">
            <v>24.86</v>
          </cell>
          <cell r="J353">
            <v>27.49</v>
          </cell>
          <cell r="L353" t="str">
            <v>X</v>
          </cell>
          <cell r="M353">
            <v>3</v>
          </cell>
          <cell r="N353">
            <v>0.3785</v>
          </cell>
          <cell r="O353">
            <v>4</v>
          </cell>
          <cell r="P353">
            <v>9600</v>
          </cell>
          <cell r="R353">
            <v>8.3333333333333343E-2</v>
          </cell>
          <cell r="S353">
            <v>0.16666666666666669</v>
          </cell>
        </row>
        <row r="354">
          <cell r="B354" t="str">
            <v>T60D326.00</v>
          </cell>
          <cell r="C354" t="str">
            <v>T60D326.00</v>
          </cell>
          <cell r="D354" t="str">
            <v>S</v>
          </cell>
          <cell r="E354" t="str">
            <v>S2</v>
          </cell>
          <cell r="F354">
            <v>15</v>
          </cell>
          <cell r="G354">
            <v>40</v>
          </cell>
          <cell r="H354">
            <v>25.87</v>
          </cell>
          <cell r="I354" t="str">
            <v>X</v>
          </cell>
          <cell r="J354" t="str">
            <v>X</v>
          </cell>
          <cell r="L354" t="str">
            <v>X</v>
          </cell>
          <cell r="M354">
            <v>3</v>
          </cell>
          <cell r="N354">
            <v>0.35324999999999995</v>
          </cell>
          <cell r="O354">
            <v>4</v>
          </cell>
          <cell r="P354">
            <v>9600</v>
          </cell>
          <cell r="R354">
            <v>8.3333333333333343E-2</v>
          </cell>
        </row>
        <row r="355">
          <cell r="B355" t="str">
            <v>T60D273.10</v>
          </cell>
          <cell r="C355" t="str">
            <v>T60D273.10</v>
          </cell>
          <cell r="D355" t="str">
            <v>C</v>
          </cell>
          <cell r="E355" t="str">
            <v>S2</v>
          </cell>
          <cell r="F355">
            <v>15</v>
          </cell>
          <cell r="G355">
            <v>40</v>
          </cell>
          <cell r="H355">
            <v>38.36</v>
          </cell>
          <cell r="I355">
            <v>24.86</v>
          </cell>
          <cell r="J355">
            <v>27.49</v>
          </cell>
          <cell r="L355" t="str">
            <v>X</v>
          </cell>
          <cell r="M355">
            <v>3</v>
          </cell>
          <cell r="N355">
            <v>0.3785</v>
          </cell>
          <cell r="O355">
            <v>4</v>
          </cell>
          <cell r="P355">
            <v>9600</v>
          </cell>
          <cell r="R355">
            <v>8.3333333333333343E-2</v>
          </cell>
          <cell r="S355">
            <v>0.16666666666666669</v>
          </cell>
        </row>
        <row r="356">
          <cell r="B356" t="str">
            <v>T60D273.10</v>
          </cell>
          <cell r="C356" t="str">
            <v>T60D273.10</v>
          </cell>
          <cell r="D356" t="str">
            <v>S</v>
          </cell>
          <cell r="E356" t="str">
            <v>S2</v>
          </cell>
          <cell r="F356">
            <v>15</v>
          </cell>
          <cell r="G356">
            <v>40</v>
          </cell>
          <cell r="H356">
            <v>25.87</v>
          </cell>
          <cell r="I356" t="str">
            <v>X</v>
          </cell>
          <cell r="J356" t="str">
            <v>X</v>
          </cell>
          <cell r="L356" t="str">
            <v>X</v>
          </cell>
          <cell r="M356">
            <v>3</v>
          </cell>
          <cell r="N356">
            <v>0.35324999999999995</v>
          </cell>
          <cell r="O356">
            <v>4</v>
          </cell>
          <cell r="P356">
            <v>9600</v>
          </cell>
          <cell r="R356">
            <v>8.3333333333333343E-2</v>
          </cell>
        </row>
        <row r="357">
          <cell r="B357" t="str">
            <v>T60D325.00</v>
          </cell>
          <cell r="C357" t="str">
            <v>T60D325.00</v>
          </cell>
          <cell r="D357" t="str">
            <v>C</v>
          </cell>
          <cell r="E357" t="str">
            <v>S2</v>
          </cell>
          <cell r="F357">
            <v>15</v>
          </cell>
          <cell r="G357">
            <v>40</v>
          </cell>
          <cell r="H357">
            <v>38.36</v>
          </cell>
          <cell r="I357">
            <v>24.86</v>
          </cell>
          <cell r="J357">
            <v>27.49</v>
          </cell>
          <cell r="L357" t="str">
            <v>X</v>
          </cell>
          <cell r="M357">
            <v>3</v>
          </cell>
          <cell r="N357">
            <v>0.3785</v>
          </cell>
          <cell r="O357">
            <v>4</v>
          </cell>
          <cell r="P357">
            <v>9600</v>
          </cell>
          <cell r="R357">
            <v>8.3333333333333343E-2</v>
          </cell>
          <cell r="S357">
            <v>0.16666666666666669</v>
          </cell>
        </row>
        <row r="358">
          <cell r="B358" t="str">
            <v>T60D325.00</v>
          </cell>
          <cell r="C358" t="str">
            <v>T60D325.00</v>
          </cell>
          <cell r="D358" t="str">
            <v>S</v>
          </cell>
          <cell r="E358" t="str">
            <v>S2</v>
          </cell>
          <cell r="F358">
            <v>15</v>
          </cell>
          <cell r="G358">
            <v>40</v>
          </cell>
          <cell r="H358">
            <v>25.87</v>
          </cell>
          <cell r="I358" t="str">
            <v>X</v>
          </cell>
          <cell r="J358" t="str">
            <v>X</v>
          </cell>
          <cell r="L358" t="str">
            <v>X</v>
          </cell>
          <cell r="M358">
            <v>3</v>
          </cell>
          <cell r="N358">
            <v>0.35324999999999995</v>
          </cell>
          <cell r="O358">
            <v>4</v>
          </cell>
          <cell r="P358">
            <v>9600</v>
          </cell>
          <cell r="R358">
            <v>8.3333333333333343E-2</v>
          </cell>
        </row>
        <row r="359">
          <cell r="B359" t="str">
            <v>T60D683.00</v>
          </cell>
          <cell r="C359" t="str">
            <v>T60D683.00</v>
          </cell>
          <cell r="D359" t="str">
            <v>C</v>
          </cell>
          <cell r="E359" t="str">
            <v>S2</v>
          </cell>
          <cell r="F359">
            <v>10</v>
          </cell>
          <cell r="G359">
            <v>35</v>
          </cell>
          <cell r="H359">
            <v>64.650000000000006</v>
          </cell>
          <cell r="I359">
            <v>52.23</v>
          </cell>
          <cell r="J359">
            <v>56.62</v>
          </cell>
          <cell r="L359" t="str">
            <v>X</v>
          </cell>
          <cell r="M359">
            <v>6.9650000000000007</v>
          </cell>
          <cell r="N359">
            <v>0.45862335653518954</v>
          </cell>
          <cell r="O359">
            <v>4</v>
          </cell>
          <cell r="P359">
            <v>4134.9605168700646</v>
          </cell>
          <cell r="R359">
            <v>0.19347222222222224</v>
          </cell>
          <cell r="S359">
            <v>0.47122222222222221</v>
          </cell>
        </row>
        <row r="360">
          <cell r="B360" t="str">
            <v>T60D683.00</v>
          </cell>
          <cell r="C360" t="str">
            <v>T60D683.00</v>
          </cell>
          <cell r="D360" t="str">
            <v>S</v>
          </cell>
          <cell r="E360" t="str">
            <v>S2</v>
          </cell>
          <cell r="F360">
            <v>10</v>
          </cell>
          <cell r="G360">
            <v>35</v>
          </cell>
          <cell r="H360">
            <v>94.99</v>
          </cell>
          <cell r="I360">
            <v>51.14</v>
          </cell>
          <cell r="J360" t="str">
            <v>X</v>
          </cell>
          <cell r="K360" t="str">
            <v>X</v>
          </cell>
          <cell r="L360" t="str">
            <v>X</v>
          </cell>
          <cell r="M360">
            <v>9.9989999999999988</v>
          </cell>
          <cell r="N360">
            <v>0.63154016212232866</v>
          </cell>
          <cell r="O360">
            <v>4</v>
          </cell>
          <cell r="P360">
            <v>2880.2880288028805</v>
          </cell>
          <cell r="R360">
            <v>0.27775</v>
          </cell>
        </row>
        <row r="361">
          <cell r="B361" t="str">
            <v>T60D610.00</v>
          </cell>
          <cell r="C361" t="str">
            <v>T60D610.00</v>
          </cell>
          <cell r="D361" t="str">
            <v>C</v>
          </cell>
          <cell r="E361" t="str">
            <v>S2</v>
          </cell>
          <cell r="F361">
            <v>10</v>
          </cell>
          <cell r="G361">
            <v>35</v>
          </cell>
          <cell r="H361">
            <v>61</v>
          </cell>
          <cell r="I361">
            <v>56</v>
          </cell>
          <cell r="J361">
            <v>60</v>
          </cell>
          <cell r="L361" t="str">
            <v>X</v>
          </cell>
          <cell r="M361">
            <v>6.6</v>
          </cell>
          <cell r="N361">
            <v>0.42622950819672129</v>
          </cell>
          <cell r="O361">
            <v>4</v>
          </cell>
          <cell r="P361">
            <v>4363.636363636364</v>
          </cell>
          <cell r="R361">
            <v>0.18333333333333332</v>
          </cell>
          <cell r="S361">
            <v>0.46388888888888891</v>
          </cell>
        </row>
        <row r="362">
          <cell r="B362" t="str">
            <v>T60D610.00</v>
          </cell>
          <cell r="C362" t="str">
            <v>T60D610.00</v>
          </cell>
          <cell r="D362" t="str">
            <v>S</v>
          </cell>
          <cell r="E362" t="str">
            <v>S2</v>
          </cell>
          <cell r="F362">
            <v>10</v>
          </cell>
          <cell r="G362">
            <v>35</v>
          </cell>
          <cell r="H362">
            <v>96</v>
          </cell>
          <cell r="I362">
            <v>55</v>
          </cell>
          <cell r="J362" t="str">
            <v>X</v>
          </cell>
          <cell r="L362" t="str">
            <v>X</v>
          </cell>
          <cell r="M362">
            <v>10.1</v>
          </cell>
          <cell r="N362">
            <v>0.63541666666666663</v>
          </cell>
          <cell r="O362">
            <v>4</v>
          </cell>
          <cell r="P362">
            <v>2851.4851485148515</v>
          </cell>
          <cell r="R362">
            <v>0.28055555555555556</v>
          </cell>
        </row>
        <row r="363">
          <cell r="B363" t="str">
            <v>T60D692.00</v>
          </cell>
          <cell r="C363" t="str">
            <v>T60D692.00</v>
          </cell>
          <cell r="D363" t="str">
            <v>C</v>
          </cell>
          <cell r="E363" t="str">
            <v>S2</v>
          </cell>
          <cell r="F363">
            <v>10</v>
          </cell>
          <cell r="G363">
            <v>35</v>
          </cell>
          <cell r="H363">
            <v>61</v>
          </cell>
          <cell r="I363">
            <v>56</v>
          </cell>
          <cell r="J363">
            <v>60</v>
          </cell>
          <cell r="L363" t="str">
            <v>X</v>
          </cell>
          <cell r="M363">
            <v>6.6</v>
          </cell>
          <cell r="N363">
            <v>0.42622950819672129</v>
          </cell>
          <cell r="O363">
            <v>4</v>
          </cell>
          <cell r="P363">
            <v>4363.636363636364</v>
          </cell>
          <cell r="R363">
            <v>0.18333333333333332</v>
          </cell>
          <cell r="S363">
            <v>0.46388888888888891</v>
          </cell>
        </row>
        <row r="364">
          <cell r="B364" t="str">
            <v>T60D692.00</v>
          </cell>
          <cell r="C364" t="str">
            <v>T60D692.00</v>
          </cell>
          <cell r="D364" t="str">
            <v>S</v>
          </cell>
          <cell r="E364" t="str">
            <v>S2</v>
          </cell>
          <cell r="F364">
            <v>10</v>
          </cell>
          <cell r="G364">
            <v>35</v>
          </cell>
          <cell r="H364">
            <v>96</v>
          </cell>
          <cell r="I364">
            <v>55</v>
          </cell>
          <cell r="J364" t="str">
            <v>X</v>
          </cell>
          <cell r="L364" t="str">
            <v>X</v>
          </cell>
          <cell r="M364">
            <v>10.1</v>
          </cell>
          <cell r="N364">
            <v>0.63541666666666663</v>
          </cell>
          <cell r="O364">
            <v>4</v>
          </cell>
          <cell r="P364">
            <v>2851.4851485148515</v>
          </cell>
          <cell r="R364">
            <v>0.28055555555555556</v>
          </cell>
        </row>
        <row r="365">
          <cell r="B365" t="str">
            <v>T60D718.00</v>
          </cell>
          <cell r="C365" t="str">
            <v>T60D718.00</v>
          </cell>
          <cell r="D365" t="str">
            <v>C</v>
          </cell>
          <cell r="E365" t="str">
            <v>S2</v>
          </cell>
          <cell r="F365">
            <v>10</v>
          </cell>
          <cell r="G365">
            <v>35</v>
          </cell>
          <cell r="H365">
            <v>61</v>
          </cell>
          <cell r="I365">
            <v>56</v>
          </cell>
          <cell r="J365">
            <v>60</v>
          </cell>
          <cell r="L365" t="str">
            <v>X</v>
          </cell>
          <cell r="M365">
            <v>6.6</v>
          </cell>
          <cell r="N365">
            <v>0.42622950819672129</v>
          </cell>
          <cell r="O365">
            <v>4</v>
          </cell>
          <cell r="P365">
            <v>4363.636363636364</v>
          </cell>
          <cell r="R365">
            <v>0.18333333333333332</v>
          </cell>
          <cell r="S365">
            <v>0.46388888888888891</v>
          </cell>
        </row>
        <row r="366">
          <cell r="B366" t="str">
            <v>T60D718.00</v>
          </cell>
          <cell r="C366" t="str">
            <v>T60D718.00</v>
          </cell>
          <cell r="D366" t="str">
            <v>S</v>
          </cell>
          <cell r="E366" t="str">
            <v>S2</v>
          </cell>
          <cell r="F366">
            <v>10</v>
          </cell>
          <cell r="G366">
            <v>35</v>
          </cell>
          <cell r="H366">
            <v>96</v>
          </cell>
          <cell r="I366">
            <v>55</v>
          </cell>
          <cell r="J366" t="str">
            <v>X</v>
          </cell>
          <cell r="L366" t="str">
            <v>X</v>
          </cell>
          <cell r="M366">
            <v>10.1</v>
          </cell>
          <cell r="N366">
            <v>0.63541666666666663</v>
          </cell>
          <cell r="O366">
            <v>4</v>
          </cell>
          <cell r="P366">
            <v>2851.4851485148515</v>
          </cell>
          <cell r="R366">
            <v>0.28055555555555556</v>
          </cell>
        </row>
        <row r="367">
          <cell r="B367" t="str">
            <v>T60D719.00</v>
          </cell>
          <cell r="C367" t="str">
            <v>T60D719.00</v>
          </cell>
          <cell r="D367" t="str">
            <v>C</v>
          </cell>
          <cell r="E367" t="str">
            <v>S2</v>
          </cell>
          <cell r="F367">
            <v>10</v>
          </cell>
          <cell r="G367">
            <v>35</v>
          </cell>
          <cell r="H367">
            <v>61</v>
          </cell>
          <cell r="I367">
            <v>56</v>
          </cell>
          <cell r="J367">
            <v>60</v>
          </cell>
          <cell r="L367" t="str">
            <v>X</v>
          </cell>
          <cell r="M367">
            <v>6.6</v>
          </cell>
          <cell r="N367">
            <v>0.42622950819672129</v>
          </cell>
          <cell r="O367">
            <v>4</v>
          </cell>
          <cell r="P367">
            <v>4363.636363636364</v>
          </cell>
          <cell r="R367">
            <v>0.18333333333333332</v>
          </cell>
          <cell r="S367">
            <v>0.46388888888888891</v>
          </cell>
        </row>
        <row r="368">
          <cell r="B368" t="str">
            <v>T60D719.00</v>
          </cell>
          <cell r="C368" t="str">
            <v>T60D719.00</v>
          </cell>
          <cell r="D368" t="str">
            <v>S</v>
          </cell>
          <cell r="E368" t="str">
            <v>S2</v>
          </cell>
          <cell r="F368">
            <v>10</v>
          </cell>
          <cell r="G368">
            <v>35</v>
          </cell>
          <cell r="H368">
            <v>96</v>
          </cell>
          <cell r="I368">
            <v>55</v>
          </cell>
          <cell r="J368" t="str">
            <v>X</v>
          </cell>
          <cell r="L368" t="str">
            <v>X</v>
          </cell>
          <cell r="M368">
            <v>10.1</v>
          </cell>
          <cell r="N368">
            <v>0.63541666666666663</v>
          </cell>
          <cell r="O368">
            <v>4</v>
          </cell>
          <cell r="P368">
            <v>2851.4851485148515</v>
          </cell>
          <cell r="R368">
            <v>0.28055555555555556</v>
          </cell>
        </row>
        <row r="369">
          <cell r="B369" t="str">
            <v>T60D596.00</v>
          </cell>
          <cell r="C369" t="str">
            <v>T60D596.00</v>
          </cell>
          <cell r="D369" t="str">
            <v>C</v>
          </cell>
          <cell r="E369" t="str">
            <v>S2</v>
          </cell>
          <cell r="F369">
            <v>5</v>
          </cell>
          <cell r="G369">
            <v>30</v>
          </cell>
          <cell r="H369">
            <v>37</v>
          </cell>
          <cell r="I369">
            <v>34</v>
          </cell>
          <cell r="J369">
            <v>37</v>
          </cell>
          <cell r="L369" t="str">
            <v>X</v>
          </cell>
          <cell r="M369">
            <v>8.4</v>
          </cell>
          <cell r="N369">
            <v>0.1891891891891892</v>
          </cell>
          <cell r="O369">
            <v>4</v>
          </cell>
          <cell r="P369">
            <v>3428.5714285714284</v>
          </cell>
          <cell r="R369">
            <v>0.23333333333333336</v>
          </cell>
          <cell r="S369">
            <v>0.58333333333333337</v>
          </cell>
        </row>
        <row r="370">
          <cell r="B370" t="str">
            <v>T60D596.00</v>
          </cell>
          <cell r="C370" t="str">
            <v>T60D596.00</v>
          </cell>
          <cell r="D370" t="str">
            <v>S</v>
          </cell>
          <cell r="E370" t="str">
            <v>S2</v>
          </cell>
          <cell r="F370">
            <v>5</v>
          </cell>
          <cell r="G370">
            <v>30</v>
          </cell>
          <cell r="H370">
            <v>58</v>
          </cell>
          <cell r="I370">
            <v>33</v>
          </cell>
          <cell r="J370" t="str">
            <v>X</v>
          </cell>
          <cell r="L370" t="str">
            <v>X</v>
          </cell>
          <cell r="M370">
            <v>12.6</v>
          </cell>
          <cell r="N370">
            <v>0.48275862068965519</v>
          </cell>
          <cell r="O370">
            <v>4</v>
          </cell>
          <cell r="P370">
            <v>2285.7142857142858</v>
          </cell>
          <cell r="R370">
            <v>0.35000000000000003</v>
          </cell>
        </row>
        <row r="371">
          <cell r="B371" t="str">
            <v>T60D684.00</v>
          </cell>
          <cell r="C371" t="str">
            <v>T60D684.00</v>
          </cell>
          <cell r="D371" t="str">
            <v>C</v>
          </cell>
          <cell r="E371" t="str">
            <v>S2</v>
          </cell>
          <cell r="F371">
            <v>10</v>
          </cell>
          <cell r="G371">
            <v>35</v>
          </cell>
          <cell r="H371">
            <v>61</v>
          </cell>
          <cell r="I371">
            <v>56</v>
          </cell>
          <cell r="J371">
            <v>60</v>
          </cell>
          <cell r="L371" t="str">
            <v>X</v>
          </cell>
          <cell r="M371">
            <v>6.6</v>
          </cell>
          <cell r="N371">
            <v>0.42622950819672129</v>
          </cell>
          <cell r="O371">
            <v>4</v>
          </cell>
          <cell r="P371">
            <v>4363.636363636364</v>
          </cell>
          <cell r="R371">
            <v>0.18333333333333332</v>
          </cell>
          <cell r="S371">
            <v>0.46388888888888891</v>
          </cell>
        </row>
        <row r="372">
          <cell r="B372" t="str">
            <v>T60D684.00</v>
          </cell>
          <cell r="C372" t="str">
            <v>T60D684.00</v>
          </cell>
          <cell r="D372" t="str">
            <v>S</v>
          </cell>
          <cell r="E372" t="str">
            <v>S2</v>
          </cell>
          <cell r="F372">
            <v>10</v>
          </cell>
          <cell r="G372">
            <v>35</v>
          </cell>
          <cell r="H372">
            <v>96</v>
          </cell>
          <cell r="I372">
            <v>55</v>
          </cell>
          <cell r="J372" t="str">
            <v>X</v>
          </cell>
          <cell r="L372" t="str">
            <v>X</v>
          </cell>
          <cell r="M372">
            <v>10.1</v>
          </cell>
          <cell r="N372">
            <v>0.63541666666666663</v>
          </cell>
          <cell r="O372">
            <v>4</v>
          </cell>
          <cell r="P372">
            <v>2851.4851485148515</v>
          </cell>
          <cell r="R372">
            <v>0.28055555555555556</v>
          </cell>
        </row>
        <row r="373">
          <cell r="B373" t="str">
            <v>T60D613.00</v>
          </cell>
          <cell r="C373" t="str">
            <v>T60D613.00</v>
          </cell>
          <cell r="D373" t="str">
            <v>C</v>
          </cell>
          <cell r="E373" t="str">
            <v>S2</v>
          </cell>
          <cell r="F373">
            <v>10</v>
          </cell>
          <cell r="G373">
            <v>35</v>
          </cell>
          <cell r="H373">
            <v>61</v>
          </cell>
          <cell r="I373">
            <v>56</v>
          </cell>
          <cell r="J373">
            <v>60</v>
          </cell>
          <cell r="L373" t="str">
            <v>X</v>
          </cell>
          <cell r="M373">
            <v>6.6</v>
          </cell>
          <cell r="N373">
            <v>0.42622950819672129</v>
          </cell>
          <cell r="O373">
            <v>4</v>
          </cell>
          <cell r="P373">
            <v>4363.636363636364</v>
          </cell>
          <cell r="R373">
            <v>0.18333333333333332</v>
          </cell>
          <cell r="S373">
            <v>0.46388888888888891</v>
          </cell>
        </row>
        <row r="374">
          <cell r="B374" t="str">
            <v>T60D613.00</v>
          </cell>
          <cell r="C374" t="str">
            <v>T60D613.00</v>
          </cell>
          <cell r="D374" t="str">
            <v>S</v>
          </cell>
          <cell r="E374" t="str">
            <v>S2</v>
          </cell>
          <cell r="F374">
            <v>10</v>
          </cell>
          <cell r="G374">
            <v>35</v>
          </cell>
          <cell r="H374">
            <v>96</v>
          </cell>
          <cell r="I374">
            <v>55</v>
          </cell>
          <cell r="J374" t="str">
            <v>X</v>
          </cell>
          <cell r="L374" t="str">
            <v>X</v>
          </cell>
          <cell r="M374">
            <v>10.1</v>
          </cell>
          <cell r="N374">
            <v>0.63541666666666663</v>
          </cell>
          <cell r="O374">
            <v>4</v>
          </cell>
          <cell r="P374">
            <v>2851.4851485148515</v>
          </cell>
          <cell r="R374">
            <v>0.28055555555555556</v>
          </cell>
        </row>
        <row r="375">
          <cell r="B375" t="str">
            <v>T60D619.00</v>
          </cell>
          <cell r="C375" t="str">
            <v>T60D619.00</v>
          </cell>
          <cell r="D375" t="str">
            <v>C</v>
          </cell>
          <cell r="E375" t="str">
            <v>S2</v>
          </cell>
          <cell r="F375">
            <v>10</v>
          </cell>
          <cell r="G375">
            <v>35</v>
          </cell>
          <cell r="H375">
            <v>61</v>
          </cell>
          <cell r="I375">
            <v>56</v>
          </cell>
          <cell r="J375">
            <v>60</v>
          </cell>
          <cell r="L375" t="str">
            <v>X</v>
          </cell>
          <cell r="M375">
            <v>6.6</v>
          </cell>
          <cell r="N375">
            <v>0.42622950819672129</v>
          </cell>
          <cell r="O375">
            <v>4</v>
          </cell>
          <cell r="P375">
            <v>4363.636363636364</v>
          </cell>
          <cell r="R375">
            <v>0.18333333333333332</v>
          </cell>
          <cell r="S375">
            <v>0.46388888888888891</v>
          </cell>
        </row>
        <row r="376">
          <cell r="B376" t="str">
            <v>T60D619.00</v>
          </cell>
          <cell r="C376" t="str">
            <v>T60D619.00</v>
          </cell>
          <cell r="D376" t="str">
            <v>S</v>
          </cell>
          <cell r="E376" t="str">
            <v>S2</v>
          </cell>
          <cell r="F376">
            <v>10</v>
          </cell>
          <cell r="G376">
            <v>35</v>
          </cell>
          <cell r="H376">
            <v>96</v>
          </cell>
          <cell r="I376">
            <v>55</v>
          </cell>
          <cell r="J376" t="str">
            <v>X</v>
          </cell>
          <cell r="L376" t="str">
            <v>X</v>
          </cell>
          <cell r="M376">
            <v>10.1</v>
          </cell>
          <cell r="N376">
            <v>0.63541666666666663</v>
          </cell>
          <cell r="O376">
            <v>4</v>
          </cell>
          <cell r="P376">
            <v>2851.4851485148515</v>
          </cell>
          <cell r="R376">
            <v>0.28055555555555556</v>
          </cell>
        </row>
        <row r="377">
          <cell r="B377" t="str">
            <v>T60D620.00</v>
          </cell>
          <cell r="C377" t="str">
            <v>T60D620.00</v>
          </cell>
          <cell r="D377" t="str">
            <v>C</v>
          </cell>
          <cell r="E377" t="str">
            <v>S2</v>
          </cell>
          <cell r="F377">
            <v>10</v>
          </cell>
          <cell r="G377">
            <v>35</v>
          </cell>
          <cell r="H377">
            <v>61</v>
          </cell>
          <cell r="I377">
            <v>56</v>
          </cell>
          <cell r="J377">
            <v>60</v>
          </cell>
          <cell r="L377" t="str">
            <v>X</v>
          </cell>
          <cell r="M377">
            <v>6.6</v>
          </cell>
          <cell r="N377">
            <v>0.42622950819672129</v>
          </cell>
          <cell r="O377">
            <v>4</v>
          </cell>
          <cell r="P377">
            <v>4363.636363636364</v>
          </cell>
          <cell r="R377">
            <v>0.18333333333333332</v>
          </cell>
          <cell r="S377">
            <v>0.46388888888888891</v>
          </cell>
        </row>
        <row r="378">
          <cell r="B378" t="str">
            <v>T60D620.00</v>
          </cell>
          <cell r="C378" t="str">
            <v>T60D620.00</v>
          </cell>
          <cell r="D378" t="str">
            <v>S</v>
          </cell>
          <cell r="E378" t="str">
            <v>S2</v>
          </cell>
          <cell r="F378">
            <v>10</v>
          </cell>
          <cell r="G378">
            <v>35</v>
          </cell>
          <cell r="H378">
            <v>96</v>
          </cell>
          <cell r="I378">
            <v>55</v>
          </cell>
          <cell r="J378" t="str">
            <v>X</v>
          </cell>
          <cell r="L378" t="str">
            <v>X</v>
          </cell>
          <cell r="M378">
            <v>10.1</v>
          </cell>
          <cell r="N378">
            <v>0.63541666666666663</v>
          </cell>
          <cell r="O378">
            <v>4</v>
          </cell>
          <cell r="P378">
            <v>2851.4851485148515</v>
          </cell>
          <cell r="R378">
            <v>0.28055555555555556</v>
          </cell>
        </row>
        <row r="379">
          <cell r="B379" t="str">
            <v>T60D487.00</v>
          </cell>
          <cell r="C379" t="str">
            <v>T60D487.00</v>
          </cell>
          <cell r="D379" t="str">
            <v>C</v>
          </cell>
          <cell r="E379" t="str">
            <v>S2</v>
          </cell>
          <cell r="F379">
            <v>15</v>
          </cell>
          <cell r="G379">
            <v>40</v>
          </cell>
          <cell r="H379">
            <v>92</v>
          </cell>
          <cell r="I379">
            <v>84</v>
          </cell>
          <cell r="J379">
            <v>84</v>
          </cell>
          <cell r="L379" t="str">
            <v>X</v>
          </cell>
          <cell r="M379">
            <v>6.4666666666666668</v>
          </cell>
          <cell r="N379">
            <v>0.56521739130434778</v>
          </cell>
          <cell r="O379">
            <v>4</v>
          </cell>
          <cell r="P379">
            <v>4453.6082474226805</v>
          </cell>
          <cell r="R379">
            <v>0.17962962962962964</v>
          </cell>
          <cell r="S379">
            <v>0.53703703703703709</v>
          </cell>
        </row>
        <row r="380">
          <cell r="B380" t="str">
            <v>T60D487.00</v>
          </cell>
          <cell r="C380" t="str">
            <v>T60D487.00</v>
          </cell>
          <cell r="D380" t="str">
            <v>S</v>
          </cell>
          <cell r="E380" t="str">
            <v>S2</v>
          </cell>
          <cell r="F380">
            <v>15</v>
          </cell>
          <cell r="G380">
            <v>40</v>
          </cell>
          <cell r="H380">
            <v>188</v>
          </cell>
          <cell r="I380">
            <v>51</v>
          </cell>
          <cell r="J380" t="str">
            <v>x</v>
          </cell>
          <cell r="L380" t="str">
            <v>X</v>
          </cell>
          <cell r="M380">
            <v>12.866666666666667</v>
          </cell>
          <cell r="N380">
            <v>0.78723404255319152</v>
          </cell>
          <cell r="O380">
            <v>4</v>
          </cell>
          <cell r="P380">
            <v>2238.3419689119169</v>
          </cell>
          <cell r="R380">
            <v>0.35740740740740745</v>
          </cell>
        </row>
        <row r="381">
          <cell r="B381" t="str">
            <v>T60D629.00</v>
          </cell>
          <cell r="C381" t="str">
            <v>T60D629.00</v>
          </cell>
          <cell r="D381" t="str">
            <v>C</v>
          </cell>
          <cell r="E381" t="str">
            <v>S2</v>
          </cell>
          <cell r="F381">
            <v>15</v>
          </cell>
          <cell r="G381">
            <v>40</v>
          </cell>
          <cell r="H381">
            <v>40</v>
          </cell>
          <cell r="I381">
            <v>43</v>
          </cell>
          <cell r="J381">
            <v>32</v>
          </cell>
          <cell r="L381" t="str">
            <v>X</v>
          </cell>
          <cell r="M381">
            <v>3.2</v>
          </cell>
          <cell r="N381">
            <v>0.2558139534883721</v>
          </cell>
          <cell r="O381">
            <v>4</v>
          </cell>
          <cell r="P381">
            <v>9000</v>
          </cell>
          <cell r="R381">
            <v>8.8888888888888892E-2</v>
          </cell>
          <cell r="S381">
            <v>0.2</v>
          </cell>
        </row>
        <row r="382">
          <cell r="B382" t="str">
            <v>T60D629.00</v>
          </cell>
          <cell r="C382" t="str">
            <v>T60D629.00</v>
          </cell>
          <cell r="D382" t="str">
            <v>S</v>
          </cell>
          <cell r="E382" t="str">
            <v>S2</v>
          </cell>
          <cell r="F382">
            <v>15</v>
          </cell>
          <cell r="G382">
            <v>40</v>
          </cell>
          <cell r="H382">
            <v>55</v>
          </cell>
          <cell r="I382" t="str">
            <v>X</v>
          </cell>
          <cell r="J382">
            <v>49</v>
          </cell>
          <cell r="L382" t="str">
            <v>X</v>
          </cell>
          <cell r="M382">
            <v>4</v>
          </cell>
          <cell r="N382">
            <v>0.27272727272727271</v>
          </cell>
          <cell r="O382">
            <v>4</v>
          </cell>
          <cell r="P382">
            <v>7200</v>
          </cell>
          <cell r="R382">
            <v>0.1111111111111111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Parameters"/>
      <sheetName val="Output - Costed BOM Comparison"/>
      <sheetName val="Rates"/>
      <sheetName val="COG"/>
      <sheetName val="DC-DC-ASSY"/>
      <sheetName val="SMT"/>
      <sheetName val="STT - Cost Conservative"/>
      <sheetName val="Working"/>
      <sheetName val="ZNC67"/>
      <sheetName val="HD10"/>
      <sheetName val="Workings"/>
      <sheetName val="MD79"/>
      <sheetName val="Cell-17&quot;(CF自製)"/>
      <sheetName val="On Hand"/>
      <sheetName val="Sheet1"/>
      <sheetName val="Components"/>
      <sheetName val="75EX"/>
      <sheetName val="72HY"/>
      <sheetName val="75EY"/>
      <sheetName val="72HX"/>
      <sheetName val="CURR"/>
      <sheetName val="Data"/>
      <sheetName val="FA-LISTING"/>
      <sheetName val="ZNC49"/>
      <sheetName val="CTO PO"/>
      <sheetName val="Shot"/>
      <sheetName val="Panels"/>
      <sheetName val="614-BOM"/>
      <sheetName val="2006MPS"/>
      <sheetName val="ADSL MPS"/>
      <sheetName val="Intel Quote D0 revision"/>
    </sheetNames>
    <sheetDataSet>
      <sheetData sheetId="0" refreshError="1"/>
      <sheetData sheetId="1" refreshError="1"/>
      <sheetData sheetId="2" refreshError="1"/>
      <sheetData sheetId="3" refreshError="1">
        <row r="5">
          <cell r="A5" t="str">
            <v>Foxconn NSG China</v>
          </cell>
        </row>
        <row r="6">
          <cell r="A6" t="str">
            <v>Foxconn NSG San Jose</v>
          </cell>
        </row>
        <row r="14">
          <cell r="A14" t="str">
            <v>Foxconn NSG China - LH (1+1 Top)</v>
          </cell>
        </row>
        <row r="15">
          <cell r="A15" t="str">
            <v>Foxconn NSG China - LH (1+1 BOT)</v>
          </cell>
        </row>
        <row r="16">
          <cell r="A16" t="str">
            <v>Foxconn NSG China - LH Router</v>
          </cell>
        </row>
        <row r="17">
          <cell r="A17" t="str">
            <v>Foxconn NSG China - LH Package</v>
          </cell>
        </row>
        <row r="27">
          <cell r="A27" t="str">
            <v>Foxconn NSG China - LH Go/No GO station 1</v>
          </cell>
        </row>
        <row r="28">
          <cell r="A28" t="str">
            <v>Foxconn NSG China - LH 5DX</v>
          </cell>
        </row>
        <row r="29">
          <cell r="A29" t="str">
            <v>Foxconn NSG China - LH Lid</v>
          </cell>
        </row>
        <row r="30">
          <cell r="A30" t="str">
            <v>Foxconn NSG China - LH Functional Test</v>
          </cell>
        </row>
        <row r="31">
          <cell r="A31" t="str">
            <v>Foxconn NSG China - LH Epoxy 1</v>
          </cell>
        </row>
        <row r="32">
          <cell r="A32" t="str">
            <v>Foxconn NSG China - LH Epoxy 2</v>
          </cell>
        </row>
        <row r="33">
          <cell r="A33" t="str">
            <v>Foxconn NSG China - LH Gold Finger Check</v>
          </cell>
        </row>
        <row r="34">
          <cell r="A34" t="str">
            <v>Foxconn NSG China - LH FVMI</v>
          </cell>
        </row>
        <row r="35">
          <cell r="A35" t="str">
            <v>Foxconn NSG China - LH Final Test</v>
          </cell>
        </row>
        <row r="36">
          <cell r="A36" t="str">
            <v>Foxconn NSG China - LH FOQM</v>
          </cell>
        </row>
        <row r="37">
          <cell r="A37" t="str">
            <v>Foxconn NSG China - LH Bar code inspection</v>
          </cell>
        </row>
        <row r="38">
          <cell r="A38" t="str">
            <v>Foxconn NSG China - LH VOQA</v>
          </cell>
        </row>
        <row r="39">
          <cell r="A39" t="str">
            <v>Foxconn NSG China - LH Go/No GO station 2</v>
          </cell>
        </row>
        <row r="40">
          <cell r="A40" t="str">
            <v>Foxconn NSG China - LH ESD</v>
          </cell>
        </row>
        <row r="41">
          <cell r="A41" t="str">
            <v>Foxconn NSG China - LH VI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離職"/>
      <sheetName val="ManChange"/>
      <sheetName val="TTL"/>
      <sheetName val="查詢Employee"/>
      <sheetName val="9411"/>
    </sheetNames>
    <sheetDataSet>
      <sheetData sheetId="0"/>
      <sheetData sheetId="1">
        <row r="1">
          <cell r="A1" t="str">
            <v>EM_NO</v>
          </cell>
          <cell r="B1" t="str">
            <v>EM_NAME</v>
          </cell>
          <cell r="C1" t="str">
            <v>EH_DATE</v>
          </cell>
          <cell r="D1" t="str">
            <v>EH_YEAR</v>
          </cell>
          <cell r="E1" t="str">
            <v>EH_MONTH</v>
          </cell>
          <cell r="F1" t="str">
            <v>EH_NEW_DN</v>
          </cell>
          <cell r="G1" t="str">
            <v>EH_NEW_PN</v>
          </cell>
          <cell r="H1" t="str">
            <v>EH_NEW_PND</v>
          </cell>
          <cell r="I1" t="str">
            <v>EH_NEW_CL</v>
          </cell>
          <cell r="J1" t="str">
            <v>EH_NEW_RA</v>
          </cell>
          <cell r="K1" t="str">
            <v>EH_OLD_DN</v>
          </cell>
          <cell r="L1" t="str">
            <v>EH_OLD_PN</v>
          </cell>
          <cell r="M1" t="str">
            <v>EH_OLD_PND</v>
          </cell>
          <cell r="N1" t="str">
            <v>EH_OLD_CL</v>
          </cell>
          <cell r="O1" t="str">
            <v>EH_OLD_RA</v>
          </cell>
          <cell r="P1" t="str">
            <v>EH_REASON</v>
          </cell>
          <cell r="Q1" t="str">
            <v>EH_REMARK</v>
          </cell>
        </row>
        <row r="2">
          <cell r="A2" t="str">
            <v>810021</v>
          </cell>
          <cell r="B2" t="str">
            <v>廖慧雯</v>
          </cell>
          <cell r="C2" t="str">
            <v>2005/11/15</v>
          </cell>
          <cell r="D2" t="str">
            <v>2005</v>
          </cell>
          <cell r="E2" t="str">
            <v>11</v>
          </cell>
          <cell r="F2" t="str">
            <v>BBZ627</v>
          </cell>
          <cell r="G2" t="str">
            <v>2022</v>
          </cell>
          <cell r="H2" t="str">
            <v>專員</v>
          </cell>
          <cell r="I2" t="str">
            <v>1I-1</v>
          </cell>
          <cell r="J2" t="str">
            <v>師3</v>
          </cell>
          <cell r="K2" t="str">
            <v>BBZ627</v>
          </cell>
          <cell r="L2" t="str">
            <v>2022</v>
          </cell>
          <cell r="M2" t="str">
            <v>專員</v>
          </cell>
          <cell r="N2" t="str">
            <v>1I-1</v>
          </cell>
          <cell r="O2" t="str">
            <v>師3</v>
          </cell>
          <cell r="P2" t="str">
            <v>離職</v>
          </cell>
        </row>
        <row r="3">
          <cell r="A3" t="str">
            <v>810008</v>
          </cell>
          <cell r="B3" t="str">
            <v>陳貴閔</v>
          </cell>
          <cell r="C3" t="str">
            <v>2005/11/1</v>
          </cell>
          <cell r="D3" t="str">
            <v>2005</v>
          </cell>
          <cell r="E3" t="str">
            <v>11</v>
          </cell>
          <cell r="F3" t="str">
            <v>BBR705</v>
          </cell>
          <cell r="G3" t="str">
            <v>1021</v>
          </cell>
          <cell r="H3" t="str">
            <v>助理工程師</v>
          </cell>
          <cell r="I3" t="str">
            <v>1I-1</v>
          </cell>
          <cell r="J3" t="str">
            <v>師1</v>
          </cell>
          <cell r="K3" t="str">
            <v>BBR705</v>
          </cell>
          <cell r="L3" t="str">
            <v>1021</v>
          </cell>
          <cell r="M3" t="str">
            <v>助理工程師</v>
          </cell>
          <cell r="N3" t="str">
            <v>1I-1</v>
          </cell>
          <cell r="O3" t="str">
            <v>師1</v>
          </cell>
          <cell r="P3" t="str">
            <v>離職</v>
          </cell>
        </row>
        <row r="4">
          <cell r="A4" t="str">
            <v>T04257</v>
          </cell>
          <cell r="B4" t="str">
            <v>王蘇丹</v>
          </cell>
          <cell r="C4" t="str">
            <v>2005/11/11</v>
          </cell>
          <cell r="D4" t="str">
            <v>2005</v>
          </cell>
          <cell r="E4" t="str">
            <v>11</v>
          </cell>
          <cell r="F4" t="str">
            <v>BBR605</v>
          </cell>
          <cell r="G4" t="str">
            <v>1012</v>
          </cell>
          <cell r="H4" t="str">
            <v>技術員</v>
          </cell>
          <cell r="I4" t="str">
            <v>1D-1</v>
          </cell>
          <cell r="J4" t="str">
            <v>不銓敘</v>
          </cell>
          <cell r="K4" t="str">
            <v>BBR605</v>
          </cell>
          <cell r="L4" t="str">
            <v>1012</v>
          </cell>
          <cell r="M4" t="str">
            <v>技術員</v>
          </cell>
          <cell r="N4" t="str">
            <v>1D-1</v>
          </cell>
          <cell r="O4" t="str">
            <v>不銓敘</v>
          </cell>
          <cell r="P4" t="str">
            <v>離職</v>
          </cell>
        </row>
        <row r="5">
          <cell r="A5" t="str">
            <v>809297</v>
          </cell>
          <cell r="B5" t="str">
            <v>陳虹如</v>
          </cell>
          <cell r="C5" t="str">
            <v>2005/11/30</v>
          </cell>
          <cell r="D5" t="str">
            <v>2005</v>
          </cell>
          <cell r="E5" t="str">
            <v>11</v>
          </cell>
          <cell r="F5" t="str">
            <v>BBR605</v>
          </cell>
          <cell r="G5" t="str">
            <v>1012</v>
          </cell>
          <cell r="H5" t="str">
            <v>技術員</v>
          </cell>
          <cell r="I5" t="str">
            <v>1D-1</v>
          </cell>
          <cell r="J5" t="str">
            <v>員2</v>
          </cell>
          <cell r="K5" t="str">
            <v>BBR605</v>
          </cell>
          <cell r="L5" t="str">
            <v>1012</v>
          </cell>
          <cell r="M5" t="str">
            <v>技術員</v>
          </cell>
          <cell r="N5" t="str">
            <v>1D-1</v>
          </cell>
          <cell r="O5" t="str">
            <v>員2</v>
          </cell>
          <cell r="P5" t="str">
            <v>離職</v>
          </cell>
        </row>
        <row r="6">
          <cell r="A6" t="str">
            <v>809311</v>
          </cell>
          <cell r="B6" t="str">
            <v>張騰欣</v>
          </cell>
          <cell r="C6" t="str">
            <v>2005/11/1</v>
          </cell>
          <cell r="D6" t="str">
            <v>2005</v>
          </cell>
          <cell r="E6" t="str">
            <v>11</v>
          </cell>
          <cell r="F6" t="str">
            <v>BBR705</v>
          </cell>
          <cell r="G6" t="str">
            <v>1021</v>
          </cell>
          <cell r="H6" t="str">
            <v>助理工程師</v>
          </cell>
          <cell r="I6" t="str">
            <v>1I-1</v>
          </cell>
          <cell r="J6" t="str">
            <v>師1</v>
          </cell>
          <cell r="K6" t="str">
            <v>BBR705</v>
          </cell>
          <cell r="L6" t="str">
            <v>1021</v>
          </cell>
          <cell r="M6" t="str">
            <v>助理工程師</v>
          </cell>
          <cell r="N6" t="str">
            <v>1I-1</v>
          </cell>
          <cell r="O6" t="str">
            <v>師1</v>
          </cell>
          <cell r="P6" t="str">
            <v>離職</v>
          </cell>
        </row>
        <row r="7">
          <cell r="A7" t="str">
            <v>803523</v>
          </cell>
          <cell r="B7" t="str">
            <v>顏清涼</v>
          </cell>
          <cell r="C7" t="str">
            <v>2005/11/30</v>
          </cell>
          <cell r="D7" t="str">
            <v>2005</v>
          </cell>
          <cell r="E7" t="str">
            <v>11</v>
          </cell>
          <cell r="F7" t="str">
            <v>BBR065</v>
          </cell>
          <cell r="G7" t="str">
            <v>1023</v>
          </cell>
          <cell r="H7" t="str">
            <v>資深工程師</v>
          </cell>
          <cell r="I7" t="str">
            <v>1I-1</v>
          </cell>
          <cell r="J7" t="str">
            <v>師5</v>
          </cell>
          <cell r="K7" t="str">
            <v>BBR065</v>
          </cell>
          <cell r="L7" t="str">
            <v>1023</v>
          </cell>
          <cell r="M7" t="str">
            <v>資深工程師</v>
          </cell>
          <cell r="N7" t="str">
            <v>1I-1</v>
          </cell>
          <cell r="O7" t="str">
            <v>師5</v>
          </cell>
          <cell r="P7" t="str">
            <v>離職</v>
          </cell>
        </row>
        <row r="8">
          <cell r="A8" t="str">
            <v>803533</v>
          </cell>
          <cell r="B8" t="str">
            <v>陳上挺</v>
          </cell>
          <cell r="C8" t="str">
            <v>2005/11/1</v>
          </cell>
          <cell r="D8" t="str">
            <v>2005</v>
          </cell>
          <cell r="E8" t="str">
            <v>11</v>
          </cell>
          <cell r="F8" t="str">
            <v>BGA728</v>
          </cell>
          <cell r="G8" t="str">
            <v>1023</v>
          </cell>
          <cell r="H8" t="str">
            <v>資深工程師</v>
          </cell>
          <cell r="I8" t="str">
            <v>1I-1</v>
          </cell>
          <cell r="J8" t="str">
            <v>師4</v>
          </cell>
          <cell r="K8" t="str">
            <v>BBR705</v>
          </cell>
          <cell r="L8" t="str">
            <v>1023</v>
          </cell>
          <cell r="M8" t="str">
            <v>資深工程師</v>
          </cell>
          <cell r="N8" t="str">
            <v>1I-1</v>
          </cell>
          <cell r="O8" t="str">
            <v>師4</v>
          </cell>
          <cell r="P8" t="str">
            <v>民生廠(土城分公司)調</v>
          </cell>
          <cell r="Q8" t="str">
            <v>94/11起於新竹廠計薪</v>
          </cell>
        </row>
        <row r="9">
          <cell r="A9" t="str">
            <v>804248</v>
          </cell>
          <cell r="B9" t="str">
            <v>傅惠君</v>
          </cell>
          <cell r="C9" t="str">
            <v>2005/11/30</v>
          </cell>
          <cell r="D9" t="str">
            <v>2005</v>
          </cell>
          <cell r="E9" t="str">
            <v>11</v>
          </cell>
          <cell r="F9" t="str">
            <v>BBR705</v>
          </cell>
          <cell r="G9" t="str">
            <v>1012</v>
          </cell>
          <cell r="H9" t="str">
            <v>技術員</v>
          </cell>
          <cell r="I9" t="str">
            <v>1D-T</v>
          </cell>
          <cell r="J9" t="str">
            <v>員2</v>
          </cell>
          <cell r="K9" t="str">
            <v>BBR705</v>
          </cell>
          <cell r="L9" t="str">
            <v>1012</v>
          </cell>
          <cell r="M9" t="str">
            <v>技術員</v>
          </cell>
          <cell r="N9" t="str">
            <v>1D-T</v>
          </cell>
          <cell r="O9" t="str">
            <v>員2</v>
          </cell>
          <cell r="P9" t="str">
            <v>離職</v>
          </cell>
        </row>
        <row r="10">
          <cell r="A10" t="str">
            <v>800798</v>
          </cell>
          <cell r="B10" t="str">
            <v>李順隆</v>
          </cell>
          <cell r="C10" t="str">
            <v>2005/11/1</v>
          </cell>
          <cell r="D10" t="str">
            <v>2005</v>
          </cell>
          <cell r="E10" t="str">
            <v>11</v>
          </cell>
          <cell r="F10" t="str">
            <v>BH2145</v>
          </cell>
          <cell r="G10" t="str">
            <v>3033</v>
          </cell>
          <cell r="H10" t="str">
            <v>課長</v>
          </cell>
          <cell r="I10" t="str">
            <v>1I-1</v>
          </cell>
          <cell r="J10" t="str">
            <v>師5</v>
          </cell>
          <cell r="K10" t="str">
            <v>BGA838</v>
          </cell>
          <cell r="L10" t="str">
            <v>3033</v>
          </cell>
          <cell r="M10" t="str">
            <v>課長</v>
          </cell>
          <cell r="N10" t="str">
            <v>1I-1</v>
          </cell>
          <cell r="O10" t="str">
            <v>師5</v>
          </cell>
          <cell r="P10" t="str">
            <v>新竹園區分公司調民生</v>
          </cell>
          <cell r="Q10" t="str">
            <v>94/11起於民生廠計薪</v>
          </cell>
        </row>
        <row r="11">
          <cell r="A11" t="str">
            <v>803529</v>
          </cell>
          <cell r="B11" t="str">
            <v>李木明</v>
          </cell>
          <cell r="C11" t="str">
            <v>2005/11/30</v>
          </cell>
          <cell r="D11" t="str">
            <v>2005</v>
          </cell>
          <cell r="E11" t="str">
            <v>11</v>
          </cell>
          <cell r="F11" t="str">
            <v>BBR065</v>
          </cell>
          <cell r="G11" t="str">
            <v>3042</v>
          </cell>
          <cell r="H11" t="str">
            <v>副經理</v>
          </cell>
          <cell r="I11" t="str">
            <v>1I-1</v>
          </cell>
          <cell r="J11" t="str">
            <v>師8</v>
          </cell>
          <cell r="K11" t="str">
            <v>BBR065</v>
          </cell>
          <cell r="L11" t="str">
            <v>3042</v>
          </cell>
          <cell r="M11" t="str">
            <v>副經理</v>
          </cell>
          <cell r="N11" t="str">
            <v>1I-1</v>
          </cell>
          <cell r="O11" t="str">
            <v>師8</v>
          </cell>
          <cell r="P11" t="str">
            <v>離職</v>
          </cell>
        </row>
        <row r="12">
          <cell r="A12" t="str">
            <v>809011</v>
          </cell>
          <cell r="B12" t="str">
            <v>林雅慧</v>
          </cell>
          <cell r="C12" t="str">
            <v>2005/11/30</v>
          </cell>
          <cell r="D12" t="str">
            <v>2005</v>
          </cell>
          <cell r="E12" t="str">
            <v>11</v>
          </cell>
          <cell r="F12" t="str">
            <v>BBR605</v>
          </cell>
          <cell r="G12" t="str">
            <v>1012</v>
          </cell>
          <cell r="H12" t="str">
            <v>技術員</v>
          </cell>
          <cell r="I12" t="str">
            <v>1D-1</v>
          </cell>
          <cell r="J12" t="str">
            <v>員2</v>
          </cell>
          <cell r="K12" t="str">
            <v>BBR605</v>
          </cell>
          <cell r="L12" t="str">
            <v>1012</v>
          </cell>
          <cell r="M12" t="str">
            <v>技術員</v>
          </cell>
          <cell r="N12" t="str">
            <v>1D-1</v>
          </cell>
          <cell r="O12" t="str">
            <v>員2</v>
          </cell>
          <cell r="P12" t="str">
            <v>離職</v>
          </cell>
        </row>
        <row r="13">
          <cell r="A13" t="str">
            <v>809012</v>
          </cell>
          <cell r="B13" t="str">
            <v>劉碧招</v>
          </cell>
          <cell r="C13" t="str">
            <v>2005/11/30</v>
          </cell>
          <cell r="D13" t="str">
            <v>2005</v>
          </cell>
          <cell r="E13" t="str">
            <v>11</v>
          </cell>
          <cell r="F13" t="str">
            <v>BBR605</v>
          </cell>
          <cell r="G13" t="str">
            <v>1012</v>
          </cell>
          <cell r="H13" t="str">
            <v>技術員</v>
          </cell>
          <cell r="I13" t="str">
            <v>1D-1</v>
          </cell>
          <cell r="J13" t="str">
            <v>員2</v>
          </cell>
          <cell r="K13" t="str">
            <v>BBR605</v>
          </cell>
          <cell r="L13" t="str">
            <v>1012</v>
          </cell>
          <cell r="M13" t="str">
            <v>技術員</v>
          </cell>
          <cell r="N13" t="str">
            <v>1D-1</v>
          </cell>
          <cell r="O13" t="str">
            <v>員2</v>
          </cell>
          <cell r="P13" t="str">
            <v>離職</v>
          </cell>
        </row>
      </sheetData>
      <sheetData sheetId="2"/>
      <sheetData sheetId="3">
        <row r="1">
          <cell r="A1" t="str">
            <v>CT_NO</v>
          </cell>
          <cell r="B1" t="str">
            <v>EU_NO</v>
          </cell>
          <cell r="C1" t="str">
            <v>EU_DESC</v>
          </cell>
          <cell r="D1" t="str">
            <v>PN_DESC</v>
          </cell>
          <cell r="E1" t="str">
            <v>CL_NO</v>
          </cell>
          <cell r="F1" t="str">
            <v>CL_DESC</v>
          </cell>
          <cell r="G1" t="str">
            <v>DN_NO</v>
          </cell>
          <cell r="H1" t="str">
            <v>DN_DESC</v>
          </cell>
          <cell r="I1" t="str">
            <v>EM_NO</v>
          </cell>
          <cell r="J1" t="str">
            <v>EM_NAME</v>
          </cell>
          <cell r="K1" t="str">
            <v>EM_BIRTHDAY</v>
          </cell>
          <cell r="L1" t="str">
            <v>EM_SEX</v>
          </cell>
          <cell r="M1" t="str">
            <v>EM_NOWINJOB</v>
          </cell>
          <cell r="N1" t="str">
            <v>EM_COME_DAY</v>
          </cell>
          <cell r="O1" t="str">
            <v>EM_RA_ID</v>
          </cell>
          <cell r="P1" t="str">
            <v>資位</v>
          </cell>
          <cell r="Q1" t="str">
            <v>EM_JOBTYPE</v>
          </cell>
          <cell r="R1" t="str">
            <v>EM_WORKTYPE</v>
          </cell>
          <cell r="S1" t="str">
            <v>EM_JOIN_TYPE</v>
          </cell>
          <cell r="T1" t="str">
            <v>EM_LEAVE_DAY</v>
          </cell>
          <cell r="U1" t="str">
            <v>EM_IF_MANAGER</v>
          </cell>
        </row>
        <row r="2">
          <cell r="A2" t="str">
            <v>B00007</v>
          </cell>
          <cell r="B2" t="str">
            <v>20</v>
          </cell>
          <cell r="C2" t="str">
            <v>碩士</v>
          </cell>
          <cell r="D2" t="str">
            <v>副總裁兼(事業群)總經理</v>
          </cell>
          <cell r="E2" t="str">
            <v>1I-1</v>
          </cell>
          <cell r="F2" t="str">
            <v>常日班(間--8:00上班)</v>
          </cell>
          <cell r="G2" t="str">
            <v>B00007</v>
          </cell>
          <cell r="H2" t="str">
            <v>總經理室</v>
          </cell>
          <cell r="I2" t="str">
            <v>010115</v>
          </cell>
          <cell r="J2" t="str">
            <v>呂芳銘</v>
          </cell>
          <cell r="K2">
            <v>20083</v>
          </cell>
          <cell r="L2" t="str">
            <v>M</v>
          </cell>
          <cell r="M2" t="str">
            <v>Y</v>
          </cell>
          <cell r="N2">
            <v>36374</v>
          </cell>
          <cell r="O2">
            <v>33</v>
          </cell>
          <cell r="P2" t="str">
            <v>師14</v>
          </cell>
          <cell r="Q2" t="str">
            <v>間接</v>
          </cell>
          <cell r="R2" t="str">
            <v>管理職</v>
          </cell>
          <cell r="S2" t="str">
            <v>一般員工</v>
          </cell>
          <cell r="U2" t="str">
            <v>N</v>
          </cell>
        </row>
        <row r="3">
          <cell r="A3" t="str">
            <v>B00007</v>
          </cell>
          <cell r="B3" t="str">
            <v>20</v>
          </cell>
          <cell r="C3" t="str">
            <v>碩士</v>
          </cell>
          <cell r="D3" t="str">
            <v>資深副總經理</v>
          </cell>
          <cell r="E3" t="str">
            <v>1I-1</v>
          </cell>
          <cell r="F3" t="str">
            <v>常日班(間--8:00上班)</v>
          </cell>
          <cell r="G3" t="str">
            <v>B00007</v>
          </cell>
          <cell r="H3" t="str">
            <v>總經理室</v>
          </cell>
          <cell r="I3" t="str">
            <v>009603</v>
          </cell>
          <cell r="J3" t="str">
            <v>凌致平</v>
          </cell>
          <cell r="K3">
            <v>22323</v>
          </cell>
          <cell r="L3" t="str">
            <v>M</v>
          </cell>
          <cell r="M3" t="str">
            <v>Y</v>
          </cell>
          <cell r="N3">
            <v>37291</v>
          </cell>
          <cell r="O3">
            <v>32</v>
          </cell>
          <cell r="P3" t="str">
            <v>師13</v>
          </cell>
          <cell r="Q3" t="str">
            <v>間接</v>
          </cell>
          <cell r="R3" t="str">
            <v>管理職</v>
          </cell>
          <cell r="S3" t="str">
            <v>一般員工</v>
          </cell>
          <cell r="U3" t="str">
            <v>N</v>
          </cell>
        </row>
        <row r="4">
          <cell r="A4" t="str">
            <v>B00007</v>
          </cell>
          <cell r="B4" t="str">
            <v>20</v>
          </cell>
          <cell r="C4" t="str">
            <v>碩士</v>
          </cell>
          <cell r="D4" t="str">
            <v>資深協理</v>
          </cell>
          <cell r="E4" t="str">
            <v>1I-1</v>
          </cell>
          <cell r="F4" t="str">
            <v>常日班(間--8:00上班)</v>
          </cell>
          <cell r="G4" t="str">
            <v>B00007</v>
          </cell>
          <cell r="H4" t="str">
            <v>總經理室</v>
          </cell>
          <cell r="I4" t="str">
            <v>010005</v>
          </cell>
          <cell r="J4" t="str">
            <v>黃天民</v>
          </cell>
          <cell r="K4">
            <v>17920</v>
          </cell>
          <cell r="L4" t="str">
            <v>M</v>
          </cell>
          <cell r="M4" t="str">
            <v>Y</v>
          </cell>
          <cell r="N4">
            <v>37552</v>
          </cell>
          <cell r="O4">
            <v>30</v>
          </cell>
          <cell r="P4" t="str">
            <v>師11</v>
          </cell>
          <cell r="Q4" t="str">
            <v>間接</v>
          </cell>
          <cell r="R4" t="str">
            <v>管理職</v>
          </cell>
          <cell r="S4" t="str">
            <v>一般員工</v>
          </cell>
          <cell r="U4" t="str">
            <v>N</v>
          </cell>
        </row>
        <row r="5">
          <cell r="A5" t="str">
            <v>B00007</v>
          </cell>
          <cell r="B5" t="str">
            <v>20</v>
          </cell>
          <cell r="C5" t="str">
            <v>碩士</v>
          </cell>
          <cell r="D5" t="str">
            <v>顧問</v>
          </cell>
          <cell r="E5" t="str">
            <v>1I-1</v>
          </cell>
          <cell r="F5" t="str">
            <v>常日班(間--8:00上班)</v>
          </cell>
          <cell r="G5" t="str">
            <v>B00007</v>
          </cell>
          <cell r="H5" t="str">
            <v>總經理室</v>
          </cell>
          <cell r="I5" t="str">
            <v>813331</v>
          </cell>
          <cell r="J5" t="str">
            <v>陳澤燦</v>
          </cell>
          <cell r="K5">
            <v>18709</v>
          </cell>
          <cell r="L5" t="str">
            <v>M</v>
          </cell>
          <cell r="M5" t="str">
            <v>Y</v>
          </cell>
          <cell r="N5">
            <v>38537</v>
          </cell>
          <cell r="O5">
            <v>32</v>
          </cell>
          <cell r="P5" t="str">
            <v>師13</v>
          </cell>
          <cell r="Q5" t="str">
            <v>間接</v>
          </cell>
          <cell r="R5" t="str">
            <v>行政職</v>
          </cell>
          <cell r="S5" t="str">
            <v>一般員工</v>
          </cell>
          <cell r="U5" t="str">
            <v>N</v>
          </cell>
        </row>
        <row r="6">
          <cell r="A6" t="str">
            <v>B00107</v>
          </cell>
          <cell r="B6" t="str">
            <v>60</v>
          </cell>
          <cell r="C6" t="str">
            <v>國中</v>
          </cell>
          <cell r="D6" t="str">
            <v>事務員</v>
          </cell>
          <cell r="E6" t="str">
            <v>1I-1</v>
          </cell>
          <cell r="F6" t="str">
            <v>常日班(間--8:00上班)</v>
          </cell>
          <cell r="G6" t="str">
            <v>B00107</v>
          </cell>
          <cell r="H6" t="str">
            <v>NSG 總經理室</v>
          </cell>
          <cell r="I6" t="str">
            <v>009951</v>
          </cell>
          <cell r="J6" t="str">
            <v>葉進興</v>
          </cell>
          <cell r="K6">
            <v>20353</v>
          </cell>
          <cell r="L6" t="str">
            <v>M</v>
          </cell>
          <cell r="M6" t="str">
            <v>Y</v>
          </cell>
          <cell r="N6">
            <v>36404</v>
          </cell>
          <cell r="O6">
            <v>19</v>
          </cell>
          <cell r="P6" t="str">
            <v>員3</v>
          </cell>
          <cell r="Q6" t="str">
            <v>間接</v>
          </cell>
          <cell r="R6" t="str">
            <v>行政職</v>
          </cell>
          <cell r="S6" t="str">
            <v>一般員工</v>
          </cell>
          <cell r="U6" t="str">
            <v>N</v>
          </cell>
        </row>
        <row r="7">
          <cell r="A7" t="str">
            <v>B00107</v>
          </cell>
          <cell r="B7" t="str">
            <v>40</v>
          </cell>
          <cell r="C7" t="str">
            <v>專科</v>
          </cell>
          <cell r="D7" t="str">
            <v>專員</v>
          </cell>
          <cell r="E7" t="str">
            <v>1I-1</v>
          </cell>
          <cell r="F7" t="str">
            <v>常日班(間--8:00上班)</v>
          </cell>
          <cell r="G7" t="str">
            <v>B00107</v>
          </cell>
          <cell r="H7" t="str">
            <v>NSG 總經理室</v>
          </cell>
          <cell r="I7" t="str">
            <v>009938</v>
          </cell>
          <cell r="J7" t="str">
            <v>梁美惠</v>
          </cell>
          <cell r="K7">
            <v>25600</v>
          </cell>
          <cell r="L7" t="str">
            <v>F</v>
          </cell>
          <cell r="M7" t="str">
            <v>Y</v>
          </cell>
          <cell r="N7">
            <v>36089</v>
          </cell>
          <cell r="O7">
            <v>22</v>
          </cell>
          <cell r="P7" t="str">
            <v>師3</v>
          </cell>
          <cell r="Q7" t="str">
            <v>間接</v>
          </cell>
          <cell r="R7" t="str">
            <v>行政職</v>
          </cell>
          <cell r="S7" t="str">
            <v>一般員工</v>
          </cell>
          <cell r="U7" t="str">
            <v>N</v>
          </cell>
        </row>
        <row r="8">
          <cell r="A8" t="str">
            <v>B00107</v>
          </cell>
          <cell r="B8" t="str">
            <v>20</v>
          </cell>
          <cell r="C8" t="str">
            <v>碩士</v>
          </cell>
          <cell r="D8" t="str">
            <v>協理</v>
          </cell>
          <cell r="E8" t="str">
            <v>1I-1</v>
          </cell>
          <cell r="F8" t="str">
            <v>常日班(間--8:00上班)</v>
          </cell>
          <cell r="G8" t="str">
            <v>B00107</v>
          </cell>
          <cell r="H8" t="str">
            <v>NSG 總經理室</v>
          </cell>
          <cell r="I8" t="str">
            <v>009940</v>
          </cell>
          <cell r="J8" t="str">
            <v>周正國</v>
          </cell>
          <cell r="K8">
            <v>22007</v>
          </cell>
          <cell r="L8" t="str">
            <v>M</v>
          </cell>
          <cell r="M8" t="str">
            <v>Y</v>
          </cell>
          <cell r="N8">
            <v>36205</v>
          </cell>
          <cell r="O8">
            <v>30</v>
          </cell>
          <cell r="P8" t="str">
            <v>師11</v>
          </cell>
          <cell r="Q8" t="str">
            <v>間接</v>
          </cell>
          <cell r="R8" t="str">
            <v>管理職</v>
          </cell>
          <cell r="S8" t="str">
            <v>一般員工</v>
          </cell>
          <cell r="U8" t="str">
            <v>N</v>
          </cell>
        </row>
        <row r="9">
          <cell r="A9" t="str">
            <v>B00107</v>
          </cell>
          <cell r="B9" t="str">
            <v>30</v>
          </cell>
          <cell r="C9" t="str">
            <v>學士</v>
          </cell>
          <cell r="D9" t="str">
            <v>專員</v>
          </cell>
          <cell r="E9" t="str">
            <v>1I-1</v>
          </cell>
          <cell r="F9" t="str">
            <v>常日班(間--8:00上班)</v>
          </cell>
          <cell r="G9" t="str">
            <v>B00107</v>
          </cell>
          <cell r="H9" t="str">
            <v>NSG 總經理室</v>
          </cell>
          <cell r="I9" t="str">
            <v>009955</v>
          </cell>
          <cell r="J9" t="str">
            <v>蔡淑玲</v>
          </cell>
          <cell r="K9">
            <v>24150</v>
          </cell>
          <cell r="L9" t="str">
            <v>F</v>
          </cell>
          <cell r="M9" t="str">
            <v>Y</v>
          </cell>
          <cell r="N9">
            <v>36523</v>
          </cell>
          <cell r="O9">
            <v>22</v>
          </cell>
          <cell r="P9" t="str">
            <v>師3</v>
          </cell>
          <cell r="Q9" t="str">
            <v>間接</v>
          </cell>
          <cell r="R9" t="str">
            <v>行政職</v>
          </cell>
          <cell r="S9" t="str">
            <v>一般員工</v>
          </cell>
          <cell r="U9" t="str">
            <v>N</v>
          </cell>
        </row>
        <row r="10">
          <cell r="A10" t="str">
            <v>B00107</v>
          </cell>
          <cell r="B10" t="str">
            <v>20</v>
          </cell>
          <cell r="C10" t="str">
            <v>碩士</v>
          </cell>
          <cell r="D10" t="str">
            <v>副總經理</v>
          </cell>
          <cell r="E10" t="str">
            <v>1I-1</v>
          </cell>
          <cell r="F10" t="str">
            <v>常日班(間--8:00上班)</v>
          </cell>
          <cell r="G10" t="str">
            <v>B00107</v>
          </cell>
          <cell r="H10" t="str">
            <v>NSG 總經理室</v>
          </cell>
          <cell r="I10" t="str">
            <v>009952</v>
          </cell>
          <cell r="J10" t="str">
            <v>楊建中</v>
          </cell>
          <cell r="K10">
            <v>22339</v>
          </cell>
          <cell r="L10" t="str">
            <v>M</v>
          </cell>
          <cell r="M10" t="str">
            <v>Y</v>
          </cell>
          <cell r="N10">
            <v>35632</v>
          </cell>
          <cell r="O10">
            <v>31</v>
          </cell>
          <cell r="P10" t="str">
            <v>師12</v>
          </cell>
          <cell r="Q10" t="str">
            <v>間接</v>
          </cell>
          <cell r="R10" t="str">
            <v>管理職</v>
          </cell>
          <cell r="S10" t="str">
            <v>一般員工</v>
          </cell>
          <cell r="U10" t="str">
            <v>N</v>
          </cell>
        </row>
        <row r="11">
          <cell r="A11" t="str">
            <v>B01106</v>
          </cell>
          <cell r="B11" t="str">
            <v>30</v>
          </cell>
          <cell r="C11" t="str">
            <v>學士</v>
          </cell>
          <cell r="D11" t="str">
            <v>副經理</v>
          </cell>
          <cell r="E11" t="str">
            <v>1I-1</v>
          </cell>
          <cell r="F11" t="str">
            <v>常日班(間--8:00上班)</v>
          </cell>
          <cell r="G11" t="str">
            <v>B01106</v>
          </cell>
          <cell r="H11" t="str">
            <v>專案管理處專案管理部</v>
          </cell>
          <cell r="I11" t="str">
            <v>008137</v>
          </cell>
          <cell r="J11" t="str">
            <v>賴志忠</v>
          </cell>
          <cell r="K11">
            <v>26862</v>
          </cell>
          <cell r="L11" t="str">
            <v>M</v>
          </cell>
          <cell r="M11" t="str">
            <v>Y</v>
          </cell>
          <cell r="N11">
            <v>36220</v>
          </cell>
          <cell r="O11">
            <v>26</v>
          </cell>
          <cell r="P11" t="str">
            <v>師7</v>
          </cell>
          <cell r="Q11" t="str">
            <v>間接</v>
          </cell>
          <cell r="R11" t="str">
            <v>管理職</v>
          </cell>
          <cell r="S11" t="str">
            <v>一般員工</v>
          </cell>
          <cell r="U11" t="str">
            <v>N</v>
          </cell>
        </row>
        <row r="12">
          <cell r="A12" t="str">
            <v>B01106</v>
          </cell>
          <cell r="B12" t="str">
            <v>20</v>
          </cell>
          <cell r="C12" t="str">
            <v>碩士</v>
          </cell>
          <cell r="D12" t="str">
            <v>副經理</v>
          </cell>
          <cell r="E12" t="str">
            <v>1I-1</v>
          </cell>
          <cell r="F12" t="str">
            <v>常日班(間--8:00上班)</v>
          </cell>
          <cell r="G12" t="str">
            <v>B01106</v>
          </cell>
          <cell r="H12" t="str">
            <v>專案管理處專案管理部</v>
          </cell>
          <cell r="I12" t="str">
            <v>009436</v>
          </cell>
          <cell r="J12" t="str">
            <v>賴崇哲</v>
          </cell>
          <cell r="K12">
            <v>25782</v>
          </cell>
          <cell r="L12" t="str">
            <v>M</v>
          </cell>
          <cell r="M12" t="str">
            <v>Y</v>
          </cell>
          <cell r="N12">
            <v>37144</v>
          </cell>
          <cell r="O12">
            <v>26</v>
          </cell>
          <cell r="P12" t="str">
            <v>師7</v>
          </cell>
          <cell r="Q12" t="str">
            <v>間接</v>
          </cell>
          <cell r="R12" t="str">
            <v>管理職</v>
          </cell>
          <cell r="S12" t="str">
            <v>一般員工</v>
          </cell>
          <cell r="U12" t="str">
            <v>N</v>
          </cell>
        </row>
        <row r="13">
          <cell r="A13" t="str">
            <v>B01106</v>
          </cell>
          <cell r="B13" t="str">
            <v>40</v>
          </cell>
          <cell r="C13" t="str">
            <v>專科</v>
          </cell>
          <cell r="D13" t="str">
            <v>副經理</v>
          </cell>
          <cell r="E13" t="str">
            <v>1I-1</v>
          </cell>
          <cell r="F13" t="str">
            <v>常日班(間--8:00上班)</v>
          </cell>
          <cell r="G13" t="str">
            <v>B01106</v>
          </cell>
          <cell r="H13" t="str">
            <v>專案管理處專案管理部</v>
          </cell>
          <cell r="I13" t="str">
            <v>009935</v>
          </cell>
          <cell r="J13" t="str">
            <v>蔡佳蓉</v>
          </cell>
          <cell r="K13">
            <v>25579</v>
          </cell>
          <cell r="L13" t="str">
            <v>F</v>
          </cell>
          <cell r="M13" t="str">
            <v>Y</v>
          </cell>
          <cell r="N13">
            <v>35933</v>
          </cell>
          <cell r="O13">
            <v>26</v>
          </cell>
          <cell r="P13" t="str">
            <v>師7</v>
          </cell>
          <cell r="Q13" t="str">
            <v>間接</v>
          </cell>
          <cell r="R13" t="str">
            <v>管理職</v>
          </cell>
          <cell r="S13" t="str">
            <v>一般員工</v>
          </cell>
          <cell r="U13" t="str">
            <v>N</v>
          </cell>
        </row>
        <row r="14">
          <cell r="A14" t="str">
            <v>B01106</v>
          </cell>
          <cell r="B14" t="str">
            <v>30</v>
          </cell>
          <cell r="C14" t="str">
            <v>學士</v>
          </cell>
          <cell r="D14" t="str">
            <v>副經理</v>
          </cell>
          <cell r="E14" t="str">
            <v>1I-1</v>
          </cell>
          <cell r="F14" t="str">
            <v>常日班(間--8:00上班)</v>
          </cell>
          <cell r="G14" t="str">
            <v>B01106</v>
          </cell>
          <cell r="H14" t="str">
            <v>專案管理處專案管理部</v>
          </cell>
          <cell r="I14" t="str">
            <v>010108</v>
          </cell>
          <cell r="J14" t="str">
            <v>陳鈞</v>
          </cell>
          <cell r="K14">
            <v>24508</v>
          </cell>
          <cell r="L14" t="str">
            <v>M</v>
          </cell>
          <cell r="M14" t="str">
            <v>Y</v>
          </cell>
          <cell r="N14">
            <v>37734</v>
          </cell>
          <cell r="O14">
            <v>26</v>
          </cell>
          <cell r="P14" t="str">
            <v>師7</v>
          </cell>
          <cell r="Q14" t="str">
            <v>間接</v>
          </cell>
          <cell r="R14" t="str">
            <v>管理職</v>
          </cell>
          <cell r="S14" t="str">
            <v>一般員工</v>
          </cell>
          <cell r="U14" t="str">
            <v>N</v>
          </cell>
        </row>
        <row r="15">
          <cell r="A15" t="str">
            <v>B02007</v>
          </cell>
          <cell r="B15" t="str">
            <v>20</v>
          </cell>
          <cell r="C15" t="str">
            <v>碩士</v>
          </cell>
          <cell r="D15" t="str">
            <v>課長</v>
          </cell>
          <cell r="E15" t="str">
            <v>1I-1</v>
          </cell>
          <cell r="F15" t="str">
            <v>常日班(間--8:00上班)</v>
          </cell>
          <cell r="G15" t="str">
            <v>B02007</v>
          </cell>
          <cell r="H15" t="str">
            <v>全球營運發展處</v>
          </cell>
          <cell r="I15" t="str">
            <v>009255</v>
          </cell>
          <cell r="J15" t="str">
            <v>簡定業</v>
          </cell>
          <cell r="K15">
            <v>27120</v>
          </cell>
          <cell r="L15" t="str">
            <v>M</v>
          </cell>
          <cell r="M15" t="str">
            <v>Y</v>
          </cell>
          <cell r="N15">
            <v>36739</v>
          </cell>
          <cell r="O15">
            <v>24</v>
          </cell>
          <cell r="P15" t="str">
            <v>師5</v>
          </cell>
          <cell r="Q15" t="str">
            <v>間接</v>
          </cell>
          <cell r="R15" t="str">
            <v>管理職</v>
          </cell>
          <cell r="S15" t="str">
            <v>一般員工</v>
          </cell>
          <cell r="U15" t="str">
            <v>N</v>
          </cell>
        </row>
        <row r="16">
          <cell r="A16" t="str">
            <v>B20007</v>
          </cell>
          <cell r="B16" t="str">
            <v>20</v>
          </cell>
          <cell r="C16" t="str">
            <v>碩士</v>
          </cell>
          <cell r="D16" t="str">
            <v>協理</v>
          </cell>
          <cell r="E16" t="str">
            <v>1I-1</v>
          </cell>
          <cell r="F16" t="str">
            <v>常日班(間--8:00上班)</v>
          </cell>
          <cell r="G16" t="str">
            <v>B20007</v>
          </cell>
          <cell r="H16" t="str">
            <v>NSD-I 處</v>
          </cell>
          <cell r="I16" t="str">
            <v>011340</v>
          </cell>
          <cell r="J16" t="str">
            <v>張永明</v>
          </cell>
          <cell r="K16">
            <v>22987</v>
          </cell>
          <cell r="L16" t="str">
            <v>M</v>
          </cell>
          <cell r="M16" t="str">
            <v>Y</v>
          </cell>
          <cell r="N16">
            <v>37480</v>
          </cell>
          <cell r="O16">
            <v>30</v>
          </cell>
          <cell r="P16" t="str">
            <v>師11</v>
          </cell>
          <cell r="Q16" t="str">
            <v>間接</v>
          </cell>
          <cell r="R16" t="str">
            <v>管理職</v>
          </cell>
          <cell r="S16" t="str">
            <v>一般員工</v>
          </cell>
          <cell r="U16" t="str">
            <v>N</v>
          </cell>
        </row>
        <row r="17">
          <cell r="A17" t="str">
            <v>B20105</v>
          </cell>
          <cell r="B17" t="str">
            <v>40</v>
          </cell>
          <cell r="C17" t="str">
            <v>專科</v>
          </cell>
          <cell r="D17" t="str">
            <v>課長</v>
          </cell>
          <cell r="E17" t="str">
            <v>1I-1</v>
          </cell>
          <cell r="F17" t="str">
            <v>常日班(間--8:00上班)</v>
          </cell>
          <cell r="G17" t="str">
            <v>B20105</v>
          </cell>
          <cell r="H17" t="str">
            <v>NSD-I處品管部</v>
          </cell>
          <cell r="I17" t="str">
            <v>800692</v>
          </cell>
          <cell r="J17" t="str">
            <v>劉宏詞</v>
          </cell>
          <cell r="K17">
            <v>25887</v>
          </cell>
          <cell r="L17" t="str">
            <v>M</v>
          </cell>
          <cell r="M17" t="str">
            <v>Y</v>
          </cell>
          <cell r="N17">
            <v>34967</v>
          </cell>
          <cell r="O17">
            <v>24</v>
          </cell>
          <cell r="P17" t="str">
            <v>師5</v>
          </cell>
          <cell r="Q17" t="str">
            <v>間接</v>
          </cell>
          <cell r="R17" t="str">
            <v>管理職</v>
          </cell>
          <cell r="S17" t="str">
            <v>一般員工</v>
          </cell>
          <cell r="U17" t="str">
            <v>N</v>
          </cell>
        </row>
        <row r="18">
          <cell r="A18" t="str">
            <v>B20105</v>
          </cell>
          <cell r="B18" t="str">
            <v>30</v>
          </cell>
          <cell r="C18" t="str">
            <v>學士</v>
          </cell>
          <cell r="D18" t="str">
            <v>工程師</v>
          </cell>
          <cell r="E18" t="str">
            <v>1I-1</v>
          </cell>
          <cell r="F18" t="str">
            <v>常日班(間--8:00上班)</v>
          </cell>
          <cell r="G18" t="str">
            <v>B20105</v>
          </cell>
          <cell r="H18" t="str">
            <v>NSD-I處品管部</v>
          </cell>
          <cell r="I18" t="str">
            <v>804648</v>
          </cell>
          <cell r="J18" t="str">
            <v>王文忠</v>
          </cell>
          <cell r="K18">
            <v>25799</v>
          </cell>
          <cell r="L18" t="str">
            <v>M</v>
          </cell>
          <cell r="M18" t="str">
            <v>Y</v>
          </cell>
          <cell r="N18">
            <v>37781</v>
          </cell>
          <cell r="O18">
            <v>23</v>
          </cell>
          <cell r="P18" t="str">
            <v>師4</v>
          </cell>
          <cell r="Q18" t="str">
            <v>間接</v>
          </cell>
          <cell r="R18" t="str">
            <v>工程職</v>
          </cell>
          <cell r="S18" t="str">
            <v>一般員工</v>
          </cell>
          <cell r="U18" t="str">
            <v>N</v>
          </cell>
        </row>
        <row r="19">
          <cell r="A19" t="str">
            <v>B20105</v>
          </cell>
          <cell r="B19" t="str">
            <v>20</v>
          </cell>
          <cell r="C19" t="str">
            <v>碩士</v>
          </cell>
          <cell r="D19" t="str">
            <v>資深經理</v>
          </cell>
          <cell r="E19" t="str">
            <v>1I-1</v>
          </cell>
          <cell r="F19" t="str">
            <v>常日班(間--8:00上班)</v>
          </cell>
          <cell r="G19" t="str">
            <v>B20105</v>
          </cell>
          <cell r="H19" t="str">
            <v>NSD-I處品管部</v>
          </cell>
          <cell r="I19" t="str">
            <v>810097</v>
          </cell>
          <cell r="J19" t="str">
            <v>郭振國</v>
          </cell>
          <cell r="K19">
            <v>22331</v>
          </cell>
          <cell r="L19" t="str">
            <v>M</v>
          </cell>
          <cell r="M19" t="str">
            <v>Y</v>
          </cell>
          <cell r="N19">
            <v>38041</v>
          </cell>
          <cell r="O19">
            <v>29</v>
          </cell>
          <cell r="P19" t="str">
            <v>師10</v>
          </cell>
          <cell r="Q19" t="str">
            <v>間接</v>
          </cell>
          <cell r="R19" t="str">
            <v>管理職</v>
          </cell>
          <cell r="S19" t="str">
            <v>一般員工</v>
          </cell>
          <cell r="U19" t="str">
            <v>N</v>
          </cell>
        </row>
        <row r="20">
          <cell r="A20" t="str">
            <v>B21005</v>
          </cell>
          <cell r="B20" t="str">
            <v>20</v>
          </cell>
          <cell r="C20" t="str">
            <v>碩士</v>
          </cell>
          <cell r="D20" t="str">
            <v>經理</v>
          </cell>
          <cell r="E20" t="str">
            <v>1I-1</v>
          </cell>
          <cell r="F20" t="str">
            <v>常日班(間--8:00上班)</v>
          </cell>
          <cell r="G20" t="str">
            <v>B21005</v>
          </cell>
          <cell r="H20" t="str">
            <v>NSD-I 處生產製造處</v>
          </cell>
          <cell r="I20" t="str">
            <v>009239</v>
          </cell>
          <cell r="J20" t="str">
            <v>李道遠</v>
          </cell>
          <cell r="K20">
            <v>24751</v>
          </cell>
          <cell r="L20" t="str">
            <v>M</v>
          </cell>
          <cell r="M20" t="str">
            <v>Y</v>
          </cell>
          <cell r="N20">
            <v>36941</v>
          </cell>
          <cell r="O20">
            <v>28</v>
          </cell>
          <cell r="P20" t="str">
            <v>師9</v>
          </cell>
          <cell r="Q20" t="str">
            <v>間接</v>
          </cell>
          <cell r="R20" t="str">
            <v>管理職</v>
          </cell>
          <cell r="S20" t="str">
            <v>一般員工</v>
          </cell>
          <cell r="U20" t="str">
            <v>N</v>
          </cell>
        </row>
        <row r="21">
          <cell r="A21" t="str">
            <v>B21005</v>
          </cell>
          <cell r="B21" t="str">
            <v>30</v>
          </cell>
          <cell r="C21" t="str">
            <v>學士</v>
          </cell>
          <cell r="D21" t="str">
            <v>副經理</v>
          </cell>
          <cell r="E21" t="str">
            <v>1I-1</v>
          </cell>
          <cell r="F21" t="str">
            <v>常日班(間--8:00上班)</v>
          </cell>
          <cell r="G21" t="str">
            <v>B21005</v>
          </cell>
          <cell r="H21" t="str">
            <v>NSD-I 處生產製造處</v>
          </cell>
          <cell r="I21" t="str">
            <v>010636</v>
          </cell>
          <cell r="J21" t="str">
            <v>呂俊宏</v>
          </cell>
          <cell r="K21">
            <v>25240</v>
          </cell>
          <cell r="L21" t="str">
            <v>M</v>
          </cell>
          <cell r="M21" t="str">
            <v>Y</v>
          </cell>
          <cell r="N21">
            <v>37956</v>
          </cell>
          <cell r="O21">
            <v>26</v>
          </cell>
          <cell r="P21" t="str">
            <v>師7</v>
          </cell>
          <cell r="Q21" t="str">
            <v>間接</v>
          </cell>
          <cell r="R21" t="str">
            <v>管理職</v>
          </cell>
          <cell r="S21" t="str">
            <v>一般員工</v>
          </cell>
          <cell r="U21" t="str">
            <v>N</v>
          </cell>
        </row>
        <row r="22">
          <cell r="A22" t="str">
            <v>B21305</v>
          </cell>
          <cell r="B22" t="str">
            <v>40</v>
          </cell>
          <cell r="C22" t="str">
            <v>專科</v>
          </cell>
          <cell r="D22" t="str">
            <v>資深經理</v>
          </cell>
          <cell r="E22" t="str">
            <v>1I-1</v>
          </cell>
          <cell r="F22" t="str">
            <v>常日班(間--8:00上班)</v>
          </cell>
          <cell r="G22" t="str">
            <v>B21305</v>
          </cell>
          <cell r="H22" t="str">
            <v>NSD-I 處生產製造處製工部</v>
          </cell>
          <cell r="I22" t="str">
            <v>802460</v>
          </cell>
          <cell r="J22" t="str">
            <v>張瑞捷</v>
          </cell>
          <cell r="K22">
            <v>22440</v>
          </cell>
          <cell r="L22" t="str">
            <v>M</v>
          </cell>
          <cell r="M22" t="str">
            <v>Y</v>
          </cell>
          <cell r="N22">
            <v>36480</v>
          </cell>
          <cell r="O22">
            <v>29</v>
          </cell>
          <cell r="P22" t="str">
            <v>師10</v>
          </cell>
          <cell r="Q22" t="str">
            <v>間接</v>
          </cell>
          <cell r="R22" t="str">
            <v>管理職</v>
          </cell>
          <cell r="S22" t="str">
            <v>一般員工</v>
          </cell>
          <cell r="U22" t="str">
            <v>Y</v>
          </cell>
        </row>
        <row r="23">
          <cell r="A23" t="str">
            <v>B21305</v>
          </cell>
          <cell r="B23" t="str">
            <v>40</v>
          </cell>
          <cell r="C23" t="str">
            <v>專科</v>
          </cell>
          <cell r="D23" t="str">
            <v>課長</v>
          </cell>
          <cell r="E23" t="str">
            <v>1I-1</v>
          </cell>
          <cell r="F23" t="str">
            <v>常日班(間--8:00上班)</v>
          </cell>
          <cell r="G23" t="str">
            <v>B21340</v>
          </cell>
          <cell r="H23" t="str">
            <v>NSD-I 處生產製造處製工部工務課</v>
          </cell>
          <cell r="I23" t="str">
            <v>804644</v>
          </cell>
          <cell r="J23" t="str">
            <v>李鈞堯</v>
          </cell>
          <cell r="K23">
            <v>23911</v>
          </cell>
          <cell r="L23" t="str">
            <v>M</v>
          </cell>
          <cell r="M23" t="str">
            <v>Y</v>
          </cell>
          <cell r="N23">
            <v>37778</v>
          </cell>
          <cell r="O23">
            <v>25</v>
          </cell>
          <cell r="P23" t="str">
            <v>師6</v>
          </cell>
          <cell r="Q23" t="str">
            <v>間接</v>
          </cell>
          <cell r="R23" t="str">
            <v>管理職</v>
          </cell>
          <cell r="S23" t="str">
            <v>一般員工</v>
          </cell>
          <cell r="U23" t="str">
            <v>N</v>
          </cell>
        </row>
        <row r="24">
          <cell r="A24" t="str">
            <v>B22105</v>
          </cell>
          <cell r="B24" t="str">
            <v>40</v>
          </cell>
          <cell r="C24" t="str">
            <v>專科</v>
          </cell>
          <cell r="D24" t="str">
            <v>副經理</v>
          </cell>
          <cell r="E24" t="str">
            <v>1I-1</v>
          </cell>
          <cell r="F24" t="str">
            <v>常日班(間--8:00上班)</v>
          </cell>
          <cell r="G24" t="str">
            <v>B22105</v>
          </cell>
          <cell r="H24" t="str">
            <v>NSD-I 處S.C.M.處採購部</v>
          </cell>
          <cell r="I24" t="str">
            <v>803664</v>
          </cell>
          <cell r="J24" t="str">
            <v>蘇建文</v>
          </cell>
          <cell r="K24">
            <v>22934</v>
          </cell>
          <cell r="L24" t="str">
            <v>M</v>
          </cell>
          <cell r="M24" t="str">
            <v>Y</v>
          </cell>
          <cell r="N24">
            <v>36962</v>
          </cell>
          <cell r="O24">
            <v>26</v>
          </cell>
          <cell r="P24" t="str">
            <v>師7</v>
          </cell>
          <cell r="Q24" t="str">
            <v>間接</v>
          </cell>
          <cell r="R24" t="str">
            <v>管理職</v>
          </cell>
          <cell r="S24" t="str">
            <v>一般員工</v>
          </cell>
        </row>
        <row r="25">
          <cell r="A25" t="str">
            <v>B22105</v>
          </cell>
          <cell r="B25" t="str">
            <v>20</v>
          </cell>
          <cell r="C25" t="str">
            <v>碩士</v>
          </cell>
          <cell r="D25" t="str">
            <v>專員</v>
          </cell>
          <cell r="E25" t="str">
            <v>1I-1</v>
          </cell>
          <cell r="F25" t="str">
            <v>常日班(間--8:00上班)</v>
          </cell>
          <cell r="G25" t="str">
            <v>B22105</v>
          </cell>
          <cell r="H25" t="str">
            <v>NSD-I 處S.C.M.處採購部</v>
          </cell>
          <cell r="I25" t="str">
            <v>808407</v>
          </cell>
          <cell r="J25" t="str">
            <v>林輝明</v>
          </cell>
          <cell r="K25">
            <v>26940</v>
          </cell>
          <cell r="L25" t="str">
            <v>M</v>
          </cell>
          <cell r="M25" t="str">
            <v>Y</v>
          </cell>
          <cell r="N25">
            <v>37858</v>
          </cell>
          <cell r="O25">
            <v>22</v>
          </cell>
          <cell r="P25" t="str">
            <v>師3</v>
          </cell>
          <cell r="Q25" t="str">
            <v>間接</v>
          </cell>
          <cell r="R25" t="str">
            <v>行政職</v>
          </cell>
          <cell r="S25" t="str">
            <v>一般員工</v>
          </cell>
          <cell r="U25" t="str">
            <v>N</v>
          </cell>
        </row>
        <row r="26">
          <cell r="A26" t="str">
            <v>B22105</v>
          </cell>
          <cell r="B26" t="str">
            <v>30</v>
          </cell>
          <cell r="C26" t="str">
            <v>學士</v>
          </cell>
          <cell r="D26" t="str">
            <v>專員</v>
          </cell>
          <cell r="E26" t="str">
            <v>1I-1</v>
          </cell>
          <cell r="F26" t="str">
            <v>常日班(間--8:00上班)</v>
          </cell>
          <cell r="G26" t="str">
            <v>B22105</v>
          </cell>
          <cell r="H26" t="str">
            <v>NSD-I 處S.C.M.處採購部</v>
          </cell>
          <cell r="I26" t="str">
            <v>809690</v>
          </cell>
          <cell r="J26" t="str">
            <v>林家豪</v>
          </cell>
          <cell r="K26">
            <v>27738</v>
          </cell>
          <cell r="L26" t="str">
            <v>M</v>
          </cell>
          <cell r="M26" t="str">
            <v>Y</v>
          </cell>
          <cell r="N26">
            <v>37973</v>
          </cell>
          <cell r="O26">
            <v>22</v>
          </cell>
          <cell r="P26" t="str">
            <v>師3</v>
          </cell>
          <cell r="Q26" t="str">
            <v>間接</v>
          </cell>
          <cell r="R26" t="str">
            <v>行政職</v>
          </cell>
          <cell r="S26" t="str">
            <v>一般員工</v>
          </cell>
          <cell r="U26" t="str">
            <v>N</v>
          </cell>
        </row>
        <row r="27">
          <cell r="A27" t="str">
            <v>B22105</v>
          </cell>
          <cell r="B27" t="str">
            <v>30</v>
          </cell>
          <cell r="C27" t="str">
            <v>學士</v>
          </cell>
          <cell r="D27" t="str">
            <v>助理工程師</v>
          </cell>
          <cell r="E27" t="str">
            <v>1I-1</v>
          </cell>
          <cell r="F27" t="str">
            <v>常日班(間--8:00上班)</v>
          </cell>
          <cell r="G27" t="str">
            <v>B22105</v>
          </cell>
          <cell r="H27" t="str">
            <v>NSD-I 處S.C.M.處採購部</v>
          </cell>
          <cell r="I27" t="str">
            <v>811252</v>
          </cell>
          <cell r="J27" t="str">
            <v>謝函諭</v>
          </cell>
          <cell r="K27">
            <v>28780</v>
          </cell>
          <cell r="L27" t="str">
            <v>M</v>
          </cell>
          <cell r="M27" t="str">
            <v>Y</v>
          </cell>
          <cell r="N27">
            <v>38191</v>
          </cell>
          <cell r="O27">
            <v>21</v>
          </cell>
          <cell r="P27" t="str">
            <v>師2</v>
          </cell>
          <cell r="Q27" t="str">
            <v>間接</v>
          </cell>
          <cell r="R27" t="str">
            <v>工程職</v>
          </cell>
          <cell r="S27" t="str">
            <v>一般員工</v>
          </cell>
          <cell r="U27" t="str">
            <v>N</v>
          </cell>
        </row>
        <row r="28">
          <cell r="A28" t="str">
            <v>B22105</v>
          </cell>
          <cell r="B28" t="str">
            <v>40</v>
          </cell>
          <cell r="C28" t="str">
            <v>專科</v>
          </cell>
          <cell r="D28" t="str">
            <v>經理</v>
          </cell>
          <cell r="E28" t="str">
            <v>1I-1</v>
          </cell>
          <cell r="F28" t="str">
            <v>常日班(間--8:00上班)</v>
          </cell>
          <cell r="G28" t="str">
            <v>B22105</v>
          </cell>
          <cell r="H28" t="str">
            <v>NSD-I 處S.C.M.處採購部</v>
          </cell>
          <cell r="I28" t="str">
            <v>010143</v>
          </cell>
          <cell r="J28" t="str">
            <v>邱興言</v>
          </cell>
          <cell r="K28">
            <v>19213</v>
          </cell>
          <cell r="L28" t="str">
            <v>M</v>
          </cell>
          <cell r="M28" t="str">
            <v>Y</v>
          </cell>
          <cell r="N28">
            <v>37788</v>
          </cell>
          <cell r="O28">
            <v>28</v>
          </cell>
          <cell r="P28" t="str">
            <v>師9</v>
          </cell>
          <cell r="Q28" t="str">
            <v>間接</v>
          </cell>
          <cell r="R28" t="str">
            <v>管理職</v>
          </cell>
          <cell r="S28" t="str">
            <v>一般員工</v>
          </cell>
        </row>
        <row r="29">
          <cell r="A29" t="str">
            <v>B22105</v>
          </cell>
          <cell r="B29" t="str">
            <v>40</v>
          </cell>
          <cell r="C29" t="str">
            <v>專科</v>
          </cell>
          <cell r="D29" t="str">
            <v>副課長</v>
          </cell>
          <cell r="E29" t="str">
            <v>1I-1</v>
          </cell>
          <cell r="F29" t="str">
            <v>常日班(間--8:00上班)</v>
          </cell>
          <cell r="G29" t="str">
            <v>B22105</v>
          </cell>
          <cell r="H29" t="str">
            <v>NSD-I 處S.C.M.處採購部</v>
          </cell>
          <cell r="I29" t="str">
            <v>009936</v>
          </cell>
          <cell r="J29" t="str">
            <v>洪新春</v>
          </cell>
          <cell r="K29">
            <v>24529</v>
          </cell>
          <cell r="L29" t="str">
            <v>M</v>
          </cell>
          <cell r="M29" t="str">
            <v>Y</v>
          </cell>
          <cell r="N29">
            <v>35947</v>
          </cell>
          <cell r="O29">
            <v>23</v>
          </cell>
          <cell r="P29" t="str">
            <v>師4</v>
          </cell>
          <cell r="Q29" t="str">
            <v>間接</v>
          </cell>
          <cell r="R29" t="str">
            <v>管理職</v>
          </cell>
          <cell r="S29" t="str">
            <v>一般員工</v>
          </cell>
          <cell r="U29" t="str">
            <v>N</v>
          </cell>
        </row>
        <row r="30">
          <cell r="A30" t="str">
            <v>B22105</v>
          </cell>
          <cell r="B30" t="str">
            <v>20</v>
          </cell>
          <cell r="C30" t="str">
            <v>碩士</v>
          </cell>
          <cell r="D30" t="str">
            <v>副經理</v>
          </cell>
          <cell r="E30" t="str">
            <v>1I-1</v>
          </cell>
          <cell r="F30" t="str">
            <v>常日班(間--8:00上班)</v>
          </cell>
          <cell r="G30" t="str">
            <v>B22105</v>
          </cell>
          <cell r="H30" t="str">
            <v>NSD-I 處S.C.M.處採購部</v>
          </cell>
          <cell r="I30" t="str">
            <v>010477</v>
          </cell>
          <cell r="J30" t="str">
            <v>陳勝男</v>
          </cell>
          <cell r="K30">
            <v>26489</v>
          </cell>
          <cell r="L30" t="str">
            <v>M</v>
          </cell>
          <cell r="M30" t="str">
            <v>Y</v>
          </cell>
          <cell r="N30">
            <v>37851</v>
          </cell>
          <cell r="O30">
            <v>26</v>
          </cell>
          <cell r="P30" t="str">
            <v>師7</v>
          </cell>
          <cell r="Q30" t="str">
            <v>間接</v>
          </cell>
          <cell r="R30" t="str">
            <v>管理職</v>
          </cell>
          <cell r="S30" t="str">
            <v>一般員工</v>
          </cell>
          <cell r="U30" t="str">
            <v>N</v>
          </cell>
        </row>
        <row r="31">
          <cell r="A31" t="str">
            <v>B22105</v>
          </cell>
          <cell r="B31" t="str">
            <v>20</v>
          </cell>
          <cell r="C31" t="str">
            <v>碩士</v>
          </cell>
          <cell r="D31" t="str">
            <v>專理</v>
          </cell>
          <cell r="E31" t="str">
            <v>1I-1</v>
          </cell>
          <cell r="F31" t="str">
            <v>常日班(間--8:00上班)</v>
          </cell>
          <cell r="G31" t="str">
            <v>B22105</v>
          </cell>
          <cell r="H31" t="str">
            <v>NSD-I 處S.C.M.處採購部</v>
          </cell>
          <cell r="I31" t="str">
            <v>010959</v>
          </cell>
          <cell r="J31" t="str">
            <v>許文琉</v>
          </cell>
          <cell r="K31">
            <v>22082</v>
          </cell>
          <cell r="L31" t="str">
            <v>F</v>
          </cell>
          <cell r="M31" t="str">
            <v>Y</v>
          </cell>
          <cell r="N31">
            <v>38154</v>
          </cell>
          <cell r="O31">
            <v>26</v>
          </cell>
          <cell r="P31" t="str">
            <v>師7</v>
          </cell>
          <cell r="Q31" t="str">
            <v>間接</v>
          </cell>
          <cell r="R31" t="str">
            <v>管理職</v>
          </cell>
          <cell r="S31" t="str">
            <v>一般員工</v>
          </cell>
          <cell r="U31" t="str">
            <v>N</v>
          </cell>
        </row>
        <row r="32">
          <cell r="A32" t="str">
            <v>B22105</v>
          </cell>
          <cell r="B32" t="str">
            <v>30</v>
          </cell>
          <cell r="C32" t="str">
            <v>學士</v>
          </cell>
          <cell r="D32" t="str">
            <v>專理</v>
          </cell>
          <cell r="E32" t="str">
            <v>1I-1</v>
          </cell>
          <cell r="F32" t="str">
            <v>常日班(間--8:00上班)</v>
          </cell>
          <cell r="G32" t="str">
            <v>B22105</v>
          </cell>
          <cell r="H32" t="str">
            <v>NSD-I 處S.C.M.處採購部</v>
          </cell>
          <cell r="I32" t="str">
            <v>011615</v>
          </cell>
          <cell r="J32" t="str">
            <v>葛雪玲</v>
          </cell>
          <cell r="K32">
            <v>25427</v>
          </cell>
          <cell r="L32" t="str">
            <v>F</v>
          </cell>
          <cell r="M32" t="str">
            <v>Y</v>
          </cell>
          <cell r="N32">
            <v>38399</v>
          </cell>
          <cell r="O32">
            <v>25</v>
          </cell>
          <cell r="P32" t="str">
            <v>師6</v>
          </cell>
          <cell r="Q32" t="str">
            <v>間接</v>
          </cell>
          <cell r="R32" t="str">
            <v>管理職</v>
          </cell>
          <cell r="S32" t="str">
            <v>一般員工</v>
          </cell>
          <cell r="U32" t="str">
            <v>N</v>
          </cell>
        </row>
        <row r="33">
          <cell r="A33" t="str">
            <v>B22105</v>
          </cell>
          <cell r="B33" t="str">
            <v>20</v>
          </cell>
          <cell r="C33" t="str">
            <v>碩士</v>
          </cell>
          <cell r="D33" t="str">
            <v>專員</v>
          </cell>
          <cell r="E33" t="str">
            <v>1I-1</v>
          </cell>
          <cell r="F33" t="str">
            <v>常日班(間--8:00上班)</v>
          </cell>
          <cell r="G33" t="str">
            <v>B22105</v>
          </cell>
          <cell r="H33" t="str">
            <v>NSD-I 處S.C.M.處採購部</v>
          </cell>
          <cell r="I33" t="str">
            <v>813326</v>
          </cell>
          <cell r="J33" t="str">
            <v>張昱敬</v>
          </cell>
          <cell r="K33">
            <v>28031</v>
          </cell>
          <cell r="L33" t="str">
            <v>M</v>
          </cell>
          <cell r="M33" t="str">
            <v>Y</v>
          </cell>
          <cell r="N33">
            <v>38552</v>
          </cell>
          <cell r="O33">
            <v>22</v>
          </cell>
          <cell r="P33" t="str">
            <v>師3</v>
          </cell>
          <cell r="Q33" t="str">
            <v>間接</v>
          </cell>
          <cell r="R33" t="str">
            <v>行政職</v>
          </cell>
          <cell r="S33" t="str">
            <v>一般員工</v>
          </cell>
          <cell r="U33" t="str">
            <v>N</v>
          </cell>
        </row>
        <row r="34">
          <cell r="A34" t="str">
            <v>B22305</v>
          </cell>
          <cell r="B34" t="str">
            <v>30</v>
          </cell>
          <cell r="C34" t="str">
            <v>學士</v>
          </cell>
          <cell r="D34" t="str">
            <v>經理</v>
          </cell>
          <cell r="E34" t="str">
            <v>1I-1</v>
          </cell>
          <cell r="F34" t="str">
            <v>常日班(間--8:00上班)</v>
          </cell>
          <cell r="G34" t="str">
            <v>B22305</v>
          </cell>
          <cell r="H34" t="str">
            <v>NSD-I 處S.C.M.生產企劃部</v>
          </cell>
          <cell r="I34" t="str">
            <v>009079</v>
          </cell>
          <cell r="J34" t="str">
            <v>易奇</v>
          </cell>
          <cell r="K34">
            <v>20146</v>
          </cell>
          <cell r="L34" t="str">
            <v>M</v>
          </cell>
          <cell r="M34" t="str">
            <v>Y</v>
          </cell>
          <cell r="N34">
            <v>36797</v>
          </cell>
          <cell r="O34">
            <v>28</v>
          </cell>
          <cell r="P34" t="str">
            <v>師9</v>
          </cell>
          <cell r="Q34" t="str">
            <v>間接</v>
          </cell>
          <cell r="R34" t="str">
            <v>管理職</v>
          </cell>
          <cell r="S34" t="str">
            <v>一般員工</v>
          </cell>
          <cell r="U34" t="str">
            <v>N</v>
          </cell>
        </row>
        <row r="35">
          <cell r="A35" t="str">
            <v>B23005</v>
          </cell>
          <cell r="B35" t="str">
            <v>20</v>
          </cell>
          <cell r="C35" t="str">
            <v>碩士</v>
          </cell>
          <cell r="D35" t="str">
            <v>課長</v>
          </cell>
          <cell r="E35" t="str">
            <v>1I-1</v>
          </cell>
          <cell r="F35" t="str">
            <v>常日班(間--8:00上班)</v>
          </cell>
          <cell r="G35" t="str">
            <v>B23005</v>
          </cell>
          <cell r="H35" t="str">
            <v>NSD-I 處工程技術處</v>
          </cell>
          <cell r="I35" t="str">
            <v>804355</v>
          </cell>
          <cell r="J35" t="str">
            <v>高子龍</v>
          </cell>
          <cell r="K35">
            <v>27725</v>
          </cell>
          <cell r="L35" t="str">
            <v>M</v>
          </cell>
          <cell r="M35" t="str">
            <v>Y</v>
          </cell>
          <cell r="N35">
            <v>37461</v>
          </cell>
          <cell r="O35">
            <v>24</v>
          </cell>
          <cell r="P35" t="str">
            <v>師5</v>
          </cell>
          <cell r="Q35" t="str">
            <v>間接</v>
          </cell>
          <cell r="R35" t="str">
            <v>管理職</v>
          </cell>
          <cell r="S35" t="str">
            <v>一般員工</v>
          </cell>
          <cell r="U35" t="str">
            <v>N</v>
          </cell>
        </row>
        <row r="36">
          <cell r="A36" t="str">
            <v>B23205</v>
          </cell>
          <cell r="B36" t="str">
            <v>30</v>
          </cell>
          <cell r="C36" t="str">
            <v>學士</v>
          </cell>
          <cell r="D36" t="str">
            <v>工程師</v>
          </cell>
          <cell r="E36" t="str">
            <v>1I-1</v>
          </cell>
          <cell r="F36" t="str">
            <v>常日班(間--8:00上班)</v>
          </cell>
          <cell r="G36" t="str">
            <v>B23205</v>
          </cell>
          <cell r="H36" t="str">
            <v>NSD-I 處工程技術處生產測試部</v>
          </cell>
          <cell r="I36" t="str">
            <v>804451</v>
          </cell>
          <cell r="J36" t="str">
            <v>張秉鈞</v>
          </cell>
          <cell r="K36">
            <v>28884</v>
          </cell>
          <cell r="L36" t="str">
            <v>M</v>
          </cell>
          <cell r="M36" t="str">
            <v>Y</v>
          </cell>
          <cell r="N36">
            <v>37641</v>
          </cell>
          <cell r="O36">
            <v>22</v>
          </cell>
          <cell r="P36" t="str">
            <v>師3</v>
          </cell>
          <cell r="Q36" t="str">
            <v>間接</v>
          </cell>
          <cell r="R36" t="str">
            <v>工程職</v>
          </cell>
          <cell r="S36" t="str">
            <v>一般員工</v>
          </cell>
          <cell r="U36" t="str">
            <v>N</v>
          </cell>
        </row>
        <row r="37">
          <cell r="A37" t="str">
            <v>B23405</v>
          </cell>
          <cell r="B37" t="str">
            <v>30</v>
          </cell>
          <cell r="C37" t="str">
            <v>學士</v>
          </cell>
          <cell r="D37" t="str">
            <v>副經理</v>
          </cell>
          <cell r="E37" t="str">
            <v>1I-1</v>
          </cell>
          <cell r="F37" t="str">
            <v>常日班(間--8:00上班)</v>
          </cell>
          <cell r="G37" t="str">
            <v>B23405</v>
          </cell>
          <cell r="H37" t="str">
            <v>NSD-I 處工程技術處系統測試部</v>
          </cell>
          <cell r="I37" t="str">
            <v>009962</v>
          </cell>
          <cell r="J37" t="str">
            <v>李建志</v>
          </cell>
          <cell r="K37">
            <v>26123</v>
          </cell>
          <cell r="L37" t="str">
            <v>M</v>
          </cell>
          <cell r="M37" t="str">
            <v>Y</v>
          </cell>
          <cell r="N37">
            <v>36759</v>
          </cell>
          <cell r="O37">
            <v>26</v>
          </cell>
          <cell r="P37" t="str">
            <v>師7</v>
          </cell>
          <cell r="Q37" t="str">
            <v>間接</v>
          </cell>
          <cell r="R37" t="str">
            <v>管理職</v>
          </cell>
          <cell r="S37" t="str">
            <v>一般員工</v>
          </cell>
          <cell r="U37" t="str">
            <v>N</v>
          </cell>
        </row>
        <row r="38">
          <cell r="A38" t="str">
            <v>B24207</v>
          </cell>
          <cell r="B38" t="str">
            <v>20</v>
          </cell>
          <cell r="C38" t="str">
            <v>碩士</v>
          </cell>
          <cell r="D38" t="str">
            <v>經理</v>
          </cell>
          <cell r="E38" t="str">
            <v>1I-1</v>
          </cell>
          <cell r="F38" t="str">
            <v>常日班(間--8:00上班)</v>
          </cell>
          <cell r="G38" t="str">
            <v>B24207</v>
          </cell>
          <cell r="H38" t="str">
            <v>NSD-I 處資源管理處經管部</v>
          </cell>
          <cell r="I38" t="str">
            <v>009257</v>
          </cell>
          <cell r="J38" t="str">
            <v>洪金生</v>
          </cell>
          <cell r="K38">
            <v>24163</v>
          </cell>
          <cell r="L38" t="str">
            <v>M</v>
          </cell>
          <cell r="M38" t="str">
            <v>Y</v>
          </cell>
          <cell r="N38">
            <v>36955</v>
          </cell>
          <cell r="O38">
            <v>28</v>
          </cell>
          <cell r="P38" t="str">
            <v>師9</v>
          </cell>
          <cell r="Q38" t="str">
            <v>間接</v>
          </cell>
          <cell r="R38" t="str">
            <v>管理職</v>
          </cell>
          <cell r="S38" t="str">
            <v>一般員工</v>
          </cell>
          <cell r="U38" t="str">
            <v>N</v>
          </cell>
        </row>
        <row r="39">
          <cell r="A39" t="str">
            <v>B24207</v>
          </cell>
          <cell r="B39" t="str">
            <v>30</v>
          </cell>
          <cell r="C39" t="str">
            <v>學士</v>
          </cell>
          <cell r="D39" t="str">
            <v>組長</v>
          </cell>
          <cell r="E39" t="str">
            <v>1I-1</v>
          </cell>
          <cell r="F39" t="str">
            <v>常日班(間--8:00上班)</v>
          </cell>
          <cell r="G39" t="str">
            <v>B24207</v>
          </cell>
          <cell r="H39" t="str">
            <v>NSD-I 處資源管理處經管部</v>
          </cell>
          <cell r="I39" t="str">
            <v>010238</v>
          </cell>
          <cell r="J39" t="str">
            <v>呂佳銘</v>
          </cell>
          <cell r="K39">
            <v>28835</v>
          </cell>
          <cell r="L39" t="str">
            <v>M</v>
          </cell>
          <cell r="M39" t="str">
            <v>Y</v>
          </cell>
          <cell r="N39">
            <v>37816</v>
          </cell>
          <cell r="O39">
            <v>22</v>
          </cell>
          <cell r="P39" t="str">
            <v>師3</v>
          </cell>
          <cell r="Q39" t="str">
            <v>間接</v>
          </cell>
          <cell r="R39" t="str">
            <v>管理職</v>
          </cell>
          <cell r="S39" t="str">
            <v>一般員工</v>
          </cell>
          <cell r="U39" t="str">
            <v>N</v>
          </cell>
        </row>
        <row r="40">
          <cell r="A40" t="str">
            <v>B24207</v>
          </cell>
          <cell r="B40" t="str">
            <v>30</v>
          </cell>
          <cell r="C40" t="str">
            <v>學士</v>
          </cell>
          <cell r="D40" t="str">
            <v>專員</v>
          </cell>
          <cell r="E40" t="str">
            <v>1I-1</v>
          </cell>
          <cell r="F40" t="str">
            <v>常日班(間--8:00上班)</v>
          </cell>
          <cell r="G40" t="str">
            <v>B24207</v>
          </cell>
          <cell r="H40" t="str">
            <v>NSD-I 處資源管理處經管部</v>
          </cell>
          <cell r="I40" t="str">
            <v>813030</v>
          </cell>
          <cell r="J40" t="str">
            <v>梁志誠</v>
          </cell>
          <cell r="K40">
            <v>29476</v>
          </cell>
          <cell r="L40" t="str">
            <v>M</v>
          </cell>
          <cell r="M40" t="str">
            <v>Y</v>
          </cell>
          <cell r="N40">
            <v>38495</v>
          </cell>
          <cell r="O40">
            <v>21</v>
          </cell>
          <cell r="P40" t="str">
            <v>師2</v>
          </cell>
          <cell r="Q40" t="str">
            <v>間接</v>
          </cell>
          <cell r="R40" t="str">
            <v>行政職</v>
          </cell>
          <cell r="S40" t="str">
            <v>一般員工</v>
          </cell>
          <cell r="U40" t="str">
            <v>N</v>
          </cell>
        </row>
        <row r="41">
          <cell r="A41" t="str">
            <v>B24207</v>
          </cell>
          <cell r="B41" t="str">
            <v>20</v>
          </cell>
          <cell r="C41" t="str">
            <v>碩士</v>
          </cell>
          <cell r="D41" t="str">
            <v>專員</v>
          </cell>
          <cell r="E41" t="str">
            <v>1I-1</v>
          </cell>
          <cell r="F41" t="str">
            <v>常日班(間--8:00上班)</v>
          </cell>
          <cell r="G41" t="str">
            <v>B24207</v>
          </cell>
          <cell r="H41" t="str">
            <v>NSD-I 處資源管理處經管部</v>
          </cell>
          <cell r="I41" t="str">
            <v>813327</v>
          </cell>
          <cell r="J41" t="str">
            <v>劉育廷</v>
          </cell>
          <cell r="K41">
            <v>28512</v>
          </cell>
          <cell r="L41" t="str">
            <v>M</v>
          </cell>
          <cell r="M41" t="str">
            <v>Y</v>
          </cell>
          <cell r="N41">
            <v>38552</v>
          </cell>
          <cell r="O41">
            <v>22</v>
          </cell>
          <cell r="P41" t="str">
            <v>師3</v>
          </cell>
          <cell r="Q41" t="str">
            <v>間接</v>
          </cell>
          <cell r="R41" t="str">
            <v>行政職</v>
          </cell>
          <cell r="S41" t="str">
            <v>一般員工</v>
          </cell>
          <cell r="U41" t="str">
            <v>N</v>
          </cell>
        </row>
        <row r="42">
          <cell r="A42" t="str">
            <v>B24507</v>
          </cell>
          <cell r="B42" t="str">
            <v>30</v>
          </cell>
          <cell r="C42" t="str">
            <v>學士</v>
          </cell>
          <cell r="D42" t="str">
            <v>副經理</v>
          </cell>
          <cell r="E42" t="str">
            <v>1I-1</v>
          </cell>
          <cell r="F42" t="str">
            <v>常日班(間--8:00上班)</v>
          </cell>
          <cell r="G42" t="str">
            <v>B24507</v>
          </cell>
          <cell r="H42" t="str">
            <v>NSD-I 處資源管理處系統資訊部</v>
          </cell>
          <cell r="I42" t="str">
            <v>009260</v>
          </cell>
          <cell r="J42" t="str">
            <v>張光元</v>
          </cell>
          <cell r="K42">
            <v>25631</v>
          </cell>
          <cell r="L42" t="str">
            <v>M</v>
          </cell>
          <cell r="M42" t="str">
            <v>Y</v>
          </cell>
          <cell r="N42">
            <v>36957</v>
          </cell>
          <cell r="O42">
            <v>27</v>
          </cell>
          <cell r="P42" t="str">
            <v>師8</v>
          </cell>
          <cell r="Q42" t="str">
            <v>間接</v>
          </cell>
          <cell r="R42" t="str">
            <v>管理職</v>
          </cell>
          <cell r="S42" t="str">
            <v>一般員工</v>
          </cell>
          <cell r="U42" t="str">
            <v>N</v>
          </cell>
        </row>
        <row r="43">
          <cell r="A43" t="str">
            <v>B24507</v>
          </cell>
          <cell r="B43" t="str">
            <v>30</v>
          </cell>
          <cell r="C43" t="str">
            <v>學士</v>
          </cell>
          <cell r="D43" t="str">
            <v>課長</v>
          </cell>
          <cell r="E43" t="str">
            <v>1I-1</v>
          </cell>
          <cell r="F43" t="str">
            <v>常日班(間--8:00上班)</v>
          </cell>
          <cell r="G43" t="str">
            <v>B24507</v>
          </cell>
          <cell r="H43" t="str">
            <v>NSD-I 處資源管理處系統資訊部</v>
          </cell>
          <cell r="I43" t="str">
            <v>009327</v>
          </cell>
          <cell r="J43" t="str">
            <v>王毅鴻</v>
          </cell>
          <cell r="K43">
            <v>27474</v>
          </cell>
          <cell r="L43" t="str">
            <v>M</v>
          </cell>
          <cell r="M43" t="str">
            <v>Y</v>
          </cell>
          <cell r="N43">
            <v>37025</v>
          </cell>
          <cell r="O43">
            <v>24</v>
          </cell>
          <cell r="P43" t="str">
            <v>師5</v>
          </cell>
          <cell r="Q43" t="str">
            <v>間接</v>
          </cell>
          <cell r="R43" t="str">
            <v>管理職</v>
          </cell>
          <cell r="S43" t="str">
            <v>一般員工</v>
          </cell>
          <cell r="U43" t="str">
            <v>N</v>
          </cell>
        </row>
        <row r="44">
          <cell r="A44" t="str">
            <v>B26005</v>
          </cell>
          <cell r="B44" t="str">
            <v>30</v>
          </cell>
          <cell r="C44" t="str">
            <v>學士</v>
          </cell>
          <cell r="D44" t="str">
            <v>特別助理</v>
          </cell>
          <cell r="E44" t="str">
            <v>1I-1</v>
          </cell>
          <cell r="F44" t="str">
            <v>常日班(間--8:00上班)</v>
          </cell>
          <cell r="G44" t="str">
            <v>B26005</v>
          </cell>
          <cell r="H44" t="str">
            <v>NSD-I 產品維修處</v>
          </cell>
          <cell r="I44" t="str">
            <v>804359</v>
          </cell>
          <cell r="J44" t="str">
            <v>李通安</v>
          </cell>
          <cell r="K44">
            <v>19601</v>
          </cell>
          <cell r="L44" t="str">
            <v>M</v>
          </cell>
          <cell r="M44" t="str">
            <v>Y</v>
          </cell>
          <cell r="N44">
            <v>37469</v>
          </cell>
          <cell r="O44">
            <v>29</v>
          </cell>
          <cell r="P44" t="str">
            <v>師10</v>
          </cell>
          <cell r="Q44" t="str">
            <v>間接</v>
          </cell>
          <cell r="R44" t="str">
            <v>行政職</v>
          </cell>
          <cell r="S44" t="str">
            <v>一般員工</v>
          </cell>
          <cell r="U44" t="str">
            <v>N</v>
          </cell>
        </row>
        <row r="45">
          <cell r="A45" t="str">
            <v>B27205</v>
          </cell>
          <cell r="B45" t="str">
            <v>30</v>
          </cell>
          <cell r="C45" t="str">
            <v>學士</v>
          </cell>
          <cell r="D45" t="str">
            <v>專理</v>
          </cell>
          <cell r="E45" t="str">
            <v>1I-1</v>
          </cell>
          <cell r="F45" t="str">
            <v>常日班(間--8:00上班)</v>
          </cell>
          <cell r="G45" t="str">
            <v>B27205</v>
          </cell>
          <cell r="H45" t="str">
            <v>NSD-I 處製造部LH</v>
          </cell>
          <cell r="I45" t="str">
            <v>010031</v>
          </cell>
          <cell r="J45" t="str">
            <v>嚴文成</v>
          </cell>
          <cell r="K45">
            <v>25304</v>
          </cell>
          <cell r="L45" t="str">
            <v>M</v>
          </cell>
          <cell r="M45" t="str">
            <v>Y</v>
          </cell>
          <cell r="N45">
            <v>37592</v>
          </cell>
          <cell r="O45">
            <v>25</v>
          </cell>
          <cell r="P45" t="str">
            <v>師6</v>
          </cell>
          <cell r="Q45" t="str">
            <v>間接</v>
          </cell>
          <cell r="R45" t="str">
            <v>管理職</v>
          </cell>
          <cell r="S45" t="str">
            <v>一般員工</v>
          </cell>
          <cell r="U45" t="str">
            <v>N</v>
          </cell>
        </row>
        <row r="46">
          <cell r="A46" t="str">
            <v>B61105</v>
          </cell>
          <cell r="B46" t="str">
            <v>30</v>
          </cell>
          <cell r="C46" t="str">
            <v>學士</v>
          </cell>
          <cell r="D46" t="str">
            <v>經理</v>
          </cell>
          <cell r="E46" t="str">
            <v>1I-1</v>
          </cell>
          <cell r="F46" t="str">
            <v>常日班(間--8:00上班)</v>
          </cell>
          <cell r="G46" t="str">
            <v>B61105</v>
          </cell>
          <cell r="H46" t="str">
            <v>HK-FAT生產部</v>
          </cell>
          <cell r="I46" t="str">
            <v>801967</v>
          </cell>
          <cell r="J46" t="str">
            <v>周東沂</v>
          </cell>
          <cell r="K46">
            <v>22063</v>
          </cell>
          <cell r="L46" t="str">
            <v>M</v>
          </cell>
          <cell r="M46" t="str">
            <v>Y</v>
          </cell>
          <cell r="N46">
            <v>36305</v>
          </cell>
          <cell r="O46">
            <v>28</v>
          </cell>
          <cell r="P46" t="str">
            <v>師9</v>
          </cell>
          <cell r="Q46" t="str">
            <v>間接</v>
          </cell>
          <cell r="R46" t="str">
            <v>管理職</v>
          </cell>
          <cell r="S46" t="str">
            <v>一般員工</v>
          </cell>
          <cell r="U46" t="str">
            <v>Y</v>
          </cell>
        </row>
        <row r="47">
          <cell r="A47" t="str">
            <v>B70007</v>
          </cell>
          <cell r="B47" t="str">
            <v>30</v>
          </cell>
          <cell r="C47" t="str">
            <v>學士</v>
          </cell>
          <cell r="D47" t="str">
            <v>協理</v>
          </cell>
          <cell r="E47" t="str">
            <v>1I-1</v>
          </cell>
          <cell r="F47" t="str">
            <v>常日班(間--8:00上班)</v>
          </cell>
          <cell r="G47" t="str">
            <v>B70007</v>
          </cell>
          <cell r="H47" t="str">
            <v>NSD-II處</v>
          </cell>
          <cell r="I47" t="str">
            <v>010141</v>
          </cell>
          <cell r="J47" t="str">
            <v>雷志祥</v>
          </cell>
          <cell r="K47">
            <v>20572</v>
          </cell>
          <cell r="L47" t="str">
            <v>M</v>
          </cell>
          <cell r="M47" t="str">
            <v>Y</v>
          </cell>
          <cell r="N47">
            <v>37782</v>
          </cell>
          <cell r="O47">
            <v>30</v>
          </cell>
          <cell r="P47" t="str">
            <v>師11</v>
          </cell>
          <cell r="Q47" t="str">
            <v>間接</v>
          </cell>
          <cell r="R47" t="str">
            <v>管理職</v>
          </cell>
          <cell r="S47" t="str">
            <v>一般員工</v>
          </cell>
          <cell r="U47" t="str">
            <v>N</v>
          </cell>
        </row>
        <row r="48">
          <cell r="A48" t="str">
            <v>B71106</v>
          </cell>
          <cell r="B48" t="str">
            <v>20</v>
          </cell>
          <cell r="C48" t="str">
            <v>碩士</v>
          </cell>
          <cell r="D48" t="str">
            <v>專理</v>
          </cell>
          <cell r="E48" t="str">
            <v>1I-1</v>
          </cell>
          <cell r="F48" t="str">
            <v>常日班(間--8:00上班)</v>
          </cell>
          <cell r="G48" t="str">
            <v>B71006</v>
          </cell>
          <cell r="H48" t="str">
            <v>NSD-II處ODM處專案管理部</v>
          </cell>
          <cell r="I48" t="str">
            <v>008639</v>
          </cell>
          <cell r="J48" t="str">
            <v>蔡宗坤</v>
          </cell>
          <cell r="K48">
            <v>24152</v>
          </cell>
          <cell r="L48" t="str">
            <v>M</v>
          </cell>
          <cell r="M48" t="str">
            <v>Y</v>
          </cell>
          <cell r="N48">
            <v>36521</v>
          </cell>
          <cell r="O48">
            <v>25</v>
          </cell>
          <cell r="P48" t="str">
            <v>師6</v>
          </cell>
          <cell r="Q48" t="str">
            <v>間接</v>
          </cell>
          <cell r="R48" t="str">
            <v>管理職</v>
          </cell>
          <cell r="S48" t="str">
            <v>一般員工</v>
          </cell>
          <cell r="U48" t="str">
            <v>N</v>
          </cell>
        </row>
        <row r="49">
          <cell r="A49" t="str">
            <v>B71106</v>
          </cell>
          <cell r="B49" t="str">
            <v>30</v>
          </cell>
          <cell r="C49" t="str">
            <v>學士</v>
          </cell>
          <cell r="D49" t="str">
            <v>副經理</v>
          </cell>
          <cell r="E49" t="str">
            <v>1I-1</v>
          </cell>
          <cell r="F49" t="str">
            <v>常日班(間--8:00上班)</v>
          </cell>
          <cell r="G49" t="str">
            <v>B71006</v>
          </cell>
          <cell r="H49" t="str">
            <v>NSD-II處ODM處專案管理部</v>
          </cell>
          <cell r="I49" t="str">
            <v>010173</v>
          </cell>
          <cell r="J49" t="str">
            <v>楊子平</v>
          </cell>
          <cell r="K49">
            <v>26015</v>
          </cell>
          <cell r="L49" t="str">
            <v>M</v>
          </cell>
          <cell r="M49" t="str">
            <v>Y</v>
          </cell>
          <cell r="N49">
            <v>37803</v>
          </cell>
          <cell r="O49">
            <v>26</v>
          </cell>
          <cell r="P49" t="str">
            <v>師7</v>
          </cell>
          <cell r="Q49" t="str">
            <v>間接</v>
          </cell>
          <cell r="R49" t="str">
            <v>管理職</v>
          </cell>
          <cell r="S49" t="str">
            <v>一般員工</v>
          </cell>
          <cell r="U49" t="str">
            <v>N</v>
          </cell>
        </row>
        <row r="50">
          <cell r="A50" t="str">
            <v>B71106</v>
          </cell>
          <cell r="B50" t="str">
            <v>20</v>
          </cell>
          <cell r="C50" t="str">
            <v>碩士</v>
          </cell>
          <cell r="D50" t="str">
            <v>副經理</v>
          </cell>
          <cell r="E50" t="str">
            <v>1I-1</v>
          </cell>
          <cell r="F50" t="str">
            <v>常日班(間--8:00上班)</v>
          </cell>
          <cell r="G50" t="str">
            <v>B71006</v>
          </cell>
          <cell r="H50" t="str">
            <v>NSD-II處ODM處專案管理部</v>
          </cell>
          <cell r="I50" t="str">
            <v>010688</v>
          </cell>
          <cell r="J50" t="str">
            <v>林振興</v>
          </cell>
          <cell r="K50">
            <v>24234</v>
          </cell>
          <cell r="L50" t="str">
            <v>M</v>
          </cell>
          <cell r="M50" t="str">
            <v>Y</v>
          </cell>
          <cell r="N50">
            <v>38019</v>
          </cell>
          <cell r="O50">
            <v>26</v>
          </cell>
          <cell r="P50" t="str">
            <v>師7</v>
          </cell>
          <cell r="Q50" t="str">
            <v>間接</v>
          </cell>
          <cell r="R50" t="str">
            <v>管理職</v>
          </cell>
          <cell r="S50" t="str">
            <v>一般員工</v>
          </cell>
          <cell r="U50" t="str">
            <v>N</v>
          </cell>
        </row>
        <row r="51">
          <cell r="A51" t="str">
            <v>B71305</v>
          </cell>
          <cell r="B51" t="str">
            <v>30</v>
          </cell>
          <cell r="C51" t="str">
            <v>學士</v>
          </cell>
          <cell r="D51" t="str">
            <v>專員</v>
          </cell>
          <cell r="E51" t="str">
            <v>1I-1</v>
          </cell>
          <cell r="F51" t="str">
            <v>常日班(間--8:00上班)</v>
          </cell>
          <cell r="G51" t="str">
            <v>B71305</v>
          </cell>
          <cell r="H51" t="str">
            <v>NSD-II處ODM處採購部</v>
          </cell>
          <cell r="I51" t="str">
            <v>010150</v>
          </cell>
          <cell r="J51" t="str">
            <v>洪律瑋</v>
          </cell>
          <cell r="K51">
            <v>28430</v>
          </cell>
          <cell r="L51" t="str">
            <v>M</v>
          </cell>
          <cell r="M51" t="str">
            <v>Y</v>
          </cell>
          <cell r="N51">
            <v>37788</v>
          </cell>
          <cell r="O51">
            <v>22</v>
          </cell>
          <cell r="P51" t="str">
            <v>師3</v>
          </cell>
          <cell r="Q51" t="str">
            <v>間接</v>
          </cell>
          <cell r="R51" t="str">
            <v>行政職</v>
          </cell>
          <cell r="S51" t="str">
            <v>一般員工</v>
          </cell>
          <cell r="U51" t="str">
            <v>N</v>
          </cell>
        </row>
        <row r="52">
          <cell r="A52" t="str">
            <v>B73007</v>
          </cell>
          <cell r="B52" t="str">
            <v>20</v>
          </cell>
          <cell r="C52" t="str">
            <v>碩士</v>
          </cell>
          <cell r="D52" t="str">
            <v>課長</v>
          </cell>
          <cell r="E52" t="str">
            <v>1I-1</v>
          </cell>
          <cell r="F52" t="str">
            <v>常日班(間--8:00上班)</v>
          </cell>
          <cell r="G52" t="str">
            <v>B73007</v>
          </cell>
          <cell r="H52" t="str">
            <v>NSD-II處ATP-LX產品處</v>
          </cell>
          <cell r="I52" t="str">
            <v>009035</v>
          </cell>
          <cell r="J52" t="str">
            <v>李中元</v>
          </cell>
          <cell r="K52">
            <v>25929</v>
          </cell>
          <cell r="L52" t="str">
            <v>M</v>
          </cell>
          <cell r="M52" t="str">
            <v>Y</v>
          </cell>
          <cell r="N52">
            <v>36762</v>
          </cell>
          <cell r="O52">
            <v>24</v>
          </cell>
          <cell r="P52" t="str">
            <v>師5</v>
          </cell>
          <cell r="Q52" t="str">
            <v>間接</v>
          </cell>
          <cell r="R52" t="str">
            <v>管理職</v>
          </cell>
          <cell r="S52" t="str">
            <v>一般員工</v>
          </cell>
          <cell r="U52" t="str">
            <v>N</v>
          </cell>
        </row>
        <row r="53">
          <cell r="A53" t="str">
            <v>B73007</v>
          </cell>
          <cell r="B53" t="str">
            <v>20</v>
          </cell>
          <cell r="C53" t="str">
            <v>碩士</v>
          </cell>
          <cell r="D53" t="str">
            <v>經理</v>
          </cell>
          <cell r="E53" t="str">
            <v>1I-1</v>
          </cell>
          <cell r="F53" t="str">
            <v>常日班(間--8:00上班)</v>
          </cell>
          <cell r="G53" t="str">
            <v>B73007</v>
          </cell>
          <cell r="H53" t="str">
            <v>NSD-II處ATP-LX產品處</v>
          </cell>
          <cell r="I53" t="str">
            <v>009288</v>
          </cell>
          <cell r="J53" t="str">
            <v>牟忠信</v>
          </cell>
          <cell r="K53">
            <v>23793</v>
          </cell>
          <cell r="L53" t="str">
            <v>M</v>
          </cell>
          <cell r="M53" t="str">
            <v>Y</v>
          </cell>
          <cell r="N53">
            <v>36983</v>
          </cell>
          <cell r="O53">
            <v>27</v>
          </cell>
          <cell r="P53" t="str">
            <v>師8</v>
          </cell>
          <cell r="Q53" t="str">
            <v>間接</v>
          </cell>
          <cell r="R53" t="str">
            <v>管理職</v>
          </cell>
          <cell r="S53" t="str">
            <v>一般員工</v>
          </cell>
          <cell r="U53" t="str">
            <v>N</v>
          </cell>
        </row>
        <row r="54">
          <cell r="A54" t="str">
            <v>B73007</v>
          </cell>
          <cell r="B54" t="str">
            <v>30</v>
          </cell>
          <cell r="C54" t="str">
            <v>學士</v>
          </cell>
          <cell r="D54" t="str">
            <v>課長</v>
          </cell>
          <cell r="E54" t="str">
            <v>1I-1</v>
          </cell>
          <cell r="F54" t="str">
            <v>常日班(間--8:00上班)</v>
          </cell>
          <cell r="G54" t="str">
            <v>B73007</v>
          </cell>
          <cell r="H54" t="str">
            <v>NSD-II處ATP-LX產品處</v>
          </cell>
          <cell r="I54" t="str">
            <v>009298</v>
          </cell>
          <cell r="J54" t="str">
            <v>陳振偉</v>
          </cell>
          <cell r="K54">
            <v>26595</v>
          </cell>
          <cell r="L54" t="str">
            <v>M</v>
          </cell>
          <cell r="M54" t="str">
            <v>Y</v>
          </cell>
          <cell r="N54">
            <v>36990</v>
          </cell>
          <cell r="O54">
            <v>24</v>
          </cell>
          <cell r="P54" t="str">
            <v>師5</v>
          </cell>
          <cell r="Q54" t="str">
            <v>間接</v>
          </cell>
          <cell r="R54" t="str">
            <v>管理職</v>
          </cell>
          <cell r="S54" t="str">
            <v>一般員工</v>
          </cell>
          <cell r="U54" t="str">
            <v>N</v>
          </cell>
        </row>
        <row r="55">
          <cell r="A55" t="str">
            <v>B73205</v>
          </cell>
          <cell r="B55" t="str">
            <v>30</v>
          </cell>
          <cell r="C55" t="str">
            <v>學士</v>
          </cell>
          <cell r="D55" t="str">
            <v>副課長</v>
          </cell>
          <cell r="E55" t="str">
            <v>1I-1</v>
          </cell>
          <cell r="F55" t="str">
            <v>常日班(間--8:00上班)</v>
          </cell>
          <cell r="G55" t="str">
            <v>B73205</v>
          </cell>
          <cell r="H55" t="str">
            <v>NSD-II處ATP-LX產品處ATP-LX量產營運部</v>
          </cell>
          <cell r="I55" t="str">
            <v>010599</v>
          </cell>
          <cell r="J55" t="str">
            <v>李俊賢</v>
          </cell>
          <cell r="K55">
            <v>28015</v>
          </cell>
          <cell r="L55" t="str">
            <v>M</v>
          </cell>
          <cell r="M55" t="str">
            <v>Y</v>
          </cell>
          <cell r="N55">
            <v>37928</v>
          </cell>
          <cell r="O55">
            <v>24</v>
          </cell>
          <cell r="P55" t="str">
            <v>師5</v>
          </cell>
          <cell r="Q55" t="str">
            <v>間接</v>
          </cell>
          <cell r="R55" t="str">
            <v>管理職</v>
          </cell>
          <cell r="S55" t="str">
            <v>一般員工</v>
          </cell>
          <cell r="U55" t="str">
            <v>N</v>
          </cell>
        </row>
        <row r="56">
          <cell r="A56" t="str">
            <v>B80007</v>
          </cell>
          <cell r="B56" t="str">
            <v>30</v>
          </cell>
          <cell r="C56" t="str">
            <v>學士</v>
          </cell>
          <cell r="D56" t="str">
            <v>課長</v>
          </cell>
          <cell r="E56" t="str">
            <v>1I-1</v>
          </cell>
          <cell r="F56" t="str">
            <v>常日班(間--8:00上班)</v>
          </cell>
          <cell r="G56" t="str">
            <v>B80007</v>
          </cell>
          <cell r="H56" t="str">
            <v>MBD處</v>
          </cell>
          <cell r="I56" t="str">
            <v>803741</v>
          </cell>
          <cell r="J56" t="str">
            <v>胡富盛</v>
          </cell>
          <cell r="K56">
            <v>25088</v>
          </cell>
          <cell r="L56" t="str">
            <v>M</v>
          </cell>
          <cell r="M56" t="str">
            <v>Y</v>
          </cell>
          <cell r="N56">
            <v>38103</v>
          </cell>
          <cell r="O56">
            <v>25</v>
          </cell>
          <cell r="P56" t="str">
            <v>師6</v>
          </cell>
          <cell r="Q56" t="str">
            <v>間接</v>
          </cell>
          <cell r="R56" t="str">
            <v>管理職</v>
          </cell>
          <cell r="S56" t="str">
            <v>一般員工</v>
          </cell>
          <cell r="U56" t="str">
            <v>N</v>
          </cell>
        </row>
        <row r="57">
          <cell r="A57" t="str">
            <v>B81105</v>
          </cell>
          <cell r="B57" t="str">
            <v>30</v>
          </cell>
          <cell r="C57" t="str">
            <v>學士</v>
          </cell>
          <cell r="D57" t="str">
            <v>專理</v>
          </cell>
          <cell r="E57" t="str">
            <v>1I-1</v>
          </cell>
          <cell r="F57" t="str">
            <v>常日班(間--8:00上班)</v>
          </cell>
          <cell r="G57" t="str">
            <v>B81105</v>
          </cell>
          <cell r="H57" t="str">
            <v>MBD處生產製造處生產製造部</v>
          </cell>
          <cell r="I57" t="str">
            <v>010535</v>
          </cell>
          <cell r="J57" t="str">
            <v>謝憲宗</v>
          </cell>
          <cell r="K57">
            <v>26603</v>
          </cell>
          <cell r="L57" t="str">
            <v>M</v>
          </cell>
          <cell r="M57" t="str">
            <v>Y</v>
          </cell>
          <cell r="N57">
            <v>37888</v>
          </cell>
          <cell r="O57">
            <v>25</v>
          </cell>
          <cell r="P57" t="str">
            <v>師6</v>
          </cell>
          <cell r="Q57" t="str">
            <v>間接</v>
          </cell>
          <cell r="R57" t="str">
            <v>管理職</v>
          </cell>
          <cell r="S57" t="str">
            <v>一般員工</v>
          </cell>
          <cell r="U57" t="str">
            <v>N</v>
          </cell>
        </row>
        <row r="58">
          <cell r="A58" t="str">
            <v>B81105</v>
          </cell>
          <cell r="B58" t="str">
            <v>40</v>
          </cell>
          <cell r="C58" t="str">
            <v>專科</v>
          </cell>
          <cell r="D58" t="str">
            <v>組長</v>
          </cell>
          <cell r="E58" t="str">
            <v>1I-1</v>
          </cell>
          <cell r="F58" t="str">
            <v>常日班(間--8:00上班)</v>
          </cell>
          <cell r="G58" t="str">
            <v>B81105</v>
          </cell>
          <cell r="H58" t="str">
            <v>MBD處生產製造處生產製造部</v>
          </cell>
          <cell r="I58" t="str">
            <v>010622</v>
          </cell>
          <cell r="J58" t="str">
            <v>王良德</v>
          </cell>
          <cell r="K58">
            <v>28024</v>
          </cell>
          <cell r="L58" t="str">
            <v>M</v>
          </cell>
          <cell r="M58" t="str">
            <v>Y</v>
          </cell>
          <cell r="N58">
            <v>37939</v>
          </cell>
          <cell r="O58">
            <v>23</v>
          </cell>
          <cell r="P58" t="str">
            <v>師4</v>
          </cell>
          <cell r="Q58" t="str">
            <v>間接</v>
          </cell>
          <cell r="R58" t="str">
            <v>管理職</v>
          </cell>
          <cell r="S58" t="str">
            <v>一般員工</v>
          </cell>
          <cell r="U58" t="str">
            <v>N</v>
          </cell>
        </row>
        <row r="59">
          <cell r="A59" t="str">
            <v>B81105</v>
          </cell>
          <cell r="B59" t="str">
            <v>30</v>
          </cell>
          <cell r="C59" t="str">
            <v>學士</v>
          </cell>
          <cell r="D59" t="str">
            <v>副經理</v>
          </cell>
          <cell r="E59" t="str">
            <v>1I-1</v>
          </cell>
          <cell r="F59" t="str">
            <v>常日班(間--8:00上班)</v>
          </cell>
          <cell r="G59" t="str">
            <v>B81105</v>
          </cell>
          <cell r="H59" t="str">
            <v>MBD處生產製造處生產製造部</v>
          </cell>
          <cell r="I59" t="str">
            <v>009142</v>
          </cell>
          <cell r="J59" t="str">
            <v>陳若琛</v>
          </cell>
          <cell r="K59">
            <v>21480</v>
          </cell>
          <cell r="L59" t="str">
            <v>M</v>
          </cell>
          <cell r="M59" t="str">
            <v>Y</v>
          </cell>
          <cell r="N59">
            <v>36822</v>
          </cell>
          <cell r="O59">
            <v>27</v>
          </cell>
          <cell r="P59" t="str">
            <v>師8</v>
          </cell>
          <cell r="Q59" t="str">
            <v>間接</v>
          </cell>
          <cell r="R59" t="str">
            <v>管理職</v>
          </cell>
          <cell r="S59" t="str">
            <v>一般員工</v>
          </cell>
          <cell r="U59" t="str">
            <v>N</v>
          </cell>
        </row>
        <row r="60">
          <cell r="A60" t="str">
            <v>B81205</v>
          </cell>
          <cell r="B60" t="str">
            <v>30</v>
          </cell>
          <cell r="C60" t="str">
            <v>學士</v>
          </cell>
          <cell r="D60" t="str">
            <v>經理</v>
          </cell>
          <cell r="E60" t="str">
            <v>1I-1</v>
          </cell>
          <cell r="F60" t="str">
            <v>常日班(間--8:00上班)</v>
          </cell>
          <cell r="G60" t="str">
            <v>B81205</v>
          </cell>
          <cell r="H60" t="str">
            <v>MBD處品管部</v>
          </cell>
          <cell r="I60" t="str">
            <v>011628</v>
          </cell>
          <cell r="J60" t="str">
            <v>楊寶福</v>
          </cell>
          <cell r="K60">
            <v>22340</v>
          </cell>
          <cell r="L60" t="str">
            <v>M</v>
          </cell>
          <cell r="M60" t="str">
            <v>Y</v>
          </cell>
          <cell r="N60">
            <v>38412</v>
          </cell>
          <cell r="O60">
            <v>27</v>
          </cell>
          <cell r="P60" t="str">
            <v>師8</v>
          </cell>
          <cell r="Q60" t="str">
            <v>間接</v>
          </cell>
          <cell r="R60" t="str">
            <v>管理職</v>
          </cell>
          <cell r="S60" t="str">
            <v>一般員工</v>
          </cell>
          <cell r="U60" t="str">
            <v>N</v>
          </cell>
        </row>
        <row r="61">
          <cell r="A61" t="str">
            <v>B82105</v>
          </cell>
          <cell r="B61" t="str">
            <v>20</v>
          </cell>
          <cell r="C61" t="str">
            <v>碩士</v>
          </cell>
          <cell r="D61" t="str">
            <v>工程師</v>
          </cell>
          <cell r="E61" t="str">
            <v>1I-1</v>
          </cell>
          <cell r="F61" t="str">
            <v>常日班(間--8:00上班)</v>
          </cell>
          <cell r="G61" t="str">
            <v>B82105</v>
          </cell>
          <cell r="H61" t="str">
            <v>MBD處營運發展處MBD採購供應鏈管理部</v>
          </cell>
          <cell r="I61" t="str">
            <v>811250</v>
          </cell>
          <cell r="J61" t="str">
            <v>林家豪</v>
          </cell>
          <cell r="K61">
            <v>29446</v>
          </cell>
          <cell r="L61" t="str">
            <v>M</v>
          </cell>
          <cell r="M61" t="str">
            <v>Y</v>
          </cell>
          <cell r="N61">
            <v>38191</v>
          </cell>
          <cell r="O61">
            <v>22</v>
          </cell>
          <cell r="P61" t="str">
            <v>師3</v>
          </cell>
          <cell r="Q61" t="str">
            <v>間接</v>
          </cell>
          <cell r="R61" t="str">
            <v>工程職</v>
          </cell>
          <cell r="S61" t="str">
            <v>一般員工</v>
          </cell>
          <cell r="U61" t="str">
            <v>N</v>
          </cell>
        </row>
        <row r="62">
          <cell r="A62" t="str">
            <v>B82206</v>
          </cell>
          <cell r="B62" t="str">
            <v>30</v>
          </cell>
          <cell r="C62" t="str">
            <v>學士</v>
          </cell>
          <cell r="D62" t="str">
            <v>經理</v>
          </cell>
          <cell r="E62" t="str">
            <v>1I-1</v>
          </cell>
          <cell r="F62" t="str">
            <v>常日班(間--8:00上班)</v>
          </cell>
          <cell r="G62" t="str">
            <v>B82206</v>
          </cell>
          <cell r="H62" t="str">
            <v>MBD處營運發展處PM/MPM部</v>
          </cell>
          <cell r="I62" t="str">
            <v>803663</v>
          </cell>
          <cell r="J62" t="str">
            <v>梁文照</v>
          </cell>
          <cell r="K62">
            <v>18374</v>
          </cell>
          <cell r="L62" t="str">
            <v>M</v>
          </cell>
          <cell r="M62" t="str">
            <v>Y</v>
          </cell>
          <cell r="N62">
            <v>36962</v>
          </cell>
          <cell r="O62">
            <v>27</v>
          </cell>
          <cell r="P62" t="str">
            <v>師8</v>
          </cell>
          <cell r="Q62" t="str">
            <v>間接</v>
          </cell>
          <cell r="R62" t="str">
            <v>管理職</v>
          </cell>
          <cell r="S62" t="str">
            <v>一般員工</v>
          </cell>
        </row>
        <row r="63">
          <cell r="A63" t="str">
            <v>B82206</v>
          </cell>
          <cell r="B63" t="str">
            <v>30</v>
          </cell>
          <cell r="C63" t="str">
            <v>學士</v>
          </cell>
          <cell r="D63" t="str">
            <v>課長</v>
          </cell>
          <cell r="E63" t="str">
            <v>1I-1</v>
          </cell>
          <cell r="F63" t="str">
            <v>常日班(間--8:00上班)</v>
          </cell>
          <cell r="G63" t="str">
            <v>B82206</v>
          </cell>
          <cell r="H63" t="str">
            <v>MBD處營運發展處PM/MPM部</v>
          </cell>
          <cell r="I63" t="str">
            <v>803667</v>
          </cell>
          <cell r="J63" t="str">
            <v>陳省吾</v>
          </cell>
          <cell r="K63">
            <v>21627</v>
          </cell>
          <cell r="L63" t="str">
            <v>M</v>
          </cell>
          <cell r="M63" t="str">
            <v>Y</v>
          </cell>
          <cell r="N63">
            <v>36962</v>
          </cell>
          <cell r="O63">
            <v>24</v>
          </cell>
          <cell r="P63" t="str">
            <v>師5</v>
          </cell>
          <cell r="Q63" t="str">
            <v>間接</v>
          </cell>
          <cell r="R63" t="str">
            <v>管理職</v>
          </cell>
          <cell r="S63" t="str">
            <v>一般員工</v>
          </cell>
        </row>
        <row r="64">
          <cell r="A64" t="str">
            <v>B82206</v>
          </cell>
          <cell r="B64" t="str">
            <v>20</v>
          </cell>
          <cell r="C64" t="str">
            <v>碩士</v>
          </cell>
          <cell r="D64" t="str">
            <v>專員</v>
          </cell>
          <cell r="E64" t="str">
            <v>1I-1</v>
          </cell>
          <cell r="F64" t="str">
            <v>常日班(間--8:00上班)</v>
          </cell>
          <cell r="G64" t="str">
            <v>B82206</v>
          </cell>
          <cell r="H64" t="str">
            <v>MBD處營運發展處PM/MPM部</v>
          </cell>
          <cell r="I64" t="str">
            <v>010828</v>
          </cell>
          <cell r="J64" t="str">
            <v>陳建宏</v>
          </cell>
          <cell r="K64">
            <v>28487</v>
          </cell>
          <cell r="L64" t="str">
            <v>M</v>
          </cell>
          <cell r="M64" t="str">
            <v>Y</v>
          </cell>
          <cell r="N64">
            <v>38096</v>
          </cell>
          <cell r="O64">
            <v>22</v>
          </cell>
          <cell r="P64" t="str">
            <v>師3</v>
          </cell>
          <cell r="Q64" t="str">
            <v>間接</v>
          </cell>
          <cell r="R64" t="str">
            <v>行政職</v>
          </cell>
          <cell r="S64" t="str">
            <v>一般員工</v>
          </cell>
          <cell r="U64" t="str">
            <v>N</v>
          </cell>
        </row>
        <row r="65">
          <cell r="A65" t="str">
            <v>B82206</v>
          </cell>
          <cell r="B65" t="str">
            <v>20</v>
          </cell>
          <cell r="C65" t="str">
            <v>碩士</v>
          </cell>
          <cell r="D65" t="str">
            <v>副經理</v>
          </cell>
          <cell r="E65" t="str">
            <v>1I-1</v>
          </cell>
          <cell r="F65" t="str">
            <v>常日班(間--8:00上班)</v>
          </cell>
          <cell r="G65" t="str">
            <v>B82206</v>
          </cell>
          <cell r="H65" t="str">
            <v>MBD處營運發展處PM/MPM部</v>
          </cell>
          <cell r="I65" t="str">
            <v>010554</v>
          </cell>
          <cell r="J65" t="str">
            <v>閻宗漢</v>
          </cell>
          <cell r="K65">
            <v>24510</v>
          </cell>
          <cell r="L65" t="str">
            <v>M</v>
          </cell>
          <cell r="M65" t="str">
            <v>Y</v>
          </cell>
          <cell r="N65">
            <v>37900</v>
          </cell>
          <cell r="O65">
            <v>27</v>
          </cell>
          <cell r="P65" t="str">
            <v>師8</v>
          </cell>
          <cell r="Q65" t="str">
            <v>間接</v>
          </cell>
          <cell r="R65" t="str">
            <v>管理職</v>
          </cell>
          <cell r="S65" t="str">
            <v>一般員工</v>
          </cell>
          <cell r="U65" t="str">
            <v>N</v>
          </cell>
        </row>
        <row r="66">
          <cell r="A66" t="str">
            <v>B82206</v>
          </cell>
          <cell r="B66" t="str">
            <v>20</v>
          </cell>
          <cell r="C66" t="str">
            <v>碩士</v>
          </cell>
          <cell r="D66" t="str">
            <v>經理</v>
          </cell>
          <cell r="E66" t="str">
            <v>1I-1</v>
          </cell>
          <cell r="F66" t="str">
            <v>常日班(間--8:00上班)</v>
          </cell>
          <cell r="G66" t="str">
            <v>B82206</v>
          </cell>
          <cell r="H66" t="str">
            <v>MBD處營運發展處PM/MPM部</v>
          </cell>
          <cell r="I66" t="str">
            <v>010643</v>
          </cell>
          <cell r="J66" t="str">
            <v>柯成國</v>
          </cell>
          <cell r="K66">
            <v>23906</v>
          </cell>
          <cell r="L66" t="str">
            <v>M</v>
          </cell>
          <cell r="M66" t="str">
            <v>Y</v>
          </cell>
          <cell r="N66">
            <v>37970</v>
          </cell>
          <cell r="O66">
            <v>29</v>
          </cell>
          <cell r="P66" t="str">
            <v>師10</v>
          </cell>
          <cell r="Q66" t="str">
            <v>間接</v>
          </cell>
          <cell r="R66" t="str">
            <v>管理職</v>
          </cell>
          <cell r="S66" t="str">
            <v>一般員工</v>
          </cell>
          <cell r="U66" t="str">
            <v>N</v>
          </cell>
        </row>
        <row r="67">
          <cell r="A67" t="str">
            <v>BBR065</v>
          </cell>
          <cell r="B67" t="str">
            <v>40</v>
          </cell>
          <cell r="C67" t="str">
            <v>專科</v>
          </cell>
          <cell r="D67" t="str">
            <v>資深工程師</v>
          </cell>
          <cell r="E67" t="str">
            <v>1I-1</v>
          </cell>
          <cell r="F67" t="str">
            <v>常日班(間--8:00上班)</v>
          </cell>
          <cell r="G67" t="str">
            <v>BBR065</v>
          </cell>
          <cell r="H67" t="str">
            <v>台灣營運處民生廠務課</v>
          </cell>
          <cell r="I67" t="str">
            <v>803523</v>
          </cell>
          <cell r="J67" t="str">
            <v>顏清涼</v>
          </cell>
          <cell r="K67">
            <v>21645</v>
          </cell>
          <cell r="L67" t="str">
            <v>M</v>
          </cell>
          <cell r="M67" t="str">
            <v>Y</v>
          </cell>
          <cell r="N67">
            <v>36962</v>
          </cell>
          <cell r="O67">
            <v>24</v>
          </cell>
          <cell r="P67" t="str">
            <v>師5</v>
          </cell>
          <cell r="Q67" t="str">
            <v>間接</v>
          </cell>
          <cell r="R67" t="str">
            <v>工程職</v>
          </cell>
          <cell r="S67" t="str">
            <v>一般員工</v>
          </cell>
        </row>
        <row r="68">
          <cell r="A68" t="str">
            <v>BBR065</v>
          </cell>
          <cell r="B68" t="str">
            <v>40</v>
          </cell>
          <cell r="C68" t="str">
            <v>專科</v>
          </cell>
          <cell r="D68" t="str">
            <v>副經理</v>
          </cell>
          <cell r="E68" t="str">
            <v>1I-1</v>
          </cell>
          <cell r="F68" t="str">
            <v>常日班(間--8:00上班)</v>
          </cell>
          <cell r="G68" t="str">
            <v>BBR065</v>
          </cell>
          <cell r="H68" t="str">
            <v>台灣營運處民生廠務課</v>
          </cell>
          <cell r="I68" t="str">
            <v>803529</v>
          </cell>
          <cell r="J68" t="str">
            <v>李木明</v>
          </cell>
          <cell r="K68">
            <v>18136</v>
          </cell>
          <cell r="L68" t="str">
            <v>M</v>
          </cell>
          <cell r="M68" t="str">
            <v>Y</v>
          </cell>
          <cell r="N68">
            <v>36962</v>
          </cell>
          <cell r="O68">
            <v>27</v>
          </cell>
          <cell r="P68" t="str">
            <v>師8</v>
          </cell>
          <cell r="Q68" t="str">
            <v>間接</v>
          </cell>
          <cell r="R68" t="str">
            <v>管理職</v>
          </cell>
          <cell r="S68" t="str">
            <v>一般員工</v>
          </cell>
        </row>
        <row r="69">
          <cell r="A69" t="str">
            <v>BBR605</v>
          </cell>
          <cell r="B69" t="str">
            <v>40</v>
          </cell>
          <cell r="C69" t="str">
            <v>專科</v>
          </cell>
          <cell r="D69" t="str">
            <v>技術員</v>
          </cell>
          <cell r="E69" t="str">
            <v>1D-1</v>
          </cell>
          <cell r="F69" t="str">
            <v>常日班(直接8:00上班)</v>
          </cell>
          <cell r="G69" t="str">
            <v>BBR605</v>
          </cell>
          <cell r="H69" t="str">
            <v>台灣營運處民生產品維修部</v>
          </cell>
          <cell r="I69" t="str">
            <v>809011</v>
          </cell>
          <cell r="J69" t="str">
            <v>林雅慧</v>
          </cell>
          <cell r="K69">
            <v>29293</v>
          </cell>
          <cell r="L69" t="str">
            <v>F</v>
          </cell>
          <cell r="M69" t="str">
            <v>Y</v>
          </cell>
          <cell r="N69">
            <v>37564</v>
          </cell>
          <cell r="O69">
            <v>18</v>
          </cell>
          <cell r="P69" t="str">
            <v>員2</v>
          </cell>
          <cell r="Q69" t="str">
            <v>直接</v>
          </cell>
          <cell r="R69" t="str">
            <v>工程職</v>
          </cell>
          <cell r="S69" t="str">
            <v>一般員工</v>
          </cell>
        </row>
        <row r="70">
          <cell r="A70" t="str">
            <v>BBR605</v>
          </cell>
          <cell r="B70" t="str">
            <v>40</v>
          </cell>
          <cell r="C70" t="str">
            <v>專科</v>
          </cell>
          <cell r="D70" t="str">
            <v>技術員</v>
          </cell>
          <cell r="E70" t="str">
            <v>1D-1</v>
          </cell>
          <cell r="F70" t="str">
            <v>常日班(直接8:00上班)</v>
          </cell>
          <cell r="G70" t="str">
            <v>BBR605</v>
          </cell>
          <cell r="H70" t="str">
            <v>台灣營運處民生產品維修部</v>
          </cell>
          <cell r="I70" t="str">
            <v>809012</v>
          </cell>
          <cell r="J70" t="str">
            <v>劉碧招</v>
          </cell>
          <cell r="K70">
            <v>27287</v>
          </cell>
          <cell r="L70" t="str">
            <v>F</v>
          </cell>
          <cell r="M70" t="str">
            <v>Y</v>
          </cell>
          <cell r="N70">
            <v>37697</v>
          </cell>
          <cell r="O70">
            <v>18</v>
          </cell>
          <cell r="P70" t="str">
            <v>員2</v>
          </cell>
          <cell r="Q70" t="str">
            <v>直接</v>
          </cell>
          <cell r="R70" t="str">
            <v>工程職</v>
          </cell>
          <cell r="S70" t="str">
            <v>一般員工</v>
          </cell>
        </row>
        <row r="71">
          <cell r="A71" t="str">
            <v>BBR605</v>
          </cell>
          <cell r="B71" t="str">
            <v>50</v>
          </cell>
          <cell r="C71" t="str">
            <v>高中(職)</v>
          </cell>
          <cell r="D71" t="str">
            <v>技術員</v>
          </cell>
          <cell r="E71" t="str">
            <v>1D-1</v>
          </cell>
          <cell r="F71" t="str">
            <v>常日班(直接8:00上班)</v>
          </cell>
          <cell r="G71" t="str">
            <v>BBR605</v>
          </cell>
          <cell r="H71" t="str">
            <v>台灣營運處民生產品維修部</v>
          </cell>
          <cell r="I71" t="str">
            <v>809297</v>
          </cell>
          <cell r="J71" t="str">
            <v>陳虹如</v>
          </cell>
          <cell r="K71">
            <v>24914</v>
          </cell>
          <cell r="L71" t="str">
            <v>F</v>
          </cell>
          <cell r="M71" t="str">
            <v>Y</v>
          </cell>
          <cell r="N71">
            <v>37748</v>
          </cell>
          <cell r="O71">
            <v>18</v>
          </cell>
          <cell r="P71" t="str">
            <v>員2</v>
          </cell>
          <cell r="Q71" t="str">
            <v>直接</v>
          </cell>
          <cell r="R71" t="str">
            <v>工程職</v>
          </cell>
          <cell r="S71" t="str">
            <v>一般員工</v>
          </cell>
        </row>
        <row r="72">
          <cell r="A72" t="str">
            <v>BBR605</v>
          </cell>
          <cell r="B72" t="str">
            <v>40</v>
          </cell>
          <cell r="C72" t="str">
            <v>專科</v>
          </cell>
          <cell r="D72" t="str">
            <v>技術員</v>
          </cell>
          <cell r="E72" t="str">
            <v>1D-1</v>
          </cell>
          <cell r="F72" t="str">
            <v>常日班(直接8:00上班)</v>
          </cell>
          <cell r="G72" t="str">
            <v>BBR605</v>
          </cell>
          <cell r="H72" t="str">
            <v>台灣營運處民生產品維修部</v>
          </cell>
          <cell r="I72" t="str">
            <v>T04108</v>
          </cell>
          <cell r="J72" t="str">
            <v>陳昀靖</v>
          </cell>
          <cell r="K72">
            <v>30661</v>
          </cell>
          <cell r="L72" t="str">
            <v>M</v>
          </cell>
          <cell r="M72" t="str">
            <v>Y</v>
          </cell>
          <cell r="N72">
            <v>38363</v>
          </cell>
          <cell r="O72">
            <v>39</v>
          </cell>
          <cell r="P72" t="str">
            <v>不銓敘</v>
          </cell>
          <cell r="Q72" t="str">
            <v>直接</v>
          </cell>
          <cell r="R72" t="str">
            <v>工程職</v>
          </cell>
          <cell r="S72" t="str">
            <v>契約人員</v>
          </cell>
          <cell r="U72" t="str">
            <v>N</v>
          </cell>
        </row>
        <row r="73">
          <cell r="A73" t="str">
            <v>BBR605</v>
          </cell>
          <cell r="B73" t="str">
            <v>50</v>
          </cell>
          <cell r="C73" t="str">
            <v>高中(職)</v>
          </cell>
          <cell r="D73" t="str">
            <v>技術員</v>
          </cell>
          <cell r="E73" t="str">
            <v>1D-1</v>
          </cell>
          <cell r="F73" t="str">
            <v>常日班(直接8:00上班)</v>
          </cell>
          <cell r="G73" t="str">
            <v>BBR605</v>
          </cell>
          <cell r="H73" t="str">
            <v>台灣營運處民生產品維修部</v>
          </cell>
          <cell r="I73" t="str">
            <v>812806</v>
          </cell>
          <cell r="J73" t="str">
            <v>張玉如</v>
          </cell>
          <cell r="K73">
            <v>25769</v>
          </cell>
          <cell r="L73" t="str">
            <v>F</v>
          </cell>
          <cell r="M73" t="str">
            <v>Y</v>
          </cell>
          <cell r="N73">
            <v>38071</v>
          </cell>
          <cell r="O73">
            <v>17</v>
          </cell>
          <cell r="P73" t="str">
            <v>員1</v>
          </cell>
          <cell r="Q73" t="str">
            <v>直接</v>
          </cell>
          <cell r="R73" t="str">
            <v>工程職</v>
          </cell>
          <cell r="S73" t="str">
            <v>一般員工</v>
          </cell>
        </row>
        <row r="74">
          <cell r="A74" t="str">
            <v>BBR605</v>
          </cell>
          <cell r="B74" t="str">
            <v>70</v>
          </cell>
          <cell r="C74" t="str">
            <v>國小(含)以下</v>
          </cell>
          <cell r="D74" t="str">
            <v>技術員</v>
          </cell>
          <cell r="E74" t="str">
            <v>1D-1</v>
          </cell>
          <cell r="F74" t="str">
            <v>常日班(直接8:00上班)</v>
          </cell>
          <cell r="G74" t="str">
            <v>BBR605</v>
          </cell>
          <cell r="H74" t="str">
            <v>台灣營運處民生產品維修部</v>
          </cell>
          <cell r="I74" t="str">
            <v>T04257</v>
          </cell>
          <cell r="J74" t="str">
            <v>王蘇丹</v>
          </cell>
          <cell r="K74">
            <v>26514</v>
          </cell>
          <cell r="L74" t="str">
            <v>F</v>
          </cell>
          <cell r="M74" t="str">
            <v>Y</v>
          </cell>
          <cell r="N74">
            <v>38439</v>
          </cell>
          <cell r="O74">
            <v>39</v>
          </cell>
          <cell r="P74" t="str">
            <v>不銓敘</v>
          </cell>
          <cell r="Q74" t="str">
            <v>直接</v>
          </cell>
          <cell r="R74" t="str">
            <v>工程職</v>
          </cell>
          <cell r="S74" t="str">
            <v>契約人員</v>
          </cell>
          <cell r="U74" t="str">
            <v>N</v>
          </cell>
        </row>
        <row r="75">
          <cell r="A75" t="str">
            <v>BBR705</v>
          </cell>
          <cell r="B75" t="str">
            <v>40</v>
          </cell>
          <cell r="C75" t="str">
            <v>專科</v>
          </cell>
          <cell r="D75" t="str">
            <v>助理工程師</v>
          </cell>
          <cell r="E75" t="str">
            <v>1I-T</v>
          </cell>
          <cell r="F75" t="str">
            <v>常日班(間--分公司)</v>
          </cell>
          <cell r="G75" t="str">
            <v>BBR705</v>
          </cell>
          <cell r="H75" t="str">
            <v>台灣營運處民生產品試作部</v>
          </cell>
          <cell r="I75" t="str">
            <v>803546</v>
          </cell>
          <cell r="J75" t="str">
            <v>林彩蓮</v>
          </cell>
          <cell r="K75">
            <v>22285</v>
          </cell>
          <cell r="L75" t="str">
            <v>F</v>
          </cell>
          <cell r="M75" t="str">
            <v>Y</v>
          </cell>
          <cell r="N75">
            <v>36962</v>
          </cell>
          <cell r="O75">
            <v>20</v>
          </cell>
          <cell r="P75" t="str">
            <v>師1</v>
          </cell>
          <cell r="Q75" t="str">
            <v>間接</v>
          </cell>
          <cell r="R75" t="str">
            <v>工程職</v>
          </cell>
          <cell r="S75" t="str">
            <v>一般員工</v>
          </cell>
        </row>
        <row r="76">
          <cell r="A76" t="str">
            <v>BBR705</v>
          </cell>
          <cell r="B76" t="str">
            <v>40</v>
          </cell>
          <cell r="C76" t="str">
            <v>專科</v>
          </cell>
          <cell r="D76" t="str">
            <v>專理</v>
          </cell>
          <cell r="E76" t="str">
            <v>1I-1</v>
          </cell>
          <cell r="F76" t="str">
            <v>常日班(間--8:00上班)</v>
          </cell>
          <cell r="G76" t="str">
            <v>BBR705</v>
          </cell>
          <cell r="H76" t="str">
            <v>台灣營運處民生產品試作部</v>
          </cell>
          <cell r="I76" t="str">
            <v>803565</v>
          </cell>
          <cell r="J76" t="str">
            <v>蔡勝傳</v>
          </cell>
          <cell r="K76">
            <v>19267</v>
          </cell>
          <cell r="L76" t="str">
            <v>M</v>
          </cell>
          <cell r="M76" t="str">
            <v>Y</v>
          </cell>
          <cell r="N76">
            <v>36962</v>
          </cell>
          <cell r="O76">
            <v>25</v>
          </cell>
          <cell r="P76" t="str">
            <v>師6</v>
          </cell>
          <cell r="Q76" t="str">
            <v>間接</v>
          </cell>
          <cell r="R76" t="str">
            <v>管理職</v>
          </cell>
          <cell r="S76" t="str">
            <v>一般員工</v>
          </cell>
        </row>
        <row r="77">
          <cell r="A77" t="str">
            <v>BBR715</v>
          </cell>
          <cell r="B77" t="str">
            <v>60</v>
          </cell>
          <cell r="C77" t="str">
            <v>國中</v>
          </cell>
          <cell r="D77" t="str">
            <v>班長</v>
          </cell>
          <cell r="E77" t="str">
            <v>1D-T</v>
          </cell>
          <cell r="F77" t="str">
            <v>常日班(直接--分公司)</v>
          </cell>
          <cell r="G77" t="str">
            <v>BBR705</v>
          </cell>
          <cell r="H77" t="str">
            <v>台灣營運處民生產品試作部</v>
          </cell>
          <cell r="I77" t="str">
            <v>803568</v>
          </cell>
          <cell r="J77" t="str">
            <v>張月嬌</v>
          </cell>
          <cell r="K77">
            <v>20866</v>
          </cell>
          <cell r="L77" t="str">
            <v>F</v>
          </cell>
          <cell r="M77" t="str">
            <v>Y</v>
          </cell>
          <cell r="N77">
            <v>36962</v>
          </cell>
          <cell r="O77">
            <v>19</v>
          </cell>
          <cell r="P77" t="str">
            <v>員3</v>
          </cell>
          <cell r="Q77" t="str">
            <v>直接</v>
          </cell>
          <cell r="R77" t="str">
            <v>管理職</v>
          </cell>
          <cell r="S77" t="str">
            <v>一般員工</v>
          </cell>
        </row>
        <row r="78">
          <cell r="A78" t="str">
            <v>BBR715</v>
          </cell>
          <cell r="B78" t="str">
            <v>50</v>
          </cell>
          <cell r="C78" t="str">
            <v>高中(職)</v>
          </cell>
          <cell r="D78" t="str">
            <v>技術員</v>
          </cell>
          <cell r="E78" t="str">
            <v>1D-T</v>
          </cell>
          <cell r="F78" t="str">
            <v>常日班(直接--分公司)</v>
          </cell>
          <cell r="G78" t="str">
            <v>BBR705</v>
          </cell>
          <cell r="H78" t="str">
            <v>台灣營運處民生產品試作部</v>
          </cell>
          <cell r="I78" t="str">
            <v>803571</v>
          </cell>
          <cell r="J78" t="str">
            <v>林珠李</v>
          </cell>
          <cell r="K78">
            <v>21864</v>
          </cell>
          <cell r="L78" t="str">
            <v>F</v>
          </cell>
          <cell r="M78" t="str">
            <v>Y</v>
          </cell>
          <cell r="N78">
            <v>36962</v>
          </cell>
          <cell r="O78">
            <v>18</v>
          </cell>
          <cell r="P78" t="str">
            <v>員2</v>
          </cell>
          <cell r="Q78" t="str">
            <v>直接</v>
          </cell>
          <cell r="R78" t="str">
            <v>工程職</v>
          </cell>
          <cell r="S78" t="str">
            <v>一般員工</v>
          </cell>
        </row>
        <row r="79">
          <cell r="A79" t="str">
            <v>BBR715</v>
          </cell>
          <cell r="B79" t="str">
            <v>60</v>
          </cell>
          <cell r="C79" t="str">
            <v>國中</v>
          </cell>
          <cell r="D79" t="str">
            <v>班長</v>
          </cell>
          <cell r="E79" t="str">
            <v>1D-T</v>
          </cell>
          <cell r="F79" t="str">
            <v>常日班(直接--分公司)</v>
          </cell>
          <cell r="G79" t="str">
            <v>BBR705</v>
          </cell>
          <cell r="H79" t="str">
            <v>台灣營運處民生產品試作部</v>
          </cell>
          <cell r="I79" t="str">
            <v>803575</v>
          </cell>
          <cell r="J79" t="str">
            <v>李蓮花</v>
          </cell>
          <cell r="K79">
            <v>20384</v>
          </cell>
          <cell r="L79" t="str">
            <v>F</v>
          </cell>
          <cell r="M79" t="str">
            <v>Y</v>
          </cell>
          <cell r="N79">
            <v>36962</v>
          </cell>
          <cell r="O79">
            <v>19</v>
          </cell>
          <cell r="P79" t="str">
            <v>員3</v>
          </cell>
          <cell r="Q79" t="str">
            <v>直接</v>
          </cell>
          <cell r="R79" t="str">
            <v>管理職</v>
          </cell>
          <cell r="S79" t="str">
            <v>一般員工</v>
          </cell>
        </row>
        <row r="80">
          <cell r="A80" t="str">
            <v>BBR705</v>
          </cell>
          <cell r="B80" t="str">
            <v>50</v>
          </cell>
          <cell r="C80" t="str">
            <v>高中(職)</v>
          </cell>
          <cell r="D80" t="str">
            <v>助理專員</v>
          </cell>
          <cell r="E80" t="str">
            <v>1I-1</v>
          </cell>
          <cell r="F80" t="str">
            <v>常日班(間--8:00上班)</v>
          </cell>
          <cell r="G80" t="str">
            <v>BBR705</v>
          </cell>
          <cell r="H80" t="str">
            <v>台灣營運處民生產品試作部</v>
          </cell>
          <cell r="I80" t="str">
            <v>803580</v>
          </cell>
          <cell r="J80" t="str">
            <v>李慧芳</v>
          </cell>
          <cell r="K80">
            <v>25554</v>
          </cell>
          <cell r="L80" t="str">
            <v>F</v>
          </cell>
          <cell r="M80" t="str">
            <v>Y</v>
          </cell>
          <cell r="N80">
            <v>36962</v>
          </cell>
          <cell r="O80">
            <v>20</v>
          </cell>
          <cell r="P80" t="str">
            <v>師1</v>
          </cell>
          <cell r="Q80" t="str">
            <v>間接</v>
          </cell>
          <cell r="R80" t="str">
            <v>行政職</v>
          </cell>
          <cell r="S80" t="str">
            <v>一般員工</v>
          </cell>
        </row>
        <row r="81">
          <cell r="A81" t="str">
            <v>BBR715</v>
          </cell>
          <cell r="B81" t="str">
            <v>70</v>
          </cell>
          <cell r="C81" t="str">
            <v>國小(含)以下</v>
          </cell>
          <cell r="D81" t="str">
            <v>技術員</v>
          </cell>
          <cell r="E81" t="str">
            <v>1D-T</v>
          </cell>
          <cell r="F81" t="str">
            <v>常日班(直接--分公司)</v>
          </cell>
          <cell r="G81" t="str">
            <v>BBR705</v>
          </cell>
          <cell r="H81" t="str">
            <v>台灣營運處民生產品試作部</v>
          </cell>
          <cell r="I81" t="str">
            <v>803584</v>
          </cell>
          <cell r="J81" t="str">
            <v>謝月娥</v>
          </cell>
          <cell r="K81">
            <v>23036</v>
          </cell>
          <cell r="L81" t="str">
            <v>F</v>
          </cell>
          <cell r="M81" t="str">
            <v>Y</v>
          </cell>
          <cell r="N81">
            <v>36962</v>
          </cell>
          <cell r="O81">
            <v>18</v>
          </cell>
          <cell r="P81" t="str">
            <v>員2</v>
          </cell>
          <cell r="Q81" t="str">
            <v>直接</v>
          </cell>
          <cell r="R81" t="str">
            <v>工程職</v>
          </cell>
          <cell r="S81" t="str">
            <v>一般員工</v>
          </cell>
        </row>
        <row r="82">
          <cell r="A82" t="str">
            <v>BBR715</v>
          </cell>
          <cell r="B82" t="str">
            <v>50</v>
          </cell>
          <cell r="C82" t="str">
            <v>高中(職)</v>
          </cell>
          <cell r="D82" t="str">
            <v>班長</v>
          </cell>
          <cell r="E82" t="str">
            <v>1D-T</v>
          </cell>
          <cell r="F82" t="str">
            <v>常日班(直接--分公司)</v>
          </cell>
          <cell r="G82" t="str">
            <v>BBR705</v>
          </cell>
          <cell r="H82" t="str">
            <v>台灣營運處民生產品試作部</v>
          </cell>
          <cell r="I82" t="str">
            <v>803594</v>
          </cell>
          <cell r="J82" t="str">
            <v>伍素花</v>
          </cell>
          <cell r="K82">
            <v>22538</v>
          </cell>
          <cell r="L82" t="str">
            <v>F</v>
          </cell>
          <cell r="M82" t="str">
            <v>Y</v>
          </cell>
          <cell r="N82">
            <v>36962</v>
          </cell>
          <cell r="O82">
            <v>19</v>
          </cell>
          <cell r="P82" t="str">
            <v>員3</v>
          </cell>
          <cell r="Q82" t="str">
            <v>直接</v>
          </cell>
          <cell r="R82" t="str">
            <v>管理職</v>
          </cell>
          <cell r="S82" t="str">
            <v>一般員工</v>
          </cell>
        </row>
        <row r="83">
          <cell r="A83" t="str">
            <v>BBR715</v>
          </cell>
          <cell r="B83" t="str">
            <v>60</v>
          </cell>
          <cell r="C83" t="str">
            <v>國中</v>
          </cell>
          <cell r="D83" t="str">
            <v>技術員</v>
          </cell>
          <cell r="E83" t="str">
            <v>1D-T</v>
          </cell>
          <cell r="F83" t="str">
            <v>常日班(直接--分公司)</v>
          </cell>
          <cell r="G83" t="str">
            <v>BBR705</v>
          </cell>
          <cell r="H83" t="str">
            <v>台灣營運處民生產品試作部</v>
          </cell>
          <cell r="I83" t="str">
            <v>803604</v>
          </cell>
          <cell r="J83" t="str">
            <v>林靜淑</v>
          </cell>
          <cell r="K83">
            <v>21459</v>
          </cell>
          <cell r="L83" t="str">
            <v>F</v>
          </cell>
          <cell r="M83" t="str">
            <v>Y</v>
          </cell>
          <cell r="N83">
            <v>36962</v>
          </cell>
          <cell r="O83">
            <v>18</v>
          </cell>
          <cell r="P83" t="str">
            <v>員2</v>
          </cell>
          <cell r="Q83" t="str">
            <v>直接</v>
          </cell>
          <cell r="R83" t="str">
            <v>工程職</v>
          </cell>
          <cell r="S83" t="str">
            <v>一般員工</v>
          </cell>
        </row>
        <row r="84">
          <cell r="A84" t="str">
            <v>BBR715</v>
          </cell>
          <cell r="B84" t="str">
            <v>50</v>
          </cell>
          <cell r="C84" t="str">
            <v>高中(職)</v>
          </cell>
          <cell r="D84" t="str">
            <v>技術員</v>
          </cell>
          <cell r="E84" t="str">
            <v>1D-T</v>
          </cell>
          <cell r="F84" t="str">
            <v>常日班(直接--分公司)</v>
          </cell>
          <cell r="G84" t="str">
            <v>BBR705</v>
          </cell>
          <cell r="H84" t="str">
            <v>台灣營運處民生產品試作部</v>
          </cell>
          <cell r="I84" t="str">
            <v>803605</v>
          </cell>
          <cell r="J84" t="str">
            <v>賴美珠</v>
          </cell>
          <cell r="K84">
            <v>20362</v>
          </cell>
          <cell r="L84" t="str">
            <v>F</v>
          </cell>
          <cell r="M84" t="str">
            <v>Y</v>
          </cell>
          <cell r="N84">
            <v>36962</v>
          </cell>
          <cell r="O84">
            <v>17</v>
          </cell>
          <cell r="P84" t="str">
            <v>員1</v>
          </cell>
          <cell r="Q84" t="str">
            <v>直接</v>
          </cell>
          <cell r="R84" t="str">
            <v>工程職</v>
          </cell>
          <cell r="S84" t="str">
            <v>一般員工</v>
          </cell>
        </row>
        <row r="85">
          <cell r="A85" t="str">
            <v>BBR715</v>
          </cell>
          <cell r="B85" t="str">
            <v>60</v>
          </cell>
          <cell r="C85" t="str">
            <v>國中</v>
          </cell>
          <cell r="D85" t="str">
            <v>技術員</v>
          </cell>
          <cell r="E85" t="str">
            <v>1D-T</v>
          </cell>
          <cell r="F85" t="str">
            <v>常日班(直接--分公司)</v>
          </cell>
          <cell r="G85" t="str">
            <v>BBR705</v>
          </cell>
          <cell r="H85" t="str">
            <v>台灣營運處民生產品試作部</v>
          </cell>
          <cell r="I85" t="str">
            <v>803607</v>
          </cell>
          <cell r="J85" t="str">
            <v>林素惠</v>
          </cell>
          <cell r="K85">
            <v>23935</v>
          </cell>
          <cell r="L85" t="str">
            <v>F</v>
          </cell>
          <cell r="M85" t="str">
            <v>Y</v>
          </cell>
          <cell r="N85">
            <v>36962</v>
          </cell>
          <cell r="O85">
            <v>17</v>
          </cell>
          <cell r="P85" t="str">
            <v>員1</v>
          </cell>
          <cell r="Q85" t="str">
            <v>直接</v>
          </cell>
          <cell r="R85" t="str">
            <v>工程職</v>
          </cell>
          <cell r="S85" t="str">
            <v>一般員工</v>
          </cell>
        </row>
        <row r="86">
          <cell r="A86" t="str">
            <v>BBR715</v>
          </cell>
          <cell r="B86" t="str">
            <v>60</v>
          </cell>
          <cell r="C86" t="str">
            <v>國中</v>
          </cell>
          <cell r="D86" t="str">
            <v>班長</v>
          </cell>
          <cell r="E86" t="str">
            <v>1D-T</v>
          </cell>
          <cell r="F86" t="str">
            <v>常日班(直接--分公司)</v>
          </cell>
          <cell r="G86" t="str">
            <v>BBR705</v>
          </cell>
          <cell r="H86" t="str">
            <v>台灣營運處民生產品試作部</v>
          </cell>
          <cell r="I86" t="str">
            <v>803612</v>
          </cell>
          <cell r="J86" t="str">
            <v>徐鳳珠</v>
          </cell>
          <cell r="K86">
            <v>21732</v>
          </cell>
          <cell r="L86" t="str">
            <v>F</v>
          </cell>
          <cell r="M86" t="str">
            <v>Y</v>
          </cell>
          <cell r="N86">
            <v>36962</v>
          </cell>
          <cell r="O86">
            <v>19</v>
          </cell>
          <cell r="P86" t="str">
            <v>員3</v>
          </cell>
          <cell r="Q86" t="str">
            <v>直接</v>
          </cell>
          <cell r="R86" t="str">
            <v>管理職</v>
          </cell>
          <cell r="S86" t="str">
            <v>一般員工</v>
          </cell>
        </row>
        <row r="87">
          <cell r="A87" t="str">
            <v>BBR715</v>
          </cell>
          <cell r="B87" t="str">
            <v>50</v>
          </cell>
          <cell r="C87" t="str">
            <v>高中(職)</v>
          </cell>
          <cell r="D87" t="str">
            <v>技術員</v>
          </cell>
          <cell r="E87" t="str">
            <v>1D-T</v>
          </cell>
          <cell r="F87" t="str">
            <v>常日班(直接--分公司)</v>
          </cell>
          <cell r="G87" t="str">
            <v>BBR705</v>
          </cell>
          <cell r="H87" t="str">
            <v>台灣營運處民生產品試作部</v>
          </cell>
          <cell r="I87" t="str">
            <v>803635</v>
          </cell>
          <cell r="J87" t="str">
            <v>王敏莉</v>
          </cell>
          <cell r="K87">
            <v>25170</v>
          </cell>
          <cell r="L87" t="str">
            <v>F</v>
          </cell>
          <cell r="M87" t="str">
            <v>Y</v>
          </cell>
          <cell r="N87">
            <v>36962</v>
          </cell>
          <cell r="O87">
            <v>17</v>
          </cell>
          <cell r="P87" t="str">
            <v>員1</v>
          </cell>
          <cell r="Q87" t="str">
            <v>直接</v>
          </cell>
          <cell r="R87" t="str">
            <v>工程職</v>
          </cell>
          <cell r="S87" t="str">
            <v>一般員工</v>
          </cell>
        </row>
        <row r="88">
          <cell r="A88" t="str">
            <v>BBR715</v>
          </cell>
          <cell r="B88" t="str">
            <v>50</v>
          </cell>
          <cell r="C88" t="str">
            <v>高中(職)</v>
          </cell>
          <cell r="D88" t="str">
            <v>班長</v>
          </cell>
          <cell r="E88" t="str">
            <v>1D-T</v>
          </cell>
          <cell r="F88" t="str">
            <v>常日班(直接--分公司)</v>
          </cell>
          <cell r="G88" t="str">
            <v>BBR705</v>
          </cell>
          <cell r="H88" t="str">
            <v>台灣營運處民生產品試作部</v>
          </cell>
          <cell r="I88" t="str">
            <v>803702</v>
          </cell>
          <cell r="J88" t="str">
            <v>楊麗芬</v>
          </cell>
          <cell r="K88">
            <v>21734</v>
          </cell>
          <cell r="L88" t="str">
            <v>F</v>
          </cell>
          <cell r="M88" t="str">
            <v>Y</v>
          </cell>
          <cell r="N88">
            <v>36962</v>
          </cell>
          <cell r="O88">
            <v>19</v>
          </cell>
          <cell r="P88" t="str">
            <v>員3</v>
          </cell>
          <cell r="Q88" t="str">
            <v>直接</v>
          </cell>
          <cell r="R88" t="str">
            <v>管理職</v>
          </cell>
          <cell r="S88" t="str">
            <v>一般員工</v>
          </cell>
        </row>
        <row r="89">
          <cell r="A89" t="str">
            <v>BBR715</v>
          </cell>
          <cell r="B89" t="str">
            <v>50</v>
          </cell>
          <cell r="C89" t="str">
            <v>高中(職)</v>
          </cell>
          <cell r="D89" t="str">
            <v>班長</v>
          </cell>
          <cell r="E89" t="str">
            <v>1D-T</v>
          </cell>
          <cell r="F89" t="str">
            <v>常日班(直接--分公司)</v>
          </cell>
          <cell r="G89" t="str">
            <v>BBR705</v>
          </cell>
          <cell r="H89" t="str">
            <v>台灣營運處民生產品試作部</v>
          </cell>
          <cell r="I89" t="str">
            <v>803708</v>
          </cell>
          <cell r="J89" t="str">
            <v>鄭春商</v>
          </cell>
          <cell r="K89">
            <v>24198</v>
          </cell>
          <cell r="L89" t="str">
            <v>F</v>
          </cell>
          <cell r="M89" t="str">
            <v>Y</v>
          </cell>
          <cell r="N89">
            <v>36962</v>
          </cell>
          <cell r="O89">
            <v>19</v>
          </cell>
          <cell r="P89" t="str">
            <v>員3</v>
          </cell>
          <cell r="Q89" t="str">
            <v>直接</v>
          </cell>
          <cell r="R89" t="str">
            <v>管理職</v>
          </cell>
          <cell r="S89" t="str">
            <v>一般員工</v>
          </cell>
        </row>
        <row r="90">
          <cell r="A90" t="str">
            <v>BBR715</v>
          </cell>
          <cell r="B90" t="str">
            <v>50</v>
          </cell>
          <cell r="C90" t="str">
            <v>高中(職)</v>
          </cell>
          <cell r="D90" t="str">
            <v>班長</v>
          </cell>
          <cell r="E90" t="str">
            <v>1D-T</v>
          </cell>
          <cell r="F90" t="str">
            <v>常日班(直接--分公司)</v>
          </cell>
          <cell r="G90" t="str">
            <v>BBR705</v>
          </cell>
          <cell r="H90" t="str">
            <v>台灣營運處民生產品試作部</v>
          </cell>
          <cell r="I90" t="str">
            <v>803711</v>
          </cell>
          <cell r="J90" t="str">
            <v>陳毓珠</v>
          </cell>
          <cell r="K90">
            <v>26283</v>
          </cell>
          <cell r="L90" t="str">
            <v>F</v>
          </cell>
          <cell r="M90" t="str">
            <v>Y</v>
          </cell>
          <cell r="N90">
            <v>36962</v>
          </cell>
          <cell r="O90">
            <v>19</v>
          </cell>
          <cell r="P90" t="str">
            <v>員3</v>
          </cell>
          <cell r="Q90" t="str">
            <v>直接</v>
          </cell>
          <cell r="R90" t="str">
            <v>管理職</v>
          </cell>
          <cell r="S90" t="str">
            <v>一般員工</v>
          </cell>
        </row>
        <row r="91">
          <cell r="A91" t="str">
            <v>BBR715</v>
          </cell>
          <cell r="B91" t="str">
            <v>60</v>
          </cell>
          <cell r="C91" t="str">
            <v>國中</v>
          </cell>
          <cell r="D91" t="str">
            <v>技術員</v>
          </cell>
          <cell r="E91" t="str">
            <v>1D-T</v>
          </cell>
          <cell r="F91" t="str">
            <v>常日班(直接--分公司)</v>
          </cell>
          <cell r="G91" t="str">
            <v>BBR705</v>
          </cell>
          <cell r="H91" t="str">
            <v>台灣營運處民生產品試作部</v>
          </cell>
          <cell r="I91" t="str">
            <v>803713</v>
          </cell>
          <cell r="J91" t="str">
            <v>蘇月珍</v>
          </cell>
          <cell r="K91">
            <v>21765</v>
          </cell>
          <cell r="L91" t="str">
            <v>F</v>
          </cell>
          <cell r="M91" t="str">
            <v>Y</v>
          </cell>
          <cell r="N91">
            <v>36962</v>
          </cell>
          <cell r="O91">
            <v>18</v>
          </cell>
          <cell r="P91" t="str">
            <v>員2</v>
          </cell>
          <cell r="Q91" t="str">
            <v>直接</v>
          </cell>
          <cell r="R91" t="str">
            <v>工程職</v>
          </cell>
          <cell r="S91" t="str">
            <v>一般員工</v>
          </cell>
        </row>
        <row r="92">
          <cell r="A92" t="str">
            <v>BBR715</v>
          </cell>
          <cell r="B92" t="str">
            <v>50</v>
          </cell>
          <cell r="C92" t="str">
            <v>高中(職)</v>
          </cell>
          <cell r="D92" t="str">
            <v>技術員</v>
          </cell>
          <cell r="E92" t="str">
            <v>1D-T</v>
          </cell>
          <cell r="F92" t="str">
            <v>常日班(直接--分公司)</v>
          </cell>
          <cell r="G92" t="str">
            <v>BBR705</v>
          </cell>
          <cell r="H92" t="str">
            <v>台灣營運處民生產品試作部</v>
          </cell>
          <cell r="I92" t="str">
            <v>803730</v>
          </cell>
          <cell r="J92" t="str">
            <v>涂異枝</v>
          </cell>
          <cell r="K92">
            <v>21552</v>
          </cell>
          <cell r="L92" t="str">
            <v>F</v>
          </cell>
          <cell r="M92" t="str">
            <v>Y</v>
          </cell>
          <cell r="N92">
            <v>36962</v>
          </cell>
          <cell r="O92">
            <v>17</v>
          </cell>
          <cell r="P92" t="str">
            <v>員1</v>
          </cell>
          <cell r="Q92" t="str">
            <v>直接</v>
          </cell>
          <cell r="R92" t="str">
            <v>工程職</v>
          </cell>
          <cell r="S92" t="str">
            <v>一般員工</v>
          </cell>
        </row>
        <row r="93">
          <cell r="A93" t="str">
            <v>BBR715</v>
          </cell>
          <cell r="B93" t="str">
            <v>40</v>
          </cell>
          <cell r="C93" t="str">
            <v>專科</v>
          </cell>
          <cell r="D93" t="str">
            <v>技術員</v>
          </cell>
          <cell r="E93" t="str">
            <v>1D-T</v>
          </cell>
          <cell r="F93" t="str">
            <v>常日班(直接--分公司)</v>
          </cell>
          <cell r="G93" t="str">
            <v>BBR705</v>
          </cell>
          <cell r="H93" t="str">
            <v>台灣營運處民生產品試作部</v>
          </cell>
          <cell r="I93" t="str">
            <v>804019</v>
          </cell>
          <cell r="J93" t="str">
            <v>湯佳惠</v>
          </cell>
          <cell r="K93">
            <v>26657</v>
          </cell>
          <cell r="L93" t="str">
            <v>F</v>
          </cell>
          <cell r="M93" t="str">
            <v>Y</v>
          </cell>
          <cell r="N93">
            <v>37203</v>
          </cell>
          <cell r="O93">
            <v>17</v>
          </cell>
          <cell r="P93" t="str">
            <v>員1</v>
          </cell>
          <cell r="Q93" t="str">
            <v>直接</v>
          </cell>
          <cell r="R93" t="str">
            <v>工程職</v>
          </cell>
          <cell r="S93" t="str">
            <v>一般員工</v>
          </cell>
          <cell r="U93" t="str">
            <v>N</v>
          </cell>
        </row>
        <row r="94">
          <cell r="A94" t="str">
            <v>BBR715</v>
          </cell>
          <cell r="B94" t="str">
            <v>50</v>
          </cell>
          <cell r="C94" t="str">
            <v>高中(職)</v>
          </cell>
          <cell r="D94" t="str">
            <v>技術員</v>
          </cell>
          <cell r="E94" t="str">
            <v>1D-T</v>
          </cell>
          <cell r="F94" t="str">
            <v>常日班(直接--分公司)</v>
          </cell>
          <cell r="G94" t="str">
            <v>BBR705</v>
          </cell>
          <cell r="H94" t="str">
            <v>台灣營運處民生產品試作部</v>
          </cell>
          <cell r="I94" t="str">
            <v>804248</v>
          </cell>
          <cell r="J94" t="str">
            <v>傅惠君</v>
          </cell>
          <cell r="K94">
            <v>26744</v>
          </cell>
          <cell r="L94" t="str">
            <v>F</v>
          </cell>
          <cell r="M94" t="str">
            <v>Y</v>
          </cell>
          <cell r="N94">
            <v>37200</v>
          </cell>
          <cell r="O94">
            <v>18</v>
          </cell>
          <cell r="P94" t="str">
            <v>員2</v>
          </cell>
          <cell r="Q94" t="str">
            <v>直接</v>
          </cell>
          <cell r="R94" t="str">
            <v>工程職</v>
          </cell>
          <cell r="S94" t="str">
            <v>一般員工</v>
          </cell>
        </row>
        <row r="95">
          <cell r="A95" t="str">
            <v>BBR715</v>
          </cell>
          <cell r="B95" t="str">
            <v>50</v>
          </cell>
          <cell r="C95" t="str">
            <v>高中(職)</v>
          </cell>
          <cell r="D95" t="str">
            <v>技術員</v>
          </cell>
          <cell r="E95" t="str">
            <v>1D-T</v>
          </cell>
          <cell r="F95" t="str">
            <v>常日班(直接--分公司)</v>
          </cell>
          <cell r="G95" t="str">
            <v>BBR705</v>
          </cell>
          <cell r="H95" t="str">
            <v>台灣營運處民生產品試作部</v>
          </cell>
          <cell r="I95" t="str">
            <v>804394</v>
          </cell>
          <cell r="J95" t="str">
            <v>蕭成寶</v>
          </cell>
          <cell r="K95">
            <v>29486</v>
          </cell>
          <cell r="L95" t="str">
            <v>M</v>
          </cell>
          <cell r="M95" t="str">
            <v>Y</v>
          </cell>
          <cell r="N95">
            <v>37370</v>
          </cell>
          <cell r="O95">
            <v>18</v>
          </cell>
          <cell r="P95" t="str">
            <v>員2</v>
          </cell>
          <cell r="Q95" t="str">
            <v>直接</v>
          </cell>
          <cell r="R95" t="str">
            <v>工程職</v>
          </cell>
          <cell r="S95" t="str">
            <v>一般員工</v>
          </cell>
        </row>
        <row r="96">
          <cell r="A96" t="str">
            <v>BBR715</v>
          </cell>
          <cell r="B96" t="str">
            <v>50</v>
          </cell>
          <cell r="C96" t="str">
            <v>高中(職)</v>
          </cell>
          <cell r="D96" t="str">
            <v>技術員</v>
          </cell>
          <cell r="E96" t="str">
            <v>1D-T</v>
          </cell>
          <cell r="F96" t="str">
            <v>常日班(直接--分公司)</v>
          </cell>
          <cell r="G96" t="str">
            <v>BBR705</v>
          </cell>
          <cell r="H96" t="str">
            <v>台灣營運處民生產品試作部</v>
          </cell>
          <cell r="I96" t="str">
            <v>804659</v>
          </cell>
          <cell r="J96" t="str">
            <v>林素英</v>
          </cell>
          <cell r="K96">
            <v>24534</v>
          </cell>
          <cell r="L96" t="str">
            <v>F</v>
          </cell>
          <cell r="M96" t="str">
            <v>Y</v>
          </cell>
          <cell r="N96">
            <v>37417</v>
          </cell>
          <cell r="O96">
            <v>17</v>
          </cell>
          <cell r="P96" t="str">
            <v>員1</v>
          </cell>
          <cell r="Q96" t="str">
            <v>直接</v>
          </cell>
          <cell r="R96" t="str">
            <v>工程職</v>
          </cell>
          <cell r="S96" t="str">
            <v>一般員工</v>
          </cell>
        </row>
        <row r="97">
          <cell r="A97" t="str">
            <v>BBR705</v>
          </cell>
          <cell r="B97" t="str">
            <v>30</v>
          </cell>
          <cell r="C97" t="str">
            <v>學士</v>
          </cell>
          <cell r="D97" t="str">
            <v>工程師</v>
          </cell>
          <cell r="E97" t="str">
            <v>1I-1</v>
          </cell>
          <cell r="F97" t="str">
            <v>常日班(間--8:00上班)</v>
          </cell>
          <cell r="G97" t="str">
            <v>BBR705</v>
          </cell>
          <cell r="H97" t="str">
            <v>台灣營運處民生產品試作部</v>
          </cell>
          <cell r="I97" t="str">
            <v>808408</v>
          </cell>
          <cell r="J97" t="str">
            <v>李居翰</v>
          </cell>
          <cell r="K97">
            <v>28693</v>
          </cell>
          <cell r="L97" t="str">
            <v>M</v>
          </cell>
          <cell r="M97" t="str">
            <v>Y</v>
          </cell>
          <cell r="N97">
            <v>37858</v>
          </cell>
          <cell r="O97">
            <v>22</v>
          </cell>
          <cell r="P97" t="str">
            <v>師3</v>
          </cell>
          <cell r="Q97" t="str">
            <v>間接</v>
          </cell>
          <cell r="R97" t="str">
            <v>工程職</v>
          </cell>
          <cell r="S97" t="str">
            <v>一般員工</v>
          </cell>
          <cell r="U97" t="str">
            <v>N</v>
          </cell>
        </row>
        <row r="98">
          <cell r="A98" t="str">
            <v>BBR705</v>
          </cell>
          <cell r="B98" t="str">
            <v>40</v>
          </cell>
          <cell r="C98" t="str">
            <v>專科</v>
          </cell>
          <cell r="D98" t="str">
            <v>助理工程師</v>
          </cell>
          <cell r="E98" t="str">
            <v>1I-1</v>
          </cell>
          <cell r="F98" t="str">
            <v>常日班(間--8:00上班)</v>
          </cell>
          <cell r="G98" t="str">
            <v>BBR705</v>
          </cell>
          <cell r="H98" t="str">
            <v>台灣營運處民生產品試作部</v>
          </cell>
          <cell r="I98" t="str">
            <v>809311</v>
          </cell>
          <cell r="J98" t="str">
            <v>張騰欣</v>
          </cell>
          <cell r="K98">
            <v>28691</v>
          </cell>
          <cell r="L98" t="str">
            <v>M</v>
          </cell>
          <cell r="M98" t="str">
            <v>Y</v>
          </cell>
          <cell r="N98">
            <v>37837</v>
          </cell>
          <cell r="O98">
            <v>20</v>
          </cell>
          <cell r="P98" t="str">
            <v>師1</v>
          </cell>
          <cell r="Q98" t="str">
            <v>間接</v>
          </cell>
          <cell r="R98" t="str">
            <v>工程職</v>
          </cell>
          <cell r="S98" t="str">
            <v>一般員工</v>
          </cell>
        </row>
        <row r="99">
          <cell r="A99" t="str">
            <v>BBR705</v>
          </cell>
          <cell r="B99" t="str">
            <v>40</v>
          </cell>
          <cell r="C99" t="str">
            <v>專科</v>
          </cell>
          <cell r="D99" t="str">
            <v>助理工程師</v>
          </cell>
          <cell r="E99" t="str">
            <v>1I-1</v>
          </cell>
          <cell r="F99" t="str">
            <v>常日班(間--8:00上班)</v>
          </cell>
          <cell r="G99" t="str">
            <v>BBR705</v>
          </cell>
          <cell r="H99" t="str">
            <v>台灣營運處民生產品試作部</v>
          </cell>
          <cell r="I99" t="str">
            <v>810008</v>
          </cell>
          <cell r="J99" t="str">
            <v>陳貴閔</v>
          </cell>
          <cell r="K99">
            <v>29416</v>
          </cell>
          <cell r="L99" t="str">
            <v>M</v>
          </cell>
          <cell r="M99" t="str">
            <v>Y</v>
          </cell>
          <cell r="N99">
            <v>38014</v>
          </cell>
          <cell r="O99">
            <v>20</v>
          </cell>
          <cell r="P99" t="str">
            <v>師1</v>
          </cell>
          <cell r="Q99" t="str">
            <v>間接</v>
          </cell>
          <cell r="R99" t="str">
            <v>工程職</v>
          </cell>
          <cell r="S99" t="str">
            <v>一般員工</v>
          </cell>
          <cell r="U99" t="str">
            <v>N</v>
          </cell>
        </row>
        <row r="100">
          <cell r="A100" t="str">
            <v>BBR715</v>
          </cell>
          <cell r="B100" t="str">
            <v>50</v>
          </cell>
          <cell r="C100" t="str">
            <v>高中(職)</v>
          </cell>
          <cell r="D100" t="str">
            <v>技術員</v>
          </cell>
          <cell r="E100" t="str">
            <v>1D-T</v>
          </cell>
          <cell r="F100" t="str">
            <v>常日班(直接--分公司)</v>
          </cell>
          <cell r="G100" t="str">
            <v>BBR705</v>
          </cell>
          <cell r="H100" t="str">
            <v>台灣營運處民生產品試作部</v>
          </cell>
          <cell r="I100" t="str">
            <v>810978</v>
          </cell>
          <cell r="J100" t="str">
            <v>吳秀鑾</v>
          </cell>
          <cell r="K100">
            <v>24658</v>
          </cell>
          <cell r="L100" t="str">
            <v>F</v>
          </cell>
          <cell r="M100" t="str">
            <v>Y</v>
          </cell>
          <cell r="N100">
            <v>38029</v>
          </cell>
          <cell r="O100">
            <v>17</v>
          </cell>
          <cell r="P100" t="str">
            <v>員1</v>
          </cell>
          <cell r="Q100" t="str">
            <v>直接</v>
          </cell>
          <cell r="R100" t="str">
            <v>工程職</v>
          </cell>
          <cell r="S100" t="str">
            <v>一般員工</v>
          </cell>
        </row>
        <row r="101">
          <cell r="A101" t="str">
            <v>BBR715</v>
          </cell>
          <cell r="B101" t="str">
            <v>60</v>
          </cell>
          <cell r="C101" t="str">
            <v>國中</v>
          </cell>
          <cell r="D101" t="str">
            <v>技術員</v>
          </cell>
          <cell r="E101" t="str">
            <v>1D-T</v>
          </cell>
          <cell r="F101" t="str">
            <v>常日班(直接--分公司)</v>
          </cell>
          <cell r="G101" t="str">
            <v>BBR705</v>
          </cell>
          <cell r="H101" t="str">
            <v>台灣營運處民生產品試作部</v>
          </cell>
          <cell r="I101" t="str">
            <v>811094</v>
          </cell>
          <cell r="J101" t="str">
            <v>林育志</v>
          </cell>
          <cell r="K101">
            <v>31153</v>
          </cell>
          <cell r="L101" t="str">
            <v>M</v>
          </cell>
          <cell r="M101" t="str">
            <v>Y</v>
          </cell>
          <cell r="N101">
            <v>37733</v>
          </cell>
          <cell r="O101">
            <v>17</v>
          </cell>
          <cell r="P101" t="str">
            <v>員1</v>
          </cell>
          <cell r="Q101" t="str">
            <v>直接</v>
          </cell>
          <cell r="R101" t="str">
            <v>工程職</v>
          </cell>
          <cell r="S101" t="str">
            <v>一般員工</v>
          </cell>
        </row>
        <row r="102">
          <cell r="A102" t="str">
            <v>BBR715</v>
          </cell>
          <cell r="B102" t="str">
            <v>50</v>
          </cell>
          <cell r="C102" t="str">
            <v>高中(職)</v>
          </cell>
          <cell r="D102" t="str">
            <v>技術員</v>
          </cell>
          <cell r="E102" t="str">
            <v>1D-T</v>
          </cell>
          <cell r="F102" t="str">
            <v>常日班(直接--分公司)</v>
          </cell>
          <cell r="G102" t="str">
            <v>BBR705</v>
          </cell>
          <cell r="H102" t="str">
            <v>台灣營運處民生產品試作部</v>
          </cell>
          <cell r="I102" t="str">
            <v>811361</v>
          </cell>
          <cell r="J102" t="str">
            <v>黎氏秋鶯</v>
          </cell>
          <cell r="K102">
            <v>30385</v>
          </cell>
          <cell r="L102" t="str">
            <v>F</v>
          </cell>
          <cell r="M102" t="str">
            <v>Y</v>
          </cell>
          <cell r="N102">
            <v>37893</v>
          </cell>
          <cell r="O102">
            <v>17</v>
          </cell>
          <cell r="P102" t="str">
            <v>員1</v>
          </cell>
          <cell r="Q102" t="str">
            <v>直接</v>
          </cell>
          <cell r="R102" t="str">
            <v>工程職</v>
          </cell>
          <cell r="S102" t="str">
            <v>一般員工</v>
          </cell>
        </row>
        <row r="103">
          <cell r="A103" t="str">
            <v>BBR705</v>
          </cell>
          <cell r="B103" t="str">
            <v>40</v>
          </cell>
          <cell r="C103" t="str">
            <v>專科</v>
          </cell>
          <cell r="D103" t="str">
            <v>資深工程師</v>
          </cell>
          <cell r="E103" t="str">
            <v>1I-1</v>
          </cell>
          <cell r="F103" t="str">
            <v>常日班(間--8:00上班)</v>
          </cell>
          <cell r="G103" t="str">
            <v>BBR705</v>
          </cell>
          <cell r="H103" t="str">
            <v>台灣營運處民生產品試作部</v>
          </cell>
          <cell r="I103" t="str">
            <v>803533</v>
          </cell>
          <cell r="J103" t="str">
            <v>陳上挺</v>
          </cell>
          <cell r="K103">
            <v>22189</v>
          </cell>
          <cell r="L103" t="str">
            <v>M</v>
          </cell>
          <cell r="M103" t="str">
            <v>Y</v>
          </cell>
          <cell r="N103">
            <v>36962</v>
          </cell>
          <cell r="O103">
            <v>23</v>
          </cell>
          <cell r="P103" t="str">
            <v>師4</v>
          </cell>
          <cell r="Q103" t="str">
            <v>間接</v>
          </cell>
          <cell r="R103" t="str">
            <v>工程職</v>
          </cell>
          <cell r="S103" t="str">
            <v>一般員工</v>
          </cell>
        </row>
        <row r="104">
          <cell r="A104" t="str">
            <v>BBR805</v>
          </cell>
          <cell r="B104" t="str">
            <v>60</v>
          </cell>
          <cell r="C104" t="str">
            <v>國中</v>
          </cell>
          <cell r="D104" t="str">
            <v>專員</v>
          </cell>
          <cell r="E104" t="str">
            <v>1I-1</v>
          </cell>
          <cell r="F104" t="str">
            <v>常日班(間--8:00上班)</v>
          </cell>
          <cell r="G104" t="str">
            <v>BBR805</v>
          </cell>
          <cell r="H104" t="str">
            <v>台灣營運處民生ODM供應鏈管理部</v>
          </cell>
          <cell r="I104" t="str">
            <v>803676</v>
          </cell>
          <cell r="J104" t="str">
            <v>易天民</v>
          </cell>
          <cell r="K104">
            <v>23988</v>
          </cell>
          <cell r="L104" t="str">
            <v>M</v>
          </cell>
          <cell r="M104" t="str">
            <v>Y</v>
          </cell>
          <cell r="N104">
            <v>36962</v>
          </cell>
          <cell r="O104">
            <v>23</v>
          </cell>
          <cell r="P104" t="str">
            <v>師4</v>
          </cell>
          <cell r="Q104" t="str">
            <v>間接</v>
          </cell>
          <cell r="R104" t="str">
            <v>行政職</v>
          </cell>
          <cell r="S104" t="str">
            <v>一般員工</v>
          </cell>
        </row>
        <row r="105">
          <cell r="A105" t="str">
            <v>BBR805</v>
          </cell>
          <cell r="B105" t="str">
            <v>50</v>
          </cell>
          <cell r="C105" t="str">
            <v>高中(職)</v>
          </cell>
          <cell r="D105" t="str">
            <v>助理專員</v>
          </cell>
          <cell r="E105" t="str">
            <v>1I-1</v>
          </cell>
          <cell r="F105" t="str">
            <v>常日班(間--8:00上班)</v>
          </cell>
          <cell r="G105" t="str">
            <v>BBR805</v>
          </cell>
          <cell r="H105" t="str">
            <v>台灣營運處民生ODM供應鏈管理部</v>
          </cell>
          <cell r="I105" t="str">
            <v>803678</v>
          </cell>
          <cell r="J105" t="str">
            <v>陳貴娥</v>
          </cell>
          <cell r="K105">
            <v>22362</v>
          </cell>
          <cell r="L105" t="str">
            <v>F</v>
          </cell>
          <cell r="M105" t="str">
            <v>Y</v>
          </cell>
          <cell r="N105">
            <v>36962</v>
          </cell>
          <cell r="O105">
            <v>20</v>
          </cell>
          <cell r="P105" t="str">
            <v>師1</v>
          </cell>
          <cell r="Q105" t="str">
            <v>間接</v>
          </cell>
          <cell r="R105" t="str">
            <v>行政職</v>
          </cell>
          <cell r="S105" t="str">
            <v>一般員工</v>
          </cell>
        </row>
        <row r="106">
          <cell r="A106" t="str">
            <v>BBR805</v>
          </cell>
          <cell r="B106" t="str">
            <v>40</v>
          </cell>
          <cell r="C106" t="str">
            <v>專科</v>
          </cell>
          <cell r="D106" t="str">
            <v>課長</v>
          </cell>
          <cell r="E106" t="str">
            <v>1I-1</v>
          </cell>
          <cell r="F106" t="str">
            <v>常日班(間--8:00上班)</v>
          </cell>
          <cell r="G106" t="str">
            <v>BBR805</v>
          </cell>
          <cell r="H106" t="str">
            <v>台灣營運處民生ODM供應鏈管理部</v>
          </cell>
          <cell r="I106" t="str">
            <v>803681</v>
          </cell>
          <cell r="J106" t="str">
            <v>郭玲雅</v>
          </cell>
          <cell r="K106">
            <v>21015</v>
          </cell>
          <cell r="L106" t="str">
            <v>F</v>
          </cell>
          <cell r="M106" t="str">
            <v>Y</v>
          </cell>
          <cell r="N106">
            <v>36962</v>
          </cell>
          <cell r="O106">
            <v>24</v>
          </cell>
          <cell r="P106" t="str">
            <v>師5</v>
          </cell>
          <cell r="Q106" t="str">
            <v>間接</v>
          </cell>
          <cell r="R106" t="str">
            <v>管理職</v>
          </cell>
          <cell r="S106" t="str">
            <v>一般員工</v>
          </cell>
        </row>
        <row r="107">
          <cell r="A107" t="str">
            <v>BBR805</v>
          </cell>
          <cell r="B107" t="str">
            <v>30</v>
          </cell>
          <cell r="C107" t="str">
            <v>學士</v>
          </cell>
          <cell r="D107" t="str">
            <v>助理專員</v>
          </cell>
          <cell r="E107" t="str">
            <v>1I-1</v>
          </cell>
          <cell r="F107" t="str">
            <v>常日班(間--8:00上班)</v>
          </cell>
          <cell r="G107" t="str">
            <v>BBR805</v>
          </cell>
          <cell r="H107" t="str">
            <v>台灣營運處民生ODM供應鏈管理部</v>
          </cell>
          <cell r="I107" t="str">
            <v>803689</v>
          </cell>
          <cell r="J107" t="str">
            <v>黃士軒</v>
          </cell>
          <cell r="K107">
            <v>27099</v>
          </cell>
          <cell r="L107" t="str">
            <v>M</v>
          </cell>
          <cell r="M107" t="str">
            <v>Y</v>
          </cell>
          <cell r="N107">
            <v>36962</v>
          </cell>
          <cell r="O107">
            <v>20</v>
          </cell>
          <cell r="P107" t="str">
            <v>師1</v>
          </cell>
          <cell r="Q107" t="str">
            <v>間接</v>
          </cell>
          <cell r="R107" t="str">
            <v>行政職</v>
          </cell>
          <cell r="S107" t="str">
            <v>一般員工</v>
          </cell>
        </row>
        <row r="108">
          <cell r="A108" t="str">
            <v>BBR805</v>
          </cell>
          <cell r="B108" t="str">
            <v>50</v>
          </cell>
          <cell r="C108" t="str">
            <v>高中(職)</v>
          </cell>
          <cell r="D108" t="str">
            <v>專員</v>
          </cell>
          <cell r="E108" t="str">
            <v>1I-1</v>
          </cell>
          <cell r="F108" t="str">
            <v>常日班(間--8:00上班)</v>
          </cell>
          <cell r="G108" t="str">
            <v>BBR805</v>
          </cell>
          <cell r="H108" t="str">
            <v>台灣營運處民生ODM供應鏈管理部</v>
          </cell>
          <cell r="I108" t="str">
            <v>803697</v>
          </cell>
          <cell r="J108" t="str">
            <v>鄧文貴</v>
          </cell>
          <cell r="K108">
            <v>25819</v>
          </cell>
          <cell r="L108" t="str">
            <v>M</v>
          </cell>
          <cell r="M108" t="str">
            <v>Y</v>
          </cell>
          <cell r="N108">
            <v>36962</v>
          </cell>
          <cell r="O108">
            <v>22</v>
          </cell>
          <cell r="P108" t="str">
            <v>師3</v>
          </cell>
          <cell r="Q108" t="str">
            <v>間接</v>
          </cell>
          <cell r="R108" t="str">
            <v>行政職</v>
          </cell>
          <cell r="S108" t="str">
            <v>一般員工</v>
          </cell>
        </row>
        <row r="109">
          <cell r="A109" t="str">
            <v>BBR805</v>
          </cell>
          <cell r="B109" t="str">
            <v>40</v>
          </cell>
          <cell r="C109" t="str">
            <v>專科</v>
          </cell>
          <cell r="D109" t="str">
            <v>助理專員</v>
          </cell>
          <cell r="E109" t="str">
            <v>1I-1</v>
          </cell>
          <cell r="F109" t="str">
            <v>常日班(間--8:00上班)</v>
          </cell>
          <cell r="G109" t="str">
            <v>BBR805</v>
          </cell>
          <cell r="H109" t="str">
            <v>台灣營運處民生ODM供應鏈管理部</v>
          </cell>
          <cell r="I109" t="str">
            <v>810320</v>
          </cell>
          <cell r="J109" t="str">
            <v>陳慧如</v>
          </cell>
          <cell r="K109">
            <v>30462</v>
          </cell>
          <cell r="L109" t="str">
            <v>F</v>
          </cell>
          <cell r="M109" t="str">
            <v>Y</v>
          </cell>
          <cell r="N109">
            <v>37865</v>
          </cell>
          <cell r="O109">
            <v>20</v>
          </cell>
          <cell r="P109" t="str">
            <v>師1</v>
          </cell>
          <cell r="Q109" t="str">
            <v>間接</v>
          </cell>
          <cell r="R109" t="str">
            <v>行政職</v>
          </cell>
          <cell r="S109" t="str">
            <v>一般員工</v>
          </cell>
        </row>
        <row r="110">
          <cell r="A110" t="str">
            <v>BBV607</v>
          </cell>
          <cell r="B110" t="str">
            <v>40</v>
          </cell>
          <cell r="C110" t="str">
            <v>專科</v>
          </cell>
          <cell r="D110" t="str">
            <v>資深專員</v>
          </cell>
          <cell r="E110" t="str">
            <v>1I-1</v>
          </cell>
          <cell r="F110" t="str">
            <v>常日班(間--8:00上班)</v>
          </cell>
          <cell r="G110" t="str">
            <v>BBV617</v>
          </cell>
          <cell r="H110" t="str">
            <v>人力資源處行政部人力資源課</v>
          </cell>
          <cell r="I110" t="str">
            <v>803516</v>
          </cell>
          <cell r="J110" t="str">
            <v>經惠菁</v>
          </cell>
          <cell r="K110">
            <v>26497</v>
          </cell>
          <cell r="L110" t="str">
            <v>F</v>
          </cell>
          <cell r="M110" t="str">
            <v>Y</v>
          </cell>
          <cell r="N110">
            <v>36962</v>
          </cell>
          <cell r="O110">
            <v>23</v>
          </cell>
          <cell r="P110" t="str">
            <v>師4</v>
          </cell>
          <cell r="Q110" t="str">
            <v>間接</v>
          </cell>
          <cell r="R110" t="str">
            <v>行政職</v>
          </cell>
          <cell r="S110" t="str">
            <v>一般員工</v>
          </cell>
        </row>
        <row r="111">
          <cell r="A111" t="str">
            <v>BBV607</v>
          </cell>
          <cell r="B111" t="str">
            <v>20</v>
          </cell>
          <cell r="C111" t="str">
            <v>碩士</v>
          </cell>
          <cell r="D111" t="str">
            <v>課長</v>
          </cell>
          <cell r="E111" t="str">
            <v>1I-1</v>
          </cell>
          <cell r="F111" t="str">
            <v>常日班(間--8:00上班)</v>
          </cell>
          <cell r="G111" t="str">
            <v>BBV617</v>
          </cell>
          <cell r="H111" t="str">
            <v>人力資源處行政部人力資源課</v>
          </cell>
          <cell r="I111" t="str">
            <v>803768</v>
          </cell>
          <cell r="J111" t="str">
            <v>沈明哲</v>
          </cell>
          <cell r="K111">
            <v>25447</v>
          </cell>
          <cell r="L111" t="str">
            <v>M</v>
          </cell>
          <cell r="M111" t="str">
            <v>Y</v>
          </cell>
          <cell r="N111">
            <v>36983</v>
          </cell>
          <cell r="O111">
            <v>25</v>
          </cell>
          <cell r="P111" t="str">
            <v>師6</v>
          </cell>
          <cell r="Q111" t="str">
            <v>間接</v>
          </cell>
          <cell r="R111" t="str">
            <v>管理職</v>
          </cell>
          <cell r="S111" t="str">
            <v>一般員工</v>
          </cell>
          <cell r="U111" t="str">
            <v>N</v>
          </cell>
        </row>
        <row r="112">
          <cell r="A112" t="str">
            <v>BBV607</v>
          </cell>
          <cell r="B112" t="str">
            <v>30</v>
          </cell>
          <cell r="C112" t="str">
            <v>學士</v>
          </cell>
          <cell r="D112" t="str">
            <v>專員</v>
          </cell>
          <cell r="E112" t="str">
            <v>1I-1</v>
          </cell>
          <cell r="F112" t="str">
            <v>常日班(間--8:00上班)</v>
          </cell>
          <cell r="G112" t="str">
            <v>BBV617</v>
          </cell>
          <cell r="H112" t="str">
            <v>人力資源處行政部人力資源課</v>
          </cell>
          <cell r="I112" t="str">
            <v>810850</v>
          </cell>
          <cell r="J112" t="str">
            <v>范毓雯</v>
          </cell>
          <cell r="K112">
            <v>26829</v>
          </cell>
          <cell r="L112" t="str">
            <v>F</v>
          </cell>
          <cell r="M112" t="str">
            <v>Y</v>
          </cell>
          <cell r="N112">
            <v>38112</v>
          </cell>
          <cell r="O112">
            <v>22</v>
          </cell>
          <cell r="P112" t="str">
            <v>師3</v>
          </cell>
          <cell r="Q112" t="str">
            <v>間接</v>
          </cell>
          <cell r="R112" t="str">
            <v>行政職</v>
          </cell>
          <cell r="S112" t="str">
            <v>一般員工</v>
          </cell>
          <cell r="U112" t="str">
            <v>N</v>
          </cell>
        </row>
        <row r="113">
          <cell r="A113" t="str">
            <v>BBV607</v>
          </cell>
          <cell r="B113" t="str">
            <v>40</v>
          </cell>
          <cell r="C113" t="str">
            <v>專科</v>
          </cell>
          <cell r="D113" t="str">
            <v>專員</v>
          </cell>
          <cell r="E113" t="str">
            <v>1I-1</v>
          </cell>
          <cell r="F113" t="str">
            <v>常日班(間--8:00上班)</v>
          </cell>
          <cell r="G113" t="str">
            <v>BBV627</v>
          </cell>
          <cell r="H113" t="str">
            <v>人力資源處行政部總務課</v>
          </cell>
          <cell r="I113" t="str">
            <v>803515</v>
          </cell>
          <cell r="J113" t="str">
            <v>石雲楨</v>
          </cell>
          <cell r="K113">
            <v>25349</v>
          </cell>
          <cell r="L113" t="str">
            <v>F</v>
          </cell>
          <cell r="M113" t="str">
            <v>Y</v>
          </cell>
          <cell r="N113">
            <v>36962</v>
          </cell>
          <cell r="O113">
            <v>21</v>
          </cell>
          <cell r="P113" t="str">
            <v>師2</v>
          </cell>
          <cell r="Q113" t="str">
            <v>間接</v>
          </cell>
          <cell r="R113" t="str">
            <v>行政職</v>
          </cell>
          <cell r="S113" t="str">
            <v>一般員工</v>
          </cell>
        </row>
        <row r="114">
          <cell r="A114" t="str">
            <v>BBV607</v>
          </cell>
          <cell r="B114" t="str">
            <v>30</v>
          </cell>
          <cell r="C114" t="str">
            <v>學士</v>
          </cell>
          <cell r="D114" t="str">
            <v>專員</v>
          </cell>
          <cell r="E114" t="str">
            <v>1I-1</v>
          </cell>
          <cell r="F114" t="str">
            <v>常日班(間--8:00上班)</v>
          </cell>
          <cell r="G114" t="str">
            <v>BBV627</v>
          </cell>
          <cell r="H114" t="str">
            <v>人力資源處行政部總務課</v>
          </cell>
          <cell r="I114" t="str">
            <v>803769</v>
          </cell>
          <cell r="J114" t="str">
            <v>蕭志明</v>
          </cell>
          <cell r="K114">
            <v>25707</v>
          </cell>
          <cell r="L114" t="str">
            <v>M</v>
          </cell>
          <cell r="M114" t="str">
            <v>Y</v>
          </cell>
          <cell r="N114">
            <v>36983</v>
          </cell>
          <cell r="O114">
            <v>22</v>
          </cell>
          <cell r="P114" t="str">
            <v>師3</v>
          </cell>
          <cell r="Q114" t="str">
            <v>間接</v>
          </cell>
          <cell r="R114" t="str">
            <v>行政職</v>
          </cell>
          <cell r="S114" t="str">
            <v>一般員工</v>
          </cell>
          <cell r="U114" t="str">
            <v>N</v>
          </cell>
        </row>
        <row r="115">
          <cell r="A115" t="str">
            <v>BBV607</v>
          </cell>
          <cell r="B115" t="str">
            <v>50</v>
          </cell>
          <cell r="C115" t="str">
            <v>高中(職)</v>
          </cell>
          <cell r="D115" t="str">
            <v>助理專員</v>
          </cell>
          <cell r="E115" t="str">
            <v>1I-1</v>
          </cell>
          <cell r="F115" t="str">
            <v>常日班(間--8:00上班)</v>
          </cell>
          <cell r="G115" t="str">
            <v>BBV627</v>
          </cell>
          <cell r="H115" t="str">
            <v>人力資源處行政部總務課</v>
          </cell>
          <cell r="I115" t="str">
            <v>009937</v>
          </cell>
          <cell r="J115" t="str">
            <v>陳惠娟</v>
          </cell>
          <cell r="K115">
            <v>25886</v>
          </cell>
          <cell r="L115" t="str">
            <v>F</v>
          </cell>
          <cell r="M115" t="str">
            <v>Y</v>
          </cell>
          <cell r="N115">
            <v>35956</v>
          </cell>
          <cell r="O115">
            <v>20</v>
          </cell>
          <cell r="P115" t="str">
            <v>師1</v>
          </cell>
          <cell r="Q115" t="str">
            <v>間接</v>
          </cell>
          <cell r="R115" t="str">
            <v>行政職</v>
          </cell>
          <cell r="S115" t="str">
            <v>一般員工</v>
          </cell>
          <cell r="U115" t="str">
            <v>N</v>
          </cell>
        </row>
        <row r="116">
          <cell r="A116" t="str">
            <v>BBZ607</v>
          </cell>
          <cell r="B116" t="str">
            <v>30</v>
          </cell>
          <cell r="C116" t="str">
            <v>學士</v>
          </cell>
          <cell r="D116" t="str">
            <v>專員</v>
          </cell>
          <cell r="E116" t="str">
            <v>1I-1</v>
          </cell>
          <cell r="F116" t="str">
            <v>常日班(間--8:00上班)</v>
          </cell>
          <cell r="G116" t="str">
            <v>BBZ617</v>
          </cell>
          <cell r="H116" t="str">
            <v>經營管理處民生經管部普會課</v>
          </cell>
          <cell r="I116" t="str">
            <v>811271</v>
          </cell>
          <cell r="J116" t="str">
            <v>鄭淑玲</v>
          </cell>
          <cell r="K116">
            <v>27270</v>
          </cell>
          <cell r="L116" t="str">
            <v>F</v>
          </cell>
          <cell r="M116" t="str">
            <v>Y</v>
          </cell>
          <cell r="N116">
            <v>38201</v>
          </cell>
          <cell r="O116">
            <v>21</v>
          </cell>
          <cell r="P116" t="str">
            <v>師2</v>
          </cell>
          <cell r="Q116" t="str">
            <v>間接</v>
          </cell>
          <cell r="R116" t="str">
            <v>行政職</v>
          </cell>
          <cell r="S116" t="str">
            <v>一般員工</v>
          </cell>
          <cell r="U116" t="str">
            <v>N</v>
          </cell>
        </row>
        <row r="117">
          <cell r="A117" t="str">
            <v>BBZ607</v>
          </cell>
          <cell r="B117" t="str">
            <v>30</v>
          </cell>
          <cell r="C117" t="str">
            <v>學士</v>
          </cell>
          <cell r="D117" t="str">
            <v>專員</v>
          </cell>
          <cell r="E117" t="str">
            <v>1I-1</v>
          </cell>
          <cell r="F117" t="str">
            <v>常日班(間--8:00上班)</v>
          </cell>
          <cell r="G117" t="str">
            <v>BBZ627</v>
          </cell>
          <cell r="H117" t="str">
            <v>經營管理處民生經管部成本管理課</v>
          </cell>
          <cell r="I117" t="str">
            <v>810021</v>
          </cell>
          <cell r="J117" t="str">
            <v>廖慧雯</v>
          </cell>
          <cell r="K117">
            <v>25694</v>
          </cell>
          <cell r="L117" t="str">
            <v>F</v>
          </cell>
          <cell r="M117" t="str">
            <v>Y</v>
          </cell>
          <cell r="N117">
            <v>38028</v>
          </cell>
          <cell r="O117">
            <v>22</v>
          </cell>
          <cell r="P117" t="str">
            <v>師3</v>
          </cell>
          <cell r="Q117" t="str">
            <v>間接</v>
          </cell>
          <cell r="R117" t="str">
            <v>行政職</v>
          </cell>
          <cell r="S117" t="str">
            <v>一般員工</v>
          </cell>
          <cell r="U117" t="str">
            <v>N</v>
          </cell>
        </row>
        <row r="118">
          <cell r="A118" t="str">
            <v>BBR735</v>
          </cell>
          <cell r="B118" t="str">
            <v>40</v>
          </cell>
          <cell r="C118" t="str">
            <v>專科</v>
          </cell>
          <cell r="D118" t="str">
            <v>助理工程師</v>
          </cell>
          <cell r="E118" t="str">
            <v>1I-T</v>
          </cell>
          <cell r="F118" t="str">
            <v>常日班(間--分公司)</v>
          </cell>
          <cell r="G118" t="str">
            <v>BH2145</v>
          </cell>
          <cell r="H118" t="str">
            <v>構裝事業處製造處民生厚膜專案課</v>
          </cell>
          <cell r="I118" t="str">
            <v>803541</v>
          </cell>
          <cell r="J118" t="str">
            <v>陳秀枝</v>
          </cell>
          <cell r="K118">
            <v>20889</v>
          </cell>
          <cell r="L118" t="str">
            <v>F</v>
          </cell>
          <cell r="M118" t="str">
            <v>Y</v>
          </cell>
          <cell r="N118">
            <v>28142</v>
          </cell>
          <cell r="O118">
            <v>20</v>
          </cell>
          <cell r="P118" t="str">
            <v>師1</v>
          </cell>
          <cell r="Q118" t="str">
            <v>間接</v>
          </cell>
          <cell r="R118" t="str">
            <v>工程職</v>
          </cell>
          <cell r="S118" t="str">
            <v>一般員工</v>
          </cell>
        </row>
        <row r="119">
          <cell r="A119" t="str">
            <v>BBR725</v>
          </cell>
          <cell r="B119" t="str">
            <v>60</v>
          </cell>
          <cell r="C119" t="str">
            <v>國中</v>
          </cell>
          <cell r="D119" t="str">
            <v>技術員</v>
          </cell>
          <cell r="E119" t="str">
            <v>7B-D</v>
          </cell>
          <cell r="F119" t="str">
            <v>三班制小夜班(直接)</v>
          </cell>
          <cell r="G119" t="str">
            <v>BH2145</v>
          </cell>
          <cell r="H119" t="str">
            <v>構裝事業處製造處民生厚膜專案課</v>
          </cell>
          <cell r="I119" t="str">
            <v>803562</v>
          </cell>
          <cell r="J119" t="str">
            <v>陳李月桃</v>
          </cell>
          <cell r="K119">
            <v>21443</v>
          </cell>
          <cell r="L119" t="str">
            <v>F</v>
          </cell>
          <cell r="M119" t="str">
            <v>Y</v>
          </cell>
          <cell r="N119">
            <v>36962</v>
          </cell>
          <cell r="O119">
            <v>18</v>
          </cell>
          <cell r="P119" t="str">
            <v>員2</v>
          </cell>
          <cell r="Q119" t="str">
            <v>直接</v>
          </cell>
          <cell r="R119" t="str">
            <v>工程職</v>
          </cell>
          <cell r="S119" t="str">
            <v>一般員工</v>
          </cell>
        </row>
        <row r="120">
          <cell r="A120" t="str">
            <v>BBR735</v>
          </cell>
          <cell r="B120" t="str">
            <v>40</v>
          </cell>
          <cell r="C120" t="str">
            <v>專科</v>
          </cell>
          <cell r="D120" t="str">
            <v>專理</v>
          </cell>
          <cell r="E120" t="str">
            <v>1I-1</v>
          </cell>
          <cell r="F120" t="str">
            <v>常日班(間--8:00上班)</v>
          </cell>
          <cell r="G120" t="str">
            <v>BH2145</v>
          </cell>
          <cell r="H120" t="str">
            <v>構裝事業處製造處民生厚膜專案課</v>
          </cell>
          <cell r="I120" t="str">
            <v>803564</v>
          </cell>
          <cell r="J120" t="str">
            <v>李同榮</v>
          </cell>
          <cell r="K120">
            <v>20272</v>
          </cell>
          <cell r="L120" t="str">
            <v>M</v>
          </cell>
          <cell r="M120" t="str">
            <v>Y</v>
          </cell>
          <cell r="N120">
            <v>36962</v>
          </cell>
          <cell r="O120">
            <v>25</v>
          </cell>
          <cell r="P120" t="str">
            <v>師6</v>
          </cell>
          <cell r="Q120" t="str">
            <v>間接</v>
          </cell>
          <cell r="R120" t="str">
            <v>管理職</v>
          </cell>
          <cell r="S120" t="str">
            <v>一般員工</v>
          </cell>
        </row>
        <row r="121">
          <cell r="A121" t="str">
            <v>BBR725</v>
          </cell>
          <cell r="B121" t="str">
            <v>60</v>
          </cell>
          <cell r="C121" t="str">
            <v>國中</v>
          </cell>
          <cell r="D121" t="str">
            <v>技術員</v>
          </cell>
          <cell r="E121" t="str">
            <v>1D-T</v>
          </cell>
          <cell r="F121" t="str">
            <v>常日班(直接--分公司)</v>
          </cell>
          <cell r="G121" t="str">
            <v>BH2145</v>
          </cell>
          <cell r="H121" t="str">
            <v>構裝事業處製造處民生厚膜專案課</v>
          </cell>
          <cell r="I121" t="str">
            <v>803573</v>
          </cell>
          <cell r="J121" t="str">
            <v>詹淑錦</v>
          </cell>
          <cell r="K121">
            <v>24719</v>
          </cell>
          <cell r="L121" t="str">
            <v>F</v>
          </cell>
          <cell r="M121" t="str">
            <v>Y</v>
          </cell>
          <cell r="N121">
            <v>36696</v>
          </cell>
          <cell r="O121">
            <v>18</v>
          </cell>
          <cell r="P121" t="str">
            <v>員2</v>
          </cell>
          <cell r="Q121" t="str">
            <v>直接</v>
          </cell>
          <cell r="R121" t="str">
            <v>工程職</v>
          </cell>
          <cell r="S121" t="str">
            <v>一般員工</v>
          </cell>
        </row>
        <row r="122">
          <cell r="A122" t="str">
            <v>BBR725</v>
          </cell>
          <cell r="B122" t="str">
            <v>60</v>
          </cell>
          <cell r="C122" t="str">
            <v>國中</v>
          </cell>
          <cell r="D122" t="str">
            <v>技術員</v>
          </cell>
          <cell r="E122" t="str">
            <v>1D-T</v>
          </cell>
          <cell r="F122" t="str">
            <v>常日班(直接--分公司)</v>
          </cell>
          <cell r="G122" t="str">
            <v>BH2145</v>
          </cell>
          <cell r="H122" t="str">
            <v>構裝事業處製造處民生厚膜專案課</v>
          </cell>
          <cell r="I122" t="str">
            <v>803574</v>
          </cell>
          <cell r="J122" t="str">
            <v>張秀英</v>
          </cell>
          <cell r="K122">
            <v>22518</v>
          </cell>
          <cell r="L122" t="str">
            <v>F</v>
          </cell>
          <cell r="M122" t="str">
            <v>Y</v>
          </cell>
          <cell r="N122">
            <v>36962</v>
          </cell>
          <cell r="O122">
            <v>18</v>
          </cell>
          <cell r="P122" t="str">
            <v>員2</v>
          </cell>
          <cell r="Q122" t="str">
            <v>直接</v>
          </cell>
          <cell r="R122" t="str">
            <v>工程職</v>
          </cell>
          <cell r="S122" t="str">
            <v>一般員工</v>
          </cell>
        </row>
        <row r="123">
          <cell r="A123" t="str">
            <v>BBR725</v>
          </cell>
          <cell r="B123" t="str">
            <v>50</v>
          </cell>
          <cell r="C123" t="str">
            <v>高中(職)</v>
          </cell>
          <cell r="D123" t="str">
            <v>技術員</v>
          </cell>
          <cell r="E123" t="str">
            <v>7B-D</v>
          </cell>
          <cell r="F123" t="str">
            <v>三班制小夜班(直接)</v>
          </cell>
          <cell r="G123" t="str">
            <v>BH2145</v>
          </cell>
          <cell r="H123" t="str">
            <v>構裝事業處製造處民生厚膜專案課</v>
          </cell>
          <cell r="I123" t="str">
            <v>803583</v>
          </cell>
          <cell r="J123" t="str">
            <v>黃秋女</v>
          </cell>
          <cell r="K123">
            <v>23245</v>
          </cell>
          <cell r="L123" t="str">
            <v>F</v>
          </cell>
          <cell r="M123" t="str">
            <v>Y</v>
          </cell>
          <cell r="N123">
            <v>36962</v>
          </cell>
          <cell r="O123">
            <v>18</v>
          </cell>
          <cell r="P123" t="str">
            <v>員2</v>
          </cell>
          <cell r="Q123" t="str">
            <v>直接</v>
          </cell>
          <cell r="R123" t="str">
            <v>工程職</v>
          </cell>
          <cell r="S123" t="str">
            <v>一般員工</v>
          </cell>
        </row>
        <row r="124">
          <cell r="A124" t="str">
            <v>BBR725</v>
          </cell>
          <cell r="B124" t="str">
            <v>50</v>
          </cell>
          <cell r="C124" t="str">
            <v>高中(職)</v>
          </cell>
          <cell r="D124" t="str">
            <v>技術員</v>
          </cell>
          <cell r="E124" t="str">
            <v>1D-T</v>
          </cell>
          <cell r="F124" t="str">
            <v>常日班(直接--分公司)</v>
          </cell>
          <cell r="G124" t="str">
            <v>BH2145</v>
          </cell>
          <cell r="H124" t="str">
            <v>構裝事業處製造處民生厚膜專案課</v>
          </cell>
          <cell r="I124" t="str">
            <v>803589</v>
          </cell>
          <cell r="J124" t="str">
            <v>周小婷</v>
          </cell>
          <cell r="K124">
            <v>26158</v>
          </cell>
          <cell r="L124" t="str">
            <v>F</v>
          </cell>
          <cell r="M124" t="str">
            <v>Y</v>
          </cell>
          <cell r="N124">
            <v>36962</v>
          </cell>
          <cell r="O124">
            <v>18</v>
          </cell>
          <cell r="P124" t="str">
            <v>員2</v>
          </cell>
          <cell r="Q124" t="str">
            <v>直接</v>
          </cell>
          <cell r="R124" t="str">
            <v>工程職</v>
          </cell>
          <cell r="S124" t="str">
            <v>一般員工</v>
          </cell>
        </row>
        <row r="125">
          <cell r="A125" t="str">
            <v>BBR725</v>
          </cell>
          <cell r="B125" t="str">
            <v>50</v>
          </cell>
          <cell r="C125" t="str">
            <v>高中(職)</v>
          </cell>
          <cell r="D125" t="str">
            <v>技術員</v>
          </cell>
          <cell r="E125" t="str">
            <v>7B-D</v>
          </cell>
          <cell r="F125" t="str">
            <v>三班制小夜班(直接)</v>
          </cell>
          <cell r="G125" t="str">
            <v>BH2145</v>
          </cell>
          <cell r="H125" t="str">
            <v>構裝事業處製造處民生厚膜專案課</v>
          </cell>
          <cell r="I125" t="str">
            <v>803597</v>
          </cell>
          <cell r="J125" t="str">
            <v>鄭寶鳳</v>
          </cell>
          <cell r="K125">
            <v>23257</v>
          </cell>
          <cell r="L125" t="str">
            <v>F</v>
          </cell>
          <cell r="M125" t="str">
            <v>Y</v>
          </cell>
          <cell r="N125">
            <v>36962</v>
          </cell>
          <cell r="O125">
            <v>18</v>
          </cell>
          <cell r="P125" t="str">
            <v>員2</v>
          </cell>
          <cell r="Q125" t="str">
            <v>直接</v>
          </cell>
          <cell r="R125" t="str">
            <v>工程職</v>
          </cell>
          <cell r="S125" t="str">
            <v>一般員工</v>
          </cell>
        </row>
        <row r="126">
          <cell r="A126" t="str">
            <v>BBR725</v>
          </cell>
          <cell r="B126" t="str">
            <v>50</v>
          </cell>
          <cell r="C126" t="str">
            <v>高中(職)</v>
          </cell>
          <cell r="D126" t="str">
            <v>技術員</v>
          </cell>
          <cell r="E126" t="str">
            <v>1D-T</v>
          </cell>
          <cell r="F126" t="str">
            <v>常日班(直接--分公司)</v>
          </cell>
          <cell r="G126" t="str">
            <v>BH2145</v>
          </cell>
          <cell r="H126" t="str">
            <v>構裝事業處製造處民生厚膜專案課</v>
          </cell>
          <cell r="I126" t="str">
            <v>803610</v>
          </cell>
          <cell r="J126" t="str">
            <v>胡瑞珍</v>
          </cell>
          <cell r="K126">
            <v>22480</v>
          </cell>
          <cell r="L126" t="str">
            <v>F</v>
          </cell>
          <cell r="M126" t="str">
            <v>Y</v>
          </cell>
          <cell r="N126">
            <v>36962</v>
          </cell>
          <cell r="O126">
            <v>18</v>
          </cell>
          <cell r="P126" t="str">
            <v>員2</v>
          </cell>
          <cell r="Q126" t="str">
            <v>直接</v>
          </cell>
          <cell r="R126" t="str">
            <v>工程職</v>
          </cell>
          <cell r="S126" t="str">
            <v>一般員工</v>
          </cell>
        </row>
        <row r="127">
          <cell r="A127" t="str">
            <v>BBR725</v>
          </cell>
          <cell r="B127" t="str">
            <v>70</v>
          </cell>
          <cell r="C127" t="str">
            <v>國小(含)以下</v>
          </cell>
          <cell r="D127" t="str">
            <v>技術員</v>
          </cell>
          <cell r="E127" t="str">
            <v>1D-T</v>
          </cell>
          <cell r="F127" t="str">
            <v>常日班(直接--分公司)</v>
          </cell>
          <cell r="G127" t="str">
            <v>BH2145</v>
          </cell>
          <cell r="H127" t="str">
            <v>構裝事業處製造處民生厚膜專案課</v>
          </cell>
          <cell r="I127" t="str">
            <v>803615</v>
          </cell>
          <cell r="J127" t="str">
            <v>汪楊綢</v>
          </cell>
          <cell r="K127">
            <v>19295</v>
          </cell>
          <cell r="L127" t="str">
            <v>F</v>
          </cell>
          <cell r="M127" t="str">
            <v>Y</v>
          </cell>
          <cell r="N127">
            <v>36962</v>
          </cell>
          <cell r="O127">
            <v>17</v>
          </cell>
          <cell r="P127" t="str">
            <v>員1</v>
          </cell>
          <cell r="Q127" t="str">
            <v>直接</v>
          </cell>
          <cell r="R127" t="str">
            <v>工程職</v>
          </cell>
          <cell r="S127" t="str">
            <v>一般員工</v>
          </cell>
        </row>
        <row r="128">
          <cell r="A128" t="str">
            <v>BBR725</v>
          </cell>
          <cell r="B128" t="str">
            <v>50</v>
          </cell>
          <cell r="C128" t="str">
            <v>高中(職)</v>
          </cell>
          <cell r="D128" t="str">
            <v>技術員</v>
          </cell>
          <cell r="E128" t="str">
            <v>1D-T</v>
          </cell>
          <cell r="F128" t="str">
            <v>常日班(直接--分公司)</v>
          </cell>
          <cell r="G128" t="str">
            <v>BH2145</v>
          </cell>
          <cell r="H128" t="str">
            <v>構裝事業處製造處民生厚膜專案課</v>
          </cell>
          <cell r="I128" t="str">
            <v>803616</v>
          </cell>
          <cell r="J128" t="str">
            <v>蔡叔珍</v>
          </cell>
          <cell r="K128">
            <v>24966</v>
          </cell>
          <cell r="L128" t="str">
            <v>F</v>
          </cell>
          <cell r="M128" t="str">
            <v>Y</v>
          </cell>
          <cell r="N128">
            <v>36962</v>
          </cell>
          <cell r="O128">
            <v>18</v>
          </cell>
          <cell r="P128" t="str">
            <v>員2</v>
          </cell>
          <cell r="Q128" t="str">
            <v>直接</v>
          </cell>
          <cell r="R128" t="str">
            <v>工程職</v>
          </cell>
          <cell r="S128" t="str">
            <v>一般員工</v>
          </cell>
        </row>
        <row r="129">
          <cell r="A129" t="str">
            <v>BBR725</v>
          </cell>
          <cell r="B129" t="str">
            <v>50</v>
          </cell>
          <cell r="C129" t="str">
            <v>高中(職)</v>
          </cell>
          <cell r="D129" t="str">
            <v>技術員</v>
          </cell>
          <cell r="E129" t="str">
            <v>1D-T</v>
          </cell>
          <cell r="F129" t="str">
            <v>常日班(直接--分公司)</v>
          </cell>
          <cell r="G129" t="str">
            <v>BH2145</v>
          </cell>
          <cell r="H129" t="str">
            <v>構裝事業處製造處民生厚膜專案課</v>
          </cell>
          <cell r="I129" t="str">
            <v>803618</v>
          </cell>
          <cell r="J129" t="str">
            <v>張雪玲</v>
          </cell>
          <cell r="K129">
            <v>19516</v>
          </cell>
          <cell r="L129" t="str">
            <v>F</v>
          </cell>
          <cell r="M129" t="str">
            <v>Y</v>
          </cell>
          <cell r="N129">
            <v>36962</v>
          </cell>
          <cell r="O129">
            <v>17</v>
          </cell>
          <cell r="P129" t="str">
            <v>員1</v>
          </cell>
          <cell r="Q129" t="str">
            <v>直接</v>
          </cell>
          <cell r="R129" t="str">
            <v>工程職</v>
          </cell>
          <cell r="S129" t="str">
            <v>一般員工</v>
          </cell>
        </row>
        <row r="130">
          <cell r="A130" t="str">
            <v>BBR725</v>
          </cell>
          <cell r="B130" t="str">
            <v>60</v>
          </cell>
          <cell r="C130" t="str">
            <v>國中</v>
          </cell>
          <cell r="D130" t="str">
            <v>技術員</v>
          </cell>
          <cell r="E130" t="str">
            <v>1D-T</v>
          </cell>
          <cell r="F130" t="str">
            <v>常日班(直接--分公司)</v>
          </cell>
          <cell r="G130" t="str">
            <v>BH2145</v>
          </cell>
          <cell r="H130" t="str">
            <v>構裝事業處製造處民生厚膜專案課</v>
          </cell>
          <cell r="I130" t="str">
            <v>803619</v>
          </cell>
          <cell r="J130" t="str">
            <v>沈桂琴</v>
          </cell>
          <cell r="K130">
            <v>22915</v>
          </cell>
          <cell r="L130" t="str">
            <v>F</v>
          </cell>
          <cell r="M130" t="str">
            <v>Y</v>
          </cell>
          <cell r="N130">
            <v>36962</v>
          </cell>
          <cell r="O130">
            <v>18</v>
          </cell>
          <cell r="P130" t="str">
            <v>員2</v>
          </cell>
          <cell r="Q130" t="str">
            <v>直接</v>
          </cell>
          <cell r="R130" t="str">
            <v>工程職</v>
          </cell>
          <cell r="S130" t="str">
            <v>一般員工</v>
          </cell>
        </row>
        <row r="131">
          <cell r="A131" t="str">
            <v>BBR725</v>
          </cell>
          <cell r="B131" t="str">
            <v>70</v>
          </cell>
          <cell r="C131" t="str">
            <v>國小(含)以下</v>
          </cell>
          <cell r="D131" t="str">
            <v>技術員</v>
          </cell>
          <cell r="E131" t="str">
            <v>1D-T</v>
          </cell>
          <cell r="F131" t="str">
            <v>常日班(直接--分公司)</v>
          </cell>
          <cell r="G131" t="str">
            <v>BH2145</v>
          </cell>
          <cell r="H131" t="str">
            <v>構裝事業處製造處民生厚膜專案課</v>
          </cell>
          <cell r="I131" t="str">
            <v>803624</v>
          </cell>
          <cell r="J131" t="str">
            <v>孫淑娟</v>
          </cell>
          <cell r="K131">
            <v>21610</v>
          </cell>
          <cell r="L131" t="str">
            <v>F</v>
          </cell>
          <cell r="M131" t="str">
            <v>Y</v>
          </cell>
          <cell r="N131">
            <v>36962</v>
          </cell>
          <cell r="O131">
            <v>18</v>
          </cell>
          <cell r="P131" t="str">
            <v>員2</v>
          </cell>
          <cell r="Q131" t="str">
            <v>直接</v>
          </cell>
          <cell r="R131" t="str">
            <v>工程職</v>
          </cell>
          <cell r="S131" t="str">
            <v>一般員工</v>
          </cell>
        </row>
        <row r="132">
          <cell r="A132" t="str">
            <v>BBR725</v>
          </cell>
          <cell r="B132" t="str">
            <v>70</v>
          </cell>
          <cell r="C132" t="str">
            <v>國小(含)以下</v>
          </cell>
          <cell r="D132" t="str">
            <v>技術員</v>
          </cell>
          <cell r="E132" t="str">
            <v>1D-T</v>
          </cell>
          <cell r="F132" t="str">
            <v>常日班(直接--分公司)</v>
          </cell>
          <cell r="G132" t="str">
            <v>BH2145</v>
          </cell>
          <cell r="H132" t="str">
            <v>構裝事業處製造處民生厚膜專案課</v>
          </cell>
          <cell r="I132" t="str">
            <v>803629</v>
          </cell>
          <cell r="J132" t="str">
            <v>廖錦華</v>
          </cell>
          <cell r="K132">
            <v>20668</v>
          </cell>
          <cell r="L132" t="str">
            <v>F</v>
          </cell>
          <cell r="M132" t="str">
            <v>Y</v>
          </cell>
          <cell r="N132">
            <v>36962</v>
          </cell>
          <cell r="O132">
            <v>18</v>
          </cell>
          <cell r="P132" t="str">
            <v>員2</v>
          </cell>
          <cell r="Q132" t="str">
            <v>直接</v>
          </cell>
          <cell r="R132" t="str">
            <v>工程職</v>
          </cell>
          <cell r="S132" t="str">
            <v>一般員工</v>
          </cell>
        </row>
        <row r="133">
          <cell r="A133" t="str">
            <v>BBR725</v>
          </cell>
          <cell r="B133" t="str">
            <v>60</v>
          </cell>
          <cell r="C133" t="str">
            <v>國中</v>
          </cell>
          <cell r="D133" t="str">
            <v>技術員</v>
          </cell>
          <cell r="E133" t="str">
            <v>1D-T</v>
          </cell>
          <cell r="F133" t="str">
            <v>常日班(直接--分公司)</v>
          </cell>
          <cell r="G133" t="str">
            <v>BH2145</v>
          </cell>
          <cell r="H133" t="str">
            <v>構裝事業處製造處民生厚膜專案課</v>
          </cell>
          <cell r="I133" t="str">
            <v>803636</v>
          </cell>
          <cell r="J133" t="str">
            <v>呂秀民</v>
          </cell>
          <cell r="K133">
            <v>24939</v>
          </cell>
          <cell r="L133" t="str">
            <v>F</v>
          </cell>
          <cell r="M133" t="str">
            <v>Y</v>
          </cell>
          <cell r="N133">
            <v>36962</v>
          </cell>
          <cell r="O133">
            <v>17</v>
          </cell>
          <cell r="P133" t="str">
            <v>員1</v>
          </cell>
          <cell r="Q133" t="str">
            <v>直接</v>
          </cell>
          <cell r="R133" t="str">
            <v>工程職</v>
          </cell>
          <cell r="S133" t="str">
            <v>一般員工</v>
          </cell>
        </row>
        <row r="134">
          <cell r="A134" t="str">
            <v>BBR725</v>
          </cell>
          <cell r="B134" t="str">
            <v>50</v>
          </cell>
          <cell r="C134" t="str">
            <v>高中(職)</v>
          </cell>
          <cell r="D134" t="str">
            <v>技術員</v>
          </cell>
          <cell r="E134" t="str">
            <v>7B-D</v>
          </cell>
          <cell r="F134" t="str">
            <v>三班制小夜班(直接)</v>
          </cell>
          <cell r="G134" t="str">
            <v>BH2145</v>
          </cell>
          <cell r="H134" t="str">
            <v>構裝事業處製造處民生厚膜專案課</v>
          </cell>
          <cell r="I134" t="str">
            <v>803639</v>
          </cell>
          <cell r="J134" t="str">
            <v>沈克琦</v>
          </cell>
          <cell r="K134">
            <v>20714</v>
          </cell>
          <cell r="L134" t="str">
            <v>F</v>
          </cell>
          <cell r="M134" t="str">
            <v>Y</v>
          </cell>
          <cell r="N134">
            <v>36962</v>
          </cell>
          <cell r="O134">
            <v>18</v>
          </cell>
          <cell r="P134" t="str">
            <v>員2</v>
          </cell>
          <cell r="Q134" t="str">
            <v>直接</v>
          </cell>
          <cell r="R134" t="str">
            <v>工程職</v>
          </cell>
          <cell r="S134" t="str">
            <v>一般員工</v>
          </cell>
        </row>
        <row r="135">
          <cell r="A135" t="str">
            <v>BBR725</v>
          </cell>
          <cell r="B135" t="str">
            <v>50</v>
          </cell>
          <cell r="C135" t="str">
            <v>高中(職)</v>
          </cell>
          <cell r="D135" t="str">
            <v>技術員</v>
          </cell>
          <cell r="E135" t="str">
            <v>7B-D</v>
          </cell>
          <cell r="F135" t="str">
            <v>三班制小夜班(直接)</v>
          </cell>
          <cell r="G135" t="str">
            <v>BH2145</v>
          </cell>
          <cell r="H135" t="str">
            <v>構裝事業處製造處民生厚膜專案課</v>
          </cell>
          <cell r="I135" t="str">
            <v>803643</v>
          </cell>
          <cell r="J135" t="str">
            <v>江櫻鳳</v>
          </cell>
          <cell r="K135">
            <v>27445</v>
          </cell>
          <cell r="L135" t="str">
            <v>F</v>
          </cell>
          <cell r="M135" t="str">
            <v>Y</v>
          </cell>
          <cell r="N135">
            <v>36962</v>
          </cell>
          <cell r="O135">
            <v>17</v>
          </cell>
          <cell r="P135" t="str">
            <v>員1</v>
          </cell>
          <cell r="Q135" t="str">
            <v>直接</v>
          </cell>
          <cell r="R135" t="str">
            <v>工程職</v>
          </cell>
          <cell r="S135" t="str">
            <v>一般員工</v>
          </cell>
        </row>
        <row r="136">
          <cell r="A136" t="str">
            <v>BBR725</v>
          </cell>
          <cell r="B136" t="str">
            <v>60</v>
          </cell>
          <cell r="C136" t="str">
            <v>國中</v>
          </cell>
          <cell r="D136" t="str">
            <v>技術員</v>
          </cell>
          <cell r="E136" t="str">
            <v>7B-D</v>
          </cell>
          <cell r="F136" t="str">
            <v>三班制小夜班(直接)</v>
          </cell>
          <cell r="G136" t="str">
            <v>BH2145</v>
          </cell>
          <cell r="H136" t="str">
            <v>構裝事業處製造處民生厚膜專案課</v>
          </cell>
          <cell r="I136" t="str">
            <v>803645</v>
          </cell>
          <cell r="J136" t="str">
            <v>王秀鳳</v>
          </cell>
          <cell r="K136">
            <v>23447</v>
          </cell>
          <cell r="L136" t="str">
            <v>F</v>
          </cell>
          <cell r="M136" t="str">
            <v>Y</v>
          </cell>
          <cell r="N136">
            <v>36962</v>
          </cell>
          <cell r="O136">
            <v>17</v>
          </cell>
          <cell r="P136" t="str">
            <v>員1</v>
          </cell>
          <cell r="Q136" t="str">
            <v>直接</v>
          </cell>
          <cell r="R136" t="str">
            <v>工程職</v>
          </cell>
          <cell r="S136" t="str">
            <v>一般員工</v>
          </cell>
        </row>
        <row r="137">
          <cell r="A137" t="str">
            <v>BBR725</v>
          </cell>
          <cell r="B137" t="str">
            <v>50</v>
          </cell>
          <cell r="C137" t="str">
            <v>高中(職)</v>
          </cell>
          <cell r="D137" t="str">
            <v>技術員</v>
          </cell>
          <cell r="E137" t="str">
            <v>1D-T</v>
          </cell>
          <cell r="F137" t="str">
            <v>常日班(直接--分公司)</v>
          </cell>
          <cell r="G137" t="str">
            <v>BH2145</v>
          </cell>
          <cell r="H137" t="str">
            <v>構裝事業處製造處民生厚膜專案課</v>
          </cell>
          <cell r="I137" t="str">
            <v>803652</v>
          </cell>
          <cell r="J137" t="str">
            <v>許秋霞</v>
          </cell>
          <cell r="K137">
            <v>24725</v>
          </cell>
          <cell r="L137" t="str">
            <v>F</v>
          </cell>
          <cell r="M137" t="str">
            <v>Y</v>
          </cell>
          <cell r="N137">
            <v>36962</v>
          </cell>
          <cell r="O137">
            <v>17</v>
          </cell>
          <cell r="P137" t="str">
            <v>員1</v>
          </cell>
          <cell r="Q137" t="str">
            <v>直接</v>
          </cell>
          <cell r="R137" t="str">
            <v>工程職</v>
          </cell>
          <cell r="S137" t="str">
            <v>一般員工</v>
          </cell>
        </row>
        <row r="138">
          <cell r="A138" t="str">
            <v>BBR725</v>
          </cell>
          <cell r="B138" t="str">
            <v>50</v>
          </cell>
          <cell r="C138" t="str">
            <v>高中(職)</v>
          </cell>
          <cell r="D138" t="str">
            <v>技術員</v>
          </cell>
          <cell r="E138" t="str">
            <v>7B-D</v>
          </cell>
          <cell r="F138" t="str">
            <v>三班制小夜班(直接)</v>
          </cell>
          <cell r="G138" t="str">
            <v>BH2145</v>
          </cell>
          <cell r="H138" t="str">
            <v>構裝事業處製造處民生厚膜專案課</v>
          </cell>
          <cell r="I138" t="str">
            <v>803825</v>
          </cell>
          <cell r="J138" t="str">
            <v>鄧秋燕</v>
          </cell>
          <cell r="K138">
            <v>27937</v>
          </cell>
          <cell r="L138" t="str">
            <v>F</v>
          </cell>
          <cell r="M138" t="str">
            <v>Y</v>
          </cell>
          <cell r="N138">
            <v>36962</v>
          </cell>
          <cell r="O138">
            <v>17</v>
          </cell>
          <cell r="P138" t="str">
            <v>員1</v>
          </cell>
          <cell r="Q138" t="str">
            <v>直接</v>
          </cell>
          <cell r="R138" t="str">
            <v>工程職</v>
          </cell>
          <cell r="S138" t="str">
            <v>一般員工</v>
          </cell>
          <cell r="U138" t="str">
            <v>N</v>
          </cell>
        </row>
        <row r="139">
          <cell r="A139" t="str">
            <v>BBR725</v>
          </cell>
          <cell r="B139" t="str">
            <v>50</v>
          </cell>
          <cell r="C139" t="str">
            <v>高中(職)</v>
          </cell>
          <cell r="D139" t="str">
            <v>技術員</v>
          </cell>
          <cell r="E139" t="str">
            <v>7B-D</v>
          </cell>
          <cell r="F139" t="str">
            <v>三班制小夜班(直接)</v>
          </cell>
          <cell r="G139" t="str">
            <v>BH2145</v>
          </cell>
          <cell r="H139" t="str">
            <v>構裝事業處製造處民生厚膜專案課</v>
          </cell>
          <cell r="I139" t="str">
            <v>804005</v>
          </cell>
          <cell r="J139" t="str">
            <v>王育瑛</v>
          </cell>
          <cell r="K139">
            <v>25165</v>
          </cell>
          <cell r="L139" t="str">
            <v>F</v>
          </cell>
          <cell r="M139" t="str">
            <v>Y</v>
          </cell>
          <cell r="N139">
            <v>37196</v>
          </cell>
          <cell r="O139">
            <v>18</v>
          </cell>
          <cell r="P139" t="str">
            <v>員2</v>
          </cell>
          <cell r="Q139" t="str">
            <v>直接</v>
          </cell>
          <cell r="R139" t="str">
            <v>工程職</v>
          </cell>
          <cell r="S139" t="str">
            <v>一般員工</v>
          </cell>
          <cell r="U139" t="str">
            <v>N</v>
          </cell>
        </row>
        <row r="140">
          <cell r="A140" t="str">
            <v>BBR725</v>
          </cell>
          <cell r="B140" t="str">
            <v>50</v>
          </cell>
          <cell r="C140" t="str">
            <v>高中(職)</v>
          </cell>
          <cell r="D140" t="str">
            <v>技術員</v>
          </cell>
          <cell r="E140" t="str">
            <v>7B-D</v>
          </cell>
          <cell r="F140" t="str">
            <v>三班制小夜班(直接)</v>
          </cell>
          <cell r="G140" t="str">
            <v>BH2145</v>
          </cell>
          <cell r="H140" t="str">
            <v>構裝事業處製造處民生厚膜專案課</v>
          </cell>
          <cell r="I140" t="str">
            <v>804020</v>
          </cell>
          <cell r="J140" t="str">
            <v>謝旻均</v>
          </cell>
          <cell r="K140">
            <v>28584</v>
          </cell>
          <cell r="L140" t="str">
            <v>F</v>
          </cell>
          <cell r="M140" t="str">
            <v>Y</v>
          </cell>
          <cell r="N140">
            <v>37203</v>
          </cell>
          <cell r="O140">
            <v>17</v>
          </cell>
          <cell r="P140" t="str">
            <v>員1</v>
          </cell>
          <cell r="Q140" t="str">
            <v>直接</v>
          </cell>
          <cell r="R140" t="str">
            <v>工程職</v>
          </cell>
          <cell r="S140" t="str">
            <v>一般員工</v>
          </cell>
          <cell r="U140" t="str">
            <v>N</v>
          </cell>
        </row>
        <row r="141">
          <cell r="A141" t="str">
            <v>BBR725</v>
          </cell>
          <cell r="B141" t="str">
            <v>50</v>
          </cell>
          <cell r="C141" t="str">
            <v>高中(職)</v>
          </cell>
          <cell r="D141" t="str">
            <v>技術員</v>
          </cell>
          <cell r="E141" t="str">
            <v>1D-T</v>
          </cell>
          <cell r="F141" t="str">
            <v>常日班(直接--分公司)</v>
          </cell>
          <cell r="G141" t="str">
            <v>BH2145</v>
          </cell>
          <cell r="H141" t="str">
            <v>構裝事業處製造處民生厚膜專案課</v>
          </cell>
          <cell r="I141" t="str">
            <v>804386</v>
          </cell>
          <cell r="J141" t="str">
            <v>李秋錦</v>
          </cell>
          <cell r="K141">
            <v>27646</v>
          </cell>
          <cell r="L141" t="str">
            <v>F</v>
          </cell>
          <cell r="M141" t="str">
            <v>Y</v>
          </cell>
          <cell r="N141">
            <v>37361</v>
          </cell>
          <cell r="O141">
            <v>18</v>
          </cell>
          <cell r="P141" t="str">
            <v>員2</v>
          </cell>
          <cell r="Q141" t="str">
            <v>直接</v>
          </cell>
          <cell r="R141" t="str">
            <v>工程職</v>
          </cell>
          <cell r="S141" t="str">
            <v>一般員工</v>
          </cell>
        </row>
        <row r="142">
          <cell r="A142" t="str">
            <v>BBR735</v>
          </cell>
          <cell r="B142" t="str">
            <v>40</v>
          </cell>
          <cell r="C142" t="str">
            <v>專科</v>
          </cell>
          <cell r="D142" t="str">
            <v>工程師</v>
          </cell>
          <cell r="E142" t="str">
            <v>1I-1</v>
          </cell>
          <cell r="F142" t="str">
            <v>常日班(間--8:00上班)</v>
          </cell>
          <cell r="G142" t="str">
            <v>BH2145</v>
          </cell>
          <cell r="H142" t="str">
            <v>構裝事業處製造處民生厚膜專案課</v>
          </cell>
          <cell r="I142" t="str">
            <v>808017</v>
          </cell>
          <cell r="J142" t="str">
            <v>高弘德</v>
          </cell>
          <cell r="K142">
            <v>25739</v>
          </cell>
          <cell r="L142" t="str">
            <v>F</v>
          </cell>
          <cell r="M142" t="str">
            <v>Y</v>
          </cell>
          <cell r="N142">
            <v>37725</v>
          </cell>
          <cell r="O142">
            <v>22</v>
          </cell>
          <cell r="P142" t="str">
            <v>師3</v>
          </cell>
          <cell r="Q142" t="str">
            <v>間接</v>
          </cell>
          <cell r="R142" t="str">
            <v>工程職</v>
          </cell>
          <cell r="S142" t="str">
            <v>一般員工</v>
          </cell>
        </row>
        <row r="143">
          <cell r="A143" t="str">
            <v>BBR725</v>
          </cell>
          <cell r="B143" t="str">
            <v>50</v>
          </cell>
          <cell r="C143" t="str">
            <v>高中(職)</v>
          </cell>
          <cell r="D143" t="str">
            <v>技術員</v>
          </cell>
          <cell r="E143" t="str">
            <v>7C-D</v>
          </cell>
          <cell r="F143" t="str">
            <v>三班制大夜班(直接)</v>
          </cell>
          <cell r="G143" t="str">
            <v>BH2145</v>
          </cell>
          <cell r="H143" t="str">
            <v>構裝事業處製造處民生厚膜專案課</v>
          </cell>
          <cell r="I143" t="str">
            <v>T00419</v>
          </cell>
          <cell r="J143" t="str">
            <v>周怡婷</v>
          </cell>
          <cell r="K143">
            <v>31060</v>
          </cell>
          <cell r="L143" t="str">
            <v>F</v>
          </cell>
          <cell r="M143" t="str">
            <v>Y</v>
          </cell>
          <cell r="N143">
            <v>38413</v>
          </cell>
          <cell r="O143">
            <v>39</v>
          </cell>
          <cell r="P143" t="str">
            <v>不銓敘</v>
          </cell>
          <cell r="Q143" t="str">
            <v>直接</v>
          </cell>
          <cell r="R143" t="str">
            <v>工程職</v>
          </cell>
          <cell r="S143" t="str">
            <v>契約人員</v>
          </cell>
          <cell r="U143" t="str">
            <v>N</v>
          </cell>
        </row>
        <row r="144">
          <cell r="A144" t="str">
            <v>BBR725</v>
          </cell>
          <cell r="B144" t="str">
            <v>50</v>
          </cell>
          <cell r="C144" t="str">
            <v>高中(職)</v>
          </cell>
          <cell r="D144" t="str">
            <v>技術員</v>
          </cell>
          <cell r="E144" t="str">
            <v>7B-D</v>
          </cell>
          <cell r="F144" t="str">
            <v>三班制小夜班(直接)</v>
          </cell>
          <cell r="G144" t="str">
            <v>BH2145</v>
          </cell>
          <cell r="H144" t="str">
            <v>構裝事業處製造處民生厚膜專案課</v>
          </cell>
          <cell r="I144" t="str">
            <v>809165</v>
          </cell>
          <cell r="J144" t="str">
            <v>王心妤</v>
          </cell>
          <cell r="K144">
            <v>28419</v>
          </cell>
          <cell r="L144" t="str">
            <v>F</v>
          </cell>
          <cell r="M144" t="str">
            <v>Y</v>
          </cell>
          <cell r="N144">
            <v>37726</v>
          </cell>
          <cell r="O144">
            <v>17</v>
          </cell>
          <cell r="P144" t="str">
            <v>員1</v>
          </cell>
          <cell r="Q144" t="str">
            <v>直接</v>
          </cell>
          <cell r="R144" t="str">
            <v>工程職</v>
          </cell>
          <cell r="S144" t="str">
            <v>一般員工</v>
          </cell>
        </row>
        <row r="145">
          <cell r="A145" t="str">
            <v>BBR735</v>
          </cell>
          <cell r="B145" t="str">
            <v>30</v>
          </cell>
          <cell r="C145" t="str">
            <v>學士</v>
          </cell>
          <cell r="D145" t="str">
            <v>組長</v>
          </cell>
          <cell r="E145" t="str">
            <v>1I-1</v>
          </cell>
          <cell r="F145" t="str">
            <v>常日班(間--8:00上班)</v>
          </cell>
          <cell r="G145" t="str">
            <v>BH2145</v>
          </cell>
          <cell r="H145" t="str">
            <v>構裝事業處製造處民生厚膜專案課</v>
          </cell>
          <cell r="I145" t="str">
            <v>811125</v>
          </cell>
          <cell r="J145" t="str">
            <v>張興國</v>
          </cell>
          <cell r="K145">
            <v>25277</v>
          </cell>
          <cell r="L145" t="str">
            <v>M</v>
          </cell>
          <cell r="M145" t="str">
            <v>Y</v>
          </cell>
          <cell r="N145">
            <v>38152</v>
          </cell>
          <cell r="O145">
            <v>23</v>
          </cell>
          <cell r="P145" t="str">
            <v>師4</v>
          </cell>
          <cell r="Q145" t="str">
            <v>間接</v>
          </cell>
          <cell r="R145" t="str">
            <v>管理職</v>
          </cell>
          <cell r="S145" t="str">
            <v>一般員工</v>
          </cell>
          <cell r="U145" t="str">
            <v>N</v>
          </cell>
        </row>
        <row r="146">
          <cell r="A146" t="str">
            <v>BQ0007</v>
          </cell>
          <cell r="B146" t="str">
            <v>30</v>
          </cell>
          <cell r="C146" t="str">
            <v>學士</v>
          </cell>
          <cell r="D146" t="str">
            <v>協理</v>
          </cell>
          <cell r="E146" t="str">
            <v>1I-1</v>
          </cell>
          <cell r="F146" t="str">
            <v>常日班(間--8:00上班)</v>
          </cell>
          <cell r="G146" t="str">
            <v>BQ0007</v>
          </cell>
          <cell r="H146" t="str">
            <v>IPCBU營運製造事業處</v>
          </cell>
          <cell r="I146" t="str">
            <v>802100</v>
          </cell>
          <cell r="J146" t="str">
            <v>廖曉麟</v>
          </cell>
          <cell r="K146">
            <v>21403</v>
          </cell>
          <cell r="L146" t="str">
            <v>M</v>
          </cell>
          <cell r="M146" t="str">
            <v>Y</v>
          </cell>
          <cell r="N146">
            <v>33292</v>
          </cell>
          <cell r="O146">
            <v>30</v>
          </cell>
          <cell r="P146" t="str">
            <v>師11</v>
          </cell>
          <cell r="Q146" t="str">
            <v>間接</v>
          </cell>
          <cell r="R146" t="str">
            <v>管理職</v>
          </cell>
          <cell r="S146" t="str">
            <v>一般員工</v>
          </cell>
          <cell r="U146" t="str">
            <v>Y</v>
          </cell>
        </row>
        <row r="147">
          <cell r="A147" t="str">
            <v>BQ1005</v>
          </cell>
          <cell r="B147" t="str">
            <v>30</v>
          </cell>
          <cell r="C147" t="str">
            <v>學士</v>
          </cell>
          <cell r="D147" t="str">
            <v>組長</v>
          </cell>
          <cell r="E147" t="str">
            <v>1I-1</v>
          </cell>
          <cell r="F147" t="str">
            <v>常日班(間--8:00上班)</v>
          </cell>
          <cell r="G147" t="str">
            <v>BQ1005</v>
          </cell>
          <cell r="H147" t="str">
            <v>IPCBU營運製造事業處製造營運部</v>
          </cell>
          <cell r="I147" t="str">
            <v>010234</v>
          </cell>
          <cell r="J147" t="str">
            <v>林大益</v>
          </cell>
          <cell r="K147">
            <v>27865</v>
          </cell>
          <cell r="L147" t="str">
            <v>M</v>
          </cell>
          <cell r="M147" t="str">
            <v>Y</v>
          </cell>
          <cell r="N147">
            <v>37816</v>
          </cell>
          <cell r="O147">
            <v>22</v>
          </cell>
          <cell r="P147" t="str">
            <v>師3</v>
          </cell>
          <cell r="Q147" t="str">
            <v>間接</v>
          </cell>
          <cell r="R147" t="str">
            <v>管理職</v>
          </cell>
          <cell r="S147" t="str">
            <v>一般員工</v>
          </cell>
          <cell r="U147" t="str">
            <v>N</v>
          </cell>
        </row>
        <row r="148">
          <cell r="A148" t="str">
            <v>BQ1005</v>
          </cell>
          <cell r="B148" t="str">
            <v>20</v>
          </cell>
          <cell r="C148" t="str">
            <v>碩士</v>
          </cell>
          <cell r="D148" t="str">
            <v>專理</v>
          </cell>
          <cell r="E148" t="str">
            <v>1I-1</v>
          </cell>
          <cell r="F148" t="str">
            <v>常日班(間--8:00上班)</v>
          </cell>
          <cell r="G148" t="str">
            <v>BQ1005</v>
          </cell>
          <cell r="H148" t="str">
            <v>IPCBU營運製造事業處製造營運部</v>
          </cell>
          <cell r="I148" t="str">
            <v>011640</v>
          </cell>
          <cell r="J148" t="str">
            <v>牛慶智</v>
          </cell>
          <cell r="K148">
            <v>22085</v>
          </cell>
          <cell r="L148" t="str">
            <v>M</v>
          </cell>
          <cell r="M148" t="str">
            <v>Y</v>
          </cell>
          <cell r="N148">
            <v>38412</v>
          </cell>
          <cell r="O148">
            <v>26</v>
          </cell>
          <cell r="P148" t="str">
            <v>師7</v>
          </cell>
          <cell r="Q148" t="str">
            <v>間接</v>
          </cell>
          <cell r="R148" t="str">
            <v>管理職</v>
          </cell>
          <cell r="S148" t="str">
            <v>一般員工</v>
          </cell>
          <cell r="U148" t="str">
            <v>N</v>
          </cell>
        </row>
        <row r="149">
          <cell r="A149" t="str">
            <v>BQ1005</v>
          </cell>
          <cell r="B149" t="str">
            <v>20</v>
          </cell>
          <cell r="C149" t="str">
            <v>碩士</v>
          </cell>
          <cell r="D149" t="str">
            <v>工程師</v>
          </cell>
          <cell r="E149" t="str">
            <v>1I-1</v>
          </cell>
          <cell r="F149" t="str">
            <v>常日班(間--8:00上班)</v>
          </cell>
          <cell r="G149" t="str">
            <v>BQ1005</v>
          </cell>
          <cell r="H149" t="str">
            <v>IPCBU營運製造事業處製造營運部</v>
          </cell>
          <cell r="I149" t="str">
            <v>812965</v>
          </cell>
          <cell r="J149" t="str">
            <v>江文賢</v>
          </cell>
          <cell r="K149">
            <v>29084</v>
          </cell>
          <cell r="L149" t="str">
            <v>M</v>
          </cell>
          <cell r="M149" t="str">
            <v>Y</v>
          </cell>
          <cell r="N149">
            <v>38460</v>
          </cell>
          <cell r="O149">
            <v>22</v>
          </cell>
          <cell r="P149" t="str">
            <v>師3</v>
          </cell>
          <cell r="Q149" t="str">
            <v>間接</v>
          </cell>
          <cell r="R149" t="str">
            <v>工程職</v>
          </cell>
          <cell r="S149" t="str">
            <v>一般員工</v>
          </cell>
          <cell r="U149" t="str">
            <v>N</v>
          </cell>
        </row>
        <row r="150">
          <cell r="A150" t="str">
            <v>BQ2005</v>
          </cell>
          <cell r="B150" t="str">
            <v>30</v>
          </cell>
          <cell r="C150" t="str">
            <v>學士</v>
          </cell>
          <cell r="D150" t="str">
            <v>工程師</v>
          </cell>
          <cell r="E150" t="str">
            <v>1I-1</v>
          </cell>
          <cell r="F150" t="str">
            <v>常日班(間--8:00上班)</v>
          </cell>
          <cell r="G150" t="str">
            <v>BQ2005</v>
          </cell>
          <cell r="H150" t="str">
            <v>IPCBU營運製造事業處品管部</v>
          </cell>
          <cell r="I150" t="str">
            <v>803734</v>
          </cell>
          <cell r="J150" t="str">
            <v>楊雅文</v>
          </cell>
          <cell r="K150">
            <v>25431</v>
          </cell>
          <cell r="L150" t="str">
            <v>M</v>
          </cell>
          <cell r="M150" t="str">
            <v>Y</v>
          </cell>
          <cell r="N150">
            <v>36962</v>
          </cell>
          <cell r="O150">
            <v>23</v>
          </cell>
          <cell r="P150" t="str">
            <v>師4</v>
          </cell>
          <cell r="Q150" t="str">
            <v>間接</v>
          </cell>
          <cell r="R150" t="str">
            <v>工程職</v>
          </cell>
          <cell r="S150" t="str">
            <v>一般員工</v>
          </cell>
          <cell r="U150" t="str">
            <v>N</v>
          </cell>
        </row>
        <row r="151">
          <cell r="A151" t="str">
            <v>BQ3006</v>
          </cell>
          <cell r="B151" t="str">
            <v>30</v>
          </cell>
          <cell r="C151" t="str">
            <v>學士</v>
          </cell>
          <cell r="D151" t="str">
            <v>專案經理</v>
          </cell>
          <cell r="E151" t="str">
            <v>1I-1</v>
          </cell>
          <cell r="F151" t="str">
            <v>常日班(間--8:00上班)</v>
          </cell>
          <cell r="G151" t="str">
            <v>BQ3006</v>
          </cell>
          <cell r="H151" t="str">
            <v>IPCBU營運製造事業處IPCBU PM</v>
          </cell>
          <cell r="I151" t="str">
            <v>812809</v>
          </cell>
          <cell r="J151" t="str">
            <v>湯嘉慧</v>
          </cell>
          <cell r="K151">
            <v>27297</v>
          </cell>
          <cell r="L151" t="str">
            <v>F</v>
          </cell>
          <cell r="M151" t="str">
            <v>Y</v>
          </cell>
          <cell r="N151">
            <v>38449</v>
          </cell>
          <cell r="O151">
            <v>25</v>
          </cell>
          <cell r="P151" t="str">
            <v>師6</v>
          </cell>
          <cell r="Q151" t="str">
            <v>間接</v>
          </cell>
          <cell r="R151" t="str">
            <v>行政職</v>
          </cell>
          <cell r="S151" t="str">
            <v>一般員工</v>
          </cell>
          <cell r="U151" t="str">
            <v>N</v>
          </cell>
        </row>
        <row r="152">
          <cell r="A152" t="str">
            <v>BT1105</v>
          </cell>
          <cell r="B152" t="str">
            <v>40</v>
          </cell>
          <cell r="C152" t="str">
            <v>專科</v>
          </cell>
          <cell r="D152" t="str">
            <v>經理</v>
          </cell>
          <cell r="E152" t="str">
            <v>1I-1</v>
          </cell>
          <cell r="F152" t="str">
            <v>常日班(間--8:00上班)</v>
          </cell>
          <cell r="G152" t="str">
            <v>BT0007</v>
          </cell>
          <cell r="H152" t="str">
            <v>Thomson產品事業處</v>
          </cell>
          <cell r="I152" t="str">
            <v>009193</v>
          </cell>
          <cell r="J152" t="str">
            <v>張景福</v>
          </cell>
          <cell r="K152">
            <v>19031</v>
          </cell>
          <cell r="L152" t="str">
            <v>M</v>
          </cell>
          <cell r="M152" t="str">
            <v>Y</v>
          </cell>
          <cell r="N152">
            <v>36875</v>
          </cell>
          <cell r="O152">
            <v>28</v>
          </cell>
          <cell r="P152" t="str">
            <v>師9</v>
          </cell>
          <cell r="Q152" t="str">
            <v>間接</v>
          </cell>
          <cell r="R152" t="str">
            <v>管理職</v>
          </cell>
          <cell r="S152" t="str">
            <v>一般員工</v>
          </cell>
          <cell r="U152" t="str">
            <v>N</v>
          </cell>
        </row>
        <row r="153">
          <cell r="A153" t="str">
            <v>BT1105</v>
          </cell>
          <cell r="B153" t="str">
            <v>40</v>
          </cell>
          <cell r="C153" t="str">
            <v>專科</v>
          </cell>
          <cell r="D153" t="str">
            <v>副課長</v>
          </cell>
          <cell r="E153" t="str">
            <v>1I-1</v>
          </cell>
          <cell r="F153" t="str">
            <v>常日班(間--8:00上班)</v>
          </cell>
          <cell r="G153" t="str">
            <v>BT1110</v>
          </cell>
          <cell r="H153" t="str">
            <v>Thomson產品處製造處生產製造部SMT生產製造</v>
          </cell>
          <cell r="I153" t="str">
            <v>800902</v>
          </cell>
          <cell r="J153" t="str">
            <v>許玉儒</v>
          </cell>
          <cell r="K153">
            <v>27202</v>
          </cell>
          <cell r="L153" t="str">
            <v>M</v>
          </cell>
          <cell r="M153" t="str">
            <v>Y</v>
          </cell>
          <cell r="N153">
            <v>35359</v>
          </cell>
          <cell r="O153">
            <v>22</v>
          </cell>
          <cell r="P153" t="str">
            <v>師3</v>
          </cell>
          <cell r="Q153" t="str">
            <v>間接</v>
          </cell>
          <cell r="R153" t="str">
            <v>管理職</v>
          </cell>
          <cell r="S153" t="str">
            <v>一般員工</v>
          </cell>
          <cell r="U153" t="str">
            <v>Y</v>
          </cell>
        </row>
        <row r="154">
          <cell r="A154" t="str">
            <v>BT1105</v>
          </cell>
          <cell r="B154" t="str">
            <v>30</v>
          </cell>
          <cell r="C154" t="str">
            <v>學士</v>
          </cell>
          <cell r="D154" t="str">
            <v>副課長</v>
          </cell>
          <cell r="E154" t="str">
            <v>1I-1</v>
          </cell>
          <cell r="F154" t="str">
            <v>常日班(間--8:00上班)</v>
          </cell>
          <cell r="G154" t="str">
            <v>BT1140</v>
          </cell>
          <cell r="H154" t="str">
            <v>Thomson產品處製造處生產製造部SMT製造工程</v>
          </cell>
          <cell r="I154" t="str">
            <v>802978</v>
          </cell>
          <cell r="J154" t="str">
            <v>蔡信寬</v>
          </cell>
          <cell r="K154">
            <v>26978</v>
          </cell>
          <cell r="L154" t="str">
            <v>M</v>
          </cell>
          <cell r="M154" t="str">
            <v>Y</v>
          </cell>
          <cell r="N154">
            <v>36661</v>
          </cell>
          <cell r="O154">
            <v>22</v>
          </cell>
          <cell r="P154" t="str">
            <v>師3</v>
          </cell>
          <cell r="Q154" t="str">
            <v>間接</v>
          </cell>
          <cell r="R154" t="str">
            <v>管理職</v>
          </cell>
          <cell r="S154" t="str">
            <v>一般員工</v>
          </cell>
          <cell r="U154" t="str">
            <v>N</v>
          </cell>
        </row>
        <row r="155">
          <cell r="A155" t="str">
            <v>BT1105</v>
          </cell>
          <cell r="B155" t="str">
            <v>30</v>
          </cell>
          <cell r="C155" t="str">
            <v>學士</v>
          </cell>
          <cell r="D155" t="str">
            <v>課長</v>
          </cell>
          <cell r="E155" t="str">
            <v>1I-1</v>
          </cell>
          <cell r="F155" t="str">
            <v>常日班(間--8:00上班)</v>
          </cell>
          <cell r="G155" t="str">
            <v>BT1150</v>
          </cell>
          <cell r="H155" t="str">
            <v>Thomson產品處製造處生產製造部PE/IE課</v>
          </cell>
          <cell r="I155" t="str">
            <v>801565</v>
          </cell>
          <cell r="J155" t="str">
            <v>劉勝富</v>
          </cell>
          <cell r="K155">
            <v>25637</v>
          </cell>
          <cell r="L155" t="str">
            <v>M</v>
          </cell>
          <cell r="M155" t="str">
            <v>Y</v>
          </cell>
          <cell r="N155">
            <v>36052</v>
          </cell>
          <cell r="O155">
            <v>25</v>
          </cell>
          <cell r="P155" t="str">
            <v>師6</v>
          </cell>
          <cell r="Q155" t="str">
            <v>間接</v>
          </cell>
          <cell r="R155" t="str">
            <v>管理職</v>
          </cell>
          <cell r="S155" t="str">
            <v>一般員工</v>
          </cell>
          <cell r="U155" t="str">
            <v>N</v>
          </cell>
        </row>
        <row r="156">
          <cell r="A156" t="str">
            <v>BT1105</v>
          </cell>
          <cell r="B156" t="str">
            <v>30</v>
          </cell>
          <cell r="C156" t="str">
            <v>學士</v>
          </cell>
          <cell r="D156" t="str">
            <v>工程師</v>
          </cell>
          <cell r="E156" t="str">
            <v>1I-1</v>
          </cell>
          <cell r="F156" t="str">
            <v>常日班(間--8:00上班)</v>
          </cell>
          <cell r="G156" t="str">
            <v>BT1150</v>
          </cell>
          <cell r="H156" t="str">
            <v>Thomson產品處製造處生產製造部PE/IE課</v>
          </cell>
          <cell r="I156" t="str">
            <v>809178</v>
          </cell>
          <cell r="J156" t="str">
            <v>黃柏傑</v>
          </cell>
          <cell r="K156">
            <v>29663</v>
          </cell>
          <cell r="L156" t="str">
            <v>M</v>
          </cell>
          <cell r="M156" t="str">
            <v>Y</v>
          </cell>
          <cell r="N156">
            <v>37914</v>
          </cell>
          <cell r="O156">
            <v>21</v>
          </cell>
          <cell r="P156" t="str">
            <v>師2</v>
          </cell>
          <cell r="Q156" t="str">
            <v>間接</v>
          </cell>
          <cell r="R156" t="str">
            <v>工程職</v>
          </cell>
          <cell r="S156" t="str">
            <v>一般員工</v>
          </cell>
          <cell r="U156" t="str">
            <v>N</v>
          </cell>
        </row>
        <row r="157">
          <cell r="A157" t="str">
            <v>BT1105</v>
          </cell>
          <cell r="B157" t="str">
            <v>30</v>
          </cell>
          <cell r="C157" t="str">
            <v>學士</v>
          </cell>
          <cell r="D157" t="str">
            <v>副課長</v>
          </cell>
          <cell r="E157" t="str">
            <v>1I-1</v>
          </cell>
          <cell r="F157" t="str">
            <v>常日班(間--8:00上班)</v>
          </cell>
          <cell r="G157" t="str">
            <v>BT1180</v>
          </cell>
          <cell r="H157" t="str">
            <v>Thomson產品處製造處生產製造部生產測試課</v>
          </cell>
          <cell r="I157" t="str">
            <v>802967</v>
          </cell>
          <cell r="J157" t="str">
            <v>陳建瑩</v>
          </cell>
          <cell r="K157">
            <v>26905</v>
          </cell>
          <cell r="L157" t="str">
            <v>M</v>
          </cell>
          <cell r="M157" t="str">
            <v>Y</v>
          </cell>
          <cell r="N157">
            <v>36654</v>
          </cell>
          <cell r="O157">
            <v>22</v>
          </cell>
          <cell r="P157" t="str">
            <v>師3</v>
          </cell>
          <cell r="Q157" t="str">
            <v>間接</v>
          </cell>
          <cell r="R157" t="str">
            <v>管理職</v>
          </cell>
          <cell r="S157" t="str">
            <v>一般員工</v>
          </cell>
          <cell r="U157" t="str">
            <v>N</v>
          </cell>
        </row>
        <row r="158">
          <cell r="A158" t="str">
            <v>BT1205</v>
          </cell>
          <cell r="B158" t="str">
            <v>40</v>
          </cell>
          <cell r="C158" t="str">
            <v>專科</v>
          </cell>
          <cell r="D158" t="str">
            <v>經理</v>
          </cell>
          <cell r="E158" t="str">
            <v>1I-1</v>
          </cell>
          <cell r="F158" t="str">
            <v>常日班(間--8:00上班)</v>
          </cell>
          <cell r="G158" t="str">
            <v>BT1205</v>
          </cell>
          <cell r="H158" t="str">
            <v>Thomson產品處製造處品管部</v>
          </cell>
          <cell r="I158" t="str">
            <v>010501</v>
          </cell>
          <cell r="J158" t="str">
            <v>徐崧育</v>
          </cell>
          <cell r="K158">
            <v>22981</v>
          </cell>
          <cell r="L158" t="str">
            <v>M</v>
          </cell>
          <cell r="M158" t="str">
            <v>Y</v>
          </cell>
          <cell r="N158">
            <v>37865</v>
          </cell>
          <cell r="O158">
            <v>27</v>
          </cell>
          <cell r="P158" t="str">
            <v>師8</v>
          </cell>
          <cell r="Q158" t="str">
            <v>間接</v>
          </cell>
          <cell r="R158" t="str">
            <v>管理職</v>
          </cell>
          <cell r="S158" t="str">
            <v>一般員工</v>
          </cell>
          <cell r="U158" t="str">
            <v>N</v>
          </cell>
        </row>
        <row r="159">
          <cell r="A159" t="str">
            <v>BT2206</v>
          </cell>
          <cell r="B159" t="str">
            <v>20</v>
          </cell>
          <cell r="C159" t="str">
            <v>碩士</v>
          </cell>
          <cell r="D159" t="str">
            <v>經理</v>
          </cell>
          <cell r="E159" t="str">
            <v>1I-1</v>
          </cell>
          <cell r="F159" t="str">
            <v>常日班(間--8:00上班)</v>
          </cell>
          <cell r="G159" t="str">
            <v>BT2206</v>
          </cell>
          <cell r="H159" t="str">
            <v>Thomson營運發展處PM/MPM部</v>
          </cell>
          <cell r="I159" t="str">
            <v>010922</v>
          </cell>
          <cell r="J159" t="str">
            <v>滕儒恩</v>
          </cell>
          <cell r="K159">
            <v>20999</v>
          </cell>
          <cell r="L159" t="str">
            <v>M</v>
          </cell>
          <cell r="M159" t="str">
            <v>Y</v>
          </cell>
          <cell r="N159">
            <v>38131</v>
          </cell>
          <cell r="O159">
            <v>28</v>
          </cell>
          <cell r="P159" t="str">
            <v>師9</v>
          </cell>
          <cell r="Q159" t="str">
            <v>間接</v>
          </cell>
          <cell r="R159" t="str">
            <v>管理職</v>
          </cell>
          <cell r="S159" t="str">
            <v>一般員工</v>
          </cell>
          <cell r="U159" t="str">
            <v>N</v>
          </cell>
        </row>
        <row r="160">
          <cell r="A160" t="str">
            <v>BU0007</v>
          </cell>
          <cell r="B160" t="str">
            <v>30</v>
          </cell>
          <cell r="C160" t="str">
            <v>學士</v>
          </cell>
          <cell r="D160" t="str">
            <v>經理</v>
          </cell>
          <cell r="E160" t="str">
            <v>1I-1</v>
          </cell>
          <cell r="F160" t="str">
            <v>常日班(間--8:00上班)</v>
          </cell>
          <cell r="G160" t="str">
            <v>BU0007</v>
          </cell>
          <cell r="H160" t="str">
            <v>新產品導入處</v>
          </cell>
          <cell r="I160" t="str">
            <v>813315</v>
          </cell>
          <cell r="J160" t="str">
            <v>林永興</v>
          </cell>
          <cell r="K160">
            <v>18125</v>
          </cell>
          <cell r="L160" t="str">
            <v>M</v>
          </cell>
          <cell r="M160" t="str">
            <v>Y</v>
          </cell>
          <cell r="N160">
            <v>38526</v>
          </cell>
          <cell r="O160">
            <v>28</v>
          </cell>
          <cell r="P160" t="str">
            <v>師9</v>
          </cell>
          <cell r="Q160" t="str">
            <v>間接</v>
          </cell>
          <cell r="R160" t="str">
            <v>管理職</v>
          </cell>
          <cell r="S160" t="str">
            <v>一般員工</v>
          </cell>
          <cell r="U160" t="str">
            <v>N</v>
          </cell>
        </row>
        <row r="161">
          <cell r="A161" t="str">
            <v>BU1105</v>
          </cell>
          <cell r="B161" t="str">
            <v>40</v>
          </cell>
          <cell r="C161" t="str">
            <v>專科</v>
          </cell>
          <cell r="D161" t="str">
            <v>副經理</v>
          </cell>
          <cell r="E161" t="str">
            <v>1I-1</v>
          </cell>
          <cell r="F161" t="str">
            <v>常日班(間--8:00上班)</v>
          </cell>
          <cell r="G161" t="str">
            <v>BU1120</v>
          </cell>
          <cell r="H161" t="str">
            <v>新產品導入處NPI部產品導入部二課</v>
          </cell>
          <cell r="I161" t="str">
            <v>802505</v>
          </cell>
          <cell r="J161" t="str">
            <v>古鑑維</v>
          </cell>
          <cell r="K161">
            <v>23956</v>
          </cell>
          <cell r="L161" t="str">
            <v>M</v>
          </cell>
          <cell r="M161" t="str">
            <v>Y</v>
          </cell>
          <cell r="N161">
            <v>36508</v>
          </cell>
          <cell r="O161">
            <v>25</v>
          </cell>
          <cell r="P161" t="str">
            <v>師6</v>
          </cell>
          <cell r="Q161" t="str">
            <v>間接</v>
          </cell>
          <cell r="R161" t="str">
            <v>管理職</v>
          </cell>
          <cell r="S161" t="str">
            <v>一般員工</v>
          </cell>
          <cell r="U161" t="str">
            <v>N</v>
          </cell>
        </row>
        <row r="162">
          <cell r="A162" t="str">
            <v>BU1205</v>
          </cell>
          <cell r="B162" t="str">
            <v>30</v>
          </cell>
          <cell r="C162" t="str">
            <v>學士</v>
          </cell>
          <cell r="D162" t="str">
            <v>副經理</v>
          </cell>
          <cell r="E162" t="str">
            <v>1I-1</v>
          </cell>
          <cell r="F162" t="str">
            <v>常日班(間--8:00上班)</v>
          </cell>
          <cell r="G162" t="str">
            <v>BU1205</v>
          </cell>
          <cell r="H162" t="str">
            <v>新產品導入處NPI部產品導入部產品工程部</v>
          </cell>
          <cell r="I162" t="str">
            <v>801320</v>
          </cell>
          <cell r="J162" t="str">
            <v>戴志鴻</v>
          </cell>
          <cell r="K162">
            <v>26697</v>
          </cell>
          <cell r="L162" t="str">
            <v>M</v>
          </cell>
          <cell r="M162" t="str">
            <v>Y</v>
          </cell>
          <cell r="N162">
            <v>35856</v>
          </cell>
          <cell r="O162">
            <v>25</v>
          </cell>
          <cell r="P162" t="str">
            <v>師6</v>
          </cell>
          <cell r="Q162" t="str">
            <v>間接</v>
          </cell>
          <cell r="R162" t="str">
            <v>管理職</v>
          </cell>
          <cell r="S162" t="str">
            <v>一般員工</v>
          </cell>
          <cell r="U162" t="str">
            <v>N</v>
          </cell>
        </row>
        <row r="163">
          <cell r="A163" t="str">
            <v>BU1505</v>
          </cell>
          <cell r="B163" t="str">
            <v>30</v>
          </cell>
          <cell r="C163" t="str">
            <v>學士</v>
          </cell>
          <cell r="D163" t="str">
            <v>副經理</v>
          </cell>
          <cell r="E163" t="str">
            <v>1I-1</v>
          </cell>
          <cell r="F163" t="str">
            <v>常日班(間--8:00上班)</v>
          </cell>
          <cell r="G163" t="str">
            <v>BU1505</v>
          </cell>
          <cell r="H163" t="str">
            <v>新產品導入處NPI部物料專案管理部</v>
          </cell>
          <cell r="I163" t="str">
            <v>010017</v>
          </cell>
          <cell r="J163" t="str">
            <v>李曉琪</v>
          </cell>
          <cell r="K163">
            <v>26830</v>
          </cell>
          <cell r="L163" t="str">
            <v>F</v>
          </cell>
          <cell r="M163" t="str">
            <v>Y</v>
          </cell>
          <cell r="N163">
            <v>37571</v>
          </cell>
          <cell r="O163">
            <v>26</v>
          </cell>
          <cell r="P163" t="str">
            <v>師7</v>
          </cell>
          <cell r="Q163" t="str">
            <v>間接</v>
          </cell>
          <cell r="R163" t="str">
            <v>管理職</v>
          </cell>
          <cell r="S163" t="str">
            <v>一般員工</v>
          </cell>
          <cell r="U163" t="str">
            <v>N</v>
          </cell>
        </row>
        <row r="164">
          <cell r="A164" t="str">
            <v>BU1505</v>
          </cell>
          <cell r="B164" t="str">
            <v>30</v>
          </cell>
          <cell r="C164" t="str">
            <v>學士</v>
          </cell>
          <cell r="D164" t="str">
            <v>課長</v>
          </cell>
          <cell r="E164" t="str">
            <v>1I-1</v>
          </cell>
          <cell r="F164" t="str">
            <v>常日班(間--8:00上班)</v>
          </cell>
          <cell r="G164" t="str">
            <v>BU1505</v>
          </cell>
          <cell r="H164" t="str">
            <v>新產品導入處NPI部物料專案管理部</v>
          </cell>
          <cell r="I164" t="str">
            <v>804466</v>
          </cell>
          <cell r="J164" t="str">
            <v>許惠華</v>
          </cell>
          <cell r="K164">
            <v>26652</v>
          </cell>
          <cell r="L164" t="str">
            <v>M</v>
          </cell>
          <cell r="M164" t="str">
            <v>Y</v>
          </cell>
          <cell r="N164">
            <v>37662</v>
          </cell>
          <cell r="O164">
            <v>24</v>
          </cell>
          <cell r="P164" t="str">
            <v>師5</v>
          </cell>
          <cell r="Q164" t="str">
            <v>間接</v>
          </cell>
          <cell r="R164" t="str">
            <v>管理職</v>
          </cell>
          <cell r="S164" t="str">
            <v>一般員工</v>
          </cell>
          <cell r="U164" t="str">
            <v>N</v>
          </cell>
        </row>
        <row r="165">
          <cell r="A165" t="str">
            <v>BU1505</v>
          </cell>
          <cell r="B165" t="str">
            <v>30</v>
          </cell>
          <cell r="C165" t="str">
            <v>學士</v>
          </cell>
          <cell r="D165" t="str">
            <v>專員</v>
          </cell>
          <cell r="E165" t="str">
            <v>1I-1</v>
          </cell>
          <cell r="F165" t="str">
            <v>常日班(間--8:00上班)</v>
          </cell>
          <cell r="G165" t="str">
            <v>BU1505</v>
          </cell>
          <cell r="H165" t="str">
            <v>新產品導入處NPI部物料專案管理部</v>
          </cell>
          <cell r="I165" t="str">
            <v>808818</v>
          </cell>
          <cell r="J165" t="str">
            <v>吳重銘</v>
          </cell>
          <cell r="K165">
            <v>27504</v>
          </cell>
          <cell r="L165" t="str">
            <v>M</v>
          </cell>
          <cell r="M165" t="str">
            <v>Y</v>
          </cell>
          <cell r="N165">
            <v>37886</v>
          </cell>
          <cell r="O165">
            <v>22</v>
          </cell>
          <cell r="P165" t="str">
            <v>師3</v>
          </cell>
          <cell r="Q165" t="str">
            <v>間接</v>
          </cell>
          <cell r="R165" t="str">
            <v>行政職</v>
          </cell>
          <cell r="S165" t="str">
            <v>一般員工</v>
          </cell>
          <cell r="U165" t="str">
            <v>N</v>
          </cell>
        </row>
        <row r="166">
          <cell r="A166" t="str">
            <v>BU2305</v>
          </cell>
          <cell r="B166" t="str">
            <v>30</v>
          </cell>
          <cell r="C166" t="str">
            <v>學士</v>
          </cell>
          <cell r="D166" t="str">
            <v>副經理</v>
          </cell>
          <cell r="E166" t="str">
            <v>1I-1</v>
          </cell>
          <cell r="F166" t="str">
            <v>常日班(間--8:00上班)</v>
          </cell>
          <cell r="G166" t="str">
            <v>BU2305</v>
          </cell>
          <cell r="H166" t="str">
            <v>新產品導入處NPE部設計品質保證部</v>
          </cell>
          <cell r="I166" t="str">
            <v>010683</v>
          </cell>
          <cell r="J166" t="str">
            <v>何文章</v>
          </cell>
          <cell r="K166">
            <v>25114</v>
          </cell>
          <cell r="L166" t="str">
            <v>M</v>
          </cell>
          <cell r="M166" t="str">
            <v>Y</v>
          </cell>
          <cell r="N166">
            <v>38018</v>
          </cell>
          <cell r="O166">
            <v>26</v>
          </cell>
          <cell r="P166" t="str">
            <v>師7</v>
          </cell>
          <cell r="Q166" t="str">
            <v>間接</v>
          </cell>
          <cell r="R166" t="str">
            <v>管理職</v>
          </cell>
          <cell r="S166" t="str">
            <v>一般員工</v>
          </cell>
          <cell r="U166" t="str">
            <v>N</v>
          </cell>
        </row>
        <row r="167">
          <cell r="A167" t="str">
            <v>BU2305</v>
          </cell>
          <cell r="B167" t="str">
            <v>20</v>
          </cell>
          <cell r="C167" t="str">
            <v>碩士</v>
          </cell>
          <cell r="D167" t="str">
            <v>工程師</v>
          </cell>
          <cell r="E167" t="str">
            <v>1I-1</v>
          </cell>
          <cell r="F167" t="str">
            <v>常日班(間--8:00上班)</v>
          </cell>
          <cell r="G167" t="str">
            <v>BU2305</v>
          </cell>
          <cell r="H167" t="str">
            <v>新產品導入處NPE部設計品質保證部</v>
          </cell>
          <cell r="I167" t="str">
            <v>804652</v>
          </cell>
          <cell r="J167" t="str">
            <v>劉愷瑜</v>
          </cell>
          <cell r="K167">
            <v>27543</v>
          </cell>
          <cell r="L167" t="str">
            <v>M</v>
          </cell>
          <cell r="M167" t="str">
            <v>Y</v>
          </cell>
          <cell r="N167">
            <v>37788</v>
          </cell>
          <cell r="O167">
            <v>22</v>
          </cell>
          <cell r="P167" t="str">
            <v>師3</v>
          </cell>
          <cell r="Q167" t="str">
            <v>間接</v>
          </cell>
          <cell r="R167" t="str">
            <v>工程職</v>
          </cell>
          <cell r="S167" t="str">
            <v>一般員工</v>
          </cell>
          <cell r="U167" t="str">
            <v>N</v>
          </cell>
        </row>
        <row r="168">
          <cell r="A168" t="str">
            <v>BU2405</v>
          </cell>
          <cell r="B168" t="str">
            <v>20</v>
          </cell>
          <cell r="C168" t="str">
            <v>碩士</v>
          </cell>
          <cell r="D168" t="str">
            <v>副經理</v>
          </cell>
          <cell r="E168" t="str">
            <v>1I-1</v>
          </cell>
          <cell r="F168" t="str">
            <v>常日班(間--8:00上班)</v>
          </cell>
          <cell r="G168" t="str">
            <v>BU2405</v>
          </cell>
          <cell r="H168" t="str">
            <v>新產品導入處NPE部產品技術部</v>
          </cell>
          <cell r="I168" t="str">
            <v>010489</v>
          </cell>
          <cell r="J168" t="str">
            <v>簡順裕</v>
          </cell>
          <cell r="K168">
            <v>24443</v>
          </cell>
          <cell r="L168" t="str">
            <v>M</v>
          </cell>
          <cell r="M168" t="str">
            <v>Y</v>
          </cell>
          <cell r="N168">
            <v>37854</v>
          </cell>
          <cell r="O168">
            <v>26</v>
          </cell>
          <cell r="P168" t="str">
            <v>師7</v>
          </cell>
          <cell r="Q168" t="str">
            <v>間接</v>
          </cell>
          <cell r="R168" t="str">
            <v>管理職</v>
          </cell>
          <cell r="S168" t="str">
            <v>一般員工</v>
          </cell>
          <cell r="U168" t="str">
            <v>N</v>
          </cell>
        </row>
        <row r="169">
          <cell r="A169" t="str">
            <v>BU2405</v>
          </cell>
          <cell r="B169" t="str">
            <v>40</v>
          </cell>
          <cell r="C169" t="str">
            <v>專科</v>
          </cell>
          <cell r="D169" t="str">
            <v>工程師</v>
          </cell>
          <cell r="E169" t="str">
            <v>1I-1</v>
          </cell>
          <cell r="F169" t="str">
            <v>常日班(間--8:00上班)</v>
          </cell>
          <cell r="G169" t="str">
            <v>BU2405</v>
          </cell>
          <cell r="H169" t="str">
            <v>新產品導入處NPE部產品技術部</v>
          </cell>
          <cell r="I169" t="str">
            <v>010722</v>
          </cell>
          <cell r="J169" t="str">
            <v>黃能輝</v>
          </cell>
          <cell r="K169">
            <v>26671</v>
          </cell>
          <cell r="L169" t="str">
            <v>M</v>
          </cell>
          <cell r="M169" t="str">
            <v>Y</v>
          </cell>
          <cell r="N169">
            <v>37530</v>
          </cell>
          <cell r="O169">
            <v>22</v>
          </cell>
          <cell r="P169" t="str">
            <v>師3</v>
          </cell>
          <cell r="Q169" t="str">
            <v>間接</v>
          </cell>
          <cell r="R169" t="str">
            <v>工程職</v>
          </cell>
          <cell r="S169" t="str">
            <v>一般員工</v>
          </cell>
          <cell r="U169" t="str">
            <v>N</v>
          </cell>
        </row>
        <row r="170">
          <cell r="A170" t="str">
            <v>BW0007</v>
          </cell>
          <cell r="B170" t="str">
            <v>30</v>
          </cell>
          <cell r="C170" t="str">
            <v>學士</v>
          </cell>
          <cell r="D170" t="str">
            <v>課長</v>
          </cell>
          <cell r="E170" t="str">
            <v>1I-1</v>
          </cell>
          <cell r="F170" t="str">
            <v>常日班(間--8:00上班)</v>
          </cell>
          <cell r="G170" t="str">
            <v>BW0007</v>
          </cell>
          <cell r="H170" t="str">
            <v>NWE處</v>
          </cell>
          <cell r="I170" t="str">
            <v>009187</v>
          </cell>
          <cell r="J170" t="str">
            <v>林永堂</v>
          </cell>
          <cell r="K170">
            <v>24579</v>
          </cell>
          <cell r="L170" t="str">
            <v>M</v>
          </cell>
          <cell r="M170" t="str">
            <v>Y</v>
          </cell>
          <cell r="N170">
            <v>36871</v>
          </cell>
          <cell r="O170">
            <v>24</v>
          </cell>
          <cell r="P170" t="str">
            <v>師5</v>
          </cell>
          <cell r="Q170" t="str">
            <v>間接</v>
          </cell>
          <cell r="R170" t="str">
            <v>管理職</v>
          </cell>
          <cell r="S170" t="str">
            <v>一般員工</v>
          </cell>
          <cell r="U170" t="str">
            <v>N</v>
          </cell>
        </row>
        <row r="171">
          <cell r="A171" t="str">
            <v>BW0007</v>
          </cell>
          <cell r="B171" t="str">
            <v>20</v>
          </cell>
          <cell r="C171" t="str">
            <v>碩士</v>
          </cell>
          <cell r="D171" t="str">
            <v>課長</v>
          </cell>
          <cell r="E171" t="str">
            <v>1I-1</v>
          </cell>
          <cell r="F171" t="str">
            <v>常日班(間--8:00上班)</v>
          </cell>
          <cell r="G171" t="str">
            <v>BW0007</v>
          </cell>
          <cell r="H171" t="str">
            <v>NWE處</v>
          </cell>
          <cell r="I171" t="str">
            <v>009231</v>
          </cell>
          <cell r="J171" t="str">
            <v>李見龍</v>
          </cell>
          <cell r="K171">
            <v>26562</v>
          </cell>
          <cell r="L171" t="str">
            <v>M</v>
          </cell>
          <cell r="M171" t="str">
            <v>Y</v>
          </cell>
          <cell r="N171">
            <v>36934</v>
          </cell>
          <cell r="O171">
            <v>24</v>
          </cell>
          <cell r="P171" t="str">
            <v>師5</v>
          </cell>
          <cell r="Q171" t="str">
            <v>間接</v>
          </cell>
          <cell r="R171" t="str">
            <v>管理職</v>
          </cell>
          <cell r="S171" t="str">
            <v>一般員工</v>
          </cell>
          <cell r="U171" t="str">
            <v>N</v>
          </cell>
        </row>
        <row r="172">
          <cell r="A172" t="str">
            <v>BW0007</v>
          </cell>
          <cell r="B172" t="str">
            <v>50</v>
          </cell>
          <cell r="C172" t="str">
            <v>高中(職)</v>
          </cell>
          <cell r="D172" t="str">
            <v>副總經理</v>
          </cell>
          <cell r="E172" t="str">
            <v>1I-1</v>
          </cell>
          <cell r="F172" t="str">
            <v>常日班(間--8:00上班)</v>
          </cell>
          <cell r="G172" t="str">
            <v>BW0007</v>
          </cell>
          <cell r="H172" t="str">
            <v>NWE處</v>
          </cell>
          <cell r="I172" t="str">
            <v>008161</v>
          </cell>
          <cell r="J172" t="str">
            <v>黃國榮</v>
          </cell>
          <cell r="K172">
            <v>22857</v>
          </cell>
          <cell r="L172" t="str">
            <v>M</v>
          </cell>
          <cell r="M172" t="str">
            <v>Y</v>
          </cell>
          <cell r="N172">
            <v>31898</v>
          </cell>
          <cell r="O172">
            <v>31</v>
          </cell>
          <cell r="P172" t="str">
            <v>師12</v>
          </cell>
          <cell r="Q172" t="str">
            <v>間接</v>
          </cell>
          <cell r="R172" t="str">
            <v>管理職</v>
          </cell>
          <cell r="S172" t="str">
            <v>一般員工</v>
          </cell>
          <cell r="U172" t="str">
            <v>N</v>
          </cell>
        </row>
        <row r="173">
          <cell r="A173" t="str">
            <v>BW0007</v>
          </cell>
          <cell r="B173" t="str">
            <v>40</v>
          </cell>
          <cell r="C173" t="str">
            <v>專科</v>
          </cell>
          <cell r="D173" t="str">
            <v>助理專員</v>
          </cell>
          <cell r="E173" t="str">
            <v>1I-1</v>
          </cell>
          <cell r="F173" t="str">
            <v>常日班(間--8:00上班)</v>
          </cell>
          <cell r="G173" t="str">
            <v>BW0007</v>
          </cell>
          <cell r="H173" t="str">
            <v>NWE處</v>
          </cell>
          <cell r="I173" t="str">
            <v>011553</v>
          </cell>
          <cell r="J173" t="str">
            <v>何柳宜</v>
          </cell>
          <cell r="K173">
            <v>28430</v>
          </cell>
          <cell r="L173" t="str">
            <v>F</v>
          </cell>
          <cell r="M173" t="str">
            <v>Y</v>
          </cell>
          <cell r="N173">
            <v>38353</v>
          </cell>
          <cell r="O173">
            <v>20</v>
          </cell>
          <cell r="P173" t="str">
            <v>師1</v>
          </cell>
          <cell r="Q173" t="str">
            <v>間接</v>
          </cell>
          <cell r="R173" t="str">
            <v>行政職</v>
          </cell>
          <cell r="S173" t="str">
            <v>一般員工</v>
          </cell>
          <cell r="U173" t="str">
            <v>N</v>
          </cell>
        </row>
        <row r="174">
          <cell r="A174" t="str">
            <v>BW0007</v>
          </cell>
          <cell r="B174" t="str">
            <v>30</v>
          </cell>
          <cell r="C174" t="str">
            <v>學士</v>
          </cell>
          <cell r="D174" t="str">
            <v>專理</v>
          </cell>
          <cell r="E174" t="str">
            <v>1I-1</v>
          </cell>
          <cell r="F174" t="str">
            <v>常日班(間--8:00上班)</v>
          </cell>
          <cell r="G174" t="str">
            <v>BW0007</v>
          </cell>
          <cell r="H174" t="str">
            <v>NWE處</v>
          </cell>
          <cell r="I174" t="str">
            <v>813440</v>
          </cell>
          <cell r="J174" t="str">
            <v>姚旭初</v>
          </cell>
          <cell r="K174">
            <v>27217</v>
          </cell>
          <cell r="L174" t="str">
            <v>M</v>
          </cell>
          <cell r="M174" t="str">
            <v>Y</v>
          </cell>
          <cell r="N174">
            <v>36168</v>
          </cell>
          <cell r="O174">
            <v>26</v>
          </cell>
          <cell r="P174" t="str">
            <v>師7</v>
          </cell>
          <cell r="Q174" t="str">
            <v>間接</v>
          </cell>
          <cell r="R174" t="str">
            <v>管理職</v>
          </cell>
          <cell r="S174" t="str">
            <v>一般員工</v>
          </cell>
          <cell r="U174" t="str">
            <v>N</v>
          </cell>
        </row>
        <row r="175">
          <cell r="A175" t="str">
            <v>BW0007</v>
          </cell>
          <cell r="B175" t="str">
            <v>20</v>
          </cell>
          <cell r="C175" t="str">
            <v>碩士</v>
          </cell>
          <cell r="D175" t="str">
            <v>副經理</v>
          </cell>
          <cell r="E175" t="str">
            <v>1I-1</v>
          </cell>
          <cell r="F175" t="str">
            <v>常日班(間--8:00上班)</v>
          </cell>
          <cell r="G175" t="str">
            <v>BW0007</v>
          </cell>
          <cell r="H175" t="str">
            <v>NWE處</v>
          </cell>
          <cell r="I175" t="str">
            <v>813441</v>
          </cell>
          <cell r="J175" t="str">
            <v>楊宗翰</v>
          </cell>
          <cell r="K175">
            <v>26554</v>
          </cell>
          <cell r="L175" t="str">
            <v>M</v>
          </cell>
          <cell r="M175" t="str">
            <v>Y</v>
          </cell>
          <cell r="N175">
            <v>36318</v>
          </cell>
          <cell r="O175">
            <v>27</v>
          </cell>
          <cell r="P175" t="str">
            <v>師8</v>
          </cell>
          <cell r="Q175" t="str">
            <v>間接</v>
          </cell>
          <cell r="R175" t="str">
            <v>管理職</v>
          </cell>
          <cell r="S175" t="str">
            <v>一般員工</v>
          </cell>
          <cell r="U175" t="str">
            <v>N</v>
          </cell>
        </row>
        <row r="176">
          <cell r="A176" t="str">
            <v>BW0007</v>
          </cell>
          <cell r="B176" t="str">
            <v>30</v>
          </cell>
          <cell r="C176" t="str">
            <v>學士</v>
          </cell>
          <cell r="D176" t="str">
            <v>經理</v>
          </cell>
          <cell r="E176" t="str">
            <v>1I-1</v>
          </cell>
          <cell r="F176" t="str">
            <v>常日班(間--8:00上班)</v>
          </cell>
          <cell r="G176" t="str">
            <v>BW0007</v>
          </cell>
          <cell r="H176" t="str">
            <v>NWE處</v>
          </cell>
          <cell r="I176" t="str">
            <v>813442</v>
          </cell>
          <cell r="J176" t="str">
            <v>鄭耀光</v>
          </cell>
          <cell r="K176">
            <v>25073</v>
          </cell>
          <cell r="L176" t="str">
            <v>M</v>
          </cell>
          <cell r="M176" t="str">
            <v>Y</v>
          </cell>
          <cell r="N176">
            <v>36052</v>
          </cell>
          <cell r="O176">
            <v>28</v>
          </cell>
          <cell r="P176" t="str">
            <v>師9</v>
          </cell>
          <cell r="Q176" t="str">
            <v>間接</v>
          </cell>
          <cell r="R176" t="str">
            <v>管理職</v>
          </cell>
          <cell r="S176" t="str">
            <v>一般員工</v>
          </cell>
          <cell r="U176" t="str">
            <v>N</v>
          </cell>
        </row>
        <row r="177">
          <cell r="A177" t="str">
            <v>BW0007</v>
          </cell>
          <cell r="B177" t="str">
            <v>30</v>
          </cell>
          <cell r="C177" t="str">
            <v>學士</v>
          </cell>
          <cell r="D177" t="str">
            <v>副總經理</v>
          </cell>
          <cell r="E177" t="str">
            <v>1I-1</v>
          </cell>
          <cell r="F177" t="str">
            <v>常日班(間--8:00上班)</v>
          </cell>
          <cell r="G177" t="str">
            <v>BW0007</v>
          </cell>
          <cell r="H177" t="str">
            <v>NWE處</v>
          </cell>
          <cell r="I177" t="str">
            <v>813454</v>
          </cell>
          <cell r="J177" t="str">
            <v>陸愷民</v>
          </cell>
          <cell r="K177">
            <v>22214</v>
          </cell>
          <cell r="L177" t="str">
            <v>M</v>
          </cell>
          <cell r="M177" t="str">
            <v>Y</v>
          </cell>
          <cell r="N177">
            <v>36059</v>
          </cell>
          <cell r="O177">
            <v>31</v>
          </cell>
          <cell r="P177" t="str">
            <v>師12</v>
          </cell>
          <cell r="Q177" t="str">
            <v>間接</v>
          </cell>
          <cell r="R177" t="str">
            <v>管理職</v>
          </cell>
          <cell r="S177" t="str">
            <v>一般員工</v>
          </cell>
          <cell r="U177" t="str">
            <v>N</v>
          </cell>
        </row>
        <row r="178">
          <cell r="A178" t="str">
            <v>BW1208</v>
          </cell>
          <cell r="B178" t="str">
            <v>30</v>
          </cell>
          <cell r="C178" t="str">
            <v>學士</v>
          </cell>
          <cell r="D178" t="str">
            <v>經理</v>
          </cell>
          <cell r="E178" t="str">
            <v>1I-1</v>
          </cell>
          <cell r="F178" t="str">
            <v>常日班(間--8:00上班)</v>
          </cell>
          <cell r="G178" t="str">
            <v>BW1208</v>
          </cell>
          <cell r="H178" t="str">
            <v>NWE處產品開發處產品開發部</v>
          </cell>
          <cell r="I178" t="str">
            <v>006773</v>
          </cell>
          <cell r="J178" t="str">
            <v>顏春煌</v>
          </cell>
          <cell r="K178">
            <v>21613</v>
          </cell>
          <cell r="L178" t="str">
            <v>M</v>
          </cell>
          <cell r="M178" t="str">
            <v>Y</v>
          </cell>
          <cell r="N178">
            <v>34990</v>
          </cell>
          <cell r="O178">
            <v>28</v>
          </cell>
          <cell r="P178" t="str">
            <v>師9</v>
          </cell>
          <cell r="Q178" t="str">
            <v>間接</v>
          </cell>
          <cell r="R178" t="str">
            <v>管理職</v>
          </cell>
          <cell r="S178" t="str">
            <v>一般員工</v>
          </cell>
          <cell r="U178" t="str">
            <v>N</v>
          </cell>
        </row>
        <row r="179">
          <cell r="A179" t="str">
            <v>BW1208</v>
          </cell>
          <cell r="B179" t="str">
            <v>40</v>
          </cell>
          <cell r="C179" t="str">
            <v>專科</v>
          </cell>
          <cell r="D179" t="str">
            <v>副經理</v>
          </cell>
          <cell r="E179" t="str">
            <v>1I-1</v>
          </cell>
          <cell r="F179" t="str">
            <v>常日班(間--8:00上班)</v>
          </cell>
          <cell r="G179" t="str">
            <v>BW1208</v>
          </cell>
          <cell r="H179" t="str">
            <v>NWE處產品開發處產品開發部</v>
          </cell>
          <cell r="I179" t="str">
            <v>008662</v>
          </cell>
          <cell r="J179" t="str">
            <v>彭盛寶</v>
          </cell>
          <cell r="K179">
            <v>25020</v>
          </cell>
          <cell r="L179" t="str">
            <v>M</v>
          </cell>
          <cell r="M179" t="str">
            <v>Y</v>
          </cell>
          <cell r="N179">
            <v>36571</v>
          </cell>
          <cell r="O179">
            <v>26</v>
          </cell>
          <cell r="P179" t="str">
            <v>師7</v>
          </cell>
          <cell r="Q179" t="str">
            <v>間接</v>
          </cell>
          <cell r="R179" t="str">
            <v>管理職</v>
          </cell>
          <cell r="S179" t="str">
            <v>一般員工</v>
          </cell>
          <cell r="U179" t="str">
            <v>N</v>
          </cell>
        </row>
        <row r="180">
          <cell r="A180" t="str">
            <v>BW1208</v>
          </cell>
          <cell r="B180" t="str">
            <v>20</v>
          </cell>
          <cell r="C180" t="str">
            <v>碩士</v>
          </cell>
          <cell r="D180" t="str">
            <v>工程師</v>
          </cell>
          <cell r="E180" t="str">
            <v>1I-1</v>
          </cell>
          <cell r="F180" t="str">
            <v>常日班(間--8:00上班)</v>
          </cell>
          <cell r="G180" t="str">
            <v>BW1208</v>
          </cell>
          <cell r="H180" t="str">
            <v>NWE處產品開發處產品開發部</v>
          </cell>
          <cell r="I180" t="str">
            <v>811723</v>
          </cell>
          <cell r="J180" t="str">
            <v>程仁智</v>
          </cell>
          <cell r="K180">
            <v>26740</v>
          </cell>
          <cell r="L180" t="str">
            <v>M</v>
          </cell>
          <cell r="M180" t="str">
            <v>Y</v>
          </cell>
          <cell r="N180">
            <v>38334</v>
          </cell>
          <cell r="O180">
            <v>22</v>
          </cell>
          <cell r="P180" t="str">
            <v>師3</v>
          </cell>
          <cell r="Q180" t="str">
            <v>間接</v>
          </cell>
          <cell r="R180" t="str">
            <v>工程職</v>
          </cell>
          <cell r="S180" t="str">
            <v>一般員工</v>
          </cell>
          <cell r="U180" t="str">
            <v>N</v>
          </cell>
        </row>
        <row r="181">
          <cell r="A181" t="str">
            <v>BW2105</v>
          </cell>
          <cell r="B181" t="str">
            <v>50</v>
          </cell>
          <cell r="C181" t="str">
            <v>高中(職)</v>
          </cell>
          <cell r="D181" t="str">
            <v>專理</v>
          </cell>
          <cell r="E181" t="str">
            <v>1I-1</v>
          </cell>
          <cell r="F181" t="str">
            <v>常日班(間--8:00上班)</v>
          </cell>
          <cell r="G181" t="str">
            <v>BW2105</v>
          </cell>
          <cell r="H181" t="str">
            <v>NWE處彈性製造處工程部</v>
          </cell>
          <cell r="I181" t="str">
            <v>008214</v>
          </cell>
          <cell r="J181" t="str">
            <v>蔡豐平</v>
          </cell>
          <cell r="K181">
            <v>25966</v>
          </cell>
          <cell r="L181" t="str">
            <v>M</v>
          </cell>
          <cell r="M181" t="str">
            <v>Y</v>
          </cell>
          <cell r="N181">
            <v>36130</v>
          </cell>
          <cell r="O181">
            <v>25</v>
          </cell>
          <cell r="P181" t="str">
            <v>師6</v>
          </cell>
          <cell r="Q181" t="str">
            <v>間接</v>
          </cell>
          <cell r="R181" t="str">
            <v>管理職</v>
          </cell>
          <cell r="S181" t="str">
            <v>一般員工</v>
          </cell>
          <cell r="U181" t="str">
            <v>N</v>
          </cell>
        </row>
        <row r="182">
          <cell r="A182" t="str">
            <v>BW2105</v>
          </cell>
          <cell r="B182" t="str">
            <v>60</v>
          </cell>
          <cell r="C182" t="str">
            <v>國中</v>
          </cell>
          <cell r="D182" t="str">
            <v>副經理</v>
          </cell>
          <cell r="E182" t="str">
            <v>1I-1</v>
          </cell>
          <cell r="F182" t="str">
            <v>常日班(間--8:00上班)</v>
          </cell>
          <cell r="G182" t="str">
            <v>BW2105</v>
          </cell>
          <cell r="H182" t="str">
            <v>NWE處彈性製造處工程部</v>
          </cell>
          <cell r="I182" t="str">
            <v>008728</v>
          </cell>
          <cell r="J182" t="str">
            <v>歐佳興</v>
          </cell>
          <cell r="K182">
            <v>24954</v>
          </cell>
          <cell r="L182" t="str">
            <v>M</v>
          </cell>
          <cell r="M182" t="str">
            <v>Y</v>
          </cell>
          <cell r="N182">
            <v>36621</v>
          </cell>
          <cell r="O182">
            <v>26</v>
          </cell>
          <cell r="P182" t="str">
            <v>師7</v>
          </cell>
          <cell r="Q182" t="str">
            <v>間接</v>
          </cell>
          <cell r="R182" t="str">
            <v>管理職</v>
          </cell>
          <cell r="S182" t="str">
            <v>一般員工</v>
          </cell>
          <cell r="U182" t="str">
            <v>N</v>
          </cell>
        </row>
        <row r="183">
          <cell r="A183" t="str">
            <v>BW2105</v>
          </cell>
          <cell r="B183" t="str">
            <v>40</v>
          </cell>
          <cell r="C183" t="str">
            <v>專科</v>
          </cell>
          <cell r="D183" t="str">
            <v>資深工程師</v>
          </cell>
          <cell r="E183" t="str">
            <v>1I-1</v>
          </cell>
          <cell r="F183" t="str">
            <v>常日班(間--8:00上班)</v>
          </cell>
          <cell r="G183" t="str">
            <v>BW2105</v>
          </cell>
          <cell r="H183" t="str">
            <v>NWE處彈性製造處工程部</v>
          </cell>
          <cell r="I183" t="str">
            <v>007823</v>
          </cell>
          <cell r="J183" t="str">
            <v>黃福順</v>
          </cell>
          <cell r="K183">
            <v>24673</v>
          </cell>
          <cell r="L183" t="str">
            <v>M</v>
          </cell>
          <cell r="M183" t="str">
            <v>Y</v>
          </cell>
          <cell r="N183">
            <v>36696</v>
          </cell>
          <cell r="O183">
            <v>24</v>
          </cell>
          <cell r="P183" t="str">
            <v>師5</v>
          </cell>
          <cell r="Q183" t="str">
            <v>間接</v>
          </cell>
          <cell r="R183" t="str">
            <v>工程職</v>
          </cell>
          <cell r="S183" t="str">
            <v>一般員工</v>
          </cell>
          <cell r="U183" t="str">
            <v>N</v>
          </cell>
        </row>
        <row r="184">
          <cell r="A184" t="str">
            <v>BW2305</v>
          </cell>
          <cell r="B184" t="str">
            <v>50</v>
          </cell>
          <cell r="C184" t="str">
            <v>高中(職)</v>
          </cell>
          <cell r="D184" t="str">
            <v>專理</v>
          </cell>
          <cell r="E184" t="str">
            <v>1I-1</v>
          </cell>
          <cell r="F184" t="str">
            <v>常日班(間--8:00上班)</v>
          </cell>
          <cell r="G184" t="str">
            <v>BW2305</v>
          </cell>
          <cell r="H184" t="str">
            <v>NWE處彈性製造處製造一部</v>
          </cell>
          <cell r="I184" t="str">
            <v>008429</v>
          </cell>
          <cell r="J184" t="str">
            <v>李啟禎</v>
          </cell>
          <cell r="K184">
            <v>25836</v>
          </cell>
          <cell r="L184" t="str">
            <v>M</v>
          </cell>
          <cell r="M184" t="str">
            <v>Y</v>
          </cell>
          <cell r="N184">
            <v>36374</v>
          </cell>
          <cell r="O184">
            <v>25</v>
          </cell>
          <cell r="P184" t="str">
            <v>師6</v>
          </cell>
          <cell r="Q184" t="str">
            <v>間接</v>
          </cell>
          <cell r="R184" t="str">
            <v>管理職</v>
          </cell>
          <cell r="S184" t="str">
            <v>一般員工</v>
          </cell>
          <cell r="U184" t="str">
            <v>N</v>
          </cell>
        </row>
        <row r="185">
          <cell r="A185" t="str">
            <v>BW2305</v>
          </cell>
          <cell r="B185" t="str">
            <v>20</v>
          </cell>
          <cell r="C185" t="str">
            <v>碩士</v>
          </cell>
          <cell r="D185" t="str">
            <v>副經理</v>
          </cell>
          <cell r="E185" t="str">
            <v>1I-1</v>
          </cell>
          <cell r="F185" t="str">
            <v>常日班(間--8:00上班)</v>
          </cell>
          <cell r="G185" t="str">
            <v>BW2305</v>
          </cell>
          <cell r="H185" t="str">
            <v>NWE處彈性製造處製造一部</v>
          </cell>
          <cell r="I185" t="str">
            <v>008586</v>
          </cell>
          <cell r="J185" t="str">
            <v>歐俊男</v>
          </cell>
          <cell r="K185">
            <v>26234</v>
          </cell>
          <cell r="L185" t="str">
            <v>M</v>
          </cell>
          <cell r="M185" t="str">
            <v>Y</v>
          </cell>
          <cell r="N185">
            <v>36444</v>
          </cell>
          <cell r="O185">
            <v>26</v>
          </cell>
          <cell r="P185" t="str">
            <v>師7</v>
          </cell>
          <cell r="Q185" t="str">
            <v>間接</v>
          </cell>
          <cell r="R185" t="str">
            <v>管理職</v>
          </cell>
          <cell r="S185" t="str">
            <v>一般員工</v>
          </cell>
          <cell r="U185" t="str">
            <v>N</v>
          </cell>
        </row>
        <row r="186">
          <cell r="A186" t="str">
            <v>BW2305</v>
          </cell>
          <cell r="B186" t="str">
            <v>20</v>
          </cell>
          <cell r="C186" t="str">
            <v>碩士</v>
          </cell>
          <cell r="D186" t="str">
            <v>工程師</v>
          </cell>
          <cell r="E186" t="str">
            <v>1I-1</v>
          </cell>
          <cell r="F186" t="str">
            <v>常日班(間--8:00上班)</v>
          </cell>
          <cell r="G186" t="str">
            <v>BW2305</v>
          </cell>
          <cell r="H186" t="str">
            <v>NWE處彈性製造處製造一部</v>
          </cell>
          <cell r="I186" t="str">
            <v>011057</v>
          </cell>
          <cell r="J186" t="str">
            <v>陳志傳</v>
          </cell>
          <cell r="K186">
            <v>27622</v>
          </cell>
          <cell r="L186" t="str">
            <v>M</v>
          </cell>
          <cell r="M186" t="str">
            <v>Y</v>
          </cell>
          <cell r="N186">
            <v>38191</v>
          </cell>
          <cell r="O186">
            <v>22</v>
          </cell>
          <cell r="P186" t="str">
            <v>師3</v>
          </cell>
          <cell r="Q186" t="str">
            <v>間接</v>
          </cell>
          <cell r="R186" t="str">
            <v>工程職</v>
          </cell>
          <cell r="S186" t="str">
            <v>一般員工</v>
          </cell>
          <cell r="U186" t="str">
            <v>N</v>
          </cell>
        </row>
        <row r="187">
          <cell r="A187" t="str">
            <v>BW2305</v>
          </cell>
          <cell r="B187" t="str">
            <v>20</v>
          </cell>
          <cell r="C187" t="str">
            <v>碩士</v>
          </cell>
          <cell r="D187" t="str">
            <v>工程師</v>
          </cell>
          <cell r="E187" t="str">
            <v>1I-1</v>
          </cell>
          <cell r="F187" t="str">
            <v>常日班(間--8:00上班)</v>
          </cell>
          <cell r="G187" t="str">
            <v>BW2305</v>
          </cell>
          <cell r="H187" t="str">
            <v>NWE處彈性製造處製造一部</v>
          </cell>
          <cell r="I187" t="str">
            <v>011059</v>
          </cell>
          <cell r="J187" t="str">
            <v>黃森煌</v>
          </cell>
          <cell r="K187">
            <v>28319</v>
          </cell>
          <cell r="L187" t="str">
            <v>M</v>
          </cell>
          <cell r="M187" t="str">
            <v>Y</v>
          </cell>
          <cell r="N187">
            <v>38191</v>
          </cell>
          <cell r="O187">
            <v>22</v>
          </cell>
          <cell r="P187" t="str">
            <v>師3</v>
          </cell>
          <cell r="Q187" t="str">
            <v>間接</v>
          </cell>
          <cell r="R187" t="str">
            <v>工程職</v>
          </cell>
          <cell r="S187" t="str">
            <v>一般員工</v>
          </cell>
          <cell r="U187" t="str">
            <v>N</v>
          </cell>
        </row>
        <row r="188">
          <cell r="A188" t="str">
            <v>BW2305</v>
          </cell>
          <cell r="B188" t="str">
            <v>20</v>
          </cell>
          <cell r="C188" t="str">
            <v>碩士</v>
          </cell>
          <cell r="D188" t="str">
            <v>工程師</v>
          </cell>
          <cell r="E188" t="str">
            <v>1I-1</v>
          </cell>
          <cell r="F188" t="str">
            <v>常日班(間--8:00上班)</v>
          </cell>
          <cell r="G188" t="str">
            <v>BW2305</v>
          </cell>
          <cell r="H188" t="str">
            <v>NWE處彈性製造處製造一部</v>
          </cell>
          <cell r="I188" t="str">
            <v>813359</v>
          </cell>
          <cell r="J188" t="str">
            <v>郭朝龍</v>
          </cell>
          <cell r="K188">
            <v>28006</v>
          </cell>
          <cell r="L188" t="str">
            <v>M</v>
          </cell>
          <cell r="M188" t="str">
            <v>Y</v>
          </cell>
          <cell r="N188">
            <v>38552</v>
          </cell>
          <cell r="O188">
            <v>22</v>
          </cell>
          <cell r="P188" t="str">
            <v>師3</v>
          </cell>
          <cell r="Q188" t="str">
            <v>間接</v>
          </cell>
          <cell r="R188" t="str">
            <v>工程職</v>
          </cell>
          <cell r="S188" t="str">
            <v>一般員工</v>
          </cell>
          <cell r="U188" t="str">
            <v>N</v>
          </cell>
        </row>
        <row r="189">
          <cell r="A189" t="str">
            <v>BW3005</v>
          </cell>
          <cell r="B189" t="str">
            <v>30</v>
          </cell>
          <cell r="C189" t="str">
            <v>學士</v>
          </cell>
          <cell r="D189" t="str">
            <v>課長</v>
          </cell>
          <cell r="E189" t="str">
            <v>1I-1</v>
          </cell>
          <cell r="F189" t="str">
            <v>常日班(間--8:00上班)</v>
          </cell>
          <cell r="G189" t="str">
            <v>BW3005</v>
          </cell>
          <cell r="H189" t="str">
            <v>NWE處NWE量產製造處</v>
          </cell>
          <cell r="I189" t="str">
            <v>007964</v>
          </cell>
          <cell r="J189" t="str">
            <v>陳世庸</v>
          </cell>
          <cell r="K189">
            <v>26744</v>
          </cell>
          <cell r="L189" t="str">
            <v>M</v>
          </cell>
          <cell r="M189" t="str">
            <v>Y</v>
          </cell>
          <cell r="N189">
            <v>35971</v>
          </cell>
          <cell r="O189">
            <v>24</v>
          </cell>
          <cell r="P189" t="str">
            <v>師5</v>
          </cell>
          <cell r="Q189" t="str">
            <v>間接</v>
          </cell>
          <cell r="R189" t="str">
            <v>管理職</v>
          </cell>
          <cell r="S189" t="str">
            <v>一般員工</v>
          </cell>
          <cell r="U189" t="str">
            <v>N</v>
          </cell>
        </row>
        <row r="190">
          <cell r="A190" t="str">
            <v>BW3005</v>
          </cell>
          <cell r="B190" t="str">
            <v>40</v>
          </cell>
          <cell r="C190" t="str">
            <v>專科</v>
          </cell>
          <cell r="D190" t="str">
            <v>經理</v>
          </cell>
          <cell r="E190" t="str">
            <v>1I-1</v>
          </cell>
          <cell r="F190" t="str">
            <v>常日班(間--8:00上班)</v>
          </cell>
          <cell r="G190" t="str">
            <v>BW3005</v>
          </cell>
          <cell r="H190" t="str">
            <v>NWE處NWE量產製造處</v>
          </cell>
          <cell r="I190" t="str">
            <v>008026</v>
          </cell>
          <cell r="J190" t="str">
            <v>何炎滄</v>
          </cell>
          <cell r="K190">
            <v>21095</v>
          </cell>
          <cell r="L190" t="str">
            <v>M</v>
          </cell>
          <cell r="M190" t="str">
            <v>Y</v>
          </cell>
          <cell r="N190">
            <v>36039</v>
          </cell>
          <cell r="O190">
            <v>28</v>
          </cell>
          <cell r="P190" t="str">
            <v>師9</v>
          </cell>
          <cell r="Q190" t="str">
            <v>間接</v>
          </cell>
          <cell r="R190" t="str">
            <v>管理職</v>
          </cell>
          <cell r="S190" t="str">
            <v>一般員工</v>
          </cell>
          <cell r="U190" t="str">
            <v>N</v>
          </cell>
        </row>
        <row r="191">
          <cell r="A191" t="str">
            <v>BW3005</v>
          </cell>
          <cell r="B191" t="str">
            <v>40</v>
          </cell>
          <cell r="C191" t="str">
            <v>專科</v>
          </cell>
          <cell r="D191" t="str">
            <v>經理</v>
          </cell>
          <cell r="E191" t="str">
            <v>1I-1</v>
          </cell>
          <cell r="F191" t="str">
            <v>常日班(間--8:00上班)</v>
          </cell>
          <cell r="G191" t="str">
            <v>BW3005</v>
          </cell>
          <cell r="H191" t="str">
            <v>NWE處NWE量產製造處</v>
          </cell>
          <cell r="I191" t="str">
            <v>008922</v>
          </cell>
          <cell r="J191" t="str">
            <v>曾振芳</v>
          </cell>
          <cell r="K191">
            <v>20642</v>
          </cell>
          <cell r="L191" t="str">
            <v>M</v>
          </cell>
          <cell r="M191" t="str">
            <v>Y</v>
          </cell>
          <cell r="N191">
            <v>36730</v>
          </cell>
          <cell r="O191">
            <v>27</v>
          </cell>
          <cell r="P191" t="str">
            <v>師8</v>
          </cell>
          <cell r="Q191" t="str">
            <v>間接</v>
          </cell>
          <cell r="R191" t="str">
            <v>管理職</v>
          </cell>
          <cell r="S191" t="str">
            <v>一般員工</v>
          </cell>
          <cell r="U191" t="str">
            <v>N</v>
          </cell>
        </row>
        <row r="192">
          <cell r="A192" t="str">
            <v>BW3005</v>
          </cell>
          <cell r="B192" t="str">
            <v>20</v>
          </cell>
          <cell r="C192" t="str">
            <v>碩士</v>
          </cell>
          <cell r="D192" t="str">
            <v>工程師</v>
          </cell>
          <cell r="E192" t="str">
            <v>1I-1</v>
          </cell>
          <cell r="F192" t="str">
            <v>常日班(間--8:00上班)</v>
          </cell>
          <cell r="G192" t="str">
            <v>BW3005</v>
          </cell>
          <cell r="H192" t="str">
            <v>NWE處NWE量產製造處</v>
          </cell>
          <cell r="I192" t="str">
            <v>813357</v>
          </cell>
          <cell r="J192" t="str">
            <v>許明富</v>
          </cell>
          <cell r="K192">
            <v>28885</v>
          </cell>
          <cell r="L192" t="str">
            <v>M</v>
          </cell>
          <cell r="M192" t="str">
            <v>Y</v>
          </cell>
          <cell r="N192">
            <v>38552</v>
          </cell>
          <cell r="O192">
            <v>22</v>
          </cell>
          <cell r="P192" t="str">
            <v>師3</v>
          </cell>
          <cell r="Q192" t="str">
            <v>間接</v>
          </cell>
          <cell r="R192" t="str">
            <v>工程職</v>
          </cell>
          <cell r="S192" t="str">
            <v>一般員工</v>
          </cell>
          <cell r="U192" t="str">
            <v>N</v>
          </cell>
        </row>
        <row r="193">
          <cell r="A193" t="str">
            <v>BW3005</v>
          </cell>
          <cell r="B193" t="str">
            <v>20</v>
          </cell>
          <cell r="C193" t="str">
            <v>碩士</v>
          </cell>
          <cell r="D193" t="str">
            <v>工程師</v>
          </cell>
          <cell r="E193" t="str">
            <v>1I-1</v>
          </cell>
          <cell r="F193" t="str">
            <v>常日班(間--8:00上班)</v>
          </cell>
          <cell r="G193" t="str">
            <v>BW3005</v>
          </cell>
          <cell r="H193" t="str">
            <v>NWE處NWE量產製造處</v>
          </cell>
          <cell r="I193" t="str">
            <v>813358</v>
          </cell>
          <cell r="J193" t="str">
            <v>李志隆</v>
          </cell>
          <cell r="K193">
            <v>28209</v>
          </cell>
          <cell r="L193" t="str">
            <v>M</v>
          </cell>
          <cell r="M193" t="str">
            <v>Y</v>
          </cell>
          <cell r="N193">
            <v>38552</v>
          </cell>
          <cell r="O193">
            <v>22</v>
          </cell>
          <cell r="P193" t="str">
            <v>師3</v>
          </cell>
          <cell r="Q193" t="str">
            <v>間接</v>
          </cell>
          <cell r="R193" t="str">
            <v>工程職</v>
          </cell>
          <cell r="S193" t="str">
            <v>一般員工</v>
          </cell>
          <cell r="U193" t="str">
            <v>N</v>
          </cell>
        </row>
        <row r="194">
          <cell r="A194" t="str">
            <v>BW3106</v>
          </cell>
          <cell r="B194" t="str">
            <v>40</v>
          </cell>
          <cell r="C194" t="str">
            <v>專科</v>
          </cell>
          <cell r="D194" t="str">
            <v>副經理</v>
          </cell>
          <cell r="E194" t="str">
            <v>1I-1</v>
          </cell>
          <cell r="F194" t="str">
            <v>常日班(間--8:00上班)</v>
          </cell>
          <cell r="G194" t="str">
            <v>BW3106</v>
          </cell>
          <cell r="H194" t="str">
            <v>NWE處NWE量產製造處交管中心</v>
          </cell>
          <cell r="I194" t="str">
            <v>007996</v>
          </cell>
          <cell r="J194" t="str">
            <v>林於正</v>
          </cell>
          <cell r="K194">
            <v>22459</v>
          </cell>
          <cell r="L194" t="str">
            <v>M</v>
          </cell>
          <cell r="M194" t="str">
            <v>Y</v>
          </cell>
          <cell r="N194">
            <v>35977</v>
          </cell>
          <cell r="O194">
            <v>27</v>
          </cell>
          <cell r="P194" t="str">
            <v>師8</v>
          </cell>
          <cell r="Q194" t="str">
            <v>間接</v>
          </cell>
          <cell r="R194" t="str">
            <v>管理職</v>
          </cell>
          <cell r="S194" t="str">
            <v>一般員工</v>
          </cell>
          <cell r="U194" t="str">
            <v>N</v>
          </cell>
        </row>
        <row r="195">
          <cell r="A195" t="str">
            <v>BW3205</v>
          </cell>
          <cell r="B195" t="str">
            <v>20</v>
          </cell>
          <cell r="C195" t="str">
            <v>碩士</v>
          </cell>
          <cell r="D195" t="str">
            <v>經理</v>
          </cell>
          <cell r="E195" t="str">
            <v>1I-1</v>
          </cell>
          <cell r="F195" t="str">
            <v>常日班(間--8:00上班)</v>
          </cell>
          <cell r="G195" t="str">
            <v>BW3205</v>
          </cell>
          <cell r="H195" t="str">
            <v>NWE處NWE量產製造處企劃部</v>
          </cell>
          <cell r="I195" t="str">
            <v>007983</v>
          </cell>
          <cell r="J195" t="str">
            <v>鄭重山</v>
          </cell>
          <cell r="K195">
            <v>25102</v>
          </cell>
          <cell r="L195" t="str">
            <v>M</v>
          </cell>
          <cell r="M195" t="str">
            <v>Y</v>
          </cell>
          <cell r="N195">
            <v>35971</v>
          </cell>
          <cell r="O195">
            <v>27</v>
          </cell>
          <cell r="P195" t="str">
            <v>師8</v>
          </cell>
          <cell r="Q195" t="str">
            <v>間接</v>
          </cell>
          <cell r="R195" t="str">
            <v>管理職</v>
          </cell>
          <cell r="S195" t="str">
            <v>一般員工</v>
          </cell>
          <cell r="U195" t="str">
            <v>N</v>
          </cell>
        </row>
        <row r="196">
          <cell r="A196" t="str">
            <v>BW3205</v>
          </cell>
          <cell r="B196" t="str">
            <v>40</v>
          </cell>
          <cell r="C196" t="str">
            <v>專科</v>
          </cell>
          <cell r="D196" t="str">
            <v>經理</v>
          </cell>
          <cell r="E196" t="str">
            <v>1I-1</v>
          </cell>
          <cell r="F196" t="str">
            <v>常日班(間--8:00上班)</v>
          </cell>
          <cell r="G196" t="str">
            <v>BW3205</v>
          </cell>
          <cell r="H196" t="str">
            <v>NWE處NWE量產製造處企劃部</v>
          </cell>
          <cell r="I196" t="str">
            <v>008660</v>
          </cell>
          <cell r="J196" t="str">
            <v>黃俊濤</v>
          </cell>
          <cell r="K196">
            <v>19904</v>
          </cell>
          <cell r="L196" t="str">
            <v>M</v>
          </cell>
          <cell r="M196" t="str">
            <v>Y</v>
          </cell>
          <cell r="N196">
            <v>36570</v>
          </cell>
          <cell r="O196">
            <v>28</v>
          </cell>
          <cell r="P196" t="str">
            <v>師9</v>
          </cell>
          <cell r="Q196" t="str">
            <v>間接</v>
          </cell>
          <cell r="R196" t="str">
            <v>管理職</v>
          </cell>
          <cell r="S196" t="str">
            <v>一般員工</v>
          </cell>
          <cell r="U196" t="str">
            <v>N</v>
          </cell>
        </row>
        <row r="197">
          <cell r="A197" t="str">
            <v>BW3405</v>
          </cell>
          <cell r="B197" t="str">
            <v>60</v>
          </cell>
          <cell r="C197" t="str">
            <v>國中</v>
          </cell>
          <cell r="D197" t="str">
            <v>專理</v>
          </cell>
          <cell r="E197" t="str">
            <v>1I-1</v>
          </cell>
          <cell r="F197" t="str">
            <v>常日班(間--8:00上班)</v>
          </cell>
          <cell r="G197" t="str">
            <v>BW3405</v>
          </cell>
          <cell r="H197" t="str">
            <v>NWE處NWE量產製造處沖壓廠</v>
          </cell>
          <cell r="I197" t="str">
            <v>008191</v>
          </cell>
          <cell r="J197" t="str">
            <v>李高德</v>
          </cell>
          <cell r="K197">
            <v>21361</v>
          </cell>
          <cell r="L197" t="str">
            <v>M</v>
          </cell>
          <cell r="M197" t="str">
            <v>Y</v>
          </cell>
          <cell r="N197">
            <v>36100</v>
          </cell>
          <cell r="O197">
            <v>25</v>
          </cell>
          <cell r="P197" t="str">
            <v>師6</v>
          </cell>
          <cell r="Q197" t="str">
            <v>間接</v>
          </cell>
          <cell r="R197" t="str">
            <v>管理職</v>
          </cell>
          <cell r="S197" t="str">
            <v>一般員工</v>
          </cell>
          <cell r="U197" t="str">
            <v>N</v>
          </cell>
        </row>
        <row r="198">
          <cell r="A198" t="str">
            <v>BW3405</v>
          </cell>
          <cell r="B198" t="str">
            <v>20</v>
          </cell>
          <cell r="C198" t="str">
            <v>碩士</v>
          </cell>
          <cell r="D198" t="str">
            <v>工程師</v>
          </cell>
          <cell r="E198" t="str">
            <v>1I-1</v>
          </cell>
          <cell r="F198" t="str">
            <v>常日班(間--8:00上班)</v>
          </cell>
          <cell r="G198" t="str">
            <v>BW3405</v>
          </cell>
          <cell r="H198" t="str">
            <v>NWE處NWE量產製造處沖壓廠</v>
          </cell>
          <cell r="I198" t="str">
            <v>011055</v>
          </cell>
          <cell r="J198" t="str">
            <v>何敬群</v>
          </cell>
          <cell r="K198">
            <v>28108</v>
          </cell>
          <cell r="L198" t="str">
            <v>M</v>
          </cell>
          <cell r="M198" t="str">
            <v>Y</v>
          </cell>
          <cell r="N198">
            <v>38191</v>
          </cell>
          <cell r="O198">
            <v>22</v>
          </cell>
          <cell r="P198" t="str">
            <v>師3</v>
          </cell>
          <cell r="Q198" t="str">
            <v>間接</v>
          </cell>
          <cell r="R198" t="str">
            <v>工程職</v>
          </cell>
          <cell r="S198" t="str">
            <v>一般員工</v>
          </cell>
          <cell r="U198" t="str">
            <v>N</v>
          </cell>
        </row>
        <row r="199">
          <cell r="A199" t="str">
            <v>BW3505</v>
          </cell>
          <cell r="B199" t="str">
            <v>40</v>
          </cell>
          <cell r="C199" t="str">
            <v>專科</v>
          </cell>
          <cell r="D199" t="str">
            <v>副經理</v>
          </cell>
          <cell r="E199" t="str">
            <v>1I-1</v>
          </cell>
          <cell r="F199" t="str">
            <v>常日班(間--8:00上班)</v>
          </cell>
          <cell r="G199" t="str">
            <v>BW3505</v>
          </cell>
          <cell r="H199" t="str">
            <v>NWE處NWE量產製造處涂裝廠</v>
          </cell>
          <cell r="I199" t="str">
            <v>008933</v>
          </cell>
          <cell r="J199" t="str">
            <v>廖守信</v>
          </cell>
          <cell r="K199">
            <v>23648</v>
          </cell>
          <cell r="L199" t="str">
            <v>M</v>
          </cell>
          <cell r="M199" t="str">
            <v>Y</v>
          </cell>
          <cell r="N199">
            <v>36731</v>
          </cell>
          <cell r="O199">
            <v>26</v>
          </cell>
          <cell r="P199" t="str">
            <v>師7</v>
          </cell>
          <cell r="Q199" t="str">
            <v>間接</v>
          </cell>
          <cell r="R199" t="str">
            <v>管理職</v>
          </cell>
          <cell r="S199" t="str">
            <v>一般員工</v>
          </cell>
          <cell r="U199" t="str">
            <v>N</v>
          </cell>
        </row>
        <row r="200">
          <cell r="A200" t="str">
            <v>BW6005</v>
          </cell>
          <cell r="B200" t="str">
            <v>30</v>
          </cell>
          <cell r="C200" t="str">
            <v>學士</v>
          </cell>
          <cell r="D200" t="str">
            <v>副經理</v>
          </cell>
          <cell r="E200" t="str">
            <v>1I-1</v>
          </cell>
          <cell r="F200" t="str">
            <v>常日班(間--8:00上班)</v>
          </cell>
          <cell r="G200" t="str">
            <v>BW6005</v>
          </cell>
          <cell r="H200" t="str">
            <v>NWE處品質保證部</v>
          </cell>
          <cell r="I200" t="str">
            <v>007998</v>
          </cell>
          <cell r="J200" t="str">
            <v>李志堅</v>
          </cell>
          <cell r="K200">
            <v>22483</v>
          </cell>
          <cell r="L200" t="str">
            <v>M</v>
          </cell>
          <cell r="M200" t="str">
            <v>Y</v>
          </cell>
          <cell r="N200">
            <v>35977</v>
          </cell>
          <cell r="O200">
            <v>26</v>
          </cell>
          <cell r="P200" t="str">
            <v>師7</v>
          </cell>
          <cell r="Q200" t="str">
            <v>間接</v>
          </cell>
          <cell r="R200" t="str">
            <v>管理職</v>
          </cell>
          <cell r="S200" t="str">
            <v>一般員工</v>
          </cell>
          <cell r="U200" t="str">
            <v>N</v>
          </cell>
        </row>
        <row r="201">
          <cell r="A201" t="str">
            <v>BW7007</v>
          </cell>
          <cell r="B201" t="str">
            <v>30</v>
          </cell>
          <cell r="C201" t="str">
            <v>學士</v>
          </cell>
          <cell r="D201" t="str">
            <v>經理</v>
          </cell>
          <cell r="E201" t="str">
            <v>1I-1</v>
          </cell>
          <cell r="F201" t="str">
            <v>常日班(間--8:00上班)</v>
          </cell>
          <cell r="G201" t="str">
            <v>BW7007</v>
          </cell>
          <cell r="H201" t="str">
            <v>經營管理處NWE經管部</v>
          </cell>
          <cell r="I201" t="str">
            <v>008724</v>
          </cell>
          <cell r="J201" t="str">
            <v>陳國華</v>
          </cell>
          <cell r="K201">
            <v>22769</v>
          </cell>
          <cell r="L201" t="str">
            <v>M</v>
          </cell>
          <cell r="M201" t="str">
            <v>Y</v>
          </cell>
          <cell r="N201">
            <v>36617</v>
          </cell>
          <cell r="O201">
            <v>28</v>
          </cell>
          <cell r="P201" t="str">
            <v>師9</v>
          </cell>
          <cell r="Q201" t="str">
            <v>間接</v>
          </cell>
          <cell r="R201" t="str">
            <v>管理職</v>
          </cell>
          <cell r="S201" t="str">
            <v>一般員工</v>
          </cell>
          <cell r="U201" t="str">
            <v>N</v>
          </cell>
        </row>
        <row r="202">
          <cell r="A202" t="str">
            <v>BW7007</v>
          </cell>
          <cell r="B202" t="str">
            <v>20</v>
          </cell>
          <cell r="C202" t="str">
            <v>碩士</v>
          </cell>
          <cell r="D202" t="str">
            <v>專員</v>
          </cell>
          <cell r="E202" t="str">
            <v>1I-1</v>
          </cell>
          <cell r="F202" t="str">
            <v>常日班(間--8:00上班)</v>
          </cell>
          <cell r="G202" t="str">
            <v>BW7107</v>
          </cell>
          <cell r="H202" t="str">
            <v>經營管理處NWE經管部成本會計課</v>
          </cell>
          <cell r="I202" t="str">
            <v>813403</v>
          </cell>
          <cell r="J202" t="str">
            <v>林明德</v>
          </cell>
          <cell r="K202">
            <v>28159</v>
          </cell>
          <cell r="L202" t="str">
            <v>M</v>
          </cell>
          <cell r="M202" t="str">
            <v>Y</v>
          </cell>
          <cell r="N202">
            <v>38558</v>
          </cell>
          <cell r="O202">
            <v>22</v>
          </cell>
          <cell r="P202" t="str">
            <v>師3</v>
          </cell>
          <cell r="Q202" t="str">
            <v>間接</v>
          </cell>
          <cell r="R202" t="str">
            <v>行政職</v>
          </cell>
          <cell r="S202" t="str">
            <v>一般員工</v>
          </cell>
          <cell r="U202" t="str">
            <v>N</v>
          </cell>
        </row>
        <row r="203">
          <cell r="A203" t="str">
            <v>BWA005</v>
          </cell>
          <cell r="B203" t="str">
            <v>60</v>
          </cell>
          <cell r="C203" t="str">
            <v>國中</v>
          </cell>
          <cell r="D203" t="str">
            <v>協理</v>
          </cell>
          <cell r="E203" t="str">
            <v>1I-1</v>
          </cell>
          <cell r="F203" t="str">
            <v>常日班(間--8:00上班)</v>
          </cell>
          <cell r="G203" t="str">
            <v>BWA005</v>
          </cell>
          <cell r="H203" t="str">
            <v>NWE處沖模二廠</v>
          </cell>
          <cell r="I203" t="str">
            <v>008182</v>
          </cell>
          <cell r="J203" t="str">
            <v>劉耀澤</v>
          </cell>
          <cell r="K203">
            <v>22735</v>
          </cell>
          <cell r="L203" t="str">
            <v>M</v>
          </cell>
          <cell r="M203" t="str">
            <v>Y</v>
          </cell>
          <cell r="N203">
            <v>34505</v>
          </cell>
          <cell r="O203">
            <v>30</v>
          </cell>
          <cell r="P203" t="str">
            <v>師11</v>
          </cell>
          <cell r="Q203" t="str">
            <v>間接</v>
          </cell>
          <cell r="R203" t="str">
            <v>管理職</v>
          </cell>
          <cell r="S203" t="str">
            <v>一般員工</v>
          </cell>
          <cell r="U203" t="str">
            <v>N</v>
          </cell>
        </row>
        <row r="204">
          <cell r="A204" t="str">
            <v>BWA107</v>
          </cell>
          <cell r="B204" t="str">
            <v>40</v>
          </cell>
          <cell r="C204" t="str">
            <v>專科</v>
          </cell>
          <cell r="D204" t="str">
            <v>副經理</v>
          </cell>
          <cell r="E204" t="str">
            <v>1I-1</v>
          </cell>
          <cell r="F204" t="str">
            <v>常日班(間--8:00上班)</v>
          </cell>
          <cell r="G204" t="str">
            <v>BWA107</v>
          </cell>
          <cell r="H204" t="str">
            <v>NWE處沖模二廠管理部</v>
          </cell>
          <cell r="I204" t="str">
            <v>008177</v>
          </cell>
          <cell r="J204" t="str">
            <v>江俊賢</v>
          </cell>
          <cell r="K204">
            <v>26747</v>
          </cell>
          <cell r="L204" t="str">
            <v>M</v>
          </cell>
          <cell r="M204" t="str">
            <v>Y</v>
          </cell>
          <cell r="N204">
            <v>35674</v>
          </cell>
          <cell r="O204">
            <v>26</v>
          </cell>
          <cell r="P204" t="str">
            <v>師7</v>
          </cell>
          <cell r="Q204" t="str">
            <v>間接</v>
          </cell>
          <cell r="R204" t="str">
            <v>管理職</v>
          </cell>
          <cell r="S204" t="str">
            <v>一般員工</v>
          </cell>
          <cell r="U204" t="str">
            <v>N</v>
          </cell>
        </row>
        <row r="205">
          <cell r="A205" t="str">
            <v>BWA508</v>
          </cell>
          <cell r="B205" t="str">
            <v>40</v>
          </cell>
          <cell r="C205" t="str">
            <v>專科</v>
          </cell>
          <cell r="D205" t="str">
            <v>專理</v>
          </cell>
          <cell r="E205" t="str">
            <v>1I-1</v>
          </cell>
          <cell r="F205" t="str">
            <v>常日班(間--8:00上班)</v>
          </cell>
          <cell r="G205" t="str">
            <v>BWA508</v>
          </cell>
          <cell r="H205" t="str">
            <v>NWE處沖模二廠技術研發課</v>
          </cell>
          <cell r="I205" t="str">
            <v>008178</v>
          </cell>
          <cell r="J205" t="str">
            <v>王震宇</v>
          </cell>
          <cell r="K205">
            <v>27199</v>
          </cell>
          <cell r="L205" t="str">
            <v>M</v>
          </cell>
          <cell r="M205" t="str">
            <v>Y</v>
          </cell>
          <cell r="N205">
            <v>35634</v>
          </cell>
          <cell r="O205">
            <v>25</v>
          </cell>
          <cell r="P205" t="str">
            <v>師6</v>
          </cell>
          <cell r="Q205" t="str">
            <v>間接</v>
          </cell>
          <cell r="R205" t="str">
            <v>管理職</v>
          </cell>
          <cell r="S205" t="str">
            <v>一般員工</v>
          </cell>
          <cell r="U205" t="str">
            <v>N</v>
          </cell>
        </row>
        <row r="206">
          <cell r="A206" t="str">
            <v>BWB005</v>
          </cell>
          <cell r="B206" t="str">
            <v>50</v>
          </cell>
          <cell r="C206" t="str">
            <v>高中(職)</v>
          </cell>
          <cell r="D206" t="str">
            <v>副經理</v>
          </cell>
          <cell r="E206" t="str">
            <v>1I-1</v>
          </cell>
          <cell r="F206" t="str">
            <v>常日班(間--8:00上班)</v>
          </cell>
          <cell r="G206" t="str">
            <v>BWB005</v>
          </cell>
          <cell r="H206" t="str">
            <v>NWE處華東事業部</v>
          </cell>
          <cell r="I206" t="str">
            <v>011254</v>
          </cell>
          <cell r="J206" t="str">
            <v>何東發</v>
          </cell>
          <cell r="K206">
            <v>22874</v>
          </cell>
          <cell r="L206" t="str">
            <v>M</v>
          </cell>
          <cell r="M206" t="str">
            <v>Y</v>
          </cell>
          <cell r="N206">
            <v>38251</v>
          </cell>
          <cell r="O206">
            <v>26</v>
          </cell>
          <cell r="P206" t="str">
            <v>師7</v>
          </cell>
          <cell r="Q206" t="str">
            <v>間接</v>
          </cell>
          <cell r="R206" t="str">
            <v>管理職</v>
          </cell>
          <cell r="S206" t="str">
            <v>一般員工</v>
          </cell>
          <cell r="U206" t="str">
            <v>N</v>
          </cell>
        </row>
        <row r="207">
          <cell r="A207" t="str">
            <v>BWB005</v>
          </cell>
          <cell r="B207" t="str">
            <v>40</v>
          </cell>
          <cell r="C207" t="str">
            <v>專科</v>
          </cell>
          <cell r="D207" t="str">
            <v>副經理</v>
          </cell>
          <cell r="E207" t="str">
            <v>1I-1</v>
          </cell>
          <cell r="F207" t="str">
            <v>常日班(間--8:00上班)</v>
          </cell>
          <cell r="G207" t="str">
            <v>BWB005</v>
          </cell>
          <cell r="H207" t="str">
            <v>NWE處華東事業部</v>
          </cell>
          <cell r="I207" t="str">
            <v>011565</v>
          </cell>
          <cell r="J207" t="str">
            <v>梁世澤</v>
          </cell>
          <cell r="K207">
            <v>23121</v>
          </cell>
          <cell r="L207" t="str">
            <v>M</v>
          </cell>
          <cell r="M207" t="str">
            <v>Y</v>
          </cell>
          <cell r="N207">
            <v>38365</v>
          </cell>
          <cell r="O207">
            <v>27</v>
          </cell>
          <cell r="P207" t="str">
            <v>師8</v>
          </cell>
          <cell r="Q207" t="str">
            <v>間接</v>
          </cell>
          <cell r="R207" t="str">
            <v>管理職</v>
          </cell>
          <cell r="S207" t="str">
            <v>一般員工</v>
          </cell>
          <cell r="U207" t="str">
            <v>N</v>
          </cell>
        </row>
        <row r="208">
          <cell r="A208" t="str">
            <v>BWB105</v>
          </cell>
          <cell r="B208" t="str">
            <v>50</v>
          </cell>
          <cell r="C208" t="str">
            <v>高中(職)</v>
          </cell>
          <cell r="D208" t="str">
            <v>副經理</v>
          </cell>
          <cell r="E208" t="str">
            <v>1I-1</v>
          </cell>
          <cell r="F208" t="str">
            <v>常日班(間--8:00上班)</v>
          </cell>
          <cell r="G208" t="str">
            <v>BWB105</v>
          </cell>
          <cell r="H208" t="str">
            <v>NWE處塑模廠製造處</v>
          </cell>
          <cell r="I208" t="str">
            <v>011085</v>
          </cell>
          <cell r="J208" t="str">
            <v>張文悅</v>
          </cell>
          <cell r="K208">
            <v>20595</v>
          </cell>
          <cell r="L208" t="str">
            <v>M</v>
          </cell>
          <cell r="M208" t="str">
            <v>Y</v>
          </cell>
          <cell r="N208">
            <v>38201</v>
          </cell>
          <cell r="O208">
            <v>27</v>
          </cell>
          <cell r="P208" t="str">
            <v>師8</v>
          </cell>
          <cell r="Q208" t="str">
            <v>間接</v>
          </cell>
          <cell r="R208" t="str">
            <v>管理職</v>
          </cell>
          <cell r="S208" t="str">
            <v>一般員工</v>
          </cell>
          <cell r="U208" t="str">
            <v>N</v>
          </cell>
        </row>
        <row r="209">
          <cell r="A209" t="str">
            <v>BWB105</v>
          </cell>
          <cell r="B209" t="str">
            <v>40</v>
          </cell>
          <cell r="C209" t="str">
            <v>專科</v>
          </cell>
          <cell r="D209" t="str">
            <v>專理</v>
          </cell>
          <cell r="E209" t="str">
            <v>1I-1</v>
          </cell>
          <cell r="F209" t="str">
            <v>常日班(間--8:00上班)</v>
          </cell>
          <cell r="G209" t="str">
            <v>BWB105</v>
          </cell>
          <cell r="H209" t="str">
            <v>NWE處塑模廠製造處</v>
          </cell>
          <cell r="I209" t="str">
            <v>011087</v>
          </cell>
          <cell r="J209" t="str">
            <v>葉志鴻</v>
          </cell>
          <cell r="K209">
            <v>21885</v>
          </cell>
          <cell r="L209" t="str">
            <v>M</v>
          </cell>
          <cell r="M209" t="str">
            <v>Y</v>
          </cell>
          <cell r="N209">
            <v>38201</v>
          </cell>
          <cell r="O209">
            <v>26</v>
          </cell>
          <cell r="P209" t="str">
            <v>師7</v>
          </cell>
          <cell r="Q209" t="str">
            <v>間接</v>
          </cell>
          <cell r="R209" t="str">
            <v>管理職</v>
          </cell>
          <cell r="S209" t="str">
            <v>一般員工</v>
          </cell>
          <cell r="U209" t="str">
            <v>N</v>
          </cell>
        </row>
        <row r="210">
          <cell r="A210" t="str">
            <v>BWB105</v>
          </cell>
          <cell r="B210" t="str">
            <v>40</v>
          </cell>
          <cell r="C210" t="str">
            <v>專科</v>
          </cell>
          <cell r="D210" t="str">
            <v>專理</v>
          </cell>
          <cell r="E210" t="str">
            <v>1I-1</v>
          </cell>
          <cell r="F210" t="str">
            <v>常日班(間--8:00上班)</v>
          </cell>
          <cell r="G210" t="str">
            <v>BWB105</v>
          </cell>
          <cell r="H210" t="str">
            <v>NWE處塑模廠製造處</v>
          </cell>
          <cell r="I210" t="str">
            <v>011088</v>
          </cell>
          <cell r="J210" t="str">
            <v>曾文言</v>
          </cell>
          <cell r="K210">
            <v>21211</v>
          </cell>
          <cell r="L210" t="str">
            <v>M</v>
          </cell>
          <cell r="M210" t="str">
            <v>Y</v>
          </cell>
          <cell r="N210">
            <v>38201</v>
          </cell>
          <cell r="O210">
            <v>26</v>
          </cell>
          <cell r="P210" t="str">
            <v>師7</v>
          </cell>
          <cell r="Q210" t="str">
            <v>間接</v>
          </cell>
          <cell r="R210" t="str">
            <v>管理職</v>
          </cell>
          <cell r="S210" t="str">
            <v>一般員工</v>
          </cell>
          <cell r="U210" t="str">
            <v>N</v>
          </cell>
        </row>
        <row r="211">
          <cell r="A211" t="str">
            <v>BWB105</v>
          </cell>
          <cell r="B211" t="str">
            <v>50</v>
          </cell>
          <cell r="C211" t="str">
            <v>高中(職)</v>
          </cell>
          <cell r="D211" t="str">
            <v>課長</v>
          </cell>
          <cell r="E211" t="str">
            <v>1I-1</v>
          </cell>
          <cell r="F211" t="str">
            <v>常日班(間--8:00上班)</v>
          </cell>
          <cell r="G211" t="str">
            <v>BWB105</v>
          </cell>
          <cell r="H211" t="str">
            <v>NWE處塑模廠製造處</v>
          </cell>
          <cell r="I211" t="str">
            <v>011152</v>
          </cell>
          <cell r="J211" t="str">
            <v>陳光青</v>
          </cell>
          <cell r="K211">
            <v>20038</v>
          </cell>
          <cell r="L211" t="str">
            <v>M</v>
          </cell>
          <cell r="M211" t="str">
            <v>Y</v>
          </cell>
          <cell r="N211">
            <v>38217</v>
          </cell>
          <cell r="O211">
            <v>26</v>
          </cell>
          <cell r="P211" t="str">
            <v>師7</v>
          </cell>
          <cell r="Q211" t="str">
            <v>間接</v>
          </cell>
          <cell r="R211" t="str">
            <v>管理職</v>
          </cell>
          <cell r="S211" t="str">
            <v>一般員工</v>
          </cell>
          <cell r="U211" t="str">
            <v>N</v>
          </cell>
        </row>
        <row r="212">
          <cell r="A212" t="str">
            <v>BWC005</v>
          </cell>
          <cell r="B212" t="str">
            <v>60</v>
          </cell>
          <cell r="C212" t="str">
            <v>國中</v>
          </cell>
          <cell r="D212" t="str">
            <v>課長</v>
          </cell>
          <cell r="E212" t="str">
            <v>1I-1</v>
          </cell>
          <cell r="F212" t="str">
            <v>常日班(間--8:00上班)</v>
          </cell>
          <cell r="G212" t="str">
            <v>BWC005</v>
          </cell>
          <cell r="H212" t="str">
            <v>NWE處華南事業部</v>
          </cell>
          <cell r="I212" t="str">
            <v>008215</v>
          </cell>
          <cell r="J212" t="str">
            <v>李宗松</v>
          </cell>
          <cell r="K212">
            <v>26500</v>
          </cell>
          <cell r="L212" t="str">
            <v>M</v>
          </cell>
          <cell r="M212" t="str">
            <v>Y</v>
          </cell>
          <cell r="N212">
            <v>36130</v>
          </cell>
          <cell r="O212">
            <v>24</v>
          </cell>
          <cell r="P212" t="str">
            <v>師5</v>
          </cell>
          <cell r="Q212" t="str">
            <v>間接</v>
          </cell>
          <cell r="R212" t="str">
            <v>管理職</v>
          </cell>
          <cell r="S212" t="str">
            <v>一般員工</v>
          </cell>
          <cell r="U212" t="str">
            <v>N</v>
          </cell>
        </row>
        <row r="213">
          <cell r="A213" t="str">
            <v>BWC005</v>
          </cell>
          <cell r="B213" t="str">
            <v>40</v>
          </cell>
          <cell r="C213" t="str">
            <v>專科</v>
          </cell>
          <cell r="D213" t="str">
            <v>副經理</v>
          </cell>
          <cell r="E213" t="str">
            <v>1I-1</v>
          </cell>
          <cell r="F213" t="str">
            <v>常日班(間--8:00上班)</v>
          </cell>
          <cell r="G213" t="str">
            <v>BWC005</v>
          </cell>
          <cell r="H213" t="str">
            <v>NWE處華南事業部</v>
          </cell>
          <cell r="I213" t="str">
            <v>008207</v>
          </cell>
          <cell r="J213" t="str">
            <v>黃榮全</v>
          </cell>
          <cell r="K213">
            <v>22858</v>
          </cell>
          <cell r="L213" t="str">
            <v>M</v>
          </cell>
          <cell r="M213" t="str">
            <v>Y</v>
          </cell>
          <cell r="N213">
            <v>36069</v>
          </cell>
          <cell r="O213">
            <v>26</v>
          </cell>
          <cell r="P213" t="str">
            <v>師7</v>
          </cell>
          <cell r="Q213" t="str">
            <v>間接</v>
          </cell>
          <cell r="R213" t="str">
            <v>管理職</v>
          </cell>
          <cell r="S213" t="str">
            <v>一般員工</v>
          </cell>
          <cell r="U213" t="str">
            <v>N</v>
          </cell>
        </row>
        <row r="214">
          <cell r="A214" t="str">
            <v>BWH005</v>
          </cell>
          <cell r="B214" t="str">
            <v>50</v>
          </cell>
          <cell r="C214" t="str">
            <v>高中(職)</v>
          </cell>
          <cell r="D214" t="str">
            <v>專理</v>
          </cell>
          <cell r="E214" t="str">
            <v>1I-1</v>
          </cell>
          <cell r="F214" t="str">
            <v>常日班(間--8:00上班)</v>
          </cell>
          <cell r="G214" t="str">
            <v>BWG007</v>
          </cell>
          <cell r="H214" t="str">
            <v>NWE處NWE-3製造處-杭州</v>
          </cell>
          <cell r="I214" t="str">
            <v>008159</v>
          </cell>
          <cell r="J214" t="str">
            <v>李鴻玟</v>
          </cell>
          <cell r="K214">
            <v>26104</v>
          </cell>
          <cell r="L214" t="str">
            <v>M</v>
          </cell>
          <cell r="M214" t="str">
            <v>Y</v>
          </cell>
          <cell r="N214">
            <v>35947</v>
          </cell>
          <cell r="O214">
            <v>25</v>
          </cell>
          <cell r="P214" t="str">
            <v>師6</v>
          </cell>
          <cell r="Q214" t="str">
            <v>間接</v>
          </cell>
          <cell r="R214" t="str">
            <v>管理職</v>
          </cell>
          <cell r="S214" t="str">
            <v>一般員工</v>
          </cell>
          <cell r="U214" t="str">
            <v>N</v>
          </cell>
        </row>
        <row r="215">
          <cell r="A215" t="str">
            <v>BWH005</v>
          </cell>
          <cell r="B215" t="str">
            <v>40</v>
          </cell>
          <cell r="C215" t="str">
            <v>專科</v>
          </cell>
          <cell r="D215" t="str">
            <v>副經理</v>
          </cell>
          <cell r="E215" t="str">
            <v>1I-1</v>
          </cell>
          <cell r="F215" t="str">
            <v>常日班(間--8:00上班)</v>
          </cell>
          <cell r="G215" t="str">
            <v>BWG007</v>
          </cell>
          <cell r="H215" t="str">
            <v>NWE處NWE-3製造處-杭州</v>
          </cell>
          <cell r="I215" t="str">
            <v>008167</v>
          </cell>
          <cell r="J215" t="str">
            <v>林中政</v>
          </cell>
          <cell r="K215">
            <v>22937</v>
          </cell>
          <cell r="L215" t="str">
            <v>M</v>
          </cell>
          <cell r="M215" t="str">
            <v>Y</v>
          </cell>
          <cell r="N215">
            <v>35278</v>
          </cell>
          <cell r="O215">
            <v>26</v>
          </cell>
          <cell r="P215" t="str">
            <v>師7</v>
          </cell>
          <cell r="Q215" t="str">
            <v>間接</v>
          </cell>
          <cell r="R215" t="str">
            <v>管理職</v>
          </cell>
          <cell r="S215" t="str">
            <v>一般員工</v>
          </cell>
          <cell r="U215" t="str">
            <v>N</v>
          </cell>
        </row>
        <row r="216">
          <cell r="A216" t="str">
            <v>BWH005</v>
          </cell>
          <cell r="B216" t="str">
            <v>70</v>
          </cell>
          <cell r="C216" t="str">
            <v>國小(含)以下</v>
          </cell>
          <cell r="D216" t="str">
            <v>課長</v>
          </cell>
          <cell r="E216" t="str">
            <v>1I-1</v>
          </cell>
          <cell r="F216" t="str">
            <v>常日班(間--8:00上班)</v>
          </cell>
          <cell r="G216" t="str">
            <v>BWG007</v>
          </cell>
          <cell r="H216" t="str">
            <v>NWE處NWE-3製造處-杭州</v>
          </cell>
          <cell r="I216" t="str">
            <v>008192</v>
          </cell>
          <cell r="J216" t="str">
            <v>蕭來福</v>
          </cell>
          <cell r="K216">
            <v>22662</v>
          </cell>
          <cell r="L216" t="str">
            <v>M</v>
          </cell>
          <cell r="M216" t="str">
            <v>Y</v>
          </cell>
          <cell r="N216">
            <v>35737</v>
          </cell>
          <cell r="O216">
            <v>24</v>
          </cell>
          <cell r="P216" t="str">
            <v>師5</v>
          </cell>
          <cell r="Q216" t="str">
            <v>間接</v>
          </cell>
          <cell r="R216" t="str">
            <v>管理職</v>
          </cell>
          <cell r="S216" t="str">
            <v>一般員工</v>
          </cell>
          <cell r="U216" t="str">
            <v>N</v>
          </cell>
        </row>
        <row r="217">
          <cell r="A217" t="str">
            <v>BWH005</v>
          </cell>
          <cell r="B217" t="str">
            <v>40</v>
          </cell>
          <cell r="C217" t="str">
            <v>專科</v>
          </cell>
          <cell r="D217" t="str">
            <v>副經理</v>
          </cell>
          <cell r="E217" t="str">
            <v>1I-1</v>
          </cell>
          <cell r="F217" t="str">
            <v>常日班(間--8:00上班)</v>
          </cell>
          <cell r="G217" t="str">
            <v>BWG007</v>
          </cell>
          <cell r="H217" t="str">
            <v>NWE處NWE-3製造處-杭州</v>
          </cell>
          <cell r="I217" t="str">
            <v>008700</v>
          </cell>
          <cell r="J217" t="str">
            <v>董國霖</v>
          </cell>
          <cell r="K217">
            <v>23953</v>
          </cell>
          <cell r="L217" t="str">
            <v>M</v>
          </cell>
          <cell r="M217" t="str">
            <v>Y</v>
          </cell>
          <cell r="N217">
            <v>36600</v>
          </cell>
          <cell r="O217">
            <v>26</v>
          </cell>
          <cell r="P217" t="str">
            <v>師7</v>
          </cell>
          <cell r="Q217" t="str">
            <v>間接</v>
          </cell>
          <cell r="R217" t="str">
            <v>管理職</v>
          </cell>
          <cell r="S217" t="str">
            <v>一般員工</v>
          </cell>
          <cell r="U217" t="str">
            <v>N</v>
          </cell>
        </row>
        <row r="218">
          <cell r="A218" t="str">
            <v>BWH005</v>
          </cell>
          <cell r="B218" t="str">
            <v>20</v>
          </cell>
          <cell r="C218" t="str">
            <v>碩士</v>
          </cell>
          <cell r="D218" t="str">
            <v>專理</v>
          </cell>
          <cell r="E218" t="str">
            <v>1I-1</v>
          </cell>
          <cell r="F218" t="str">
            <v>常日班(間--8:00上班)</v>
          </cell>
          <cell r="G218" t="str">
            <v>BWG007</v>
          </cell>
          <cell r="H218" t="str">
            <v>NWE處NWE-3製造處-杭州</v>
          </cell>
          <cell r="I218" t="str">
            <v>008917</v>
          </cell>
          <cell r="J218" t="str">
            <v>林建男</v>
          </cell>
          <cell r="K218">
            <v>26754</v>
          </cell>
          <cell r="L218" t="str">
            <v>M</v>
          </cell>
          <cell r="M218" t="str">
            <v>Y</v>
          </cell>
          <cell r="N218">
            <v>36719</v>
          </cell>
          <cell r="O218">
            <v>25</v>
          </cell>
          <cell r="P218" t="str">
            <v>師6</v>
          </cell>
          <cell r="Q218" t="str">
            <v>間接</v>
          </cell>
          <cell r="R218" t="str">
            <v>管理職</v>
          </cell>
          <cell r="S218" t="str">
            <v>一般員工</v>
          </cell>
          <cell r="U218" t="str">
            <v>N</v>
          </cell>
        </row>
        <row r="219">
          <cell r="A219" t="str">
            <v>BWH005</v>
          </cell>
          <cell r="B219" t="str">
            <v>40</v>
          </cell>
          <cell r="C219" t="str">
            <v>專科</v>
          </cell>
          <cell r="D219" t="str">
            <v>專理</v>
          </cell>
          <cell r="E219" t="str">
            <v>1I-1</v>
          </cell>
          <cell r="F219" t="str">
            <v>常日班(間--8:00上班)</v>
          </cell>
          <cell r="G219" t="str">
            <v>BWG007</v>
          </cell>
          <cell r="H219" t="str">
            <v>NWE處NWE-3製造處-杭州</v>
          </cell>
          <cell r="I219" t="str">
            <v>009341</v>
          </cell>
          <cell r="J219" t="str">
            <v>廖文章</v>
          </cell>
          <cell r="K219">
            <v>24569</v>
          </cell>
          <cell r="L219" t="str">
            <v>M</v>
          </cell>
          <cell r="M219" t="str">
            <v>Y</v>
          </cell>
          <cell r="N219">
            <v>37048</v>
          </cell>
          <cell r="O219">
            <v>25</v>
          </cell>
          <cell r="P219" t="str">
            <v>師6</v>
          </cell>
          <cell r="Q219" t="str">
            <v>間接</v>
          </cell>
          <cell r="R219" t="str">
            <v>管理職</v>
          </cell>
          <cell r="S219" t="str">
            <v>一般員工</v>
          </cell>
          <cell r="U219" t="str">
            <v>N</v>
          </cell>
        </row>
        <row r="220">
          <cell r="A220" t="str">
            <v>BWH005</v>
          </cell>
          <cell r="B220" t="str">
            <v>20</v>
          </cell>
          <cell r="C220" t="str">
            <v>碩士</v>
          </cell>
          <cell r="D220" t="str">
            <v>經理</v>
          </cell>
          <cell r="E220" t="str">
            <v>1I-1</v>
          </cell>
          <cell r="F220" t="str">
            <v>常日班(間--8:00上班)</v>
          </cell>
          <cell r="G220" t="str">
            <v>BWG007</v>
          </cell>
          <cell r="H220" t="str">
            <v>NWE處NWE-3製造處-杭州</v>
          </cell>
          <cell r="I220" t="str">
            <v>010542</v>
          </cell>
          <cell r="J220" t="str">
            <v>江支柱</v>
          </cell>
          <cell r="K220">
            <v>19702</v>
          </cell>
          <cell r="L220" t="str">
            <v>M</v>
          </cell>
          <cell r="M220" t="str">
            <v>Y</v>
          </cell>
          <cell r="N220">
            <v>37895</v>
          </cell>
          <cell r="O220">
            <v>28</v>
          </cell>
          <cell r="P220" t="str">
            <v>師9</v>
          </cell>
          <cell r="Q220" t="str">
            <v>間接</v>
          </cell>
          <cell r="R220" t="str">
            <v>管理職</v>
          </cell>
          <cell r="S220" t="str">
            <v>一般員工</v>
          </cell>
          <cell r="U220" t="str">
            <v>N</v>
          </cell>
        </row>
        <row r="221">
          <cell r="A221" t="str">
            <v>BWH005</v>
          </cell>
          <cell r="B221" t="str">
            <v>50</v>
          </cell>
          <cell r="C221" t="str">
            <v>高中(職)</v>
          </cell>
          <cell r="D221" t="str">
            <v>專理</v>
          </cell>
          <cell r="E221" t="str">
            <v>1I-1</v>
          </cell>
          <cell r="F221" t="str">
            <v>常日班(間--8:00上班)</v>
          </cell>
          <cell r="G221" t="str">
            <v>BWG007</v>
          </cell>
          <cell r="H221" t="str">
            <v>NWE處NWE-3製造處-杭州</v>
          </cell>
          <cell r="I221" t="str">
            <v>006911</v>
          </cell>
          <cell r="J221" t="str">
            <v>余瑞栓</v>
          </cell>
          <cell r="K221">
            <v>22255</v>
          </cell>
          <cell r="L221" t="str">
            <v>M</v>
          </cell>
          <cell r="M221" t="str">
            <v>Y</v>
          </cell>
          <cell r="N221">
            <v>35830</v>
          </cell>
          <cell r="O221">
            <v>25</v>
          </cell>
          <cell r="P221" t="str">
            <v>師6</v>
          </cell>
          <cell r="Q221" t="str">
            <v>間接</v>
          </cell>
          <cell r="R221" t="str">
            <v>管理職</v>
          </cell>
          <cell r="S221" t="str">
            <v>一般員工</v>
          </cell>
          <cell r="U221" t="str">
            <v>N</v>
          </cell>
        </row>
      </sheetData>
      <sheetData sheetId="4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0E2生產安排分析"/>
      <sheetName val="72HX"/>
      <sheetName val="72HY"/>
      <sheetName val="75EX"/>
      <sheetName val="75EY"/>
      <sheetName val="CTO PO"/>
      <sheetName val="DC-DC-ASSY"/>
      <sheetName val="SMT"/>
      <sheetName val="COG"/>
      <sheetName val="Rates"/>
      <sheetName val="zasset"/>
      <sheetName val="Chris_HP"/>
      <sheetName val="Chris_Tyan"/>
      <sheetName val="柱"/>
      <sheetName val="墙"/>
      <sheetName val="地下室外墙及挡土墙"/>
      <sheetName val="基础梁1"/>
      <sheetName val="HD10"/>
      <sheetName val="產能基礎"/>
      <sheetName val="HDa16"/>
      <sheetName val="Components"/>
      <sheetName val="Definition"/>
      <sheetName val="Cell-17&quot;(CF自製)"/>
      <sheetName val="MTL1"/>
      <sheetName val="CURR"/>
      <sheetName val="Workings"/>
      <sheetName val="Capacity By Modle"/>
      <sheetName val="進貨驗收明細"/>
      <sheetName val="General Inputs"/>
      <sheetName val="Named ranges"/>
      <sheetName val="自定義"/>
      <sheetName val="2005MPS"/>
      <sheetName val="Sheet1"/>
      <sheetName val="新系統未歸還"/>
      <sheetName val="ADSL MPS"/>
      <sheetName val="Shot"/>
      <sheetName val="FA-LISTING"/>
      <sheetName val="Customize Your Invoice"/>
      <sheetName val="FA_LISTING"/>
      <sheetName val="614-BOM"/>
      <sheetName val="清冊"/>
      <sheetName val="Miscellaneous and Spares"/>
      <sheetName val="Materials Quarterly"/>
      <sheetName val="Time_Scale"/>
      <sheetName val="Consumables"/>
      <sheetName val="Fab Summary"/>
      <sheetName val="TACT"/>
      <sheetName val="Working"/>
      <sheetName val="Demand_051704"/>
      <sheetName val="Data"/>
      <sheetName val="RatesQ304"/>
      <sheetName val="2006MPS"/>
      <sheetName val="Bom(P1)"/>
      <sheetName val="PNsCost"/>
      <sheetName val="livebox"/>
      <sheetName val="WKXWKB"/>
      <sheetName val="9K3"/>
      <sheetName val="多層板M"/>
      <sheetName val="raw_data"/>
      <sheetName val="A"/>
      <sheetName val="B"/>
      <sheetName val="MAP"/>
      <sheetName val="2#白"/>
      <sheetName val="On Hand"/>
      <sheetName val="Dashboard (methodologies)"/>
      <sheetName val="Sheet5"/>
      <sheetName val="Sheet2"/>
      <sheetName val="Sheet3"/>
      <sheetName val="Master"/>
      <sheetName val="9906"/>
      <sheetName val="Demand"/>
      <sheetName val="size data"/>
      <sheetName val="main"/>
      <sheetName val="FEOL"/>
      <sheetName val="BEOL"/>
      <sheetName val="TPM"/>
      <sheetName val="Input commodity fallout"/>
      <sheetName val="Reporting"/>
      <sheetName val="ZNC49"/>
      <sheetName val="Actual"/>
      <sheetName val="Equipment Info assumptions"/>
      <sheetName val="RawData_all"/>
      <sheetName val="EXSEL線性回歸實例"/>
      <sheetName val="PARTS"/>
      <sheetName val="ZNC67"/>
      <sheetName val="Cover"/>
      <sheetName val="水池、土方及零星"/>
      <sheetName val="大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COG"/>
      <sheetName val="OLB"/>
      <sheetName val="PCB"/>
      <sheetName val="ASM"/>
      <sheetName val="Final"/>
      <sheetName val="QA"/>
      <sheetName val="repair"/>
      <sheetName val="COG-FM"/>
      <sheetName val="COG-Chip"/>
      <sheetName val="COG-Akkon"/>
      <sheetName val="統計圖"/>
      <sheetName val="Trend"/>
      <sheetName val="M15XN02"/>
      <sheetName val="Daily TOP-10 (3)"/>
      <sheetName val="JI+MO PIS"/>
      <sheetName val="PIS "/>
      <sheetName val="Data"/>
      <sheetName val="Sheet1"/>
      <sheetName val="機台狀況"/>
      <sheetName val="downtime rate"/>
      <sheetName val="MTBF"/>
      <sheetName val="MTTR"/>
      <sheetName val="summary"/>
      <sheetName val="75EX"/>
      <sheetName val="72HY"/>
      <sheetName val="75EY"/>
      <sheetName val="72HX"/>
      <sheetName val="Prend"/>
      <sheetName val="614-BOM"/>
      <sheetName val="FA_LISTING"/>
      <sheetName val="清冊"/>
      <sheetName val="Shot"/>
      <sheetName val="Working"/>
      <sheetName val="負荷狀況表"/>
      <sheetName val="DC-DC-ASSY"/>
      <sheetName val="SMT"/>
      <sheetName val="ADSL MPS"/>
      <sheetName val="EquipmentList(附件二)"/>
      <sheetName val="Ramp"/>
      <sheetName val="Gantt"/>
      <sheetName val="204BOM"/>
      <sheetName val="產能基礎"/>
      <sheetName val="CTO PO"/>
      <sheetName val="HD10"/>
      <sheetName val="MTL1"/>
      <sheetName val="small card 基本資料0216_04"/>
      <sheetName val="砖基础"/>
      <sheetName val="砌體"/>
      <sheetName val="2009 Unit Price"/>
      <sheetName val="2009Forecast QTY "/>
      <sheetName val="MAP"/>
      <sheetName val="FA-LISTING"/>
      <sheetName val="自定義"/>
      <sheetName val="ZNC49"/>
      <sheetName val="2006MPS"/>
      <sheetName val="Cell-17&quot;(CF自製)"/>
      <sheetName val="Workings"/>
      <sheetName val="ACI"/>
      <sheetName val="Materials Quarterly"/>
      <sheetName val="Time_Scale"/>
      <sheetName val="TEMPMAT9308"/>
      <sheetName val="R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0E2生產安排分析"/>
      <sheetName val="72HX"/>
      <sheetName val="72HY"/>
      <sheetName val="75EX"/>
      <sheetName val="75EY"/>
      <sheetName val="Customize Your Invoice"/>
      <sheetName val="SMT"/>
      <sheetName val="FA_LISTING"/>
      <sheetName val="COG"/>
      <sheetName val="Sheet1"/>
      <sheetName val="自定義"/>
      <sheetName val="ADSL MPS"/>
      <sheetName val="清冊"/>
      <sheetName val="Rates"/>
      <sheetName val="Demand_051704"/>
      <sheetName val="DC-DC-ASSY"/>
      <sheetName val="進貨驗收明細"/>
      <sheetName val="Data"/>
      <sheetName val="RatesQ304"/>
      <sheetName val="HD10"/>
      <sheetName val="Cell-17&quot;(CF自製)"/>
      <sheetName val="Workings"/>
      <sheetName val="Capacity By Modle"/>
      <sheetName val="General Inputs"/>
      <sheetName val="Named ranges"/>
      <sheetName val="2005MPS"/>
      <sheetName val="新系統未歸還"/>
      <sheetName val="Shot"/>
      <sheetName val="FA-LISTING"/>
      <sheetName val="CTO PO"/>
      <sheetName val="614-BOM"/>
      <sheetName val="zasset"/>
      <sheetName val="Chris_HP"/>
      <sheetName val="Chris_Tyan"/>
      <sheetName val="柱"/>
      <sheetName val="墙"/>
      <sheetName val="地下室外墙及挡土墙"/>
      <sheetName val="基础梁1"/>
      <sheetName val="Miscellaneous and Spares"/>
      <sheetName val="Materials Quarterly"/>
      <sheetName val="Time_Scale"/>
      <sheetName val="Consumables"/>
      <sheetName val="Fab Summary"/>
      <sheetName val="TACT"/>
      <sheetName val="Working"/>
      <sheetName val="CURR"/>
      <sheetName val="HDa16"/>
      <sheetName val="2006MPS"/>
      <sheetName val="Bom(P1)"/>
      <sheetName val="產能基礎"/>
      <sheetName val="Components"/>
      <sheetName val="ZNC67"/>
      <sheetName val="MT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總分析"/>
      <sheetName val="前十名供應商"/>
      <sheetName val="各供應商應金額分析"/>
      <sheetName val="收料退回明細"/>
      <sheetName val="進貨驗收明細"/>
      <sheetName val="Sheet1"/>
      <sheetName val="72HX"/>
      <sheetName val="75EX"/>
      <sheetName val="72HY"/>
      <sheetName val="75EY"/>
      <sheetName val="Workings"/>
      <sheetName val="HD10"/>
      <sheetName val="核算项目明细表"/>
      <sheetName val="FA 0509"/>
      <sheetName val="Definition"/>
      <sheetName val="DATA"/>
      <sheetName val="owners apr15"/>
      <sheetName val="FA_LISTING"/>
      <sheetName val="Shot"/>
      <sheetName val="UU"/>
      <sheetName val="DETAILS "/>
      <sheetName val="SMT"/>
      <sheetName val="reference"/>
      <sheetName val="Cell-17&quot;(CF自製)"/>
      <sheetName val="COG"/>
      <sheetName val="Customize Your Invoice"/>
      <sheetName val="12-5"/>
      <sheetName val="DONGIA"/>
      <sheetName val="MOD"/>
      <sheetName val="Rates"/>
      <sheetName val="DC-DC-ASSY"/>
      <sheetName val="626BOM"/>
      <sheetName val="Details"/>
      <sheetName val="自定義"/>
      <sheetName val="Capacity By Modle"/>
      <sheetName val="614-BOM"/>
      <sheetName val="廠內存貨"/>
      <sheetName val="FA-LISTING"/>
      <sheetName val="08"/>
      <sheetName val="Dashboard (methodologies)"/>
      <sheetName val="WK3"/>
      <sheetName val="聰聰原稿"/>
      <sheetName val="RawData_all"/>
      <sheetName val="DB"/>
      <sheetName val="MPS Q3 FY04"/>
      <sheetName val="MPS Q4 FY04"/>
      <sheetName val="RatesQ304"/>
      <sheetName val="2005MPS"/>
      <sheetName val="Size"/>
      <sheetName val="$$ Document ID"/>
      <sheetName val="Project Identification"/>
      <sheetName val="区域销售统计"/>
      <sheetName val="CURR"/>
      <sheetName val="Account Group"/>
      <sheetName val="產能基礎"/>
      <sheetName val="SAP 四月份進貨月報"/>
      <sheetName val="Panels"/>
      <sheetName val="POH"/>
      <sheetName val="部級--TFT Center &amp; 其他"/>
      <sheetName val="法規課84上半年經營實績"/>
      <sheetName val="非機種"/>
      <sheetName val="塑粒MRP"/>
      <sheetName val="端子素材"/>
      <sheetName val="Shannon3 BOM"/>
      <sheetName val="Cork"/>
      <sheetName val="成型"/>
      <sheetName val="裝配"/>
      <sheetName val="原価単位3.1"/>
      <sheetName val="原価単位3_1"/>
      <sheetName val="SEPTZ"/>
      <sheetName val="明細"/>
      <sheetName val="2003 Target"/>
      <sheetName val="project overview"/>
      <sheetName val="Exchange Rates"/>
      <sheetName val="Sheet4"/>
      <sheetName val="7_32UP_Daily_Report"/>
      <sheetName val="TACT"/>
      <sheetName val="Ramp"/>
      <sheetName val="Gantt"/>
      <sheetName val="exh 4"/>
      <sheetName val="(3)Product mix"/>
      <sheetName val="assume"/>
      <sheetName val="Fab Summary"/>
      <sheetName val="工作表1"/>
      <sheetName val="清冊"/>
      <sheetName val="Year Graph"/>
      <sheetName val="204BOM"/>
      <sheetName val="MarketData"/>
      <sheetName val="Definitions"/>
    </sheetNames>
    <sheetDataSet>
      <sheetData sheetId="0">
        <row r="1">
          <cell r="A1" t="str">
            <v>Material</v>
          </cell>
        </row>
      </sheetData>
      <sheetData sheetId="1">
        <row r="1">
          <cell r="A1" t="str">
            <v>Material</v>
          </cell>
        </row>
      </sheetData>
      <sheetData sheetId="2" refreshError="1"/>
      <sheetData sheetId="3" refreshError="1"/>
      <sheetData sheetId="4" refreshError="1">
        <row r="1">
          <cell r="A1" t="str">
            <v>Material</v>
          </cell>
        </row>
        <row r="2">
          <cell r="W2">
            <v>0</v>
          </cell>
        </row>
        <row r="3">
          <cell r="W3">
            <v>0</v>
          </cell>
        </row>
        <row r="4">
          <cell r="W4">
            <v>0</v>
          </cell>
        </row>
        <row r="5">
          <cell r="W5">
            <v>0</v>
          </cell>
        </row>
        <row r="6">
          <cell r="W6">
            <v>0</v>
          </cell>
        </row>
        <row r="7">
          <cell r="W7">
            <v>0</v>
          </cell>
        </row>
        <row r="8">
          <cell r="W8">
            <v>0</v>
          </cell>
        </row>
        <row r="9">
          <cell r="W9">
            <v>0</v>
          </cell>
        </row>
        <row r="10">
          <cell r="W10">
            <v>0</v>
          </cell>
        </row>
        <row r="11">
          <cell r="W11">
            <v>0</v>
          </cell>
        </row>
        <row r="12">
          <cell r="W12">
            <v>0</v>
          </cell>
        </row>
        <row r="13">
          <cell r="W13">
            <v>0</v>
          </cell>
        </row>
        <row r="14">
          <cell r="W14">
            <v>0</v>
          </cell>
        </row>
        <row r="15">
          <cell r="W15">
            <v>0</v>
          </cell>
        </row>
        <row r="16">
          <cell r="W16">
            <v>0</v>
          </cell>
        </row>
        <row r="17">
          <cell r="W17">
            <v>0</v>
          </cell>
        </row>
        <row r="18">
          <cell r="W18">
            <v>0</v>
          </cell>
        </row>
        <row r="19">
          <cell r="W19">
            <v>0</v>
          </cell>
        </row>
        <row r="20">
          <cell r="W20">
            <v>0</v>
          </cell>
        </row>
        <row r="21">
          <cell r="W21">
            <v>0</v>
          </cell>
        </row>
        <row r="22">
          <cell r="W22">
            <v>0</v>
          </cell>
        </row>
        <row r="23">
          <cell r="W23">
            <v>0</v>
          </cell>
        </row>
        <row r="24">
          <cell r="W24">
            <v>0</v>
          </cell>
        </row>
        <row r="25">
          <cell r="W25">
            <v>0</v>
          </cell>
        </row>
        <row r="26">
          <cell r="W26">
            <v>0</v>
          </cell>
        </row>
        <row r="27">
          <cell r="W27">
            <v>0</v>
          </cell>
        </row>
        <row r="28">
          <cell r="W28">
            <v>0</v>
          </cell>
        </row>
        <row r="29">
          <cell r="W29">
            <v>0</v>
          </cell>
        </row>
        <row r="30">
          <cell r="W30">
            <v>0</v>
          </cell>
        </row>
        <row r="31">
          <cell r="W31">
            <v>0</v>
          </cell>
        </row>
        <row r="32">
          <cell r="W32">
            <v>0</v>
          </cell>
        </row>
        <row r="33">
          <cell r="W33">
            <v>0</v>
          </cell>
        </row>
        <row r="34">
          <cell r="W34">
            <v>0</v>
          </cell>
        </row>
        <row r="35">
          <cell r="W35">
            <v>0</v>
          </cell>
        </row>
        <row r="36">
          <cell r="W36">
            <v>0</v>
          </cell>
        </row>
        <row r="37">
          <cell r="W37">
            <v>0</v>
          </cell>
        </row>
        <row r="38">
          <cell r="W38">
            <v>0</v>
          </cell>
        </row>
        <row r="39">
          <cell r="W39">
            <v>0</v>
          </cell>
        </row>
        <row r="40">
          <cell r="W40">
            <v>0</v>
          </cell>
        </row>
        <row r="41">
          <cell r="W41">
            <v>0</v>
          </cell>
        </row>
        <row r="42">
          <cell r="W42">
            <v>0</v>
          </cell>
        </row>
        <row r="43">
          <cell r="W43">
            <v>0</v>
          </cell>
        </row>
        <row r="44">
          <cell r="W44">
            <v>0</v>
          </cell>
        </row>
        <row r="45">
          <cell r="W45">
            <v>0</v>
          </cell>
        </row>
        <row r="46">
          <cell r="W46">
            <v>0</v>
          </cell>
        </row>
        <row r="47">
          <cell r="W47">
            <v>0</v>
          </cell>
        </row>
        <row r="48">
          <cell r="W48">
            <v>0</v>
          </cell>
        </row>
        <row r="49">
          <cell r="W49">
            <v>0</v>
          </cell>
        </row>
        <row r="50">
          <cell r="W50">
            <v>0</v>
          </cell>
        </row>
        <row r="51">
          <cell r="W51">
            <v>0</v>
          </cell>
        </row>
        <row r="52">
          <cell r="W52">
            <v>0</v>
          </cell>
        </row>
        <row r="53">
          <cell r="W53">
            <v>0</v>
          </cell>
        </row>
        <row r="54">
          <cell r="W54">
            <v>0</v>
          </cell>
        </row>
        <row r="55">
          <cell r="W55">
            <v>0</v>
          </cell>
        </row>
        <row r="56">
          <cell r="W56">
            <v>0</v>
          </cell>
        </row>
        <row r="57">
          <cell r="W57">
            <v>0</v>
          </cell>
        </row>
        <row r="58">
          <cell r="W58">
            <v>0</v>
          </cell>
        </row>
        <row r="59">
          <cell r="W59">
            <v>0</v>
          </cell>
        </row>
        <row r="60">
          <cell r="W60">
            <v>0</v>
          </cell>
        </row>
        <row r="61">
          <cell r="W61">
            <v>0</v>
          </cell>
        </row>
        <row r="62">
          <cell r="W62">
            <v>0</v>
          </cell>
        </row>
        <row r="63">
          <cell r="W63">
            <v>0</v>
          </cell>
        </row>
        <row r="64">
          <cell r="W64">
            <v>0</v>
          </cell>
        </row>
        <row r="65">
          <cell r="W65">
            <v>0</v>
          </cell>
        </row>
        <row r="66">
          <cell r="W66">
            <v>0</v>
          </cell>
        </row>
        <row r="67">
          <cell r="W67">
            <v>0</v>
          </cell>
        </row>
        <row r="68">
          <cell r="W68">
            <v>0</v>
          </cell>
        </row>
        <row r="69">
          <cell r="W69">
            <v>0</v>
          </cell>
        </row>
        <row r="70">
          <cell r="W70">
            <v>0</v>
          </cell>
        </row>
        <row r="71">
          <cell r="W71">
            <v>0</v>
          </cell>
        </row>
        <row r="72">
          <cell r="W72">
            <v>0</v>
          </cell>
        </row>
        <row r="73">
          <cell r="W73">
            <v>0</v>
          </cell>
        </row>
        <row r="74">
          <cell r="W74">
            <v>0</v>
          </cell>
        </row>
        <row r="75">
          <cell r="W75">
            <v>0</v>
          </cell>
        </row>
        <row r="76">
          <cell r="W76">
            <v>0</v>
          </cell>
        </row>
        <row r="77">
          <cell r="W77">
            <v>0</v>
          </cell>
        </row>
        <row r="78">
          <cell r="W78">
            <v>0</v>
          </cell>
        </row>
        <row r="79">
          <cell r="W79">
            <v>0</v>
          </cell>
        </row>
        <row r="80">
          <cell r="W80">
            <v>0</v>
          </cell>
        </row>
        <row r="81">
          <cell r="W81">
            <v>0</v>
          </cell>
        </row>
        <row r="82">
          <cell r="W82">
            <v>0</v>
          </cell>
        </row>
        <row r="83">
          <cell r="W83">
            <v>0</v>
          </cell>
        </row>
        <row r="84">
          <cell r="W84">
            <v>0</v>
          </cell>
        </row>
        <row r="85">
          <cell r="W85">
            <v>0</v>
          </cell>
        </row>
        <row r="86">
          <cell r="W86">
            <v>0</v>
          </cell>
        </row>
        <row r="87">
          <cell r="W87">
            <v>0</v>
          </cell>
        </row>
        <row r="88">
          <cell r="W88">
            <v>0</v>
          </cell>
        </row>
        <row r="89">
          <cell r="W89">
            <v>0</v>
          </cell>
        </row>
        <row r="90">
          <cell r="W90">
            <v>0</v>
          </cell>
        </row>
        <row r="91">
          <cell r="W91">
            <v>0</v>
          </cell>
        </row>
        <row r="92">
          <cell r="W92">
            <v>0</v>
          </cell>
        </row>
        <row r="93">
          <cell r="W93">
            <v>0</v>
          </cell>
        </row>
        <row r="94">
          <cell r="W94">
            <v>0</v>
          </cell>
        </row>
        <row r="95">
          <cell r="W95">
            <v>0</v>
          </cell>
        </row>
        <row r="96">
          <cell r="W96">
            <v>0</v>
          </cell>
        </row>
        <row r="97">
          <cell r="W97">
            <v>0</v>
          </cell>
        </row>
        <row r="98">
          <cell r="W98">
            <v>0</v>
          </cell>
        </row>
        <row r="99">
          <cell r="W99">
            <v>0</v>
          </cell>
        </row>
        <row r="100">
          <cell r="W100">
            <v>0</v>
          </cell>
        </row>
        <row r="101">
          <cell r="W101">
            <v>0</v>
          </cell>
        </row>
        <row r="102">
          <cell r="W102">
            <v>0</v>
          </cell>
        </row>
        <row r="103">
          <cell r="W103">
            <v>0</v>
          </cell>
        </row>
        <row r="104">
          <cell r="W104">
            <v>0</v>
          </cell>
        </row>
        <row r="105">
          <cell r="W105">
            <v>0</v>
          </cell>
        </row>
        <row r="106">
          <cell r="W106">
            <v>0</v>
          </cell>
        </row>
        <row r="107">
          <cell r="W107">
            <v>0</v>
          </cell>
        </row>
        <row r="108">
          <cell r="W108">
            <v>0</v>
          </cell>
        </row>
        <row r="109">
          <cell r="W109">
            <v>0</v>
          </cell>
        </row>
        <row r="110">
          <cell r="W110">
            <v>0</v>
          </cell>
        </row>
        <row r="111">
          <cell r="W111">
            <v>0</v>
          </cell>
        </row>
        <row r="112">
          <cell r="W112">
            <v>0</v>
          </cell>
        </row>
        <row r="113">
          <cell r="W113">
            <v>0</v>
          </cell>
        </row>
        <row r="114">
          <cell r="W114">
            <v>0</v>
          </cell>
        </row>
        <row r="115">
          <cell r="W115">
            <v>0</v>
          </cell>
        </row>
        <row r="116">
          <cell r="W116">
            <v>0</v>
          </cell>
        </row>
        <row r="117">
          <cell r="W117">
            <v>0</v>
          </cell>
        </row>
        <row r="118">
          <cell r="W118">
            <v>0</v>
          </cell>
        </row>
        <row r="119">
          <cell r="W119">
            <v>0</v>
          </cell>
        </row>
        <row r="120">
          <cell r="W120">
            <v>0</v>
          </cell>
        </row>
        <row r="121">
          <cell r="W121">
            <v>0</v>
          </cell>
        </row>
        <row r="122">
          <cell r="W122">
            <v>0</v>
          </cell>
        </row>
        <row r="123">
          <cell r="W123">
            <v>0</v>
          </cell>
        </row>
        <row r="124">
          <cell r="W124">
            <v>0</v>
          </cell>
        </row>
        <row r="125">
          <cell r="W125">
            <v>0</v>
          </cell>
        </row>
        <row r="126">
          <cell r="W126">
            <v>0</v>
          </cell>
        </row>
        <row r="127">
          <cell r="W127">
            <v>0</v>
          </cell>
        </row>
        <row r="128">
          <cell r="W128">
            <v>0</v>
          </cell>
        </row>
        <row r="129">
          <cell r="W129">
            <v>0</v>
          </cell>
        </row>
        <row r="130">
          <cell r="W130">
            <v>0</v>
          </cell>
        </row>
        <row r="131">
          <cell r="W131">
            <v>0</v>
          </cell>
        </row>
        <row r="132">
          <cell r="W132">
            <v>0</v>
          </cell>
        </row>
        <row r="133">
          <cell r="W133">
            <v>0</v>
          </cell>
        </row>
        <row r="134">
          <cell r="W134">
            <v>0</v>
          </cell>
        </row>
        <row r="135">
          <cell r="W135">
            <v>0</v>
          </cell>
        </row>
        <row r="136">
          <cell r="W136">
            <v>0</v>
          </cell>
        </row>
        <row r="137">
          <cell r="W137">
            <v>0</v>
          </cell>
        </row>
        <row r="138">
          <cell r="W138">
            <v>0</v>
          </cell>
        </row>
        <row r="139">
          <cell r="W139">
            <v>0</v>
          </cell>
        </row>
        <row r="140">
          <cell r="W140">
            <v>0</v>
          </cell>
        </row>
        <row r="141">
          <cell r="W141">
            <v>0</v>
          </cell>
        </row>
        <row r="142">
          <cell r="W142">
            <v>0</v>
          </cell>
        </row>
        <row r="143">
          <cell r="W143">
            <v>0</v>
          </cell>
        </row>
        <row r="144">
          <cell r="W144">
            <v>0</v>
          </cell>
        </row>
        <row r="145">
          <cell r="W145">
            <v>0</v>
          </cell>
        </row>
        <row r="146">
          <cell r="W146">
            <v>0</v>
          </cell>
        </row>
        <row r="147">
          <cell r="W147">
            <v>0</v>
          </cell>
        </row>
        <row r="148">
          <cell r="W148">
            <v>0</v>
          </cell>
        </row>
        <row r="149">
          <cell r="W149">
            <v>0</v>
          </cell>
        </row>
        <row r="150">
          <cell r="W150">
            <v>0</v>
          </cell>
        </row>
        <row r="151">
          <cell r="W151">
            <v>0</v>
          </cell>
        </row>
        <row r="152">
          <cell r="W152">
            <v>0</v>
          </cell>
        </row>
        <row r="153">
          <cell r="W153">
            <v>0</v>
          </cell>
        </row>
        <row r="154">
          <cell r="W154">
            <v>0</v>
          </cell>
        </row>
        <row r="155">
          <cell r="W155">
            <v>0</v>
          </cell>
        </row>
        <row r="156">
          <cell r="W156">
            <v>0</v>
          </cell>
        </row>
        <row r="157">
          <cell r="W157">
            <v>0</v>
          </cell>
        </row>
        <row r="158">
          <cell r="W158">
            <v>0</v>
          </cell>
        </row>
        <row r="159">
          <cell r="W159">
            <v>0</v>
          </cell>
        </row>
        <row r="160">
          <cell r="W160">
            <v>0</v>
          </cell>
        </row>
        <row r="161">
          <cell r="W161">
            <v>0</v>
          </cell>
        </row>
        <row r="162">
          <cell r="W162">
            <v>0</v>
          </cell>
        </row>
        <row r="163">
          <cell r="W163">
            <v>0</v>
          </cell>
        </row>
        <row r="164">
          <cell r="W164">
            <v>0</v>
          </cell>
        </row>
        <row r="165">
          <cell r="W165">
            <v>0</v>
          </cell>
        </row>
        <row r="166">
          <cell r="W166">
            <v>0</v>
          </cell>
        </row>
        <row r="167">
          <cell r="W167">
            <v>0</v>
          </cell>
        </row>
        <row r="168">
          <cell r="W168">
            <v>0</v>
          </cell>
        </row>
        <row r="169">
          <cell r="W169">
            <v>0</v>
          </cell>
        </row>
        <row r="170">
          <cell r="W170">
            <v>0</v>
          </cell>
        </row>
        <row r="171">
          <cell r="W171">
            <v>0</v>
          </cell>
        </row>
        <row r="172">
          <cell r="W172">
            <v>0</v>
          </cell>
        </row>
        <row r="173">
          <cell r="W173">
            <v>0</v>
          </cell>
        </row>
        <row r="174">
          <cell r="W174">
            <v>0</v>
          </cell>
        </row>
        <row r="175">
          <cell r="W175">
            <v>0</v>
          </cell>
        </row>
        <row r="176">
          <cell r="W176">
            <v>0</v>
          </cell>
        </row>
        <row r="177">
          <cell r="W177">
            <v>0</v>
          </cell>
        </row>
        <row r="178">
          <cell r="W178">
            <v>0</v>
          </cell>
        </row>
        <row r="179">
          <cell r="W179">
            <v>0</v>
          </cell>
        </row>
        <row r="180">
          <cell r="W180">
            <v>0</v>
          </cell>
        </row>
        <row r="181">
          <cell r="W181">
            <v>0</v>
          </cell>
        </row>
        <row r="182">
          <cell r="W182">
            <v>0</v>
          </cell>
        </row>
        <row r="183">
          <cell r="W183">
            <v>0</v>
          </cell>
        </row>
        <row r="184">
          <cell r="W184">
            <v>0</v>
          </cell>
        </row>
        <row r="185">
          <cell r="W185">
            <v>0</v>
          </cell>
        </row>
        <row r="186">
          <cell r="W186">
            <v>0</v>
          </cell>
        </row>
        <row r="187">
          <cell r="W187">
            <v>0</v>
          </cell>
        </row>
        <row r="188">
          <cell r="W188">
            <v>0</v>
          </cell>
        </row>
        <row r="189">
          <cell r="W189">
            <v>0</v>
          </cell>
        </row>
        <row r="190">
          <cell r="W190">
            <v>0</v>
          </cell>
        </row>
        <row r="191">
          <cell r="W191">
            <v>0</v>
          </cell>
        </row>
        <row r="192">
          <cell r="W192">
            <v>0</v>
          </cell>
        </row>
        <row r="193">
          <cell r="W193">
            <v>0</v>
          </cell>
        </row>
        <row r="194">
          <cell r="W194">
            <v>0</v>
          </cell>
        </row>
        <row r="195">
          <cell r="W195">
            <v>0</v>
          </cell>
        </row>
        <row r="196">
          <cell r="W196">
            <v>0</v>
          </cell>
        </row>
        <row r="197">
          <cell r="W197">
            <v>0</v>
          </cell>
        </row>
        <row r="198">
          <cell r="W198">
            <v>0</v>
          </cell>
        </row>
        <row r="199">
          <cell r="W199">
            <v>0</v>
          </cell>
        </row>
        <row r="200">
          <cell r="W200">
            <v>0</v>
          </cell>
        </row>
        <row r="201">
          <cell r="W201">
            <v>0</v>
          </cell>
        </row>
        <row r="202">
          <cell r="W202">
            <v>0</v>
          </cell>
        </row>
        <row r="203">
          <cell r="W203">
            <v>0</v>
          </cell>
        </row>
        <row r="204">
          <cell r="W204">
            <v>0</v>
          </cell>
        </row>
        <row r="205">
          <cell r="W205">
            <v>0</v>
          </cell>
        </row>
        <row r="206">
          <cell r="W206">
            <v>0</v>
          </cell>
        </row>
        <row r="207">
          <cell r="W207">
            <v>0</v>
          </cell>
        </row>
        <row r="208">
          <cell r="W208">
            <v>0</v>
          </cell>
        </row>
        <row r="209">
          <cell r="W209">
            <v>0</v>
          </cell>
        </row>
        <row r="210">
          <cell r="W210">
            <v>0</v>
          </cell>
        </row>
        <row r="211">
          <cell r="W211">
            <v>0</v>
          </cell>
        </row>
        <row r="212">
          <cell r="W212">
            <v>0</v>
          </cell>
        </row>
        <row r="213">
          <cell r="W213">
            <v>0</v>
          </cell>
        </row>
        <row r="214">
          <cell r="W214">
            <v>0</v>
          </cell>
        </row>
        <row r="215">
          <cell r="W215">
            <v>0</v>
          </cell>
        </row>
        <row r="216">
          <cell r="W216">
            <v>0</v>
          </cell>
        </row>
        <row r="217">
          <cell r="W217">
            <v>0</v>
          </cell>
        </row>
        <row r="218">
          <cell r="W218">
            <v>0</v>
          </cell>
        </row>
        <row r="219">
          <cell r="W219">
            <v>0</v>
          </cell>
        </row>
        <row r="220">
          <cell r="W220">
            <v>0</v>
          </cell>
        </row>
        <row r="221">
          <cell r="W221">
            <v>0</v>
          </cell>
        </row>
        <row r="222">
          <cell r="W222">
            <v>0</v>
          </cell>
        </row>
        <row r="223">
          <cell r="W223">
            <v>0</v>
          </cell>
        </row>
        <row r="224">
          <cell r="W224">
            <v>0</v>
          </cell>
        </row>
        <row r="225">
          <cell r="W225">
            <v>0</v>
          </cell>
        </row>
        <row r="226">
          <cell r="W226">
            <v>0</v>
          </cell>
        </row>
        <row r="227">
          <cell r="W227">
            <v>0</v>
          </cell>
        </row>
        <row r="228">
          <cell r="W228">
            <v>0</v>
          </cell>
        </row>
        <row r="229">
          <cell r="W229">
            <v>0</v>
          </cell>
        </row>
        <row r="230">
          <cell r="W230">
            <v>0</v>
          </cell>
        </row>
        <row r="231">
          <cell r="W231">
            <v>0</v>
          </cell>
        </row>
        <row r="232">
          <cell r="W232">
            <v>0</v>
          </cell>
        </row>
        <row r="233">
          <cell r="W233">
            <v>0</v>
          </cell>
        </row>
        <row r="234">
          <cell r="W234">
            <v>0</v>
          </cell>
        </row>
        <row r="235">
          <cell r="W235">
            <v>0</v>
          </cell>
        </row>
        <row r="236">
          <cell r="W236">
            <v>0</v>
          </cell>
        </row>
        <row r="237">
          <cell r="W237">
            <v>0</v>
          </cell>
        </row>
        <row r="238">
          <cell r="W238">
            <v>0</v>
          </cell>
        </row>
        <row r="239">
          <cell r="W239">
            <v>0</v>
          </cell>
        </row>
        <row r="240">
          <cell r="W240">
            <v>0</v>
          </cell>
        </row>
        <row r="241">
          <cell r="W241">
            <v>0</v>
          </cell>
        </row>
        <row r="242">
          <cell r="W242">
            <v>0</v>
          </cell>
        </row>
        <row r="243">
          <cell r="W243">
            <v>0</v>
          </cell>
        </row>
        <row r="244">
          <cell r="W244">
            <v>0</v>
          </cell>
        </row>
        <row r="245">
          <cell r="W245">
            <v>0</v>
          </cell>
        </row>
        <row r="246">
          <cell r="W246">
            <v>0</v>
          </cell>
        </row>
        <row r="247">
          <cell r="W247">
            <v>0</v>
          </cell>
        </row>
        <row r="248">
          <cell r="W248">
            <v>0</v>
          </cell>
        </row>
        <row r="249">
          <cell r="W249">
            <v>0</v>
          </cell>
        </row>
        <row r="250">
          <cell r="W250">
            <v>0</v>
          </cell>
        </row>
        <row r="251">
          <cell r="W251">
            <v>0</v>
          </cell>
        </row>
        <row r="252">
          <cell r="W252">
            <v>0</v>
          </cell>
        </row>
        <row r="253">
          <cell r="W253">
            <v>0</v>
          </cell>
        </row>
        <row r="254">
          <cell r="W254">
            <v>0</v>
          </cell>
        </row>
        <row r="255">
          <cell r="W255">
            <v>0</v>
          </cell>
        </row>
        <row r="256">
          <cell r="W256">
            <v>0</v>
          </cell>
        </row>
        <row r="257">
          <cell r="W257">
            <v>0</v>
          </cell>
        </row>
        <row r="258">
          <cell r="W258">
            <v>0</v>
          </cell>
        </row>
        <row r="259">
          <cell r="W259">
            <v>0</v>
          </cell>
        </row>
        <row r="260">
          <cell r="W260">
            <v>0</v>
          </cell>
        </row>
        <row r="261">
          <cell r="W261">
            <v>0</v>
          </cell>
        </row>
        <row r="262">
          <cell r="W262">
            <v>0</v>
          </cell>
        </row>
        <row r="263">
          <cell r="W263">
            <v>0</v>
          </cell>
        </row>
        <row r="264">
          <cell r="W264">
            <v>0</v>
          </cell>
        </row>
        <row r="265">
          <cell r="W265">
            <v>0</v>
          </cell>
        </row>
        <row r="266">
          <cell r="W266">
            <v>0</v>
          </cell>
        </row>
        <row r="267">
          <cell r="W267">
            <v>0</v>
          </cell>
        </row>
        <row r="268">
          <cell r="W268">
            <v>0</v>
          </cell>
        </row>
        <row r="269">
          <cell r="W269">
            <v>0</v>
          </cell>
        </row>
        <row r="270">
          <cell r="W270">
            <v>0</v>
          </cell>
        </row>
        <row r="271">
          <cell r="W271">
            <v>0</v>
          </cell>
        </row>
        <row r="272">
          <cell r="W272">
            <v>0</v>
          </cell>
        </row>
        <row r="273">
          <cell r="W273">
            <v>0</v>
          </cell>
        </row>
        <row r="274">
          <cell r="W274">
            <v>0</v>
          </cell>
        </row>
        <row r="275">
          <cell r="W275">
            <v>0</v>
          </cell>
        </row>
        <row r="276">
          <cell r="W276">
            <v>0</v>
          </cell>
        </row>
        <row r="277">
          <cell r="W277">
            <v>0</v>
          </cell>
        </row>
        <row r="278">
          <cell r="W278">
            <v>0</v>
          </cell>
        </row>
        <row r="279">
          <cell r="W279">
            <v>0</v>
          </cell>
        </row>
        <row r="280">
          <cell r="W280">
            <v>0</v>
          </cell>
        </row>
        <row r="281">
          <cell r="W281">
            <v>0</v>
          </cell>
        </row>
        <row r="282">
          <cell r="W282">
            <v>0</v>
          </cell>
        </row>
        <row r="283">
          <cell r="W283">
            <v>0</v>
          </cell>
        </row>
        <row r="284">
          <cell r="W284">
            <v>0</v>
          </cell>
        </row>
        <row r="285">
          <cell r="W285">
            <v>0</v>
          </cell>
        </row>
        <row r="286">
          <cell r="W286">
            <v>0</v>
          </cell>
        </row>
        <row r="287">
          <cell r="W287">
            <v>0</v>
          </cell>
        </row>
        <row r="288">
          <cell r="W288">
            <v>0</v>
          </cell>
        </row>
        <row r="289">
          <cell r="W289">
            <v>0</v>
          </cell>
        </row>
        <row r="290">
          <cell r="W290">
            <v>0</v>
          </cell>
        </row>
        <row r="291">
          <cell r="W291">
            <v>0</v>
          </cell>
        </row>
        <row r="292">
          <cell r="W292">
            <v>0</v>
          </cell>
        </row>
        <row r="293">
          <cell r="W293">
            <v>0</v>
          </cell>
        </row>
        <row r="294">
          <cell r="W294">
            <v>0</v>
          </cell>
        </row>
        <row r="295">
          <cell r="W295">
            <v>0</v>
          </cell>
        </row>
        <row r="296">
          <cell r="W296">
            <v>0</v>
          </cell>
        </row>
        <row r="297">
          <cell r="W297">
            <v>0</v>
          </cell>
        </row>
        <row r="298">
          <cell r="W298">
            <v>0</v>
          </cell>
        </row>
        <row r="299">
          <cell r="W299">
            <v>0</v>
          </cell>
        </row>
        <row r="300">
          <cell r="W300">
            <v>0</v>
          </cell>
        </row>
        <row r="301">
          <cell r="W301">
            <v>0</v>
          </cell>
        </row>
        <row r="302">
          <cell r="W302">
            <v>0</v>
          </cell>
        </row>
        <row r="303">
          <cell r="W303">
            <v>0</v>
          </cell>
        </row>
        <row r="304">
          <cell r="W304">
            <v>0</v>
          </cell>
        </row>
        <row r="305">
          <cell r="W305">
            <v>0</v>
          </cell>
        </row>
        <row r="306">
          <cell r="W306">
            <v>0</v>
          </cell>
        </row>
        <row r="307">
          <cell r="W307">
            <v>0</v>
          </cell>
        </row>
        <row r="308">
          <cell r="W308">
            <v>0</v>
          </cell>
        </row>
        <row r="309">
          <cell r="W309">
            <v>0</v>
          </cell>
        </row>
        <row r="310">
          <cell r="W310">
            <v>0</v>
          </cell>
        </row>
        <row r="311">
          <cell r="W311">
            <v>0</v>
          </cell>
        </row>
        <row r="312">
          <cell r="W312">
            <v>0</v>
          </cell>
        </row>
        <row r="313">
          <cell r="W313">
            <v>0</v>
          </cell>
        </row>
        <row r="314">
          <cell r="W314">
            <v>0</v>
          </cell>
        </row>
        <row r="315">
          <cell r="W315">
            <v>0</v>
          </cell>
        </row>
        <row r="316">
          <cell r="W316">
            <v>0</v>
          </cell>
        </row>
        <row r="317">
          <cell r="W317">
            <v>0</v>
          </cell>
        </row>
        <row r="318">
          <cell r="W318">
            <v>0</v>
          </cell>
        </row>
        <row r="319">
          <cell r="W319">
            <v>0</v>
          </cell>
        </row>
        <row r="320">
          <cell r="W320">
            <v>0</v>
          </cell>
        </row>
        <row r="321">
          <cell r="W321">
            <v>0</v>
          </cell>
        </row>
        <row r="322">
          <cell r="W322">
            <v>0</v>
          </cell>
        </row>
        <row r="323">
          <cell r="W323">
            <v>0</v>
          </cell>
        </row>
        <row r="324">
          <cell r="W324">
            <v>0</v>
          </cell>
        </row>
        <row r="325">
          <cell r="W325">
            <v>0</v>
          </cell>
        </row>
        <row r="326">
          <cell r="W326">
            <v>0</v>
          </cell>
        </row>
        <row r="327">
          <cell r="W327">
            <v>0</v>
          </cell>
        </row>
        <row r="328">
          <cell r="W328">
            <v>0</v>
          </cell>
        </row>
        <row r="329">
          <cell r="W329">
            <v>0</v>
          </cell>
        </row>
        <row r="330">
          <cell r="W330">
            <v>0</v>
          </cell>
        </row>
        <row r="331">
          <cell r="W331">
            <v>0</v>
          </cell>
        </row>
        <row r="332">
          <cell r="W332">
            <v>0</v>
          </cell>
        </row>
        <row r="333">
          <cell r="W333">
            <v>0</v>
          </cell>
        </row>
        <row r="334">
          <cell r="W334">
            <v>0</v>
          </cell>
        </row>
        <row r="335">
          <cell r="W335">
            <v>0</v>
          </cell>
        </row>
        <row r="336">
          <cell r="W336">
            <v>0</v>
          </cell>
        </row>
        <row r="337">
          <cell r="W337">
            <v>0</v>
          </cell>
        </row>
        <row r="338">
          <cell r="W338">
            <v>0</v>
          </cell>
        </row>
        <row r="339">
          <cell r="W339">
            <v>0</v>
          </cell>
        </row>
        <row r="340">
          <cell r="W340">
            <v>0</v>
          </cell>
        </row>
        <row r="341">
          <cell r="W341">
            <v>0</v>
          </cell>
        </row>
        <row r="342">
          <cell r="W342">
            <v>0</v>
          </cell>
        </row>
        <row r="343">
          <cell r="W343">
            <v>0</v>
          </cell>
        </row>
        <row r="344">
          <cell r="W344">
            <v>0</v>
          </cell>
        </row>
        <row r="345">
          <cell r="W345">
            <v>0</v>
          </cell>
        </row>
        <row r="346">
          <cell r="W346">
            <v>0</v>
          </cell>
        </row>
        <row r="347">
          <cell r="W347">
            <v>0</v>
          </cell>
        </row>
        <row r="348">
          <cell r="W348">
            <v>0</v>
          </cell>
        </row>
        <row r="349">
          <cell r="W349">
            <v>0</v>
          </cell>
        </row>
        <row r="350">
          <cell r="W350">
            <v>0</v>
          </cell>
        </row>
        <row r="351">
          <cell r="W351">
            <v>0</v>
          </cell>
        </row>
        <row r="352">
          <cell r="W352">
            <v>0</v>
          </cell>
        </row>
        <row r="353">
          <cell r="W353">
            <v>0</v>
          </cell>
        </row>
        <row r="354">
          <cell r="W354">
            <v>0</v>
          </cell>
        </row>
        <row r="355">
          <cell r="W355">
            <v>0</v>
          </cell>
        </row>
        <row r="356">
          <cell r="W356">
            <v>0</v>
          </cell>
        </row>
        <row r="357">
          <cell r="W357">
            <v>0</v>
          </cell>
        </row>
        <row r="358">
          <cell r="W358">
            <v>0</v>
          </cell>
        </row>
        <row r="359">
          <cell r="W359">
            <v>0</v>
          </cell>
        </row>
        <row r="360">
          <cell r="W360">
            <v>0</v>
          </cell>
        </row>
        <row r="361">
          <cell r="W361">
            <v>0</v>
          </cell>
        </row>
        <row r="362">
          <cell r="W362">
            <v>0</v>
          </cell>
        </row>
        <row r="363">
          <cell r="W363">
            <v>0</v>
          </cell>
        </row>
        <row r="364">
          <cell r="W364">
            <v>0</v>
          </cell>
        </row>
        <row r="365">
          <cell r="W365">
            <v>0</v>
          </cell>
        </row>
        <row r="366">
          <cell r="W366">
            <v>0</v>
          </cell>
        </row>
        <row r="367">
          <cell r="W367">
            <v>0</v>
          </cell>
        </row>
        <row r="368">
          <cell r="W368">
            <v>0</v>
          </cell>
        </row>
        <row r="369">
          <cell r="W369">
            <v>0</v>
          </cell>
        </row>
        <row r="370">
          <cell r="W370">
            <v>0</v>
          </cell>
        </row>
        <row r="371">
          <cell r="W371">
            <v>0</v>
          </cell>
        </row>
        <row r="372">
          <cell r="W372">
            <v>0</v>
          </cell>
        </row>
        <row r="373">
          <cell r="W373">
            <v>0</v>
          </cell>
        </row>
        <row r="374">
          <cell r="W374">
            <v>0</v>
          </cell>
        </row>
        <row r="375">
          <cell r="W375">
            <v>0</v>
          </cell>
        </row>
        <row r="376">
          <cell r="W376">
            <v>0</v>
          </cell>
        </row>
        <row r="377">
          <cell r="W377">
            <v>0</v>
          </cell>
        </row>
        <row r="378">
          <cell r="W378">
            <v>0</v>
          </cell>
        </row>
        <row r="379">
          <cell r="W379">
            <v>0</v>
          </cell>
        </row>
        <row r="380">
          <cell r="W380">
            <v>0</v>
          </cell>
        </row>
        <row r="381">
          <cell r="W381">
            <v>0</v>
          </cell>
        </row>
        <row r="382">
          <cell r="W382">
            <v>0</v>
          </cell>
        </row>
        <row r="383">
          <cell r="W383">
            <v>0</v>
          </cell>
        </row>
        <row r="384">
          <cell r="W384">
            <v>0</v>
          </cell>
        </row>
        <row r="385">
          <cell r="W385">
            <v>0</v>
          </cell>
        </row>
        <row r="386">
          <cell r="W386">
            <v>0</v>
          </cell>
        </row>
        <row r="387">
          <cell r="W387">
            <v>0</v>
          </cell>
        </row>
        <row r="388">
          <cell r="W388">
            <v>0</v>
          </cell>
        </row>
        <row r="389">
          <cell r="W389">
            <v>0</v>
          </cell>
        </row>
        <row r="390">
          <cell r="W390">
            <v>0</v>
          </cell>
        </row>
        <row r="391">
          <cell r="W391">
            <v>0</v>
          </cell>
        </row>
        <row r="392">
          <cell r="W392">
            <v>0</v>
          </cell>
        </row>
        <row r="393">
          <cell r="W393">
            <v>0</v>
          </cell>
        </row>
        <row r="394">
          <cell r="W394">
            <v>0</v>
          </cell>
        </row>
        <row r="395">
          <cell r="W395">
            <v>0</v>
          </cell>
        </row>
        <row r="396">
          <cell r="W396">
            <v>0</v>
          </cell>
        </row>
        <row r="397">
          <cell r="W397">
            <v>0</v>
          </cell>
        </row>
        <row r="398">
          <cell r="W398">
            <v>0</v>
          </cell>
        </row>
        <row r="399">
          <cell r="W399">
            <v>0</v>
          </cell>
        </row>
        <row r="400">
          <cell r="W400">
            <v>0</v>
          </cell>
        </row>
        <row r="401">
          <cell r="W401">
            <v>0</v>
          </cell>
        </row>
        <row r="402">
          <cell r="W402">
            <v>0</v>
          </cell>
        </row>
        <row r="403">
          <cell r="W403">
            <v>0</v>
          </cell>
        </row>
        <row r="404">
          <cell r="W404">
            <v>0</v>
          </cell>
        </row>
        <row r="405">
          <cell r="W405">
            <v>0</v>
          </cell>
        </row>
        <row r="406">
          <cell r="W406">
            <v>0</v>
          </cell>
        </row>
        <row r="407">
          <cell r="W407">
            <v>0</v>
          </cell>
        </row>
        <row r="408">
          <cell r="W408">
            <v>0</v>
          </cell>
        </row>
        <row r="409">
          <cell r="W409">
            <v>0</v>
          </cell>
        </row>
        <row r="410">
          <cell r="W410">
            <v>0</v>
          </cell>
        </row>
        <row r="411">
          <cell r="W411">
            <v>0</v>
          </cell>
        </row>
        <row r="412">
          <cell r="W412">
            <v>0</v>
          </cell>
        </row>
        <row r="413">
          <cell r="W413">
            <v>0</v>
          </cell>
        </row>
        <row r="414">
          <cell r="W414">
            <v>0</v>
          </cell>
        </row>
        <row r="415">
          <cell r="W415">
            <v>0</v>
          </cell>
        </row>
        <row r="416">
          <cell r="W416">
            <v>0</v>
          </cell>
        </row>
        <row r="417">
          <cell r="W417">
            <v>0</v>
          </cell>
        </row>
        <row r="418">
          <cell r="W418">
            <v>0</v>
          </cell>
        </row>
        <row r="419">
          <cell r="W419">
            <v>0</v>
          </cell>
        </row>
        <row r="420">
          <cell r="W420">
            <v>0</v>
          </cell>
        </row>
        <row r="421">
          <cell r="W421">
            <v>0</v>
          </cell>
        </row>
        <row r="422">
          <cell r="W422">
            <v>0</v>
          </cell>
        </row>
        <row r="423">
          <cell r="W423">
            <v>0</v>
          </cell>
        </row>
        <row r="424">
          <cell r="W424">
            <v>0</v>
          </cell>
        </row>
        <row r="425">
          <cell r="W425">
            <v>0</v>
          </cell>
        </row>
        <row r="426">
          <cell r="W426">
            <v>0</v>
          </cell>
        </row>
        <row r="427">
          <cell r="W427">
            <v>0</v>
          </cell>
        </row>
        <row r="428">
          <cell r="W428">
            <v>0</v>
          </cell>
        </row>
        <row r="429">
          <cell r="W429">
            <v>0</v>
          </cell>
        </row>
        <row r="430">
          <cell r="W430">
            <v>0</v>
          </cell>
        </row>
        <row r="431">
          <cell r="W431">
            <v>0</v>
          </cell>
        </row>
        <row r="432">
          <cell r="W432">
            <v>0</v>
          </cell>
        </row>
        <row r="433">
          <cell r="W433">
            <v>0</v>
          </cell>
        </row>
        <row r="434">
          <cell r="W434">
            <v>0</v>
          </cell>
        </row>
        <row r="435">
          <cell r="W435">
            <v>0</v>
          </cell>
        </row>
        <row r="436">
          <cell r="W436">
            <v>0</v>
          </cell>
        </row>
        <row r="437">
          <cell r="W437">
            <v>0</v>
          </cell>
        </row>
        <row r="438">
          <cell r="W438">
            <v>0</v>
          </cell>
        </row>
        <row r="439">
          <cell r="W439">
            <v>0</v>
          </cell>
        </row>
        <row r="440">
          <cell r="W440">
            <v>0</v>
          </cell>
        </row>
        <row r="441">
          <cell r="W441">
            <v>0</v>
          </cell>
        </row>
        <row r="442">
          <cell r="W442">
            <v>0</v>
          </cell>
        </row>
        <row r="443">
          <cell r="W443">
            <v>0</v>
          </cell>
        </row>
        <row r="444">
          <cell r="W444">
            <v>0</v>
          </cell>
        </row>
        <row r="445">
          <cell r="W445">
            <v>0</v>
          </cell>
        </row>
        <row r="446">
          <cell r="W446">
            <v>0</v>
          </cell>
        </row>
        <row r="447">
          <cell r="W447">
            <v>0</v>
          </cell>
        </row>
        <row r="448">
          <cell r="W448">
            <v>0</v>
          </cell>
        </row>
        <row r="449">
          <cell r="W449">
            <v>0</v>
          </cell>
        </row>
        <row r="450">
          <cell r="W450">
            <v>0</v>
          </cell>
        </row>
        <row r="451">
          <cell r="W451">
            <v>0</v>
          </cell>
        </row>
        <row r="452">
          <cell r="W452">
            <v>0</v>
          </cell>
        </row>
        <row r="453">
          <cell r="W453">
            <v>0</v>
          </cell>
        </row>
        <row r="454">
          <cell r="W454">
            <v>0</v>
          </cell>
        </row>
        <row r="455">
          <cell r="W455">
            <v>0</v>
          </cell>
        </row>
        <row r="456">
          <cell r="W456">
            <v>0</v>
          </cell>
        </row>
        <row r="457">
          <cell r="W457">
            <v>0</v>
          </cell>
        </row>
        <row r="458">
          <cell r="W458">
            <v>0</v>
          </cell>
        </row>
        <row r="459">
          <cell r="W459">
            <v>0</v>
          </cell>
        </row>
        <row r="460">
          <cell r="W460">
            <v>0</v>
          </cell>
        </row>
        <row r="461">
          <cell r="W461">
            <v>0</v>
          </cell>
        </row>
        <row r="462">
          <cell r="W462">
            <v>0</v>
          </cell>
        </row>
        <row r="463">
          <cell r="W463">
            <v>0</v>
          </cell>
        </row>
        <row r="464">
          <cell r="W464">
            <v>0</v>
          </cell>
        </row>
        <row r="465">
          <cell r="W465">
            <v>0</v>
          </cell>
        </row>
        <row r="466">
          <cell r="W466">
            <v>0</v>
          </cell>
        </row>
        <row r="467">
          <cell r="W467">
            <v>0</v>
          </cell>
        </row>
        <row r="468">
          <cell r="W468">
            <v>0</v>
          </cell>
        </row>
        <row r="469">
          <cell r="W469">
            <v>0</v>
          </cell>
        </row>
        <row r="470">
          <cell r="W470">
            <v>0</v>
          </cell>
        </row>
        <row r="471">
          <cell r="W471">
            <v>0</v>
          </cell>
        </row>
        <row r="472">
          <cell r="W472">
            <v>0</v>
          </cell>
        </row>
        <row r="473">
          <cell r="W473">
            <v>0</v>
          </cell>
        </row>
        <row r="474">
          <cell r="W474">
            <v>0</v>
          </cell>
        </row>
        <row r="475">
          <cell r="W475">
            <v>0</v>
          </cell>
        </row>
        <row r="476">
          <cell r="W476">
            <v>0</v>
          </cell>
        </row>
        <row r="477">
          <cell r="W477">
            <v>0</v>
          </cell>
        </row>
        <row r="478">
          <cell r="W478">
            <v>0</v>
          </cell>
        </row>
        <row r="479">
          <cell r="W479">
            <v>0</v>
          </cell>
        </row>
        <row r="480">
          <cell r="W480">
            <v>0</v>
          </cell>
        </row>
        <row r="481">
          <cell r="W481">
            <v>0</v>
          </cell>
        </row>
        <row r="482">
          <cell r="W482">
            <v>0</v>
          </cell>
        </row>
        <row r="483">
          <cell r="W483">
            <v>0</v>
          </cell>
        </row>
        <row r="484">
          <cell r="W484">
            <v>0</v>
          </cell>
        </row>
        <row r="485">
          <cell r="W485">
            <v>0</v>
          </cell>
        </row>
        <row r="486">
          <cell r="W486">
            <v>0</v>
          </cell>
        </row>
        <row r="487">
          <cell r="W487">
            <v>0</v>
          </cell>
        </row>
        <row r="488">
          <cell r="W488">
            <v>0</v>
          </cell>
        </row>
        <row r="489">
          <cell r="W489">
            <v>0</v>
          </cell>
        </row>
        <row r="490">
          <cell r="W490">
            <v>0</v>
          </cell>
        </row>
        <row r="491">
          <cell r="W491">
            <v>0</v>
          </cell>
        </row>
        <row r="492">
          <cell r="W492">
            <v>0</v>
          </cell>
        </row>
        <row r="493">
          <cell r="W493">
            <v>0</v>
          </cell>
        </row>
        <row r="494">
          <cell r="W494">
            <v>0</v>
          </cell>
        </row>
        <row r="495">
          <cell r="W495">
            <v>0</v>
          </cell>
        </row>
        <row r="496">
          <cell r="W496">
            <v>0</v>
          </cell>
        </row>
        <row r="497">
          <cell r="W497">
            <v>0</v>
          </cell>
        </row>
        <row r="498">
          <cell r="W498">
            <v>0</v>
          </cell>
        </row>
        <row r="499">
          <cell r="W499">
            <v>0</v>
          </cell>
        </row>
        <row r="500">
          <cell r="W500">
            <v>0</v>
          </cell>
        </row>
        <row r="501">
          <cell r="W501">
            <v>0</v>
          </cell>
        </row>
        <row r="502">
          <cell r="W502">
            <v>0</v>
          </cell>
        </row>
        <row r="503">
          <cell r="W503">
            <v>0</v>
          </cell>
        </row>
        <row r="504">
          <cell r="W504">
            <v>0</v>
          </cell>
        </row>
        <row r="505">
          <cell r="W505">
            <v>0</v>
          </cell>
        </row>
        <row r="506">
          <cell r="W506">
            <v>0</v>
          </cell>
        </row>
        <row r="507">
          <cell r="W507">
            <v>0</v>
          </cell>
        </row>
        <row r="508">
          <cell r="W508">
            <v>0</v>
          </cell>
        </row>
        <row r="509">
          <cell r="W509">
            <v>0</v>
          </cell>
        </row>
        <row r="510">
          <cell r="W510">
            <v>0</v>
          </cell>
        </row>
        <row r="511">
          <cell r="W511">
            <v>0</v>
          </cell>
        </row>
        <row r="512">
          <cell r="W512">
            <v>0</v>
          </cell>
        </row>
        <row r="513">
          <cell r="W513">
            <v>0</v>
          </cell>
        </row>
        <row r="514">
          <cell r="W514">
            <v>0</v>
          </cell>
        </row>
        <row r="515">
          <cell r="W515">
            <v>0</v>
          </cell>
        </row>
        <row r="516">
          <cell r="W516">
            <v>0</v>
          </cell>
        </row>
        <row r="517">
          <cell r="W517">
            <v>0</v>
          </cell>
        </row>
        <row r="518">
          <cell r="W518">
            <v>0</v>
          </cell>
        </row>
        <row r="519">
          <cell r="W519">
            <v>0</v>
          </cell>
        </row>
        <row r="520">
          <cell r="W520">
            <v>0</v>
          </cell>
        </row>
        <row r="521">
          <cell r="W521">
            <v>0</v>
          </cell>
        </row>
        <row r="522">
          <cell r="W522">
            <v>0</v>
          </cell>
        </row>
        <row r="523">
          <cell r="W523">
            <v>0</v>
          </cell>
        </row>
        <row r="524">
          <cell r="W524">
            <v>0</v>
          </cell>
        </row>
        <row r="525">
          <cell r="W525">
            <v>0</v>
          </cell>
        </row>
        <row r="526">
          <cell r="W526">
            <v>0</v>
          </cell>
        </row>
        <row r="527">
          <cell r="W527">
            <v>0</v>
          </cell>
        </row>
        <row r="528">
          <cell r="W528">
            <v>0</v>
          </cell>
        </row>
        <row r="529">
          <cell r="W529">
            <v>0</v>
          </cell>
        </row>
        <row r="530">
          <cell r="W530">
            <v>0</v>
          </cell>
        </row>
        <row r="531">
          <cell r="W531">
            <v>0</v>
          </cell>
        </row>
        <row r="532">
          <cell r="W532">
            <v>0</v>
          </cell>
        </row>
        <row r="533">
          <cell r="W533">
            <v>0</v>
          </cell>
        </row>
        <row r="534">
          <cell r="W534">
            <v>0</v>
          </cell>
        </row>
        <row r="535">
          <cell r="W535">
            <v>0</v>
          </cell>
        </row>
        <row r="536">
          <cell r="W536">
            <v>0</v>
          </cell>
        </row>
        <row r="537">
          <cell r="W537">
            <v>0</v>
          </cell>
        </row>
        <row r="538">
          <cell r="W538">
            <v>0</v>
          </cell>
        </row>
        <row r="539">
          <cell r="W539">
            <v>0</v>
          </cell>
        </row>
        <row r="540">
          <cell r="W540">
            <v>0</v>
          </cell>
        </row>
        <row r="541">
          <cell r="W541">
            <v>0</v>
          </cell>
        </row>
        <row r="542">
          <cell r="W542">
            <v>0</v>
          </cell>
        </row>
        <row r="543">
          <cell r="W543">
            <v>0</v>
          </cell>
        </row>
        <row r="544">
          <cell r="W544">
            <v>0</v>
          </cell>
        </row>
        <row r="545">
          <cell r="W545">
            <v>0</v>
          </cell>
        </row>
        <row r="546">
          <cell r="W546">
            <v>0</v>
          </cell>
        </row>
        <row r="547">
          <cell r="W547">
            <v>0</v>
          </cell>
        </row>
        <row r="548">
          <cell r="W548">
            <v>0</v>
          </cell>
        </row>
        <row r="549">
          <cell r="W549">
            <v>0</v>
          </cell>
        </row>
        <row r="550">
          <cell r="W550">
            <v>0</v>
          </cell>
        </row>
        <row r="551">
          <cell r="W551">
            <v>0</v>
          </cell>
        </row>
        <row r="552">
          <cell r="W552">
            <v>0</v>
          </cell>
        </row>
        <row r="553">
          <cell r="W553">
            <v>0</v>
          </cell>
        </row>
        <row r="554">
          <cell r="W554">
            <v>0</v>
          </cell>
        </row>
        <row r="555">
          <cell r="W555">
            <v>0</v>
          </cell>
        </row>
        <row r="556">
          <cell r="W556">
            <v>0</v>
          </cell>
        </row>
        <row r="557">
          <cell r="W557">
            <v>0</v>
          </cell>
        </row>
        <row r="558">
          <cell r="W558">
            <v>0</v>
          </cell>
        </row>
        <row r="559">
          <cell r="W559">
            <v>0</v>
          </cell>
        </row>
        <row r="560">
          <cell r="W560">
            <v>0</v>
          </cell>
        </row>
        <row r="561">
          <cell r="W561">
            <v>0</v>
          </cell>
        </row>
        <row r="562">
          <cell r="W562">
            <v>0</v>
          </cell>
        </row>
        <row r="563">
          <cell r="W563">
            <v>0</v>
          </cell>
        </row>
        <row r="564">
          <cell r="W564">
            <v>0</v>
          </cell>
        </row>
        <row r="565">
          <cell r="W565">
            <v>0</v>
          </cell>
        </row>
        <row r="566">
          <cell r="W566">
            <v>0</v>
          </cell>
        </row>
        <row r="567">
          <cell r="W567">
            <v>0</v>
          </cell>
        </row>
        <row r="568">
          <cell r="W568">
            <v>0</v>
          </cell>
        </row>
        <row r="569">
          <cell r="W569">
            <v>0</v>
          </cell>
        </row>
        <row r="570">
          <cell r="W570">
            <v>0</v>
          </cell>
        </row>
        <row r="571">
          <cell r="W571">
            <v>0</v>
          </cell>
        </row>
        <row r="572">
          <cell r="W572">
            <v>0</v>
          </cell>
        </row>
        <row r="573">
          <cell r="W573">
            <v>0</v>
          </cell>
        </row>
        <row r="574">
          <cell r="W574">
            <v>0</v>
          </cell>
        </row>
        <row r="575">
          <cell r="W575">
            <v>0</v>
          </cell>
        </row>
        <row r="576">
          <cell r="W576">
            <v>0</v>
          </cell>
        </row>
        <row r="577">
          <cell r="W577">
            <v>0</v>
          </cell>
        </row>
        <row r="578">
          <cell r="W578">
            <v>0</v>
          </cell>
        </row>
        <row r="579">
          <cell r="W579">
            <v>0</v>
          </cell>
        </row>
        <row r="580">
          <cell r="W580">
            <v>0</v>
          </cell>
        </row>
        <row r="581">
          <cell r="W581">
            <v>0</v>
          </cell>
        </row>
        <row r="582">
          <cell r="W582">
            <v>0</v>
          </cell>
        </row>
        <row r="583">
          <cell r="W583">
            <v>0</v>
          </cell>
        </row>
        <row r="584">
          <cell r="W584">
            <v>0</v>
          </cell>
        </row>
        <row r="585">
          <cell r="W585">
            <v>0</v>
          </cell>
        </row>
        <row r="586">
          <cell r="W586">
            <v>0</v>
          </cell>
        </row>
        <row r="587">
          <cell r="W587">
            <v>0</v>
          </cell>
        </row>
        <row r="588">
          <cell r="W588">
            <v>0</v>
          </cell>
        </row>
        <row r="589">
          <cell r="W589">
            <v>0</v>
          </cell>
        </row>
        <row r="590">
          <cell r="W590">
            <v>0</v>
          </cell>
        </row>
        <row r="591">
          <cell r="W591">
            <v>0</v>
          </cell>
        </row>
        <row r="592">
          <cell r="W592">
            <v>0</v>
          </cell>
        </row>
        <row r="593">
          <cell r="W593">
            <v>0</v>
          </cell>
        </row>
        <row r="594">
          <cell r="W594">
            <v>0</v>
          </cell>
        </row>
        <row r="595">
          <cell r="W595">
            <v>0</v>
          </cell>
        </row>
        <row r="596">
          <cell r="W596">
            <v>0</v>
          </cell>
        </row>
        <row r="597">
          <cell r="W597">
            <v>0</v>
          </cell>
        </row>
        <row r="598">
          <cell r="W598">
            <v>0</v>
          </cell>
        </row>
        <row r="599">
          <cell r="W599">
            <v>0</v>
          </cell>
        </row>
        <row r="600">
          <cell r="W600">
            <v>0</v>
          </cell>
        </row>
        <row r="601">
          <cell r="W601">
            <v>0</v>
          </cell>
        </row>
        <row r="602">
          <cell r="W602">
            <v>0</v>
          </cell>
        </row>
        <row r="603">
          <cell r="W603">
            <v>0</v>
          </cell>
        </row>
        <row r="604">
          <cell r="W604">
            <v>0</v>
          </cell>
        </row>
        <row r="605">
          <cell r="W605">
            <v>0</v>
          </cell>
        </row>
        <row r="606">
          <cell r="W606">
            <v>0</v>
          </cell>
        </row>
        <row r="607">
          <cell r="W607">
            <v>0</v>
          </cell>
        </row>
        <row r="608">
          <cell r="W608">
            <v>0</v>
          </cell>
        </row>
        <row r="609">
          <cell r="W609">
            <v>0</v>
          </cell>
        </row>
        <row r="610">
          <cell r="W610">
            <v>0</v>
          </cell>
        </row>
        <row r="611">
          <cell r="W611">
            <v>0</v>
          </cell>
        </row>
        <row r="612">
          <cell r="W612">
            <v>0</v>
          </cell>
        </row>
        <row r="613">
          <cell r="W613">
            <v>0</v>
          </cell>
        </row>
        <row r="614">
          <cell r="W614">
            <v>0</v>
          </cell>
        </row>
        <row r="615">
          <cell r="W615">
            <v>0</v>
          </cell>
        </row>
        <row r="616">
          <cell r="W616">
            <v>0</v>
          </cell>
        </row>
        <row r="617">
          <cell r="W617">
            <v>0</v>
          </cell>
        </row>
        <row r="618">
          <cell r="W618">
            <v>0</v>
          </cell>
        </row>
        <row r="619">
          <cell r="W619">
            <v>0</v>
          </cell>
        </row>
        <row r="620">
          <cell r="W620">
            <v>0</v>
          </cell>
        </row>
        <row r="621">
          <cell r="W621">
            <v>0</v>
          </cell>
        </row>
        <row r="622">
          <cell r="W622">
            <v>0</v>
          </cell>
        </row>
        <row r="623">
          <cell r="W623">
            <v>0</v>
          </cell>
        </row>
        <row r="624">
          <cell r="W624">
            <v>0</v>
          </cell>
        </row>
        <row r="625">
          <cell r="W625">
            <v>0</v>
          </cell>
        </row>
        <row r="626">
          <cell r="W626">
            <v>0</v>
          </cell>
        </row>
        <row r="627">
          <cell r="W627">
            <v>0</v>
          </cell>
        </row>
        <row r="628">
          <cell r="W628">
            <v>0</v>
          </cell>
        </row>
        <row r="629">
          <cell r="W629">
            <v>0</v>
          </cell>
        </row>
        <row r="630">
          <cell r="W630">
            <v>0</v>
          </cell>
        </row>
        <row r="631">
          <cell r="W631">
            <v>0</v>
          </cell>
        </row>
        <row r="632">
          <cell r="W632">
            <v>0</v>
          </cell>
        </row>
        <row r="633">
          <cell r="W633">
            <v>0</v>
          </cell>
        </row>
        <row r="634">
          <cell r="W634">
            <v>0</v>
          </cell>
        </row>
        <row r="635">
          <cell r="W635">
            <v>0</v>
          </cell>
        </row>
        <row r="636">
          <cell r="W636">
            <v>0</v>
          </cell>
        </row>
        <row r="637">
          <cell r="W637">
            <v>0</v>
          </cell>
        </row>
        <row r="638">
          <cell r="W638">
            <v>0</v>
          </cell>
        </row>
        <row r="639">
          <cell r="W639">
            <v>0</v>
          </cell>
        </row>
        <row r="640">
          <cell r="W640">
            <v>0</v>
          </cell>
        </row>
        <row r="641">
          <cell r="W641">
            <v>0</v>
          </cell>
        </row>
        <row r="642">
          <cell r="W642">
            <v>0</v>
          </cell>
        </row>
        <row r="643">
          <cell r="W643">
            <v>0</v>
          </cell>
        </row>
        <row r="644">
          <cell r="W644">
            <v>0</v>
          </cell>
        </row>
        <row r="645">
          <cell r="W645">
            <v>0</v>
          </cell>
        </row>
        <row r="646">
          <cell r="W646">
            <v>0</v>
          </cell>
        </row>
        <row r="647">
          <cell r="W647">
            <v>0</v>
          </cell>
        </row>
        <row r="648">
          <cell r="W648">
            <v>0</v>
          </cell>
        </row>
        <row r="649">
          <cell r="W649">
            <v>0</v>
          </cell>
        </row>
        <row r="650">
          <cell r="W650">
            <v>0</v>
          </cell>
        </row>
        <row r="651">
          <cell r="W651">
            <v>0</v>
          </cell>
        </row>
        <row r="652">
          <cell r="W652">
            <v>0</v>
          </cell>
        </row>
        <row r="653">
          <cell r="W653">
            <v>0</v>
          </cell>
        </row>
        <row r="654">
          <cell r="W654">
            <v>0</v>
          </cell>
        </row>
        <row r="655">
          <cell r="W655">
            <v>0</v>
          </cell>
        </row>
        <row r="656">
          <cell r="W656">
            <v>0</v>
          </cell>
        </row>
        <row r="657">
          <cell r="W657">
            <v>0</v>
          </cell>
        </row>
        <row r="658">
          <cell r="W658">
            <v>0</v>
          </cell>
        </row>
        <row r="659">
          <cell r="W659">
            <v>0</v>
          </cell>
        </row>
        <row r="660">
          <cell r="W660">
            <v>0</v>
          </cell>
        </row>
        <row r="661">
          <cell r="W661">
            <v>0</v>
          </cell>
        </row>
        <row r="662">
          <cell r="W662">
            <v>0</v>
          </cell>
        </row>
        <row r="663">
          <cell r="W663">
            <v>0</v>
          </cell>
        </row>
        <row r="664">
          <cell r="W664">
            <v>0</v>
          </cell>
        </row>
        <row r="665">
          <cell r="W665">
            <v>0</v>
          </cell>
        </row>
        <row r="666">
          <cell r="W666">
            <v>0</v>
          </cell>
        </row>
        <row r="667">
          <cell r="W667">
            <v>0</v>
          </cell>
        </row>
        <row r="668">
          <cell r="W668">
            <v>0</v>
          </cell>
        </row>
        <row r="669">
          <cell r="W669">
            <v>0</v>
          </cell>
        </row>
        <row r="670">
          <cell r="W670">
            <v>0</v>
          </cell>
        </row>
        <row r="671">
          <cell r="W671">
            <v>0</v>
          </cell>
        </row>
        <row r="672">
          <cell r="W672">
            <v>0</v>
          </cell>
        </row>
        <row r="673">
          <cell r="W673">
            <v>0</v>
          </cell>
        </row>
        <row r="674">
          <cell r="W674">
            <v>0</v>
          </cell>
        </row>
        <row r="675">
          <cell r="W675">
            <v>0</v>
          </cell>
        </row>
        <row r="676">
          <cell r="W676">
            <v>0</v>
          </cell>
        </row>
        <row r="677">
          <cell r="W677">
            <v>0</v>
          </cell>
        </row>
        <row r="678">
          <cell r="W678">
            <v>0</v>
          </cell>
        </row>
        <row r="679">
          <cell r="W679">
            <v>0</v>
          </cell>
        </row>
        <row r="680">
          <cell r="W680">
            <v>0</v>
          </cell>
        </row>
        <row r="681">
          <cell r="W681">
            <v>0</v>
          </cell>
        </row>
        <row r="682">
          <cell r="W682">
            <v>0</v>
          </cell>
        </row>
        <row r="683">
          <cell r="W683">
            <v>0</v>
          </cell>
        </row>
        <row r="684">
          <cell r="W684">
            <v>0</v>
          </cell>
        </row>
        <row r="685">
          <cell r="W685">
            <v>0</v>
          </cell>
        </row>
        <row r="686">
          <cell r="W686">
            <v>0</v>
          </cell>
        </row>
        <row r="687">
          <cell r="W687">
            <v>0</v>
          </cell>
        </row>
        <row r="688">
          <cell r="W688">
            <v>0</v>
          </cell>
        </row>
        <row r="689">
          <cell r="W689">
            <v>0</v>
          </cell>
        </row>
        <row r="690">
          <cell r="W690">
            <v>0</v>
          </cell>
        </row>
        <row r="691">
          <cell r="W691">
            <v>0</v>
          </cell>
        </row>
        <row r="692">
          <cell r="W692">
            <v>0</v>
          </cell>
        </row>
        <row r="693">
          <cell r="W693">
            <v>0</v>
          </cell>
        </row>
        <row r="694">
          <cell r="W694">
            <v>0</v>
          </cell>
        </row>
        <row r="695">
          <cell r="W695">
            <v>0</v>
          </cell>
        </row>
        <row r="696">
          <cell r="W696">
            <v>0</v>
          </cell>
        </row>
        <row r="697">
          <cell r="W697">
            <v>0</v>
          </cell>
        </row>
        <row r="698">
          <cell r="W698">
            <v>0</v>
          </cell>
        </row>
        <row r="699">
          <cell r="W699">
            <v>0</v>
          </cell>
        </row>
        <row r="700">
          <cell r="W700">
            <v>0</v>
          </cell>
        </row>
        <row r="701">
          <cell r="W701">
            <v>0</v>
          </cell>
        </row>
        <row r="702">
          <cell r="W702">
            <v>0</v>
          </cell>
        </row>
        <row r="703">
          <cell r="W703">
            <v>0</v>
          </cell>
        </row>
        <row r="704">
          <cell r="W704">
            <v>0</v>
          </cell>
        </row>
        <row r="705">
          <cell r="W705">
            <v>0</v>
          </cell>
        </row>
        <row r="706">
          <cell r="W706">
            <v>0</v>
          </cell>
        </row>
        <row r="707">
          <cell r="W707">
            <v>0</v>
          </cell>
        </row>
        <row r="708">
          <cell r="W708">
            <v>0</v>
          </cell>
        </row>
        <row r="709">
          <cell r="W709">
            <v>0</v>
          </cell>
        </row>
        <row r="710">
          <cell r="W710">
            <v>0</v>
          </cell>
        </row>
        <row r="711">
          <cell r="W711">
            <v>0</v>
          </cell>
        </row>
        <row r="712">
          <cell r="W712">
            <v>0</v>
          </cell>
        </row>
        <row r="713">
          <cell r="W713">
            <v>0</v>
          </cell>
        </row>
        <row r="714">
          <cell r="W714">
            <v>0</v>
          </cell>
        </row>
        <row r="715">
          <cell r="W715">
            <v>0</v>
          </cell>
        </row>
        <row r="716">
          <cell r="W716">
            <v>0</v>
          </cell>
        </row>
        <row r="717">
          <cell r="W717">
            <v>0</v>
          </cell>
        </row>
        <row r="718">
          <cell r="W718">
            <v>0</v>
          </cell>
        </row>
        <row r="719">
          <cell r="W719">
            <v>0</v>
          </cell>
        </row>
        <row r="720">
          <cell r="W720">
            <v>0</v>
          </cell>
        </row>
        <row r="721">
          <cell r="W721">
            <v>0</v>
          </cell>
        </row>
        <row r="722">
          <cell r="W722">
            <v>0</v>
          </cell>
        </row>
        <row r="723">
          <cell r="W723">
            <v>0</v>
          </cell>
        </row>
        <row r="724">
          <cell r="W724">
            <v>0</v>
          </cell>
        </row>
        <row r="725">
          <cell r="W725">
            <v>0</v>
          </cell>
        </row>
        <row r="726">
          <cell r="W726">
            <v>0</v>
          </cell>
        </row>
        <row r="727">
          <cell r="W727">
            <v>0</v>
          </cell>
        </row>
        <row r="728">
          <cell r="W728">
            <v>0</v>
          </cell>
        </row>
        <row r="729">
          <cell r="W729">
            <v>0</v>
          </cell>
        </row>
        <row r="730">
          <cell r="W730">
            <v>0</v>
          </cell>
        </row>
        <row r="731">
          <cell r="W731">
            <v>0</v>
          </cell>
        </row>
        <row r="732">
          <cell r="W732">
            <v>0</v>
          </cell>
        </row>
        <row r="733">
          <cell r="W733">
            <v>0</v>
          </cell>
        </row>
        <row r="734">
          <cell r="W734">
            <v>0</v>
          </cell>
        </row>
        <row r="735">
          <cell r="W735">
            <v>0</v>
          </cell>
        </row>
        <row r="736">
          <cell r="W736">
            <v>0</v>
          </cell>
        </row>
        <row r="737">
          <cell r="W737">
            <v>0</v>
          </cell>
        </row>
        <row r="738">
          <cell r="W738">
            <v>0</v>
          </cell>
        </row>
        <row r="739">
          <cell r="W739">
            <v>0</v>
          </cell>
        </row>
        <row r="740">
          <cell r="W740">
            <v>0</v>
          </cell>
        </row>
        <row r="741">
          <cell r="W741">
            <v>0</v>
          </cell>
        </row>
        <row r="742">
          <cell r="W742">
            <v>0</v>
          </cell>
        </row>
        <row r="743">
          <cell r="W743">
            <v>0</v>
          </cell>
        </row>
        <row r="744">
          <cell r="W744">
            <v>0</v>
          </cell>
        </row>
        <row r="745">
          <cell r="W745">
            <v>0</v>
          </cell>
        </row>
        <row r="746">
          <cell r="W746">
            <v>0</v>
          </cell>
        </row>
        <row r="747">
          <cell r="W747">
            <v>0</v>
          </cell>
        </row>
        <row r="748">
          <cell r="W748">
            <v>0</v>
          </cell>
        </row>
        <row r="749">
          <cell r="W749">
            <v>0</v>
          </cell>
        </row>
        <row r="750">
          <cell r="W750">
            <v>0</v>
          </cell>
        </row>
        <row r="751">
          <cell r="W751">
            <v>0</v>
          </cell>
        </row>
        <row r="752">
          <cell r="W752">
            <v>0</v>
          </cell>
        </row>
        <row r="753">
          <cell r="W753">
            <v>0</v>
          </cell>
        </row>
        <row r="754">
          <cell r="W754">
            <v>0</v>
          </cell>
        </row>
        <row r="755">
          <cell r="W755">
            <v>0</v>
          </cell>
        </row>
        <row r="756">
          <cell r="W756">
            <v>0</v>
          </cell>
        </row>
        <row r="757">
          <cell r="W757">
            <v>0</v>
          </cell>
        </row>
        <row r="758">
          <cell r="W758">
            <v>0</v>
          </cell>
        </row>
        <row r="759">
          <cell r="W759">
            <v>0</v>
          </cell>
        </row>
        <row r="760">
          <cell r="W760">
            <v>0</v>
          </cell>
        </row>
        <row r="761">
          <cell r="W761">
            <v>0</v>
          </cell>
        </row>
        <row r="762">
          <cell r="W762">
            <v>0</v>
          </cell>
        </row>
        <row r="763">
          <cell r="W763">
            <v>0</v>
          </cell>
        </row>
        <row r="764">
          <cell r="W764">
            <v>0</v>
          </cell>
        </row>
        <row r="765">
          <cell r="W765">
            <v>0</v>
          </cell>
        </row>
        <row r="766">
          <cell r="W766">
            <v>0</v>
          </cell>
        </row>
        <row r="767">
          <cell r="W767">
            <v>0</v>
          </cell>
        </row>
        <row r="768">
          <cell r="W768">
            <v>0</v>
          </cell>
        </row>
        <row r="769">
          <cell r="W769">
            <v>0</v>
          </cell>
        </row>
        <row r="770">
          <cell r="W770">
            <v>0</v>
          </cell>
        </row>
        <row r="771">
          <cell r="W771">
            <v>0</v>
          </cell>
        </row>
        <row r="772">
          <cell r="W772">
            <v>0</v>
          </cell>
        </row>
        <row r="773">
          <cell r="W773">
            <v>0</v>
          </cell>
        </row>
        <row r="774">
          <cell r="W774">
            <v>0</v>
          </cell>
        </row>
        <row r="775">
          <cell r="W775">
            <v>0</v>
          </cell>
        </row>
        <row r="776">
          <cell r="W776">
            <v>0</v>
          </cell>
        </row>
        <row r="777">
          <cell r="W777">
            <v>0</v>
          </cell>
        </row>
        <row r="778">
          <cell r="W778">
            <v>0</v>
          </cell>
        </row>
        <row r="779">
          <cell r="W779">
            <v>0</v>
          </cell>
        </row>
        <row r="780">
          <cell r="W780">
            <v>0</v>
          </cell>
        </row>
        <row r="781">
          <cell r="W781">
            <v>0</v>
          </cell>
        </row>
        <row r="782">
          <cell r="W782">
            <v>0</v>
          </cell>
        </row>
        <row r="783">
          <cell r="W783">
            <v>0</v>
          </cell>
        </row>
        <row r="784">
          <cell r="W784">
            <v>0</v>
          </cell>
        </row>
        <row r="785">
          <cell r="W785">
            <v>0</v>
          </cell>
        </row>
        <row r="786">
          <cell r="W786">
            <v>0</v>
          </cell>
        </row>
        <row r="787">
          <cell r="W787">
            <v>0</v>
          </cell>
        </row>
        <row r="788">
          <cell r="W788">
            <v>0</v>
          </cell>
        </row>
        <row r="789">
          <cell r="W789">
            <v>0</v>
          </cell>
        </row>
        <row r="790">
          <cell r="W790">
            <v>0</v>
          </cell>
        </row>
        <row r="791">
          <cell r="W791">
            <v>0</v>
          </cell>
        </row>
        <row r="792">
          <cell r="W792">
            <v>0</v>
          </cell>
        </row>
        <row r="793">
          <cell r="W793">
            <v>0</v>
          </cell>
        </row>
        <row r="794">
          <cell r="W794">
            <v>0</v>
          </cell>
        </row>
        <row r="795">
          <cell r="W795">
            <v>0</v>
          </cell>
        </row>
        <row r="796">
          <cell r="W796">
            <v>0</v>
          </cell>
        </row>
        <row r="797">
          <cell r="W797">
            <v>0</v>
          </cell>
        </row>
        <row r="798">
          <cell r="W798">
            <v>0</v>
          </cell>
        </row>
        <row r="799">
          <cell r="W799">
            <v>0</v>
          </cell>
        </row>
        <row r="800">
          <cell r="W800">
            <v>0</v>
          </cell>
        </row>
        <row r="801">
          <cell r="W801">
            <v>0</v>
          </cell>
        </row>
        <row r="802">
          <cell r="W802">
            <v>0</v>
          </cell>
        </row>
        <row r="803">
          <cell r="W803">
            <v>0</v>
          </cell>
        </row>
        <row r="804">
          <cell r="W804">
            <v>0</v>
          </cell>
        </row>
        <row r="805">
          <cell r="W805">
            <v>0</v>
          </cell>
        </row>
        <row r="806">
          <cell r="W806">
            <v>0</v>
          </cell>
        </row>
        <row r="807">
          <cell r="W807">
            <v>0</v>
          </cell>
        </row>
        <row r="808">
          <cell r="W808">
            <v>0</v>
          </cell>
        </row>
        <row r="809">
          <cell r="W809">
            <v>0</v>
          </cell>
        </row>
        <row r="810">
          <cell r="W810">
            <v>0</v>
          </cell>
        </row>
        <row r="811">
          <cell r="W811">
            <v>0</v>
          </cell>
        </row>
        <row r="812">
          <cell r="W812">
            <v>0</v>
          </cell>
        </row>
        <row r="813">
          <cell r="W813">
            <v>0</v>
          </cell>
        </row>
        <row r="814">
          <cell r="W814">
            <v>0</v>
          </cell>
        </row>
        <row r="815">
          <cell r="W815">
            <v>0</v>
          </cell>
        </row>
        <row r="816">
          <cell r="W816">
            <v>0</v>
          </cell>
        </row>
        <row r="817">
          <cell r="W817">
            <v>0</v>
          </cell>
        </row>
        <row r="818">
          <cell r="W818">
            <v>0</v>
          </cell>
        </row>
        <row r="819">
          <cell r="W819">
            <v>0</v>
          </cell>
        </row>
        <row r="820">
          <cell r="W820">
            <v>0</v>
          </cell>
        </row>
        <row r="821">
          <cell r="W821">
            <v>0</v>
          </cell>
        </row>
        <row r="822">
          <cell r="W822">
            <v>0</v>
          </cell>
        </row>
        <row r="823">
          <cell r="W823">
            <v>0</v>
          </cell>
        </row>
        <row r="824">
          <cell r="W824">
            <v>0</v>
          </cell>
        </row>
        <row r="825">
          <cell r="W825">
            <v>0</v>
          </cell>
        </row>
        <row r="826">
          <cell r="W826">
            <v>0</v>
          </cell>
        </row>
        <row r="827">
          <cell r="W827">
            <v>0</v>
          </cell>
        </row>
        <row r="828">
          <cell r="W828">
            <v>0</v>
          </cell>
        </row>
        <row r="829">
          <cell r="W829">
            <v>0</v>
          </cell>
        </row>
        <row r="830">
          <cell r="W830">
            <v>0</v>
          </cell>
        </row>
        <row r="831">
          <cell r="W831">
            <v>0</v>
          </cell>
        </row>
        <row r="832">
          <cell r="W832">
            <v>0</v>
          </cell>
        </row>
        <row r="833">
          <cell r="W833">
            <v>0</v>
          </cell>
        </row>
        <row r="834">
          <cell r="W834">
            <v>0</v>
          </cell>
        </row>
        <row r="835">
          <cell r="W835">
            <v>0</v>
          </cell>
        </row>
        <row r="836">
          <cell r="W836">
            <v>0</v>
          </cell>
        </row>
        <row r="837">
          <cell r="W837">
            <v>0</v>
          </cell>
        </row>
        <row r="838">
          <cell r="W838">
            <v>0</v>
          </cell>
        </row>
        <row r="839">
          <cell r="W839">
            <v>0</v>
          </cell>
        </row>
        <row r="840">
          <cell r="W840">
            <v>0</v>
          </cell>
        </row>
        <row r="841">
          <cell r="W841">
            <v>0</v>
          </cell>
        </row>
        <row r="842">
          <cell r="W842">
            <v>0</v>
          </cell>
        </row>
        <row r="843">
          <cell r="W843">
            <v>0</v>
          </cell>
        </row>
        <row r="844">
          <cell r="W844">
            <v>0</v>
          </cell>
        </row>
        <row r="845">
          <cell r="W845">
            <v>0</v>
          </cell>
        </row>
        <row r="846">
          <cell r="W846">
            <v>0</v>
          </cell>
        </row>
        <row r="847">
          <cell r="W847">
            <v>0</v>
          </cell>
        </row>
        <row r="848">
          <cell r="W848">
            <v>0</v>
          </cell>
        </row>
        <row r="849">
          <cell r="W849">
            <v>0</v>
          </cell>
        </row>
        <row r="850">
          <cell r="W850">
            <v>0</v>
          </cell>
        </row>
        <row r="851">
          <cell r="W851">
            <v>0</v>
          </cell>
        </row>
        <row r="852">
          <cell r="W852">
            <v>0</v>
          </cell>
        </row>
        <row r="853">
          <cell r="W853">
            <v>0</v>
          </cell>
        </row>
        <row r="854">
          <cell r="W854">
            <v>0</v>
          </cell>
        </row>
        <row r="855">
          <cell r="W855">
            <v>0</v>
          </cell>
        </row>
        <row r="856">
          <cell r="W856">
            <v>0</v>
          </cell>
        </row>
        <row r="857">
          <cell r="W857">
            <v>0</v>
          </cell>
        </row>
        <row r="858">
          <cell r="W858">
            <v>0</v>
          </cell>
        </row>
        <row r="859">
          <cell r="W859">
            <v>0</v>
          </cell>
        </row>
        <row r="860">
          <cell r="W860">
            <v>0</v>
          </cell>
        </row>
        <row r="861">
          <cell r="W861">
            <v>0</v>
          </cell>
        </row>
        <row r="862">
          <cell r="W862">
            <v>0</v>
          </cell>
        </row>
        <row r="863">
          <cell r="W863">
            <v>0</v>
          </cell>
        </row>
        <row r="864">
          <cell r="W864">
            <v>0</v>
          </cell>
        </row>
        <row r="865">
          <cell r="W865">
            <v>0</v>
          </cell>
        </row>
        <row r="866">
          <cell r="W866">
            <v>0</v>
          </cell>
        </row>
        <row r="867">
          <cell r="W867">
            <v>0</v>
          </cell>
        </row>
        <row r="868">
          <cell r="W868">
            <v>0</v>
          </cell>
        </row>
        <row r="869">
          <cell r="W869">
            <v>0</v>
          </cell>
        </row>
        <row r="870">
          <cell r="W870">
            <v>0</v>
          </cell>
        </row>
        <row r="871">
          <cell r="W871">
            <v>0</v>
          </cell>
        </row>
        <row r="872">
          <cell r="W872">
            <v>0</v>
          </cell>
        </row>
        <row r="873">
          <cell r="W873">
            <v>0</v>
          </cell>
        </row>
        <row r="874">
          <cell r="W874">
            <v>0</v>
          </cell>
        </row>
        <row r="875">
          <cell r="W875">
            <v>0</v>
          </cell>
        </row>
        <row r="876">
          <cell r="W876">
            <v>0</v>
          </cell>
        </row>
        <row r="877">
          <cell r="W877">
            <v>0</v>
          </cell>
        </row>
        <row r="878">
          <cell r="W878">
            <v>0</v>
          </cell>
        </row>
        <row r="879">
          <cell r="W879">
            <v>0</v>
          </cell>
        </row>
        <row r="880">
          <cell r="W880">
            <v>0</v>
          </cell>
        </row>
        <row r="881">
          <cell r="W881">
            <v>0</v>
          </cell>
        </row>
        <row r="882">
          <cell r="W882">
            <v>0</v>
          </cell>
        </row>
        <row r="883">
          <cell r="W883">
            <v>0</v>
          </cell>
        </row>
        <row r="884">
          <cell r="W884">
            <v>0</v>
          </cell>
        </row>
        <row r="885">
          <cell r="W885">
            <v>0</v>
          </cell>
        </row>
        <row r="886">
          <cell r="W886">
            <v>0</v>
          </cell>
        </row>
        <row r="887">
          <cell r="W887">
            <v>0</v>
          </cell>
        </row>
        <row r="888">
          <cell r="W888">
            <v>0</v>
          </cell>
        </row>
        <row r="889">
          <cell r="W889">
            <v>0</v>
          </cell>
        </row>
        <row r="890">
          <cell r="W890">
            <v>0</v>
          </cell>
        </row>
        <row r="891">
          <cell r="W891">
            <v>0</v>
          </cell>
        </row>
        <row r="892">
          <cell r="W892">
            <v>0</v>
          </cell>
        </row>
        <row r="893">
          <cell r="W893">
            <v>0</v>
          </cell>
        </row>
        <row r="894">
          <cell r="W894">
            <v>0</v>
          </cell>
        </row>
        <row r="895">
          <cell r="W895">
            <v>0</v>
          </cell>
        </row>
        <row r="896">
          <cell r="W896">
            <v>0</v>
          </cell>
        </row>
        <row r="897">
          <cell r="W897">
            <v>0</v>
          </cell>
        </row>
        <row r="898">
          <cell r="W898">
            <v>0</v>
          </cell>
        </row>
        <row r="899">
          <cell r="W899">
            <v>0</v>
          </cell>
        </row>
        <row r="900">
          <cell r="W900">
            <v>0</v>
          </cell>
        </row>
        <row r="901">
          <cell r="W901">
            <v>0</v>
          </cell>
        </row>
        <row r="902">
          <cell r="W902">
            <v>0</v>
          </cell>
        </row>
        <row r="903">
          <cell r="W903">
            <v>0</v>
          </cell>
        </row>
        <row r="904">
          <cell r="W904">
            <v>0</v>
          </cell>
        </row>
        <row r="905">
          <cell r="W905">
            <v>0</v>
          </cell>
        </row>
        <row r="906">
          <cell r="W906">
            <v>0</v>
          </cell>
        </row>
        <row r="907">
          <cell r="W907">
            <v>0</v>
          </cell>
        </row>
        <row r="908">
          <cell r="W908">
            <v>0</v>
          </cell>
        </row>
        <row r="909">
          <cell r="W909">
            <v>0</v>
          </cell>
        </row>
        <row r="910">
          <cell r="W910">
            <v>0</v>
          </cell>
        </row>
        <row r="911">
          <cell r="W911">
            <v>0</v>
          </cell>
        </row>
        <row r="912">
          <cell r="W912">
            <v>0</v>
          </cell>
        </row>
        <row r="913">
          <cell r="W913">
            <v>0</v>
          </cell>
        </row>
        <row r="914">
          <cell r="W914">
            <v>0</v>
          </cell>
        </row>
        <row r="915">
          <cell r="W915">
            <v>0</v>
          </cell>
        </row>
        <row r="916">
          <cell r="W916">
            <v>0</v>
          </cell>
        </row>
        <row r="917">
          <cell r="W917">
            <v>0</v>
          </cell>
        </row>
        <row r="918">
          <cell r="W918">
            <v>0</v>
          </cell>
        </row>
        <row r="919">
          <cell r="W919">
            <v>0</v>
          </cell>
        </row>
        <row r="920">
          <cell r="W920">
            <v>0</v>
          </cell>
        </row>
        <row r="921">
          <cell r="W921">
            <v>0</v>
          </cell>
        </row>
        <row r="922">
          <cell r="W922">
            <v>0</v>
          </cell>
        </row>
        <row r="923">
          <cell r="W923">
            <v>0</v>
          </cell>
        </row>
        <row r="924">
          <cell r="W924">
            <v>0</v>
          </cell>
        </row>
        <row r="925">
          <cell r="W925">
            <v>0</v>
          </cell>
        </row>
        <row r="926">
          <cell r="W926">
            <v>0</v>
          </cell>
        </row>
        <row r="927">
          <cell r="W927">
            <v>0</v>
          </cell>
        </row>
        <row r="928">
          <cell r="W928">
            <v>0</v>
          </cell>
        </row>
        <row r="929">
          <cell r="W929">
            <v>0</v>
          </cell>
        </row>
        <row r="930">
          <cell r="W930">
            <v>0</v>
          </cell>
        </row>
        <row r="931">
          <cell r="W931">
            <v>0</v>
          </cell>
        </row>
        <row r="932">
          <cell r="W932">
            <v>0</v>
          </cell>
        </row>
        <row r="933">
          <cell r="W933">
            <v>0</v>
          </cell>
        </row>
        <row r="934">
          <cell r="W934">
            <v>0</v>
          </cell>
        </row>
        <row r="935">
          <cell r="W935">
            <v>0</v>
          </cell>
        </row>
        <row r="936">
          <cell r="W936">
            <v>0</v>
          </cell>
        </row>
        <row r="937">
          <cell r="W937">
            <v>0</v>
          </cell>
        </row>
        <row r="938">
          <cell r="W938">
            <v>0</v>
          </cell>
        </row>
        <row r="939">
          <cell r="W939">
            <v>0</v>
          </cell>
        </row>
        <row r="940">
          <cell r="W940">
            <v>0</v>
          </cell>
        </row>
        <row r="941">
          <cell r="W941">
            <v>0</v>
          </cell>
        </row>
        <row r="942">
          <cell r="W942">
            <v>0</v>
          </cell>
        </row>
        <row r="943">
          <cell r="W943">
            <v>0</v>
          </cell>
        </row>
        <row r="944">
          <cell r="W944">
            <v>0</v>
          </cell>
        </row>
        <row r="945">
          <cell r="W945">
            <v>0</v>
          </cell>
        </row>
        <row r="946">
          <cell r="W946">
            <v>0</v>
          </cell>
        </row>
        <row r="947">
          <cell r="W947">
            <v>0</v>
          </cell>
        </row>
        <row r="948">
          <cell r="W948">
            <v>0</v>
          </cell>
        </row>
        <row r="949">
          <cell r="W949">
            <v>0</v>
          </cell>
        </row>
        <row r="950">
          <cell r="W950">
            <v>0</v>
          </cell>
        </row>
        <row r="951">
          <cell r="W951">
            <v>0</v>
          </cell>
        </row>
        <row r="952">
          <cell r="W952">
            <v>0</v>
          </cell>
        </row>
        <row r="953">
          <cell r="W953">
            <v>0</v>
          </cell>
        </row>
        <row r="954">
          <cell r="W954">
            <v>0</v>
          </cell>
        </row>
        <row r="955">
          <cell r="W955">
            <v>0</v>
          </cell>
        </row>
        <row r="956">
          <cell r="W956">
            <v>0</v>
          </cell>
        </row>
        <row r="957">
          <cell r="W957">
            <v>0</v>
          </cell>
        </row>
        <row r="958">
          <cell r="W958">
            <v>0</v>
          </cell>
        </row>
        <row r="959">
          <cell r="W959">
            <v>0</v>
          </cell>
        </row>
        <row r="960">
          <cell r="W960">
            <v>0</v>
          </cell>
        </row>
        <row r="961">
          <cell r="W961">
            <v>0</v>
          </cell>
        </row>
        <row r="962">
          <cell r="W962">
            <v>0</v>
          </cell>
        </row>
        <row r="963">
          <cell r="W963">
            <v>0</v>
          </cell>
        </row>
        <row r="964">
          <cell r="W964">
            <v>0</v>
          </cell>
        </row>
        <row r="965">
          <cell r="W965">
            <v>0</v>
          </cell>
        </row>
        <row r="966">
          <cell r="W966">
            <v>0</v>
          </cell>
        </row>
        <row r="967">
          <cell r="W967">
            <v>0</v>
          </cell>
        </row>
        <row r="968">
          <cell r="W968">
            <v>0</v>
          </cell>
        </row>
        <row r="969">
          <cell r="W969">
            <v>0</v>
          </cell>
        </row>
        <row r="970">
          <cell r="W970">
            <v>0</v>
          </cell>
        </row>
        <row r="971">
          <cell r="W971">
            <v>0</v>
          </cell>
        </row>
        <row r="972">
          <cell r="W972">
            <v>0</v>
          </cell>
        </row>
        <row r="973">
          <cell r="W973">
            <v>0</v>
          </cell>
        </row>
        <row r="974">
          <cell r="W974">
            <v>0</v>
          </cell>
        </row>
        <row r="975">
          <cell r="W975">
            <v>0</v>
          </cell>
        </row>
        <row r="976">
          <cell r="W976">
            <v>0</v>
          </cell>
        </row>
        <row r="977">
          <cell r="W977">
            <v>0</v>
          </cell>
        </row>
        <row r="978">
          <cell r="W978">
            <v>0</v>
          </cell>
        </row>
        <row r="979">
          <cell r="W979">
            <v>0</v>
          </cell>
        </row>
        <row r="980">
          <cell r="W980">
            <v>0</v>
          </cell>
        </row>
        <row r="981">
          <cell r="W981">
            <v>0</v>
          </cell>
        </row>
        <row r="982">
          <cell r="W982">
            <v>0</v>
          </cell>
        </row>
        <row r="983">
          <cell r="W983">
            <v>0</v>
          </cell>
        </row>
        <row r="984">
          <cell r="W984">
            <v>0</v>
          </cell>
        </row>
        <row r="985">
          <cell r="W985">
            <v>0</v>
          </cell>
        </row>
        <row r="986">
          <cell r="W986">
            <v>0</v>
          </cell>
        </row>
        <row r="987">
          <cell r="W987">
            <v>0</v>
          </cell>
        </row>
        <row r="988">
          <cell r="W988">
            <v>0</v>
          </cell>
        </row>
        <row r="989">
          <cell r="W989">
            <v>0</v>
          </cell>
        </row>
        <row r="990">
          <cell r="W990">
            <v>0</v>
          </cell>
        </row>
        <row r="991">
          <cell r="W991">
            <v>0</v>
          </cell>
        </row>
        <row r="992">
          <cell r="W992">
            <v>0</v>
          </cell>
        </row>
        <row r="993">
          <cell r="W993">
            <v>0</v>
          </cell>
        </row>
        <row r="994">
          <cell r="W994">
            <v>0</v>
          </cell>
        </row>
        <row r="995">
          <cell r="W995">
            <v>0</v>
          </cell>
        </row>
        <row r="996">
          <cell r="W996">
            <v>0</v>
          </cell>
        </row>
        <row r="997">
          <cell r="W997">
            <v>0</v>
          </cell>
        </row>
        <row r="998">
          <cell r="W998">
            <v>0</v>
          </cell>
        </row>
        <row r="999">
          <cell r="W999">
            <v>0</v>
          </cell>
        </row>
        <row r="1000">
          <cell r="W1000">
            <v>0</v>
          </cell>
        </row>
        <row r="1001">
          <cell r="W1001">
            <v>0</v>
          </cell>
        </row>
        <row r="1002">
          <cell r="W1002">
            <v>0</v>
          </cell>
        </row>
        <row r="1003">
          <cell r="W1003">
            <v>0</v>
          </cell>
        </row>
        <row r="1004">
          <cell r="W1004">
            <v>0</v>
          </cell>
        </row>
        <row r="1005">
          <cell r="W1005">
            <v>0</v>
          </cell>
        </row>
        <row r="1006">
          <cell r="W1006">
            <v>0</v>
          </cell>
        </row>
        <row r="1007">
          <cell r="W1007">
            <v>0</v>
          </cell>
        </row>
        <row r="1008">
          <cell r="W1008">
            <v>0</v>
          </cell>
        </row>
        <row r="1009">
          <cell r="W1009">
            <v>0</v>
          </cell>
        </row>
        <row r="1010">
          <cell r="W1010">
            <v>0</v>
          </cell>
        </row>
        <row r="1011">
          <cell r="W1011">
            <v>0</v>
          </cell>
        </row>
        <row r="1012">
          <cell r="W1012">
            <v>0</v>
          </cell>
        </row>
        <row r="1013">
          <cell r="W1013">
            <v>0</v>
          </cell>
        </row>
        <row r="1014">
          <cell r="W1014">
            <v>0</v>
          </cell>
        </row>
        <row r="1015">
          <cell r="W1015">
            <v>0</v>
          </cell>
        </row>
        <row r="1016">
          <cell r="W1016">
            <v>0</v>
          </cell>
        </row>
        <row r="1017">
          <cell r="W1017">
            <v>0</v>
          </cell>
        </row>
        <row r="1018">
          <cell r="W1018">
            <v>0</v>
          </cell>
        </row>
        <row r="1019">
          <cell r="W1019">
            <v>0</v>
          </cell>
        </row>
        <row r="1020">
          <cell r="W1020">
            <v>0</v>
          </cell>
        </row>
        <row r="1021">
          <cell r="W1021">
            <v>0</v>
          </cell>
        </row>
        <row r="1022">
          <cell r="W1022">
            <v>0</v>
          </cell>
        </row>
        <row r="1023">
          <cell r="W1023">
            <v>0</v>
          </cell>
        </row>
        <row r="1024">
          <cell r="W1024">
            <v>0</v>
          </cell>
        </row>
        <row r="1025">
          <cell r="W1025">
            <v>0</v>
          </cell>
        </row>
        <row r="1026">
          <cell r="W1026">
            <v>0</v>
          </cell>
        </row>
        <row r="1027">
          <cell r="W1027">
            <v>0</v>
          </cell>
        </row>
        <row r="1028">
          <cell r="W1028">
            <v>0</v>
          </cell>
        </row>
        <row r="1029">
          <cell r="W1029">
            <v>0</v>
          </cell>
        </row>
        <row r="1030">
          <cell r="W1030">
            <v>0</v>
          </cell>
        </row>
        <row r="1031">
          <cell r="W1031">
            <v>0</v>
          </cell>
        </row>
        <row r="1032">
          <cell r="W1032">
            <v>0</v>
          </cell>
        </row>
        <row r="1033">
          <cell r="W1033">
            <v>0</v>
          </cell>
        </row>
        <row r="1034">
          <cell r="W1034">
            <v>0</v>
          </cell>
        </row>
        <row r="1035">
          <cell r="W1035">
            <v>0</v>
          </cell>
        </row>
        <row r="1036">
          <cell r="W1036">
            <v>0</v>
          </cell>
        </row>
        <row r="1037">
          <cell r="W1037">
            <v>0</v>
          </cell>
        </row>
        <row r="1038">
          <cell r="W1038">
            <v>0</v>
          </cell>
        </row>
        <row r="1039">
          <cell r="W1039">
            <v>0</v>
          </cell>
        </row>
        <row r="1040">
          <cell r="W1040">
            <v>0</v>
          </cell>
        </row>
        <row r="1041">
          <cell r="W1041">
            <v>0</v>
          </cell>
        </row>
        <row r="1042">
          <cell r="W1042">
            <v>0</v>
          </cell>
        </row>
        <row r="1043">
          <cell r="W1043">
            <v>0</v>
          </cell>
        </row>
        <row r="1044">
          <cell r="W1044">
            <v>0</v>
          </cell>
        </row>
        <row r="1045">
          <cell r="W1045">
            <v>0</v>
          </cell>
        </row>
        <row r="1046">
          <cell r="W1046">
            <v>0</v>
          </cell>
        </row>
        <row r="1047">
          <cell r="W1047">
            <v>0</v>
          </cell>
        </row>
        <row r="1048">
          <cell r="W1048">
            <v>0</v>
          </cell>
        </row>
        <row r="1049">
          <cell r="W1049">
            <v>0</v>
          </cell>
        </row>
        <row r="1050">
          <cell r="W1050">
            <v>0</v>
          </cell>
        </row>
        <row r="1051">
          <cell r="W1051">
            <v>0</v>
          </cell>
        </row>
        <row r="1052">
          <cell r="W1052">
            <v>0</v>
          </cell>
        </row>
        <row r="1053">
          <cell r="W1053">
            <v>0</v>
          </cell>
        </row>
        <row r="1054">
          <cell r="W1054">
            <v>0</v>
          </cell>
        </row>
        <row r="1055">
          <cell r="W1055">
            <v>0</v>
          </cell>
        </row>
        <row r="1056">
          <cell r="W1056">
            <v>0</v>
          </cell>
        </row>
        <row r="1057">
          <cell r="W1057">
            <v>0</v>
          </cell>
        </row>
        <row r="1058">
          <cell r="W1058">
            <v>0</v>
          </cell>
        </row>
        <row r="1059">
          <cell r="W1059">
            <v>0</v>
          </cell>
        </row>
        <row r="1060">
          <cell r="W1060">
            <v>0</v>
          </cell>
        </row>
        <row r="1061">
          <cell r="W1061">
            <v>0</v>
          </cell>
        </row>
        <row r="1062">
          <cell r="W1062">
            <v>0</v>
          </cell>
        </row>
        <row r="1063">
          <cell r="W1063">
            <v>0</v>
          </cell>
        </row>
        <row r="1064">
          <cell r="W1064">
            <v>0</v>
          </cell>
        </row>
        <row r="1065">
          <cell r="W1065">
            <v>0</v>
          </cell>
        </row>
        <row r="1066">
          <cell r="W1066">
            <v>0</v>
          </cell>
        </row>
        <row r="1067">
          <cell r="W1067">
            <v>0</v>
          </cell>
        </row>
        <row r="1068">
          <cell r="W1068">
            <v>0</v>
          </cell>
        </row>
        <row r="1069">
          <cell r="W1069">
            <v>0</v>
          </cell>
        </row>
        <row r="1070">
          <cell r="W1070">
            <v>0</v>
          </cell>
        </row>
        <row r="1071">
          <cell r="W1071">
            <v>0</v>
          </cell>
        </row>
        <row r="1072">
          <cell r="W1072">
            <v>0</v>
          </cell>
        </row>
        <row r="1073">
          <cell r="W1073">
            <v>0</v>
          </cell>
        </row>
        <row r="1074">
          <cell r="W1074">
            <v>0</v>
          </cell>
        </row>
        <row r="1075">
          <cell r="W1075">
            <v>0</v>
          </cell>
        </row>
        <row r="1076">
          <cell r="W1076">
            <v>0</v>
          </cell>
        </row>
        <row r="1077">
          <cell r="W1077">
            <v>0</v>
          </cell>
        </row>
        <row r="1078">
          <cell r="W1078">
            <v>0</v>
          </cell>
        </row>
        <row r="1079">
          <cell r="W1079">
            <v>0</v>
          </cell>
        </row>
        <row r="1080">
          <cell r="W1080">
            <v>0</v>
          </cell>
        </row>
        <row r="1081">
          <cell r="W1081">
            <v>0</v>
          </cell>
        </row>
        <row r="1082">
          <cell r="W1082">
            <v>0</v>
          </cell>
        </row>
        <row r="1083">
          <cell r="W1083">
            <v>0</v>
          </cell>
        </row>
        <row r="1084">
          <cell r="W1084">
            <v>0</v>
          </cell>
        </row>
        <row r="1085">
          <cell r="W1085">
            <v>0</v>
          </cell>
        </row>
        <row r="1086">
          <cell r="W1086">
            <v>0</v>
          </cell>
        </row>
        <row r="1087">
          <cell r="W1087">
            <v>0</v>
          </cell>
        </row>
        <row r="1088">
          <cell r="W1088">
            <v>0</v>
          </cell>
        </row>
        <row r="1089">
          <cell r="W1089">
            <v>0</v>
          </cell>
        </row>
        <row r="1090">
          <cell r="W1090">
            <v>0</v>
          </cell>
        </row>
        <row r="1091">
          <cell r="W1091">
            <v>0</v>
          </cell>
        </row>
        <row r="1092">
          <cell r="W1092">
            <v>0</v>
          </cell>
        </row>
        <row r="1093">
          <cell r="W1093">
            <v>0</v>
          </cell>
        </row>
        <row r="1094">
          <cell r="W1094">
            <v>0</v>
          </cell>
        </row>
        <row r="1095">
          <cell r="W1095">
            <v>0</v>
          </cell>
        </row>
        <row r="1096">
          <cell r="W1096">
            <v>0</v>
          </cell>
        </row>
        <row r="1097">
          <cell r="W1097">
            <v>0</v>
          </cell>
        </row>
        <row r="1098">
          <cell r="W1098">
            <v>0</v>
          </cell>
        </row>
        <row r="1099">
          <cell r="W1099">
            <v>0</v>
          </cell>
        </row>
        <row r="1100">
          <cell r="W1100">
            <v>0</v>
          </cell>
        </row>
        <row r="1101">
          <cell r="W1101">
            <v>0</v>
          </cell>
        </row>
        <row r="1102">
          <cell r="W1102">
            <v>0</v>
          </cell>
        </row>
        <row r="1103">
          <cell r="W1103">
            <v>0</v>
          </cell>
        </row>
        <row r="1104">
          <cell r="W1104">
            <v>0</v>
          </cell>
        </row>
        <row r="1105">
          <cell r="W1105">
            <v>0</v>
          </cell>
        </row>
        <row r="1106">
          <cell r="W1106">
            <v>0</v>
          </cell>
        </row>
        <row r="1107">
          <cell r="W1107">
            <v>0</v>
          </cell>
        </row>
        <row r="1108">
          <cell r="W1108">
            <v>0</v>
          </cell>
        </row>
        <row r="1109">
          <cell r="W1109">
            <v>0</v>
          </cell>
        </row>
        <row r="1110">
          <cell r="W1110">
            <v>0</v>
          </cell>
        </row>
        <row r="1111">
          <cell r="W1111">
            <v>0</v>
          </cell>
        </row>
        <row r="1112">
          <cell r="W1112">
            <v>0</v>
          </cell>
        </row>
        <row r="1113">
          <cell r="W1113">
            <v>0</v>
          </cell>
        </row>
        <row r="1114">
          <cell r="W1114">
            <v>0</v>
          </cell>
        </row>
        <row r="1115">
          <cell r="W1115">
            <v>0</v>
          </cell>
        </row>
        <row r="1116">
          <cell r="W1116">
            <v>0</v>
          </cell>
        </row>
        <row r="1117">
          <cell r="W1117">
            <v>0</v>
          </cell>
        </row>
        <row r="1118">
          <cell r="W1118">
            <v>0</v>
          </cell>
        </row>
        <row r="1119">
          <cell r="W1119">
            <v>0</v>
          </cell>
        </row>
        <row r="1120">
          <cell r="W1120">
            <v>0</v>
          </cell>
        </row>
        <row r="1121">
          <cell r="W1121">
            <v>0</v>
          </cell>
        </row>
        <row r="1122">
          <cell r="W1122">
            <v>0</v>
          </cell>
        </row>
        <row r="1123">
          <cell r="W1123">
            <v>0</v>
          </cell>
        </row>
        <row r="1124">
          <cell r="W1124">
            <v>0</v>
          </cell>
        </row>
        <row r="1125">
          <cell r="W1125">
            <v>0</v>
          </cell>
        </row>
        <row r="1126">
          <cell r="W1126">
            <v>0</v>
          </cell>
        </row>
        <row r="1127">
          <cell r="W1127">
            <v>0</v>
          </cell>
        </row>
        <row r="1128">
          <cell r="W1128">
            <v>0</v>
          </cell>
        </row>
        <row r="1129">
          <cell r="W1129">
            <v>0</v>
          </cell>
        </row>
        <row r="1130">
          <cell r="W1130">
            <v>0</v>
          </cell>
        </row>
        <row r="1131">
          <cell r="W1131">
            <v>0</v>
          </cell>
        </row>
        <row r="1132">
          <cell r="W1132">
            <v>0</v>
          </cell>
        </row>
        <row r="1133">
          <cell r="W1133">
            <v>0</v>
          </cell>
        </row>
        <row r="1134">
          <cell r="W1134">
            <v>0</v>
          </cell>
        </row>
        <row r="1135">
          <cell r="W1135">
            <v>0</v>
          </cell>
        </row>
        <row r="1136">
          <cell r="W1136">
            <v>0</v>
          </cell>
        </row>
        <row r="1137">
          <cell r="W1137">
            <v>0</v>
          </cell>
        </row>
        <row r="1138">
          <cell r="W1138">
            <v>0</v>
          </cell>
        </row>
        <row r="1139">
          <cell r="W1139">
            <v>0</v>
          </cell>
        </row>
        <row r="1140">
          <cell r="W1140">
            <v>0</v>
          </cell>
        </row>
        <row r="1141">
          <cell r="W1141">
            <v>0</v>
          </cell>
        </row>
        <row r="1142">
          <cell r="W1142">
            <v>0</v>
          </cell>
        </row>
        <row r="1143">
          <cell r="W1143">
            <v>0</v>
          </cell>
        </row>
        <row r="1144">
          <cell r="W1144">
            <v>0</v>
          </cell>
        </row>
        <row r="1145">
          <cell r="W1145">
            <v>0</v>
          </cell>
        </row>
        <row r="1146">
          <cell r="W1146">
            <v>0</v>
          </cell>
        </row>
        <row r="1147">
          <cell r="W1147">
            <v>0</v>
          </cell>
        </row>
        <row r="1148">
          <cell r="W1148">
            <v>0</v>
          </cell>
        </row>
        <row r="1149">
          <cell r="W1149">
            <v>0</v>
          </cell>
        </row>
        <row r="1150">
          <cell r="W1150">
            <v>0</v>
          </cell>
        </row>
        <row r="1151">
          <cell r="W1151">
            <v>0</v>
          </cell>
        </row>
        <row r="1152">
          <cell r="W1152">
            <v>0</v>
          </cell>
        </row>
        <row r="1153">
          <cell r="W1153">
            <v>0</v>
          </cell>
        </row>
        <row r="1154">
          <cell r="W1154">
            <v>0</v>
          </cell>
        </row>
        <row r="1155">
          <cell r="W1155">
            <v>0</v>
          </cell>
        </row>
        <row r="1156">
          <cell r="W1156">
            <v>0</v>
          </cell>
        </row>
        <row r="1157">
          <cell r="W1157">
            <v>0</v>
          </cell>
        </row>
        <row r="1158">
          <cell r="W1158">
            <v>0</v>
          </cell>
        </row>
        <row r="1159">
          <cell r="W1159">
            <v>0</v>
          </cell>
        </row>
        <row r="1160">
          <cell r="W1160">
            <v>0</v>
          </cell>
        </row>
        <row r="1161">
          <cell r="W1161">
            <v>0</v>
          </cell>
        </row>
        <row r="1162">
          <cell r="W1162">
            <v>0</v>
          </cell>
        </row>
        <row r="1163">
          <cell r="W1163">
            <v>0</v>
          </cell>
        </row>
        <row r="1164">
          <cell r="W1164">
            <v>0</v>
          </cell>
        </row>
        <row r="1165">
          <cell r="W1165">
            <v>0</v>
          </cell>
        </row>
        <row r="1166">
          <cell r="W1166">
            <v>0</v>
          </cell>
        </row>
        <row r="1167">
          <cell r="W1167">
            <v>0</v>
          </cell>
        </row>
        <row r="1168">
          <cell r="W1168">
            <v>0</v>
          </cell>
        </row>
        <row r="1169">
          <cell r="W1169">
            <v>0</v>
          </cell>
        </row>
        <row r="1170">
          <cell r="W1170">
            <v>0</v>
          </cell>
        </row>
        <row r="1171">
          <cell r="W1171">
            <v>0</v>
          </cell>
        </row>
        <row r="1172">
          <cell r="W1172">
            <v>0</v>
          </cell>
        </row>
        <row r="1173">
          <cell r="W1173">
            <v>0</v>
          </cell>
        </row>
        <row r="1174">
          <cell r="W1174">
            <v>0</v>
          </cell>
        </row>
        <row r="1175">
          <cell r="W1175">
            <v>0</v>
          </cell>
        </row>
        <row r="1176">
          <cell r="W1176">
            <v>0</v>
          </cell>
        </row>
        <row r="1177">
          <cell r="W1177">
            <v>0</v>
          </cell>
        </row>
        <row r="1178">
          <cell r="W1178">
            <v>0</v>
          </cell>
        </row>
        <row r="1179">
          <cell r="W1179">
            <v>0</v>
          </cell>
        </row>
        <row r="1180">
          <cell r="W1180">
            <v>0</v>
          </cell>
        </row>
        <row r="1181">
          <cell r="W1181">
            <v>0</v>
          </cell>
        </row>
        <row r="1182">
          <cell r="W1182">
            <v>0</v>
          </cell>
        </row>
        <row r="1183">
          <cell r="W1183">
            <v>0</v>
          </cell>
        </row>
        <row r="1184">
          <cell r="W1184">
            <v>0</v>
          </cell>
        </row>
        <row r="1185">
          <cell r="W1185">
            <v>0</v>
          </cell>
        </row>
        <row r="1186">
          <cell r="W1186">
            <v>0</v>
          </cell>
        </row>
        <row r="1187">
          <cell r="W1187">
            <v>0</v>
          </cell>
        </row>
        <row r="1188">
          <cell r="W1188">
            <v>0</v>
          </cell>
        </row>
        <row r="1189">
          <cell r="W1189">
            <v>0</v>
          </cell>
        </row>
        <row r="1190">
          <cell r="W1190">
            <v>0</v>
          </cell>
        </row>
        <row r="1191">
          <cell r="W1191">
            <v>0</v>
          </cell>
        </row>
        <row r="1192">
          <cell r="W1192">
            <v>0</v>
          </cell>
        </row>
        <row r="1193">
          <cell r="W1193">
            <v>0</v>
          </cell>
        </row>
        <row r="1194">
          <cell r="W1194">
            <v>0</v>
          </cell>
        </row>
        <row r="1195">
          <cell r="W1195">
            <v>0</v>
          </cell>
        </row>
        <row r="1196">
          <cell r="W1196">
            <v>0</v>
          </cell>
        </row>
        <row r="1197">
          <cell r="W1197">
            <v>0</v>
          </cell>
        </row>
        <row r="1198">
          <cell r="W1198">
            <v>0</v>
          </cell>
        </row>
        <row r="1199">
          <cell r="W1199">
            <v>0</v>
          </cell>
        </row>
        <row r="1200">
          <cell r="W1200">
            <v>0</v>
          </cell>
        </row>
        <row r="1201">
          <cell r="W1201">
            <v>0</v>
          </cell>
        </row>
        <row r="1202">
          <cell r="W1202">
            <v>0</v>
          </cell>
        </row>
        <row r="1203">
          <cell r="W1203">
            <v>0</v>
          </cell>
        </row>
        <row r="1204">
          <cell r="W1204">
            <v>0</v>
          </cell>
        </row>
        <row r="1205">
          <cell r="W1205">
            <v>0</v>
          </cell>
        </row>
        <row r="1206">
          <cell r="W1206">
            <v>0</v>
          </cell>
        </row>
        <row r="1207">
          <cell r="W1207">
            <v>0</v>
          </cell>
        </row>
        <row r="1208">
          <cell r="W1208">
            <v>0</v>
          </cell>
        </row>
        <row r="1209">
          <cell r="W1209">
            <v>0</v>
          </cell>
        </row>
        <row r="1210">
          <cell r="W1210">
            <v>0</v>
          </cell>
        </row>
        <row r="1211">
          <cell r="W1211">
            <v>0</v>
          </cell>
        </row>
        <row r="1212">
          <cell r="W1212">
            <v>0</v>
          </cell>
        </row>
        <row r="1213">
          <cell r="W1213">
            <v>0</v>
          </cell>
        </row>
        <row r="1214">
          <cell r="W1214">
            <v>0</v>
          </cell>
        </row>
        <row r="1215">
          <cell r="W1215">
            <v>0</v>
          </cell>
        </row>
        <row r="1216">
          <cell r="W1216">
            <v>0</v>
          </cell>
        </row>
        <row r="1217">
          <cell r="W1217">
            <v>0</v>
          </cell>
        </row>
        <row r="1218">
          <cell r="W1218">
            <v>0</v>
          </cell>
        </row>
        <row r="1219">
          <cell r="W1219">
            <v>0</v>
          </cell>
        </row>
        <row r="1220">
          <cell r="W1220">
            <v>0</v>
          </cell>
        </row>
        <row r="1221">
          <cell r="W1221">
            <v>0</v>
          </cell>
        </row>
        <row r="1222">
          <cell r="W1222">
            <v>0</v>
          </cell>
        </row>
        <row r="1223">
          <cell r="W1223">
            <v>0</v>
          </cell>
        </row>
        <row r="1224">
          <cell r="W1224">
            <v>0</v>
          </cell>
        </row>
        <row r="1225">
          <cell r="W1225">
            <v>0</v>
          </cell>
        </row>
        <row r="1226">
          <cell r="W1226">
            <v>0</v>
          </cell>
        </row>
        <row r="1227">
          <cell r="W1227">
            <v>0</v>
          </cell>
        </row>
        <row r="1228">
          <cell r="W1228">
            <v>0</v>
          </cell>
        </row>
        <row r="1229">
          <cell r="W1229">
            <v>0</v>
          </cell>
        </row>
        <row r="1230">
          <cell r="W1230">
            <v>0</v>
          </cell>
        </row>
        <row r="1231">
          <cell r="W1231">
            <v>0</v>
          </cell>
        </row>
        <row r="1232">
          <cell r="W1232">
            <v>0</v>
          </cell>
        </row>
        <row r="1233">
          <cell r="W1233">
            <v>0</v>
          </cell>
        </row>
        <row r="1234">
          <cell r="W1234">
            <v>0</v>
          </cell>
        </row>
        <row r="1235">
          <cell r="W1235">
            <v>0</v>
          </cell>
        </row>
        <row r="1236">
          <cell r="W1236">
            <v>0</v>
          </cell>
        </row>
        <row r="1237">
          <cell r="W1237">
            <v>0</v>
          </cell>
        </row>
        <row r="1238">
          <cell r="W1238">
            <v>0</v>
          </cell>
        </row>
        <row r="1239">
          <cell r="W1239">
            <v>0</v>
          </cell>
        </row>
        <row r="1240">
          <cell r="W1240">
            <v>0</v>
          </cell>
        </row>
        <row r="1241">
          <cell r="W1241">
            <v>0</v>
          </cell>
        </row>
        <row r="1242">
          <cell r="W1242">
            <v>0</v>
          </cell>
        </row>
        <row r="1243">
          <cell r="W1243">
            <v>0</v>
          </cell>
        </row>
        <row r="1244">
          <cell r="W1244">
            <v>0</v>
          </cell>
        </row>
        <row r="1245">
          <cell r="W1245">
            <v>0</v>
          </cell>
        </row>
        <row r="1246">
          <cell r="W1246">
            <v>0</v>
          </cell>
        </row>
        <row r="1247">
          <cell r="W1247">
            <v>0</v>
          </cell>
        </row>
        <row r="1248">
          <cell r="W1248">
            <v>0</v>
          </cell>
        </row>
        <row r="1249">
          <cell r="W1249">
            <v>0</v>
          </cell>
        </row>
        <row r="1250">
          <cell r="W1250">
            <v>0</v>
          </cell>
        </row>
        <row r="1251">
          <cell r="W1251">
            <v>0</v>
          </cell>
        </row>
        <row r="1252">
          <cell r="W1252">
            <v>0</v>
          </cell>
        </row>
        <row r="1253">
          <cell r="W1253">
            <v>0</v>
          </cell>
        </row>
        <row r="1254">
          <cell r="W1254">
            <v>0</v>
          </cell>
        </row>
        <row r="1255">
          <cell r="W1255">
            <v>0</v>
          </cell>
        </row>
        <row r="1256">
          <cell r="W1256">
            <v>0</v>
          </cell>
        </row>
        <row r="1257">
          <cell r="W1257">
            <v>0</v>
          </cell>
        </row>
        <row r="1258">
          <cell r="W1258">
            <v>0</v>
          </cell>
        </row>
        <row r="1259">
          <cell r="W1259">
            <v>0</v>
          </cell>
        </row>
        <row r="1260">
          <cell r="W1260">
            <v>0</v>
          </cell>
        </row>
        <row r="1261">
          <cell r="W1261">
            <v>0</v>
          </cell>
        </row>
        <row r="1262">
          <cell r="W1262">
            <v>0</v>
          </cell>
        </row>
        <row r="1263">
          <cell r="W1263">
            <v>0</v>
          </cell>
        </row>
        <row r="1264">
          <cell r="W1264">
            <v>0</v>
          </cell>
        </row>
        <row r="1265">
          <cell r="W1265">
            <v>0</v>
          </cell>
        </row>
        <row r="1266">
          <cell r="W1266">
            <v>0</v>
          </cell>
        </row>
        <row r="1267">
          <cell r="W1267">
            <v>0</v>
          </cell>
        </row>
        <row r="1268">
          <cell r="W1268">
            <v>0</v>
          </cell>
        </row>
        <row r="1269">
          <cell r="W1269">
            <v>0</v>
          </cell>
        </row>
        <row r="1270">
          <cell r="W1270">
            <v>0</v>
          </cell>
        </row>
        <row r="1271">
          <cell r="W1271">
            <v>0</v>
          </cell>
        </row>
        <row r="1272">
          <cell r="W1272">
            <v>0</v>
          </cell>
        </row>
        <row r="1273">
          <cell r="W1273">
            <v>0</v>
          </cell>
        </row>
        <row r="1274">
          <cell r="W1274">
            <v>0</v>
          </cell>
        </row>
        <row r="1275">
          <cell r="W1275">
            <v>0</v>
          </cell>
        </row>
        <row r="1276">
          <cell r="W1276">
            <v>0</v>
          </cell>
        </row>
        <row r="1277">
          <cell r="W1277">
            <v>0</v>
          </cell>
        </row>
        <row r="1278">
          <cell r="W1278">
            <v>0</v>
          </cell>
        </row>
        <row r="1279">
          <cell r="W1279">
            <v>0</v>
          </cell>
        </row>
        <row r="1280">
          <cell r="W1280">
            <v>0</v>
          </cell>
        </row>
        <row r="1281">
          <cell r="W1281">
            <v>0</v>
          </cell>
        </row>
        <row r="1282">
          <cell r="W1282">
            <v>0</v>
          </cell>
        </row>
        <row r="1283">
          <cell r="W1283">
            <v>0</v>
          </cell>
        </row>
        <row r="1284">
          <cell r="W1284">
            <v>0</v>
          </cell>
        </row>
        <row r="1285">
          <cell r="W1285">
            <v>0</v>
          </cell>
        </row>
        <row r="1286">
          <cell r="W1286">
            <v>0</v>
          </cell>
        </row>
        <row r="1287">
          <cell r="W1287">
            <v>0</v>
          </cell>
        </row>
        <row r="1288">
          <cell r="W1288">
            <v>0</v>
          </cell>
        </row>
        <row r="1289">
          <cell r="W1289">
            <v>0</v>
          </cell>
        </row>
        <row r="1290">
          <cell r="W1290">
            <v>0</v>
          </cell>
        </row>
        <row r="1291">
          <cell r="W1291">
            <v>0</v>
          </cell>
        </row>
        <row r="1292">
          <cell r="W1292">
            <v>0</v>
          </cell>
        </row>
        <row r="1293">
          <cell r="W1293">
            <v>0</v>
          </cell>
        </row>
        <row r="1294">
          <cell r="W1294">
            <v>0</v>
          </cell>
        </row>
        <row r="1295">
          <cell r="W1295">
            <v>0</v>
          </cell>
        </row>
        <row r="1296">
          <cell r="W1296">
            <v>0</v>
          </cell>
        </row>
        <row r="1297">
          <cell r="W1297">
            <v>0</v>
          </cell>
        </row>
        <row r="1298">
          <cell r="W1298">
            <v>0</v>
          </cell>
        </row>
        <row r="1299">
          <cell r="W1299">
            <v>0</v>
          </cell>
        </row>
        <row r="1300">
          <cell r="W1300">
            <v>0</v>
          </cell>
        </row>
        <row r="1301">
          <cell r="W1301">
            <v>0</v>
          </cell>
        </row>
        <row r="1302">
          <cell r="W1302">
            <v>0</v>
          </cell>
        </row>
        <row r="1303">
          <cell r="W1303">
            <v>0</v>
          </cell>
        </row>
        <row r="1304">
          <cell r="W1304">
            <v>0</v>
          </cell>
        </row>
        <row r="1305">
          <cell r="W1305">
            <v>0</v>
          </cell>
        </row>
        <row r="1306">
          <cell r="W1306">
            <v>0</v>
          </cell>
        </row>
        <row r="1307">
          <cell r="W1307">
            <v>0</v>
          </cell>
        </row>
        <row r="1308">
          <cell r="W1308">
            <v>0</v>
          </cell>
        </row>
        <row r="1309">
          <cell r="W1309">
            <v>0</v>
          </cell>
        </row>
        <row r="1310">
          <cell r="W1310">
            <v>0</v>
          </cell>
        </row>
        <row r="1311">
          <cell r="W1311">
            <v>0</v>
          </cell>
        </row>
        <row r="1312">
          <cell r="W1312">
            <v>0</v>
          </cell>
        </row>
        <row r="1313">
          <cell r="W1313">
            <v>0</v>
          </cell>
        </row>
        <row r="1314">
          <cell r="W1314">
            <v>0</v>
          </cell>
        </row>
        <row r="1315">
          <cell r="W1315">
            <v>0</v>
          </cell>
        </row>
        <row r="1316">
          <cell r="W1316">
            <v>0</v>
          </cell>
        </row>
        <row r="1317">
          <cell r="W1317">
            <v>0</v>
          </cell>
        </row>
        <row r="1318">
          <cell r="W1318">
            <v>0</v>
          </cell>
        </row>
        <row r="1319">
          <cell r="W1319">
            <v>0</v>
          </cell>
        </row>
        <row r="1320">
          <cell r="W1320">
            <v>0</v>
          </cell>
        </row>
        <row r="1321">
          <cell r="W1321">
            <v>0</v>
          </cell>
        </row>
        <row r="1322">
          <cell r="W1322">
            <v>0</v>
          </cell>
        </row>
        <row r="1323">
          <cell r="W1323">
            <v>0</v>
          </cell>
        </row>
        <row r="1324">
          <cell r="W1324">
            <v>0</v>
          </cell>
        </row>
        <row r="1325">
          <cell r="W1325">
            <v>0</v>
          </cell>
        </row>
        <row r="1326">
          <cell r="W1326">
            <v>0</v>
          </cell>
        </row>
        <row r="1327">
          <cell r="W1327">
            <v>0</v>
          </cell>
        </row>
        <row r="1328">
          <cell r="W1328">
            <v>0</v>
          </cell>
        </row>
        <row r="1329">
          <cell r="W1329">
            <v>0</v>
          </cell>
        </row>
        <row r="1330">
          <cell r="W1330">
            <v>0</v>
          </cell>
        </row>
        <row r="1331">
          <cell r="W1331">
            <v>0</v>
          </cell>
        </row>
        <row r="1332">
          <cell r="W1332">
            <v>0</v>
          </cell>
        </row>
        <row r="1333">
          <cell r="W1333">
            <v>0</v>
          </cell>
        </row>
        <row r="1334">
          <cell r="W1334">
            <v>0</v>
          </cell>
        </row>
        <row r="1335">
          <cell r="W1335">
            <v>0</v>
          </cell>
        </row>
        <row r="1336">
          <cell r="W1336">
            <v>0</v>
          </cell>
        </row>
        <row r="1337">
          <cell r="W1337">
            <v>0</v>
          </cell>
        </row>
        <row r="1338">
          <cell r="W1338">
            <v>0</v>
          </cell>
        </row>
        <row r="1339">
          <cell r="W1339">
            <v>0</v>
          </cell>
        </row>
        <row r="1340">
          <cell r="W1340">
            <v>0</v>
          </cell>
        </row>
        <row r="1341">
          <cell r="W1341">
            <v>0</v>
          </cell>
        </row>
        <row r="1342">
          <cell r="W1342">
            <v>0</v>
          </cell>
        </row>
        <row r="1343">
          <cell r="W1343">
            <v>0</v>
          </cell>
        </row>
        <row r="1344">
          <cell r="W1344">
            <v>0</v>
          </cell>
        </row>
        <row r="1345">
          <cell r="W1345">
            <v>0</v>
          </cell>
        </row>
        <row r="1346">
          <cell r="W1346">
            <v>0</v>
          </cell>
        </row>
        <row r="1347">
          <cell r="W1347">
            <v>0</v>
          </cell>
        </row>
        <row r="1348">
          <cell r="W1348">
            <v>0</v>
          </cell>
        </row>
        <row r="1349">
          <cell r="W1349">
            <v>0</v>
          </cell>
        </row>
        <row r="1350">
          <cell r="W1350">
            <v>0</v>
          </cell>
        </row>
        <row r="1351">
          <cell r="W1351">
            <v>0</v>
          </cell>
        </row>
        <row r="1352">
          <cell r="W1352">
            <v>0</v>
          </cell>
        </row>
        <row r="1353">
          <cell r="W1353">
            <v>0</v>
          </cell>
        </row>
        <row r="1354">
          <cell r="W1354">
            <v>0</v>
          </cell>
        </row>
        <row r="1355">
          <cell r="W1355">
            <v>0</v>
          </cell>
        </row>
        <row r="1356">
          <cell r="W1356">
            <v>0</v>
          </cell>
        </row>
        <row r="1357">
          <cell r="W1357">
            <v>0</v>
          </cell>
        </row>
        <row r="1358">
          <cell r="W1358">
            <v>0</v>
          </cell>
        </row>
        <row r="1359">
          <cell r="W1359">
            <v>0</v>
          </cell>
        </row>
        <row r="1360">
          <cell r="W1360">
            <v>0</v>
          </cell>
        </row>
        <row r="1361">
          <cell r="W1361">
            <v>0</v>
          </cell>
        </row>
        <row r="1362">
          <cell r="W1362">
            <v>0</v>
          </cell>
        </row>
        <row r="1363">
          <cell r="W1363">
            <v>0</v>
          </cell>
        </row>
        <row r="1364">
          <cell r="W1364">
            <v>0</v>
          </cell>
        </row>
        <row r="1365">
          <cell r="W1365">
            <v>0</v>
          </cell>
        </row>
        <row r="1366">
          <cell r="W1366">
            <v>0</v>
          </cell>
        </row>
        <row r="1367">
          <cell r="W1367">
            <v>0</v>
          </cell>
        </row>
        <row r="1368">
          <cell r="W1368">
            <v>0</v>
          </cell>
        </row>
        <row r="1369">
          <cell r="W1369">
            <v>0</v>
          </cell>
        </row>
        <row r="1370">
          <cell r="W1370">
            <v>0</v>
          </cell>
        </row>
        <row r="1371">
          <cell r="W1371">
            <v>0</v>
          </cell>
        </row>
        <row r="1372">
          <cell r="W1372">
            <v>0</v>
          </cell>
        </row>
        <row r="1373">
          <cell r="W1373">
            <v>0</v>
          </cell>
        </row>
        <row r="1374">
          <cell r="W1374">
            <v>0</v>
          </cell>
        </row>
        <row r="1375">
          <cell r="W1375">
            <v>0</v>
          </cell>
        </row>
        <row r="1376">
          <cell r="W1376">
            <v>0</v>
          </cell>
        </row>
        <row r="1377">
          <cell r="W1377">
            <v>0</v>
          </cell>
        </row>
        <row r="1378">
          <cell r="W1378">
            <v>0</v>
          </cell>
        </row>
        <row r="1379">
          <cell r="W1379">
            <v>0</v>
          </cell>
        </row>
        <row r="1380">
          <cell r="W1380">
            <v>0</v>
          </cell>
        </row>
        <row r="1381">
          <cell r="W1381">
            <v>0</v>
          </cell>
        </row>
        <row r="1382">
          <cell r="W1382">
            <v>0</v>
          </cell>
        </row>
        <row r="1383">
          <cell r="W1383">
            <v>0</v>
          </cell>
        </row>
        <row r="1384">
          <cell r="W1384">
            <v>0</v>
          </cell>
        </row>
        <row r="1385">
          <cell r="W1385">
            <v>0</v>
          </cell>
        </row>
        <row r="1386">
          <cell r="W1386">
            <v>0</v>
          </cell>
        </row>
        <row r="1387">
          <cell r="W1387">
            <v>0</v>
          </cell>
        </row>
        <row r="1388">
          <cell r="W1388">
            <v>0</v>
          </cell>
        </row>
        <row r="1389">
          <cell r="W1389">
            <v>0</v>
          </cell>
        </row>
        <row r="1390">
          <cell r="W1390">
            <v>0</v>
          </cell>
        </row>
        <row r="1391">
          <cell r="W1391">
            <v>0</v>
          </cell>
        </row>
        <row r="1392">
          <cell r="W1392">
            <v>0</v>
          </cell>
        </row>
        <row r="1393">
          <cell r="W1393">
            <v>0</v>
          </cell>
        </row>
        <row r="1394">
          <cell r="W1394">
            <v>0</v>
          </cell>
        </row>
        <row r="1395">
          <cell r="W1395">
            <v>0</v>
          </cell>
        </row>
        <row r="1396">
          <cell r="W1396">
            <v>0</v>
          </cell>
        </row>
        <row r="1397">
          <cell r="W1397">
            <v>0</v>
          </cell>
        </row>
        <row r="1398">
          <cell r="W1398">
            <v>0</v>
          </cell>
        </row>
        <row r="1399">
          <cell r="W1399">
            <v>0</v>
          </cell>
        </row>
        <row r="1400">
          <cell r="W1400">
            <v>0</v>
          </cell>
        </row>
        <row r="1401">
          <cell r="W1401">
            <v>0</v>
          </cell>
        </row>
        <row r="1402">
          <cell r="W1402">
            <v>0</v>
          </cell>
        </row>
        <row r="1403">
          <cell r="W1403">
            <v>0</v>
          </cell>
        </row>
        <row r="1404">
          <cell r="W1404">
            <v>0</v>
          </cell>
        </row>
        <row r="1405">
          <cell r="W1405">
            <v>0</v>
          </cell>
        </row>
        <row r="1406">
          <cell r="W1406">
            <v>0</v>
          </cell>
        </row>
        <row r="1407">
          <cell r="W1407">
            <v>0</v>
          </cell>
        </row>
        <row r="1408">
          <cell r="W1408">
            <v>0</v>
          </cell>
        </row>
        <row r="1409">
          <cell r="W1409">
            <v>0</v>
          </cell>
        </row>
        <row r="1410">
          <cell r="W1410">
            <v>0</v>
          </cell>
        </row>
        <row r="1411">
          <cell r="W1411">
            <v>0</v>
          </cell>
        </row>
        <row r="1412">
          <cell r="W1412">
            <v>0</v>
          </cell>
        </row>
        <row r="1413">
          <cell r="W1413">
            <v>0</v>
          </cell>
        </row>
        <row r="1414">
          <cell r="W1414">
            <v>0</v>
          </cell>
        </row>
        <row r="1415">
          <cell r="W1415">
            <v>0</v>
          </cell>
        </row>
        <row r="1416">
          <cell r="W1416">
            <v>0</v>
          </cell>
        </row>
        <row r="1417">
          <cell r="W1417">
            <v>0</v>
          </cell>
        </row>
        <row r="1418">
          <cell r="W1418">
            <v>0</v>
          </cell>
        </row>
        <row r="1419">
          <cell r="W1419">
            <v>0</v>
          </cell>
        </row>
        <row r="1420">
          <cell r="W1420">
            <v>0</v>
          </cell>
        </row>
        <row r="1421">
          <cell r="W1421">
            <v>0</v>
          </cell>
        </row>
        <row r="1422">
          <cell r="W1422">
            <v>0</v>
          </cell>
        </row>
        <row r="1423">
          <cell r="W1423">
            <v>0</v>
          </cell>
        </row>
        <row r="1424">
          <cell r="W1424">
            <v>0</v>
          </cell>
        </row>
        <row r="1425">
          <cell r="W1425">
            <v>0</v>
          </cell>
        </row>
        <row r="1426">
          <cell r="W1426">
            <v>0</v>
          </cell>
        </row>
        <row r="1427">
          <cell r="W1427">
            <v>0</v>
          </cell>
        </row>
        <row r="1428">
          <cell r="W1428">
            <v>0</v>
          </cell>
        </row>
        <row r="1429">
          <cell r="W1429">
            <v>0</v>
          </cell>
        </row>
        <row r="1430">
          <cell r="W1430">
            <v>0</v>
          </cell>
        </row>
        <row r="1431">
          <cell r="W1431">
            <v>0</v>
          </cell>
        </row>
        <row r="1432">
          <cell r="W1432">
            <v>0</v>
          </cell>
        </row>
        <row r="1433">
          <cell r="W1433">
            <v>0</v>
          </cell>
        </row>
        <row r="1434">
          <cell r="W1434">
            <v>0</v>
          </cell>
        </row>
        <row r="1435">
          <cell r="W1435">
            <v>0</v>
          </cell>
        </row>
        <row r="1436">
          <cell r="W1436">
            <v>0</v>
          </cell>
        </row>
        <row r="1437">
          <cell r="W1437">
            <v>0</v>
          </cell>
        </row>
        <row r="1438">
          <cell r="W1438">
            <v>0</v>
          </cell>
        </row>
        <row r="1439">
          <cell r="W1439">
            <v>0</v>
          </cell>
        </row>
        <row r="1440">
          <cell r="W1440">
            <v>0</v>
          </cell>
        </row>
        <row r="1441">
          <cell r="W1441">
            <v>0</v>
          </cell>
        </row>
        <row r="1442">
          <cell r="W1442">
            <v>0</v>
          </cell>
        </row>
        <row r="1443">
          <cell r="W1443">
            <v>0</v>
          </cell>
        </row>
        <row r="1444">
          <cell r="W1444">
            <v>0</v>
          </cell>
        </row>
        <row r="1445">
          <cell r="W1445">
            <v>0</v>
          </cell>
        </row>
        <row r="1446">
          <cell r="W1446">
            <v>0</v>
          </cell>
        </row>
        <row r="1447">
          <cell r="W1447">
            <v>0</v>
          </cell>
        </row>
        <row r="1448">
          <cell r="W1448">
            <v>0</v>
          </cell>
        </row>
        <row r="1449">
          <cell r="W1449">
            <v>0</v>
          </cell>
        </row>
        <row r="1450">
          <cell r="W1450">
            <v>0</v>
          </cell>
        </row>
        <row r="1451">
          <cell r="W1451">
            <v>0</v>
          </cell>
        </row>
        <row r="1452">
          <cell r="W1452">
            <v>0</v>
          </cell>
        </row>
        <row r="1453">
          <cell r="W1453">
            <v>0</v>
          </cell>
        </row>
        <row r="1454">
          <cell r="W1454">
            <v>0</v>
          </cell>
        </row>
        <row r="1455">
          <cell r="W1455">
            <v>0</v>
          </cell>
        </row>
        <row r="1456">
          <cell r="W1456">
            <v>0</v>
          </cell>
        </row>
        <row r="1457">
          <cell r="W1457">
            <v>0</v>
          </cell>
        </row>
        <row r="1458">
          <cell r="W1458">
            <v>0</v>
          </cell>
        </row>
        <row r="1459">
          <cell r="W1459">
            <v>0</v>
          </cell>
        </row>
        <row r="1460">
          <cell r="W1460">
            <v>0</v>
          </cell>
        </row>
        <row r="1461">
          <cell r="W1461">
            <v>0</v>
          </cell>
        </row>
        <row r="1462">
          <cell r="W1462">
            <v>0</v>
          </cell>
        </row>
        <row r="1463">
          <cell r="W1463">
            <v>0</v>
          </cell>
        </row>
        <row r="1464">
          <cell r="W1464">
            <v>0</v>
          </cell>
        </row>
        <row r="1465">
          <cell r="W1465">
            <v>0</v>
          </cell>
        </row>
        <row r="1466">
          <cell r="W1466">
            <v>0</v>
          </cell>
        </row>
        <row r="1467">
          <cell r="W1467">
            <v>0</v>
          </cell>
        </row>
        <row r="1468">
          <cell r="W1468">
            <v>0</v>
          </cell>
        </row>
        <row r="1469">
          <cell r="W1469">
            <v>0</v>
          </cell>
        </row>
        <row r="1470">
          <cell r="W1470">
            <v>0</v>
          </cell>
        </row>
        <row r="1471">
          <cell r="W1471">
            <v>0</v>
          </cell>
        </row>
        <row r="1472">
          <cell r="W1472">
            <v>0</v>
          </cell>
        </row>
        <row r="1473">
          <cell r="W1473">
            <v>0</v>
          </cell>
        </row>
        <row r="1474">
          <cell r="W1474">
            <v>0</v>
          </cell>
        </row>
        <row r="1475">
          <cell r="W1475">
            <v>0</v>
          </cell>
        </row>
        <row r="1476">
          <cell r="W1476">
            <v>0</v>
          </cell>
        </row>
        <row r="1477">
          <cell r="W1477">
            <v>0</v>
          </cell>
        </row>
        <row r="1478">
          <cell r="W1478">
            <v>0</v>
          </cell>
        </row>
        <row r="1479">
          <cell r="W1479">
            <v>0</v>
          </cell>
        </row>
        <row r="1480">
          <cell r="W1480">
            <v>0</v>
          </cell>
        </row>
        <row r="1481">
          <cell r="W1481">
            <v>0</v>
          </cell>
        </row>
        <row r="1482">
          <cell r="W1482">
            <v>0</v>
          </cell>
        </row>
        <row r="1483">
          <cell r="W1483">
            <v>0</v>
          </cell>
        </row>
        <row r="1484">
          <cell r="W1484">
            <v>0</v>
          </cell>
        </row>
        <row r="1485">
          <cell r="W1485">
            <v>0</v>
          </cell>
        </row>
        <row r="1486">
          <cell r="W1486">
            <v>0</v>
          </cell>
        </row>
        <row r="1487">
          <cell r="W1487">
            <v>0</v>
          </cell>
        </row>
        <row r="1488">
          <cell r="W1488">
            <v>0</v>
          </cell>
        </row>
        <row r="1489">
          <cell r="W1489">
            <v>0</v>
          </cell>
        </row>
        <row r="1490">
          <cell r="W1490">
            <v>0</v>
          </cell>
        </row>
        <row r="1491">
          <cell r="W1491">
            <v>0</v>
          </cell>
        </row>
        <row r="1492">
          <cell r="W1492">
            <v>0</v>
          </cell>
        </row>
        <row r="1493">
          <cell r="W1493">
            <v>0</v>
          </cell>
        </row>
        <row r="1494">
          <cell r="W1494">
            <v>0</v>
          </cell>
        </row>
        <row r="1495">
          <cell r="W1495">
            <v>0</v>
          </cell>
        </row>
        <row r="1496">
          <cell r="W1496">
            <v>0</v>
          </cell>
        </row>
        <row r="1497">
          <cell r="W1497">
            <v>0</v>
          </cell>
        </row>
        <row r="1498">
          <cell r="W1498">
            <v>0</v>
          </cell>
        </row>
        <row r="1499">
          <cell r="W1499">
            <v>0</v>
          </cell>
        </row>
        <row r="1500">
          <cell r="W1500">
            <v>0</v>
          </cell>
        </row>
        <row r="1501">
          <cell r="W1501">
            <v>0</v>
          </cell>
        </row>
        <row r="1502">
          <cell r="W1502">
            <v>0</v>
          </cell>
        </row>
        <row r="1503">
          <cell r="W1503">
            <v>0</v>
          </cell>
        </row>
        <row r="1504">
          <cell r="W1504">
            <v>0</v>
          </cell>
        </row>
        <row r="1505">
          <cell r="W1505">
            <v>0</v>
          </cell>
        </row>
        <row r="1506">
          <cell r="W1506">
            <v>0</v>
          </cell>
        </row>
        <row r="1507">
          <cell r="W1507">
            <v>0</v>
          </cell>
        </row>
        <row r="1508">
          <cell r="W1508">
            <v>0</v>
          </cell>
        </row>
        <row r="1509">
          <cell r="W1509">
            <v>0</v>
          </cell>
        </row>
        <row r="1510">
          <cell r="W1510">
            <v>0</v>
          </cell>
        </row>
        <row r="1511">
          <cell r="W1511">
            <v>0</v>
          </cell>
        </row>
        <row r="1512">
          <cell r="W1512">
            <v>0</v>
          </cell>
        </row>
        <row r="1513">
          <cell r="W1513">
            <v>0</v>
          </cell>
        </row>
        <row r="1514">
          <cell r="W1514">
            <v>0</v>
          </cell>
        </row>
        <row r="1515">
          <cell r="W1515">
            <v>0</v>
          </cell>
        </row>
        <row r="1516">
          <cell r="W1516">
            <v>0</v>
          </cell>
        </row>
        <row r="1517">
          <cell r="W1517">
            <v>0</v>
          </cell>
        </row>
        <row r="1518">
          <cell r="W1518">
            <v>0</v>
          </cell>
        </row>
        <row r="1519">
          <cell r="W1519">
            <v>0</v>
          </cell>
        </row>
        <row r="1520">
          <cell r="W1520">
            <v>0</v>
          </cell>
        </row>
        <row r="1521">
          <cell r="W1521">
            <v>0</v>
          </cell>
        </row>
        <row r="1522">
          <cell r="W1522">
            <v>0</v>
          </cell>
        </row>
        <row r="1523">
          <cell r="W1523">
            <v>0</v>
          </cell>
        </row>
        <row r="1524">
          <cell r="W1524">
            <v>0</v>
          </cell>
        </row>
        <row r="1525">
          <cell r="W1525">
            <v>0</v>
          </cell>
        </row>
        <row r="1526">
          <cell r="W1526">
            <v>0</v>
          </cell>
        </row>
        <row r="1527">
          <cell r="W1527">
            <v>0</v>
          </cell>
        </row>
        <row r="1528">
          <cell r="W1528">
            <v>0</v>
          </cell>
        </row>
        <row r="1529">
          <cell r="W1529">
            <v>0</v>
          </cell>
        </row>
        <row r="1530">
          <cell r="W1530">
            <v>0</v>
          </cell>
        </row>
        <row r="1531">
          <cell r="W1531">
            <v>0</v>
          </cell>
        </row>
        <row r="1532">
          <cell r="W1532">
            <v>0</v>
          </cell>
        </row>
        <row r="1533">
          <cell r="W1533">
            <v>0</v>
          </cell>
        </row>
        <row r="1534">
          <cell r="W1534">
            <v>0</v>
          </cell>
        </row>
        <row r="1535">
          <cell r="W1535">
            <v>0</v>
          </cell>
        </row>
        <row r="1536">
          <cell r="W1536">
            <v>0</v>
          </cell>
        </row>
        <row r="1537">
          <cell r="W1537">
            <v>0</v>
          </cell>
        </row>
        <row r="1538">
          <cell r="W1538">
            <v>0</v>
          </cell>
        </row>
        <row r="1539">
          <cell r="W1539">
            <v>0</v>
          </cell>
        </row>
        <row r="1540">
          <cell r="W1540">
            <v>0</v>
          </cell>
        </row>
        <row r="1541">
          <cell r="W1541">
            <v>0</v>
          </cell>
        </row>
        <row r="1542">
          <cell r="W1542">
            <v>0</v>
          </cell>
        </row>
        <row r="1543">
          <cell r="W1543">
            <v>0</v>
          </cell>
        </row>
        <row r="1544">
          <cell r="W1544">
            <v>0</v>
          </cell>
        </row>
        <row r="1545">
          <cell r="W1545">
            <v>0</v>
          </cell>
        </row>
        <row r="1546">
          <cell r="W1546">
            <v>0</v>
          </cell>
        </row>
        <row r="1547">
          <cell r="W1547">
            <v>0</v>
          </cell>
        </row>
        <row r="1548">
          <cell r="W1548">
            <v>0</v>
          </cell>
        </row>
        <row r="1549">
          <cell r="W1549">
            <v>0</v>
          </cell>
        </row>
        <row r="1550">
          <cell r="W1550">
            <v>0</v>
          </cell>
        </row>
        <row r="1551">
          <cell r="W1551">
            <v>0</v>
          </cell>
        </row>
        <row r="1552">
          <cell r="W1552">
            <v>0</v>
          </cell>
        </row>
        <row r="1553">
          <cell r="W1553">
            <v>0</v>
          </cell>
        </row>
        <row r="1554">
          <cell r="W1554">
            <v>0</v>
          </cell>
        </row>
        <row r="1555">
          <cell r="W1555">
            <v>0</v>
          </cell>
        </row>
        <row r="1556">
          <cell r="W1556">
            <v>0</v>
          </cell>
        </row>
        <row r="1557">
          <cell r="W1557">
            <v>0</v>
          </cell>
        </row>
        <row r="1558">
          <cell r="W1558">
            <v>0</v>
          </cell>
        </row>
        <row r="1559">
          <cell r="W1559">
            <v>0</v>
          </cell>
        </row>
        <row r="1560">
          <cell r="W1560">
            <v>0</v>
          </cell>
        </row>
        <row r="1561">
          <cell r="W1561">
            <v>0</v>
          </cell>
        </row>
        <row r="1562">
          <cell r="W1562">
            <v>0</v>
          </cell>
        </row>
        <row r="1563">
          <cell r="W1563">
            <v>0</v>
          </cell>
        </row>
        <row r="1564">
          <cell r="W1564">
            <v>0</v>
          </cell>
        </row>
        <row r="1565">
          <cell r="W1565">
            <v>0</v>
          </cell>
        </row>
        <row r="1566">
          <cell r="W1566">
            <v>0</v>
          </cell>
        </row>
        <row r="1567">
          <cell r="W1567">
            <v>0</v>
          </cell>
        </row>
        <row r="1568">
          <cell r="W1568">
            <v>0</v>
          </cell>
        </row>
        <row r="1569">
          <cell r="W1569">
            <v>0</v>
          </cell>
        </row>
        <row r="1570">
          <cell r="W1570">
            <v>0</v>
          </cell>
        </row>
        <row r="1571">
          <cell r="W1571">
            <v>0</v>
          </cell>
        </row>
        <row r="1572">
          <cell r="W1572">
            <v>0</v>
          </cell>
        </row>
        <row r="1573">
          <cell r="W1573">
            <v>0</v>
          </cell>
        </row>
        <row r="1574">
          <cell r="W1574">
            <v>0</v>
          </cell>
        </row>
        <row r="1575">
          <cell r="W1575">
            <v>0</v>
          </cell>
        </row>
        <row r="1576">
          <cell r="W1576">
            <v>0</v>
          </cell>
        </row>
        <row r="1577">
          <cell r="W1577">
            <v>0</v>
          </cell>
        </row>
        <row r="1578">
          <cell r="W1578">
            <v>0</v>
          </cell>
        </row>
        <row r="1579">
          <cell r="W1579">
            <v>0</v>
          </cell>
        </row>
        <row r="1580">
          <cell r="W1580">
            <v>0</v>
          </cell>
        </row>
        <row r="1581">
          <cell r="W1581">
            <v>0</v>
          </cell>
        </row>
        <row r="1582">
          <cell r="W1582">
            <v>0</v>
          </cell>
        </row>
        <row r="1583">
          <cell r="W1583">
            <v>0</v>
          </cell>
        </row>
        <row r="1584">
          <cell r="W1584">
            <v>0</v>
          </cell>
        </row>
        <row r="1585">
          <cell r="W1585">
            <v>0</v>
          </cell>
        </row>
        <row r="1586">
          <cell r="W1586">
            <v>0</v>
          </cell>
        </row>
        <row r="1587">
          <cell r="W1587">
            <v>0</v>
          </cell>
        </row>
        <row r="1588">
          <cell r="W1588">
            <v>0</v>
          </cell>
        </row>
        <row r="1589">
          <cell r="W1589">
            <v>0</v>
          </cell>
        </row>
        <row r="1590">
          <cell r="W1590">
            <v>0</v>
          </cell>
        </row>
        <row r="1591">
          <cell r="W1591">
            <v>0</v>
          </cell>
        </row>
        <row r="1592">
          <cell r="W1592">
            <v>0</v>
          </cell>
        </row>
        <row r="1593">
          <cell r="W1593">
            <v>0</v>
          </cell>
        </row>
        <row r="1594">
          <cell r="W1594">
            <v>0</v>
          </cell>
        </row>
        <row r="1595">
          <cell r="W1595">
            <v>0</v>
          </cell>
        </row>
        <row r="1596">
          <cell r="W1596">
            <v>0</v>
          </cell>
        </row>
        <row r="1597">
          <cell r="W1597">
            <v>0</v>
          </cell>
        </row>
        <row r="1598">
          <cell r="W1598">
            <v>0</v>
          </cell>
        </row>
        <row r="1599">
          <cell r="W1599">
            <v>0</v>
          </cell>
        </row>
        <row r="1600">
          <cell r="W1600">
            <v>0</v>
          </cell>
        </row>
        <row r="1601">
          <cell r="W1601">
            <v>0</v>
          </cell>
        </row>
        <row r="1602">
          <cell r="W1602">
            <v>0</v>
          </cell>
        </row>
        <row r="1603">
          <cell r="W1603">
            <v>0</v>
          </cell>
        </row>
        <row r="1604">
          <cell r="W1604">
            <v>0</v>
          </cell>
        </row>
        <row r="1605">
          <cell r="W1605">
            <v>0</v>
          </cell>
        </row>
        <row r="1606">
          <cell r="W1606">
            <v>0</v>
          </cell>
        </row>
        <row r="1607">
          <cell r="W1607">
            <v>0</v>
          </cell>
        </row>
        <row r="1608">
          <cell r="W1608">
            <v>0</v>
          </cell>
        </row>
        <row r="1609">
          <cell r="W1609">
            <v>0</v>
          </cell>
        </row>
        <row r="1610">
          <cell r="W1610">
            <v>0</v>
          </cell>
        </row>
        <row r="1611">
          <cell r="W1611">
            <v>0</v>
          </cell>
        </row>
        <row r="1612">
          <cell r="W1612">
            <v>0</v>
          </cell>
        </row>
        <row r="1613">
          <cell r="W1613">
            <v>0</v>
          </cell>
        </row>
        <row r="1614">
          <cell r="W1614">
            <v>0</v>
          </cell>
        </row>
        <row r="1615">
          <cell r="W1615">
            <v>0</v>
          </cell>
        </row>
        <row r="1616">
          <cell r="W1616">
            <v>0</v>
          </cell>
        </row>
        <row r="1617">
          <cell r="W1617">
            <v>0</v>
          </cell>
        </row>
        <row r="1618">
          <cell r="W1618">
            <v>0</v>
          </cell>
        </row>
        <row r="1619">
          <cell r="W1619">
            <v>0</v>
          </cell>
        </row>
        <row r="1620">
          <cell r="W1620">
            <v>0</v>
          </cell>
        </row>
        <row r="1621">
          <cell r="W1621">
            <v>0</v>
          </cell>
        </row>
        <row r="1622">
          <cell r="W1622">
            <v>0</v>
          </cell>
        </row>
        <row r="1623">
          <cell r="W1623">
            <v>0</v>
          </cell>
        </row>
        <row r="1624">
          <cell r="W1624">
            <v>0</v>
          </cell>
        </row>
        <row r="1625">
          <cell r="W1625">
            <v>0</v>
          </cell>
        </row>
        <row r="1626">
          <cell r="W1626">
            <v>0</v>
          </cell>
        </row>
        <row r="1627">
          <cell r="W1627">
            <v>0</v>
          </cell>
        </row>
        <row r="1628">
          <cell r="W1628">
            <v>0</v>
          </cell>
        </row>
        <row r="1629">
          <cell r="W1629">
            <v>0</v>
          </cell>
        </row>
        <row r="1630">
          <cell r="W1630">
            <v>0</v>
          </cell>
        </row>
        <row r="1631">
          <cell r="W1631">
            <v>0</v>
          </cell>
        </row>
        <row r="1632">
          <cell r="W1632">
            <v>0</v>
          </cell>
        </row>
        <row r="1633">
          <cell r="W1633">
            <v>0</v>
          </cell>
        </row>
        <row r="1634">
          <cell r="W1634">
            <v>0</v>
          </cell>
        </row>
        <row r="1635">
          <cell r="W1635">
            <v>0</v>
          </cell>
        </row>
        <row r="1636">
          <cell r="W1636">
            <v>0</v>
          </cell>
        </row>
        <row r="1637">
          <cell r="W1637">
            <v>0</v>
          </cell>
        </row>
        <row r="1638">
          <cell r="W1638">
            <v>0</v>
          </cell>
        </row>
        <row r="1639">
          <cell r="W1639">
            <v>0</v>
          </cell>
        </row>
        <row r="1640">
          <cell r="W1640">
            <v>0</v>
          </cell>
        </row>
        <row r="1641">
          <cell r="W1641">
            <v>0</v>
          </cell>
        </row>
        <row r="1642">
          <cell r="W1642">
            <v>0</v>
          </cell>
        </row>
        <row r="1643">
          <cell r="W1643">
            <v>0</v>
          </cell>
        </row>
        <row r="1644">
          <cell r="W1644">
            <v>0</v>
          </cell>
        </row>
        <row r="1645">
          <cell r="W1645">
            <v>0</v>
          </cell>
        </row>
        <row r="1646">
          <cell r="W1646">
            <v>0</v>
          </cell>
        </row>
        <row r="1647">
          <cell r="W1647">
            <v>0</v>
          </cell>
        </row>
        <row r="1648">
          <cell r="W1648">
            <v>0</v>
          </cell>
        </row>
        <row r="1649">
          <cell r="W1649">
            <v>0</v>
          </cell>
        </row>
        <row r="1650">
          <cell r="W1650">
            <v>0</v>
          </cell>
        </row>
        <row r="1651">
          <cell r="W1651">
            <v>0</v>
          </cell>
        </row>
        <row r="1652">
          <cell r="W1652">
            <v>0</v>
          </cell>
        </row>
        <row r="1653">
          <cell r="W1653">
            <v>0</v>
          </cell>
        </row>
        <row r="1654">
          <cell r="W1654">
            <v>0</v>
          </cell>
        </row>
        <row r="1655">
          <cell r="W1655">
            <v>0</v>
          </cell>
        </row>
        <row r="1656">
          <cell r="W1656">
            <v>0</v>
          </cell>
        </row>
        <row r="1657">
          <cell r="W1657">
            <v>0</v>
          </cell>
        </row>
        <row r="1658">
          <cell r="W1658">
            <v>0</v>
          </cell>
        </row>
        <row r="1659">
          <cell r="W1659">
            <v>0</v>
          </cell>
        </row>
        <row r="1660">
          <cell r="W1660">
            <v>0</v>
          </cell>
        </row>
        <row r="1661">
          <cell r="W1661">
            <v>0</v>
          </cell>
        </row>
        <row r="1662">
          <cell r="W1662">
            <v>0</v>
          </cell>
        </row>
        <row r="1663">
          <cell r="W1663">
            <v>0</v>
          </cell>
        </row>
        <row r="1664">
          <cell r="W1664">
            <v>0</v>
          </cell>
        </row>
        <row r="1665">
          <cell r="W1665">
            <v>0</v>
          </cell>
        </row>
        <row r="1666">
          <cell r="W1666">
            <v>0</v>
          </cell>
        </row>
        <row r="1667">
          <cell r="W1667">
            <v>0</v>
          </cell>
        </row>
        <row r="1668">
          <cell r="W1668">
            <v>0</v>
          </cell>
        </row>
        <row r="1669">
          <cell r="W1669">
            <v>0</v>
          </cell>
        </row>
        <row r="1670">
          <cell r="W1670">
            <v>0</v>
          </cell>
        </row>
        <row r="1671">
          <cell r="W1671">
            <v>0</v>
          </cell>
        </row>
        <row r="1672">
          <cell r="W1672">
            <v>0</v>
          </cell>
        </row>
        <row r="1673">
          <cell r="W1673">
            <v>0</v>
          </cell>
        </row>
        <row r="1674">
          <cell r="W1674">
            <v>0</v>
          </cell>
        </row>
        <row r="1675">
          <cell r="W1675">
            <v>0</v>
          </cell>
        </row>
        <row r="1676">
          <cell r="W1676">
            <v>0</v>
          </cell>
        </row>
        <row r="1677">
          <cell r="W1677">
            <v>0</v>
          </cell>
        </row>
        <row r="1678">
          <cell r="W1678">
            <v>0</v>
          </cell>
        </row>
        <row r="1679">
          <cell r="W1679">
            <v>0</v>
          </cell>
        </row>
        <row r="1680">
          <cell r="W1680">
            <v>0</v>
          </cell>
        </row>
        <row r="1681">
          <cell r="W1681">
            <v>0</v>
          </cell>
        </row>
        <row r="1682">
          <cell r="W1682">
            <v>0</v>
          </cell>
        </row>
        <row r="1683">
          <cell r="W1683">
            <v>0</v>
          </cell>
        </row>
        <row r="1684">
          <cell r="W1684">
            <v>0</v>
          </cell>
        </row>
        <row r="1685">
          <cell r="W1685">
            <v>0</v>
          </cell>
        </row>
        <row r="1686">
          <cell r="W1686">
            <v>0</v>
          </cell>
        </row>
        <row r="1687">
          <cell r="W1687">
            <v>0</v>
          </cell>
        </row>
        <row r="1688">
          <cell r="W1688">
            <v>0</v>
          </cell>
        </row>
        <row r="1689">
          <cell r="W1689">
            <v>0</v>
          </cell>
        </row>
        <row r="1690">
          <cell r="W1690">
            <v>0</v>
          </cell>
        </row>
        <row r="1691">
          <cell r="W1691">
            <v>0</v>
          </cell>
        </row>
        <row r="1692">
          <cell r="W1692">
            <v>0</v>
          </cell>
        </row>
        <row r="1693">
          <cell r="W1693">
            <v>0</v>
          </cell>
        </row>
        <row r="1694">
          <cell r="W1694">
            <v>0</v>
          </cell>
        </row>
        <row r="1695">
          <cell r="W1695">
            <v>0</v>
          </cell>
        </row>
        <row r="1696">
          <cell r="W1696">
            <v>0</v>
          </cell>
        </row>
        <row r="1697">
          <cell r="W1697">
            <v>0</v>
          </cell>
        </row>
        <row r="1698">
          <cell r="W1698">
            <v>0</v>
          </cell>
        </row>
        <row r="1699">
          <cell r="W1699">
            <v>0</v>
          </cell>
        </row>
        <row r="1700">
          <cell r="W1700">
            <v>0</v>
          </cell>
        </row>
        <row r="1701">
          <cell r="W1701">
            <v>0</v>
          </cell>
        </row>
        <row r="1702">
          <cell r="W1702">
            <v>0</v>
          </cell>
        </row>
        <row r="1703">
          <cell r="W1703">
            <v>0</v>
          </cell>
        </row>
        <row r="1704">
          <cell r="W1704">
            <v>0</v>
          </cell>
        </row>
        <row r="1705">
          <cell r="W1705">
            <v>0</v>
          </cell>
        </row>
        <row r="1706">
          <cell r="W1706">
            <v>0</v>
          </cell>
        </row>
        <row r="1707">
          <cell r="W1707">
            <v>0</v>
          </cell>
        </row>
        <row r="1708">
          <cell r="W1708">
            <v>0</v>
          </cell>
        </row>
        <row r="1709">
          <cell r="W1709">
            <v>0</v>
          </cell>
        </row>
        <row r="1710">
          <cell r="W1710">
            <v>0</v>
          </cell>
        </row>
        <row r="1711">
          <cell r="W1711">
            <v>0</v>
          </cell>
        </row>
        <row r="1712">
          <cell r="W1712">
            <v>0</v>
          </cell>
        </row>
        <row r="1713">
          <cell r="W1713">
            <v>0</v>
          </cell>
        </row>
        <row r="1714">
          <cell r="W1714">
            <v>0</v>
          </cell>
        </row>
        <row r="1715">
          <cell r="W1715">
            <v>0</v>
          </cell>
        </row>
        <row r="1716">
          <cell r="W1716">
            <v>0</v>
          </cell>
        </row>
        <row r="1717">
          <cell r="W1717">
            <v>0</v>
          </cell>
        </row>
        <row r="1718">
          <cell r="W1718">
            <v>0</v>
          </cell>
        </row>
        <row r="1719">
          <cell r="W1719">
            <v>0</v>
          </cell>
        </row>
        <row r="1720">
          <cell r="W1720">
            <v>0</v>
          </cell>
        </row>
        <row r="1721">
          <cell r="W1721">
            <v>0</v>
          </cell>
        </row>
        <row r="1722">
          <cell r="W1722">
            <v>0</v>
          </cell>
        </row>
        <row r="1723">
          <cell r="W1723">
            <v>0</v>
          </cell>
        </row>
        <row r="1724">
          <cell r="W1724">
            <v>0</v>
          </cell>
        </row>
        <row r="1725">
          <cell r="W1725">
            <v>0</v>
          </cell>
        </row>
        <row r="1726">
          <cell r="W1726">
            <v>0</v>
          </cell>
        </row>
        <row r="1727">
          <cell r="W1727">
            <v>0</v>
          </cell>
        </row>
        <row r="1728">
          <cell r="W1728">
            <v>0</v>
          </cell>
        </row>
        <row r="1729">
          <cell r="W1729">
            <v>0</v>
          </cell>
        </row>
        <row r="1730">
          <cell r="W1730">
            <v>0</v>
          </cell>
        </row>
        <row r="1731">
          <cell r="W1731">
            <v>0</v>
          </cell>
        </row>
        <row r="1732">
          <cell r="W1732">
            <v>0</v>
          </cell>
        </row>
        <row r="1733">
          <cell r="W1733">
            <v>0</v>
          </cell>
        </row>
        <row r="1734">
          <cell r="W1734">
            <v>0</v>
          </cell>
        </row>
        <row r="1735">
          <cell r="W1735">
            <v>0</v>
          </cell>
        </row>
        <row r="1736">
          <cell r="W1736">
            <v>0</v>
          </cell>
        </row>
        <row r="1737">
          <cell r="W1737">
            <v>0</v>
          </cell>
        </row>
        <row r="1738">
          <cell r="W1738">
            <v>0</v>
          </cell>
        </row>
        <row r="1739">
          <cell r="W1739">
            <v>0</v>
          </cell>
        </row>
        <row r="1740">
          <cell r="W1740">
            <v>0</v>
          </cell>
        </row>
        <row r="1741">
          <cell r="W1741">
            <v>0</v>
          </cell>
        </row>
        <row r="1742">
          <cell r="W1742">
            <v>0</v>
          </cell>
        </row>
        <row r="1743">
          <cell r="W1743">
            <v>0</v>
          </cell>
        </row>
        <row r="1744">
          <cell r="W1744">
            <v>0</v>
          </cell>
        </row>
        <row r="1745">
          <cell r="W1745">
            <v>0</v>
          </cell>
        </row>
        <row r="1746">
          <cell r="W1746">
            <v>0</v>
          </cell>
        </row>
        <row r="1747">
          <cell r="W1747">
            <v>0</v>
          </cell>
        </row>
        <row r="1748">
          <cell r="W1748">
            <v>0</v>
          </cell>
        </row>
        <row r="1749">
          <cell r="W1749">
            <v>0</v>
          </cell>
        </row>
        <row r="1750">
          <cell r="W1750">
            <v>0</v>
          </cell>
        </row>
        <row r="1751">
          <cell r="W1751">
            <v>0</v>
          </cell>
        </row>
        <row r="1752">
          <cell r="W1752">
            <v>0</v>
          </cell>
        </row>
        <row r="1753">
          <cell r="W1753">
            <v>0</v>
          </cell>
        </row>
        <row r="1754">
          <cell r="W1754">
            <v>0</v>
          </cell>
        </row>
        <row r="1755">
          <cell r="W1755">
            <v>0</v>
          </cell>
        </row>
        <row r="1756">
          <cell r="W1756">
            <v>0</v>
          </cell>
        </row>
        <row r="1757">
          <cell r="W1757">
            <v>0</v>
          </cell>
        </row>
        <row r="1758">
          <cell r="W1758">
            <v>0</v>
          </cell>
        </row>
        <row r="1759">
          <cell r="W1759">
            <v>0</v>
          </cell>
        </row>
        <row r="1760">
          <cell r="W1760">
            <v>0</v>
          </cell>
        </row>
        <row r="1761">
          <cell r="W1761">
            <v>0</v>
          </cell>
        </row>
        <row r="1762">
          <cell r="W1762">
            <v>0</v>
          </cell>
        </row>
        <row r="1763">
          <cell r="W1763">
            <v>0</v>
          </cell>
        </row>
        <row r="1764">
          <cell r="W1764">
            <v>0</v>
          </cell>
        </row>
        <row r="1765">
          <cell r="W1765">
            <v>0</v>
          </cell>
        </row>
        <row r="1766">
          <cell r="W1766">
            <v>0</v>
          </cell>
        </row>
        <row r="1767">
          <cell r="W1767">
            <v>0</v>
          </cell>
        </row>
        <row r="1768">
          <cell r="W1768">
            <v>0</v>
          </cell>
        </row>
        <row r="1769">
          <cell r="W1769">
            <v>0</v>
          </cell>
        </row>
        <row r="1770">
          <cell r="W1770">
            <v>0</v>
          </cell>
        </row>
        <row r="1771">
          <cell r="W1771">
            <v>0</v>
          </cell>
        </row>
        <row r="1772">
          <cell r="W1772">
            <v>0</v>
          </cell>
        </row>
        <row r="1773">
          <cell r="W1773">
            <v>0</v>
          </cell>
        </row>
        <row r="1774">
          <cell r="W1774">
            <v>0</v>
          </cell>
        </row>
        <row r="1775">
          <cell r="W1775">
            <v>0</v>
          </cell>
        </row>
        <row r="1776">
          <cell r="W1776">
            <v>0</v>
          </cell>
        </row>
        <row r="1777">
          <cell r="W1777">
            <v>0</v>
          </cell>
        </row>
        <row r="1778">
          <cell r="W1778">
            <v>0</v>
          </cell>
        </row>
        <row r="1779">
          <cell r="W1779">
            <v>0</v>
          </cell>
        </row>
        <row r="1780">
          <cell r="W1780">
            <v>0</v>
          </cell>
        </row>
        <row r="1781">
          <cell r="W1781">
            <v>0</v>
          </cell>
        </row>
        <row r="1782">
          <cell r="W1782">
            <v>0</v>
          </cell>
        </row>
        <row r="1783">
          <cell r="W1783">
            <v>0</v>
          </cell>
        </row>
        <row r="1784">
          <cell r="W1784">
            <v>0</v>
          </cell>
        </row>
        <row r="1785">
          <cell r="W1785">
            <v>0</v>
          </cell>
        </row>
        <row r="1786">
          <cell r="W1786">
            <v>0</v>
          </cell>
        </row>
        <row r="1787">
          <cell r="W1787">
            <v>0</v>
          </cell>
        </row>
        <row r="1788">
          <cell r="W1788">
            <v>0</v>
          </cell>
        </row>
        <row r="1789">
          <cell r="W1789">
            <v>0</v>
          </cell>
        </row>
        <row r="1790">
          <cell r="W1790">
            <v>0</v>
          </cell>
        </row>
        <row r="1791">
          <cell r="W1791">
            <v>0</v>
          </cell>
        </row>
        <row r="1792">
          <cell r="W1792">
            <v>0</v>
          </cell>
        </row>
        <row r="1793">
          <cell r="W1793">
            <v>0</v>
          </cell>
        </row>
        <row r="1794">
          <cell r="W1794">
            <v>0</v>
          </cell>
        </row>
        <row r="1795">
          <cell r="W1795">
            <v>0</v>
          </cell>
        </row>
        <row r="1796">
          <cell r="W1796">
            <v>0</v>
          </cell>
        </row>
        <row r="1797">
          <cell r="W1797">
            <v>0</v>
          </cell>
        </row>
        <row r="1798">
          <cell r="W1798">
            <v>0</v>
          </cell>
        </row>
        <row r="1799">
          <cell r="W1799">
            <v>0</v>
          </cell>
        </row>
        <row r="1800">
          <cell r="W1800">
            <v>0</v>
          </cell>
        </row>
        <row r="1801">
          <cell r="W1801">
            <v>0</v>
          </cell>
        </row>
        <row r="1802">
          <cell r="W1802">
            <v>0</v>
          </cell>
        </row>
        <row r="1803">
          <cell r="W1803">
            <v>0</v>
          </cell>
        </row>
        <row r="1804">
          <cell r="W1804">
            <v>0</v>
          </cell>
        </row>
        <row r="1805">
          <cell r="W1805">
            <v>0</v>
          </cell>
        </row>
        <row r="1806">
          <cell r="W1806">
            <v>0</v>
          </cell>
        </row>
        <row r="1807">
          <cell r="W1807">
            <v>0</v>
          </cell>
        </row>
        <row r="1808">
          <cell r="W1808">
            <v>0</v>
          </cell>
        </row>
        <row r="1809">
          <cell r="W1809">
            <v>0</v>
          </cell>
        </row>
        <row r="1810">
          <cell r="W1810">
            <v>0</v>
          </cell>
        </row>
        <row r="1811">
          <cell r="W1811">
            <v>0</v>
          </cell>
        </row>
        <row r="1812">
          <cell r="W1812">
            <v>0</v>
          </cell>
        </row>
        <row r="1813">
          <cell r="W1813">
            <v>0</v>
          </cell>
        </row>
        <row r="1814">
          <cell r="W1814">
            <v>0</v>
          </cell>
        </row>
        <row r="1815">
          <cell r="W1815">
            <v>0</v>
          </cell>
        </row>
        <row r="1816">
          <cell r="W1816">
            <v>0</v>
          </cell>
        </row>
        <row r="1817">
          <cell r="W1817">
            <v>0</v>
          </cell>
        </row>
        <row r="1818">
          <cell r="W1818">
            <v>0</v>
          </cell>
        </row>
        <row r="1819">
          <cell r="W1819">
            <v>0</v>
          </cell>
        </row>
        <row r="1820">
          <cell r="W1820">
            <v>0</v>
          </cell>
        </row>
        <row r="1821">
          <cell r="W1821">
            <v>0</v>
          </cell>
        </row>
        <row r="1822">
          <cell r="W1822">
            <v>0</v>
          </cell>
        </row>
        <row r="1823">
          <cell r="W1823">
            <v>0</v>
          </cell>
        </row>
        <row r="1824">
          <cell r="W1824">
            <v>0</v>
          </cell>
        </row>
        <row r="1825">
          <cell r="W1825">
            <v>0</v>
          </cell>
        </row>
        <row r="1826">
          <cell r="W1826">
            <v>0</v>
          </cell>
        </row>
        <row r="1827">
          <cell r="W1827">
            <v>0</v>
          </cell>
        </row>
        <row r="1828">
          <cell r="W1828">
            <v>0</v>
          </cell>
        </row>
        <row r="1829">
          <cell r="W1829">
            <v>0</v>
          </cell>
        </row>
        <row r="1830">
          <cell r="W1830">
            <v>0</v>
          </cell>
        </row>
        <row r="1831">
          <cell r="W1831">
            <v>0</v>
          </cell>
        </row>
        <row r="1832">
          <cell r="W1832">
            <v>0</v>
          </cell>
        </row>
        <row r="1833">
          <cell r="W1833">
            <v>0</v>
          </cell>
        </row>
        <row r="1834">
          <cell r="W1834">
            <v>0</v>
          </cell>
        </row>
        <row r="1835">
          <cell r="W1835">
            <v>0</v>
          </cell>
        </row>
        <row r="1836">
          <cell r="W1836">
            <v>0</v>
          </cell>
        </row>
        <row r="1837">
          <cell r="W1837">
            <v>0</v>
          </cell>
        </row>
        <row r="1838">
          <cell r="W1838">
            <v>0</v>
          </cell>
        </row>
        <row r="1839">
          <cell r="W1839">
            <v>0</v>
          </cell>
        </row>
        <row r="1840">
          <cell r="W1840">
            <v>0</v>
          </cell>
        </row>
        <row r="1841">
          <cell r="W1841">
            <v>0</v>
          </cell>
        </row>
        <row r="1842">
          <cell r="W1842">
            <v>0</v>
          </cell>
        </row>
        <row r="1843">
          <cell r="W1843">
            <v>0</v>
          </cell>
        </row>
        <row r="1844">
          <cell r="W1844">
            <v>0</v>
          </cell>
        </row>
        <row r="1845">
          <cell r="W1845">
            <v>0</v>
          </cell>
        </row>
        <row r="1846">
          <cell r="W1846">
            <v>0</v>
          </cell>
        </row>
        <row r="1847">
          <cell r="W1847">
            <v>0</v>
          </cell>
        </row>
        <row r="1848">
          <cell r="W1848">
            <v>0</v>
          </cell>
        </row>
        <row r="1849">
          <cell r="W1849">
            <v>0</v>
          </cell>
        </row>
        <row r="1850">
          <cell r="W1850">
            <v>0</v>
          </cell>
        </row>
        <row r="1851">
          <cell r="W1851">
            <v>0</v>
          </cell>
        </row>
        <row r="1852">
          <cell r="W1852">
            <v>0</v>
          </cell>
        </row>
        <row r="1853">
          <cell r="W1853">
            <v>0</v>
          </cell>
        </row>
        <row r="1854">
          <cell r="W1854">
            <v>0</v>
          </cell>
        </row>
        <row r="1855">
          <cell r="W1855">
            <v>0</v>
          </cell>
        </row>
        <row r="1856">
          <cell r="W1856">
            <v>0</v>
          </cell>
        </row>
        <row r="1857">
          <cell r="W1857">
            <v>0</v>
          </cell>
        </row>
        <row r="1858">
          <cell r="W1858">
            <v>0</v>
          </cell>
        </row>
        <row r="1859">
          <cell r="W1859">
            <v>0</v>
          </cell>
        </row>
        <row r="1860">
          <cell r="W1860">
            <v>0</v>
          </cell>
        </row>
        <row r="1861">
          <cell r="W1861">
            <v>0</v>
          </cell>
        </row>
        <row r="1862">
          <cell r="W1862">
            <v>0</v>
          </cell>
        </row>
        <row r="1863">
          <cell r="W1863">
            <v>0</v>
          </cell>
        </row>
        <row r="1864">
          <cell r="W1864">
            <v>0</v>
          </cell>
        </row>
        <row r="1865">
          <cell r="W1865">
            <v>0</v>
          </cell>
        </row>
        <row r="1866">
          <cell r="W1866">
            <v>0</v>
          </cell>
        </row>
        <row r="1867">
          <cell r="W1867">
            <v>0</v>
          </cell>
        </row>
        <row r="1868">
          <cell r="W1868">
            <v>0</v>
          </cell>
        </row>
        <row r="1869">
          <cell r="W1869">
            <v>0</v>
          </cell>
        </row>
        <row r="1870">
          <cell r="W1870">
            <v>0</v>
          </cell>
        </row>
        <row r="1871">
          <cell r="W1871">
            <v>0</v>
          </cell>
        </row>
        <row r="1872">
          <cell r="W1872">
            <v>0</v>
          </cell>
        </row>
        <row r="1873">
          <cell r="W1873">
            <v>0</v>
          </cell>
        </row>
        <row r="1874">
          <cell r="W1874">
            <v>0</v>
          </cell>
        </row>
        <row r="1875">
          <cell r="W1875">
            <v>0</v>
          </cell>
        </row>
        <row r="1876">
          <cell r="W1876">
            <v>0</v>
          </cell>
        </row>
        <row r="1877">
          <cell r="W1877">
            <v>0</v>
          </cell>
        </row>
        <row r="1878">
          <cell r="W1878">
            <v>0</v>
          </cell>
        </row>
        <row r="1879">
          <cell r="W1879">
            <v>0</v>
          </cell>
        </row>
        <row r="1880">
          <cell r="W1880">
            <v>0</v>
          </cell>
        </row>
        <row r="1881">
          <cell r="W1881">
            <v>0</v>
          </cell>
        </row>
        <row r="1882">
          <cell r="W1882">
            <v>0</v>
          </cell>
        </row>
        <row r="1883">
          <cell r="W1883">
            <v>0</v>
          </cell>
        </row>
        <row r="1884">
          <cell r="W1884">
            <v>0</v>
          </cell>
        </row>
        <row r="1885">
          <cell r="W1885">
            <v>0</v>
          </cell>
        </row>
        <row r="1886">
          <cell r="W1886">
            <v>0</v>
          </cell>
        </row>
        <row r="1887">
          <cell r="W1887">
            <v>0</v>
          </cell>
        </row>
        <row r="1888">
          <cell r="W1888">
            <v>0</v>
          </cell>
        </row>
        <row r="1889">
          <cell r="W1889">
            <v>0</v>
          </cell>
        </row>
        <row r="1890">
          <cell r="W1890">
            <v>0</v>
          </cell>
        </row>
        <row r="1891">
          <cell r="W1891">
            <v>0</v>
          </cell>
        </row>
        <row r="1892">
          <cell r="W1892">
            <v>0</v>
          </cell>
        </row>
        <row r="1893">
          <cell r="W1893">
            <v>0</v>
          </cell>
        </row>
        <row r="1894">
          <cell r="W1894">
            <v>0</v>
          </cell>
        </row>
        <row r="1895">
          <cell r="W1895">
            <v>0</v>
          </cell>
        </row>
        <row r="1896">
          <cell r="W1896">
            <v>0</v>
          </cell>
        </row>
        <row r="1897">
          <cell r="W1897">
            <v>0</v>
          </cell>
        </row>
        <row r="1898">
          <cell r="W1898">
            <v>0</v>
          </cell>
        </row>
        <row r="1899">
          <cell r="W1899">
            <v>0</v>
          </cell>
        </row>
        <row r="1900">
          <cell r="W1900">
            <v>0</v>
          </cell>
        </row>
        <row r="1901">
          <cell r="W1901">
            <v>0</v>
          </cell>
        </row>
        <row r="1902">
          <cell r="W1902">
            <v>0</v>
          </cell>
        </row>
        <row r="1903">
          <cell r="W1903">
            <v>0</v>
          </cell>
        </row>
        <row r="1904">
          <cell r="W1904">
            <v>0</v>
          </cell>
        </row>
        <row r="1905">
          <cell r="W1905">
            <v>0</v>
          </cell>
        </row>
        <row r="1906">
          <cell r="W1906">
            <v>0</v>
          </cell>
        </row>
        <row r="1907">
          <cell r="W1907">
            <v>0</v>
          </cell>
        </row>
        <row r="1908">
          <cell r="W1908">
            <v>0</v>
          </cell>
        </row>
        <row r="1909">
          <cell r="W1909">
            <v>0</v>
          </cell>
        </row>
        <row r="1910">
          <cell r="W1910">
            <v>0</v>
          </cell>
        </row>
        <row r="1911">
          <cell r="W1911">
            <v>0</v>
          </cell>
        </row>
        <row r="1912">
          <cell r="W1912">
            <v>0</v>
          </cell>
        </row>
        <row r="1913">
          <cell r="W1913">
            <v>0</v>
          </cell>
        </row>
        <row r="1914">
          <cell r="W1914">
            <v>0</v>
          </cell>
        </row>
        <row r="1915">
          <cell r="W1915">
            <v>0</v>
          </cell>
        </row>
        <row r="1916">
          <cell r="W1916">
            <v>0</v>
          </cell>
        </row>
        <row r="1917">
          <cell r="W1917">
            <v>0</v>
          </cell>
        </row>
        <row r="1918">
          <cell r="W1918">
            <v>0</v>
          </cell>
        </row>
        <row r="1919">
          <cell r="W1919">
            <v>0</v>
          </cell>
        </row>
        <row r="1920">
          <cell r="W1920">
            <v>0</v>
          </cell>
        </row>
        <row r="1921">
          <cell r="W1921">
            <v>0</v>
          </cell>
        </row>
        <row r="1922">
          <cell r="W1922">
            <v>0</v>
          </cell>
        </row>
        <row r="1923">
          <cell r="W1923">
            <v>0</v>
          </cell>
        </row>
        <row r="1924">
          <cell r="W1924">
            <v>0</v>
          </cell>
        </row>
        <row r="1925">
          <cell r="W1925">
            <v>0</v>
          </cell>
        </row>
        <row r="1926">
          <cell r="W1926">
            <v>0</v>
          </cell>
        </row>
        <row r="1927">
          <cell r="W1927">
            <v>0</v>
          </cell>
        </row>
        <row r="1928">
          <cell r="W1928">
            <v>0</v>
          </cell>
        </row>
        <row r="1929">
          <cell r="W1929">
            <v>0</v>
          </cell>
        </row>
        <row r="1930">
          <cell r="W1930">
            <v>0</v>
          </cell>
        </row>
        <row r="1931">
          <cell r="W1931">
            <v>0</v>
          </cell>
        </row>
        <row r="1932">
          <cell r="W1932">
            <v>0</v>
          </cell>
        </row>
        <row r="1933">
          <cell r="W1933">
            <v>0</v>
          </cell>
        </row>
        <row r="1934">
          <cell r="W1934">
            <v>0</v>
          </cell>
        </row>
        <row r="1935">
          <cell r="W1935">
            <v>0</v>
          </cell>
        </row>
        <row r="1936">
          <cell r="W1936">
            <v>0</v>
          </cell>
        </row>
        <row r="1937">
          <cell r="W1937">
            <v>0</v>
          </cell>
        </row>
        <row r="1938">
          <cell r="W1938">
            <v>0</v>
          </cell>
        </row>
        <row r="1939">
          <cell r="W1939">
            <v>0</v>
          </cell>
        </row>
        <row r="1940">
          <cell r="W1940">
            <v>0</v>
          </cell>
        </row>
        <row r="1941">
          <cell r="W1941">
            <v>0</v>
          </cell>
        </row>
        <row r="1942">
          <cell r="W1942">
            <v>0</v>
          </cell>
        </row>
        <row r="1943">
          <cell r="W1943">
            <v>0</v>
          </cell>
        </row>
        <row r="1944">
          <cell r="W1944">
            <v>0</v>
          </cell>
        </row>
        <row r="1945">
          <cell r="W1945">
            <v>0</v>
          </cell>
        </row>
        <row r="1946">
          <cell r="W1946">
            <v>0</v>
          </cell>
        </row>
        <row r="1947">
          <cell r="W1947">
            <v>0</v>
          </cell>
        </row>
        <row r="1948">
          <cell r="W1948">
            <v>0</v>
          </cell>
        </row>
        <row r="1949">
          <cell r="W1949">
            <v>0</v>
          </cell>
        </row>
        <row r="1950">
          <cell r="W1950">
            <v>0</v>
          </cell>
        </row>
        <row r="1951">
          <cell r="W1951">
            <v>0</v>
          </cell>
        </row>
        <row r="1952">
          <cell r="W1952">
            <v>0</v>
          </cell>
        </row>
        <row r="1953">
          <cell r="W1953">
            <v>0</v>
          </cell>
        </row>
        <row r="1954">
          <cell r="W1954">
            <v>0</v>
          </cell>
        </row>
        <row r="1955">
          <cell r="W1955">
            <v>0</v>
          </cell>
        </row>
        <row r="1956">
          <cell r="W1956">
            <v>0</v>
          </cell>
        </row>
        <row r="1957">
          <cell r="W1957">
            <v>0</v>
          </cell>
        </row>
        <row r="1958">
          <cell r="W1958">
            <v>0</v>
          </cell>
        </row>
        <row r="1959">
          <cell r="W1959">
            <v>0</v>
          </cell>
        </row>
        <row r="1960">
          <cell r="W1960">
            <v>0</v>
          </cell>
        </row>
        <row r="1961">
          <cell r="W1961">
            <v>0</v>
          </cell>
        </row>
        <row r="1962">
          <cell r="W1962">
            <v>0</v>
          </cell>
        </row>
        <row r="1963">
          <cell r="W1963">
            <v>0</v>
          </cell>
        </row>
        <row r="1964">
          <cell r="W1964">
            <v>0</v>
          </cell>
        </row>
        <row r="1965">
          <cell r="W1965">
            <v>0</v>
          </cell>
        </row>
        <row r="1966">
          <cell r="W1966">
            <v>0</v>
          </cell>
        </row>
        <row r="1967">
          <cell r="W1967">
            <v>0</v>
          </cell>
        </row>
        <row r="1968">
          <cell r="W1968">
            <v>0</v>
          </cell>
        </row>
        <row r="1969">
          <cell r="W1969">
            <v>0</v>
          </cell>
        </row>
        <row r="1970">
          <cell r="W1970">
            <v>0</v>
          </cell>
        </row>
        <row r="1971">
          <cell r="W1971">
            <v>0</v>
          </cell>
        </row>
        <row r="1972">
          <cell r="W1972">
            <v>0</v>
          </cell>
        </row>
        <row r="1973">
          <cell r="W1973">
            <v>0</v>
          </cell>
        </row>
        <row r="1974">
          <cell r="W1974">
            <v>0</v>
          </cell>
        </row>
        <row r="1975">
          <cell r="W1975">
            <v>0</v>
          </cell>
        </row>
        <row r="1976">
          <cell r="W1976">
            <v>0</v>
          </cell>
        </row>
        <row r="1977">
          <cell r="W1977">
            <v>0</v>
          </cell>
        </row>
        <row r="1978">
          <cell r="W1978">
            <v>0</v>
          </cell>
        </row>
        <row r="1979">
          <cell r="W1979">
            <v>0</v>
          </cell>
        </row>
        <row r="1980">
          <cell r="W1980">
            <v>0</v>
          </cell>
        </row>
        <row r="1981">
          <cell r="W1981">
            <v>0</v>
          </cell>
        </row>
        <row r="1982">
          <cell r="W1982">
            <v>0</v>
          </cell>
        </row>
        <row r="1983">
          <cell r="W1983">
            <v>0</v>
          </cell>
        </row>
        <row r="1984">
          <cell r="W1984">
            <v>0</v>
          </cell>
        </row>
        <row r="1985">
          <cell r="W1985">
            <v>0</v>
          </cell>
        </row>
        <row r="1986">
          <cell r="W1986">
            <v>0</v>
          </cell>
        </row>
        <row r="1987">
          <cell r="W1987">
            <v>0</v>
          </cell>
        </row>
        <row r="1988">
          <cell r="W1988">
            <v>0</v>
          </cell>
        </row>
        <row r="1989">
          <cell r="W1989">
            <v>0</v>
          </cell>
        </row>
        <row r="1990">
          <cell r="W1990">
            <v>0</v>
          </cell>
        </row>
        <row r="1991">
          <cell r="W1991">
            <v>0</v>
          </cell>
        </row>
        <row r="1992">
          <cell r="W1992">
            <v>0</v>
          </cell>
        </row>
        <row r="1993">
          <cell r="W1993">
            <v>0</v>
          </cell>
        </row>
        <row r="1994">
          <cell r="W1994">
            <v>0</v>
          </cell>
        </row>
        <row r="1995">
          <cell r="W1995">
            <v>0</v>
          </cell>
        </row>
        <row r="1996">
          <cell r="W1996">
            <v>0</v>
          </cell>
        </row>
        <row r="1997">
          <cell r="W1997">
            <v>0</v>
          </cell>
        </row>
        <row r="1998">
          <cell r="W1998">
            <v>0</v>
          </cell>
        </row>
        <row r="1999">
          <cell r="W1999">
            <v>0</v>
          </cell>
        </row>
        <row r="2000">
          <cell r="W2000">
            <v>0</v>
          </cell>
        </row>
        <row r="2001">
          <cell r="W2001">
            <v>0</v>
          </cell>
        </row>
        <row r="2002">
          <cell r="W2002">
            <v>0</v>
          </cell>
        </row>
        <row r="2003">
          <cell r="W2003">
            <v>0</v>
          </cell>
        </row>
        <row r="2004">
          <cell r="W2004">
            <v>0</v>
          </cell>
        </row>
        <row r="2005">
          <cell r="W2005">
            <v>0</v>
          </cell>
        </row>
        <row r="2006">
          <cell r="W2006">
            <v>0</v>
          </cell>
        </row>
        <row r="2007">
          <cell r="W2007">
            <v>0</v>
          </cell>
        </row>
        <row r="2008">
          <cell r="W2008">
            <v>0</v>
          </cell>
        </row>
        <row r="2009">
          <cell r="W2009">
            <v>0</v>
          </cell>
        </row>
        <row r="2010">
          <cell r="W2010">
            <v>0</v>
          </cell>
        </row>
        <row r="2011">
          <cell r="W2011">
            <v>0</v>
          </cell>
        </row>
        <row r="2012">
          <cell r="W2012">
            <v>0</v>
          </cell>
        </row>
        <row r="2013">
          <cell r="W2013">
            <v>0</v>
          </cell>
        </row>
        <row r="2014">
          <cell r="W2014">
            <v>0</v>
          </cell>
        </row>
        <row r="2015">
          <cell r="W2015">
            <v>0</v>
          </cell>
        </row>
        <row r="2016">
          <cell r="W2016">
            <v>0</v>
          </cell>
        </row>
        <row r="2017">
          <cell r="W2017">
            <v>0</v>
          </cell>
        </row>
        <row r="2018">
          <cell r="W2018">
            <v>0</v>
          </cell>
        </row>
        <row r="2019">
          <cell r="W2019">
            <v>0</v>
          </cell>
        </row>
        <row r="2020">
          <cell r="W2020">
            <v>0</v>
          </cell>
        </row>
        <row r="2021">
          <cell r="W2021">
            <v>0</v>
          </cell>
        </row>
        <row r="2022">
          <cell r="W2022">
            <v>0</v>
          </cell>
        </row>
        <row r="2023">
          <cell r="W2023">
            <v>0</v>
          </cell>
        </row>
        <row r="2024">
          <cell r="W2024">
            <v>0</v>
          </cell>
        </row>
        <row r="2025">
          <cell r="W2025">
            <v>0</v>
          </cell>
        </row>
        <row r="2026">
          <cell r="W2026">
            <v>0</v>
          </cell>
        </row>
        <row r="2027">
          <cell r="W2027">
            <v>0</v>
          </cell>
        </row>
        <row r="2028">
          <cell r="W2028">
            <v>0</v>
          </cell>
        </row>
        <row r="2029">
          <cell r="W2029">
            <v>0</v>
          </cell>
        </row>
        <row r="2030">
          <cell r="W2030">
            <v>0</v>
          </cell>
        </row>
        <row r="2031">
          <cell r="W2031">
            <v>0</v>
          </cell>
        </row>
        <row r="2032">
          <cell r="W2032">
            <v>0</v>
          </cell>
        </row>
        <row r="2033">
          <cell r="W2033">
            <v>0</v>
          </cell>
        </row>
        <row r="2034">
          <cell r="W2034">
            <v>0</v>
          </cell>
        </row>
        <row r="2035">
          <cell r="W2035">
            <v>0</v>
          </cell>
        </row>
        <row r="2036">
          <cell r="W2036">
            <v>0</v>
          </cell>
        </row>
        <row r="2037">
          <cell r="W2037">
            <v>0</v>
          </cell>
        </row>
        <row r="2038">
          <cell r="W2038">
            <v>0</v>
          </cell>
        </row>
        <row r="2039">
          <cell r="W2039">
            <v>0</v>
          </cell>
        </row>
        <row r="2040">
          <cell r="W2040">
            <v>0</v>
          </cell>
        </row>
        <row r="2041">
          <cell r="W2041">
            <v>0</v>
          </cell>
        </row>
        <row r="2042">
          <cell r="W2042">
            <v>0</v>
          </cell>
        </row>
        <row r="2043">
          <cell r="W2043">
            <v>0</v>
          </cell>
        </row>
        <row r="2044">
          <cell r="W2044">
            <v>0</v>
          </cell>
        </row>
        <row r="2045">
          <cell r="W2045">
            <v>0</v>
          </cell>
        </row>
        <row r="2046">
          <cell r="W2046">
            <v>0</v>
          </cell>
        </row>
        <row r="2047">
          <cell r="W2047">
            <v>0</v>
          </cell>
        </row>
        <row r="2048">
          <cell r="W2048">
            <v>0</v>
          </cell>
        </row>
        <row r="2049">
          <cell r="W2049">
            <v>0</v>
          </cell>
        </row>
        <row r="2050">
          <cell r="W2050">
            <v>0</v>
          </cell>
        </row>
        <row r="2051">
          <cell r="W2051">
            <v>0</v>
          </cell>
        </row>
        <row r="2052">
          <cell r="W2052">
            <v>0</v>
          </cell>
        </row>
        <row r="2053">
          <cell r="W2053">
            <v>0</v>
          </cell>
        </row>
        <row r="2054">
          <cell r="W2054">
            <v>0</v>
          </cell>
        </row>
        <row r="2055">
          <cell r="W2055">
            <v>0</v>
          </cell>
        </row>
        <row r="2056">
          <cell r="W2056">
            <v>0</v>
          </cell>
        </row>
        <row r="2057">
          <cell r="W2057">
            <v>0</v>
          </cell>
        </row>
        <row r="2058">
          <cell r="W2058">
            <v>0</v>
          </cell>
        </row>
        <row r="2059">
          <cell r="W2059">
            <v>0</v>
          </cell>
        </row>
        <row r="2060">
          <cell r="W2060">
            <v>0</v>
          </cell>
        </row>
        <row r="2061">
          <cell r="W2061">
            <v>0</v>
          </cell>
        </row>
        <row r="2062">
          <cell r="W2062">
            <v>0</v>
          </cell>
        </row>
        <row r="2063">
          <cell r="W2063">
            <v>0</v>
          </cell>
        </row>
        <row r="2064">
          <cell r="W2064">
            <v>0</v>
          </cell>
        </row>
        <row r="2065">
          <cell r="W2065">
            <v>0</v>
          </cell>
        </row>
        <row r="2066">
          <cell r="W2066">
            <v>0</v>
          </cell>
        </row>
        <row r="2067">
          <cell r="W2067">
            <v>0</v>
          </cell>
        </row>
        <row r="2068">
          <cell r="W2068">
            <v>0</v>
          </cell>
        </row>
        <row r="2069">
          <cell r="W2069">
            <v>0</v>
          </cell>
        </row>
        <row r="2070">
          <cell r="W2070">
            <v>0</v>
          </cell>
        </row>
        <row r="2071">
          <cell r="W2071">
            <v>0</v>
          </cell>
        </row>
        <row r="2072">
          <cell r="W2072">
            <v>0</v>
          </cell>
        </row>
        <row r="2073">
          <cell r="W2073">
            <v>0</v>
          </cell>
        </row>
        <row r="2074">
          <cell r="W2074">
            <v>0</v>
          </cell>
        </row>
        <row r="2075">
          <cell r="W2075">
            <v>0</v>
          </cell>
        </row>
        <row r="2076">
          <cell r="W2076">
            <v>0</v>
          </cell>
        </row>
        <row r="2077">
          <cell r="W2077">
            <v>0</v>
          </cell>
        </row>
        <row r="2078">
          <cell r="W2078">
            <v>0</v>
          </cell>
        </row>
        <row r="2079">
          <cell r="W2079">
            <v>0</v>
          </cell>
        </row>
        <row r="2080">
          <cell r="W2080">
            <v>0</v>
          </cell>
        </row>
        <row r="2081">
          <cell r="W2081">
            <v>0</v>
          </cell>
        </row>
        <row r="2082">
          <cell r="W2082">
            <v>0</v>
          </cell>
        </row>
        <row r="2083">
          <cell r="W2083">
            <v>0</v>
          </cell>
        </row>
        <row r="2084">
          <cell r="W2084">
            <v>0</v>
          </cell>
        </row>
        <row r="2085">
          <cell r="W2085">
            <v>0</v>
          </cell>
        </row>
        <row r="2086">
          <cell r="W2086">
            <v>0</v>
          </cell>
        </row>
        <row r="2087">
          <cell r="W2087">
            <v>0</v>
          </cell>
        </row>
        <row r="2088">
          <cell r="W2088">
            <v>0</v>
          </cell>
        </row>
        <row r="2089">
          <cell r="W2089">
            <v>0</v>
          </cell>
        </row>
        <row r="2090">
          <cell r="W2090">
            <v>0</v>
          </cell>
        </row>
        <row r="2091">
          <cell r="W2091">
            <v>0</v>
          </cell>
        </row>
        <row r="2092">
          <cell r="W2092">
            <v>0</v>
          </cell>
        </row>
        <row r="2093">
          <cell r="W2093">
            <v>0</v>
          </cell>
        </row>
        <row r="2094">
          <cell r="W2094">
            <v>0</v>
          </cell>
        </row>
        <row r="2095">
          <cell r="W2095">
            <v>0</v>
          </cell>
        </row>
        <row r="2096">
          <cell r="W2096">
            <v>0</v>
          </cell>
        </row>
        <row r="2097">
          <cell r="W2097">
            <v>0</v>
          </cell>
        </row>
        <row r="2098">
          <cell r="W2098">
            <v>0</v>
          </cell>
        </row>
        <row r="2099">
          <cell r="W2099">
            <v>0</v>
          </cell>
        </row>
        <row r="2100">
          <cell r="W2100">
            <v>0</v>
          </cell>
        </row>
        <row r="2101">
          <cell r="W2101">
            <v>0</v>
          </cell>
        </row>
        <row r="2102">
          <cell r="W2102">
            <v>0</v>
          </cell>
        </row>
        <row r="2103">
          <cell r="W2103">
            <v>0</v>
          </cell>
        </row>
        <row r="2104">
          <cell r="W2104">
            <v>0</v>
          </cell>
        </row>
        <row r="2105">
          <cell r="W2105">
            <v>0</v>
          </cell>
        </row>
        <row r="2106">
          <cell r="W2106">
            <v>0</v>
          </cell>
        </row>
        <row r="2107">
          <cell r="W2107">
            <v>0</v>
          </cell>
        </row>
        <row r="2108">
          <cell r="W2108">
            <v>0</v>
          </cell>
        </row>
        <row r="2109">
          <cell r="W2109">
            <v>0</v>
          </cell>
        </row>
        <row r="2110">
          <cell r="W2110">
            <v>0</v>
          </cell>
        </row>
        <row r="2111">
          <cell r="W2111">
            <v>0</v>
          </cell>
        </row>
        <row r="2112">
          <cell r="W2112">
            <v>0</v>
          </cell>
        </row>
        <row r="2113">
          <cell r="W2113">
            <v>0</v>
          </cell>
        </row>
        <row r="2114">
          <cell r="W2114">
            <v>0</v>
          </cell>
        </row>
        <row r="2115">
          <cell r="W2115">
            <v>0</v>
          </cell>
        </row>
        <row r="2116">
          <cell r="W2116">
            <v>0</v>
          </cell>
        </row>
        <row r="2117">
          <cell r="W2117">
            <v>0</v>
          </cell>
        </row>
        <row r="2118">
          <cell r="W2118">
            <v>0</v>
          </cell>
        </row>
        <row r="2119">
          <cell r="W2119">
            <v>0</v>
          </cell>
        </row>
        <row r="2120">
          <cell r="W2120">
            <v>0</v>
          </cell>
        </row>
        <row r="2121">
          <cell r="W2121">
            <v>0</v>
          </cell>
        </row>
        <row r="2122">
          <cell r="W2122">
            <v>0</v>
          </cell>
        </row>
        <row r="2123">
          <cell r="W2123">
            <v>0</v>
          </cell>
        </row>
        <row r="2124">
          <cell r="W2124">
            <v>0</v>
          </cell>
        </row>
        <row r="2125">
          <cell r="W2125">
            <v>0</v>
          </cell>
        </row>
        <row r="2126">
          <cell r="W2126">
            <v>0</v>
          </cell>
        </row>
        <row r="2127">
          <cell r="W2127">
            <v>0</v>
          </cell>
        </row>
        <row r="2128">
          <cell r="W2128">
            <v>0</v>
          </cell>
        </row>
        <row r="2129">
          <cell r="W2129">
            <v>0</v>
          </cell>
        </row>
        <row r="2130">
          <cell r="W2130">
            <v>0</v>
          </cell>
        </row>
        <row r="2131">
          <cell r="W2131">
            <v>0</v>
          </cell>
        </row>
        <row r="2132">
          <cell r="W2132">
            <v>0</v>
          </cell>
        </row>
        <row r="2133">
          <cell r="W2133">
            <v>0</v>
          </cell>
        </row>
        <row r="2134">
          <cell r="W2134">
            <v>0</v>
          </cell>
        </row>
        <row r="2135">
          <cell r="W2135">
            <v>0</v>
          </cell>
        </row>
        <row r="2136">
          <cell r="W2136">
            <v>0</v>
          </cell>
        </row>
        <row r="2137">
          <cell r="W2137">
            <v>0</v>
          </cell>
        </row>
        <row r="2138">
          <cell r="W2138">
            <v>0</v>
          </cell>
        </row>
        <row r="2139">
          <cell r="W2139">
            <v>0</v>
          </cell>
        </row>
        <row r="2140">
          <cell r="W2140">
            <v>0</v>
          </cell>
        </row>
        <row r="2141">
          <cell r="W2141">
            <v>0</v>
          </cell>
        </row>
        <row r="2142">
          <cell r="W2142">
            <v>0</v>
          </cell>
        </row>
        <row r="2143">
          <cell r="W2143">
            <v>0</v>
          </cell>
        </row>
        <row r="2144">
          <cell r="W2144">
            <v>0</v>
          </cell>
        </row>
        <row r="2145">
          <cell r="W2145">
            <v>0</v>
          </cell>
        </row>
        <row r="2146">
          <cell r="W2146">
            <v>0</v>
          </cell>
        </row>
        <row r="2147">
          <cell r="W2147">
            <v>0</v>
          </cell>
        </row>
        <row r="2148">
          <cell r="W2148">
            <v>0</v>
          </cell>
        </row>
        <row r="2149">
          <cell r="W2149">
            <v>0</v>
          </cell>
        </row>
        <row r="2150">
          <cell r="W2150">
            <v>0</v>
          </cell>
        </row>
        <row r="2151">
          <cell r="W2151">
            <v>0</v>
          </cell>
        </row>
        <row r="2152">
          <cell r="W2152">
            <v>0</v>
          </cell>
        </row>
        <row r="2153">
          <cell r="W2153">
            <v>0</v>
          </cell>
        </row>
        <row r="2154">
          <cell r="W2154">
            <v>0</v>
          </cell>
        </row>
        <row r="2155">
          <cell r="W2155">
            <v>0</v>
          </cell>
        </row>
        <row r="2156">
          <cell r="W2156">
            <v>0</v>
          </cell>
        </row>
        <row r="2157">
          <cell r="W2157">
            <v>0</v>
          </cell>
        </row>
        <row r="2158">
          <cell r="W2158">
            <v>0</v>
          </cell>
        </row>
        <row r="2159">
          <cell r="W2159">
            <v>0</v>
          </cell>
        </row>
        <row r="2160">
          <cell r="W2160">
            <v>0</v>
          </cell>
        </row>
        <row r="2161">
          <cell r="W2161">
            <v>0</v>
          </cell>
        </row>
        <row r="2162">
          <cell r="W2162">
            <v>0</v>
          </cell>
        </row>
        <row r="2163">
          <cell r="W2163">
            <v>0</v>
          </cell>
        </row>
        <row r="2164">
          <cell r="W2164">
            <v>0</v>
          </cell>
        </row>
        <row r="2165">
          <cell r="W2165">
            <v>0</v>
          </cell>
        </row>
        <row r="2166">
          <cell r="W2166">
            <v>0</v>
          </cell>
        </row>
        <row r="2167">
          <cell r="W2167">
            <v>0</v>
          </cell>
        </row>
        <row r="2168">
          <cell r="W2168">
            <v>0</v>
          </cell>
        </row>
        <row r="2169">
          <cell r="W2169">
            <v>0</v>
          </cell>
        </row>
        <row r="2170">
          <cell r="W2170">
            <v>0</v>
          </cell>
        </row>
        <row r="2171">
          <cell r="W2171">
            <v>0</v>
          </cell>
        </row>
        <row r="2172">
          <cell r="W2172">
            <v>0</v>
          </cell>
        </row>
        <row r="2173">
          <cell r="W2173">
            <v>0</v>
          </cell>
        </row>
        <row r="2174">
          <cell r="W2174">
            <v>0</v>
          </cell>
        </row>
        <row r="2175">
          <cell r="W2175">
            <v>0</v>
          </cell>
        </row>
        <row r="2176">
          <cell r="W2176">
            <v>0</v>
          </cell>
        </row>
        <row r="2177">
          <cell r="W2177">
            <v>0</v>
          </cell>
        </row>
        <row r="2178">
          <cell r="W2178">
            <v>0</v>
          </cell>
        </row>
        <row r="2179">
          <cell r="W2179">
            <v>0</v>
          </cell>
        </row>
        <row r="2180">
          <cell r="W2180">
            <v>0</v>
          </cell>
        </row>
        <row r="2181">
          <cell r="W2181">
            <v>0</v>
          </cell>
        </row>
        <row r="2182">
          <cell r="W2182">
            <v>0</v>
          </cell>
        </row>
        <row r="2183">
          <cell r="W2183">
            <v>0</v>
          </cell>
        </row>
        <row r="2184">
          <cell r="W2184">
            <v>0</v>
          </cell>
        </row>
        <row r="2185">
          <cell r="W2185">
            <v>0</v>
          </cell>
        </row>
        <row r="2186">
          <cell r="W2186">
            <v>0</v>
          </cell>
        </row>
        <row r="2187">
          <cell r="W2187">
            <v>0</v>
          </cell>
        </row>
        <row r="2188">
          <cell r="W2188">
            <v>0</v>
          </cell>
        </row>
        <row r="2189">
          <cell r="W2189">
            <v>0</v>
          </cell>
        </row>
        <row r="2190">
          <cell r="W2190">
            <v>0</v>
          </cell>
        </row>
        <row r="2191">
          <cell r="W2191">
            <v>0</v>
          </cell>
        </row>
        <row r="2192">
          <cell r="W2192">
            <v>0</v>
          </cell>
        </row>
        <row r="2193">
          <cell r="W2193">
            <v>0</v>
          </cell>
        </row>
        <row r="2194">
          <cell r="W2194">
            <v>0</v>
          </cell>
        </row>
        <row r="2195">
          <cell r="W2195">
            <v>0</v>
          </cell>
        </row>
        <row r="2196">
          <cell r="W2196">
            <v>0</v>
          </cell>
        </row>
        <row r="2197">
          <cell r="W2197">
            <v>0</v>
          </cell>
        </row>
        <row r="2198">
          <cell r="W2198">
            <v>0</v>
          </cell>
        </row>
        <row r="2199">
          <cell r="W2199">
            <v>0</v>
          </cell>
        </row>
        <row r="2200">
          <cell r="W2200">
            <v>0</v>
          </cell>
        </row>
        <row r="2201">
          <cell r="W2201">
            <v>0</v>
          </cell>
        </row>
        <row r="2202">
          <cell r="W2202">
            <v>0</v>
          </cell>
        </row>
        <row r="2203">
          <cell r="W2203">
            <v>0</v>
          </cell>
        </row>
        <row r="2204">
          <cell r="W2204">
            <v>0</v>
          </cell>
        </row>
        <row r="2205">
          <cell r="W2205">
            <v>0</v>
          </cell>
        </row>
        <row r="2206">
          <cell r="W2206">
            <v>0</v>
          </cell>
        </row>
        <row r="2207">
          <cell r="W2207">
            <v>0</v>
          </cell>
        </row>
        <row r="2208">
          <cell r="W2208">
            <v>0</v>
          </cell>
        </row>
        <row r="2209">
          <cell r="W2209">
            <v>0</v>
          </cell>
        </row>
        <row r="2210">
          <cell r="W2210">
            <v>0</v>
          </cell>
        </row>
        <row r="2211">
          <cell r="W2211">
            <v>0</v>
          </cell>
        </row>
        <row r="2212">
          <cell r="W2212">
            <v>0</v>
          </cell>
        </row>
        <row r="2213">
          <cell r="W2213">
            <v>0</v>
          </cell>
        </row>
        <row r="2214">
          <cell r="W2214">
            <v>0</v>
          </cell>
        </row>
        <row r="2215">
          <cell r="W2215">
            <v>0</v>
          </cell>
        </row>
        <row r="2216">
          <cell r="W2216">
            <v>0</v>
          </cell>
        </row>
        <row r="2217">
          <cell r="W2217">
            <v>0</v>
          </cell>
        </row>
        <row r="2218">
          <cell r="W2218">
            <v>0</v>
          </cell>
        </row>
        <row r="2219">
          <cell r="W2219">
            <v>0</v>
          </cell>
        </row>
        <row r="2220">
          <cell r="W2220">
            <v>0</v>
          </cell>
        </row>
        <row r="2221">
          <cell r="W2221">
            <v>0</v>
          </cell>
        </row>
        <row r="2222">
          <cell r="W2222">
            <v>0</v>
          </cell>
        </row>
        <row r="2223">
          <cell r="W2223">
            <v>0</v>
          </cell>
        </row>
        <row r="2224">
          <cell r="W2224">
            <v>0</v>
          </cell>
        </row>
        <row r="2225">
          <cell r="W2225">
            <v>0</v>
          </cell>
        </row>
        <row r="2226">
          <cell r="W2226">
            <v>0</v>
          </cell>
        </row>
        <row r="2227">
          <cell r="W2227">
            <v>0</v>
          </cell>
        </row>
        <row r="2228">
          <cell r="W2228">
            <v>0</v>
          </cell>
        </row>
        <row r="2229">
          <cell r="W2229">
            <v>0</v>
          </cell>
        </row>
        <row r="2230">
          <cell r="W2230">
            <v>0</v>
          </cell>
        </row>
        <row r="2231">
          <cell r="W2231">
            <v>0</v>
          </cell>
        </row>
        <row r="2232">
          <cell r="W2232">
            <v>0</v>
          </cell>
        </row>
        <row r="2233">
          <cell r="W2233">
            <v>0</v>
          </cell>
        </row>
        <row r="2234">
          <cell r="W2234">
            <v>0</v>
          </cell>
        </row>
        <row r="2235">
          <cell r="W2235">
            <v>0</v>
          </cell>
        </row>
        <row r="2236">
          <cell r="W2236">
            <v>0</v>
          </cell>
        </row>
        <row r="2237">
          <cell r="W2237">
            <v>0</v>
          </cell>
        </row>
        <row r="2238">
          <cell r="W2238">
            <v>0</v>
          </cell>
        </row>
        <row r="2239">
          <cell r="W2239">
            <v>0</v>
          </cell>
        </row>
        <row r="2240">
          <cell r="W2240">
            <v>0</v>
          </cell>
        </row>
        <row r="2241">
          <cell r="W2241">
            <v>0</v>
          </cell>
        </row>
        <row r="2242">
          <cell r="W2242">
            <v>0</v>
          </cell>
        </row>
        <row r="2243">
          <cell r="W2243">
            <v>0</v>
          </cell>
        </row>
        <row r="2244">
          <cell r="W2244">
            <v>0</v>
          </cell>
        </row>
        <row r="2245">
          <cell r="W2245">
            <v>0</v>
          </cell>
        </row>
        <row r="2246">
          <cell r="W2246">
            <v>0</v>
          </cell>
        </row>
        <row r="2247">
          <cell r="W2247">
            <v>0</v>
          </cell>
        </row>
        <row r="2248">
          <cell r="W2248">
            <v>0</v>
          </cell>
        </row>
        <row r="2249">
          <cell r="W2249">
            <v>0</v>
          </cell>
        </row>
        <row r="2250">
          <cell r="W2250">
            <v>0</v>
          </cell>
        </row>
        <row r="2251">
          <cell r="W2251">
            <v>0</v>
          </cell>
        </row>
        <row r="2252">
          <cell r="W2252">
            <v>0</v>
          </cell>
        </row>
        <row r="2253">
          <cell r="W2253">
            <v>0</v>
          </cell>
        </row>
        <row r="2254">
          <cell r="W2254">
            <v>0</v>
          </cell>
        </row>
        <row r="2255">
          <cell r="W2255">
            <v>0</v>
          </cell>
        </row>
        <row r="2256">
          <cell r="W2256">
            <v>0</v>
          </cell>
        </row>
        <row r="2257">
          <cell r="W2257">
            <v>0</v>
          </cell>
        </row>
        <row r="2258">
          <cell r="W2258">
            <v>0</v>
          </cell>
        </row>
        <row r="2259">
          <cell r="W2259">
            <v>0</v>
          </cell>
        </row>
        <row r="2260">
          <cell r="W2260">
            <v>0</v>
          </cell>
        </row>
        <row r="2261">
          <cell r="W2261">
            <v>0</v>
          </cell>
        </row>
        <row r="2262">
          <cell r="W2262">
            <v>0</v>
          </cell>
        </row>
        <row r="2263">
          <cell r="W2263">
            <v>0</v>
          </cell>
        </row>
        <row r="2264">
          <cell r="W2264">
            <v>0</v>
          </cell>
        </row>
        <row r="2265">
          <cell r="W2265">
            <v>0</v>
          </cell>
        </row>
        <row r="2266">
          <cell r="W2266">
            <v>0</v>
          </cell>
        </row>
        <row r="2267">
          <cell r="W2267">
            <v>0</v>
          </cell>
        </row>
        <row r="2268">
          <cell r="W2268">
            <v>0</v>
          </cell>
        </row>
        <row r="2269">
          <cell r="W2269">
            <v>0</v>
          </cell>
        </row>
        <row r="2270">
          <cell r="W2270">
            <v>0</v>
          </cell>
        </row>
        <row r="2271">
          <cell r="W2271">
            <v>0</v>
          </cell>
        </row>
        <row r="2272">
          <cell r="W2272">
            <v>0</v>
          </cell>
        </row>
        <row r="2273">
          <cell r="W2273">
            <v>0</v>
          </cell>
        </row>
        <row r="2274">
          <cell r="W2274">
            <v>0</v>
          </cell>
        </row>
        <row r="2275">
          <cell r="W2275">
            <v>0</v>
          </cell>
        </row>
        <row r="2276">
          <cell r="W2276">
            <v>0</v>
          </cell>
        </row>
        <row r="2277">
          <cell r="W2277">
            <v>0</v>
          </cell>
        </row>
        <row r="2278">
          <cell r="W2278">
            <v>0</v>
          </cell>
        </row>
        <row r="2279">
          <cell r="W2279">
            <v>0</v>
          </cell>
        </row>
        <row r="2280">
          <cell r="W2280">
            <v>0</v>
          </cell>
        </row>
        <row r="2281">
          <cell r="W2281">
            <v>0</v>
          </cell>
        </row>
        <row r="2282">
          <cell r="W2282">
            <v>0</v>
          </cell>
        </row>
        <row r="2283">
          <cell r="W2283">
            <v>0</v>
          </cell>
        </row>
        <row r="2284">
          <cell r="W2284">
            <v>0</v>
          </cell>
        </row>
        <row r="2285">
          <cell r="W2285">
            <v>0</v>
          </cell>
        </row>
        <row r="2286">
          <cell r="W2286">
            <v>0</v>
          </cell>
        </row>
        <row r="2287">
          <cell r="W2287">
            <v>0</v>
          </cell>
        </row>
        <row r="2288">
          <cell r="W2288">
            <v>0</v>
          </cell>
        </row>
        <row r="2289">
          <cell r="W2289">
            <v>0</v>
          </cell>
        </row>
        <row r="2290">
          <cell r="W2290">
            <v>0</v>
          </cell>
        </row>
        <row r="2291">
          <cell r="W2291">
            <v>0</v>
          </cell>
        </row>
        <row r="2292">
          <cell r="W2292">
            <v>0</v>
          </cell>
        </row>
        <row r="2293">
          <cell r="W2293">
            <v>0</v>
          </cell>
        </row>
        <row r="2294">
          <cell r="W2294">
            <v>0</v>
          </cell>
        </row>
        <row r="2295">
          <cell r="W2295">
            <v>0</v>
          </cell>
        </row>
        <row r="2296">
          <cell r="W2296">
            <v>0</v>
          </cell>
        </row>
        <row r="2297">
          <cell r="W2297">
            <v>0</v>
          </cell>
        </row>
        <row r="2298">
          <cell r="W2298">
            <v>0</v>
          </cell>
        </row>
        <row r="2299">
          <cell r="W2299">
            <v>0</v>
          </cell>
        </row>
        <row r="2300">
          <cell r="W2300">
            <v>0</v>
          </cell>
        </row>
        <row r="2301">
          <cell r="W2301">
            <v>0</v>
          </cell>
        </row>
        <row r="2302">
          <cell r="W2302">
            <v>0</v>
          </cell>
        </row>
        <row r="2303">
          <cell r="W2303">
            <v>0</v>
          </cell>
        </row>
        <row r="2304">
          <cell r="W2304">
            <v>0</v>
          </cell>
        </row>
        <row r="2305">
          <cell r="W2305">
            <v>0</v>
          </cell>
        </row>
        <row r="2306">
          <cell r="W2306">
            <v>0</v>
          </cell>
        </row>
        <row r="2307">
          <cell r="W2307">
            <v>0</v>
          </cell>
        </row>
        <row r="2308">
          <cell r="W2308">
            <v>0</v>
          </cell>
        </row>
        <row r="2309">
          <cell r="W2309">
            <v>0</v>
          </cell>
        </row>
        <row r="2310">
          <cell r="W2310">
            <v>0</v>
          </cell>
        </row>
        <row r="2311">
          <cell r="W2311">
            <v>0</v>
          </cell>
        </row>
        <row r="2312">
          <cell r="W2312">
            <v>0</v>
          </cell>
        </row>
        <row r="2313">
          <cell r="W2313">
            <v>0</v>
          </cell>
        </row>
        <row r="2314">
          <cell r="W2314">
            <v>0</v>
          </cell>
        </row>
        <row r="2315">
          <cell r="W2315">
            <v>0</v>
          </cell>
        </row>
        <row r="2316">
          <cell r="W2316">
            <v>0</v>
          </cell>
        </row>
        <row r="2317">
          <cell r="W2317">
            <v>0</v>
          </cell>
        </row>
        <row r="2318">
          <cell r="W2318">
            <v>0</v>
          </cell>
        </row>
        <row r="2319">
          <cell r="W2319">
            <v>0</v>
          </cell>
        </row>
        <row r="2320">
          <cell r="W2320">
            <v>0</v>
          </cell>
        </row>
        <row r="2321">
          <cell r="W2321">
            <v>0</v>
          </cell>
        </row>
        <row r="2322">
          <cell r="W2322">
            <v>0</v>
          </cell>
        </row>
        <row r="2323">
          <cell r="W2323">
            <v>0</v>
          </cell>
        </row>
        <row r="2324">
          <cell r="W2324">
            <v>0</v>
          </cell>
        </row>
        <row r="2325">
          <cell r="W2325">
            <v>0</v>
          </cell>
        </row>
        <row r="2326">
          <cell r="W2326">
            <v>0</v>
          </cell>
        </row>
        <row r="2327">
          <cell r="W2327">
            <v>0</v>
          </cell>
        </row>
        <row r="2328">
          <cell r="W2328">
            <v>0</v>
          </cell>
        </row>
        <row r="2329">
          <cell r="W2329">
            <v>0</v>
          </cell>
        </row>
        <row r="2330">
          <cell r="W2330">
            <v>0</v>
          </cell>
        </row>
        <row r="2331">
          <cell r="W2331">
            <v>0</v>
          </cell>
        </row>
        <row r="2332">
          <cell r="W2332">
            <v>0</v>
          </cell>
        </row>
        <row r="2333">
          <cell r="W2333">
            <v>0</v>
          </cell>
        </row>
        <row r="2334">
          <cell r="W2334">
            <v>0</v>
          </cell>
        </row>
        <row r="2335">
          <cell r="W2335">
            <v>0</v>
          </cell>
        </row>
        <row r="2336">
          <cell r="W2336">
            <v>0</v>
          </cell>
        </row>
        <row r="2337">
          <cell r="W2337">
            <v>0</v>
          </cell>
        </row>
        <row r="2338">
          <cell r="W2338">
            <v>0</v>
          </cell>
        </row>
        <row r="2339">
          <cell r="W2339">
            <v>0</v>
          </cell>
        </row>
        <row r="2340">
          <cell r="W2340">
            <v>0</v>
          </cell>
        </row>
        <row r="2341">
          <cell r="W2341">
            <v>0</v>
          </cell>
        </row>
        <row r="2342">
          <cell r="W2342">
            <v>0</v>
          </cell>
        </row>
        <row r="2343">
          <cell r="W2343">
            <v>0</v>
          </cell>
        </row>
        <row r="2344">
          <cell r="W2344">
            <v>0</v>
          </cell>
        </row>
        <row r="2345">
          <cell r="W2345">
            <v>0</v>
          </cell>
        </row>
        <row r="2346">
          <cell r="W2346">
            <v>0</v>
          </cell>
        </row>
        <row r="2347">
          <cell r="W2347">
            <v>0</v>
          </cell>
        </row>
        <row r="2348">
          <cell r="W2348">
            <v>0</v>
          </cell>
        </row>
        <row r="2349">
          <cell r="W2349">
            <v>0</v>
          </cell>
        </row>
        <row r="2350">
          <cell r="W2350">
            <v>0</v>
          </cell>
        </row>
        <row r="2351">
          <cell r="W2351">
            <v>0</v>
          </cell>
        </row>
        <row r="2352">
          <cell r="W2352">
            <v>0</v>
          </cell>
        </row>
        <row r="2353">
          <cell r="W2353">
            <v>0</v>
          </cell>
        </row>
        <row r="2354">
          <cell r="W2354">
            <v>0</v>
          </cell>
        </row>
        <row r="2355">
          <cell r="W2355">
            <v>0</v>
          </cell>
        </row>
        <row r="2356">
          <cell r="W2356">
            <v>0</v>
          </cell>
        </row>
        <row r="2357">
          <cell r="W2357">
            <v>0</v>
          </cell>
        </row>
        <row r="2358">
          <cell r="W2358">
            <v>0</v>
          </cell>
        </row>
        <row r="2359">
          <cell r="W2359">
            <v>0</v>
          </cell>
        </row>
        <row r="2360">
          <cell r="W2360">
            <v>0</v>
          </cell>
        </row>
        <row r="2361">
          <cell r="W2361">
            <v>0</v>
          </cell>
        </row>
        <row r="2362">
          <cell r="W2362">
            <v>0</v>
          </cell>
        </row>
        <row r="2363">
          <cell r="W2363">
            <v>0</v>
          </cell>
        </row>
        <row r="2364">
          <cell r="W2364">
            <v>0</v>
          </cell>
        </row>
        <row r="2365">
          <cell r="W2365">
            <v>0</v>
          </cell>
        </row>
        <row r="2366">
          <cell r="W2366">
            <v>0</v>
          </cell>
        </row>
        <row r="2367">
          <cell r="W2367">
            <v>0</v>
          </cell>
        </row>
        <row r="2368">
          <cell r="W2368">
            <v>0</v>
          </cell>
        </row>
        <row r="2369">
          <cell r="W2369">
            <v>0</v>
          </cell>
        </row>
        <row r="2370">
          <cell r="W2370">
            <v>0</v>
          </cell>
        </row>
        <row r="2371">
          <cell r="W2371">
            <v>0</v>
          </cell>
        </row>
        <row r="2372">
          <cell r="W2372">
            <v>0</v>
          </cell>
        </row>
        <row r="2373">
          <cell r="W2373">
            <v>0</v>
          </cell>
        </row>
        <row r="2374">
          <cell r="W2374">
            <v>0</v>
          </cell>
        </row>
        <row r="2375">
          <cell r="W2375">
            <v>0</v>
          </cell>
        </row>
        <row r="2376">
          <cell r="W2376">
            <v>0</v>
          </cell>
        </row>
        <row r="2377">
          <cell r="W2377">
            <v>0</v>
          </cell>
        </row>
        <row r="2378">
          <cell r="W2378">
            <v>0</v>
          </cell>
        </row>
        <row r="2379">
          <cell r="W2379">
            <v>0</v>
          </cell>
        </row>
        <row r="2380">
          <cell r="W2380">
            <v>0</v>
          </cell>
        </row>
        <row r="2381">
          <cell r="W2381">
            <v>0</v>
          </cell>
        </row>
        <row r="2382">
          <cell r="W2382">
            <v>0</v>
          </cell>
        </row>
        <row r="2383">
          <cell r="W2383">
            <v>0</v>
          </cell>
        </row>
        <row r="2384">
          <cell r="W2384">
            <v>0</v>
          </cell>
        </row>
        <row r="2385">
          <cell r="W2385">
            <v>0</v>
          </cell>
        </row>
        <row r="2386">
          <cell r="W2386">
            <v>0</v>
          </cell>
        </row>
        <row r="2387">
          <cell r="W2387">
            <v>0</v>
          </cell>
        </row>
        <row r="2388">
          <cell r="W2388">
            <v>0</v>
          </cell>
        </row>
        <row r="2389">
          <cell r="W2389">
            <v>0</v>
          </cell>
        </row>
        <row r="2390">
          <cell r="W2390">
            <v>0</v>
          </cell>
        </row>
        <row r="2391">
          <cell r="W2391">
            <v>0</v>
          </cell>
        </row>
        <row r="2392">
          <cell r="W2392">
            <v>0</v>
          </cell>
        </row>
        <row r="2393">
          <cell r="W2393">
            <v>0</v>
          </cell>
        </row>
        <row r="2394">
          <cell r="W2394">
            <v>0</v>
          </cell>
        </row>
        <row r="2395">
          <cell r="W2395">
            <v>0</v>
          </cell>
        </row>
        <row r="2396">
          <cell r="W2396">
            <v>0</v>
          </cell>
        </row>
        <row r="2397">
          <cell r="W2397">
            <v>0</v>
          </cell>
        </row>
        <row r="2398">
          <cell r="W2398">
            <v>0</v>
          </cell>
        </row>
        <row r="2399">
          <cell r="W2399">
            <v>0</v>
          </cell>
        </row>
        <row r="2400">
          <cell r="W2400">
            <v>0</v>
          </cell>
        </row>
        <row r="2401">
          <cell r="W2401">
            <v>0</v>
          </cell>
        </row>
        <row r="2402">
          <cell r="W2402">
            <v>0</v>
          </cell>
        </row>
        <row r="2403">
          <cell r="W2403">
            <v>0</v>
          </cell>
        </row>
        <row r="2404">
          <cell r="W2404">
            <v>0</v>
          </cell>
        </row>
        <row r="2405">
          <cell r="W2405">
            <v>0</v>
          </cell>
        </row>
        <row r="2406">
          <cell r="W2406">
            <v>0</v>
          </cell>
        </row>
        <row r="2407">
          <cell r="W2407">
            <v>0</v>
          </cell>
        </row>
        <row r="2408">
          <cell r="W2408">
            <v>0</v>
          </cell>
        </row>
        <row r="2409">
          <cell r="W2409">
            <v>0</v>
          </cell>
        </row>
        <row r="2410">
          <cell r="W2410">
            <v>0</v>
          </cell>
        </row>
        <row r="2411">
          <cell r="W2411">
            <v>0</v>
          </cell>
        </row>
        <row r="2412">
          <cell r="W2412">
            <v>0</v>
          </cell>
        </row>
        <row r="2413">
          <cell r="W2413">
            <v>0</v>
          </cell>
        </row>
        <row r="2414">
          <cell r="W2414">
            <v>0</v>
          </cell>
        </row>
        <row r="2415">
          <cell r="W2415">
            <v>0</v>
          </cell>
        </row>
        <row r="2416">
          <cell r="W2416">
            <v>0</v>
          </cell>
        </row>
        <row r="2417">
          <cell r="W2417">
            <v>0</v>
          </cell>
        </row>
        <row r="2418">
          <cell r="W2418">
            <v>0</v>
          </cell>
        </row>
        <row r="2419">
          <cell r="W2419">
            <v>0</v>
          </cell>
        </row>
        <row r="2420">
          <cell r="W2420">
            <v>0</v>
          </cell>
        </row>
        <row r="2421">
          <cell r="W2421">
            <v>0</v>
          </cell>
        </row>
        <row r="2422">
          <cell r="W2422">
            <v>0</v>
          </cell>
        </row>
        <row r="2423">
          <cell r="W2423">
            <v>0</v>
          </cell>
        </row>
        <row r="2424">
          <cell r="W2424">
            <v>0</v>
          </cell>
        </row>
        <row r="2425">
          <cell r="W2425">
            <v>0</v>
          </cell>
        </row>
        <row r="2426">
          <cell r="W2426">
            <v>0</v>
          </cell>
        </row>
        <row r="2427">
          <cell r="W2427">
            <v>0</v>
          </cell>
        </row>
        <row r="2428">
          <cell r="W2428">
            <v>0</v>
          </cell>
        </row>
        <row r="2429">
          <cell r="W2429">
            <v>0</v>
          </cell>
        </row>
        <row r="2430">
          <cell r="W2430">
            <v>0</v>
          </cell>
        </row>
        <row r="2431">
          <cell r="W2431">
            <v>0</v>
          </cell>
        </row>
        <row r="2432">
          <cell r="W2432">
            <v>0</v>
          </cell>
        </row>
        <row r="2433">
          <cell r="W2433">
            <v>0</v>
          </cell>
        </row>
        <row r="2434">
          <cell r="W2434">
            <v>0</v>
          </cell>
        </row>
        <row r="2435">
          <cell r="W2435">
            <v>0</v>
          </cell>
        </row>
        <row r="2436">
          <cell r="W2436">
            <v>0</v>
          </cell>
        </row>
        <row r="2437">
          <cell r="W2437">
            <v>0</v>
          </cell>
        </row>
        <row r="2438">
          <cell r="W2438">
            <v>0</v>
          </cell>
        </row>
        <row r="2439">
          <cell r="W2439">
            <v>0</v>
          </cell>
        </row>
        <row r="2440">
          <cell r="W2440">
            <v>0</v>
          </cell>
        </row>
        <row r="2441">
          <cell r="W2441">
            <v>0</v>
          </cell>
        </row>
        <row r="2442">
          <cell r="W2442">
            <v>0</v>
          </cell>
        </row>
        <row r="2443">
          <cell r="W2443">
            <v>0</v>
          </cell>
        </row>
        <row r="2444">
          <cell r="W2444">
            <v>0</v>
          </cell>
        </row>
        <row r="2445">
          <cell r="W2445">
            <v>0</v>
          </cell>
        </row>
        <row r="2446">
          <cell r="W2446">
            <v>0</v>
          </cell>
        </row>
        <row r="2447">
          <cell r="W2447">
            <v>0</v>
          </cell>
        </row>
        <row r="2448">
          <cell r="W2448">
            <v>0</v>
          </cell>
        </row>
        <row r="2449">
          <cell r="W2449">
            <v>0</v>
          </cell>
        </row>
        <row r="2450">
          <cell r="W2450">
            <v>0</v>
          </cell>
        </row>
        <row r="2451">
          <cell r="W2451">
            <v>0</v>
          </cell>
        </row>
        <row r="2452">
          <cell r="W2452">
            <v>0</v>
          </cell>
        </row>
        <row r="2453">
          <cell r="W2453">
            <v>0</v>
          </cell>
        </row>
        <row r="2454">
          <cell r="W2454">
            <v>0</v>
          </cell>
        </row>
        <row r="2455">
          <cell r="W2455">
            <v>0</v>
          </cell>
        </row>
        <row r="2456">
          <cell r="W2456">
            <v>0</v>
          </cell>
        </row>
        <row r="2457">
          <cell r="W2457">
            <v>0</v>
          </cell>
        </row>
        <row r="2458">
          <cell r="W2458">
            <v>0</v>
          </cell>
        </row>
        <row r="2459">
          <cell r="W2459">
            <v>0</v>
          </cell>
        </row>
        <row r="2460">
          <cell r="W2460">
            <v>0</v>
          </cell>
        </row>
        <row r="2461">
          <cell r="W2461">
            <v>0</v>
          </cell>
        </row>
        <row r="2462">
          <cell r="W2462">
            <v>0</v>
          </cell>
        </row>
        <row r="2463">
          <cell r="W2463">
            <v>0</v>
          </cell>
        </row>
        <row r="2464">
          <cell r="W2464">
            <v>0</v>
          </cell>
        </row>
        <row r="2465">
          <cell r="W2465">
            <v>0</v>
          </cell>
        </row>
        <row r="2466">
          <cell r="W2466">
            <v>0</v>
          </cell>
        </row>
        <row r="2467">
          <cell r="W2467">
            <v>0</v>
          </cell>
        </row>
        <row r="2468">
          <cell r="W2468">
            <v>0</v>
          </cell>
        </row>
        <row r="2469">
          <cell r="W2469">
            <v>0</v>
          </cell>
        </row>
        <row r="2470">
          <cell r="W2470">
            <v>0</v>
          </cell>
        </row>
        <row r="2471">
          <cell r="W2471">
            <v>0</v>
          </cell>
        </row>
        <row r="2472">
          <cell r="W2472">
            <v>0</v>
          </cell>
        </row>
        <row r="2473">
          <cell r="W2473">
            <v>0</v>
          </cell>
        </row>
        <row r="2474">
          <cell r="W2474">
            <v>0</v>
          </cell>
        </row>
        <row r="2475">
          <cell r="W2475">
            <v>0</v>
          </cell>
        </row>
        <row r="2476">
          <cell r="W2476">
            <v>0</v>
          </cell>
        </row>
        <row r="2477">
          <cell r="W2477">
            <v>0</v>
          </cell>
        </row>
        <row r="2478">
          <cell r="W2478">
            <v>0</v>
          </cell>
        </row>
        <row r="2479">
          <cell r="W2479">
            <v>0</v>
          </cell>
        </row>
        <row r="2480">
          <cell r="W2480">
            <v>0</v>
          </cell>
        </row>
        <row r="2481">
          <cell r="W2481">
            <v>0</v>
          </cell>
        </row>
        <row r="2482">
          <cell r="W2482">
            <v>0</v>
          </cell>
        </row>
        <row r="2483">
          <cell r="W2483">
            <v>0</v>
          </cell>
        </row>
        <row r="2484">
          <cell r="W2484">
            <v>0</v>
          </cell>
        </row>
        <row r="2485">
          <cell r="W2485">
            <v>0</v>
          </cell>
        </row>
        <row r="2486">
          <cell r="W2486">
            <v>0</v>
          </cell>
        </row>
        <row r="2487">
          <cell r="W2487">
            <v>0</v>
          </cell>
        </row>
        <row r="2488">
          <cell r="W2488">
            <v>0</v>
          </cell>
        </row>
        <row r="2489">
          <cell r="W2489">
            <v>0</v>
          </cell>
        </row>
        <row r="2490">
          <cell r="W2490">
            <v>0</v>
          </cell>
        </row>
        <row r="2491">
          <cell r="W2491">
            <v>0</v>
          </cell>
        </row>
        <row r="2492">
          <cell r="W2492">
            <v>0</v>
          </cell>
        </row>
        <row r="2493">
          <cell r="W2493">
            <v>0</v>
          </cell>
        </row>
        <row r="2494">
          <cell r="W2494">
            <v>0</v>
          </cell>
        </row>
        <row r="2495">
          <cell r="W2495">
            <v>0</v>
          </cell>
        </row>
        <row r="2496">
          <cell r="W2496">
            <v>0</v>
          </cell>
        </row>
        <row r="2497">
          <cell r="W2497">
            <v>0</v>
          </cell>
        </row>
        <row r="2498">
          <cell r="W2498">
            <v>0</v>
          </cell>
        </row>
        <row r="2499">
          <cell r="W2499">
            <v>0</v>
          </cell>
        </row>
        <row r="2500">
          <cell r="W2500">
            <v>0</v>
          </cell>
        </row>
        <row r="2501">
          <cell r="W2501">
            <v>0</v>
          </cell>
        </row>
        <row r="2502">
          <cell r="W2502">
            <v>0</v>
          </cell>
        </row>
        <row r="2503">
          <cell r="W2503">
            <v>0</v>
          </cell>
        </row>
        <row r="2504">
          <cell r="W2504">
            <v>0</v>
          </cell>
        </row>
        <row r="2505">
          <cell r="W2505">
            <v>0</v>
          </cell>
        </row>
        <row r="2506">
          <cell r="W2506">
            <v>0</v>
          </cell>
        </row>
        <row r="2507">
          <cell r="W2507">
            <v>0</v>
          </cell>
        </row>
        <row r="2508">
          <cell r="W2508">
            <v>0</v>
          </cell>
        </row>
        <row r="2509">
          <cell r="W2509">
            <v>0</v>
          </cell>
        </row>
        <row r="2510">
          <cell r="W2510">
            <v>0</v>
          </cell>
        </row>
        <row r="2511">
          <cell r="W2511">
            <v>0</v>
          </cell>
        </row>
        <row r="2512">
          <cell r="W2512">
            <v>0</v>
          </cell>
        </row>
        <row r="2513">
          <cell r="W2513">
            <v>0</v>
          </cell>
        </row>
        <row r="2514">
          <cell r="W2514">
            <v>0</v>
          </cell>
        </row>
        <row r="2515">
          <cell r="W2515">
            <v>0</v>
          </cell>
        </row>
        <row r="2516">
          <cell r="W2516">
            <v>0</v>
          </cell>
        </row>
        <row r="2517">
          <cell r="W2517">
            <v>0</v>
          </cell>
        </row>
        <row r="2518">
          <cell r="W2518">
            <v>0</v>
          </cell>
        </row>
        <row r="2519">
          <cell r="W2519">
            <v>0</v>
          </cell>
        </row>
        <row r="2520">
          <cell r="W2520">
            <v>0</v>
          </cell>
        </row>
        <row r="2521">
          <cell r="W2521">
            <v>0</v>
          </cell>
        </row>
        <row r="2522">
          <cell r="W2522">
            <v>0</v>
          </cell>
        </row>
        <row r="2523">
          <cell r="W2523">
            <v>0</v>
          </cell>
        </row>
        <row r="2524">
          <cell r="W2524">
            <v>0</v>
          </cell>
        </row>
        <row r="2525">
          <cell r="W2525">
            <v>0</v>
          </cell>
        </row>
        <row r="2526">
          <cell r="W2526">
            <v>0</v>
          </cell>
        </row>
        <row r="2527">
          <cell r="W2527">
            <v>0</v>
          </cell>
        </row>
        <row r="2528">
          <cell r="W2528">
            <v>0</v>
          </cell>
        </row>
        <row r="2529">
          <cell r="W2529">
            <v>0</v>
          </cell>
        </row>
        <row r="2530">
          <cell r="W2530">
            <v>0</v>
          </cell>
        </row>
        <row r="2531">
          <cell r="W2531">
            <v>0</v>
          </cell>
        </row>
        <row r="2532">
          <cell r="W2532">
            <v>0</v>
          </cell>
        </row>
        <row r="2533">
          <cell r="W2533">
            <v>0</v>
          </cell>
        </row>
        <row r="2534">
          <cell r="W2534">
            <v>0</v>
          </cell>
        </row>
        <row r="2535">
          <cell r="W2535">
            <v>0</v>
          </cell>
        </row>
        <row r="2536">
          <cell r="W2536">
            <v>0</v>
          </cell>
        </row>
        <row r="2537">
          <cell r="W2537">
            <v>0</v>
          </cell>
        </row>
        <row r="2538">
          <cell r="W2538">
            <v>0</v>
          </cell>
        </row>
        <row r="2539">
          <cell r="W2539">
            <v>0</v>
          </cell>
        </row>
        <row r="2540">
          <cell r="W2540">
            <v>0</v>
          </cell>
        </row>
        <row r="2541">
          <cell r="W2541">
            <v>0</v>
          </cell>
        </row>
        <row r="2542">
          <cell r="W2542">
            <v>0</v>
          </cell>
        </row>
        <row r="2543">
          <cell r="W2543">
            <v>0</v>
          </cell>
        </row>
        <row r="2544">
          <cell r="W2544">
            <v>0</v>
          </cell>
        </row>
        <row r="2545">
          <cell r="W2545">
            <v>0</v>
          </cell>
        </row>
        <row r="2546">
          <cell r="W2546">
            <v>0</v>
          </cell>
        </row>
        <row r="2547">
          <cell r="W2547">
            <v>0</v>
          </cell>
        </row>
        <row r="2548">
          <cell r="W2548">
            <v>0</v>
          </cell>
        </row>
        <row r="2549">
          <cell r="W2549">
            <v>0</v>
          </cell>
        </row>
        <row r="2550">
          <cell r="W2550">
            <v>0</v>
          </cell>
        </row>
        <row r="2551">
          <cell r="W2551">
            <v>0</v>
          </cell>
        </row>
        <row r="2552">
          <cell r="W2552">
            <v>0</v>
          </cell>
        </row>
        <row r="2553">
          <cell r="W2553">
            <v>0</v>
          </cell>
        </row>
        <row r="2554">
          <cell r="W2554">
            <v>0</v>
          </cell>
        </row>
        <row r="2555">
          <cell r="W2555">
            <v>0</v>
          </cell>
        </row>
        <row r="2556">
          <cell r="W2556">
            <v>0</v>
          </cell>
        </row>
        <row r="2557">
          <cell r="W2557">
            <v>0</v>
          </cell>
        </row>
        <row r="2558">
          <cell r="W2558">
            <v>0</v>
          </cell>
        </row>
        <row r="2559">
          <cell r="W2559">
            <v>0</v>
          </cell>
        </row>
        <row r="2560">
          <cell r="W2560">
            <v>0</v>
          </cell>
        </row>
        <row r="2561">
          <cell r="W2561">
            <v>0</v>
          </cell>
        </row>
        <row r="2562">
          <cell r="W2562">
            <v>0</v>
          </cell>
        </row>
        <row r="2563">
          <cell r="W2563">
            <v>0</v>
          </cell>
        </row>
        <row r="2564">
          <cell r="W2564">
            <v>0</v>
          </cell>
        </row>
        <row r="2565">
          <cell r="W2565">
            <v>0</v>
          </cell>
        </row>
        <row r="2566">
          <cell r="W2566">
            <v>0</v>
          </cell>
        </row>
        <row r="2567">
          <cell r="W2567">
            <v>0</v>
          </cell>
        </row>
        <row r="2568">
          <cell r="W2568">
            <v>0</v>
          </cell>
        </row>
        <row r="2569">
          <cell r="W2569">
            <v>0</v>
          </cell>
        </row>
        <row r="2570">
          <cell r="W2570">
            <v>0</v>
          </cell>
        </row>
        <row r="2571">
          <cell r="W2571">
            <v>0</v>
          </cell>
        </row>
        <row r="2572">
          <cell r="W2572">
            <v>0</v>
          </cell>
        </row>
        <row r="2573">
          <cell r="W2573">
            <v>0</v>
          </cell>
        </row>
        <row r="2574">
          <cell r="W2574">
            <v>0</v>
          </cell>
        </row>
        <row r="2575">
          <cell r="W2575">
            <v>0</v>
          </cell>
        </row>
        <row r="2576">
          <cell r="W2576">
            <v>0</v>
          </cell>
        </row>
        <row r="2577">
          <cell r="W2577">
            <v>0</v>
          </cell>
        </row>
        <row r="2578">
          <cell r="W2578">
            <v>0</v>
          </cell>
        </row>
        <row r="2579">
          <cell r="W2579">
            <v>0</v>
          </cell>
        </row>
        <row r="2580">
          <cell r="W2580">
            <v>0</v>
          </cell>
        </row>
        <row r="2581">
          <cell r="W2581">
            <v>0</v>
          </cell>
        </row>
        <row r="2582">
          <cell r="W2582">
            <v>0</v>
          </cell>
        </row>
        <row r="2583">
          <cell r="W2583">
            <v>0</v>
          </cell>
        </row>
        <row r="2584">
          <cell r="W2584">
            <v>0</v>
          </cell>
        </row>
        <row r="2585">
          <cell r="W2585">
            <v>0</v>
          </cell>
        </row>
        <row r="2586">
          <cell r="W2586">
            <v>0</v>
          </cell>
        </row>
        <row r="2587">
          <cell r="W2587">
            <v>0</v>
          </cell>
        </row>
        <row r="2588">
          <cell r="W2588">
            <v>0</v>
          </cell>
        </row>
        <row r="2589">
          <cell r="W2589">
            <v>0</v>
          </cell>
        </row>
        <row r="2590">
          <cell r="W2590">
            <v>0</v>
          </cell>
        </row>
        <row r="2591">
          <cell r="W2591">
            <v>0</v>
          </cell>
        </row>
        <row r="2592">
          <cell r="W2592">
            <v>0</v>
          </cell>
        </row>
        <row r="2593">
          <cell r="W2593">
            <v>0</v>
          </cell>
        </row>
        <row r="2594">
          <cell r="W2594">
            <v>0</v>
          </cell>
        </row>
        <row r="2595">
          <cell r="W2595">
            <v>0</v>
          </cell>
        </row>
        <row r="2596">
          <cell r="W2596">
            <v>0</v>
          </cell>
        </row>
        <row r="2597">
          <cell r="W2597">
            <v>0</v>
          </cell>
        </row>
        <row r="2598">
          <cell r="W2598">
            <v>0</v>
          </cell>
        </row>
        <row r="2599">
          <cell r="W2599">
            <v>0</v>
          </cell>
        </row>
        <row r="2600">
          <cell r="W2600">
            <v>0</v>
          </cell>
        </row>
        <row r="2601">
          <cell r="W2601">
            <v>0</v>
          </cell>
        </row>
        <row r="2602">
          <cell r="W2602">
            <v>0</v>
          </cell>
        </row>
        <row r="2603">
          <cell r="W2603">
            <v>0</v>
          </cell>
        </row>
        <row r="2604">
          <cell r="W2604">
            <v>0</v>
          </cell>
        </row>
        <row r="2605">
          <cell r="W2605">
            <v>0</v>
          </cell>
        </row>
        <row r="2606">
          <cell r="W2606">
            <v>0</v>
          </cell>
        </row>
        <row r="2607">
          <cell r="W2607">
            <v>0</v>
          </cell>
        </row>
        <row r="2608">
          <cell r="W2608">
            <v>0</v>
          </cell>
        </row>
        <row r="2609">
          <cell r="W2609">
            <v>0</v>
          </cell>
        </row>
        <row r="2610">
          <cell r="W2610">
            <v>0</v>
          </cell>
        </row>
        <row r="2611">
          <cell r="W2611">
            <v>0</v>
          </cell>
        </row>
        <row r="2612">
          <cell r="W2612">
            <v>0</v>
          </cell>
        </row>
        <row r="2613">
          <cell r="W2613">
            <v>0</v>
          </cell>
        </row>
        <row r="2614">
          <cell r="W2614">
            <v>0</v>
          </cell>
        </row>
        <row r="2615">
          <cell r="W2615">
            <v>0</v>
          </cell>
        </row>
        <row r="2616">
          <cell r="W2616">
            <v>0</v>
          </cell>
        </row>
        <row r="2617">
          <cell r="W2617">
            <v>0</v>
          </cell>
        </row>
        <row r="2618">
          <cell r="W2618">
            <v>0</v>
          </cell>
        </row>
        <row r="2619">
          <cell r="W2619">
            <v>0</v>
          </cell>
        </row>
        <row r="2620">
          <cell r="W2620">
            <v>0</v>
          </cell>
        </row>
        <row r="2621">
          <cell r="W2621">
            <v>0</v>
          </cell>
        </row>
        <row r="2622">
          <cell r="W2622">
            <v>0</v>
          </cell>
        </row>
        <row r="2623">
          <cell r="W2623">
            <v>0</v>
          </cell>
        </row>
        <row r="2624">
          <cell r="W2624">
            <v>0</v>
          </cell>
        </row>
        <row r="2625">
          <cell r="W2625">
            <v>0</v>
          </cell>
        </row>
        <row r="2626">
          <cell r="W2626">
            <v>0</v>
          </cell>
        </row>
        <row r="2627">
          <cell r="W2627">
            <v>0</v>
          </cell>
        </row>
        <row r="2628">
          <cell r="W2628">
            <v>0</v>
          </cell>
        </row>
        <row r="2629">
          <cell r="W2629">
            <v>0</v>
          </cell>
        </row>
        <row r="2630">
          <cell r="W2630">
            <v>0</v>
          </cell>
        </row>
        <row r="2631">
          <cell r="W2631">
            <v>0</v>
          </cell>
        </row>
        <row r="2632">
          <cell r="W2632">
            <v>0</v>
          </cell>
        </row>
        <row r="2633">
          <cell r="W2633">
            <v>0</v>
          </cell>
        </row>
        <row r="2634">
          <cell r="W2634">
            <v>0</v>
          </cell>
        </row>
        <row r="2635">
          <cell r="W2635">
            <v>0</v>
          </cell>
        </row>
        <row r="2636">
          <cell r="W2636">
            <v>0</v>
          </cell>
        </row>
        <row r="2637">
          <cell r="W2637">
            <v>0</v>
          </cell>
        </row>
        <row r="2638">
          <cell r="W2638">
            <v>0</v>
          </cell>
        </row>
        <row r="2639">
          <cell r="W2639">
            <v>0</v>
          </cell>
        </row>
        <row r="2640">
          <cell r="W2640">
            <v>0</v>
          </cell>
        </row>
        <row r="2641">
          <cell r="W2641">
            <v>0</v>
          </cell>
        </row>
        <row r="2642">
          <cell r="W2642">
            <v>0</v>
          </cell>
        </row>
        <row r="2643">
          <cell r="W2643">
            <v>0</v>
          </cell>
        </row>
        <row r="2644">
          <cell r="W2644">
            <v>0</v>
          </cell>
        </row>
        <row r="2645">
          <cell r="W2645">
            <v>0</v>
          </cell>
        </row>
        <row r="2646">
          <cell r="W2646">
            <v>0</v>
          </cell>
        </row>
        <row r="2647">
          <cell r="W2647">
            <v>0</v>
          </cell>
        </row>
        <row r="2648">
          <cell r="W2648">
            <v>0</v>
          </cell>
        </row>
        <row r="2649">
          <cell r="W2649">
            <v>0</v>
          </cell>
        </row>
        <row r="2650">
          <cell r="W2650">
            <v>0</v>
          </cell>
        </row>
        <row r="2651">
          <cell r="W2651">
            <v>0</v>
          </cell>
        </row>
        <row r="2652">
          <cell r="W2652">
            <v>0</v>
          </cell>
        </row>
        <row r="2653">
          <cell r="W2653">
            <v>0</v>
          </cell>
        </row>
        <row r="2654">
          <cell r="W2654">
            <v>0</v>
          </cell>
        </row>
        <row r="2655">
          <cell r="W2655">
            <v>0</v>
          </cell>
        </row>
        <row r="2656">
          <cell r="W2656">
            <v>0</v>
          </cell>
        </row>
        <row r="2657">
          <cell r="W2657">
            <v>0</v>
          </cell>
        </row>
        <row r="2658">
          <cell r="W2658">
            <v>0</v>
          </cell>
        </row>
        <row r="2659">
          <cell r="W2659">
            <v>0</v>
          </cell>
        </row>
        <row r="2660">
          <cell r="W2660">
            <v>0</v>
          </cell>
        </row>
        <row r="2661">
          <cell r="W2661">
            <v>0</v>
          </cell>
        </row>
        <row r="2662">
          <cell r="W2662">
            <v>0</v>
          </cell>
        </row>
        <row r="2663">
          <cell r="W2663">
            <v>0</v>
          </cell>
        </row>
        <row r="2664">
          <cell r="W2664">
            <v>0</v>
          </cell>
        </row>
        <row r="2665">
          <cell r="W2665">
            <v>0</v>
          </cell>
        </row>
        <row r="2666">
          <cell r="W2666">
            <v>0</v>
          </cell>
        </row>
        <row r="2667">
          <cell r="W2667">
            <v>0</v>
          </cell>
        </row>
        <row r="2668">
          <cell r="W2668">
            <v>0</v>
          </cell>
        </row>
        <row r="2669">
          <cell r="W2669">
            <v>0</v>
          </cell>
        </row>
        <row r="2670">
          <cell r="W2670">
            <v>0</v>
          </cell>
        </row>
        <row r="2671">
          <cell r="W2671">
            <v>0</v>
          </cell>
        </row>
        <row r="2672">
          <cell r="W2672">
            <v>0</v>
          </cell>
        </row>
        <row r="2673">
          <cell r="W2673">
            <v>0</v>
          </cell>
        </row>
        <row r="2674">
          <cell r="W2674">
            <v>0</v>
          </cell>
        </row>
        <row r="2675">
          <cell r="W2675">
            <v>0</v>
          </cell>
        </row>
        <row r="2676">
          <cell r="W2676">
            <v>0</v>
          </cell>
        </row>
        <row r="2677">
          <cell r="W2677">
            <v>0</v>
          </cell>
        </row>
        <row r="2678">
          <cell r="W2678">
            <v>0</v>
          </cell>
        </row>
        <row r="2679">
          <cell r="W2679">
            <v>0</v>
          </cell>
        </row>
        <row r="2680">
          <cell r="W2680">
            <v>0</v>
          </cell>
        </row>
        <row r="2681">
          <cell r="W2681">
            <v>0</v>
          </cell>
        </row>
        <row r="2682">
          <cell r="W2682">
            <v>0</v>
          </cell>
        </row>
        <row r="2683">
          <cell r="W2683">
            <v>0</v>
          </cell>
        </row>
        <row r="2684">
          <cell r="W2684">
            <v>0</v>
          </cell>
        </row>
        <row r="2685">
          <cell r="W2685">
            <v>0</v>
          </cell>
        </row>
        <row r="2686">
          <cell r="W2686">
            <v>0</v>
          </cell>
        </row>
        <row r="2687">
          <cell r="W2687">
            <v>0</v>
          </cell>
        </row>
        <row r="2688">
          <cell r="W2688">
            <v>0</v>
          </cell>
        </row>
        <row r="2689">
          <cell r="W2689">
            <v>0</v>
          </cell>
        </row>
        <row r="2690">
          <cell r="W2690">
            <v>0</v>
          </cell>
        </row>
        <row r="2691">
          <cell r="W2691">
            <v>0</v>
          </cell>
        </row>
        <row r="2692">
          <cell r="W2692">
            <v>0</v>
          </cell>
        </row>
        <row r="2693">
          <cell r="W2693">
            <v>0</v>
          </cell>
        </row>
        <row r="2694">
          <cell r="W2694">
            <v>0</v>
          </cell>
        </row>
        <row r="2695">
          <cell r="W2695">
            <v>0</v>
          </cell>
        </row>
        <row r="2696">
          <cell r="W2696">
            <v>0</v>
          </cell>
        </row>
        <row r="2697">
          <cell r="W2697">
            <v>0</v>
          </cell>
        </row>
        <row r="2698">
          <cell r="W2698">
            <v>0</v>
          </cell>
        </row>
        <row r="2699">
          <cell r="W2699">
            <v>0</v>
          </cell>
        </row>
        <row r="2700">
          <cell r="W2700">
            <v>0</v>
          </cell>
        </row>
        <row r="2701">
          <cell r="W2701">
            <v>0</v>
          </cell>
        </row>
        <row r="2702">
          <cell r="W2702">
            <v>0</v>
          </cell>
        </row>
        <row r="2703">
          <cell r="W2703">
            <v>0</v>
          </cell>
        </row>
        <row r="2704">
          <cell r="W2704">
            <v>0</v>
          </cell>
        </row>
        <row r="2705">
          <cell r="W2705">
            <v>0</v>
          </cell>
        </row>
        <row r="2706">
          <cell r="W2706">
            <v>0</v>
          </cell>
        </row>
        <row r="2707">
          <cell r="W2707">
            <v>0</v>
          </cell>
        </row>
        <row r="2708">
          <cell r="W2708">
            <v>0</v>
          </cell>
        </row>
        <row r="2709">
          <cell r="W2709">
            <v>0</v>
          </cell>
        </row>
        <row r="2710">
          <cell r="W2710">
            <v>0</v>
          </cell>
        </row>
        <row r="2711">
          <cell r="W2711">
            <v>0</v>
          </cell>
        </row>
        <row r="2712">
          <cell r="W2712">
            <v>0</v>
          </cell>
        </row>
        <row r="2713">
          <cell r="W2713">
            <v>0</v>
          </cell>
        </row>
        <row r="2714">
          <cell r="W2714">
            <v>0</v>
          </cell>
        </row>
        <row r="2715">
          <cell r="W2715">
            <v>0</v>
          </cell>
        </row>
        <row r="2716">
          <cell r="W2716">
            <v>0</v>
          </cell>
        </row>
        <row r="2717">
          <cell r="W2717">
            <v>0</v>
          </cell>
        </row>
        <row r="2718">
          <cell r="W2718">
            <v>0</v>
          </cell>
        </row>
        <row r="2719">
          <cell r="W2719">
            <v>0</v>
          </cell>
        </row>
        <row r="2720">
          <cell r="W2720">
            <v>0</v>
          </cell>
        </row>
        <row r="2721">
          <cell r="W2721">
            <v>0</v>
          </cell>
        </row>
        <row r="2722">
          <cell r="W2722">
            <v>0</v>
          </cell>
        </row>
        <row r="2723">
          <cell r="W2723">
            <v>0</v>
          </cell>
        </row>
        <row r="2724">
          <cell r="W2724">
            <v>0</v>
          </cell>
        </row>
        <row r="2725">
          <cell r="W2725">
            <v>0</v>
          </cell>
        </row>
        <row r="2726">
          <cell r="W2726">
            <v>0</v>
          </cell>
        </row>
        <row r="2727">
          <cell r="W2727">
            <v>0</v>
          </cell>
        </row>
        <row r="2728">
          <cell r="W2728">
            <v>0</v>
          </cell>
        </row>
        <row r="2729">
          <cell r="A2729" t="str">
            <v>509000001000</v>
          </cell>
          <cell r="B2729" t="str">
            <v>馮丹丹</v>
          </cell>
          <cell r="C2729" t="str">
            <v>S000</v>
          </cell>
          <cell r="D2729" t="str">
            <v>3100</v>
          </cell>
          <cell r="E2729" t="str">
            <v/>
          </cell>
          <cell r="F2729" t="str">
            <v>5000034806</v>
          </cell>
          <cell r="G2729" t="str">
            <v>0001</v>
          </cell>
          <cell r="H2729" t="str">
            <v>HZ050427</v>
          </cell>
          <cell r="I2729" t="str">
            <v>3000220</v>
          </cell>
          <cell r="J2729" t="str">
            <v>EVERGREEN SCREWS INDUSTRY CO, LTD</v>
          </cell>
          <cell r="K2729" t="str">
            <v>InnoLux MNT E3 Plant</v>
          </cell>
          <cell r="L2729" t="str">
            <v/>
          </cell>
          <cell r="M2729" t="str">
            <v>BOLT,#4-40x12.5,Ni</v>
          </cell>
          <cell r="N2729" t="str">
            <v>A001</v>
          </cell>
          <cell r="O2729" t="str">
            <v>101</v>
          </cell>
          <cell r="P2729">
            <v>38469</v>
          </cell>
          <cell r="Q2729">
            <v>105110</v>
          </cell>
          <cell r="R2729" t="str">
            <v>PC</v>
          </cell>
          <cell r="S2729" t="str">
            <v>TWD</v>
          </cell>
          <cell r="T2729" t="str">
            <v>PC</v>
          </cell>
          <cell r="U2729">
            <v>105110</v>
          </cell>
          <cell r="V2729">
            <v>54027</v>
          </cell>
          <cell r="W2729">
            <v>0</v>
          </cell>
        </row>
        <row r="2730">
          <cell r="A2730" t="str">
            <v>509000001000</v>
          </cell>
          <cell r="B2730" t="str">
            <v>馮丹丹</v>
          </cell>
          <cell r="C2730" t="str">
            <v>S000</v>
          </cell>
          <cell r="D2730" t="str">
            <v>3100</v>
          </cell>
          <cell r="E2730" t="str">
            <v/>
          </cell>
          <cell r="F2730" t="str">
            <v>5000034647</v>
          </cell>
          <cell r="G2730" t="str">
            <v>0001</v>
          </cell>
          <cell r="H2730" t="str">
            <v>HZ050425</v>
          </cell>
          <cell r="I2730" t="str">
            <v>3000220</v>
          </cell>
          <cell r="J2730" t="str">
            <v>EVERGREEN SCREWS INDUSTRY CO, LTD</v>
          </cell>
          <cell r="K2730" t="str">
            <v>InnoLux MNT E3 Plant</v>
          </cell>
          <cell r="L2730" t="str">
            <v/>
          </cell>
          <cell r="M2730" t="str">
            <v>BOLT,#4-40x12.5,Ni</v>
          </cell>
          <cell r="N2730" t="str">
            <v>A001</v>
          </cell>
          <cell r="O2730" t="str">
            <v>101</v>
          </cell>
          <cell r="P2730">
            <v>38469</v>
          </cell>
          <cell r="Q2730">
            <v>30</v>
          </cell>
          <cell r="R2730" t="str">
            <v>PC</v>
          </cell>
          <cell r="S2730" t="str">
            <v>TWD</v>
          </cell>
          <cell r="T2730" t="str">
            <v>PC</v>
          </cell>
          <cell r="U2730">
            <v>30</v>
          </cell>
          <cell r="V2730">
            <v>15</v>
          </cell>
          <cell r="W2730">
            <v>0</v>
          </cell>
        </row>
        <row r="2731">
          <cell r="A2731" t="str">
            <v>509000001000</v>
          </cell>
          <cell r="B2731" t="str">
            <v>馮丹丹</v>
          </cell>
          <cell r="C2731" t="str">
            <v>S000</v>
          </cell>
          <cell r="D2731" t="str">
            <v>3101</v>
          </cell>
          <cell r="E2731" t="str">
            <v/>
          </cell>
          <cell r="F2731" t="str">
            <v>5000034809</v>
          </cell>
          <cell r="G2731" t="str">
            <v>0001</v>
          </cell>
          <cell r="H2731" t="str">
            <v>HZ050427</v>
          </cell>
          <cell r="I2731" t="str">
            <v>3000220</v>
          </cell>
          <cell r="J2731" t="str">
            <v>EVERGREEN SCREWS INDUSTRY CO, LTD</v>
          </cell>
          <cell r="K2731" t="str">
            <v>InnoLux MNT E3 Plant</v>
          </cell>
          <cell r="L2731" t="str">
            <v/>
          </cell>
          <cell r="M2731" t="str">
            <v>BOLT,#4-40x12.5,Ni</v>
          </cell>
          <cell r="N2731" t="str">
            <v>A001</v>
          </cell>
          <cell r="O2731" t="str">
            <v>101</v>
          </cell>
          <cell r="P2731">
            <v>38469</v>
          </cell>
          <cell r="Q2731">
            <v>105110</v>
          </cell>
          <cell r="R2731" t="str">
            <v>PC</v>
          </cell>
          <cell r="S2731" t="str">
            <v>TWD</v>
          </cell>
          <cell r="T2731" t="str">
            <v>PC</v>
          </cell>
          <cell r="U2731">
            <v>105110</v>
          </cell>
          <cell r="V2731">
            <v>54027</v>
          </cell>
          <cell r="W2731">
            <v>0</v>
          </cell>
        </row>
        <row r="2732">
          <cell r="A2732" t="str">
            <v>509000001000</v>
          </cell>
          <cell r="B2732" t="str">
            <v>馮丹丹</v>
          </cell>
          <cell r="C2732" t="str">
            <v>S000</v>
          </cell>
          <cell r="D2732" t="str">
            <v>3100</v>
          </cell>
          <cell r="E2732" t="str">
            <v/>
          </cell>
          <cell r="F2732" t="str">
            <v>5000034742</v>
          </cell>
          <cell r="G2732" t="str">
            <v>0001</v>
          </cell>
          <cell r="H2732" t="str">
            <v>0000781</v>
          </cell>
          <cell r="I2732" t="str">
            <v>3000182</v>
          </cell>
          <cell r="J2732" t="str">
            <v>LAKERS TRADING LTD.</v>
          </cell>
          <cell r="K2732" t="str">
            <v>InnoLux MNT E3 Plant</v>
          </cell>
          <cell r="L2732" t="str">
            <v/>
          </cell>
          <cell r="M2732" t="str">
            <v>BOLT,#4-40x12.5,Ni</v>
          </cell>
          <cell r="N2732" t="str">
            <v>A001</v>
          </cell>
          <cell r="O2732" t="str">
            <v>101</v>
          </cell>
          <cell r="P2732">
            <v>38469</v>
          </cell>
          <cell r="Q2732">
            <v>36000</v>
          </cell>
          <cell r="R2732" t="str">
            <v>PC</v>
          </cell>
          <cell r="S2732" t="str">
            <v>TWD</v>
          </cell>
          <cell r="T2732" t="str">
            <v>PC</v>
          </cell>
          <cell r="U2732">
            <v>36000</v>
          </cell>
          <cell r="V2732">
            <v>18504</v>
          </cell>
          <cell r="W2732">
            <v>0</v>
          </cell>
        </row>
        <row r="2733">
          <cell r="A2733" t="str">
            <v>509000001000</v>
          </cell>
          <cell r="B2733" t="str">
            <v>馮丹丹</v>
          </cell>
          <cell r="C2733" t="str">
            <v>S000</v>
          </cell>
          <cell r="D2733" t="str">
            <v>3100</v>
          </cell>
          <cell r="E2733" t="str">
            <v/>
          </cell>
          <cell r="F2733" t="str">
            <v>5000034807</v>
          </cell>
          <cell r="G2733" t="str">
            <v>0001</v>
          </cell>
          <cell r="H2733" t="str">
            <v>HZ050427</v>
          </cell>
          <cell r="I2733" t="str">
            <v>3000220</v>
          </cell>
          <cell r="J2733" t="str">
            <v>EVERGREEN SCREWS INDUSTRY CO, LTD</v>
          </cell>
          <cell r="K2733" t="str">
            <v>InnoLux MNT E3 Plant</v>
          </cell>
          <cell r="L2733" t="str">
            <v/>
          </cell>
          <cell r="M2733" t="str">
            <v>BOLT,#4-40x12.5,Ni</v>
          </cell>
          <cell r="N2733" t="str">
            <v>A001</v>
          </cell>
          <cell r="O2733" t="str">
            <v>102</v>
          </cell>
          <cell r="P2733">
            <v>38469</v>
          </cell>
          <cell r="Q2733">
            <v>-105110</v>
          </cell>
          <cell r="R2733" t="str">
            <v>PC</v>
          </cell>
          <cell r="S2733" t="str">
            <v>TWD</v>
          </cell>
          <cell r="T2733" t="str">
            <v>PC</v>
          </cell>
          <cell r="U2733">
            <v>-105110</v>
          </cell>
          <cell r="V2733">
            <v>-54027</v>
          </cell>
          <cell r="W2733">
            <v>0</v>
          </cell>
        </row>
        <row r="2734">
          <cell r="A2734" t="str">
            <v>509000001000</v>
          </cell>
          <cell r="B2734" t="str">
            <v>馮丹丹</v>
          </cell>
          <cell r="C2734" t="str">
            <v>S000</v>
          </cell>
          <cell r="D2734" t="str">
            <v>3101</v>
          </cell>
          <cell r="E2734" t="str">
            <v/>
          </cell>
          <cell r="F2734" t="str">
            <v>5000034811</v>
          </cell>
          <cell r="G2734" t="str">
            <v>0001</v>
          </cell>
          <cell r="H2734" t="str">
            <v>HZ050427</v>
          </cell>
          <cell r="I2734" t="str">
            <v>3000220</v>
          </cell>
          <cell r="J2734" t="str">
            <v>EVERGREEN SCREWS INDUSTRY CO, LTD</v>
          </cell>
          <cell r="K2734" t="str">
            <v>InnoLux MNT E3 Plant</v>
          </cell>
          <cell r="L2734" t="str">
            <v/>
          </cell>
          <cell r="M2734" t="str">
            <v>BOLT,#4-40x12.5,Ni</v>
          </cell>
          <cell r="N2734" t="str">
            <v>A001</v>
          </cell>
          <cell r="O2734" t="str">
            <v>101</v>
          </cell>
          <cell r="P2734">
            <v>38469</v>
          </cell>
          <cell r="Q2734">
            <v>28190</v>
          </cell>
          <cell r="R2734" t="str">
            <v>PC</v>
          </cell>
          <cell r="S2734" t="str">
            <v>TWD</v>
          </cell>
          <cell r="T2734" t="str">
            <v>PC</v>
          </cell>
          <cell r="U2734">
            <v>28190</v>
          </cell>
          <cell r="V2734">
            <v>14490</v>
          </cell>
          <cell r="W2734">
            <v>0</v>
          </cell>
        </row>
        <row r="2735">
          <cell r="A2735" t="str">
            <v>509000001000</v>
          </cell>
          <cell r="B2735" t="str">
            <v>馮丹丹</v>
          </cell>
          <cell r="C2735" t="str">
            <v>S000</v>
          </cell>
          <cell r="D2735" t="str">
            <v>3101</v>
          </cell>
          <cell r="E2735" t="str">
            <v/>
          </cell>
          <cell r="F2735" t="str">
            <v>5000034281</v>
          </cell>
          <cell r="G2735" t="str">
            <v>0001</v>
          </cell>
          <cell r="H2735" t="str">
            <v>HZ050425</v>
          </cell>
          <cell r="I2735" t="str">
            <v>3000220</v>
          </cell>
          <cell r="J2735" t="str">
            <v>EVERGREEN SCREWS INDUSTRY CO, LTD</v>
          </cell>
          <cell r="K2735" t="str">
            <v>InnoLux MNT E3 Plant</v>
          </cell>
          <cell r="L2735" t="str">
            <v/>
          </cell>
          <cell r="M2735" t="str">
            <v>BOLT,#4-40x12.5,Ni</v>
          </cell>
          <cell r="N2735" t="str">
            <v>A001</v>
          </cell>
          <cell r="O2735" t="str">
            <v>101</v>
          </cell>
          <cell r="P2735">
            <v>38468</v>
          </cell>
          <cell r="Q2735">
            <v>17060</v>
          </cell>
          <cell r="R2735" t="str">
            <v>PC</v>
          </cell>
          <cell r="S2735" t="str">
            <v>TWD</v>
          </cell>
          <cell r="T2735" t="str">
            <v>PC</v>
          </cell>
          <cell r="U2735">
            <v>17060</v>
          </cell>
          <cell r="V2735">
            <v>8769</v>
          </cell>
          <cell r="W2735">
            <v>0</v>
          </cell>
        </row>
        <row r="2736">
          <cell r="A2736" t="str">
            <v>509000001000</v>
          </cell>
          <cell r="B2736" t="str">
            <v>馮丹丹</v>
          </cell>
          <cell r="C2736" t="str">
            <v>S000</v>
          </cell>
          <cell r="D2736" t="str">
            <v>3101</v>
          </cell>
          <cell r="E2736" t="str">
            <v/>
          </cell>
          <cell r="F2736" t="str">
            <v>5000034280</v>
          </cell>
          <cell r="G2736" t="str">
            <v>0001</v>
          </cell>
          <cell r="H2736" t="str">
            <v>HZ050425</v>
          </cell>
          <cell r="I2736" t="str">
            <v>3000182</v>
          </cell>
          <cell r="J2736" t="str">
            <v>LAKERS TRADING LTD.</v>
          </cell>
          <cell r="K2736" t="str">
            <v>InnoLux MNT E3 Plant</v>
          </cell>
          <cell r="L2736" t="str">
            <v/>
          </cell>
          <cell r="M2736" t="str">
            <v>BOLT,#4-40x12.5,Ni</v>
          </cell>
          <cell r="N2736" t="str">
            <v>A001</v>
          </cell>
          <cell r="O2736" t="str">
            <v>102</v>
          </cell>
          <cell r="P2736">
            <v>38468</v>
          </cell>
          <cell r="Q2736">
            <v>-17060</v>
          </cell>
          <cell r="R2736" t="str">
            <v>PC</v>
          </cell>
          <cell r="S2736" t="str">
            <v>TWD</v>
          </cell>
          <cell r="T2736" t="str">
            <v>PC</v>
          </cell>
          <cell r="U2736">
            <v>-17060</v>
          </cell>
          <cell r="V2736">
            <v>-8769</v>
          </cell>
          <cell r="W2736">
            <v>0</v>
          </cell>
        </row>
        <row r="2737">
          <cell r="A2737" t="str">
            <v>509000001000</v>
          </cell>
          <cell r="B2737" t="str">
            <v>馮丹丹</v>
          </cell>
          <cell r="C2737" t="str">
            <v>S000</v>
          </cell>
          <cell r="D2737" t="str">
            <v>3101</v>
          </cell>
          <cell r="E2737" t="str">
            <v/>
          </cell>
          <cell r="F2737" t="str">
            <v>5000034247</v>
          </cell>
          <cell r="G2737" t="str">
            <v>0001</v>
          </cell>
          <cell r="H2737" t="str">
            <v>HZ050425</v>
          </cell>
          <cell r="I2737" t="str">
            <v>3000182</v>
          </cell>
          <cell r="J2737" t="str">
            <v>LAKERS TRADING LTD.</v>
          </cell>
          <cell r="K2737" t="str">
            <v>InnoLux MNT E3 Plant</v>
          </cell>
          <cell r="L2737" t="str">
            <v/>
          </cell>
          <cell r="M2737" t="str">
            <v>BOLT,#4-40x12.5,Ni</v>
          </cell>
          <cell r="N2737" t="str">
            <v>A001</v>
          </cell>
          <cell r="O2737" t="str">
            <v>101</v>
          </cell>
          <cell r="P2737">
            <v>38468</v>
          </cell>
          <cell r="Q2737">
            <v>17060</v>
          </cell>
          <cell r="R2737" t="str">
            <v>PC</v>
          </cell>
          <cell r="S2737" t="str">
            <v>TWD</v>
          </cell>
          <cell r="T2737" t="str">
            <v>PC</v>
          </cell>
          <cell r="U2737">
            <v>17060</v>
          </cell>
          <cell r="V2737">
            <v>8769</v>
          </cell>
          <cell r="W2737">
            <v>0</v>
          </cell>
        </row>
        <row r="2738">
          <cell r="A2738" t="str">
            <v>509000001000</v>
          </cell>
          <cell r="B2738" t="str">
            <v>馮丹丹</v>
          </cell>
          <cell r="C2738" t="str">
            <v>S000</v>
          </cell>
          <cell r="D2738" t="str">
            <v>3101</v>
          </cell>
          <cell r="E2738" t="str">
            <v/>
          </cell>
          <cell r="F2738" t="str">
            <v>5000034248</v>
          </cell>
          <cell r="G2738" t="str">
            <v>0001</v>
          </cell>
          <cell r="H2738" t="str">
            <v>HZ050425</v>
          </cell>
          <cell r="I2738" t="str">
            <v>3000220</v>
          </cell>
          <cell r="J2738" t="str">
            <v>EVERGREEN SCREWS INDUSTRY CO, LTD</v>
          </cell>
          <cell r="K2738" t="str">
            <v>InnoLux MNT E3 Plant</v>
          </cell>
          <cell r="L2738" t="str">
            <v/>
          </cell>
          <cell r="M2738" t="str">
            <v>BOLT,#4-40x12.5,Ni</v>
          </cell>
          <cell r="N2738" t="str">
            <v>A001</v>
          </cell>
          <cell r="O2738" t="str">
            <v>101</v>
          </cell>
          <cell r="P2738">
            <v>38468</v>
          </cell>
          <cell r="Q2738">
            <v>40910</v>
          </cell>
          <cell r="R2738" t="str">
            <v>PC</v>
          </cell>
          <cell r="S2738" t="str">
            <v>TWD</v>
          </cell>
          <cell r="T2738" t="str">
            <v>PC</v>
          </cell>
          <cell r="U2738">
            <v>40910</v>
          </cell>
          <cell r="V2738">
            <v>21028</v>
          </cell>
          <cell r="W2738">
            <v>0</v>
          </cell>
        </row>
        <row r="2739">
          <cell r="A2739" t="str">
            <v>509000001000</v>
          </cell>
          <cell r="B2739" t="str">
            <v>馮丹丹</v>
          </cell>
          <cell r="C2739" t="str">
            <v>S000</v>
          </cell>
          <cell r="D2739" t="str">
            <v>3100</v>
          </cell>
          <cell r="E2739" t="str">
            <v/>
          </cell>
          <cell r="F2739" t="str">
            <v>5000034200</v>
          </cell>
          <cell r="G2739" t="str">
            <v>0001</v>
          </cell>
          <cell r="H2739" t="str">
            <v>050425F184</v>
          </cell>
          <cell r="I2739" t="str">
            <v>3000182</v>
          </cell>
          <cell r="J2739" t="str">
            <v>LAKERS TRADING LTD.</v>
          </cell>
          <cell r="K2739" t="str">
            <v>InnoLux MNT E3 Plant</v>
          </cell>
          <cell r="L2739" t="str">
            <v/>
          </cell>
          <cell r="M2739" t="str">
            <v>BOLT,#4-40x12.5,Ni</v>
          </cell>
          <cell r="N2739" t="str">
            <v>A001</v>
          </cell>
          <cell r="O2739" t="str">
            <v>101</v>
          </cell>
          <cell r="P2739">
            <v>38468</v>
          </cell>
          <cell r="Q2739">
            <v>25000</v>
          </cell>
          <cell r="R2739" t="str">
            <v>PC</v>
          </cell>
          <cell r="S2739" t="str">
            <v>TWD</v>
          </cell>
          <cell r="T2739" t="str">
            <v>PC</v>
          </cell>
          <cell r="U2739">
            <v>25000</v>
          </cell>
          <cell r="V2739">
            <v>12850</v>
          </cell>
          <cell r="W2739">
            <v>0</v>
          </cell>
        </row>
        <row r="2740">
          <cell r="A2740" t="str">
            <v>509000001000</v>
          </cell>
          <cell r="B2740" t="str">
            <v>馮丹丹</v>
          </cell>
          <cell r="C2740" t="str">
            <v>S000</v>
          </cell>
          <cell r="D2740" t="str">
            <v>3100</v>
          </cell>
          <cell r="E2740" t="str">
            <v/>
          </cell>
          <cell r="F2740" t="str">
            <v>5000033709</v>
          </cell>
          <cell r="G2740" t="str">
            <v>0001</v>
          </cell>
          <cell r="H2740" t="str">
            <v>050424F183</v>
          </cell>
          <cell r="I2740" t="str">
            <v>3000182</v>
          </cell>
          <cell r="J2740" t="str">
            <v>LAKERS TRADING LTD.</v>
          </cell>
          <cell r="K2740" t="str">
            <v>InnoLux MNT E3 Plant</v>
          </cell>
          <cell r="L2740" t="str">
            <v/>
          </cell>
          <cell r="M2740" t="str">
            <v>BOLT,#4-40x12.5,Ni</v>
          </cell>
          <cell r="N2740" t="str">
            <v>A001</v>
          </cell>
          <cell r="O2740" t="str">
            <v>101</v>
          </cell>
          <cell r="P2740">
            <v>38467</v>
          </cell>
          <cell r="Q2740">
            <v>14000</v>
          </cell>
          <cell r="R2740" t="str">
            <v>PC</v>
          </cell>
          <cell r="S2740" t="str">
            <v>TWD</v>
          </cell>
          <cell r="T2740" t="str">
            <v>PC</v>
          </cell>
          <cell r="U2740">
            <v>14000</v>
          </cell>
          <cell r="V2740">
            <v>7196</v>
          </cell>
          <cell r="W2740">
            <v>0</v>
          </cell>
        </row>
        <row r="2741">
          <cell r="A2741" t="str">
            <v>509000001000</v>
          </cell>
          <cell r="B2741" t="str">
            <v>馮丹丹</v>
          </cell>
          <cell r="C2741" t="str">
            <v>S000</v>
          </cell>
          <cell r="D2741" t="str">
            <v>3101</v>
          </cell>
          <cell r="E2741" t="str">
            <v/>
          </cell>
          <cell r="F2741" t="str">
            <v>5000033424</v>
          </cell>
          <cell r="G2741" t="str">
            <v>0001</v>
          </cell>
          <cell r="H2741" t="str">
            <v>HZ050423</v>
          </cell>
          <cell r="I2741" t="str">
            <v>3000220</v>
          </cell>
          <cell r="J2741" t="str">
            <v>EVERGREEN SCREWS INDUSTRY CO, LTD</v>
          </cell>
          <cell r="K2741" t="str">
            <v>InnoLux MNT E3 Plant</v>
          </cell>
          <cell r="L2741" t="str">
            <v/>
          </cell>
          <cell r="M2741" t="str">
            <v>BOLT,#4-40x12.5,Ni</v>
          </cell>
          <cell r="N2741" t="str">
            <v>A001</v>
          </cell>
          <cell r="O2741" t="str">
            <v>101</v>
          </cell>
          <cell r="P2741">
            <v>38466</v>
          </cell>
          <cell r="Q2741">
            <v>12890</v>
          </cell>
          <cell r="R2741" t="str">
            <v>PC</v>
          </cell>
          <cell r="S2741" t="str">
            <v>TWD</v>
          </cell>
          <cell r="T2741" t="str">
            <v>PC</v>
          </cell>
          <cell r="U2741">
            <v>12890</v>
          </cell>
          <cell r="V2741">
            <v>6625</v>
          </cell>
          <cell r="W2741">
            <v>0</v>
          </cell>
        </row>
        <row r="2742">
          <cell r="A2742" t="str">
            <v>509000001000</v>
          </cell>
          <cell r="B2742" t="str">
            <v>馮丹丹</v>
          </cell>
          <cell r="C2742" t="str">
            <v>S000</v>
          </cell>
          <cell r="D2742" t="str">
            <v>3100</v>
          </cell>
          <cell r="E2742" t="str">
            <v/>
          </cell>
          <cell r="F2742" t="str">
            <v>5000033384</v>
          </cell>
          <cell r="G2742" t="str">
            <v>0001</v>
          </cell>
          <cell r="H2742" t="str">
            <v>050423F179</v>
          </cell>
          <cell r="I2742" t="str">
            <v>3000182</v>
          </cell>
          <cell r="J2742" t="str">
            <v>LAKERS TRADING LTD.</v>
          </cell>
          <cell r="K2742" t="str">
            <v>InnoLux MNT E3 Plant</v>
          </cell>
          <cell r="L2742" t="str">
            <v/>
          </cell>
          <cell r="M2742" t="str">
            <v>BOLT,#4-40x12.5,Ni</v>
          </cell>
          <cell r="N2742" t="str">
            <v>A001</v>
          </cell>
          <cell r="O2742" t="str">
            <v>101</v>
          </cell>
          <cell r="P2742">
            <v>38466</v>
          </cell>
          <cell r="Q2742">
            <v>10000</v>
          </cell>
          <cell r="R2742" t="str">
            <v>PC</v>
          </cell>
          <cell r="S2742" t="str">
            <v>TWD</v>
          </cell>
          <cell r="T2742" t="str">
            <v>PC</v>
          </cell>
          <cell r="U2742">
            <v>10000</v>
          </cell>
          <cell r="V2742">
            <v>5140</v>
          </cell>
          <cell r="W2742">
            <v>0</v>
          </cell>
        </row>
        <row r="2743">
          <cell r="A2743" t="str">
            <v>509000001000</v>
          </cell>
          <cell r="B2743" t="str">
            <v>馮丹丹</v>
          </cell>
          <cell r="C2743" t="str">
            <v>S000</v>
          </cell>
          <cell r="D2743" t="str">
            <v>3101</v>
          </cell>
          <cell r="E2743" t="str">
            <v/>
          </cell>
          <cell r="F2743" t="str">
            <v>5000033286</v>
          </cell>
          <cell r="G2743" t="str">
            <v>0001</v>
          </cell>
          <cell r="H2743" t="str">
            <v>HZ050422</v>
          </cell>
          <cell r="I2743" t="str">
            <v>3000220</v>
          </cell>
          <cell r="J2743" t="str">
            <v>EVERGREEN SCREWS INDUSTRY CO, LTD</v>
          </cell>
          <cell r="K2743" t="str">
            <v>InnoLux MNT E3 Plant</v>
          </cell>
          <cell r="L2743" t="str">
            <v/>
          </cell>
          <cell r="M2743" t="str">
            <v>BOLT,#4-40x12.5,Ni</v>
          </cell>
          <cell r="N2743" t="str">
            <v>A001</v>
          </cell>
          <cell r="O2743" t="str">
            <v>101</v>
          </cell>
          <cell r="P2743">
            <v>38465</v>
          </cell>
          <cell r="Q2743">
            <v>24000</v>
          </cell>
          <cell r="R2743" t="str">
            <v>PC</v>
          </cell>
          <cell r="S2743" t="str">
            <v>TWD</v>
          </cell>
          <cell r="T2743" t="str">
            <v>PC</v>
          </cell>
          <cell r="U2743">
            <v>24000</v>
          </cell>
          <cell r="V2743">
            <v>12336</v>
          </cell>
          <cell r="W2743">
            <v>0</v>
          </cell>
        </row>
        <row r="2744">
          <cell r="A2744" t="str">
            <v>509000001000</v>
          </cell>
          <cell r="B2744" t="str">
            <v>馮丹丹</v>
          </cell>
          <cell r="C2744" t="str">
            <v>S000</v>
          </cell>
          <cell r="D2744" t="str">
            <v>3100</v>
          </cell>
          <cell r="E2744" t="str">
            <v/>
          </cell>
          <cell r="F2744" t="str">
            <v>5000033066</v>
          </cell>
          <cell r="G2744" t="str">
            <v>0001</v>
          </cell>
          <cell r="H2744" t="str">
            <v>050422F16</v>
          </cell>
          <cell r="I2744" t="str">
            <v>3000182</v>
          </cell>
          <cell r="J2744" t="str">
            <v>LAKERS TRADING LTD.</v>
          </cell>
          <cell r="K2744" t="str">
            <v>InnoLux MNT E3 Plant</v>
          </cell>
          <cell r="L2744" t="str">
            <v/>
          </cell>
          <cell r="M2744" t="str">
            <v>BOLT,#4-40x12.5,Ni</v>
          </cell>
          <cell r="N2744" t="str">
            <v>A001</v>
          </cell>
          <cell r="O2744" t="str">
            <v>101</v>
          </cell>
          <cell r="P2744">
            <v>38465</v>
          </cell>
          <cell r="Q2744">
            <v>40000</v>
          </cell>
          <cell r="R2744" t="str">
            <v>PC</v>
          </cell>
          <cell r="S2744" t="str">
            <v>TWD</v>
          </cell>
          <cell r="T2744" t="str">
            <v>PC</v>
          </cell>
          <cell r="U2744">
            <v>40000</v>
          </cell>
          <cell r="V2744">
            <v>20560</v>
          </cell>
          <cell r="W2744">
            <v>0</v>
          </cell>
        </row>
        <row r="2745">
          <cell r="A2745" t="str">
            <v>509000001000</v>
          </cell>
          <cell r="B2745" t="str">
            <v>馮丹丹</v>
          </cell>
          <cell r="C2745" t="str">
            <v>S000</v>
          </cell>
          <cell r="D2745" t="str">
            <v>3100</v>
          </cell>
          <cell r="E2745" t="str">
            <v/>
          </cell>
          <cell r="F2745" t="str">
            <v>5000032804</v>
          </cell>
          <cell r="G2745" t="str">
            <v>0001</v>
          </cell>
          <cell r="H2745" t="str">
            <v>050422F161</v>
          </cell>
          <cell r="I2745" t="str">
            <v>3000182</v>
          </cell>
          <cell r="J2745" t="str">
            <v>LAKERS TRADING LTD.</v>
          </cell>
          <cell r="K2745" t="str">
            <v>InnoLux MNT E3 Plant</v>
          </cell>
          <cell r="L2745" t="str">
            <v/>
          </cell>
          <cell r="M2745" t="str">
            <v>BOLT,#4-40x12.5,Ni</v>
          </cell>
          <cell r="N2745" t="str">
            <v>A001</v>
          </cell>
          <cell r="O2745" t="str">
            <v>101</v>
          </cell>
          <cell r="P2745">
            <v>38464</v>
          </cell>
          <cell r="Q2745">
            <v>14000</v>
          </cell>
          <cell r="R2745" t="str">
            <v>PC</v>
          </cell>
          <cell r="S2745" t="str">
            <v>TWD</v>
          </cell>
          <cell r="T2745" t="str">
            <v>PC</v>
          </cell>
          <cell r="U2745">
            <v>14000</v>
          </cell>
          <cell r="V2745">
            <v>7196</v>
          </cell>
          <cell r="W2745">
            <v>0</v>
          </cell>
        </row>
        <row r="2746">
          <cell r="A2746" t="str">
            <v>509000001000</v>
          </cell>
          <cell r="B2746" t="str">
            <v>馮丹丹</v>
          </cell>
          <cell r="C2746" t="str">
            <v>S000</v>
          </cell>
          <cell r="D2746" t="str">
            <v>3100</v>
          </cell>
          <cell r="E2746" t="str">
            <v/>
          </cell>
          <cell r="F2746" t="str">
            <v>5000032076</v>
          </cell>
          <cell r="G2746" t="str">
            <v>0001</v>
          </cell>
          <cell r="H2746" t="str">
            <v>050420F149</v>
          </cell>
          <cell r="I2746" t="str">
            <v>3000182</v>
          </cell>
          <cell r="J2746" t="str">
            <v>LAKERS TRADING LTD.</v>
          </cell>
          <cell r="K2746" t="str">
            <v>InnoLux MNT E3 Plant</v>
          </cell>
          <cell r="L2746" t="str">
            <v/>
          </cell>
          <cell r="M2746" t="str">
            <v>BOLT,#4-40x12.5,Ni</v>
          </cell>
          <cell r="N2746" t="str">
            <v>A001</v>
          </cell>
          <cell r="O2746" t="str">
            <v>101</v>
          </cell>
          <cell r="P2746">
            <v>38463</v>
          </cell>
          <cell r="Q2746">
            <v>20000</v>
          </cell>
          <cell r="R2746" t="str">
            <v>PC</v>
          </cell>
          <cell r="S2746" t="str">
            <v>TWD</v>
          </cell>
          <cell r="T2746" t="str">
            <v>PC</v>
          </cell>
          <cell r="U2746">
            <v>20000</v>
          </cell>
          <cell r="V2746">
            <v>10280</v>
          </cell>
          <cell r="W2746">
            <v>0</v>
          </cell>
        </row>
        <row r="2747">
          <cell r="A2747" t="str">
            <v>509000001000</v>
          </cell>
          <cell r="B2747" t="str">
            <v>馮丹丹</v>
          </cell>
          <cell r="C2747" t="str">
            <v>S000</v>
          </cell>
          <cell r="D2747" t="str">
            <v>3100</v>
          </cell>
          <cell r="E2747" t="str">
            <v/>
          </cell>
          <cell r="F2747" t="str">
            <v>5000031545</v>
          </cell>
          <cell r="G2747" t="str">
            <v>0001</v>
          </cell>
          <cell r="H2747" t="str">
            <v>000778</v>
          </cell>
          <cell r="I2747" t="str">
            <v>3000182</v>
          </cell>
          <cell r="J2747" t="str">
            <v>LAKERS TRADING LTD.</v>
          </cell>
          <cell r="K2747" t="str">
            <v>InnoLux MNT E3 Plant</v>
          </cell>
          <cell r="L2747" t="str">
            <v/>
          </cell>
          <cell r="M2747" t="str">
            <v>BOLT,#4-40x12.5,Ni</v>
          </cell>
          <cell r="N2747" t="str">
            <v>A001</v>
          </cell>
          <cell r="O2747" t="str">
            <v>101</v>
          </cell>
          <cell r="P2747">
            <v>38462</v>
          </cell>
          <cell r="Q2747">
            <v>50000</v>
          </cell>
          <cell r="R2747" t="str">
            <v>PC</v>
          </cell>
          <cell r="S2747" t="str">
            <v>TWD</v>
          </cell>
          <cell r="T2747" t="str">
            <v>PC</v>
          </cell>
          <cell r="U2747">
            <v>50000</v>
          </cell>
          <cell r="V2747">
            <v>25700</v>
          </cell>
          <cell r="W2747">
            <v>0</v>
          </cell>
        </row>
        <row r="2748">
          <cell r="A2748" t="str">
            <v>509000001000</v>
          </cell>
          <cell r="B2748" t="str">
            <v>馮丹丹</v>
          </cell>
          <cell r="C2748" t="str">
            <v>S000</v>
          </cell>
          <cell r="D2748" t="str">
            <v>3100</v>
          </cell>
          <cell r="E2748" t="str">
            <v/>
          </cell>
          <cell r="F2748" t="str">
            <v>5000031045</v>
          </cell>
          <cell r="G2748" t="str">
            <v>0001</v>
          </cell>
          <cell r="H2748" t="str">
            <v>0504118F146</v>
          </cell>
          <cell r="I2748" t="str">
            <v>3000182</v>
          </cell>
          <cell r="J2748" t="str">
            <v>LAKERS TRADING LTD.</v>
          </cell>
          <cell r="K2748" t="str">
            <v>InnoLux MNT E3 Plant</v>
          </cell>
          <cell r="L2748" t="str">
            <v/>
          </cell>
          <cell r="M2748" t="str">
            <v>BOLT,#4-40x12.5,Ni</v>
          </cell>
          <cell r="N2748" t="str">
            <v>A001</v>
          </cell>
          <cell r="O2748" t="str">
            <v>101</v>
          </cell>
          <cell r="P2748">
            <v>38461</v>
          </cell>
          <cell r="Q2748">
            <v>48000</v>
          </cell>
          <cell r="R2748" t="str">
            <v>PC</v>
          </cell>
          <cell r="S2748" t="str">
            <v>TWD</v>
          </cell>
          <cell r="T2748" t="str">
            <v>PC</v>
          </cell>
          <cell r="U2748">
            <v>48000</v>
          </cell>
          <cell r="V2748">
            <v>24672</v>
          </cell>
          <cell r="W2748">
            <v>0</v>
          </cell>
        </row>
        <row r="2749">
          <cell r="A2749" t="str">
            <v>509000001000</v>
          </cell>
          <cell r="B2749" t="str">
            <v>馮丹丹</v>
          </cell>
          <cell r="C2749" t="str">
            <v>S000</v>
          </cell>
          <cell r="D2749" t="str">
            <v>3100</v>
          </cell>
          <cell r="E2749" t="str">
            <v/>
          </cell>
          <cell r="F2749" t="str">
            <v>5000030258</v>
          </cell>
          <cell r="G2749" t="str">
            <v>0001</v>
          </cell>
          <cell r="H2749" t="str">
            <v>050415F135</v>
          </cell>
          <cell r="I2749" t="str">
            <v>3000182</v>
          </cell>
          <cell r="J2749" t="str">
            <v>LAKERS TRADING LTD.</v>
          </cell>
          <cell r="K2749" t="str">
            <v>InnoLux MNT E3 Plant</v>
          </cell>
          <cell r="L2749" t="str">
            <v/>
          </cell>
          <cell r="M2749" t="str">
            <v>BOLT,#4-40x12.5,Ni</v>
          </cell>
          <cell r="N2749" t="str">
            <v>A001</v>
          </cell>
          <cell r="O2749" t="str">
            <v>101</v>
          </cell>
          <cell r="P2749">
            <v>38458</v>
          </cell>
          <cell r="Q2749">
            <v>20000</v>
          </cell>
          <cell r="R2749" t="str">
            <v>PC</v>
          </cell>
          <cell r="S2749" t="str">
            <v>TWD</v>
          </cell>
          <cell r="T2749" t="str">
            <v>PC</v>
          </cell>
          <cell r="U2749">
            <v>20000</v>
          </cell>
          <cell r="V2749">
            <v>10280</v>
          </cell>
          <cell r="W2749">
            <v>0</v>
          </cell>
        </row>
        <row r="2750">
          <cell r="A2750" t="str">
            <v>509000001000</v>
          </cell>
          <cell r="B2750" t="str">
            <v>馮丹丹</v>
          </cell>
          <cell r="C2750" t="str">
            <v>S000</v>
          </cell>
          <cell r="D2750" t="str">
            <v>3100</v>
          </cell>
          <cell r="E2750" t="str">
            <v/>
          </cell>
          <cell r="F2750" t="str">
            <v>5000029866</v>
          </cell>
          <cell r="G2750" t="str">
            <v>0001</v>
          </cell>
          <cell r="H2750" t="str">
            <v>050413F128</v>
          </cell>
          <cell r="I2750" t="str">
            <v>3000182</v>
          </cell>
          <cell r="J2750" t="str">
            <v>LAKERS TRADING LTD.</v>
          </cell>
          <cell r="K2750" t="str">
            <v>InnoLux MNT E3 Plant</v>
          </cell>
          <cell r="L2750" t="str">
            <v/>
          </cell>
          <cell r="M2750" t="str">
            <v>BOLT,#4-40x12.5,Ni</v>
          </cell>
          <cell r="N2750" t="str">
            <v>A001</v>
          </cell>
          <cell r="O2750" t="str">
            <v>101</v>
          </cell>
          <cell r="P2750">
            <v>38457</v>
          </cell>
          <cell r="Q2750">
            <v>26000</v>
          </cell>
          <cell r="R2750" t="str">
            <v>PC</v>
          </cell>
          <cell r="S2750" t="str">
            <v>TWD</v>
          </cell>
          <cell r="T2750" t="str">
            <v>PC</v>
          </cell>
          <cell r="U2750">
            <v>26000</v>
          </cell>
          <cell r="V2750">
            <v>13364</v>
          </cell>
          <cell r="W2750">
            <v>0</v>
          </cell>
        </row>
        <row r="2751">
          <cell r="A2751" t="str">
            <v>509000001000</v>
          </cell>
          <cell r="B2751" t="str">
            <v>馮丹丹</v>
          </cell>
          <cell r="C2751" t="str">
            <v>S000</v>
          </cell>
          <cell r="D2751" t="str">
            <v>3100</v>
          </cell>
          <cell r="E2751" t="str">
            <v/>
          </cell>
          <cell r="F2751" t="str">
            <v>5000028783</v>
          </cell>
          <cell r="G2751" t="str">
            <v>0001</v>
          </cell>
          <cell r="H2751" t="str">
            <v>050412F125</v>
          </cell>
          <cell r="I2751" t="str">
            <v>3000182</v>
          </cell>
          <cell r="J2751" t="str">
            <v>LAKERS TRADING LTD.</v>
          </cell>
          <cell r="K2751" t="str">
            <v>InnoLux MNT E3 Plant</v>
          </cell>
          <cell r="L2751" t="str">
            <v/>
          </cell>
          <cell r="M2751" t="str">
            <v>BOLT,#4-40x12.5,Ni</v>
          </cell>
          <cell r="N2751" t="str">
            <v>A001</v>
          </cell>
          <cell r="O2751" t="str">
            <v>101</v>
          </cell>
          <cell r="P2751">
            <v>38455</v>
          </cell>
          <cell r="Q2751">
            <v>18000</v>
          </cell>
          <cell r="R2751" t="str">
            <v>PC</v>
          </cell>
          <cell r="S2751" t="str">
            <v>TWD</v>
          </cell>
          <cell r="T2751" t="str">
            <v>PC</v>
          </cell>
          <cell r="U2751">
            <v>18000</v>
          </cell>
          <cell r="V2751">
            <v>9252</v>
          </cell>
          <cell r="W2751">
            <v>0</v>
          </cell>
        </row>
        <row r="2752">
          <cell r="A2752" t="str">
            <v>509000001000</v>
          </cell>
          <cell r="B2752" t="str">
            <v>馮丹丹</v>
          </cell>
          <cell r="C2752" t="str">
            <v>S000</v>
          </cell>
          <cell r="D2752" t="str">
            <v>3100</v>
          </cell>
          <cell r="E2752" t="str">
            <v/>
          </cell>
          <cell r="F2752" t="str">
            <v>5000028372</v>
          </cell>
          <cell r="G2752" t="str">
            <v>0001</v>
          </cell>
          <cell r="H2752" t="str">
            <v>050411F123</v>
          </cell>
          <cell r="I2752" t="str">
            <v>3000182</v>
          </cell>
          <cell r="J2752" t="str">
            <v>LAKERS TRADING LTD.</v>
          </cell>
          <cell r="K2752" t="str">
            <v>InnoLux MNT E3 Plant</v>
          </cell>
          <cell r="L2752" t="str">
            <v/>
          </cell>
          <cell r="M2752" t="str">
            <v>BOLT,#4-40x12.5,Ni</v>
          </cell>
          <cell r="N2752" t="str">
            <v>A001</v>
          </cell>
          <cell r="O2752" t="str">
            <v>101</v>
          </cell>
          <cell r="P2752">
            <v>38454</v>
          </cell>
          <cell r="Q2752">
            <v>64000</v>
          </cell>
          <cell r="R2752" t="str">
            <v>PC</v>
          </cell>
          <cell r="S2752" t="str">
            <v>TWD</v>
          </cell>
          <cell r="T2752" t="str">
            <v>PC</v>
          </cell>
          <cell r="U2752">
            <v>64000</v>
          </cell>
          <cell r="V2752">
            <v>32896</v>
          </cell>
          <cell r="W2752">
            <v>0</v>
          </cell>
        </row>
        <row r="2753">
          <cell r="A2753" t="str">
            <v>509000001000</v>
          </cell>
          <cell r="B2753" t="str">
            <v>馮丹丹</v>
          </cell>
          <cell r="C2753" t="str">
            <v>S000</v>
          </cell>
          <cell r="D2753" t="str">
            <v>3100</v>
          </cell>
          <cell r="E2753" t="str">
            <v/>
          </cell>
          <cell r="F2753" t="str">
            <v>5000027288</v>
          </cell>
          <cell r="G2753" t="str">
            <v>0001</v>
          </cell>
          <cell r="H2753" t="str">
            <v>050406F108</v>
          </cell>
          <cell r="I2753" t="str">
            <v>3000182</v>
          </cell>
          <cell r="J2753" t="str">
            <v>LAKERS TRADING LTD.</v>
          </cell>
          <cell r="K2753" t="str">
            <v>InnoLux MNT E3 Plant</v>
          </cell>
          <cell r="L2753" t="str">
            <v/>
          </cell>
          <cell r="M2753" t="str">
            <v>BOLT,#4-40x12.5,Ni</v>
          </cell>
          <cell r="N2753" t="str">
            <v>A001</v>
          </cell>
          <cell r="O2753" t="str">
            <v>101</v>
          </cell>
          <cell r="P2753">
            <v>38450</v>
          </cell>
          <cell r="Q2753">
            <v>10000</v>
          </cell>
          <cell r="R2753" t="str">
            <v>PC</v>
          </cell>
          <cell r="S2753" t="str">
            <v>TWD</v>
          </cell>
          <cell r="T2753" t="str">
            <v>PC</v>
          </cell>
          <cell r="U2753">
            <v>10000</v>
          </cell>
          <cell r="V2753">
            <v>5140</v>
          </cell>
          <cell r="W2753">
            <v>0</v>
          </cell>
        </row>
        <row r="2754">
          <cell r="A2754" t="str">
            <v>509000001000</v>
          </cell>
          <cell r="B2754" t="str">
            <v>馮丹丹</v>
          </cell>
          <cell r="C2754" t="str">
            <v>S000</v>
          </cell>
          <cell r="D2754" t="str">
            <v>3100</v>
          </cell>
          <cell r="E2754" t="str">
            <v/>
          </cell>
          <cell r="F2754" t="str">
            <v>5000027295</v>
          </cell>
          <cell r="G2754" t="str">
            <v>0001</v>
          </cell>
          <cell r="H2754" t="str">
            <v>050406F108</v>
          </cell>
          <cell r="I2754" t="str">
            <v>3000220</v>
          </cell>
          <cell r="J2754" t="str">
            <v>EVERGREEN SCREWS INDUSTRY CO, LTD</v>
          </cell>
          <cell r="K2754" t="str">
            <v>InnoLux MNT E3 Plant</v>
          </cell>
          <cell r="L2754" t="str">
            <v/>
          </cell>
          <cell r="M2754" t="str">
            <v>BOLT,#4-40x12.5,Ni</v>
          </cell>
          <cell r="N2754" t="str">
            <v>A001</v>
          </cell>
          <cell r="O2754" t="str">
            <v>101</v>
          </cell>
          <cell r="P2754">
            <v>38450</v>
          </cell>
          <cell r="Q2754">
            <v>53950</v>
          </cell>
          <cell r="R2754" t="str">
            <v>PC</v>
          </cell>
          <cell r="S2754" t="str">
            <v>TWD</v>
          </cell>
          <cell r="T2754" t="str">
            <v>PC</v>
          </cell>
          <cell r="U2754">
            <v>53950</v>
          </cell>
          <cell r="V2754">
            <v>27730</v>
          </cell>
          <cell r="W2754">
            <v>0</v>
          </cell>
        </row>
        <row r="2755">
          <cell r="A2755" t="str">
            <v>509000001000</v>
          </cell>
          <cell r="B2755" t="str">
            <v>馮丹丹</v>
          </cell>
          <cell r="C2755" t="str">
            <v>S000</v>
          </cell>
          <cell r="D2755" t="str">
            <v>3100</v>
          </cell>
          <cell r="E2755" t="str">
            <v/>
          </cell>
          <cell r="F2755" t="str">
            <v>5000027297</v>
          </cell>
          <cell r="G2755" t="str">
            <v>0001</v>
          </cell>
          <cell r="H2755" t="str">
            <v>050406F108</v>
          </cell>
          <cell r="I2755" t="str">
            <v>3000182</v>
          </cell>
          <cell r="J2755" t="str">
            <v>LAKERS TRADING LTD.</v>
          </cell>
          <cell r="K2755" t="str">
            <v>InnoLux MNT E3 Plant</v>
          </cell>
          <cell r="L2755" t="str">
            <v/>
          </cell>
          <cell r="M2755" t="str">
            <v>BOLT,#4-40x12.5,Ni</v>
          </cell>
          <cell r="N2755" t="str">
            <v>A001</v>
          </cell>
          <cell r="O2755" t="str">
            <v>101</v>
          </cell>
          <cell r="P2755">
            <v>38450</v>
          </cell>
          <cell r="Q2755">
            <v>6050</v>
          </cell>
          <cell r="R2755" t="str">
            <v>PC</v>
          </cell>
          <cell r="S2755" t="str">
            <v>TWD</v>
          </cell>
          <cell r="T2755" t="str">
            <v>PC</v>
          </cell>
          <cell r="U2755">
            <v>6050</v>
          </cell>
          <cell r="V2755">
            <v>3110</v>
          </cell>
          <cell r="W2755">
            <v>0</v>
          </cell>
        </row>
        <row r="2756">
          <cell r="A2756" t="str">
            <v>509000001000</v>
          </cell>
          <cell r="B2756" t="str">
            <v>馮丹丹</v>
          </cell>
          <cell r="C2756" t="str">
            <v>S000</v>
          </cell>
          <cell r="D2756" t="str">
            <v>3101</v>
          </cell>
          <cell r="E2756" t="str">
            <v/>
          </cell>
          <cell r="F2756" t="str">
            <v>5000026567</v>
          </cell>
          <cell r="G2756" t="str">
            <v>0001</v>
          </cell>
          <cell r="H2756" t="str">
            <v>HZ050405A</v>
          </cell>
          <cell r="I2756" t="str">
            <v>3000220</v>
          </cell>
          <cell r="J2756" t="str">
            <v>EVERGREEN SCREWS INDUSTRY CO, LTD</v>
          </cell>
          <cell r="K2756" t="str">
            <v>InnoLux MNT E3 Plant</v>
          </cell>
          <cell r="L2756" t="str">
            <v/>
          </cell>
          <cell r="M2756" t="str">
            <v>BOLT,#4-40x12.5,Ni</v>
          </cell>
          <cell r="N2756" t="str">
            <v>A001</v>
          </cell>
          <cell r="O2756" t="str">
            <v>101</v>
          </cell>
          <cell r="P2756">
            <v>38448</v>
          </cell>
          <cell r="Q2756">
            <v>41400</v>
          </cell>
          <cell r="R2756" t="str">
            <v>PC</v>
          </cell>
          <cell r="S2756" t="str">
            <v>TWD</v>
          </cell>
          <cell r="T2756" t="str">
            <v>PC</v>
          </cell>
          <cell r="U2756">
            <v>41400</v>
          </cell>
          <cell r="V2756">
            <v>21280</v>
          </cell>
          <cell r="W2756">
            <v>0</v>
          </cell>
        </row>
        <row r="2757">
          <cell r="A2757" t="str">
            <v>509000001000</v>
          </cell>
          <cell r="B2757" t="str">
            <v>馮丹丹</v>
          </cell>
          <cell r="C2757" t="str">
            <v>S000</v>
          </cell>
          <cell r="D2757" t="str">
            <v>3100</v>
          </cell>
          <cell r="E2757" t="str">
            <v/>
          </cell>
          <cell r="F2757" t="str">
            <v>5000026561</v>
          </cell>
          <cell r="G2757" t="str">
            <v>0001</v>
          </cell>
          <cell r="H2757" t="str">
            <v>050405F102</v>
          </cell>
          <cell r="I2757" t="str">
            <v>3000182</v>
          </cell>
          <cell r="J2757" t="str">
            <v>LAKERS TRADING LTD.</v>
          </cell>
          <cell r="K2757" t="str">
            <v>InnoLux MNT E3 Plant</v>
          </cell>
          <cell r="L2757" t="str">
            <v/>
          </cell>
          <cell r="M2757" t="str">
            <v>BOLT,#4-40x12.5,Ni</v>
          </cell>
          <cell r="N2757" t="str">
            <v>A001</v>
          </cell>
          <cell r="O2757" t="str">
            <v>101</v>
          </cell>
          <cell r="P2757">
            <v>38448</v>
          </cell>
          <cell r="Q2757">
            <v>30000</v>
          </cell>
          <cell r="R2757" t="str">
            <v>PC</v>
          </cell>
          <cell r="S2757" t="str">
            <v>TWD</v>
          </cell>
          <cell r="T2757" t="str">
            <v>PC</v>
          </cell>
          <cell r="U2757">
            <v>30000</v>
          </cell>
          <cell r="V2757">
            <v>15420</v>
          </cell>
          <cell r="W2757">
            <v>0</v>
          </cell>
        </row>
        <row r="2758">
          <cell r="A2758" t="str">
            <v>509000001000</v>
          </cell>
          <cell r="B2758" t="str">
            <v>馮丹丹</v>
          </cell>
          <cell r="C2758" t="str">
            <v>S000</v>
          </cell>
          <cell r="D2758" t="str">
            <v>3100</v>
          </cell>
          <cell r="E2758" t="str">
            <v/>
          </cell>
          <cell r="F2758" t="str">
            <v>5000026158</v>
          </cell>
          <cell r="G2758" t="str">
            <v>0001</v>
          </cell>
          <cell r="H2758" t="str">
            <v>050404F101</v>
          </cell>
          <cell r="I2758" t="str">
            <v>3000220</v>
          </cell>
          <cell r="J2758" t="str">
            <v>EVERGREEN SCREWS INDUSTRY CO, LTD</v>
          </cell>
          <cell r="K2758" t="str">
            <v>InnoLux MNT E3 Plant</v>
          </cell>
          <cell r="L2758" t="str">
            <v/>
          </cell>
          <cell r="M2758" t="str">
            <v>BOLT,#4-40x12.5,Ni</v>
          </cell>
          <cell r="N2758" t="str">
            <v>A001</v>
          </cell>
          <cell r="O2758" t="str">
            <v>101</v>
          </cell>
          <cell r="P2758">
            <v>38447</v>
          </cell>
          <cell r="Q2758">
            <v>4000</v>
          </cell>
          <cell r="R2758" t="str">
            <v>PC</v>
          </cell>
          <cell r="S2758" t="str">
            <v>TWD</v>
          </cell>
          <cell r="T2758" t="str">
            <v>PC</v>
          </cell>
          <cell r="U2758">
            <v>4000</v>
          </cell>
          <cell r="V2758">
            <v>2056</v>
          </cell>
          <cell r="W2758">
            <v>0</v>
          </cell>
        </row>
        <row r="2759">
          <cell r="A2759" t="str">
            <v>509000001000</v>
          </cell>
          <cell r="B2759" t="str">
            <v>馮丹丹</v>
          </cell>
          <cell r="C2759" t="str">
            <v>S000</v>
          </cell>
          <cell r="D2759" t="str">
            <v>3100</v>
          </cell>
          <cell r="E2759" t="str">
            <v/>
          </cell>
          <cell r="F2759" t="str">
            <v>5000026159</v>
          </cell>
          <cell r="G2759" t="str">
            <v>0001</v>
          </cell>
          <cell r="H2759" t="str">
            <v>050404F101</v>
          </cell>
          <cell r="I2759" t="str">
            <v>3000182</v>
          </cell>
          <cell r="J2759" t="str">
            <v>LAKERS TRADING LTD.</v>
          </cell>
          <cell r="K2759" t="str">
            <v>InnoLux MNT E3 Plant</v>
          </cell>
          <cell r="L2759" t="str">
            <v/>
          </cell>
          <cell r="M2759" t="str">
            <v>BOLT,#4-40x12.5,Ni</v>
          </cell>
          <cell r="N2759" t="str">
            <v>A001</v>
          </cell>
          <cell r="O2759" t="str">
            <v>101</v>
          </cell>
          <cell r="P2759">
            <v>38447</v>
          </cell>
          <cell r="Q2759">
            <v>36000</v>
          </cell>
          <cell r="R2759" t="str">
            <v>PC</v>
          </cell>
          <cell r="S2759" t="str">
            <v>TWD</v>
          </cell>
          <cell r="T2759" t="str">
            <v>PC</v>
          </cell>
          <cell r="U2759">
            <v>36000</v>
          </cell>
          <cell r="V2759">
            <v>18504</v>
          </cell>
          <cell r="W2759">
            <v>0</v>
          </cell>
        </row>
        <row r="2760">
          <cell r="A2760" t="str">
            <v>509000001000</v>
          </cell>
          <cell r="B2760" t="str">
            <v>馮丹丹</v>
          </cell>
          <cell r="C2760" t="str">
            <v>S000</v>
          </cell>
          <cell r="D2760" t="str">
            <v>3101</v>
          </cell>
          <cell r="E2760" t="str">
            <v/>
          </cell>
          <cell r="F2760" t="str">
            <v>5000026264</v>
          </cell>
          <cell r="G2760" t="str">
            <v>0001</v>
          </cell>
          <cell r="H2760" t="str">
            <v>HZ050404A</v>
          </cell>
          <cell r="I2760" t="str">
            <v>3000220</v>
          </cell>
          <cell r="J2760" t="str">
            <v>EVERGREEN SCREWS INDUSTRY CO, LTD</v>
          </cell>
          <cell r="K2760" t="str">
            <v>InnoLux MNT E3 Plant</v>
          </cell>
          <cell r="L2760" t="str">
            <v/>
          </cell>
          <cell r="M2760" t="str">
            <v>BOLT,#4-40x12.5,Ni</v>
          </cell>
          <cell r="N2760" t="str">
            <v>A001</v>
          </cell>
          <cell r="O2760" t="str">
            <v>101</v>
          </cell>
          <cell r="P2760">
            <v>38447</v>
          </cell>
          <cell r="Q2760">
            <v>14650</v>
          </cell>
          <cell r="R2760" t="str">
            <v>PC</v>
          </cell>
          <cell r="S2760" t="str">
            <v>TWD</v>
          </cell>
          <cell r="T2760" t="str">
            <v>PC</v>
          </cell>
          <cell r="U2760">
            <v>14650</v>
          </cell>
          <cell r="V2760">
            <v>7530</v>
          </cell>
          <cell r="W2760">
            <v>0</v>
          </cell>
        </row>
        <row r="2761">
          <cell r="A2761" t="str">
            <v>509000001000</v>
          </cell>
          <cell r="B2761" t="str">
            <v>馮丹丹</v>
          </cell>
          <cell r="C2761" t="str">
            <v>S000</v>
          </cell>
          <cell r="D2761" t="str">
            <v>3100</v>
          </cell>
          <cell r="E2761" t="str">
            <v/>
          </cell>
          <cell r="F2761" t="str">
            <v>5000025815</v>
          </cell>
          <cell r="G2761" t="str">
            <v>0001</v>
          </cell>
          <cell r="H2761" t="str">
            <v>050403F090</v>
          </cell>
          <cell r="I2761" t="str">
            <v>3000182</v>
          </cell>
          <cell r="J2761" t="str">
            <v>LAKERS TRADING LTD.</v>
          </cell>
          <cell r="K2761" t="str">
            <v>InnoLux MNT E3 Plant</v>
          </cell>
          <cell r="L2761" t="str">
            <v/>
          </cell>
          <cell r="M2761" t="str">
            <v>BOLT,#4-40x12.5,Ni</v>
          </cell>
          <cell r="N2761" t="str">
            <v>A001</v>
          </cell>
          <cell r="O2761" t="str">
            <v>101</v>
          </cell>
          <cell r="P2761">
            <v>38446</v>
          </cell>
          <cell r="Q2761">
            <v>26000</v>
          </cell>
          <cell r="R2761" t="str">
            <v>PC</v>
          </cell>
          <cell r="S2761" t="str">
            <v>TWD</v>
          </cell>
          <cell r="T2761" t="str">
            <v>PC</v>
          </cell>
          <cell r="U2761">
            <v>26000</v>
          </cell>
          <cell r="V2761">
            <v>13364</v>
          </cell>
          <cell r="W2761">
            <v>0</v>
          </cell>
        </row>
        <row r="2762">
          <cell r="A2762" t="str">
            <v>509000001000</v>
          </cell>
          <cell r="B2762" t="str">
            <v>馮丹丹</v>
          </cell>
          <cell r="C2762" t="str">
            <v>S000</v>
          </cell>
          <cell r="D2762" t="str">
            <v>3100</v>
          </cell>
          <cell r="E2762" t="str">
            <v/>
          </cell>
          <cell r="F2762" t="str">
            <v>5000025380</v>
          </cell>
          <cell r="G2762" t="str">
            <v>0001</v>
          </cell>
          <cell r="H2762" t="str">
            <v>05041F089</v>
          </cell>
          <cell r="I2762" t="str">
            <v>3000220</v>
          </cell>
          <cell r="J2762" t="str">
            <v>EVERGREEN SCREWS INDUSTRY CO, LTD</v>
          </cell>
          <cell r="K2762" t="str">
            <v>InnoLux MNT E3 Plant</v>
          </cell>
          <cell r="L2762" t="str">
            <v/>
          </cell>
          <cell r="M2762" t="str">
            <v>BOLT,#4-40x12.5,Ni</v>
          </cell>
          <cell r="N2762" t="str">
            <v>A001</v>
          </cell>
          <cell r="O2762" t="str">
            <v>101</v>
          </cell>
          <cell r="P2762">
            <v>38444</v>
          </cell>
          <cell r="Q2762">
            <v>18000</v>
          </cell>
          <cell r="R2762" t="str">
            <v>PC</v>
          </cell>
          <cell r="S2762" t="str">
            <v>TWD</v>
          </cell>
          <cell r="T2762" t="str">
            <v>PC</v>
          </cell>
          <cell r="U2762">
            <v>18000</v>
          </cell>
          <cell r="V2762">
            <v>9252</v>
          </cell>
          <cell r="W2762">
            <v>0</v>
          </cell>
        </row>
        <row r="2763">
          <cell r="A2763" t="str">
            <v>509012206100</v>
          </cell>
          <cell r="B2763" t="str">
            <v>馮丹丹</v>
          </cell>
          <cell r="C2763" t="str">
            <v>S000</v>
          </cell>
          <cell r="D2763" t="str">
            <v>3101</v>
          </cell>
          <cell r="E2763" t="str">
            <v/>
          </cell>
          <cell r="F2763" t="str">
            <v>5000035917</v>
          </cell>
          <cell r="G2763" t="str">
            <v>0001</v>
          </cell>
          <cell r="H2763" t="str">
            <v>HZ050428A</v>
          </cell>
          <cell r="I2763" t="str">
            <v>3000220</v>
          </cell>
          <cell r="J2763" t="str">
            <v>EVERGREEN SCREWS INDUSTRY CO, LTD</v>
          </cell>
          <cell r="K2763" t="str">
            <v>InnoLux MNT E3 Plant</v>
          </cell>
          <cell r="L2763" t="str">
            <v/>
          </cell>
          <cell r="M2763" t="str">
            <v>SCREW,I,CROSS,T.T-2.5*6,Zn</v>
          </cell>
          <cell r="N2763" t="str">
            <v>A001</v>
          </cell>
          <cell r="O2763" t="str">
            <v>101</v>
          </cell>
          <cell r="P2763">
            <v>38471</v>
          </cell>
          <cell r="Q2763">
            <v>8000</v>
          </cell>
          <cell r="R2763" t="str">
            <v>PC</v>
          </cell>
          <cell r="S2763" t="str">
            <v>TWD</v>
          </cell>
          <cell r="T2763" t="str">
            <v>PC</v>
          </cell>
          <cell r="U2763">
            <v>8000</v>
          </cell>
          <cell r="V2763">
            <v>384</v>
          </cell>
          <cell r="W2763">
            <v>0</v>
          </cell>
        </row>
        <row r="2764">
          <cell r="A2764" t="str">
            <v>509012610100</v>
          </cell>
          <cell r="B2764" t="str">
            <v>馮丹丹</v>
          </cell>
          <cell r="C2764" t="str">
            <v>S000</v>
          </cell>
          <cell r="D2764" t="str">
            <v>3101</v>
          </cell>
          <cell r="E2764" t="str">
            <v/>
          </cell>
          <cell r="F2764" t="str">
            <v>5000036829</v>
          </cell>
          <cell r="G2764" t="str">
            <v>0001</v>
          </cell>
          <cell r="H2764" t="str">
            <v>HZ050429</v>
          </cell>
          <cell r="I2764" t="str">
            <v>3000220</v>
          </cell>
          <cell r="J2764" t="str">
            <v>EVERGREEN SCREWS INDUSTRY CO, LTD</v>
          </cell>
          <cell r="K2764" t="str">
            <v>InnoLux MNT E3 Plant</v>
          </cell>
          <cell r="L2764" t="str">
            <v/>
          </cell>
          <cell r="M2764" t="str">
            <v>SCREW,I,CROSS,T.T-4*10,Zn</v>
          </cell>
          <cell r="N2764" t="str">
            <v>A001</v>
          </cell>
          <cell r="O2764" t="str">
            <v>101</v>
          </cell>
          <cell r="P2764">
            <v>38472</v>
          </cell>
          <cell r="Q2764">
            <v>38000</v>
          </cell>
          <cell r="R2764" t="str">
            <v>PC</v>
          </cell>
          <cell r="S2764" t="str">
            <v>TWD</v>
          </cell>
          <cell r="T2764" t="str">
            <v>PC</v>
          </cell>
          <cell r="U2764">
            <v>38000</v>
          </cell>
          <cell r="V2764">
            <v>5434</v>
          </cell>
          <cell r="W2764">
            <v>0</v>
          </cell>
        </row>
        <row r="2765">
          <cell r="A2765" t="str">
            <v>509012610100</v>
          </cell>
          <cell r="B2765" t="str">
            <v>馮丹丹</v>
          </cell>
          <cell r="C2765" t="str">
            <v>S000</v>
          </cell>
          <cell r="D2765" t="str">
            <v>3101</v>
          </cell>
          <cell r="E2765" t="str">
            <v/>
          </cell>
          <cell r="F2765" t="str">
            <v>5000031757</v>
          </cell>
          <cell r="G2765" t="str">
            <v>0001</v>
          </cell>
          <cell r="H2765" t="str">
            <v>HZ050420</v>
          </cell>
          <cell r="I2765" t="str">
            <v>3000220</v>
          </cell>
          <cell r="J2765" t="str">
            <v>EVERGREEN SCREWS INDUSTRY CO, LTD</v>
          </cell>
          <cell r="K2765" t="str">
            <v>InnoLux MNT E3 Plant</v>
          </cell>
          <cell r="L2765" t="str">
            <v/>
          </cell>
          <cell r="M2765" t="str">
            <v>SCREW,I,CROSS,T.T-4*10,Zn</v>
          </cell>
          <cell r="N2765" t="str">
            <v>A001</v>
          </cell>
          <cell r="O2765" t="str">
            <v>101</v>
          </cell>
          <cell r="P2765">
            <v>38462</v>
          </cell>
          <cell r="Q2765">
            <v>12000</v>
          </cell>
          <cell r="R2765" t="str">
            <v>PC</v>
          </cell>
          <cell r="S2765" t="str">
            <v>TWD</v>
          </cell>
          <cell r="T2765" t="str">
            <v>PC</v>
          </cell>
          <cell r="U2765">
            <v>12000</v>
          </cell>
          <cell r="V2765">
            <v>1716</v>
          </cell>
          <cell r="W2765">
            <v>0</v>
          </cell>
        </row>
        <row r="2766">
          <cell r="A2766" t="str">
            <v>509012610100</v>
          </cell>
          <cell r="B2766" t="str">
            <v>馮丹丹</v>
          </cell>
          <cell r="C2766" t="str">
            <v>S000</v>
          </cell>
          <cell r="D2766" t="str">
            <v>3101</v>
          </cell>
          <cell r="E2766" t="str">
            <v/>
          </cell>
          <cell r="F2766" t="str">
            <v>5000028775</v>
          </cell>
          <cell r="G2766" t="str">
            <v>0001</v>
          </cell>
          <cell r="H2766" t="str">
            <v>HZ050412</v>
          </cell>
          <cell r="I2766" t="str">
            <v>3000220</v>
          </cell>
          <cell r="J2766" t="str">
            <v>EVERGREEN SCREWS INDUSTRY CO, LTD</v>
          </cell>
          <cell r="K2766" t="str">
            <v>InnoLux MNT E3 Plant</v>
          </cell>
          <cell r="L2766" t="str">
            <v/>
          </cell>
          <cell r="M2766" t="str">
            <v>SCREW,I,CROSS,T.T-4*10,Zn</v>
          </cell>
          <cell r="N2766" t="str">
            <v>A001</v>
          </cell>
          <cell r="O2766" t="str">
            <v>101</v>
          </cell>
          <cell r="P2766">
            <v>38455</v>
          </cell>
          <cell r="Q2766">
            <v>19700</v>
          </cell>
          <cell r="R2766" t="str">
            <v>PC</v>
          </cell>
          <cell r="S2766" t="str">
            <v>TWD</v>
          </cell>
          <cell r="T2766" t="str">
            <v>PC</v>
          </cell>
          <cell r="U2766">
            <v>19700</v>
          </cell>
          <cell r="V2766">
            <v>2817</v>
          </cell>
          <cell r="W2766">
            <v>0</v>
          </cell>
        </row>
        <row r="2767">
          <cell r="A2767" t="str">
            <v>509012610100</v>
          </cell>
          <cell r="B2767" t="str">
            <v>馮丹丹</v>
          </cell>
          <cell r="C2767" t="str">
            <v>S000</v>
          </cell>
          <cell r="D2767" t="str">
            <v>3101</v>
          </cell>
          <cell r="E2767" t="str">
            <v/>
          </cell>
          <cell r="F2767" t="str">
            <v>5000027103</v>
          </cell>
          <cell r="G2767" t="str">
            <v>0001</v>
          </cell>
          <cell r="H2767" t="str">
            <v>HZ050407</v>
          </cell>
          <cell r="I2767" t="str">
            <v>3000220</v>
          </cell>
          <cell r="J2767" t="str">
            <v>EVERGREEN SCREWS INDUSTRY CO, LTD</v>
          </cell>
          <cell r="K2767" t="str">
            <v>InnoLux MNT E3 Plant</v>
          </cell>
          <cell r="L2767" t="str">
            <v/>
          </cell>
          <cell r="M2767" t="str">
            <v>SCREW,I,CROSS,T.T-4*10,Zn</v>
          </cell>
          <cell r="N2767" t="str">
            <v>A001</v>
          </cell>
          <cell r="O2767" t="str">
            <v>101</v>
          </cell>
          <cell r="P2767">
            <v>38449</v>
          </cell>
          <cell r="Q2767">
            <v>18000</v>
          </cell>
          <cell r="R2767" t="str">
            <v>PC</v>
          </cell>
          <cell r="S2767" t="str">
            <v>TWD</v>
          </cell>
          <cell r="T2767" t="str">
            <v>PC</v>
          </cell>
          <cell r="U2767">
            <v>18000</v>
          </cell>
          <cell r="V2767">
            <v>2574</v>
          </cell>
          <cell r="W2767">
            <v>0</v>
          </cell>
        </row>
        <row r="2768">
          <cell r="A2768" t="str">
            <v>509012610100</v>
          </cell>
          <cell r="B2768" t="str">
            <v>馮丹丹</v>
          </cell>
          <cell r="C2768" t="str">
            <v>S000</v>
          </cell>
          <cell r="D2768" t="str">
            <v>3101</v>
          </cell>
          <cell r="E2768" t="str">
            <v/>
          </cell>
          <cell r="F2768" t="str">
            <v>5000026199</v>
          </cell>
          <cell r="G2768" t="str">
            <v>0001</v>
          </cell>
          <cell r="H2768" t="str">
            <v>HZ050404</v>
          </cell>
          <cell r="I2768" t="str">
            <v>3000220</v>
          </cell>
          <cell r="J2768" t="str">
            <v>EVERGREEN SCREWS INDUSTRY CO, LTD</v>
          </cell>
          <cell r="K2768" t="str">
            <v>InnoLux MNT E3 Plant</v>
          </cell>
          <cell r="L2768" t="str">
            <v/>
          </cell>
          <cell r="M2768" t="str">
            <v>SCREW,I,CROSS,T.T-4*10,Zn</v>
          </cell>
          <cell r="N2768" t="str">
            <v>A001</v>
          </cell>
          <cell r="O2768" t="str">
            <v>101</v>
          </cell>
          <cell r="P2768">
            <v>38447</v>
          </cell>
          <cell r="Q2768">
            <v>50000</v>
          </cell>
          <cell r="R2768" t="str">
            <v>PC</v>
          </cell>
          <cell r="S2768" t="str">
            <v>TWD</v>
          </cell>
          <cell r="T2768" t="str">
            <v>PC</v>
          </cell>
          <cell r="U2768">
            <v>50000</v>
          </cell>
          <cell r="V2768">
            <v>7150</v>
          </cell>
          <cell r="W2768">
            <v>0</v>
          </cell>
        </row>
        <row r="2769">
          <cell r="A2769" t="str">
            <v>509012610100</v>
          </cell>
          <cell r="B2769" t="str">
            <v>馮丹丹</v>
          </cell>
          <cell r="C2769" t="str">
            <v>S000</v>
          </cell>
          <cell r="D2769" t="str">
            <v>3100</v>
          </cell>
          <cell r="E2769" t="str">
            <v/>
          </cell>
          <cell r="F2769" t="str">
            <v>5000025980</v>
          </cell>
          <cell r="G2769" t="str">
            <v>0001</v>
          </cell>
          <cell r="H2769" t="str">
            <v>HZ050402</v>
          </cell>
          <cell r="I2769" t="str">
            <v>3000220</v>
          </cell>
          <cell r="J2769" t="str">
            <v>EVERGREEN SCREWS INDUSTRY CO, LTD</v>
          </cell>
          <cell r="K2769" t="str">
            <v>InnoLux MNT E3 Plant</v>
          </cell>
          <cell r="L2769" t="str">
            <v/>
          </cell>
          <cell r="M2769" t="str">
            <v>SCREW,I,CROSS,T.T-4*10,Zn</v>
          </cell>
          <cell r="N2769" t="str">
            <v>A001</v>
          </cell>
          <cell r="O2769" t="str">
            <v>101</v>
          </cell>
          <cell r="P2769">
            <v>38446</v>
          </cell>
          <cell r="Q2769">
            <v>35200</v>
          </cell>
          <cell r="R2769" t="str">
            <v>PC</v>
          </cell>
          <cell r="S2769" t="str">
            <v>TWD</v>
          </cell>
          <cell r="T2769" t="str">
            <v>PC</v>
          </cell>
          <cell r="U2769">
            <v>35200</v>
          </cell>
          <cell r="V2769">
            <v>5034</v>
          </cell>
          <cell r="W2769">
            <v>0</v>
          </cell>
        </row>
        <row r="2770">
          <cell r="A2770" t="str">
            <v>509016303500</v>
          </cell>
          <cell r="B2770" t="str">
            <v>馮丹丹</v>
          </cell>
          <cell r="C2770" t="str">
            <v>S000</v>
          </cell>
          <cell r="D2770" t="str">
            <v>3101</v>
          </cell>
          <cell r="E2770" t="str">
            <v/>
          </cell>
          <cell r="F2770" t="str">
            <v>5000033379</v>
          </cell>
          <cell r="G2770" t="str">
            <v>0001</v>
          </cell>
          <cell r="H2770" t="str">
            <v>HZ050423</v>
          </cell>
          <cell r="I2770" t="str">
            <v>3000220</v>
          </cell>
          <cell r="J2770" t="str">
            <v>EVERGREEN SCREWS INDUSTRY CO, LTD</v>
          </cell>
          <cell r="K2770" t="str">
            <v>InnoLux MNT E3 Plant</v>
          </cell>
          <cell r="L2770" t="str">
            <v/>
          </cell>
          <cell r="M2770" t="str">
            <v>SCREW,I,CROSS,M3*3,BLACK</v>
          </cell>
          <cell r="N2770" t="str">
            <v>A001</v>
          </cell>
          <cell r="O2770" t="str">
            <v>101</v>
          </cell>
          <cell r="P2770">
            <v>38466</v>
          </cell>
          <cell r="Q2770">
            <v>15000</v>
          </cell>
          <cell r="R2770" t="str">
            <v>PC</v>
          </cell>
          <cell r="S2770" t="str">
            <v>TWD</v>
          </cell>
          <cell r="T2770" t="str">
            <v>PC</v>
          </cell>
          <cell r="U2770">
            <v>15000</v>
          </cell>
          <cell r="V2770">
            <v>1455</v>
          </cell>
          <cell r="W2770">
            <v>0</v>
          </cell>
        </row>
        <row r="2771">
          <cell r="A2771" t="str">
            <v>509016306300</v>
          </cell>
          <cell r="B2771" t="str">
            <v>馮丹丹</v>
          </cell>
          <cell r="C2771" t="str">
            <v>S000</v>
          </cell>
          <cell r="D2771" t="str">
            <v>3101</v>
          </cell>
          <cell r="E2771" t="str">
            <v/>
          </cell>
          <cell r="F2771" t="str">
            <v>5000035920</v>
          </cell>
          <cell r="G2771" t="str">
            <v>0001</v>
          </cell>
          <cell r="H2771" t="str">
            <v>HZ050428A</v>
          </cell>
          <cell r="I2771" t="str">
            <v>3000220</v>
          </cell>
          <cell r="J2771" t="str">
            <v>EVERGREEN SCREWS INDUSTRY CO, LTD</v>
          </cell>
          <cell r="K2771" t="str">
            <v>InnoLux MNT E3 Plant</v>
          </cell>
          <cell r="L2771" t="str">
            <v/>
          </cell>
          <cell r="M2771" t="str">
            <v>SCREW,I,CROSS,M3*6,Ni</v>
          </cell>
          <cell r="N2771" t="str">
            <v>A001</v>
          </cell>
          <cell r="O2771" t="str">
            <v>101</v>
          </cell>
          <cell r="P2771">
            <v>38471</v>
          </cell>
          <cell r="Q2771">
            <v>122000</v>
          </cell>
          <cell r="R2771" t="str">
            <v>PC</v>
          </cell>
          <cell r="S2771" t="str">
            <v>TWD</v>
          </cell>
          <cell r="T2771" t="str">
            <v>PC</v>
          </cell>
          <cell r="U2771">
            <v>122000</v>
          </cell>
          <cell r="V2771">
            <v>12200</v>
          </cell>
          <cell r="W2771">
            <v>0</v>
          </cell>
        </row>
        <row r="2772">
          <cell r="A2772" t="str">
            <v>509016306300</v>
          </cell>
          <cell r="B2772" t="str">
            <v>馮丹丹</v>
          </cell>
          <cell r="C2772" t="str">
            <v>S000</v>
          </cell>
          <cell r="D2772" t="str">
            <v>3101</v>
          </cell>
          <cell r="E2772" t="str">
            <v/>
          </cell>
          <cell r="F2772" t="str">
            <v>5000028016</v>
          </cell>
          <cell r="G2772" t="str">
            <v>0001</v>
          </cell>
          <cell r="H2772" t="str">
            <v>HZ050410</v>
          </cell>
          <cell r="I2772" t="str">
            <v>3000220</v>
          </cell>
          <cell r="J2772" t="str">
            <v>EVERGREEN SCREWS INDUSTRY CO, LTD</v>
          </cell>
          <cell r="K2772" t="str">
            <v>InnoLux MNT E3 Plant</v>
          </cell>
          <cell r="L2772" t="str">
            <v/>
          </cell>
          <cell r="M2772" t="str">
            <v>SCREW,I,CROSS,M3*6,Ni</v>
          </cell>
          <cell r="N2772" t="str">
            <v>A001</v>
          </cell>
          <cell r="O2772" t="str">
            <v>101</v>
          </cell>
          <cell r="P2772">
            <v>38453</v>
          </cell>
          <cell r="Q2772">
            <v>12300</v>
          </cell>
          <cell r="R2772" t="str">
            <v>PC</v>
          </cell>
          <cell r="S2772" t="str">
            <v>TWD</v>
          </cell>
          <cell r="T2772" t="str">
            <v>PC</v>
          </cell>
          <cell r="U2772">
            <v>12300</v>
          </cell>
          <cell r="V2772">
            <v>1230</v>
          </cell>
          <cell r="W2772">
            <v>0</v>
          </cell>
        </row>
        <row r="2773">
          <cell r="A2773" t="str">
            <v>509016306300</v>
          </cell>
          <cell r="B2773" t="str">
            <v>馮丹丹</v>
          </cell>
          <cell r="C2773" t="str">
            <v>S000</v>
          </cell>
          <cell r="D2773" t="str">
            <v>3101</v>
          </cell>
          <cell r="E2773" t="str">
            <v/>
          </cell>
          <cell r="F2773" t="str">
            <v>5000025298</v>
          </cell>
          <cell r="G2773" t="str">
            <v>0001</v>
          </cell>
          <cell r="H2773" t="str">
            <v>HZ050331</v>
          </cell>
          <cell r="I2773" t="str">
            <v>3000220</v>
          </cell>
          <cell r="J2773" t="str">
            <v>EVERGREEN SCREWS INDUSTRY CO, LTD</v>
          </cell>
          <cell r="K2773" t="str">
            <v>InnoLux MNT E3 Plant</v>
          </cell>
          <cell r="L2773" t="str">
            <v/>
          </cell>
          <cell r="M2773" t="str">
            <v>SCREW,I,CROSS,M3*6,Ni</v>
          </cell>
          <cell r="N2773" t="str">
            <v>A001</v>
          </cell>
          <cell r="O2773" t="str">
            <v>101</v>
          </cell>
          <cell r="P2773">
            <v>38443</v>
          </cell>
          <cell r="Q2773">
            <v>16900</v>
          </cell>
          <cell r="R2773" t="str">
            <v>PC</v>
          </cell>
          <cell r="S2773" t="str">
            <v>TWD</v>
          </cell>
          <cell r="T2773" t="str">
            <v>PC</v>
          </cell>
          <cell r="U2773">
            <v>16900</v>
          </cell>
          <cell r="V2773">
            <v>1690</v>
          </cell>
          <cell r="W2773">
            <v>0</v>
          </cell>
        </row>
        <row r="2774">
          <cell r="A2774" t="str">
            <v>509016605300</v>
          </cell>
          <cell r="B2774" t="str">
            <v>馮丹丹</v>
          </cell>
          <cell r="C2774" t="str">
            <v>S000</v>
          </cell>
          <cell r="D2774" t="str">
            <v>3101</v>
          </cell>
          <cell r="E2774" t="str">
            <v/>
          </cell>
          <cell r="F2774" t="str">
            <v>5000025981</v>
          </cell>
          <cell r="G2774" t="str">
            <v>0001</v>
          </cell>
          <cell r="H2774" t="str">
            <v>HZ050402</v>
          </cell>
          <cell r="I2774" t="str">
            <v>3000220</v>
          </cell>
          <cell r="J2774" t="str">
            <v>EVERGREEN SCREWS INDUSTRY CO, LTD</v>
          </cell>
          <cell r="K2774" t="str">
            <v>InnoLux MNT E3 Plant</v>
          </cell>
          <cell r="L2774" t="str">
            <v/>
          </cell>
          <cell r="M2774" t="str">
            <v>SCREW,I,CROSS,M4*5,Ni</v>
          </cell>
          <cell r="N2774" t="str">
            <v>A001</v>
          </cell>
          <cell r="O2774" t="str">
            <v>101</v>
          </cell>
          <cell r="P2774">
            <v>38446</v>
          </cell>
          <cell r="Q2774">
            <v>61000</v>
          </cell>
          <cell r="R2774" t="str">
            <v>PC</v>
          </cell>
          <cell r="S2774" t="str">
            <v>TWD</v>
          </cell>
          <cell r="T2774" t="str">
            <v>PC</v>
          </cell>
          <cell r="U2774">
            <v>61000</v>
          </cell>
          <cell r="V2774">
            <v>24339</v>
          </cell>
          <cell r="W2774">
            <v>0</v>
          </cell>
        </row>
        <row r="2775">
          <cell r="A2775" t="str">
            <v>509016610510</v>
          </cell>
          <cell r="B2775" t="str">
            <v>馮丹丹</v>
          </cell>
          <cell r="C2775" t="str">
            <v>S000</v>
          </cell>
          <cell r="D2775" t="str">
            <v>3100</v>
          </cell>
          <cell r="E2775" t="str">
            <v/>
          </cell>
          <cell r="F2775" t="str">
            <v>5000036627</v>
          </cell>
          <cell r="G2775" t="str">
            <v>0001</v>
          </cell>
          <cell r="H2775" t="str">
            <v>050429F191</v>
          </cell>
          <cell r="I2775" t="str">
            <v>3000182</v>
          </cell>
          <cell r="J2775" t="str">
            <v>LAKERS TRADING LTD.</v>
          </cell>
          <cell r="K2775" t="str">
            <v>InnoLux MNT E3 Plant</v>
          </cell>
          <cell r="L2775" t="str">
            <v/>
          </cell>
          <cell r="M2775" t="str">
            <v>SCREW,I,CROSS,M4*10,BLK-Zn,NL</v>
          </cell>
          <cell r="N2775" t="str">
            <v>A001</v>
          </cell>
          <cell r="O2775" t="str">
            <v>101</v>
          </cell>
          <cell r="P2775">
            <v>38472</v>
          </cell>
          <cell r="Q2775">
            <v>40000</v>
          </cell>
          <cell r="R2775" t="str">
            <v>PC</v>
          </cell>
          <cell r="S2775" t="str">
            <v>TWD</v>
          </cell>
          <cell r="T2775" t="str">
            <v>PC</v>
          </cell>
          <cell r="U2775">
            <v>40000</v>
          </cell>
          <cell r="V2775">
            <v>28000</v>
          </cell>
          <cell r="W2775">
            <v>0</v>
          </cell>
        </row>
        <row r="2776">
          <cell r="A2776" t="str">
            <v>509016610510</v>
          </cell>
          <cell r="B2776" t="str">
            <v>馮丹丹</v>
          </cell>
          <cell r="C2776" t="str">
            <v>S000</v>
          </cell>
          <cell r="D2776" t="str">
            <v>3100</v>
          </cell>
          <cell r="E2776" t="str">
            <v/>
          </cell>
          <cell r="F2776" t="str">
            <v>5000036625</v>
          </cell>
          <cell r="G2776" t="str">
            <v>0001</v>
          </cell>
          <cell r="H2776" t="str">
            <v>050429F193</v>
          </cell>
          <cell r="I2776" t="str">
            <v>3000182</v>
          </cell>
          <cell r="J2776" t="str">
            <v>LAKERS TRADING LTD.</v>
          </cell>
          <cell r="K2776" t="str">
            <v>InnoLux MNT E3 Plant</v>
          </cell>
          <cell r="L2776" t="str">
            <v/>
          </cell>
          <cell r="M2776" t="str">
            <v>SCREW,I,CROSS,M4*10,BLK-Zn,NL</v>
          </cell>
          <cell r="N2776" t="str">
            <v>A001</v>
          </cell>
          <cell r="O2776" t="str">
            <v>101</v>
          </cell>
          <cell r="P2776">
            <v>38472</v>
          </cell>
          <cell r="Q2776">
            <v>60000</v>
          </cell>
          <cell r="R2776" t="str">
            <v>PC</v>
          </cell>
          <cell r="S2776" t="str">
            <v>TWD</v>
          </cell>
          <cell r="T2776" t="str">
            <v>PC</v>
          </cell>
          <cell r="U2776">
            <v>60000</v>
          </cell>
          <cell r="V2776">
            <v>42000</v>
          </cell>
          <cell r="W2776">
            <v>0</v>
          </cell>
        </row>
        <row r="2777">
          <cell r="A2777" t="str">
            <v>509016610510</v>
          </cell>
          <cell r="B2777" t="str">
            <v>馮丹丹</v>
          </cell>
          <cell r="C2777" t="str">
            <v>S000</v>
          </cell>
          <cell r="D2777" t="str">
            <v>3100</v>
          </cell>
          <cell r="E2777" t="str">
            <v/>
          </cell>
          <cell r="F2777" t="str">
            <v>5000035560</v>
          </cell>
          <cell r="G2777" t="str">
            <v>0001</v>
          </cell>
          <cell r="H2777" t="str">
            <v>0000784</v>
          </cell>
          <cell r="I2777" t="str">
            <v>3000182</v>
          </cell>
          <cell r="J2777" t="str">
            <v>LAKERS TRADING LTD.</v>
          </cell>
          <cell r="K2777" t="str">
            <v>InnoLux MNT E3 Plant</v>
          </cell>
          <cell r="L2777" t="str">
            <v/>
          </cell>
          <cell r="M2777" t="str">
            <v>SCREW,I,CROSS,M4*10,BLK-Zn,NL</v>
          </cell>
          <cell r="N2777" t="str">
            <v>A001</v>
          </cell>
          <cell r="O2777" t="str">
            <v>101</v>
          </cell>
          <cell r="P2777">
            <v>38470</v>
          </cell>
          <cell r="Q2777">
            <v>125000</v>
          </cell>
          <cell r="R2777" t="str">
            <v>PC</v>
          </cell>
          <cell r="S2777" t="str">
            <v>TWD</v>
          </cell>
          <cell r="T2777" t="str">
            <v>PC</v>
          </cell>
          <cell r="U2777">
            <v>125000</v>
          </cell>
          <cell r="V2777">
            <v>87500</v>
          </cell>
          <cell r="W2777">
            <v>0</v>
          </cell>
        </row>
        <row r="2778">
          <cell r="A2778" t="str">
            <v>509016610510</v>
          </cell>
          <cell r="B2778" t="str">
            <v>馮丹丹</v>
          </cell>
          <cell r="C2778" t="str">
            <v>S000</v>
          </cell>
          <cell r="D2778" t="str">
            <v>3100</v>
          </cell>
          <cell r="E2778" t="str">
            <v/>
          </cell>
          <cell r="F2778" t="str">
            <v>5000035559</v>
          </cell>
          <cell r="G2778" t="str">
            <v>0001</v>
          </cell>
          <cell r="H2778" t="str">
            <v>0000784</v>
          </cell>
          <cell r="I2778" t="str">
            <v>3000220</v>
          </cell>
          <cell r="J2778" t="str">
            <v>EVERGREEN SCREWS INDUSTRY CO, LTD</v>
          </cell>
          <cell r="K2778" t="str">
            <v>InnoLux MNT E3 Plant</v>
          </cell>
          <cell r="L2778" t="str">
            <v/>
          </cell>
          <cell r="M2778" t="str">
            <v>SCREW,I,CROSS,M4*10,BLK-Zn,NL</v>
          </cell>
          <cell r="N2778" t="str">
            <v>A001</v>
          </cell>
          <cell r="O2778" t="str">
            <v>101</v>
          </cell>
          <cell r="P2778">
            <v>38470</v>
          </cell>
          <cell r="Q2778">
            <v>3000</v>
          </cell>
          <cell r="R2778" t="str">
            <v>PC</v>
          </cell>
          <cell r="S2778" t="str">
            <v>TWD</v>
          </cell>
          <cell r="T2778" t="str">
            <v>PC</v>
          </cell>
          <cell r="U2778">
            <v>3000</v>
          </cell>
          <cell r="V2778">
            <v>2100</v>
          </cell>
          <cell r="W2778">
            <v>0</v>
          </cell>
        </row>
        <row r="2779">
          <cell r="A2779" t="str">
            <v>509016610510</v>
          </cell>
          <cell r="B2779" t="str">
            <v>馮丹丹</v>
          </cell>
          <cell r="C2779" t="str">
            <v>S000</v>
          </cell>
          <cell r="D2779" t="str">
            <v>3100</v>
          </cell>
          <cell r="E2779" t="str">
            <v/>
          </cell>
          <cell r="F2779" t="str">
            <v>5000033382</v>
          </cell>
          <cell r="G2779" t="str">
            <v>0001</v>
          </cell>
          <cell r="H2779" t="str">
            <v>050423F180</v>
          </cell>
          <cell r="I2779" t="str">
            <v>3000182</v>
          </cell>
          <cell r="J2779" t="str">
            <v>LAKERS TRADING LTD.</v>
          </cell>
          <cell r="K2779" t="str">
            <v>InnoLux MNT E3 Plant</v>
          </cell>
          <cell r="L2779" t="str">
            <v/>
          </cell>
          <cell r="M2779" t="str">
            <v>SCREW,I,CROSS,M4*10,BLK-Zn,NL</v>
          </cell>
          <cell r="N2779" t="str">
            <v>A001</v>
          </cell>
          <cell r="O2779" t="str">
            <v>101</v>
          </cell>
          <cell r="P2779">
            <v>38466</v>
          </cell>
          <cell r="Q2779">
            <v>215000</v>
          </cell>
          <cell r="R2779" t="str">
            <v>PC</v>
          </cell>
          <cell r="S2779" t="str">
            <v>TWD</v>
          </cell>
          <cell r="T2779" t="str">
            <v>PC</v>
          </cell>
          <cell r="U2779">
            <v>215000</v>
          </cell>
          <cell r="V2779">
            <v>150500</v>
          </cell>
          <cell r="W2779">
            <v>0</v>
          </cell>
        </row>
        <row r="2780">
          <cell r="A2780" t="str">
            <v>509016610510</v>
          </cell>
          <cell r="B2780" t="str">
            <v>馮丹丹</v>
          </cell>
          <cell r="C2780" t="str">
            <v>S000</v>
          </cell>
          <cell r="D2780" t="str">
            <v>3100</v>
          </cell>
          <cell r="E2780" t="str">
            <v/>
          </cell>
          <cell r="F2780" t="str">
            <v>5000033065</v>
          </cell>
          <cell r="G2780" t="str">
            <v>0001</v>
          </cell>
          <cell r="H2780" t="str">
            <v>050422F171</v>
          </cell>
          <cell r="I2780" t="str">
            <v>3000182</v>
          </cell>
          <cell r="J2780" t="str">
            <v>LAKERS TRADING LTD.</v>
          </cell>
          <cell r="K2780" t="str">
            <v>InnoLux MNT E3 Plant</v>
          </cell>
          <cell r="L2780" t="str">
            <v/>
          </cell>
          <cell r="M2780" t="str">
            <v>SCREW,I,CROSS,M4*10,BLK-Zn,NL</v>
          </cell>
          <cell r="N2780" t="str">
            <v>A001</v>
          </cell>
          <cell r="O2780" t="str">
            <v>101</v>
          </cell>
          <cell r="P2780">
            <v>38465</v>
          </cell>
          <cell r="Q2780">
            <v>160000</v>
          </cell>
          <cell r="R2780" t="str">
            <v>PC</v>
          </cell>
          <cell r="S2780" t="str">
            <v>TWD</v>
          </cell>
          <cell r="T2780" t="str">
            <v>PC</v>
          </cell>
          <cell r="U2780">
            <v>160000</v>
          </cell>
          <cell r="V2780">
            <v>112000</v>
          </cell>
          <cell r="W2780">
            <v>0</v>
          </cell>
        </row>
        <row r="2781">
          <cell r="A2781" t="str">
            <v>509016610510</v>
          </cell>
          <cell r="B2781" t="str">
            <v>馮丹丹</v>
          </cell>
          <cell r="C2781" t="str">
            <v>S000</v>
          </cell>
          <cell r="D2781" t="str">
            <v>3100</v>
          </cell>
          <cell r="E2781" t="str">
            <v/>
          </cell>
          <cell r="F2781" t="str">
            <v>5000031046</v>
          </cell>
          <cell r="G2781" t="str">
            <v>0001</v>
          </cell>
          <cell r="H2781" t="str">
            <v>050417F145</v>
          </cell>
          <cell r="I2781" t="str">
            <v>3000182</v>
          </cell>
          <cell r="J2781" t="str">
            <v>LAKERS TRADING LTD.</v>
          </cell>
          <cell r="K2781" t="str">
            <v>InnoLux MNT E3 Plant</v>
          </cell>
          <cell r="L2781" t="str">
            <v/>
          </cell>
          <cell r="M2781" t="str">
            <v>SCREW,I,CROSS,M4*10,BLK-Zn,NL</v>
          </cell>
          <cell r="N2781" t="str">
            <v>A001</v>
          </cell>
          <cell r="O2781" t="str">
            <v>101</v>
          </cell>
          <cell r="P2781">
            <v>38461</v>
          </cell>
          <cell r="Q2781">
            <v>20000</v>
          </cell>
          <cell r="R2781" t="str">
            <v>PC</v>
          </cell>
          <cell r="S2781" t="str">
            <v>TWD</v>
          </cell>
          <cell r="T2781" t="str">
            <v>PC</v>
          </cell>
          <cell r="U2781">
            <v>20000</v>
          </cell>
          <cell r="V2781">
            <v>14000</v>
          </cell>
          <cell r="W2781">
            <v>0</v>
          </cell>
        </row>
        <row r="2782">
          <cell r="A2782" t="str">
            <v>509016610510</v>
          </cell>
          <cell r="B2782" t="str">
            <v>馮丹丹</v>
          </cell>
          <cell r="C2782" t="str">
            <v>S000</v>
          </cell>
          <cell r="D2782" t="str">
            <v>3100</v>
          </cell>
          <cell r="E2782" t="str">
            <v/>
          </cell>
          <cell r="F2782" t="str">
            <v>5000031048</v>
          </cell>
          <cell r="G2782" t="str">
            <v>0001</v>
          </cell>
          <cell r="H2782" t="str">
            <v>050417F145</v>
          </cell>
          <cell r="I2782" t="str">
            <v>3000220</v>
          </cell>
          <cell r="J2782" t="str">
            <v>EVERGREEN SCREWS INDUSTRY CO, LTD</v>
          </cell>
          <cell r="K2782" t="str">
            <v>InnoLux MNT E3 Plant</v>
          </cell>
          <cell r="L2782" t="str">
            <v/>
          </cell>
          <cell r="M2782" t="str">
            <v>SCREW,I,CROSS,M4*10,BLK-Zn,NL</v>
          </cell>
          <cell r="N2782" t="str">
            <v>A001</v>
          </cell>
          <cell r="O2782" t="str">
            <v>101</v>
          </cell>
          <cell r="P2782">
            <v>38461</v>
          </cell>
          <cell r="Q2782">
            <v>3000</v>
          </cell>
          <cell r="R2782" t="str">
            <v>PC</v>
          </cell>
          <cell r="S2782" t="str">
            <v>TWD</v>
          </cell>
          <cell r="T2782" t="str">
            <v>PC</v>
          </cell>
          <cell r="U2782">
            <v>3000</v>
          </cell>
          <cell r="V2782">
            <v>2100</v>
          </cell>
          <cell r="W2782">
            <v>0</v>
          </cell>
        </row>
        <row r="2783">
          <cell r="A2783" t="str">
            <v>509016610510</v>
          </cell>
          <cell r="B2783" t="str">
            <v>馮丹丹</v>
          </cell>
          <cell r="C2783" t="str">
            <v>S000</v>
          </cell>
          <cell r="D2783" t="str">
            <v>3100</v>
          </cell>
          <cell r="E2783" t="str">
            <v/>
          </cell>
          <cell r="F2783" t="str">
            <v>5000030257</v>
          </cell>
          <cell r="G2783" t="str">
            <v>0001</v>
          </cell>
          <cell r="H2783" t="str">
            <v>050415F139</v>
          </cell>
          <cell r="I2783" t="str">
            <v>3000182</v>
          </cell>
          <cell r="J2783" t="str">
            <v>LAKERS TRADING LTD.</v>
          </cell>
          <cell r="K2783" t="str">
            <v>InnoLux MNT E3 Plant</v>
          </cell>
          <cell r="L2783" t="str">
            <v/>
          </cell>
          <cell r="M2783" t="str">
            <v>SCREW,I,CROSS,M4*10,BLK-Zn,NL</v>
          </cell>
          <cell r="N2783" t="str">
            <v>A001</v>
          </cell>
          <cell r="O2783" t="str">
            <v>101</v>
          </cell>
          <cell r="P2783">
            <v>38458</v>
          </cell>
          <cell r="Q2783">
            <v>140000</v>
          </cell>
          <cell r="R2783" t="str">
            <v>PC</v>
          </cell>
          <cell r="S2783" t="str">
            <v>TWD</v>
          </cell>
          <cell r="T2783" t="str">
            <v>PC</v>
          </cell>
          <cell r="U2783">
            <v>140000</v>
          </cell>
          <cell r="V2783">
            <v>98000</v>
          </cell>
          <cell r="W2783">
            <v>0</v>
          </cell>
        </row>
        <row r="2784">
          <cell r="A2784" t="str">
            <v>509112208100</v>
          </cell>
          <cell r="B2784" t="str">
            <v>馮丹丹</v>
          </cell>
          <cell r="C2784" t="str">
            <v>S000</v>
          </cell>
          <cell r="D2784" t="str">
            <v>3101</v>
          </cell>
          <cell r="E2784" t="str">
            <v/>
          </cell>
          <cell r="F2784" t="str">
            <v>5000035912</v>
          </cell>
          <cell r="G2784" t="str">
            <v>0001</v>
          </cell>
          <cell r="H2784" t="str">
            <v>HZ050428B</v>
          </cell>
          <cell r="I2784" t="str">
            <v>3000220</v>
          </cell>
          <cell r="J2784" t="str">
            <v>EVERGREEN SCREWS INDUSTRY CO, LTD</v>
          </cell>
          <cell r="K2784" t="str">
            <v>InnoLux MNT E3 Plant</v>
          </cell>
          <cell r="L2784" t="str">
            <v/>
          </cell>
          <cell r="M2784" t="str">
            <v>SCREW,P,CROSS,T.T-2.5*8,Zn</v>
          </cell>
          <cell r="N2784" t="str">
            <v>A001</v>
          </cell>
          <cell r="O2784" t="str">
            <v>101</v>
          </cell>
          <cell r="P2784">
            <v>38471</v>
          </cell>
          <cell r="Q2784">
            <v>56000</v>
          </cell>
          <cell r="R2784" t="str">
            <v>PC</v>
          </cell>
          <cell r="S2784" t="str">
            <v>TWD</v>
          </cell>
          <cell r="T2784" t="str">
            <v>PC</v>
          </cell>
          <cell r="U2784">
            <v>56000</v>
          </cell>
          <cell r="V2784">
            <v>2912</v>
          </cell>
          <cell r="W2784">
            <v>0</v>
          </cell>
        </row>
        <row r="2785">
          <cell r="A2785" t="str">
            <v>509112308100</v>
          </cell>
          <cell r="B2785" t="str">
            <v>馮丹丹</v>
          </cell>
          <cell r="C2785" t="str">
            <v>S000</v>
          </cell>
          <cell r="D2785" t="str">
            <v>3100</v>
          </cell>
          <cell r="E2785" t="str">
            <v/>
          </cell>
          <cell r="F2785" t="str">
            <v>5000036624</v>
          </cell>
          <cell r="G2785" t="str">
            <v>0001</v>
          </cell>
          <cell r="H2785" t="str">
            <v>050429F194</v>
          </cell>
          <cell r="I2785" t="str">
            <v>3000182</v>
          </cell>
          <cell r="J2785" t="str">
            <v>LAKERS TRADING LTD.</v>
          </cell>
          <cell r="K2785" t="str">
            <v>InnoLux MNT E3 Plant</v>
          </cell>
          <cell r="L2785" t="str">
            <v/>
          </cell>
          <cell r="M2785" t="str">
            <v>SCREW,P,CROSS,T.T-3*8,Zn</v>
          </cell>
          <cell r="N2785" t="str">
            <v>A001</v>
          </cell>
          <cell r="O2785" t="str">
            <v>101</v>
          </cell>
          <cell r="P2785">
            <v>38472</v>
          </cell>
          <cell r="Q2785">
            <v>54000</v>
          </cell>
          <cell r="R2785" t="str">
            <v>PC</v>
          </cell>
          <cell r="S2785" t="str">
            <v>TWD</v>
          </cell>
          <cell r="T2785" t="str">
            <v>PC</v>
          </cell>
          <cell r="U2785">
            <v>54000</v>
          </cell>
          <cell r="V2785">
            <v>756</v>
          </cell>
          <cell r="W2785">
            <v>0</v>
          </cell>
        </row>
        <row r="2786">
          <cell r="A2786" t="str">
            <v>509112308100</v>
          </cell>
          <cell r="B2786" t="str">
            <v>馮丹丹</v>
          </cell>
          <cell r="C2786" t="str">
            <v>S000</v>
          </cell>
          <cell r="D2786" t="str">
            <v>3100</v>
          </cell>
          <cell r="E2786" t="str">
            <v/>
          </cell>
          <cell r="F2786" t="str">
            <v>5000036623</v>
          </cell>
          <cell r="G2786" t="str">
            <v>0001</v>
          </cell>
          <cell r="H2786" t="str">
            <v>050429F194</v>
          </cell>
          <cell r="I2786" t="str">
            <v>3000182</v>
          </cell>
          <cell r="J2786" t="str">
            <v>LAKERS TRADING LTD.</v>
          </cell>
          <cell r="K2786" t="str">
            <v>InnoLux MNT E3 Plant</v>
          </cell>
          <cell r="L2786" t="str">
            <v/>
          </cell>
          <cell r="M2786" t="str">
            <v>SCREW,P,CROSS,T.T-3*8,Zn</v>
          </cell>
          <cell r="N2786" t="str">
            <v>A001</v>
          </cell>
          <cell r="O2786" t="str">
            <v>101</v>
          </cell>
          <cell r="P2786">
            <v>38472</v>
          </cell>
          <cell r="Q2786">
            <v>21000</v>
          </cell>
          <cell r="R2786" t="str">
            <v>PC</v>
          </cell>
          <cell r="S2786" t="str">
            <v>TWD</v>
          </cell>
          <cell r="T2786" t="str">
            <v>PC</v>
          </cell>
          <cell r="U2786">
            <v>21000</v>
          </cell>
          <cell r="V2786">
            <v>294</v>
          </cell>
          <cell r="W2786">
            <v>0</v>
          </cell>
        </row>
        <row r="2787">
          <cell r="A2787" t="str">
            <v>509112308100</v>
          </cell>
          <cell r="B2787" t="str">
            <v>馮丹丹</v>
          </cell>
          <cell r="C2787" t="str">
            <v>S000</v>
          </cell>
          <cell r="D2787" t="str">
            <v>3100</v>
          </cell>
          <cell r="E2787" t="str">
            <v/>
          </cell>
          <cell r="F2787" t="str">
            <v>5000033061</v>
          </cell>
          <cell r="G2787" t="str">
            <v>0001</v>
          </cell>
          <cell r="H2787" t="str">
            <v>050422F172</v>
          </cell>
          <cell r="I2787" t="str">
            <v>3000182</v>
          </cell>
          <cell r="J2787" t="str">
            <v>LAKERS TRADING LTD.</v>
          </cell>
          <cell r="K2787" t="str">
            <v>InnoLux MNT E3 Plant</v>
          </cell>
          <cell r="L2787" t="str">
            <v/>
          </cell>
          <cell r="M2787" t="str">
            <v>SCREW,P,CROSS,T.T-3*8,Zn</v>
          </cell>
          <cell r="N2787" t="str">
            <v>A001</v>
          </cell>
          <cell r="O2787" t="str">
            <v>101</v>
          </cell>
          <cell r="P2787">
            <v>38465</v>
          </cell>
          <cell r="Q2787">
            <v>74000</v>
          </cell>
          <cell r="R2787" t="str">
            <v>PC</v>
          </cell>
          <cell r="S2787" t="str">
            <v>TWD</v>
          </cell>
          <cell r="T2787" t="str">
            <v>PC</v>
          </cell>
          <cell r="U2787">
            <v>74000</v>
          </cell>
          <cell r="V2787">
            <v>1036</v>
          </cell>
          <cell r="W2787">
            <v>0</v>
          </cell>
        </row>
        <row r="2788">
          <cell r="A2788" t="str">
            <v>509112308100</v>
          </cell>
          <cell r="B2788" t="str">
            <v>馮丹丹</v>
          </cell>
          <cell r="C2788" t="str">
            <v>S000</v>
          </cell>
          <cell r="D2788" t="str">
            <v>3100</v>
          </cell>
          <cell r="E2788" t="str">
            <v/>
          </cell>
          <cell r="F2788" t="str">
            <v>5000033060</v>
          </cell>
          <cell r="G2788" t="str">
            <v>0001</v>
          </cell>
          <cell r="H2788" t="str">
            <v>050422F172</v>
          </cell>
          <cell r="I2788" t="str">
            <v>3000182</v>
          </cell>
          <cell r="J2788" t="str">
            <v>LAKERS TRADING LTD.</v>
          </cell>
          <cell r="K2788" t="str">
            <v>InnoLux MNT E3 Plant</v>
          </cell>
          <cell r="L2788" t="str">
            <v/>
          </cell>
          <cell r="M2788" t="str">
            <v>SCREW,P,CROSS,T.T-3*8,Zn</v>
          </cell>
          <cell r="N2788" t="str">
            <v>A001</v>
          </cell>
          <cell r="O2788" t="str">
            <v>101</v>
          </cell>
          <cell r="P2788">
            <v>38465</v>
          </cell>
          <cell r="Q2788">
            <v>100000</v>
          </cell>
          <cell r="R2788" t="str">
            <v>PC</v>
          </cell>
          <cell r="S2788" t="str">
            <v>TWD</v>
          </cell>
          <cell r="T2788" t="str">
            <v>PC</v>
          </cell>
          <cell r="U2788">
            <v>100000</v>
          </cell>
          <cell r="V2788">
            <v>1400</v>
          </cell>
          <cell r="W2788">
            <v>0</v>
          </cell>
        </row>
        <row r="2789">
          <cell r="A2789" t="str">
            <v>509112310100</v>
          </cell>
          <cell r="B2789" t="str">
            <v>馮丹丹</v>
          </cell>
          <cell r="C2789" t="str">
            <v>S000</v>
          </cell>
          <cell r="D2789" t="str">
            <v>3101</v>
          </cell>
          <cell r="E2789" t="str">
            <v/>
          </cell>
          <cell r="F2789" t="str">
            <v>5000027104</v>
          </cell>
          <cell r="G2789" t="str">
            <v>0001</v>
          </cell>
          <cell r="H2789" t="str">
            <v>HZ050407</v>
          </cell>
          <cell r="I2789" t="str">
            <v>3000220</v>
          </cell>
          <cell r="J2789" t="str">
            <v>EVERGREEN SCREWS INDUSTRY CO, LTD</v>
          </cell>
          <cell r="K2789" t="str">
            <v>InnoLux MNT E3 Plant</v>
          </cell>
          <cell r="L2789" t="str">
            <v/>
          </cell>
          <cell r="M2789" t="str">
            <v>SCREW,P,CROSS,T.T-3*10,Zn</v>
          </cell>
          <cell r="N2789" t="str">
            <v>A001</v>
          </cell>
          <cell r="O2789" t="str">
            <v>101</v>
          </cell>
          <cell r="P2789">
            <v>38449</v>
          </cell>
          <cell r="Q2789">
            <v>55000</v>
          </cell>
          <cell r="R2789" t="str">
            <v>PC</v>
          </cell>
          <cell r="S2789" t="str">
            <v>TWD</v>
          </cell>
          <cell r="T2789" t="str">
            <v>PC</v>
          </cell>
          <cell r="U2789">
            <v>55000</v>
          </cell>
          <cell r="V2789">
            <v>2310</v>
          </cell>
          <cell r="W2789">
            <v>0</v>
          </cell>
        </row>
        <row r="2790">
          <cell r="A2790" t="str">
            <v>509112312100</v>
          </cell>
          <cell r="B2790" t="str">
            <v>馮丹丹</v>
          </cell>
          <cell r="C2790" t="str">
            <v>S000</v>
          </cell>
          <cell r="D2790" t="str">
            <v>3101</v>
          </cell>
          <cell r="E2790" t="str">
            <v/>
          </cell>
          <cell r="F2790" t="str">
            <v>5000036713</v>
          </cell>
          <cell r="G2790" t="str">
            <v>0001</v>
          </cell>
          <cell r="H2790" t="str">
            <v>HZ050429</v>
          </cell>
          <cell r="I2790" t="str">
            <v>3000220</v>
          </cell>
          <cell r="J2790" t="str">
            <v>EVERGREEN SCREWS INDUSTRY CO, LTD</v>
          </cell>
          <cell r="K2790" t="str">
            <v>InnoLux MNT E3 Plant</v>
          </cell>
          <cell r="L2790" t="str">
            <v/>
          </cell>
          <cell r="M2790" t="str">
            <v>SCREW,P,CROSS,T.T-3*12,Zn</v>
          </cell>
          <cell r="N2790" t="str">
            <v>A001</v>
          </cell>
          <cell r="O2790" t="str">
            <v>101</v>
          </cell>
          <cell r="P2790">
            <v>38472</v>
          </cell>
          <cell r="Q2790">
            <v>56450</v>
          </cell>
          <cell r="R2790" t="str">
            <v>PC</v>
          </cell>
          <cell r="S2790" t="str">
            <v>TWD</v>
          </cell>
          <cell r="T2790" t="str">
            <v>PC</v>
          </cell>
          <cell r="U2790">
            <v>56450</v>
          </cell>
          <cell r="V2790">
            <v>6210</v>
          </cell>
          <cell r="W2790">
            <v>0</v>
          </cell>
        </row>
        <row r="2791">
          <cell r="A2791" t="str">
            <v>509112312100</v>
          </cell>
          <cell r="B2791" t="str">
            <v>馮丹丹</v>
          </cell>
          <cell r="C2791" t="str">
            <v>S000</v>
          </cell>
          <cell r="D2791" t="str">
            <v>3101</v>
          </cell>
          <cell r="E2791" t="str">
            <v/>
          </cell>
          <cell r="F2791" t="str">
            <v>5000035495</v>
          </cell>
          <cell r="G2791" t="str">
            <v>0001</v>
          </cell>
          <cell r="H2791" t="str">
            <v>HZ050427A</v>
          </cell>
          <cell r="I2791" t="str">
            <v>3000220</v>
          </cell>
          <cell r="J2791" t="str">
            <v>EVERGREEN SCREWS INDUSTRY CO, LTD</v>
          </cell>
          <cell r="K2791" t="str">
            <v>InnoLux MNT E3 Plant</v>
          </cell>
          <cell r="L2791" t="str">
            <v/>
          </cell>
          <cell r="M2791" t="str">
            <v>SCREW,P,CROSS,T.T-3*12,Zn</v>
          </cell>
          <cell r="N2791" t="str">
            <v>A001</v>
          </cell>
          <cell r="O2791" t="str">
            <v>101</v>
          </cell>
          <cell r="P2791">
            <v>38470</v>
          </cell>
          <cell r="Q2791">
            <v>28000</v>
          </cell>
          <cell r="R2791" t="str">
            <v>PC</v>
          </cell>
          <cell r="S2791" t="str">
            <v>TWD</v>
          </cell>
          <cell r="T2791" t="str">
            <v>PC</v>
          </cell>
          <cell r="U2791">
            <v>28000</v>
          </cell>
          <cell r="V2791">
            <v>3080</v>
          </cell>
          <cell r="W2791">
            <v>0</v>
          </cell>
        </row>
        <row r="2792">
          <cell r="A2792" t="str">
            <v>509112312100</v>
          </cell>
          <cell r="B2792" t="str">
            <v>馮丹丹</v>
          </cell>
          <cell r="C2792" t="str">
            <v>S000</v>
          </cell>
          <cell r="D2792" t="str">
            <v>3101</v>
          </cell>
          <cell r="E2792" t="str">
            <v/>
          </cell>
          <cell r="F2792" t="str">
            <v>5000035488</v>
          </cell>
          <cell r="G2792" t="str">
            <v>0001</v>
          </cell>
          <cell r="H2792" t="str">
            <v>HZ050427B</v>
          </cell>
          <cell r="I2792" t="str">
            <v>3000220</v>
          </cell>
          <cell r="J2792" t="str">
            <v>EVERGREEN SCREWS INDUSTRY CO, LTD</v>
          </cell>
          <cell r="K2792" t="str">
            <v>InnoLux MNT E3 Plant</v>
          </cell>
          <cell r="L2792" t="str">
            <v/>
          </cell>
          <cell r="M2792" t="str">
            <v>SCREW,P,CROSS,T.T-3*12,Zn</v>
          </cell>
          <cell r="N2792" t="str">
            <v>A001</v>
          </cell>
          <cell r="O2792" t="str">
            <v>101</v>
          </cell>
          <cell r="P2792">
            <v>38470</v>
          </cell>
          <cell r="Q2792">
            <v>29300</v>
          </cell>
          <cell r="R2792" t="str">
            <v>PC</v>
          </cell>
          <cell r="S2792" t="str">
            <v>TWD</v>
          </cell>
          <cell r="T2792" t="str">
            <v>PC</v>
          </cell>
          <cell r="U2792">
            <v>29300</v>
          </cell>
          <cell r="V2792">
            <v>3223</v>
          </cell>
          <cell r="W2792">
            <v>0</v>
          </cell>
        </row>
        <row r="2793">
          <cell r="A2793" t="str">
            <v>509112610300</v>
          </cell>
          <cell r="B2793" t="str">
            <v>馮丹丹</v>
          </cell>
          <cell r="C2793" t="str">
            <v>S000</v>
          </cell>
          <cell r="D2793" t="str">
            <v>3101</v>
          </cell>
          <cell r="E2793" t="str">
            <v/>
          </cell>
          <cell r="F2793" t="str">
            <v>5000035919</v>
          </cell>
          <cell r="G2793" t="str">
            <v>0001</v>
          </cell>
          <cell r="H2793" t="str">
            <v>HZ050428A</v>
          </cell>
          <cell r="I2793" t="str">
            <v>3000220</v>
          </cell>
          <cell r="J2793" t="str">
            <v>EVERGREEN SCREWS INDUSTRY CO, LTD</v>
          </cell>
          <cell r="K2793" t="str">
            <v>InnoLux MNT E3 Plant</v>
          </cell>
          <cell r="L2793" t="str">
            <v/>
          </cell>
          <cell r="M2793" t="str">
            <v>SCREW,P,CROSS,T.T-4*10,Ni</v>
          </cell>
          <cell r="N2793" t="str">
            <v>A001</v>
          </cell>
          <cell r="O2793" t="str">
            <v>101</v>
          </cell>
          <cell r="P2793">
            <v>38471</v>
          </cell>
          <cell r="Q2793">
            <v>59800</v>
          </cell>
          <cell r="R2793" t="str">
            <v>PC</v>
          </cell>
          <cell r="S2793" t="str">
            <v>TWD</v>
          </cell>
          <cell r="T2793" t="str">
            <v>PC</v>
          </cell>
          <cell r="U2793">
            <v>59800</v>
          </cell>
          <cell r="V2793">
            <v>5980</v>
          </cell>
          <cell r="W2793">
            <v>0</v>
          </cell>
        </row>
        <row r="2794">
          <cell r="A2794" t="str">
            <v>509112612300</v>
          </cell>
          <cell r="B2794" t="str">
            <v>馮丹丹</v>
          </cell>
          <cell r="C2794" t="str">
            <v>S000</v>
          </cell>
          <cell r="D2794" t="str">
            <v>3101</v>
          </cell>
          <cell r="E2794" t="str">
            <v/>
          </cell>
          <cell r="F2794" t="str">
            <v>5000035918</v>
          </cell>
          <cell r="G2794" t="str">
            <v>0001</v>
          </cell>
          <cell r="H2794" t="str">
            <v>HZ050428A</v>
          </cell>
          <cell r="I2794" t="str">
            <v>3000220</v>
          </cell>
          <cell r="J2794" t="str">
            <v>EVERGREEN SCREWS INDUSTRY CO, LTD</v>
          </cell>
          <cell r="K2794" t="str">
            <v>InnoLux MNT E3 Plant</v>
          </cell>
          <cell r="L2794" t="str">
            <v/>
          </cell>
          <cell r="M2794" t="str">
            <v>SCREW,P,CROSS,T.T-4*12,Ni</v>
          </cell>
          <cell r="N2794" t="str">
            <v>A001</v>
          </cell>
          <cell r="O2794" t="str">
            <v>101</v>
          </cell>
          <cell r="P2794">
            <v>38471</v>
          </cell>
          <cell r="Q2794">
            <v>44000</v>
          </cell>
          <cell r="R2794" t="str">
            <v>PC</v>
          </cell>
          <cell r="S2794" t="str">
            <v>TWD</v>
          </cell>
          <cell r="T2794" t="str">
            <v>PC</v>
          </cell>
          <cell r="U2794">
            <v>44000</v>
          </cell>
          <cell r="V2794">
            <v>5280</v>
          </cell>
          <cell r="W2794">
            <v>0</v>
          </cell>
        </row>
        <row r="2795">
          <cell r="A2795" t="str">
            <v>509112612300</v>
          </cell>
          <cell r="B2795" t="str">
            <v>馮丹丹</v>
          </cell>
          <cell r="C2795" t="str">
            <v>S000</v>
          </cell>
          <cell r="D2795" t="str">
            <v>3101</v>
          </cell>
          <cell r="E2795" t="str">
            <v/>
          </cell>
          <cell r="F2795" t="str">
            <v>5000026260</v>
          </cell>
          <cell r="G2795" t="str">
            <v>0001</v>
          </cell>
          <cell r="H2795" t="str">
            <v>HZ050404</v>
          </cell>
          <cell r="I2795" t="str">
            <v>3000220</v>
          </cell>
          <cell r="J2795" t="str">
            <v>EVERGREEN SCREWS INDUSTRY CO, LTD</v>
          </cell>
          <cell r="K2795" t="str">
            <v>InnoLux MNT E3 Plant</v>
          </cell>
          <cell r="L2795" t="str">
            <v/>
          </cell>
          <cell r="M2795" t="str">
            <v>SCREW,P,CROSS,T.T-4*12,Ni</v>
          </cell>
          <cell r="N2795" t="str">
            <v>A001</v>
          </cell>
          <cell r="O2795" t="str">
            <v>101</v>
          </cell>
          <cell r="P2795">
            <v>38447</v>
          </cell>
          <cell r="Q2795">
            <v>200000</v>
          </cell>
          <cell r="R2795" t="str">
            <v>PC</v>
          </cell>
          <cell r="S2795" t="str">
            <v>TWD</v>
          </cell>
          <cell r="T2795" t="str">
            <v>PC</v>
          </cell>
          <cell r="U2795">
            <v>200000</v>
          </cell>
          <cell r="V2795">
            <v>24000</v>
          </cell>
          <cell r="W2795">
            <v>0</v>
          </cell>
        </row>
        <row r="2796">
          <cell r="A2796" t="str">
            <v>509112612300</v>
          </cell>
          <cell r="B2796" t="str">
            <v>馮丹丹</v>
          </cell>
          <cell r="C2796" t="str">
            <v>S000</v>
          </cell>
          <cell r="D2796" t="str">
            <v>3100</v>
          </cell>
          <cell r="E2796" t="str">
            <v/>
          </cell>
          <cell r="F2796" t="str">
            <v>5000026217</v>
          </cell>
          <cell r="G2796" t="str">
            <v>0001</v>
          </cell>
          <cell r="H2796" t="str">
            <v>HZ050404</v>
          </cell>
          <cell r="I2796" t="str">
            <v>3000220</v>
          </cell>
          <cell r="J2796" t="str">
            <v>EVERGREEN SCREWS INDUSTRY CO, LTD</v>
          </cell>
          <cell r="K2796" t="str">
            <v>InnoLux MNT E3 Plant</v>
          </cell>
          <cell r="L2796" t="str">
            <v/>
          </cell>
          <cell r="M2796" t="str">
            <v>SCREW,P,CROSS,T.T-4*12,Ni</v>
          </cell>
          <cell r="N2796" t="str">
            <v>A001</v>
          </cell>
          <cell r="O2796" t="str">
            <v>102</v>
          </cell>
          <cell r="P2796">
            <v>38447</v>
          </cell>
          <cell r="Q2796">
            <v>-200000</v>
          </cell>
          <cell r="R2796" t="str">
            <v>PC</v>
          </cell>
          <cell r="S2796" t="str">
            <v>TWD</v>
          </cell>
          <cell r="T2796" t="str">
            <v>PC</v>
          </cell>
          <cell r="U2796">
            <v>-200000</v>
          </cell>
          <cell r="V2796">
            <v>-24000</v>
          </cell>
          <cell r="W2796">
            <v>0</v>
          </cell>
        </row>
        <row r="2797">
          <cell r="A2797" t="str">
            <v>509112612300</v>
          </cell>
          <cell r="B2797" t="str">
            <v>馮丹丹</v>
          </cell>
          <cell r="C2797" t="str">
            <v>S000</v>
          </cell>
          <cell r="D2797" t="str">
            <v>3100</v>
          </cell>
          <cell r="E2797" t="str">
            <v/>
          </cell>
          <cell r="F2797" t="str">
            <v>5000026195</v>
          </cell>
          <cell r="G2797" t="str">
            <v>0001</v>
          </cell>
          <cell r="H2797" t="str">
            <v>HZ050404</v>
          </cell>
          <cell r="I2797" t="str">
            <v>3000220</v>
          </cell>
          <cell r="J2797" t="str">
            <v>EVERGREEN SCREWS INDUSTRY CO, LTD</v>
          </cell>
          <cell r="K2797" t="str">
            <v>InnoLux MNT E3 Plant</v>
          </cell>
          <cell r="L2797" t="str">
            <v/>
          </cell>
          <cell r="M2797" t="str">
            <v>SCREW,P,CROSS,T.T-4*12,Ni</v>
          </cell>
          <cell r="N2797" t="str">
            <v>A001</v>
          </cell>
          <cell r="O2797" t="str">
            <v>101</v>
          </cell>
          <cell r="P2797">
            <v>38447</v>
          </cell>
          <cell r="Q2797">
            <v>200000</v>
          </cell>
          <cell r="R2797" t="str">
            <v>PC</v>
          </cell>
          <cell r="S2797" t="str">
            <v>TWD</v>
          </cell>
          <cell r="T2797" t="str">
            <v>PC</v>
          </cell>
          <cell r="U2797">
            <v>200000</v>
          </cell>
          <cell r="V2797">
            <v>24000</v>
          </cell>
          <cell r="W2797">
            <v>0</v>
          </cell>
        </row>
        <row r="2798">
          <cell r="A2798" t="str">
            <v>509112614300</v>
          </cell>
          <cell r="B2798" t="str">
            <v>馮丹丹</v>
          </cell>
          <cell r="C2798" t="str">
            <v>S000</v>
          </cell>
          <cell r="D2798" t="str">
            <v>3101</v>
          </cell>
          <cell r="E2798" t="str">
            <v/>
          </cell>
          <cell r="F2798" t="str">
            <v>5000035916</v>
          </cell>
          <cell r="G2798" t="str">
            <v>0001</v>
          </cell>
          <cell r="H2798" t="str">
            <v>HZ050428A</v>
          </cell>
          <cell r="I2798" t="str">
            <v>3000220</v>
          </cell>
          <cell r="J2798" t="str">
            <v>EVERGREEN SCREWS INDUSTRY CO, LTD</v>
          </cell>
          <cell r="K2798" t="str">
            <v>InnoLux MNT E3 Plant</v>
          </cell>
          <cell r="L2798" t="str">
            <v/>
          </cell>
          <cell r="M2798" t="str">
            <v>SCREW,P,CROSS,T.T-4*14,Ni</v>
          </cell>
          <cell r="N2798" t="str">
            <v>A001</v>
          </cell>
          <cell r="O2798" t="str">
            <v>101</v>
          </cell>
          <cell r="P2798">
            <v>38471</v>
          </cell>
          <cell r="Q2798">
            <v>6980</v>
          </cell>
          <cell r="R2798" t="str">
            <v>PC</v>
          </cell>
          <cell r="S2798" t="str">
            <v>TWD</v>
          </cell>
          <cell r="T2798" t="str">
            <v>PC</v>
          </cell>
          <cell r="U2798">
            <v>6980</v>
          </cell>
          <cell r="V2798">
            <v>447</v>
          </cell>
          <cell r="W2798">
            <v>0</v>
          </cell>
        </row>
        <row r="2799">
          <cell r="A2799" t="str">
            <v>509112614300</v>
          </cell>
          <cell r="B2799" t="str">
            <v>馮丹丹</v>
          </cell>
          <cell r="C2799" t="str">
            <v>S000</v>
          </cell>
          <cell r="D2799" t="str">
            <v>3101</v>
          </cell>
          <cell r="E2799" t="str">
            <v/>
          </cell>
          <cell r="F2799" t="str">
            <v>5000028017</v>
          </cell>
          <cell r="G2799" t="str">
            <v>0001</v>
          </cell>
          <cell r="H2799" t="str">
            <v>HZ050410</v>
          </cell>
          <cell r="I2799" t="str">
            <v>3000220</v>
          </cell>
          <cell r="J2799" t="str">
            <v>EVERGREEN SCREWS INDUSTRY CO, LTD</v>
          </cell>
          <cell r="K2799" t="str">
            <v>InnoLux MNT E3 Plant</v>
          </cell>
          <cell r="L2799" t="str">
            <v/>
          </cell>
          <cell r="M2799" t="str">
            <v>SCREW,P,CROSS,T.T-4*14,Ni</v>
          </cell>
          <cell r="N2799" t="str">
            <v>A001</v>
          </cell>
          <cell r="O2799" t="str">
            <v>101</v>
          </cell>
          <cell r="P2799">
            <v>38453</v>
          </cell>
          <cell r="Q2799">
            <v>20000</v>
          </cell>
          <cell r="R2799" t="str">
            <v>PC</v>
          </cell>
          <cell r="S2799" t="str">
            <v>TWD</v>
          </cell>
          <cell r="T2799" t="str">
            <v>PC</v>
          </cell>
          <cell r="U2799">
            <v>20000</v>
          </cell>
          <cell r="V2799">
            <v>1280</v>
          </cell>
          <cell r="W2799">
            <v>0</v>
          </cell>
        </row>
        <row r="2800">
          <cell r="A2800" t="str">
            <v>509116606100</v>
          </cell>
          <cell r="B2800" t="str">
            <v>馮丹丹</v>
          </cell>
          <cell r="C2800" t="str">
            <v>S000</v>
          </cell>
          <cell r="D2800" t="str">
            <v>3101</v>
          </cell>
          <cell r="E2800" t="str">
            <v/>
          </cell>
          <cell r="F2800" t="str">
            <v>5000025983</v>
          </cell>
          <cell r="G2800" t="str">
            <v>0001</v>
          </cell>
          <cell r="H2800" t="str">
            <v>HZ050402</v>
          </cell>
          <cell r="I2800" t="str">
            <v>3000220</v>
          </cell>
          <cell r="J2800" t="str">
            <v>EVERGREEN SCREWS INDUSTRY CO, LTD</v>
          </cell>
          <cell r="K2800" t="str">
            <v>InnoLux MNT E3 Plant</v>
          </cell>
          <cell r="L2800" t="str">
            <v/>
          </cell>
          <cell r="M2800" t="str">
            <v>SCREW,P,CROSS,M4*6,Zw</v>
          </cell>
          <cell r="N2800" t="str">
            <v>A001</v>
          </cell>
          <cell r="O2800" t="str">
            <v>101</v>
          </cell>
          <cell r="P2800">
            <v>38446</v>
          </cell>
          <cell r="Q2800">
            <v>53800</v>
          </cell>
          <cell r="R2800" t="str">
            <v>PC</v>
          </cell>
          <cell r="S2800" t="str">
            <v>TWD</v>
          </cell>
          <cell r="T2800" t="str">
            <v>PC</v>
          </cell>
          <cell r="U2800">
            <v>53800</v>
          </cell>
          <cell r="V2800">
            <v>6456</v>
          </cell>
          <cell r="W2800">
            <v>0</v>
          </cell>
        </row>
        <row r="2801">
          <cell r="A2801" t="str">
            <v>509116606100</v>
          </cell>
          <cell r="B2801" t="str">
            <v>馮丹丹</v>
          </cell>
          <cell r="C2801" t="str">
            <v>S000</v>
          </cell>
          <cell r="D2801" t="str">
            <v>3101</v>
          </cell>
          <cell r="E2801" t="str">
            <v/>
          </cell>
          <cell r="F2801" t="str">
            <v>5000025302</v>
          </cell>
          <cell r="G2801" t="str">
            <v>0001</v>
          </cell>
          <cell r="H2801" t="str">
            <v>HZ050331</v>
          </cell>
          <cell r="I2801" t="str">
            <v>3000220</v>
          </cell>
          <cell r="J2801" t="str">
            <v>EVERGREEN SCREWS INDUSTRY CO, LTD</v>
          </cell>
          <cell r="K2801" t="str">
            <v>InnoLux MNT E3 Plant</v>
          </cell>
          <cell r="L2801" t="str">
            <v/>
          </cell>
          <cell r="M2801" t="str">
            <v>SCREW,P,CROSS,M4*6,Zw</v>
          </cell>
          <cell r="N2801" t="str">
            <v>A001</v>
          </cell>
          <cell r="O2801" t="str">
            <v>101</v>
          </cell>
          <cell r="P2801">
            <v>38443</v>
          </cell>
          <cell r="Q2801">
            <v>69200</v>
          </cell>
          <cell r="R2801" t="str">
            <v>PC</v>
          </cell>
          <cell r="S2801" t="str">
            <v>TWD</v>
          </cell>
          <cell r="T2801" t="str">
            <v>PC</v>
          </cell>
          <cell r="U2801">
            <v>69200</v>
          </cell>
          <cell r="V2801">
            <v>8304</v>
          </cell>
          <cell r="W2801">
            <v>0</v>
          </cell>
        </row>
        <row r="2802">
          <cell r="A2802" t="str">
            <v>509116606500</v>
          </cell>
          <cell r="B2802" t="str">
            <v>馮丹丹</v>
          </cell>
          <cell r="C2802" t="str">
            <v>S000</v>
          </cell>
          <cell r="D2802" t="str">
            <v>3101</v>
          </cell>
          <cell r="E2802" t="str">
            <v/>
          </cell>
          <cell r="F2802" t="str">
            <v>5000034813</v>
          </cell>
          <cell r="G2802" t="str">
            <v>0001</v>
          </cell>
          <cell r="H2802" t="str">
            <v>HZ050427</v>
          </cell>
          <cell r="I2802" t="str">
            <v>3000220</v>
          </cell>
          <cell r="J2802" t="str">
            <v>EVERGREEN SCREWS INDUSTRY CO, LTD</v>
          </cell>
          <cell r="K2802" t="str">
            <v>InnoLux MNT E3 Plant</v>
          </cell>
          <cell r="L2802" t="str">
            <v/>
          </cell>
          <cell r="M2802" t="str">
            <v>SCREW,P,CROSS,M4*6,BLACK</v>
          </cell>
          <cell r="N2802" t="str">
            <v>A001</v>
          </cell>
          <cell r="O2802" t="str">
            <v>101</v>
          </cell>
          <cell r="P2802">
            <v>38469</v>
          </cell>
          <cell r="Q2802">
            <v>26000</v>
          </cell>
          <cell r="R2802" t="str">
            <v>PC</v>
          </cell>
          <cell r="S2802" t="str">
            <v>TWD</v>
          </cell>
          <cell r="T2802" t="str">
            <v>PC</v>
          </cell>
          <cell r="U2802">
            <v>26000</v>
          </cell>
          <cell r="V2802">
            <v>3328</v>
          </cell>
          <cell r="W2802">
            <v>0</v>
          </cell>
        </row>
        <row r="2803">
          <cell r="A2803" t="str">
            <v>509116606500</v>
          </cell>
          <cell r="B2803" t="str">
            <v>馮丹丹</v>
          </cell>
          <cell r="C2803" t="str">
            <v>S000</v>
          </cell>
          <cell r="D2803" t="str">
            <v>3101</v>
          </cell>
          <cell r="E2803" t="str">
            <v/>
          </cell>
          <cell r="F2803" t="str">
            <v>5000033378</v>
          </cell>
          <cell r="G2803" t="str">
            <v>0001</v>
          </cell>
          <cell r="H2803" t="str">
            <v>HZ050423</v>
          </cell>
          <cell r="I2803" t="str">
            <v>3000220</v>
          </cell>
          <cell r="J2803" t="str">
            <v>EVERGREEN SCREWS INDUSTRY CO, LTD</v>
          </cell>
          <cell r="K2803" t="str">
            <v>InnoLux MNT E3 Plant</v>
          </cell>
          <cell r="L2803" t="str">
            <v/>
          </cell>
          <cell r="M2803" t="str">
            <v>SCREW,P,CROSS,M4*6,BLACK</v>
          </cell>
          <cell r="N2803" t="str">
            <v>A001</v>
          </cell>
          <cell r="O2803" t="str">
            <v>101</v>
          </cell>
          <cell r="P2803">
            <v>38466</v>
          </cell>
          <cell r="Q2803">
            <v>22800</v>
          </cell>
          <cell r="R2803" t="str">
            <v>PC</v>
          </cell>
          <cell r="S2803" t="str">
            <v>TWD</v>
          </cell>
          <cell r="T2803" t="str">
            <v>PC</v>
          </cell>
          <cell r="U2803">
            <v>22800</v>
          </cell>
          <cell r="V2803">
            <v>2918</v>
          </cell>
          <cell r="W2803">
            <v>0</v>
          </cell>
        </row>
        <row r="2804">
          <cell r="A2804" t="str">
            <v>509116606500</v>
          </cell>
          <cell r="B2804" t="str">
            <v>馮丹丹</v>
          </cell>
          <cell r="C2804" t="str">
            <v>S000</v>
          </cell>
          <cell r="D2804" t="str">
            <v>3101</v>
          </cell>
          <cell r="E2804" t="str">
            <v/>
          </cell>
          <cell r="F2804" t="str">
            <v>5000032674</v>
          </cell>
          <cell r="G2804" t="str">
            <v>0001</v>
          </cell>
          <cell r="H2804" t="str">
            <v>HZ050422</v>
          </cell>
          <cell r="I2804" t="str">
            <v>3000220</v>
          </cell>
          <cell r="J2804" t="str">
            <v>EVERGREEN SCREWS INDUSTRY CO, LTD</v>
          </cell>
          <cell r="K2804" t="str">
            <v>InnoLux MNT E3 Plant</v>
          </cell>
          <cell r="L2804" t="str">
            <v/>
          </cell>
          <cell r="M2804" t="str">
            <v>SCREW,P,CROSS,M4*6,BLACK</v>
          </cell>
          <cell r="N2804" t="str">
            <v>A001</v>
          </cell>
          <cell r="O2804" t="str">
            <v>101</v>
          </cell>
          <cell r="P2804">
            <v>38464</v>
          </cell>
          <cell r="Q2804">
            <v>33300</v>
          </cell>
          <cell r="R2804" t="str">
            <v>PC</v>
          </cell>
          <cell r="S2804" t="str">
            <v>TWD</v>
          </cell>
          <cell r="T2804" t="str">
            <v>PC</v>
          </cell>
          <cell r="U2804">
            <v>33300</v>
          </cell>
          <cell r="V2804">
            <v>4262</v>
          </cell>
          <cell r="W2804">
            <v>0</v>
          </cell>
        </row>
        <row r="2805">
          <cell r="A2805" t="str">
            <v>509116606500</v>
          </cell>
          <cell r="B2805" t="str">
            <v>馮丹丹</v>
          </cell>
          <cell r="C2805" t="str">
            <v>S000</v>
          </cell>
          <cell r="D2805" t="str">
            <v>3101</v>
          </cell>
          <cell r="E2805" t="str">
            <v/>
          </cell>
          <cell r="F2805" t="str">
            <v>5000028024</v>
          </cell>
          <cell r="G2805" t="str">
            <v>0001</v>
          </cell>
          <cell r="H2805" t="str">
            <v>HZ050410</v>
          </cell>
          <cell r="I2805" t="str">
            <v>3000220</v>
          </cell>
          <cell r="J2805" t="str">
            <v>EVERGREEN SCREWS INDUSTRY CO, LTD</v>
          </cell>
          <cell r="K2805" t="str">
            <v>InnoLux MNT E3 Plant</v>
          </cell>
          <cell r="L2805" t="str">
            <v/>
          </cell>
          <cell r="M2805" t="str">
            <v>SCREW,P,CROSS,M4*6,BLACK</v>
          </cell>
          <cell r="N2805" t="str">
            <v>A001</v>
          </cell>
          <cell r="O2805" t="str">
            <v>101</v>
          </cell>
          <cell r="P2805">
            <v>38453</v>
          </cell>
          <cell r="Q2805">
            <v>103000</v>
          </cell>
          <cell r="R2805" t="str">
            <v>PC</v>
          </cell>
          <cell r="S2805" t="str">
            <v>TWD</v>
          </cell>
          <cell r="T2805" t="str">
            <v>PC</v>
          </cell>
          <cell r="U2805">
            <v>103000</v>
          </cell>
          <cell r="V2805">
            <v>13184</v>
          </cell>
          <cell r="W2805">
            <v>0</v>
          </cell>
        </row>
        <row r="2806">
          <cell r="A2806" t="str">
            <v>509116606500</v>
          </cell>
          <cell r="B2806" t="str">
            <v>馮丹丹</v>
          </cell>
          <cell r="C2806" t="str">
            <v>S000</v>
          </cell>
          <cell r="D2806" t="str">
            <v>3101</v>
          </cell>
          <cell r="E2806" t="str">
            <v/>
          </cell>
          <cell r="F2806" t="str">
            <v>5000026398</v>
          </cell>
          <cell r="G2806" t="str">
            <v>0001</v>
          </cell>
          <cell r="H2806" t="str">
            <v>HZ050405</v>
          </cell>
          <cell r="I2806" t="str">
            <v>3000220</v>
          </cell>
          <cell r="J2806" t="str">
            <v>EVERGREEN SCREWS INDUSTRY CO, LTD</v>
          </cell>
          <cell r="K2806" t="str">
            <v>InnoLux MNT E3 Plant</v>
          </cell>
          <cell r="L2806" t="str">
            <v/>
          </cell>
          <cell r="M2806" t="str">
            <v>SCREW,P,CROSS,M4*6,BLACK</v>
          </cell>
          <cell r="N2806" t="str">
            <v>A001</v>
          </cell>
          <cell r="O2806" t="str">
            <v>101</v>
          </cell>
          <cell r="P2806">
            <v>38447</v>
          </cell>
          <cell r="Q2806">
            <v>36000</v>
          </cell>
          <cell r="R2806" t="str">
            <v>PC</v>
          </cell>
          <cell r="S2806" t="str">
            <v>TWD</v>
          </cell>
          <cell r="T2806" t="str">
            <v>PC</v>
          </cell>
          <cell r="U2806">
            <v>36000</v>
          </cell>
          <cell r="V2806">
            <v>4608</v>
          </cell>
          <cell r="W2806">
            <v>0</v>
          </cell>
        </row>
        <row r="2807">
          <cell r="A2807" t="str">
            <v>509116608100</v>
          </cell>
          <cell r="B2807" t="str">
            <v>馮丹丹</v>
          </cell>
          <cell r="C2807" t="str">
            <v>S000</v>
          </cell>
          <cell r="D2807" t="str">
            <v>3101</v>
          </cell>
          <cell r="E2807" t="str">
            <v/>
          </cell>
          <cell r="F2807" t="str">
            <v>5000035487</v>
          </cell>
          <cell r="G2807" t="str">
            <v>0001</v>
          </cell>
          <cell r="H2807" t="str">
            <v>HZ050427B</v>
          </cell>
          <cell r="I2807" t="str">
            <v>3000220</v>
          </cell>
          <cell r="J2807" t="str">
            <v>EVERGREEN SCREWS INDUSTRY CO, LTD</v>
          </cell>
          <cell r="K2807" t="str">
            <v>InnoLux MNT E3 Plant</v>
          </cell>
          <cell r="L2807" t="str">
            <v/>
          </cell>
          <cell r="M2807" t="str">
            <v>SCREW,P,CROSS,M4*8,Zn  Hinge~Stand*4</v>
          </cell>
          <cell r="N2807" t="str">
            <v>A001</v>
          </cell>
          <cell r="O2807" t="str">
            <v>101</v>
          </cell>
          <cell r="P2807">
            <v>38470</v>
          </cell>
          <cell r="Q2807">
            <v>21100</v>
          </cell>
          <cell r="R2807" t="str">
            <v>PC</v>
          </cell>
          <cell r="S2807" t="str">
            <v>TWD</v>
          </cell>
          <cell r="T2807" t="str">
            <v>PC</v>
          </cell>
          <cell r="U2807">
            <v>21100</v>
          </cell>
          <cell r="V2807">
            <v>2110</v>
          </cell>
          <cell r="W2807">
            <v>0</v>
          </cell>
        </row>
        <row r="2808">
          <cell r="A2808" t="str">
            <v>509116608100</v>
          </cell>
          <cell r="B2808" t="str">
            <v>馮丹丹</v>
          </cell>
          <cell r="C2808" t="str">
            <v>S000</v>
          </cell>
          <cell r="D2808" t="str">
            <v>3101</v>
          </cell>
          <cell r="E2808" t="str">
            <v/>
          </cell>
          <cell r="F2808" t="str">
            <v>5000034819</v>
          </cell>
          <cell r="G2808" t="str">
            <v>0001</v>
          </cell>
          <cell r="H2808" t="str">
            <v/>
          </cell>
          <cell r="I2808" t="str">
            <v>3000220</v>
          </cell>
          <cell r="J2808" t="str">
            <v>EVERGREEN SCREWS INDUSTRY CO, LTD</v>
          </cell>
          <cell r="K2808" t="str">
            <v>InnoLux MNT E3 Plant</v>
          </cell>
          <cell r="L2808" t="str">
            <v/>
          </cell>
          <cell r="M2808" t="str">
            <v>SCREW,P,CROSS,M4*8,Zn  Hinge~Stand*4</v>
          </cell>
          <cell r="N2808" t="str">
            <v>A001</v>
          </cell>
          <cell r="O2808" t="str">
            <v>101</v>
          </cell>
          <cell r="P2808">
            <v>38469</v>
          </cell>
          <cell r="Q2808">
            <v>15400</v>
          </cell>
          <cell r="R2808" t="str">
            <v>PC</v>
          </cell>
          <cell r="S2808" t="str">
            <v>TWD</v>
          </cell>
          <cell r="T2808" t="str">
            <v>PC</v>
          </cell>
          <cell r="U2808">
            <v>15400</v>
          </cell>
          <cell r="V2808">
            <v>1540</v>
          </cell>
          <cell r="W2808">
            <v>0</v>
          </cell>
        </row>
        <row r="2809">
          <cell r="A2809" t="str">
            <v>509142310500</v>
          </cell>
          <cell r="B2809" t="str">
            <v>馮丹丹</v>
          </cell>
          <cell r="C2809" t="str">
            <v>S000</v>
          </cell>
          <cell r="D2809" t="str">
            <v>3101</v>
          </cell>
          <cell r="E2809" t="str">
            <v/>
          </cell>
          <cell r="F2809" t="str">
            <v>5000035278</v>
          </cell>
          <cell r="G2809" t="str">
            <v>0001</v>
          </cell>
          <cell r="H2809" t="str">
            <v>HZ050428</v>
          </cell>
          <cell r="I2809" t="str">
            <v>3000220</v>
          </cell>
          <cell r="J2809" t="str">
            <v>EVERGREEN SCREWS INDUSTRY CO, LTD</v>
          </cell>
          <cell r="K2809" t="str">
            <v>InnoLux MNT E3 Plant</v>
          </cell>
          <cell r="L2809" t="str">
            <v/>
          </cell>
          <cell r="M2809" t="str">
            <v>SCREW,P,CROSS W/WAS,T.T-3*10,</v>
          </cell>
          <cell r="N2809" t="str">
            <v>A001</v>
          </cell>
          <cell r="O2809" t="str">
            <v>101</v>
          </cell>
          <cell r="P2809">
            <v>38470</v>
          </cell>
          <cell r="Q2809">
            <v>45300</v>
          </cell>
          <cell r="R2809" t="str">
            <v>PC</v>
          </cell>
          <cell r="S2809" t="str">
            <v>TWD</v>
          </cell>
          <cell r="T2809" t="str">
            <v>PC</v>
          </cell>
          <cell r="U2809">
            <v>45300</v>
          </cell>
          <cell r="V2809">
            <v>2129</v>
          </cell>
          <cell r="W2809">
            <v>0</v>
          </cell>
        </row>
        <row r="2810">
          <cell r="A2810" t="str">
            <v>509142310500</v>
          </cell>
          <cell r="B2810" t="str">
            <v>馮丹丹</v>
          </cell>
          <cell r="C2810" t="str">
            <v>S000</v>
          </cell>
          <cell r="D2810" t="str">
            <v>3101</v>
          </cell>
          <cell r="E2810" t="str">
            <v/>
          </cell>
          <cell r="F2810" t="str">
            <v>5000035282</v>
          </cell>
          <cell r="G2810" t="str">
            <v>0001</v>
          </cell>
          <cell r="H2810" t="str">
            <v>HZ050428</v>
          </cell>
          <cell r="I2810" t="str">
            <v>3000220</v>
          </cell>
          <cell r="J2810" t="str">
            <v>EVERGREEN SCREWS INDUSTRY CO, LTD</v>
          </cell>
          <cell r="K2810" t="str">
            <v>InnoLux MNT E3 Plant</v>
          </cell>
          <cell r="L2810" t="str">
            <v/>
          </cell>
          <cell r="M2810" t="str">
            <v>SCREW,P,CROSS W/WAS,T.T-3*10,</v>
          </cell>
          <cell r="N2810" t="str">
            <v>A001</v>
          </cell>
          <cell r="O2810" t="str">
            <v>101</v>
          </cell>
          <cell r="P2810">
            <v>38470</v>
          </cell>
          <cell r="Q2810">
            <v>80700</v>
          </cell>
          <cell r="R2810" t="str">
            <v>PC</v>
          </cell>
          <cell r="S2810" t="str">
            <v>TWD</v>
          </cell>
          <cell r="T2810" t="str">
            <v>PC</v>
          </cell>
          <cell r="U2810">
            <v>80700</v>
          </cell>
          <cell r="V2810">
            <v>3793</v>
          </cell>
          <cell r="W2810">
            <v>0</v>
          </cell>
        </row>
        <row r="2811">
          <cell r="A2811" t="str">
            <v>509142310500</v>
          </cell>
          <cell r="B2811" t="str">
            <v>馮丹丹</v>
          </cell>
          <cell r="C2811" t="str">
            <v>S000</v>
          </cell>
          <cell r="D2811" t="str">
            <v>3101</v>
          </cell>
          <cell r="E2811" t="str">
            <v/>
          </cell>
          <cell r="F2811" t="str">
            <v>5000031006</v>
          </cell>
          <cell r="G2811" t="str">
            <v>0001</v>
          </cell>
          <cell r="H2811" t="str">
            <v>HZ050418</v>
          </cell>
          <cell r="I2811" t="str">
            <v>3000220</v>
          </cell>
          <cell r="J2811" t="str">
            <v>EVERGREEN SCREWS INDUSTRY CO, LTD</v>
          </cell>
          <cell r="K2811" t="str">
            <v>InnoLux MNT E3 Plant</v>
          </cell>
          <cell r="L2811" t="str">
            <v/>
          </cell>
          <cell r="M2811" t="str">
            <v>SCREW,P,CROSS W/WAS,T.T-3*10,</v>
          </cell>
          <cell r="N2811" t="str">
            <v>A001</v>
          </cell>
          <cell r="O2811" t="str">
            <v>101</v>
          </cell>
          <cell r="P2811">
            <v>38461</v>
          </cell>
          <cell r="Q2811">
            <v>45700</v>
          </cell>
          <cell r="R2811" t="str">
            <v>PC</v>
          </cell>
          <cell r="S2811" t="str">
            <v>TWD</v>
          </cell>
          <cell r="T2811" t="str">
            <v>PC</v>
          </cell>
          <cell r="U2811">
            <v>45700</v>
          </cell>
          <cell r="V2811">
            <v>2148</v>
          </cell>
          <cell r="W2811">
            <v>0</v>
          </cell>
        </row>
        <row r="2812">
          <cell r="A2812" t="str">
            <v>509142310500</v>
          </cell>
          <cell r="B2812" t="str">
            <v>馮丹丹</v>
          </cell>
          <cell r="C2812" t="str">
            <v>S000</v>
          </cell>
          <cell r="D2812" t="str">
            <v>3101</v>
          </cell>
          <cell r="E2812" t="str">
            <v/>
          </cell>
          <cell r="F2812" t="str">
            <v>5000030525</v>
          </cell>
          <cell r="G2812" t="str">
            <v>0001</v>
          </cell>
          <cell r="H2812" t="str">
            <v>HZ050416</v>
          </cell>
          <cell r="I2812" t="str">
            <v>3000220</v>
          </cell>
          <cell r="J2812" t="str">
            <v>EVERGREEN SCREWS INDUSTRY CO, LTD</v>
          </cell>
          <cell r="K2812" t="str">
            <v>InnoLux MNT E3 Plant</v>
          </cell>
          <cell r="L2812" t="str">
            <v/>
          </cell>
          <cell r="M2812" t="str">
            <v>SCREW,P,CROSS W/WAS,T.T-3*10,</v>
          </cell>
          <cell r="N2812" t="str">
            <v>A001</v>
          </cell>
          <cell r="O2812" t="str">
            <v>101</v>
          </cell>
          <cell r="P2812">
            <v>38459</v>
          </cell>
          <cell r="Q2812">
            <v>28000</v>
          </cell>
          <cell r="R2812" t="str">
            <v>PC</v>
          </cell>
          <cell r="S2812" t="str">
            <v>TWD</v>
          </cell>
          <cell r="T2812" t="str">
            <v>PC</v>
          </cell>
          <cell r="U2812">
            <v>28000</v>
          </cell>
          <cell r="V2812">
            <v>1316</v>
          </cell>
          <cell r="W2812">
            <v>0</v>
          </cell>
        </row>
        <row r="2813">
          <cell r="A2813" t="str">
            <v>509142310500</v>
          </cell>
          <cell r="B2813" t="str">
            <v>馮丹丹</v>
          </cell>
          <cell r="C2813" t="str">
            <v>S000</v>
          </cell>
          <cell r="D2813" t="str">
            <v>3101</v>
          </cell>
          <cell r="E2813" t="str">
            <v/>
          </cell>
          <cell r="F2813" t="str">
            <v>5000027732</v>
          </cell>
          <cell r="G2813" t="str">
            <v>0001</v>
          </cell>
          <cell r="H2813" t="str">
            <v>HZ050408</v>
          </cell>
          <cell r="I2813" t="str">
            <v>3000220</v>
          </cell>
          <cell r="J2813" t="str">
            <v>EVERGREEN SCREWS INDUSTRY CO, LTD</v>
          </cell>
          <cell r="K2813" t="str">
            <v>InnoLux MNT E3 Plant</v>
          </cell>
          <cell r="L2813" t="str">
            <v/>
          </cell>
          <cell r="M2813" t="str">
            <v>SCREW,P,CROSS W/WAS,T.T-3*10,</v>
          </cell>
          <cell r="N2813" t="str">
            <v>A001</v>
          </cell>
          <cell r="O2813" t="str">
            <v>101</v>
          </cell>
          <cell r="P2813">
            <v>38451</v>
          </cell>
          <cell r="Q2813">
            <v>16600</v>
          </cell>
          <cell r="R2813" t="str">
            <v>PC</v>
          </cell>
          <cell r="S2813" t="str">
            <v>TWD</v>
          </cell>
          <cell r="T2813" t="str">
            <v>PC</v>
          </cell>
          <cell r="U2813">
            <v>16600</v>
          </cell>
          <cell r="V2813">
            <v>780</v>
          </cell>
          <cell r="W2813">
            <v>0</v>
          </cell>
        </row>
        <row r="2814">
          <cell r="A2814" t="str">
            <v>509142610100</v>
          </cell>
          <cell r="B2814" t="str">
            <v>馮丹丹</v>
          </cell>
          <cell r="C2814" t="str">
            <v>S000</v>
          </cell>
          <cell r="D2814" t="str">
            <v>3100</v>
          </cell>
          <cell r="E2814" t="str">
            <v/>
          </cell>
          <cell r="F2814" t="str">
            <v>5000026168</v>
          </cell>
          <cell r="G2814" t="str">
            <v>0001</v>
          </cell>
          <cell r="H2814" t="str">
            <v>050404F094</v>
          </cell>
          <cell r="I2814" t="str">
            <v>3000182</v>
          </cell>
          <cell r="J2814" t="str">
            <v>LAKERS TRADING LTD.</v>
          </cell>
          <cell r="K2814" t="str">
            <v>InnoLux MNT E3 Plant</v>
          </cell>
          <cell r="L2814" t="str">
            <v/>
          </cell>
          <cell r="M2814" t="str">
            <v>SCREW,P,CROSS W/WAS,T.T4*10,Zn</v>
          </cell>
          <cell r="N2814" t="str">
            <v>A001</v>
          </cell>
          <cell r="O2814" t="str">
            <v>101</v>
          </cell>
          <cell r="P2814">
            <v>38447</v>
          </cell>
          <cell r="Q2814">
            <v>28000</v>
          </cell>
          <cell r="R2814" t="str">
            <v>PC</v>
          </cell>
          <cell r="S2814" t="str">
            <v>TWD</v>
          </cell>
          <cell r="T2814" t="str">
            <v>PC</v>
          </cell>
          <cell r="U2814">
            <v>28000</v>
          </cell>
          <cell r="V2814">
            <v>6384</v>
          </cell>
          <cell r="W2814">
            <v>0</v>
          </cell>
        </row>
        <row r="2815">
          <cell r="A2815" t="str">
            <v>509146304100</v>
          </cell>
          <cell r="B2815" t="str">
            <v>馮丹丹</v>
          </cell>
          <cell r="C2815" t="str">
            <v>S000</v>
          </cell>
          <cell r="D2815" t="str">
            <v>3101</v>
          </cell>
          <cell r="E2815" t="str">
            <v/>
          </cell>
          <cell r="F2815" t="str">
            <v>5000035913</v>
          </cell>
          <cell r="G2815" t="str">
            <v>0001</v>
          </cell>
          <cell r="H2815" t="str">
            <v>HZ050428B</v>
          </cell>
          <cell r="I2815" t="str">
            <v>3000220</v>
          </cell>
          <cell r="J2815" t="str">
            <v>EVERGREEN SCREWS INDUSTRY CO, LTD</v>
          </cell>
          <cell r="K2815" t="str">
            <v>InnoLux MNT E3 Plant</v>
          </cell>
          <cell r="L2815" t="str">
            <v/>
          </cell>
          <cell r="M2815" t="str">
            <v>SCREW,P,CROSS W/WAS,M3*4,Zn</v>
          </cell>
          <cell r="N2815" t="str">
            <v>A001</v>
          </cell>
          <cell r="O2815" t="str">
            <v>101</v>
          </cell>
          <cell r="P2815">
            <v>38471</v>
          </cell>
          <cell r="Q2815">
            <v>91200</v>
          </cell>
          <cell r="R2815" t="str">
            <v>PC</v>
          </cell>
          <cell r="S2815" t="str">
            <v>TWD</v>
          </cell>
          <cell r="T2815" t="str">
            <v>PC</v>
          </cell>
          <cell r="U2815">
            <v>91200</v>
          </cell>
          <cell r="V2815">
            <v>3283</v>
          </cell>
          <cell r="W2815">
            <v>0</v>
          </cell>
        </row>
        <row r="2816">
          <cell r="A2816" t="str">
            <v>509146304100</v>
          </cell>
          <cell r="B2816" t="str">
            <v>馮丹丹</v>
          </cell>
          <cell r="C2816" t="str">
            <v>S000</v>
          </cell>
          <cell r="D2816" t="str">
            <v>3101</v>
          </cell>
          <cell r="E2816" t="str">
            <v/>
          </cell>
          <cell r="F2816" t="str">
            <v>5000030297</v>
          </cell>
          <cell r="G2816" t="str">
            <v>0001</v>
          </cell>
          <cell r="H2816" t="str">
            <v>HZ050415</v>
          </cell>
          <cell r="I2816" t="str">
            <v>3000220</v>
          </cell>
          <cell r="J2816" t="str">
            <v>EVERGREEN SCREWS INDUSTRY CO, LTD</v>
          </cell>
          <cell r="K2816" t="str">
            <v>InnoLux MNT E3 Plant</v>
          </cell>
          <cell r="L2816" t="str">
            <v/>
          </cell>
          <cell r="M2816" t="str">
            <v>SCREW,P,CROSS W/WAS,M3*4,Zn</v>
          </cell>
          <cell r="N2816" t="str">
            <v>A001</v>
          </cell>
          <cell r="O2816" t="str">
            <v>101</v>
          </cell>
          <cell r="P2816">
            <v>38458</v>
          </cell>
          <cell r="Q2816">
            <v>30000</v>
          </cell>
          <cell r="R2816" t="str">
            <v>PC</v>
          </cell>
          <cell r="S2816" t="str">
            <v>TWD</v>
          </cell>
          <cell r="T2816" t="str">
            <v>PC</v>
          </cell>
          <cell r="U2816">
            <v>30000</v>
          </cell>
          <cell r="V2816">
            <v>1080</v>
          </cell>
          <cell r="W2816">
            <v>0</v>
          </cell>
        </row>
        <row r="2817">
          <cell r="A2817" t="str">
            <v>509146304100</v>
          </cell>
          <cell r="B2817" t="str">
            <v>馮丹丹</v>
          </cell>
          <cell r="C2817" t="str">
            <v>S000</v>
          </cell>
          <cell r="D2817" t="str">
            <v>3101</v>
          </cell>
          <cell r="E2817" t="str">
            <v/>
          </cell>
          <cell r="F2817" t="str">
            <v>5000030296</v>
          </cell>
          <cell r="G2817" t="str">
            <v>0001</v>
          </cell>
          <cell r="H2817" t="str">
            <v>HZ050415</v>
          </cell>
          <cell r="I2817" t="str">
            <v>3000220</v>
          </cell>
          <cell r="J2817" t="str">
            <v>EVERGREEN SCREWS INDUSTRY CO, LTD</v>
          </cell>
          <cell r="K2817" t="str">
            <v>InnoLux MNT E3 Plant</v>
          </cell>
          <cell r="L2817" t="str">
            <v/>
          </cell>
          <cell r="M2817" t="str">
            <v>SCREW,P,CROSS W/WAS,M3*4,Zn</v>
          </cell>
          <cell r="N2817" t="str">
            <v>A001</v>
          </cell>
          <cell r="O2817" t="str">
            <v>101</v>
          </cell>
          <cell r="P2817">
            <v>38458</v>
          </cell>
          <cell r="Q2817">
            <v>23600</v>
          </cell>
          <cell r="R2817" t="str">
            <v>PC</v>
          </cell>
          <cell r="S2817" t="str">
            <v>TWD</v>
          </cell>
          <cell r="T2817" t="str">
            <v>PC</v>
          </cell>
          <cell r="U2817">
            <v>23600</v>
          </cell>
          <cell r="V2817">
            <v>850</v>
          </cell>
          <cell r="W2817">
            <v>0</v>
          </cell>
        </row>
        <row r="2818">
          <cell r="A2818" t="str">
            <v>509146304100</v>
          </cell>
          <cell r="B2818" t="str">
            <v>馮丹丹</v>
          </cell>
          <cell r="C2818" t="str">
            <v>S000</v>
          </cell>
          <cell r="D2818" t="str">
            <v>3101</v>
          </cell>
          <cell r="E2818" t="str">
            <v/>
          </cell>
          <cell r="F2818" t="str">
            <v>5000029772</v>
          </cell>
          <cell r="G2818" t="str">
            <v>0001</v>
          </cell>
          <cell r="H2818" t="str">
            <v/>
          </cell>
          <cell r="I2818" t="str">
            <v>3000220</v>
          </cell>
          <cell r="J2818" t="str">
            <v>EVERGREEN SCREWS INDUSTRY CO, LTD</v>
          </cell>
          <cell r="K2818" t="str">
            <v>InnoLux MNT E3 Plant</v>
          </cell>
          <cell r="L2818" t="str">
            <v/>
          </cell>
          <cell r="M2818" t="str">
            <v>SCREW,P,CROSS W/WAS,M3*4,Zn</v>
          </cell>
          <cell r="N2818" t="str">
            <v>A001</v>
          </cell>
          <cell r="O2818" t="str">
            <v>101</v>
          </cell>
          <cell r="P2818">
            <v>38457</v>
          </cell>
          <cell r="Q2818">
            <v>76400</v>
          </cell>
          <cell r="R2818" t="str">
            <v>PC</v>
          </cell>
          <cell r="S2818" t="str">
            <v>TWD</v>
          </cell>
          <cell r="T2818" t="str">
            <v>PC</v>
          </cell>
          <cell r="U2818">
            <v>76400</v>
          </cell>
          <cell r="V2818">
            <v>2750</v>
          </cell>
          <cell r="W2818">
            <v>0</v>
          </cell>
        </row>
        <row r="2819">
          <cell r="A2819" t="str">
            <v>509146304100</v>
          </cell>
          <cell r="B2819" t="str">
            <v>馮丹丹</v>
          </cell>
          <cell r="C2819" t="str">
            <v>S000</v>
          </cell>
          <cell r="D2819" t="str">
            <v>3101</v>
          </cell>
          <cell r="E2819" t="str">
            <v/>
          </cell>
          <cell r="F2819" t="str">
            <v>5000029732</v>
          </cell>
          <cell r="G2819" t="str">
            <v>0001</v>
          </cell>
          <cell r="H2819" t="str">
            <v>HZ050414</v>
          </cell>
          <cell r="I2819" t="str">
            <v>3000220</v>
          </cell>
          <cell r="J2819" t="str">
            <v>EVERGREEN SCREWS INDUSTRY CO, LTD</v>
          </cell>
          <cell r="K2819" t="str">
            <v>InnoLux MNT E3 Plant</v>
          </cell>
          <cell r="L2819" t="str">
            <v/>
          </cell>
          <cell r="M2819" t="str">
            <v>SCREW,P,CROSS W/WAS,M3*4,Zn</v>
          </cell>
          <cell r="N2819" t="str">
            <v>A001</v>
          </cell>
          <cell r="O2819" t="str">
            <v>101</v>
          </cell>
          <cell r="P2819">
            <v>38457</v>
          </cell>
          <cell r="Q2819">
            <v>18900</v>
          </cell>
          <cell r="R2819" t="str">
            <v>PC</v>
          </cell>
          <cell r="S2819" t="str">
            <v>TWD</v>
          </cell>
          <cell r="T2819" t="str">
            <v>PC</v>
          </cell>
          <cell r="U2819">
            <v>18900</v>
          </cell>
          <cell r="V2819">
            <v>680</v>
          </cell>
          <cell r="W2819">
            <v>0</v>
          </cell>
        </row>
        <row r="2820">
          <cell r="A2820" t="str">
            <v>509146304200</v>
          </cell>
          <cell r="B2820" t="str">
            <v>馮丹丹</v>
          </cell>
          <cell r="C2820" t="str">
            <v>S000</v>
          </cell>
          <cell r="D2820" t="str">
            <v>3101</v>
          </cell>
          <cell r="E2820" t="str">
            <v/>
          </cell>
          <cell r="F2820" t="str">
            <v>5000035922</v>
          </cell>
          <cell r="G2820" t="str">
            <v>0001</v>
          </cell>
          <cell r="H2820" t="str">
            <v>HZ050428A</v>
          </cell>
          <cell r="I2820" t="str">
            <v>3000220</v>
          </cell>
          <cell r="J2820" t="str">
            <v>EVERGREEN SCREWS INDUSTRY CO, LTD</v>
          </cell>
          <cell r="K2820" t="str">
            <v>InnoLux MNT E3 Plant</v>
          </cell>
          <cell r="L2820" t="str">
            <v/>
          </cell>
          <cell r="M2820" t="str">
            <v>SCREW,P,CROSS,W/WAS,M3*4,Zn-Cc</v>
          </cell>
          <cell r="N2820" t="str">
            <v>A001</v>
          </cell>
          <cell r="O2820" t="str">
            <v>101</v>
          </cell>
          <cell r="P2820">
            <v>38471</v>
          </cell>
          <cell r="Q2820">
            <v>500000</v>
          </cell>
          <cell r="R2820" t="str">
            <v>PC</v>
          </cell>
          <cell r="S2820" t="str">
            <v>TWD</v>
          </cell>
          <cell r="T2820" t="str">
            <v>PC</v>
          </cell>
          <cell r="U2820">
            <v>500000</v>
          </cell>
          <cell r="V2820">
            <v>26000</v>
          </cell>
          <cell r="W2820">
            <v>0</v>
          </cell>
        </row>
        <row r="2821">
          <cell r="A2821" t="str">
            <v>509146304200</v>
          </cell>
          <cell r="B2821" t="str">
            <v>馮丹丹</v>
          </cell>
          <cell r="C2821" t="str">
            <v>S000</v>
          </cell>
          <cell r="D2821" t="str">
            <v>3101</v>
          </cell>
          <cell r="E2821" t="str">
            <v/>
          </cell>
          <cell r="F2821" t="str">
            <v>5000030301</v>
          </cell>
          <cell r="G2821" t="str">
            <v>0001</v>
          </cell>
          <cell r="H2821" t="str">
            <v>HZ050415</v>
          </cell>
          <cell r="I2821" t="str">
            <v>3000220</v>
          </cell>
          <cell r="J2821" t="str">
            <v>EVERGREEN SCREWS INDUSTRY CO, LTD</v>
          </cell>
          <cell r="K2821" t="str">
            <v>InnoLux MNT E3 Plant</v>
          </cell>
          <cell r="L2821" t="str">
            <v/>
          </cell>
          <cell r="M2821" t="str">
            <v>SCREW,P,CROSS,W/WAS,M3*4,Zn-Cc</v>
          </cell>
          <cell r="N2821" t="str">
            <v>A001</v>
          </cell>
          <cell r="O2821" t="str">
            <v>101</v>
          </cell>
          <cell r="P2821">
            <v>38458</v>
          </cell>
          <cell r="Q2821">
            <v>38800</v>
          </cell>
          <cell r="R2821" t="str">
            <v>PC</v>
          </cell>
          <cell r="S2821" t="str">
            <v>TWD</v>
          </cell>
          <cell r="T2821" t="str">
            <v>PC</v>
          </cell>
          <cell r="U2821">
            <v>38800</v>
          </cell>
          <cell r="V2821">
            <v>2018</v>
          </cell>
          <cell r="W2821">
            <v>0</v>
          </cell>
        </row>
        <row r="2822">
          <cell r="A2822" t="str">
            <v>509146304200</v>
          </cell>
          <cell r="B2822" t="str">
            <v>馮丹丹</v>
          </cell>
          <cell r="C2822" t="str">
            <v>S000</v>
          </cell>
          <cell r="D2822" t="str">
            <v>3101</v>
          </cell>
          <cell r="E2822" t="str">
            <v/>
          </cell>
          <cell r="F2822" t="str">
            <v>5000028022</v>
          </cell>
          <cell r="G2822" t="str">
            <v>0001</v>
          </cell>
          <cell r="H2822" t="str">
            <v>HZ050410</v>
          </cell>
          <cell r="I2822" t="str">
            <v>3000220</v>
          </cell>
          <cell r="J2822" t="str">
            <v>EVERGREEN SCREWS INDUSTRY CO, LTD</v>
          </cell>
          <cell r="K2822" t="str">
            <v>InnoLux MNT E3 Plant</v>
          </cell>
          <cell r="L2822" t="str">
            <v/>
          </cell>
          <cell r="M2822" t="str">
            <v>SCREW,P,CROSS,W/WAS,M3*4,Zn-Cc</v>
          </cell>
          <cell r="N2822" t="str">
            <v>A001</v>
          </cell>
          <cell r="O2822" t="str">
            <v>101</v>
          </cell>
          <cell r="P2822">
            <v>38453</v>
          </cell>
          <cell r="Q2822">
            <v>62900</v>
          </cell>
          <cell r="R2822" t="str">
            <v>PC</v>
          </cell>
          <cell r="S2822" t="str">
            <v>TWD</v>
          </cell>
          <cell r="T2822" t="str">
            <v>PC</v>
          </cell>
          <cell r="U2822">
            <v>62900</v>
          </cell>
          <cell r="V2822">
            <v>3271</v>
          </cell>
          <cell r="W2822">
            <v>0</v>
          </cell>
        </row>
        <row r="2823">
          <cell r="A2823" t="str">
            <v>509146304200</v>
          </cell>
          <cell r="B2823" t="str">
            <v>馮丹丹</v>
          </cell>
          <cell r="C2823" t="str">
            <v>S000</v>
          </cell>
          <cell r="D2823" t="str">
            <v>3101</v>
          </cell>
          <cell r="E2823" t="str">
            <v/>
          </cell>
          <cell r="F2823" t="str">
            <v>5000027030</v>
          </cell>
          <cell r="G2823" t="str">
            <v>0001</v>
          </cell>
          <cell r="H2823" t="str">
            <v>HZ050406</v>
          </cell>
          <cell r="I2823" t="str">
            <v>3000220</v>
          </cell>
          <cell r="J2823" t="str">
            <v>EVERGREEN SCREWS INDUSTRY CO, LTD</v>
          </cell>
          <cell r="K2823" t="str">
            <v>InnoLux MNT E3 Plant</v>
          </cell>
          <cell r="L2823" t="str">
            <v/>
          </cell>
          <cell r="M2823" t="str">
            <v>SCREW,P,CROSS,W/WAS,M3*4,Zn-Cc</v>
          </cell>
          <cell r="N2823" t="str">
            <v>A001</v>
          </cell>
          <cell r="O2823" t="str">
            <v>101</v>
          </cell>
          <cell r="P2823">
            <v>38449</v>
          </cell>
          <cell r="Q2823">
            <v>339500</v>
          </cell>
          <cell r="R2823" t="str">
            <v>PC</v>
          </cell>
          <cell r="S2823" t="str">
            <v>TWD</v>
          </cell>
          <cell r="T2823" t="str">
            <v>PC</v>
          </cell>
          <cell r="U2823">
            <v>339500</v>
          </cell>
          <cell r="V2823">
            <v>17654</v>
          </cell>
          <cell r="W2823">
            <v>0</v>
          </cell>
        </row>
        <row r="2824">
          <cell r="A2824" t="str">
            <v>509146304200</v>
          </cell>
          <cell r="B2824" t="str">
            <v>馮丹丹</v>
          </cell>
          <cell r="C2824" t="str">
            <v>S000</v>
          </cell>
          <cell r="D2824" t="str">
            <v>3101</v>
          </cell>
          <cell r="E2824" t="str">
            <v/>
          </cell>
          <cell r="F2824" t="str">
            <v>5000027102</v>
          </cell>
          <cell r="G2824" t="str">
            <v>0001</v>
          </cell>
          <cell r="H2824" t="str">
            <v>HZ050407</v>
          </cell>
          <cell r="I2824" t="str">
            <v>3000220</v>
          </cell>
          <cell r="J2824" t="str">
            <v>EVERGREEN SCREWS INDUSTRY CO, LTD</v>
          </cell>
          <cell r="K2824" t="str">
            <v>InnoLux MNT E3 Plant</v>
          </cell>
          <cell r="L2824" t="str">
            <v/>
          </cell>
          <cell r="M2824" t="str">
            <v>SCREW,P,CROSS,W/WAS,M3*4,Zn-Cc</v>
          </cell>
          <cell r="N2824" t="str">
            <v>A001</v>
          </cell>
          <cell r="O2824" t="str">
            <v>101</v>
          </cell>
          <cell r="P2824">
            <v>38449</v>
          </cell>
          <cell r="Q2824">
            <v>238800</v>
          </cell>
          <cell r="R2824" t="str">
            <v>PC</v>
          </cell>
          <cell r="S2824" t="str">
            <v>TWD</v>
          </cell>
          <cell r="T2824" t="str">
            <v>PC</v>
          </cell>
          <cell r="U2824">
            <v>238800</v>
          </cell>
          <cell r="V2824">
            <v>12418</v>
          </cell>
          <cell r="W2824">
            <v>0</v>
          </cell>
        </row>
        <row r="2825">
          <cell r="A2825" t="str">
            <v>509146304200</v>
          </cell>
          <cell r="B2825" t="str">
            <v>馮丹丹</v>
          </cell>
          <cell r="C2825" t="str">
            <v>S000</v>
          </cell>
          <cell r="D2825" t="str">
            <v>3101</v>
          </cell>
          <cell r="E2825" t="str">
            <v/>
          </cell>
          <cell r="F2825" t="str">
            <v>5000025300</v>
          </cell>
          <cell r="G2825" t="str">
            <v>0001</v>
          </cell>
          <cell r="H2825" t="str">
            <v>HZ050331</v>
          </cell>
          <cell r="I2825" t="str">
            <v>3000220</v>
          </cell>
          <cell r="J2825" t="str">
            <v>EVERGREEN SCREWS INDUSTRY CO, LTD</v>
          </cell>
          <cell r="K2825" t="str">
            <v>InnoLux MNT E3 Plant</v>
          </cell>
          <cell r="L2825" t="str">
            <v/>
          </cell>
          <cell r="M2825" t="str">
            <v>SCREW,P,CROSS,W/WAS,M3*4,Zn-Cc</v>
          </cell>
          <cell r="N2825" t="str">
            <v>A001</v>
          </cell>
          <cell r="O2825" t="str">
            <v>101</v>
          </cell>
          <cell r="P2825">
            <v>38443</v>
          </cell>
          <cell r="Q2825">
            <v>38000</v>
          </cell>
          <cell r="R2825" t="str">
            <v>PC</v>
          </cell>
          <cell r="S2825" t="str">
            <v>TWD</v>
          </cell>
          <cell r="T2825" t="str">
            <v>PC</v>
          </cell>
          <cell r="U2825">
            <v>38000</v>
          </cell>
          <cell r="V2825">
            <v>1976</v>
          </cell>
          <cell r="W2825">
            <v>0</v>
          </cell>
        </row>
        <row r="2826">
          <cell r="A2826" t="str">
            <v>509146306100</v>
          </cell>
          <cell r="B2826" t="str">
            <v>馮丹丹</v>
          </cell>
          <cell r="C2826" t="str">
            <v>S000</v>
          </cell>
          <cell r="D2826" t="str">
            <v>3101</v>
          </cell>
          <cell r="E2826" t="str">
            <v/>
          </cell>
          <cell r="F2826" t="str">
            <v>5000035279</v>
          </cell>
          <cell r="G2826" t="str">
            <v>0001</v>
          </cell>
          <cell r="H2826" t="str">
            <v>HZ050428</v>
          </cell>
          <cell r="I2826" t="str">
            <v>3000220</v>
          </cell>
          <cell r="J2826" t="str">
            <v>EVERGREEN SCREWS INDUSTRY CO, LTD</v>
          </cell>
          <cell r="K2826" t="str">
            <v>InnoLux MNT E3 Plant</v>
          </cell>
          <cell r="L2826" t="str">
            <v/>
          </cell>
          <cell r="M2826" t="str">
            <v>SCREW,P,CROSS W/WAS,M3*6,Zn</v>
          </cell>
          <cell r="N2826" t="str">
            <v>A001</v>
          </cell>
          <cell r="O2826" t="str">
            <v>101</v>
          </cell>
          <cell r="P2826">
            <v>38470</v>
          </cell>
          <cell r="Q2826">
            <v>94000</v>
          </cell>
          <cell r="R2826" t="str">
            <v>PC</v>
          </cell>
          <cell r="S2826" t="str">
            <v>TWD</v>
          </cell>
          <cell r="T2826" t="str">
            <v>PC</v>
          </cell>
          <cell r="U2826">
            <v>94000</v>
          </cell>
          <cell r="V2826">
            <v>9870</v>
          </cell>
          <cell r="W2826">
            <v>0</v>
          </cell>
        </row>
        <row r="2827">
          <cell r="A2827" t="str">
            <v>509146306100</v>
          </cell>
          <cell r="B2827" t="str">
            <v>馮丹丹</v>
          </cell>
          <cell r="C2827" t="str">
            <v>S000</v>
          </cell>
          <cell r="D2827" t="str">
            <v>3101</v>
          </cell>
          <cell r="E2827" t="str">
            <v/>
          </cell>
          <cell r="F2827" t="str">
            <v>5000034246</v>
          </cell>
          <cell r="G2827" t="str">
            <v>0001</v>
          </cell>
          <cell r="H2827" t="str">
            <v>HZ050425</v>
          </cell>
          <cell r="I2827" t="str">
            <v>3000220</v>
          </cell>
          <cell r="J2827" t="str">
            <v>EVERGREEN SCREWS INDUSTRY CO, LTD</v>
          </cell>
          <cell r="K2827" t="str">
            <v>InnoLux MNT E3 Plant</v>
          </cell>
          <cell r="L2827" t="str">
            <v/>
          </cell>
          <cell r="M2827" t="str">
            <v>SCREW,P,CROSS W/WAS,M3*6,Zn</v>
          </cell>
          <cell r="N2827" t="str">
            <v>A001</v>
          </cell>
          <cell r="O2827" t="str">
            <v>101</v>
          </cell>
          <cell r="P2827">
            <v>38468</v>
          </cell>
          <cell r="Q2827">
            <v>57100</v>
          </cell>
          <cell r="R2827" t="str">
            <v>PC</v>
          </cell>
          <cell r="S2827" t="str">
            <v>TWD</v>
          </cell>
          <cell r="T2827" t="str">
            <v>PC</v>
          </cell>
          <cell r="U2827">
            <v>57100</v>
          </cell>
          <cell r="V2827">
            <v>5996</v>
          </cell>
          <cell r="W2827">
            <v>0</v>
          </cell>
        </row>
        <row r="2828">
          <cell r="A2828" t="str">
            <v>509146306100</v>
          </cell>
          <cell r="B2828" t="str">
            <v>馮丹丹</v>
          </cell>
          <cell r="C2828" t="str">
            <v>S000</v>
          </cell>
          <cell r="D2828" t="str">
            <v>3101</v>
          </cell>
          <cell r="E2828" t="str">
            <v/>
          </cell>
          <cell r="F2828" t="str">
            <v>5000033380</v>
          </cell>
          <cell r="G2828" t="str">
            <v>0001</v>
          </cell>
          <cell r="H2828" t="str">
            <v>HZ050423</v>
          </cell>
          <cell r="I2828" t="str">
            <v>3000220</v>
          </cell>
          <cell r="J2828" t="str">
            <v>EVERGREEN SCREWS INDUSTRY CO, LTD</v>
          </cell>
          <cell r="K2828" t="str">
            <v>InnoLux MNT E3 Plant</v>
          </cell>
          <cell r="L2828" t="str">
            <v/>
          </cell>
          <cell r="M2828" t="str">
            <v>SCREW,P,CROSS W/WAS,M3*6,Zn</v>
          </cell>
          <cell r="N2828" t="str">
            <v>A001</v>
          </cell>
          <cell r="O2828" t="str">
            <v>101</v>
          </cell>
          <cell r="P2828">
            <v>38466</v>
          </cell>
          <cell r="Q2828">
            <v>43700</v>
          </cell>
          <cell r="R2828" t="str">
            <v>PC</v>
          </cell>
          <cell r="S2828" t="str">
            <v>TWD</v>
          </cell>
          <cell r="T2828" t="str">
            <v>PC</v>
          </cell>
          <cell r="U2828">
            <v>43700</v>
          </cell>
          <cell r="V2828">
            <v>4589</v>
          </cell>
          <cell r="W2828">
            <v>0</v>
          </cell>
        </row>
        <row r="2829">
          <cell r="A2829" t="str">
            <v>509146306100</v>
          </cell>
          <cell r="B2829" t="str">
            <v>馮丹丹</v>
          </cell>
          <cell r="C2829" t="str">
            <v>S000</v>
          </cell>
          <cell r="D2829" t="str">
            <v>3101</v>
          </cell>
          <cell r="E2829" t="str">
            <v/>
          </cell>
          <cell r="F2829" t="str">
            <v>5000032675</v>
          </cell>
          <cell r="G2829" t="str">
            <v>0001</v>
          </cell>
          <cell r="H2829" t="str">
            <v>HZ050422</v>
          </cell>
          <cell r="I2829" t="str">
            <v>3000220</v>
          </cell>
          <cell r="J2829" t="str">
            <v>EVERGREEN SCREWS INDUSTRY CO, LTD</v>
          </cell>
          <cell r="K2829" t="str">
            <v>InnoLux MNT E3 Plant</v>
          </cell>
          <cell r="L2829" t="str">
            <v/>
          </cell>
          <cell r="M2829" t="str">
            <v>SCREW,P,CROSS W/WAS,M3*6,Zn</v>
          </cell>
          <cell r="N2829" t="str">
            <v>A001</v>
          </cell>
          <cell r="O2829" t="str">
            <v>101</v>
          </cell>
          <cell r="P2829">
            <v>38464</v>
          </cell>
          <cell r="Q2829">
            <v>25200</v>
          </cell>
          <cell r="R2829" t="str">
            <v>PC</v>
          </cell>
          <cell r="S2829" t="str">
            <v>TWD</v>
          </cell>
          <cell r="T2829" t="str">
            <v>PC</v>
          </cell>
          <cell r="U2829">
            <v>25200</v>
          </cell>
          <cell r="V2829">
            <v>2646</v>
          </cell>
          <cell r="W2829">
            <v>0</v>
          </cell>
        </row>
        <row r="2830">
          <cell r="A2830" t="str">
            <v>509146306100</v>
          </cell>
          <cell r="B2830" t="str">
            <v>馮丹丹</v>
          </cell>
          <cell r="C2830" t="str">
            <v>S000</v>
          </cell>
          <cell r="D2830" t="str">
            <v>3101</v>
          </cell>
          <cell r="E2830" t="str">
            <v/>
          </cell>
          <cell r="F2830" t="str">
            <v>5000031760</v>
          </cell>
          <cell r="G2830" t="str">
            <v>0001</v>
          </cell>
          <cell r="H2830" t="str">
            <v>HZ050420</v>
          </cell>
          <cell r="I2830" t="str">
            <v>3000220</v>
          </cell>
          <cell r="J2830" t="str">
            <v>EVERGREEN SCREWS INDUSTRY CO, LTD</v>
          </cell>
          <cell r="K2830" t="str">
            <v>InnoLux MNT E3 Plant</v>
          </cell>
          <cell r="L2830" t="str">
            <v/>
          </cell>
          <cell r="M2830" t="str">
            <v>SCREW,P,CROSS W/WAS,M3*6,Zn</v>
          </cell>
          <cell r="N2830" t="str">
            <v>A001</v>
          </cell>
          <cell r="O2830" t="str">
            <v>101</v>
          </cell>
          <cell r="P2830">
            <v>38462</v>
          </cell>
          <cell r="Q2830">
            <v>26000</v>
          </cell>
          <cell r="R2830" t="str">
            <v>PC</v>
          </cell>
          <cell r="S2830" t="str">
            <v>TWD</v>
          </cell>
          <cell r="T2830" t="str">
            <v>PC</v>
          </cell>
          <cell r="U2830">
            <v>26000</v>
          </cell>
          <cell r="V2830">
            <v>2730</v>
          </cell>
          <cell r="W2830">
            <v>0</v>
          </cell>
        </row>
        <row r="2831">
          <cell r="A2831" t="str">
            <v>509146306100</v>
          </cell>
          <cell r="B2831" t="str">
            <v>馮丹丹</v>
          </cell>
          <cell r="C2831" t="str">
            <v>S000</v>
          </cell>
          <cell r="D2831" t="str">
            <v>3101</v>
          </cell>
          <cell r="E2831" t="str">
            <v/>
          </cell>
          <cell r="F2831" t="str">
            <v>5000031009</v>
          </cell>
          <cell r="G2831" t="str">
            <v>0001</v>
          </cell>
          <cell r="H2831" t="str">
            <v>HZ050418</v>
          </cell>
          <cell r="I2831" t="str">
            <v>3000220</v>
          </cell>
          <cell r="J2831" t="str">
            <v>EVERGREEN SCREWS INDUSTRY CO, LTD</v>
          </cell>
          <cell r="K2831" t="str">
            <v>InnoLux MNT E3 Plant</v>
          </cell>
          <cell r="L2831" t="str">
            <v/>
          </cell>
          <cell r="M2831" t="str">
            <v>SCREW,P,CROSS W/WAS,M3*6,Zn</v>
          </cell>
          <cell r="N2831" t="str">
            <v>A001</v>
          </cell>
          <cell r="O2831" t="str">
            <v>101</v>
          </cell>
          <cell r="P2831">
            <v>38461</v>
          </cell>
          <cell r="Q2831">
            <v>77100</v>
          </cell>
          <cell r="R2831" t="str">
            <v>PC</v>
          </cell>
          <cell r="S2831" t="str">
            <v>TWD</v>
          </cell>
          <cell r="T2831" t="str">
            <v>PC</v>
          </cell>
          <cell r="U2831">
            <v>77100</v>
          </cell>
          <cell r="V2831">
            <v>8096</v>
          </cell>
          <cell r="W2831">
            <v>0</v>
          </cell>
        </row>
        <row r="2832">
          <cell r="A2832" t="str">
            <v>509146306100</v>
          </cell>
          <cell r="B2832" t="str">
            <v>馮丹丹</v>
          </cell>
          <cell r="C2832" t="str">
            <v>S000</v>
          </cell>
          <cell r="D2832" t="str">
            <v>3101</v>
          </cell>
          <cell r="E2832" t="str">
            <v/>
          </cell>
          <cell r="F2832" t="str">
            <v>5000029734</v>
          </cell>
          <cell r="G2832" t="str">
            <v>0001</v>
          </cell>
          <cell r="H2832" t="str">
            <v>HZ050414</v>
          </cell>
          <cell r="I2832" t="str">
            <v>3000220</v>
          </cell>
          <cell r="J2832" t="str">
            <v>EVERGREEN SCREWS INDUSTRY CO, LTD</v>
          </cell>
          <cell r="K2832" t="str">
            <v>InnoLux MNT E3 Plant</v>
          </cell>
          <cell r="L2832" t="str">
            <v/>
          </cell>
          <cell r="M2832" t="str">
            <v>SCREW,P,CROSS W/WAS,M3*6,Zn</v>
          </cell>
          <cell r="N2832" t="str">
            <v>A001</v>
          </cell>
          <cell r="O2832" t="str">
            <v>101</v>
          </cell>
          <cell r="P2832">
            <v>38457</v>
          </cell>
          <cell r="Q2832">
            <v>18800</v>
          </cell>
          <cell r="R2832" t="str">
            <v>PC</v>
          </cell>
          <cell r="S2832" t="str">
            <v>TWD</v>
          </cell>
          <cell r="T2832" t="str">
            <v>PC</v>
          </cell>
          <cell r="U2832">
            <v>18800</v>
          </cell>
          <cell r="V2832">
            <v>1974</v>
          </cell>
          <cell r="W2832">
            <v>0</v>
          </cell>
        </row>
        <row r="2833">
          <cell r="A2833" t="str">
            <v>509146306100</v>
          </cell>
          <cell r="B2833" t="str">
            <v>馮丹丹</v>
          </cell>
          <cell r="C2833" t="str">
            <v>S000</v>
          </cell>
          <cell r="D2833" t="str">
            <v>3100</v>
          </cell>
          <cell r="E2833" t="str">
            <v/>
          </cell>
          <cell r="F2833" t="str">
            <v>5000026176</v>
          </cell>
          <cell r="G2833" t="str">
            <v>0001</v>
          </cell>
          <cell r="H2833" t="str">
            <v>050404F095</v>
          </cell>
          <cell r="I2833" t="str">
            <v>3000182</v>
          </cell>
          <cell r="J2833" t="str">
            <v>LAKERS TRADING LTD.</v>
          </cell>
          <cell r="K2833" t="str">
            <v>InnoLux MNT E3 Plant</v>
          </cell>
          <cell r="L2833" t="str">
            <v/>
          </cell>
          <cell r="M2833" t="str">
            <v>SCREW,P,CROSS W/WAS,M3*6,Zn</v>
          </cell>
          <cell r="N2833" t="str">
            <v>A001</v>
          </cell>
          <cell r="O2833" t="str">
            <v>101</v>
          </cell>
          <cell r="P2833">
            <v>38447</v>
          </cell>
          <cell r="Q2833">
            <v>70000</v>
          </cell>
          <cell r="R2833" t="str">
            <v>PC</v>
          </cell>
          <cell r="S2833" t="str">
            <v>TWD</v>
          </cell>
          <cell r="T2833" t="str">
            <v>PC</v>
          </cell>
          <cell r="U2833">
            <v>70000</v>
          </cell>
          <cell r="V2833">
            <v>7350</v>
          </cell>
          <cell r="W2833">
            <v>0</v>
          </cell>
        </row>
        <row r="2834">
          <cell r="A2834" t="str">
            <v>509146306100</v>
          </cell>
          <cell r="B2834" t="str">
            <v>馮丹丹</v>
          </cell>
          <cell r="C2834" t="str">
            <v>S000</v>
          </cell>
          <cell r="D2834" t="str">
            <v>3101</v>
          </cell>
          <cell r="E2834" t="str">
            <v/>
          </cell>
          <cell r="F2834" t="str">
            <v>5000025828</v>
          </cell>
          <cell r="G2834" t="str">
            <v>0001</v>
          </cell>
          <cell r="H2834" t="str">
            <v>HZ050403</v>
          </cell>
          <cell r="I2834" t="str">
            <v>3000220</v>
          </cell>
          <cell r="J2834" t="str">
            <v>EVERGREEN SCREWS INDUSTRY CO, LTD</v>
          </cell>
          <cell r="K2834" t="str">
            <v>InnoLux MNT E3 Plant</v>
          </cell>
          <cell r="L2834" t="str">
            <v/>
          </cell>
          <cell r="M2834" t="str">
            <v>SCREW,P,CROSS W/WAS,M3*6,Zn</v>
          </cell>
          <cell r="N2834" t="str">
            <v>A001</v>
          </cell>
          <cell r="O2834" t="str">
            <v>101</v>
          </cell>
          <cell r="P2834">
            <v>38446</v>
          </cell>
          <cell r="Q2834">
            <v>43000</v>
          </cell>
          <cell r="R2834" t="str">
            <v>PC</v>
          </cell>
          <cell r="S2834" t="str">
            <v>TWD</v>
          </cell>
          <cell r="T2834" t="str">
            <v>PC</v>
          </cell>
          <cell r="U2834">
            <v>43000</v>
          </cell>
          <cell r="V2834">
            <v>4515</v>
          </cell>
          <cell r="W2834">
            <v>0</v>
          </cell>
        </row>
        <row r="2835">
          <cell r="A2835" t="str">
            <v>509146306102</v>
          </cell>
          <cell r="B2835" t="str">
            <v>馮丹丹</v>
          </cell>
          <cell r="C2835" t="str">
            <v>S000</v>
          </cell>
          <cell r="D2835" t="str">
            <v>3101</v>
          </cell>
          <cell r="E2835" t="str">
            <v/>
          </cell>
          <cell r="F2835" t="str">
            <v>5000035483</v>
          </cell>
          <cell r="G2835" t="str">
            <v>0001</v>
          </cell>
          <cell r="H2835" t="str">
            <v>HZ050427B</v>
          </cell>
          <cell r="I2835" t="str">
            <v>3000220</v>
          </cell>
          <cell r="J2835" t="str">
            <v>EVERGREEN SCREWS INDUSTRY CO, LTD</v>
          </cell>
          <cell r="K2835" t="str">
            <v>InnoLux MNT E3 Plant</v>
          </cell>
          <cell r="L2835" t="str">
            <v/>
          </cell>
          <cell r="M2835" t="str">
            <v>SCREW,P,CROSS W/W-SPR,M3*6,Zn power/B~ch</v>
          </cell>
          <cell r="N2835" t="str">
            <v>A001</v>
          </cell>
          <cell r="O2835" t="str">
            <v>101</v>
          </cell>
          <cell r="P2835">
            <v>38470</v>
          </cell>
          <cell r="Q2835">
            <v>25330</v>
          </cell>
          <cell r="R2835" t="str">
            <v>PC</v>
          </cell>
          <cell r="S2835" t="str">
            <v>TWD</v>
          </cell>
          <cell r="T2835" t="str">
            <v>PC</v>
          </cell>
          <cell r="U2835">
            <v>25330</v>
          </cell>
          <cell r="V2835">
            <v>5066</v>
          </cell>
          <cell r="W2835">
            <v>0</v>
          </cell>
        </row>
        <row r="2836">
          <cell r="A2836" t="str">
            <v>509146306102</v>
          </cell>
          <cell r="B2836" t="str">
            <v>馮丹丹</v>
          </cell>
          <cell r="C2836" t="str">
            <v>S000</v>
          </cell>
          <cell r="D2836" t="str">
            <v>3101</v>
          </cell>
          <cell r="E2836" t="str">
            <v/>
          </cell>
          <cell r="F2836" t="str">
            <v>5000035482</v>
          </cell>
          <cell r="G2836" t="str">
            <v>0001</v>
          </cell>
          <cell r="H2836" t="str">
            <v>HZ050427B</v>
          </cell>
          <cell r="I2836" t="str">
            <v>3000220</v>
          </cell>
          <cell r="J2836" t="str">
            <v>EVERGREEN SCREWS INDUSTRY CO, LTD</v>
          </cell>
          <cell r="K2836" t="str">
            <v>InnoLux MNT E3 Plant</v>
          </cell>
          <cell r="L2836" t="str">
            <v/>
          </cell>
          <cell r="M2836" t="str">
            <v>SCREW,P,CROSS W/W-SPR,M3*6,Zn power/B~ch</v>
          </cell>
          <cell r="N2836" t="str">
            <v>A001</v>
          </cell>
          <cell r="O2836" t="str">
            <v>101</v>
          </cell>
          <cell r="P2836">
            <v>38470</v>
          </cell>
          <cell r="Q2836">
            <v>54670</v>
          </cell>
          <cell r="R2836" t="str">
            <v>PC</v>
          </cell>
          <cell r="S2836" t="str">
            <v>TWD</v>
          </cell>
          <cell r="T2836" t="str">
            <v>PC</v>
          </cell>
          <cell r="U2836">
            <v>54670</v>
          </cell>
          <cell r="V2836">
            <v>10934</v>
          </cell>
          <cell r="W2836">
            <v>0</v>
          </cell>
        </row>
        <row r="2837">
          <cell r="A2837" t="str">
            <v>509146306102</v>
          </cell>
          <cell r="B2837" t="str">
            <v>馮丹丹</v>
          </cell>
          <cell r="C2837" t="str">
            <v>S000</v>
          </cell>
          <cell r="D2837" t="str">
            <v>3101</v>
          </cell>
          <cell r="E2837" t="str">
            <v/>
          </cell>
          <cell r="F2837" t="str">
            <v>5000034818</v>
          </cell>
          <cell r="G2837" t="str">
            <v>0001</v>
          </cell>
          <cell r="H2837" t="str">
            <v>HZ050427</v>
          </cell>
          <cell r="I2837" t="str">
            <v>3000220</v>
          </cell>
          <cell r="J2837" t="str">
            <v>EVERGREEN SCREWS INDUSTRY CO, LTD</v>
          </cell>
          <cell r="K2837" t="str">
            <v>InnoLux MNT E3 Plant</v>
          </cell>
          <cell r="L2837" t="str">
            <v/>
          </cell>
          <cell r="M2837" t="str">
            <v>SCREW,P,CROSS W/W-SPR,M3*6,Zn power/B~ch</v>
          </cell>
          <cell r="N2837" t="str">
            <v>A001</v>
          </cell>
          <cell r="O2837" t="str">
            <v>101</v>
          </cell>
          <cell r="P2837">
            <v>38469</v>
          </cell>
          <cell r="Q2837">
            <v>104450</v>
          </cell>
          <cell r="R2837" t="str">
            <v>PC</v>
          </cell>
          <cell r="S2837" t="str">
            <v>TWD</v>
          </cell>
          <cell r="T2837" t="str">
            <v>PC</v>
          </cell>
          <cell r="U2837">
            <v>104450</v>
          </cell>
          <cell r="V2837">
            <v>20890</v>
          </cell>
          <cell r="W2837">
            <v>0</v>
          </cell>
        </row>
        <row r="2838">
          <cell r="A2838" t="str">
            <v>509146306200</v>
          </cell>
          <cell r="B2838" t="str">
            <v>馮丹丹</v>
          </cell>
          <cell r="C2838" t="str">
            <v>S000</v>
          </cell>
          <cell r="D2838" t="str">
            <v>3100</v>
          </cell>
          <cell r="E2838" t="str">
            <v/>
          </cell>
          <cell r="F2838" t="str">
            <v>5000036626</v>
          </cell>
          <cell r="G2838" t="str">
            <v>0001</v>
          </cell>
          <cell r="H2838" t="str">
            <v>050429F191</v>
          </cell>
          <cell r="I2838" t="str">
            <v>3000182</v>
          </cell>
          <cell r="J2838" t="str">
            <v>LAKERS TRADING LTD.</v>
          </cell>
          <cell r="K2838" t="str">
            <v>InnoLux MNT E3 Plant</v>
          </cell>
          <cell r="L2838" t="str">
            <v/>
          </cell>
          <cell r="M2838" t="str">
            <v>SCREW,P,CROSS,W/WAS,M3*6,Zn-Cc</v>
          </cell>
          <cell r="N2838" t="str">
            <v>A001</v>
          </cell>
          <cell r="O2838" t="str">
            <v>101</v>
          </cell>
          <cell r="P2838">
            <v>38472</v>
          </cell>
          <cell r="Q2838">
            <v>35000</v>
          </cell>
          <cell r="R2838" t="str">
            <v>PC</v>
          </cell>
          <cell r="S2838" t="str">
            <v>TWD</v>
          </cell>
          <cell r="T2838" t="str">
            <v>PC</v>
          </cell>
          <cell r="U2838">
            <v>35000</v>
          </cell>
          <cell r="V2838">
            <v>2625</v>
          </cell>
          <cell r="W2838">
            <v>0</v>
          </cell>
        </row>
        <row r="2839">
          <cell r="A2839" t="str">
            <v>509146306200</v>
          </cell>
          <cell r="B2839" t="str">
            <v>馮丹丹</v>
          </cell>
          <cell r="C2839" t="str">
            <v>S000</v>
          </cell>
          <cell r="D2839" t="str">
            <v>3101</v>
          </cell>
          <cell r="E2839" t="str">
            <v/>
          </cell>
          <cell r="F2839" t="str">
            <v>5000035921</v>
          </cell>
          <cell r="G2839" t="str">
            <v>0001</v>
          </cell>
          <cell r="H2839" t="str">
            <v>HZ050428A</v>
          </cell>
          <cell r="I2839" t="str">
            <v>3000220</v>
          </cell>
          <cell r="J2839" t="str">
            <v>EVERGREEN SCREWS INDUSTRY CO, LTD</v>
          </cell>
          <cell r="K2839" t="str">
            <v>InnoLux MNT E3 Plant</v>
          </cell>
          <cell r="L2839" t="str">
            <v/>
          </cell>
          <cell r="M2839" t="str">
            <v>SCREW,P,CROSS,W/WAS,M3*6,Zn-Cc</v>
          </cell>
          <cell r="N2839" t="str">
            <v>A001</v>
          </cell>
          <cell r="O2839" t="str">
            <v>101</v>
          </cell>
          <cell r="P2839">
            <v>38471</v>
          </cell>
          <cell r="Q2839">
            <v>50000</v>
          </cell>
          <cell r="R2839" t="str">
            <v>PC</v>
          </cell>
          <cell r="S2839" t="str">
            <v>TWD</v>
          </cell>
          <cell r="T2839" t="str">
            <v>PC</v>
          </cell>
          <cell r="U2839">
            <v>50000</v>
          </cell>
          <cell r="V2839">
            <v>3750</v>
          </cell>
          <cell r="W2839">
            <v>0</v>
          </cell>
        </row>
        <row r="2840">
          <cell r="A2840" t="str">
            <v>509146306200</v>
          </cell>
          <cell r="B2840" t="str">
            <v>馮丹丹</v>
          </cell>
          <cell r="C2840" t="str">
            <v>S000</v>
          </cell>
          <cell r="D2840" t="str">
            <v>3100</v>
          </cell>
          <cell r="E2840" t="str">
            <v/>
          </cell>
          <cell r="F2840" t="str">
            <v>5000035910</v>
          </cell>
          <cell r="G2840" t="str">
            <v>0001</v>
          </cell>
          <cell r="H2840" t="str">
            <v>050428F189</v>
          </cell>
          <cell r="I2840" t="str">
            <v>3000182</v>
          </cell>
          <cell r="J2840" t="str">
            <v>LAKERS TRADING LTD.</v>
          </cell>
          <cell r="K2840" t="str">
            <v>InnoLux MNT E3 Plant</v>
          </cell>
          <cell r="L2840" t="str">
            <v/>
          </cell>
          <cell r="M2840" t="str">
            <v>SCREW,P,CROSS,W/WAS,M3*6,Zn-Cc</v>
          </cell>
          <cell r="N2840" t="str">
            <v>A001</v>
          </cell>
          <cell r="O2840" t="str">
            <v>101</v>
          </cell>
          <cell r="P2840">
            <v>38471</v>
          </cell>
          <cell r="Q2840">
            <v>340000</v>
          </cell>
          <cell r="R2840" t="str">
            <v>PC</v>
          </cell>
          <cell r="S2840" t="str">
            <v>TWD</v>
          </cell>
          <cell r="T2840" t="str">
            <v>PC</v>
          </cell>
          <cell r="U2840">
            <v>340000</v>
          </cell>
          <cell r="V2840">
            <v>25500</v>
          </cell>
          <cell r="W2840">
            <v>0</v>
          </cell>
        </row>
        <row r="2841">
          <cell r="A2841" t="str">
            <v>509146306200</v>
          </cell>
          <cell r="B2841" t="str">
            <v>馮丹丹</v>
          </cell>
          <cell r="C2841" t="str">
            <v>S000</v>
          </cell>
          <cell r="D2841" t="str">
            <v>3100</v>
          </cell>
          <cell r="E2841" t="str">
            <v/>
          </cell>
          <cell r="F2841" t="str">
            <v>5000034785</v>
          </cell>
          <cell r="G2841" t="str">
            <v>0001</v>
          </cell>
          <cell r="H2841" t="str">
            <v>0001476</v>
          </cell>
          <cell r="I2841" t="str">
            <v>3000182</v>
          </cell>
          <cell r="J2841" t="str">
            <v>LAKERS TRADING LTD.</v>
          </cell>
          <cell r="K2841" t="str">
            <v>InnoLux MNT E3 Plant</v>
          </cell>
          <cell r="L2841" t="str">
            <v/>
          </cell>
          <cell r="M2841" t="str">
            <v>SCREW,P,CROSS,W/WAS,M3*6,Zn-Cc</v>
          </cell>
          <cell r="N2841" t="str">
            <v>A001</v>
          </cell>
          <cell r="O2841" t="str">
            <v>101</v>
          </cell>
          <cell r="P2841">
            <v>38469</v>
          </cell>
          <cell r="Q2841">
            <v>200000</v>
          </cell>
          <cell r="R2841" t="str">
            <v>PC</v>
          </cell>
          <cell r="S2841" t="str">
            <v>TWD</v>
          </cell>
          <cell r="T2841" t="str">
            <v>PC</v>
          </cell>
          <cell r="U2841">
            <v>200000</v>
          </cell>
          <cell r="V2841">
            <v>15000</v>
          </cell>
          <cell r="W2841">
            <v>0</v>
          </cell>
        </row>
        <row r="2842">
          <cell r="A2842" t="str">
            <v>509146306200</v>
          </cell>
          <cell r="B2842" t="str">
            <v>馮丹丹</v>
          </cell>
          <cell r="C2842" t="str">
            <v>S000</v>
          </cell>
          <cell r="D2842" t="str">
            <v>3100</v>
          </cell>
          <cell r="E2842" t="str">
            <v/>
          </cell>
          <cell r="F2842" t="str">
            <v>5000034193</v>
          </cell>
          <cell r="G2842" t="str">
            <v>0001</v>
          </cell>
          <cell r="H2842" t="str">
            <v>050425F185</v>
          </cell>
          <cell r="I2842" t="str">
            <v>3000182</v>
          </cell>
          <cell r="J2842" t="str">
            <v>LAKERS TRADING LTD.</v>
          </cell>
          <cell r="K2842" t="str">
            <v>InnoLux MNT E3 Plant</v>
          </cell>
          <cell r="L2842" t="str">
            <v/>
          </cell>
          <cell r="M2842" t="str">
            <v>SCREW,P,CROSS,W/WAS,M3*6,Zn-Cc</v>
          </cell>
          <cell r="N2842" t="str">
            <v>A001</v>
          </cell>
          <cell r="O2842" t="str">
            <v>101</v>
          </cell>
          <cell r="P2842">
            <v>38468</v>
          </cell>
          <cell r="Q2842">
            <v>50000</v>
          </cell>
          <cell r="R2842" t="str">
            <v>PC</v>
          </cell>
          <cell r="S2842" t="str">
            <v>TWD</v>
          </cell>
          <cell r="T2842" t="str">
            <v>PC</v>
          </cell>
          <cell r="U2842">
            <v>50000</v>
          </cell>
          <cell r="V2842">
            <v>3750</v>
          </cell>
          <cell r="W2842">
            <v>0</v>
          </cell>
        </row>
        <row r="2843">
          <cell r="A2843" t="str">
            <v>509146306200</v>
          </cell>
          <cell r="B2843" t="str">
            <v>馮丹丹</v>
          </cell>
          <cell r="C2843" t="str">
            <v>S000</v>
          </cell>
          <cell r="D2843" t="str">
            <v>3100</v>
          </cell>
          <cell r="E2843" t="str">
            <v/>
          </cell>
          <cell r="F2843" t="str">
            <v>5000034192</v>
          </cell>
          <cell r="G2843" t="str">
            <v>0001</v>
          </cell>
          <cell r="H2843" t="str">
            <v>050425F185</v>
          </cell>
          <cell r="I2843" t="str">
            <v>3000182</v>
          </cell>
          <cell r="J2843" t="str">
            <v>LAKERS TRADING LTD.</v>
          </cell>
          <cell r="K2843" t="str">
            <v>InnoLux MNT E3 Plant</v>
          </cell>
          <cell r="L2843" t="str">
            <v/>
          </cell>
          <cell r="M2843" t="str">
            <v>SCREW,P,CROSS,W/WAS,M3*6,Zn-Cc</v>
          </cell>
          <cell r="N2843" t="str">
            <v>A001</v>
          </cell>
          <cell r="O2843" t="str">
            <v>101</v>
          </cell>
          <cell r="P2843">
            <v>38468</v>
          </cell>
          <cell r="Q2843">
            <v>350000</v>
          </cell>
          <cell r="R2843" t="str">
            <v>PC</v>
          </cell>
          <cell r="S2843" t="str">
            <v>TWD</v>
          </cell>
          <cell r="T2843" t="str">
            <v>PC</v>
          </cell>
          <cell r="U2843">
            <v>350000</v>
          </cell>
          <cell r="V2843">
            <v>26250</v>
          </cell>
          <cell r="W2843">
            <v>0</v>
          </cell>
        </row>
        <row r="2844">
          <cell r="A2844" t="str">
            <v>509146306200</v>
          </cell>
          <cell r="B2844" t="str">
            <v>馮丹丹</v>
          </cell>
          <cell r="C2844" t="str">
            <v>S000</v>
          </cell>
          <cell r="D2844" t="str">
            <v>3100</v>
          </cell>
          <cell r="E2844" t="str">
            <v/>
          </cell>
          <cell r="F2844" t="str">
            <v>5000033707</v>
          </cell>
          <cell r="G2844" t="str">
            <v>0001</v>
          </cell>
          <cell r="H2844" t="str">
            <v>050424F182</v>
          </cell>
          <cell r="I2844" t="str">
            <v>3000182</v>
          </cell>
          <cell r="J2844" t="str">
            <v>LAKERS TRADING LTD.</v>
          </cell>
          <cell r="K2844" t="str">
            <v>InnoLux MNT E3 Plant</v>
          </cell>
          <cell r="L2844" t="str">
            <v/>
          </cell>
          <cell r="M2844" t="str">
            <v>SCREW,P,CROSS,W/WAS,M3*6,Zn-Cc</v>
          </cell>
          <cell r="N2844" t="str">
            <v>A001</v>
          </cell>
          <cell r="O2844" t="str">
            <v>101</v>
          </cell>
          <cell r="P2844">
            <v>38467</v>
          </cell>
          <cell r="Q2844">
            <v>110000</v>
          </cell>
          <cell r="R2844" t="str">
            <v>PC</v>
          </cell>
          <cell r="S2844" t="str">
            <v>TWD</v>
          </cell>
          <cell r="T2844" t="str">
            <v>PC</v>
          </cell>
          <cell r="U2844">
            <v>110000</v>
          </cell>
          <cell r="V2844">
            <v>8250</v>
          </cell>
          <cell r="W2844">
            <v>0</v>
          </cell>
        </row>
        <row r="2845">
          <cell r="A2845" t="str">
            <v>509146306200</v>
          </cell>
          <cell r="B2845" t="str">
            <v>馮丹丹</v>
          </cell>
          <cell r="C2845" t="str">
            <v>S000</v>
          </cell>
          <cell r="D2845" t="str">
            <v>3100</v>
          </cell>
          <cell r="E2845" t="str">
            <v/>
          </cell>
          <cell r="F2845" t="str">
            <v>5000033706</v>
          </cell>
          <cell r="G2845" t="str">
            <v>0001</v>
          </cell>
          <cell r="H2845" t="str">
            <v>050424F182</v>
          </cell>
          <cell r="I2845" t="str">
            <v>3000182</v>
          </cell>
          <cell r="J2845" t="str">
            <v>LAKERS TRADING LTD.</v>
          </cell>
          <cell r="K2845" t="str">
            <v>InnoLux MNT E3 Plant</v>
          </cell>
          <cell r="L2845" t="str">
            <v/>
          </cell>
          <cell r="M2845" t="str">
            <v>SCREW,P,CROSS,W/WAS,M3*6,Zn-Cc</v>
          </cell>
          <cell r="N2845" t="str">
            <v>A001</v>
          </cell>
          <cell r="O2845" t="str">
            <v>101</v>
          </cell>
          <cell r="P2845">
            <v>38467</v>
          </cell>
          <cell r="Q2845">
            <v>35000</v>
          </cell>
          <cell r="R2845" t="str">
            <v>PC</v>
          </cell>
          <cell r="S2845" t="str">
            <v>TWD</v>
          </cell>
          <cell r="T2845" t="str">
            <v>PC</v>
          </cell>
          <cell r="U2845">
            <v>35000</v>
          </cell>
          <cell r="V2845">
            <v>2625</v>
          </cell>
          <cell r="W2845">
            <v>0</v>
          </cell>
        </row>
        <row r="2846">
          <cell r="A2846" t="str">
            <v>509146306200</v>
          </cell>
          <cell r="B2846" t="str">
            <v>馮丹丹</v>
          </cell>
          <cell r="C2846" t="str">
            <v>S000</v>
          </cell>
          <cell r="D2846" t="str">
            <v>3100</v>
          </cell>
          <cell r="E2846" t="str">
            <v/>
          </cell>
          <cell r="F2846" t="str">
            <v>5000033383</v>
          </cell>
          <cell r="G2846" t="str">
            <v>0001</v>
          </cell>
          <cell r="H2846" t="str">
            <v>050423F181</v>
          </cell>
          <cell r="I2846" t="str">
            <v>3000182</v>
          </cell>
          <cell r="J2846" t="str">
            <v>LAKERS TRADING LTD.</v>
          </cell>
          <cell r="K2846" t="str">
            <v>InnoLux MNT E3 Plant</v>
          </cell>
          <cell r="L2846" t="str">
            <v/>
          </cell>
          <cell r="M2846" t="str">
            <v>SCREW,P,CROSS,W/WAS,M3*6,Zn-Cc</v>
          </cell>
          <cell r="N2846" t="str">
            <v>A001</v>
          </cell>
          <cell r="O2846" t="str">
            <v>101</v>
          </cell>
          <cell r="P2846">
            <v>38466</v>
          </cell>
          <cell r="Q2846">
            <v>465000</v>
          </cell>
          <cell r="R2846" t="str">
            <v>PC</v>
          </cell>
          <cell r="S2846" t="str">
            <v>TWD</v>
          </cell>
          <cell r="T2846" t="str">
            <v>PC</v>
          </cell>
          <cell r="U2846">
            <v>465000</v>
          </cell>
          <cell r="V2846">
            <v>34875</v>
          </cell>
          <cell r="W2846">
            <v>0</v>
          </cell>
        </row>
        <row r="2847">
          <cell r="A2847" t="str">
            <v>509146306200</v>
          </cell>
          <cell r="B2847" t="str">
            <v>馮丹丹</v>
          </cell>
          <cell r="C2847" t="str">
            <v>S000</v>
          </cell>
          <cell r="D2847" t="str">
            <v>3100</v>
          </cell>
          <cell r="E2847" t="str">
            <v/>
          </cell>
          <cell r="F2847" t="str">
            <v>5000032646</v>
          </cell>
          <cell r="G2847" t="str">
            <v>0001</v>
          </cell>
          <cell r="H2847" t="str">
            <v>050421F158</v>
          </cell>
          <cell r="I2847" t="str">
            <v>3000182</v>
          </cell>
          <cell r="J2847" t="str">
            <v>LAKERS TRADING LTD.</v>
          </cell>
          <cell r="K2847" t="str">
            <v>InnoLux MNT E3 Plant</v>
          </cell>
          <cell r="L2847" t="str">
            <v/>
          </cell>
          <cell r="M2847" t="str">
            <v>SCREW,P,CROSS,W/WAS,M3*6,Zn-Cc</v>
          </cell>
          <cell r="N2847" t="str">
            <v>A001</v>
          </cell>
          <cell r="O2847" t="str">
            <v>101</v>
          </cell>
          <cell r="P2847">
            <v>38464</v>
          </cell>
          <cell r="Q2847">
            <v>155000</v>
          </cell>
          <cell r="R2847" t="str">
            <v>PC</v>
          </cell>
          <cell r="S2847" t="str">
            <v>TWD</v>
          </cell>
          <cell r="T2847" t="str">
            <v>PC</v>
          </cell>
          <cell r="U2847">
            <v>155000</v>
          </cell>
          <cell r="V2847">
            <v>11625</v>
          </cell>
          <cell r="W2847">
            <v>0</v>
          </cell>
        </row>
        <row r="2848">
          <cell r="A2848" t="str">
            <v>509146306200</v>
          </cell>
          <cell r="B2848" t="str">
            <v>馮丹丹</v>
          </cell>
          <cell r="C2848" t="str">
            <v>S000</v>
          </cell>
          <cell r="D2848" t="str">
            <v>3100</v>
          </cell>
          <cell r="E2848" t="str">
            <v/>
          </cell>
          <cell r="F2848" t="str">
            <v>5000032071</v>
          </cell>
          <cell r="G2848" t="str">
            <v>0001</v>
          </cell>
          <cell r="H2848" t="str">
            <v>050420F150</v>
          </cell>
          <cell r="I2848" t="str">
            <v>3000182</v>
          </cell>
          <cell r="J2848" t="str">
            <v>LAKERS TRADING LTD.</v>
          </cell>
          <cell r="K2848" t="str">
            <v>InnoLux MNT E3 Plant</v>
          </cell>
          <cell r="L2848" t="str">
            <v/>
          </cell>
          <cell r="M2848" t="str">
            <v>SCREW,P,CROSS,W/WAS,M3*6,Zn-Cc</v>
          </cell>
          <cell r="N2848" t="str">
            <v>A001</v>
          </cell>
          <cell r="O2848" t="str">
            <v>101</v>
          </cell>
          <cell r="P2848">
            <v>38463</v>
          </cell>
          <cell r="Q2848">
            <v>100000</v>
          </cell>
          <cell r="R2848" t="str">
            <v>PC</v>
          </cell>
          <cell r="S2848" t="str">
            <v>TWD</v>
          </cell>
          <cell r="T2848" t="str">
            <v>PC</v>
          </cell>
          <cell r="U2848">
            <v>100000</v>
          </cell>
          <cell r="V2848">
            <v>7500</v>
          </cell>
          <cell r="W2848">
            <v>0</v>
          </cell>
        </row>
        <row r="2849">
          <cell r="A2849" t="str">
            <v>509146306200</v>
          </cell>
          <cell r="B2849" t="str">
            <v>馮丹丹</v>
          </cell>
          <cell r="C2849" t="str">
            <v>S000</v>
          </cell>
          <cell r="D2849" t="str">
            <v>3100</v>
          </cell>
          <cell r="E2849" t="str">
            <v/>
          </cell>
          <cell r="F2849" t="str">
            <v>5000031546</v>
          </cell>
          <cell r="G2849" t="str">
            <v>0001</v>
          </cell>
          <cell r="H2849" t="str">
            <v>000779</v>
          </cell>
          <cell r="I2849" t="str">
            <v>3000182</v>
          </cell>
          <cell r="J2849" t="str">
            <v>LAKERS TRADING LTD.</v>
          </cell>
          <cell r="K2849" t="str">
            <v>InnoLux MNT E3 Plant</v>
          </cell>
          <cell r="L2849" t="str">
            <v/>
          </cell>
          <cell r="M2849" t="str">
            <v>SCREW,P,CROSS,W/WAS,M3*6,Zn-Cc</v>
          </cell>
          <cell r="N2849" t="str">
            <v>A001</v>
          </cell>
          <cell r="O2849" t="str">
            <v>101</v>
          </cell>
          <cell r="P2849">
            <v>38462</v>
          </cell>
          <cell r="Q2849">
            <v>305000</v>
          </cell>
          <cell r="R2849" t="str">
            <v>PC</v>
          </cell>
          <cell r="S2849" t="str">
            <v>TWD</v>
          </cell>
          <cell r="T2849" t="str">
            <v>PC</v>
          </cell>
          <cell r="U2849">
            <v>305000</v>
          </cell>
          <cell r="V2849">
            <v>22875</v>
          </cell>
          <cell r="W2849">
            <v>0</v>
          </cell>
        </row>
        <row r="2850">
          <cell r="A2850" t="str">
            <v>509146306200</v>
          </cell>
          <cell r="B2850" t="str">
            <v>馮丹丹</v>
          </cell>
          <cell r="C2850" t="str">
            <v>S000</v>
          </cell>
          <cell r="D2850" t="str">
            <v>3100</v>
          </cell>
          <cell r="E2850" t="str">
            <v/>
          </cell>
          <cell r="F2850" t="str">
            <v>5000031053</v>
          </cell>
          <cell r="G2850" t="str">
            <v>0001</v>
          </cell>
          <cell r="H2850" t="str">
            <v>050417F143</v>
          </cell>
          <cell r="I2850" t="str">
            <v>3000182</v>
          </cell>
          <cell r="J2850" t="str">
            <v>LAKERS TRADING LTD.</v>
          </cell>
          <cell r="K2850" t="str">
            <v>InnoLux MNT E3 Plant</v>
          </cell>
          <cell r="L2850" t="str">
            <v/>
          </cell>
          <cell r="M2850" t="str">
            <v>SCREW,P,CROSS,W/WAS,M3*6,Zn-Cc</v>
          </cell>
          <cell r="N2850" t="str">
            <v>A001</v>
          </cell>
          <cell r="O2850" t="str">
            <v>101</v>
          </cell>
          <cell r="P2850">
            <v>38461</v>
          </cell>
          <cell r="Q2850">
            <v>135000</v>
          </cell>
          <cell r="R2850" t="str">
            <v>PC</v>
          </cell>
          <cell r="S2850" t="str">
            <v>TWD</v>
          </cell>
          <cell r="T2850" t="str">
            <v>PC</v>
          </cell>
          <cell r="U2850">
            <v>135000</v>
          </cell>
          <cell r="V2850">
            <v>10125</v>
          </cell>
          <cell r="W2850">
            <v>0</v>
          </cell>
        </row>
        <row r="2851">
          <cell r="A2851" t="str">
            <v>509146306200</v>
          </cell>
          <cell r="B2851" t="str">
            <v>馮丹丹</v>
          </cell>
          <cell r="C2851" t="str">
            <v>S000</v>
          </cell>
          <cell r="D2851" t="str">
            <v>3100</v>
          </cell>
          <cell r="E2851" t="str">
            <v/>
          </cell>
          <cell r="F2851" t="str">
            <v>5000031044</v>
          </cell>
          <cell r="G2851" t="str">
            <v>0001</v>
          </cell>
          <cell r="H2851" t="str">
            <v>0001501</v>
          </cell>
          <cell r="I2851" t="str">
            <v>3000182</v>
          </cell>
          <cell r="J2851" t="str">
            <v>LAKERS TRADING LTD.</v>
          </cell>
          <cell r="K2851" t="str">
            <v>InnoLux MNT E3 Plant</v>
          </cell>
          <cell r="L2851" t="str">
            <v/>
          </cell>
          <cell r="M2851" t="str">
            <v>SCREW,P,CROSS,W/WAS,M3*6,Zn-Cc</v>
          </cell>
          <cell r="N2851" t="str">
            <v>A001</v>
          </cell>
          <cell r="O2851" t="str">
            <v>101</v>
          </cell>
          <cell r="P2851">
            <v>38461</v>
          </cell>
          <cell r="Q2851">
            <v>140000</v>
          </cell>
          <cell r="R2851" t="str">
            <v>PC</v>
          </cell>
          <cell r="S2851" t="str">
            <v>TWD</v>
          </cell>
          <cell r="T2851" t="str">
            <v>PC</v>
          </cell>
          <cell r="U2851">
            <v>140000</v>
          </cell>
          <cell r="V2851">
            <v>10500</v>
          </cell>
          <cell r="W2851">
            <v>0</v>
          </cell>
        </row>
        <row r="2852">
          <cell r="A2852" t="str">
            <v>509146306200</v>
          </cell>
          <cell r="B2852" t="str">
            <v>馮丹丹</v>
          </cell>
          <cell r="C2852" t="str">
            <v>S000</v>
          </cell>
          <cell r="D2852" t="str">
            <v>3100</v>
          </cell>
          <cell r="E2852" t="str">
            <v/>
          </cell>
          <cell r="F2852" t="str">
            <v>5000030505</v>
          </cell>
          <cell r="G2852" t="str">
            <v>0001</v>
          </cell>
          <cell r="H2852" t="str">
            <v>050416F141</v>
          </cell>
          <cell r="I2852" t="str">
            <v>3000182</v>
          </cell>
          <cell r="J2852" t="str">
            <v>LAKERS TRADING LTD.</v>
          </cell>
          <cell r="K2852" t="str">
            <v>InnoLux MNT E3 Plant</v>
          </cell>
          <cell r="L2852" t="str">
            <v/>
          </cell>
          <cell r="M2852" t="str">
            <v>SCREW,P,CROSS,W/WAS,M3*6,Zn-Cc</v>
          </cell>
          <cell r="N2852" t="str">
            <v>A001</v>
          </cell>
          <cell r="O2852" t="str">
            <v>101</v>
          </cell>
          <cell r="P2852">
            <v>38459</v>
          </cell>
          <cell r="Q2852">
            <v>190000</v>
          </cell>
          <cell r="R2852" t="str">
            <v>PC</v>
          </cell>
          <cell r="S2852" t="str">
            <v>TWD</v>
          </cell>
          <cell r="T2852" t="str">
            <v>PC</v>
          </cell>
          <cell r="U2852">
            <v>190000</v>
          </cell>
          <cell r="V2852">
            <v>14250</v>
          </cell>
          <cell r="W2852">
            <v>0</v>
          </cell>
        </row>
        <row r="2853">
          <cell r="A2853" t="str">
            <v>509146306200</v>
          </cell>
          <cell r="B2853" t="str">
            <v>馮丹丹</v>
          </cell>
          <cell r="C2853" t="str">
            <v>S000</v>
          </cell>
          <cell r="D2853" t="str">
            <v>3100</v>
          </cell>
          <cell r="E2853" t="str">
            <v/>
          </cell>
          <cell r="F2853" t="str">
            <v>5000030240</v>
          </cell>
          <cell r="G2853" t="str">
            <v>0001</v>
          </cell>
          <cell r="H2853" t="str">
            <v>050414F134</v>
          </cell>
          <cell r="I2853" t="str">
            <v>3000182</v>
          </cell>
          <cell r="J2853" t="str">
            <v>LAKERS TRADING LTD.</v>
          </cell>
          <cell r="K2853" t="str">
            <v>InnoLux MNT E3 Plant</v>
          </cell>
          <cell r="L2853" t="str">
            <v/>
          </cell>
          <cell r="M2853" t="str">
            <v>SCREW,P,CROSS,W/WAS,M3*6,Zn-Cc</v>
          </cell>
          <cell r="N2853" t="str">
            <v>A001</v>
          </cell>
          <cell r="O2853" t="str">
            <v>101</v>
          </cell>
          <cell r="P2853">
            <v>38458</v>
          </cell>
          <cell r="Q2853">
            <v>75000</v>
          </cell>
          <cell r="R2853" t="str">
            <v>PC</v>
          </cell>
          <cell r="S2853" t="str">
            <v>TWD</v>
          </cell>
          <cell r="T2853" t="str">
            <v>PC</v>
          </cell>
          <cell r="U2853">
            <v>75000</v>
          </cell>
          <cell r="V2853">
            <v>5625</v>
          </cell>
          <cell r="W2853">
            <v>0</v>
          </cell>
        </row>
        <row r="2854">
          <cell r="A2854" t="str">
            <v>509146306200</v>
          </cell>
          <cell r="B2854" t="str">
            <v>馮丹丹</v>
          </cell>
          <cell r="C2854" t="str">
            <v>S000</v>
          </cell>
          <cell r="D2854" t="str">
            <v>3100</v>
          </cell>
          <cell r="E2854" t="str">
            <v/>
          </cell>
          <cell r="F2854" t="str">
            <v>5000029868</v>
          </cell>
          <cell r="G2854" t="str">
            <v>0001</v>
          </cell>
          <cell r="H2854" t="str">
            <v>050415F133</v>
          </cell>
          <cell r="I2854" t="str">
            <v>3000182</v>
          </cell>
          <cell r="J2854" t="str">
            <v>LAKERS TRADING LTD.</v>
          </cell>
          <cell r="K2854" t="str">
            <v>InnoLux MNT E3 Plant</v>
          </cell>
          <cell r="L2854" t="str">
            <v/>
          </cell>
          <cell r="M2854" t="str">
            <v>SCREW,P,CROSS,W/WAS,M3*6,Zn-Cc</v>
          </cell>
          <cell r="N2854" t="str">
            <v>A001</v>
          </cell>
          <cell r="O2854" t="str">
            <v>101</v>
          </cell>
          <cell r="P2854">
            <v>38457</v>
          </cell>
          <cell r="Q2854">
            <v>195000</v>
          </cell>
          <cell r="R2854" t="str">
            <v>PC</v>
          </cell>
          <cell r="S2854" t="str">
            <v>TWD</v>
          </cell>
          <cell r="T2854" t="str">
            <v>PC</v>
          </cell>
          <cell r="U2854">
            <v>195000</v>
          </cell>
          <cell r="V2854">
            <v>14625</v>
          </cell>
          <cell r="W2854">
            <v>0</v>
          </cell>
        </row>
        <row r="2855">
          <cell r="A2855" t="str">
            <v>509146306200</v>
          </cell>
          <cell r="B2855" t="str">
            <v>馮丹丹</v>
          </cell>
          <cell r="C2855" t="str">
            <v>S000</v>
          </cell>
          <cell r="D2855" t="str">
            <v>3100</v>
          </cell>
          <cell r="E2855" t="str">
            <v/>
          </cell>
          <cell r="F2855" t="str">
            <v>5000029295</v>
          </cell>
          <cell r="G2855" t="str">
            <v>0001</v>
          </cell>
          <cell r="H2855" t="str">
            <v>050413F129</v>
          </cell>
          <cell r="I2855" t="str">
            <v>3000182</v>
          </cell>
          <cell r="J2855" t="str">
            <v>LAKERS TRADING LTD.</v>
          </cell>
          <cell r="K2855" t="str">
            <v>InnoLux MNT E3 Plant</v>
          </cell>
          <cell r="L2855" t="str">
            <v/>
          </cell>
          <cell r="M2855" t="str">
            <v>SCREW,P,CROSS,W/WAS,M3*6,Zn-Cc</v>
          </cell>
          <cell r="N2855" t="str">
            <v>A001</v>
          </cell>
          <cell r="O2855" t="str">
            <v>101</v>
          </cell>
          <cell r="P2855">
            <v>38456</v>
          </cell>
          <cell r="Q2855">
            <v>155000</v>
          </cell>
          <cell r="R2855" t="str">
            <v>PC</v>
          </cell>
          <cell r="S2855" t="str">
            <v>TWD</v>
          </cell>
          <cell r="T2855" t="str">
            <v>PC</v>
          </cell>
          <cell r="U2855">
            <v>155000</v>
          </cell>
          <cell r="V2855">
            <v>11625</v>
          </cell>
          <cell r="W2855">
            <v>0</v>
          </cell>
        </row>
        <row r="2856">
          <cell r="A2856" t="str">
            <v>509146306200</v>
          </cell>
          <cell r="B2856" t="str">
            <v>馮丹丹</v>
          </cell>
          <cell r="C2856" t="str">
            <v>S000</v>
          </cell>
          <cell r="D2856" t="str">
            <v>3100</v>
          </cell>
          <cell r="E2856" t="str">
            <v/>
          </cell>
          <cell r="F2856" t="str">
            <v>5000028782</v>
          </cell>
          <cell r="G2856" t="str">
            <v>0001</v>
          </cell>
          <cell r="H2856" t="str">
            <v>050412F126</v>
          </cell>
          <cell r="I2856" t="str">
            <v>3000182</v>
          </cell>
          <cell r="J2856" t="str">
            <v>LAKERS TRADING LTD.</v>
          </cell>
          <cell r="K2856" t="str">
            <v>InnoLux MNT E3 Plant</v>
          </cell>
          <cell r="L2856" t="str">
            <v/>
          </cell>
          <cell r="M2856" t="str">
            <v>SCREW,P,CROSS,W/WAS,M3*6,Zn-Cc</v>
          </cell>
          <cell r="N2856" t="str">
            <v>A001</v>
          </cell>
          <cell r="O2856" t="str">
            <v>101</v>
          </cell>
          <cell r="P2856">
            <v>38455</v>
          </cell>
          <cell r="Q2856">
            <v>195000</v>
          </cell>
          <cell r="R2856" t="str">
            <v>PC</v>
          </cell>
          <cell r="S2856" t="str">
            <v>TWD</v>
          </cell>
          <cell r="T2856" t="str">
            <v>PC</v>
          </cell>
          <cell r="U2856">
            <v>195000</v>
          </cell>
          <cell r="V2856">
            <v>14625</v>
          </cell>
          <cell r="W2856">
            <v>0</v>
          </cell>
        </row>
        <row r="2857">
          <cell r="A2857" t="str">
            <v>509146306200</v>
          </cell>
          <cell r="B2857" t="str">
            <v>馮丹丹</v>
          </cell>
          <cell r="C2857" t="str">
            <v>S000</v>
          </cell>
          <cell r="D2857" t="str">
            <v>3100</v>
          </cell>
          <cell r="E2857" t="str">
            <v/>
          </cell>
          <cell r="F2857" t="str">
            <v>5000028370</v>
          </cell>
          <cell r="G2857" t="str">
            <v>0001</v>
          </cell>
          <cell r="H2857" t="str">
            <v>050411F122</v>
          </cell>
          <cell r="I2857" t="str">
            <v>3000182</v>
          </cell>
          <cell r="J2857" t="str">
            <v>LAKERS TRADING LTD.</v>
          </cell>
          <cell r="K2857" t="str">
            <v>InnoLux MNT E3 Plant</v>
          </cell>
          <cell r="L2857" t="str">
            <v/>
          </cell>
          <cell r="M2857" t="str">
            <v>SCREW,P,CROSS,W/WAS,M3*6,Zn-Cc</v>
          </cell>
          <cell r="N2857" t="str">
            <v>A001</v>
          </cell>
          <cell r="O2857" t="str">
            <v>101</v>
          </cell>
          <cell r="P2857">
            <v>38454</v>
          </cell>
          <cell r="Q2857">
            <v>155000</v>
          </cell>
          <cell r="R2857" t="str">
            <v>PC</v>
          </cell>
          <cell r="S2857" t="str">
            <v>TWD</v>
          </cell>
          <cell r="T2857" t="str">
            <v>PC</v>
          </cell>
          <cell r="U2857">
            <v>155000</v>
          </cell>
          <cell r="V2857">
            <v>11625</v>
          </cell>
          <cell r="W2857">
            <v>0</v>
          </cell>
        </row>
        <row r="2858">
          <cell r="A2858" t="str">
            <v>509146306200</v>
          </cell>
          <cell r="B2858" t="str">
            <v>馮丹丹</v>
          </cell>
          <cell r="C2858" t="str">
            <v>S000</v>
          </cell>
          <cell r="D2858" t="str">
            <v>3100</v>
          </cell>
          <cell r="E2858" t="str">
            <v/>
          </cell>
          <cell r="F2858" t="str">
            <v>5000028371</v>
          </cell>
          <cell r="G2858" t="str">
            <v>0001</v>
          </cell>
          <cell r="H2858" t="str">
            <v>050411F121</v>
          </cell>
          <cell r="I2858" t="str">
            <v>3000182</v>
          </cell>
          <cell r="J2858" t="str">
            <v>LAKERS TRADING LTD.</v>
          </cell>
          <cell r="K2858" t="str">
            <v>InnoLux MNT E3 Plant</v>
          </cell>
          <cell r="L2858" t="str">
            <v/>
          </cell>
          <cell r="M2858" t="str">
            <v>SCREW,P,CROSS,W/WAS,M3*6,Zn-Cc</v>
          </cell>
          <cell r="N2858" t="str">
            <v>A001</v>
          </cell>
          <cell r="O2858" t="str">
            <v>101</v>
          </cell>
          <cell r="P2858">
            <v>38454</v>
          </cell>
          <cell r="Q2858">
            <v>80000</v>
          </cell>
          <cell r="R2858" t="str">
            <v>PC</v>
          </cell>
          <cell r="S2858" t="str">
            <v>TWD</v>
          </cell>
          <cell r="T2858" t="str">
            <v>PC</v>
          </cell>
          <cell r="U2858">
            <v>80000</v>
          </cell>
          <cell r="V2858">
            <v>6000</v>
          </cell>
          <cell r="W2858">
            <v>0</v>
          </cell>
        </row>
        <row r="2859">
          <cell r="A2859" t="str">
            <v>509146306200</v>
          </cell>
          <cell r="B2859" t="str">
            <v>馮丹丹</v>
          </cell>
          <cell r="C2859" t="str">
            <v>S000</v>
          </cell>
          <cell r="D2859" t="str">
            <v>3100</v>
          </cell>
          <cell r="E2859" t="str">
            <v/>
          </cell>
          <cell r="F2859" t="str">
            <v>5000027929</v>
          </cell>
          <cell r="G2859" t="str">
            <v>0001</v>
          </cell>
          <cell r="H2859" t="str">
            <v>050409F119</v>
          </cell>
          <cell r="I2859" t="str">
            <v>3000182</v>
          </cell>
          <cell r="J2859" t="str">
            <v>LAKERS TRADING LTD.</v>
          </cell>
          <cell r="K2859" t="str">
            <v>InnoLux MNT E3 Plant</v>
          </cell>
          <cell r="L2859" t="str">
            <v/>
          </cell>
          <cell r="M2859" t="str">
            <v>SCREW,P,CROSS,W/WAS,M3*6,Zn-Cc</v>
          </cell>
          <cell r="N2859" t="str">
            <v>A001</v>
          </cell>
          <cell r="O2859" t="str">
            <v>101</v>
          </cell>
          <cell r="P2859">
            <v>38453</v>
          </cell>
          <cell r="Q2859">
            <v>95000</v>
          </cell>
          <cell r="R2859" t="str">
            <v>PC</v>
          </cell>
          <cell r="S2859" t="str">
            <v>TWD</v>
          </cell>
          <cell r="T2859" t="str">
            <v>PC</v>
          </cell>
          <cell r="U2859">
            <v>95000</v>
          </cell>
          <cell r="V2859">
            <v>7125</v>
          </cell>
          <cell r="W2859">
            <v>0</v>
          </cell>
        </row>
        <row r="2860">
          <cell r="A2860" t="str">
            <v>509146306200</v>
          </cell>
          <cell r="B2860" t="str">
            <v>馮丹丹</v>
          </cell>
          <cell r="C2860" t="str">
            <v>S000</v>
          </cell>
          <cell r="D2860" t="str">
            <v>3100</v>
          </cell>
          <cell r="E2860" t="str">
            <v/>
          </cell>
          <cell r="F2860" t="str">
            <v>5000027722</v>
          </cell>
          <cell r="G2860" t="str">
            <v>0001</v>
          </cell>
          <cell r="H2860" t="str">
            <v>050408F113</v>
          </cell>
          <cell r="I2860" t="str">
            <v>3000182</v>
          </cell>
          <cell r="J2860" t="str">
            <v>LAKERS TRADING LTD.</v>
          </cell>
          <cell r="K2860" t="str">
            <v>InnoLux MNT E3 Plant</v>
          </cell>
          <cell r="L2860" t="str">
            <v/>
          </cell>
          <cell r="M2860" t="str">
            <v>SCREW,P,CROSS,W/WAS,M3*6,Zn-Cc</v>
          </cell>
          <cell r="N2860" t="str">
            <v>A001</v>
          </cell>
          <cell r="O2860" t="str">
            <v>101</v>
          </cell>
          <cell r="P2860">
            <v>38451</v>
          </cell>
          <cell r="Q2860">
            <v>95000</v>
          </cell>
          <cell r="R2860" t="str">
            <v>PC</v>
          </cell>
          <cell r="S2860" t="str">
            <v>TWD</v>
          </cell>
          <cell r="T2860" t="str">
            <v>PC</v>
          </cell>
          <cell r="U2860">
            <v>95000</v>
          </cell>
          <cell r="V2860">
            <v>7125</v>
          </cell>
          <cell r="W2860">
            <v>0</v>
          </cell>
        </row>
        <row r="2861">
          <cell r="A2861" t="str">
            <v>509146306200</v>
          </cell>
          <cell r="B2861" t="str">
            <v>馮丹丹</v>
          </cell>
          <cell r="C2861" t="str">
            <v>S000</v>
          </cell>
          <cell r="D2861" t="str">
            <v>3100</v>
          </cell>
          <cell r="E2861" t="str">
            <v/>
          </cell>
          <cell r="F2861" t="str">
            <v>5000027219</v>
          </cell>
          <cell r="G2861" t="str">
            <v>0001</v>
          </cell>
          <cell r="H2861" t="str">
            <v>050407F109</v>
          </cell>
          <cell r="I2861" t="str">
            <v>3000182</v>
          </cell>
          <cell r="J2861" t="str">
            <v>LAKERS TRADING LTD.</v>
          </cell>
          <cell r="K2861" t="str">
            <v>InnoLux MNT E3 Plant</v>
          </cell>
          <cell r="L2861" t="str">
            <v/>
          </cell>
          <cell r="M2861" t="str">
            <v>SCREW,P,CROSS,W/WAS,M3*6,Zn-Cc</v>
          </cell>
          <cell r="N2861" t="str">
            <v>A001</v>
          </cell>
          <cell r="O2861" t="str">
            <v>101</v>
          </cell>
          <cell r="P2861">
            <v>38450</v>
          </cell>
          <cell r="Q2861">
            <v>280000</v>
          </cell>
          <cell r="R2861" t="str">
            <v>PC</v>
          </cell>
          <cell r="S2861" t="str">
            <v>TWD</v>
          </cell>
          <cell r="T2861" t="str">
            <v>PC</v>
          </cell>
          <cell r="U2861">
            <v>280000</v>
          </cell>
          <cell r="V2861">
            <v>21000</v>
          </cell>
          <cell r="W2861">
            <v>0</v>
          </cell>
        </row>
        <row r="2862">
          <cell r="A2862" t="str">
            <v>509146306200</v>
          </cell>
          <cell r="B2862" t="str">
            <v>馮丹丹</v>
          </cell>
          <cell r="C2862" t="str">
            <v>S000</v>
          </cell>
          <cell r="D2862" t="str">
            <v>3100</v>
          </cell>
          <cell r="E2862" t="str">
            <v/>
          </cell>
          <cell r="F2862" t="str">
            <v>5000026562</v>
          </cell>
          <cell r="G2862" t="str">
            <v>0001</v>
          </cell>
          <cell r="H2862" t="str">
            <v>050405F103</v>
          </cell>
          <cell r="I2862" t="str">
            <v>3000182</v>
          </cell>
          <cell r="J2862" t="str">
            <v>LAKERS TRADING LTD.</v>
          </cell>
          <cell r="K2862" t="str">
            <v>InnoLux MNT E3 Plant</v>
          </cell>
          <cell r="L2862" t="str">
            <v/>
          </cell>
          <cell r="M2862" t="str">
            <v>SCREW,P,CROSS,W/WAS,M3*6,Zn-Cc</v>
          </cell>
          <cell r="N2862" t="str">
            <v>A001</v>
          </cell>
          <cell r="O2862" t="str">
            <v>101</v>
          </cell>
          <cell r="P2862">
            <v>38448</v>
          </cell>
          <cell r="Q2862">
            <v>65000</v>
          </cell>
          <cell r="R2862" t="str">
            <v>PC</v>
          </cell>
          <cell r="S2862" t="str">
            <v>TWD</v>
          </cell>
          <cell r="T2862" t="str">
            <v>PC</v>
          </cell>
          <cell r="U2862">
            <v>65000</v>
          </cell>
          <cell r="V2862">
            <v>4875</v>
          </cell>
          <cell r="W2862">
            <v>0</v>
          </cell>
        </row>
        <row r="2863">
          <cell r="A2863" t="str">
            <v>509146306200</v>
          </cell>
          <cell r="B2863" t="str">
            <v>馮丹丹</v>
          </cell>
          <cell r="C2863" t="str">
            <v>S000</v>
          </cell>
          <cell r="D2863" t="str">
            <v>3100</v>
          </cell>
          <cell r="E2863" t="str">
            <v/>
          </cell>
          <cell r="F2863" t="str">
            <v>5000026165</v>
          </cell>
          <cell r="G2863" t="str">
            <v>0001</v>
          </cell>
          <cell r="H2863" t="str">
            <v>050404F096</v>
          </cell>
          <cell r="I2863" t="str">
            <v>3000182</v>
          </cell>
          <cell r="J2863" t="str">
            <v>LAKERS TRADING LTD.</v>
          </cell>
          <cell r="K2863" t="str">
            <v>InnoLux MNT E3 Plant</v>
          </cell>
          <cell r="L2863" t="str">
            <v/>
          </cell>
          <cell r="M2863" t="str">
            <v>SCREW,P,CROSS,W/WAS,M3*6,Zn-Cc</v>
          </cell>
          <cell r="N2863" t="str">
            <v>A001</v>
          </cell>
          <cell r="O2863" t="str">
            <v>101</v>
          </cell>
          <cell r="P2863">
            <v>38447</v>
          </cell>
          <cell r="Q2863">
            <v>40000</v>
          </cell>
          <cell r="R2863" t="str">
            <v>PC</v>
          </cell>
          <cell r="S2863" t="str">
            <v>TWD</v>
          </cell>
          <cell r="T2863" t="str">
            <v>PC</v>
          </cell>
          <cell r="U2863">
            <v>40000</v>
          </cell>
          <cell r="V2863">
            <v>3000</v>
          </cell>
          <cell r="W2863">
            <v>0</v>
          </cell>
        </row>
        <row r="2864">
          <cell r="A2864" t="str">
            <v>509146306200</v>
          </cell>
          <cell r="B2864" t="str">
            <v>馮丹丹</v>
          </cell>
          <cell r="C2864" t="str">
            <v>S000</v>
          </cell>
          <cell r="D2864" t="str">
            <v>3100</v>
          </cell>
          <cell r="E2864" t="str">
            <v/>
          </cell>
          <cell r="F2864" t="str">
            <v>5000025812</v>
          </cell>
          <cell r="G2864" t="str">
            <v>0001</v>
          </cell>
          <cell r="H2864" t="str">
            <v>050403F092</v>
          </cell>
          <cell r="I2864" t="str">
            <v>3000182</v>
          </cell>
          <cell r="J2864" t="str">
            <v>LAKERS TRADING LTD.</v>
          </cell>
          <cell r="K2864" t="str">
            <v>InnoLux MNT E3 Plant</v>
          </cell>
          <cell r="L2864" t="str">
            <v/>
          </cell>
          <cell r="M2864" t="str">
            <v>SCREW,P,CROSS,W/WAS,M3*6,Zn-Cc</v>
          </cell>
          <cell r="N2864" t="str">
            <v>A001</v>
          </cell>
          <cell r="O2864" t="str">
            <v>101</v>
          </cell>
          <cell r="P2864">
            <v>38446</v>
          </cell>
          <cell r="Q2864">
            <v>205000</v>
          </cell>
          <cell r="R2864" t="str">
            <v>PC</v>
          </cell>
          <cell r="S2864" t="str">
            <v>TWD</v>
          </cell>
          <cell r="T2864" t="str">
            <v>PC</v>
          </cell>
          <cell r="U2864">
            <v>205000</v>
          </cell>
          <cell r="V2864">
            <v>15375</v>
          </cell>
          <cell r="W2864">
            <v>0</v>
          </cell>
        </row>
        <row r="2865">
          <cell r="A2865" t="str">
            <v>509146306200</v>
          </cell>
          <cell r="B2865" t="str">
            <v>馮丹丹</v>
          </cell>
          <cell r="C2865" t="str">
            <v>S000</v>
          </cell>
          <cell r="D2865" t="str">
            <v>3100</v>
          </cell>
          <cell r="E2865" t="str">
            <v/>
          </cell>
          <cell r="F2865" t="str">
            <v>5000025811</v>
          </cell>
          <cell r="G2865" t="str">
            <v>0001</v>
          </cell>
          <cell r="H2865" t="str">
            <v>050403F092</v>
          </cell>
          <cell r="I2865" t="str">
            <v>3000182</v>
          </cell>
          <cell r="J2865" t="str">
            <v>LAKERS TRADING LTD.</v>
          </cell>
          <cell r="K2865" t="str">
            <v>InnoLux MNT E3 Plant</v>
          </cell>
          <cell r="L2865" t="str">
            <v/>
          </cell>
          <cell r="M2865" t="str">
            <v>SCREW,P,CROSS,W/WAS,M3*6,Zn-Cc</v>
          </cell>
          <cell r="N2865" t="str">
            <v>A001</v>
          </cell>
          <cell r="O2865" t="str">
            <v>101</v>
          </cell>
          <cell r="P2865">
            <v>38446</v>
          </cell>
          <cell r="Q2865">
            <v>75000</v>
          </cell>
          <cell r="R2865" t="str">
            <v>PC</v>
          </cell>
          <cell r="S2865" t="str">
            <v>TWD</v>
          </cell>
          <cell r="T2865" t="str">
            <v>PC</v>
          </cell>
          <cell r="U2865">
            <v>75000</v>
          </cell>
          <cell r="V2865">
            <v>5625</v>
          </cell>
          <cell r="W2865">
            <v>0</v>
          </cell>
        </row>
        <row r="2866">
          <cell r="A2866" t="str">
            <v>509146622100</v>
          </cell>
          <cell r="B2866" t="str">
            <v>馮丹丹</v>
          </cell>
          <cell r="C2866" t="str">
            <v>S000</v>
          </cell>
          <cell r="D2866" t="str">
            <v>3101</v>
          </cell>
          <cell r="E2866" t="str">
            <v/>
          </cell>
          <cell r="F2866" t="str">
            <v>5000036828</v>
          </cell>
          <cell r="G2866" t="str">
            <v>0001</v>
          </cell>
          <cell r="H2866" t="str">
            <v>HZ050429</v>
          </cell>
          <cell r="I2866" t="str">
            <v>3000220</v>
          </cell>
          <cell r="J2866" t="str">
            <v>EVERGREEN SCREWS INDUSTRY CO, LTD</v>
          </cell>
          <cell r="K2866" t="str">
            <v>InnoLux MNT E3 Plant</v>
          </cell>
          <cell r="L2866" t="str">
            <v/>
          </cell>
          <cell r="M2866" t="str">
            <v>SCREW,P,CROSS,W/WASx2,M4*22,Zn</v>
          </cell>
          <cell r="N2866" t="str">
            <v>A001</v>
          </cell>
          <cell r="O2866" t="str">
            <v>101</v>
          </cell>
          <cell r="P2866">
            <v>38472</v>
          </cell>
          <cell r="Q2866">
            <v>62380</v>
          </cell>
          <cell r="R2866" t="str">
            <v>PC</v>
          </cell>
          <cell r="S2866" t="str">
            <v>TWD</v>
          </cell>
          <cell r="T2866" t="str">
            <v>PC</v>
          </cell>
          <cell r="U2866">
            <v>62380</v>
          </cell>
          <cell r="V2866">
            <v>9107</v>
          </cell>
          <cell r="W2866">
            <v>0</v>
          </cell>
        </row>
        <row r="2867">
          <cell r="A2867" t="str">
            <v>509146622100</v>
          </cell>
          <cell r="B2867" t="str">
            <v>馮丹丹</v>
          </cell>
          <cell r="C2867" t="str">
            <v>S000</v>
          </cell>
          <cell r="D2867" t="str">
            <v>3101</v>
          </cell>
          <cell r="E2867" t="str">
            <v/>
          </cell>
          <cell r="F2867" t="str">
            <v>5000035915</v>
          </cell>
          <cell r="G2867" t="str">
            <v>0001</v>
          </cell>
          <cell r="H2867" t="str">
            <v>HZ050428B</v>
          </cell>
          <cell r="I2867" t="str">
            <v>3000220</v>
          </cell>
          <cell r="J2867" t="str">
            <v>EVERGREEN SCREWS INDUSTRY CO, LTD</v>
          </cell>
          <cell r="K2867" t="str">
            <v>InnoLux MNT E3 Plant</v>
          </cell>
          <cell r="L2867" t="str">
            <v/>
          </cell>
          <cell r="M2867" t="str">
            <v>SCREW,P,CROSS,W/WASx2,M4*22,Zn</v>
          </cell>
          <cell r="N2867" t="str">
            <v>A001</v>
          </cell>
          <cell r="O2867" t="str">
            <v>101</v>
          </cell>
          <cell r="P2867">
            <v>38471</v>
          </cell>
          <cell r="Q2867">
            <v>27500</v>
          </cell>
          <cell r="R2867" t="str">
            <v>PC</v>
          </cell>
          <cell r="S2867" t="str">
            <v>TWD</v>
          </cell>
          <cell r="T2867" t="str">
            <v>PC</v>
          </cell>
          <cell r="U2867">
            <v>27500</v>
          </cell>
          <cell r="V2867">
            <v>3933</v>
          </cell>
          <cell r="W2867">
            <v>0</v>
          </cell>
        </row>
        <row r="2868">
          <cell r="A2868" t="str">
            <v>509146622100</v>
          </cell>
          <cell r="B2868" t="str">
            <v>馮丹丹</v>
          </cell>
          <cell r="C2868" t="str">
            <v>S000</v>
          </cell>
          <cell r="D2868" t="str">
            <v>3101</v>
          </cell>
          <cell r="E2868" t="str">
            <v/>
          </cell>
          <cell r="F2868" t="str">
            <v>5000035486</v>
          </cell>
          <cell r="G2868" t="str">
            <v>0001</v>
          </cell>
          <cell r="H2868" t="str">
            <v>HZ050427B</v>
          </cell>
          <cell r="I2868" t="str">
            <v>3000220</v>
          </cell>
          <cell r="J2868" t="str">
            <v>EVERGREEN SCREWS INDUSTRY CO, LTD</v>
          </cell>
          <cell r="K2868" t="str">
            <v>InnoLux MNT E3 Plant</v>
          </cell>
          <cell r="L2868" t="str">
            <v/>
          </cell>
          <cell r="M2868" t="str">
            <v>SCREW,P,CROSS,W/WASx2,M4*22,Zn</v>
          </cell>
          <cell r="N2868" t="str">
            <v>A001</v>
          </cell>
          <cell r="O2868" t="str">
            <v>101</v>
          </cell>
          <cell r="P2868">
            <v>38470</v>
          </cell>
          <cell r="Q2868">
            <v>21450</v>
          </cell>
          <cell r="R2868" t="str">
            <v>PC</v>
          </cell>
          <cell r="S2868" t="str">
            <v>TWD</v>
          </cell>
          <cell r="T2868" t="str">
            <v>PC</v>
          </cell>
          <cell r="U2868">
            <v>21450</v>
          </cell>
          <cell r="V2868">
            <v>3067</v>
          </cell>
          <cell r="W2868">
            <v>0</v>
          </cell>
        </row>
        <row r="2869">
          <cell r="A2869" t="str">
            <v>509146622100</v>
          </cell>
          <cell r="B2869" t="str">
            <v>馮丹丹</v>
          </cell>
          <cell r="C2869" t="str">
            <v>S000</v>
          </cell>
          <cell r="D2869" t="str">
            <v>3101</v>
          </cell>
          <cell r="E2869" t="str">
            <v/>
          </cell>
          <cell r="F2869" t="str">
            <v>5000035521</v>
          </cell>
          <cell r="G2869" t="str">
            <v>0001</v>
          </cell>
          <cell r="H2869" t="str">
            <v>HZ050427A</v>
          </cell>
          <cell r="I2869" t="str">
            <v>3000220</v>
          </cell>
          <cell r="J2869" t="str">
            <v>EVERGREEN SCREWS INDUSTRY CO, LTD</v>
          </cell>
          <cell r="K2869" t="str">
            <v>InnoLux MNT E3 Plant</v>
          </cell>
          <cell r="L2869" t="str">
            <v/>
          </cell>
          <cell r="M2869" t="str">
            <v>SCREW,P,CROSS,W/WASx2,M4*22,Zn</v>
          </cell>
          <cell r="N2869" t="str">
            <v>A001</v>
          </cell>
          <cell r="O2869" t="str">
            <v>101</v>
          </cell>
          <cell r="P2869">
            <v>38470</v>
          </cell>
          <cell r="Q2869">
            <v>19340</v>
          </cell>
          <cell r="R2869" t="str">
            <v>PC</v>
          </cell>
          <cell r="S2869" t="str">
            <v>TWD</v>
          </cell>
          <cell r="T2869" t="str">
            <v>PC</v>
          </cell>
          <cell r="U2869">
            <v>19340</v>
          </cell>
          <cell r="V2869">
            <v>2766</v>
          </cell>
          <cell r="W2869">
            <v>0</v>
          </cell>
        </row>
        <row r="2870">
          <cell r="A2870" t="str">
            <v>509146622100</v>
          </cell>
          <cell r="B2870" t="str">
            <v>馮丹丹</v>
          </cell>
          <cell r="C2870" t="str">
            <v>S000</v>
          </cell>
          <cell r="D2870" t="str">
            <v>3101</v>
          </cell>
          <cell r="E2870" t="str">
            <v/>
          </cell>
          <cell r="F2870" t="str">
            <v>5000034817</v>
          </cell>
          <cell r="G2870" t="str">
            <v>0001</v>
          </cell>
          <cell r="H2870" t="str">
            <v>HZ050427</v>
          </cell>
          <cell r="I2870" t="str">
            <v>3000220</v>
          </cell>
          <cell r="J2870" t="str">
            <v>EVERGREEN SCREWS INDUSTRY CO, LTD</v>
          </cell>
          <cell r="K2870" t="str">
            <v>InnoLux MNT E3 Plant</v>
          </cell>
          <cell r="L2870" t="str">
            <v/>
          </cell>
          <cell r="M2870" t="str">
            <v>SCREW,P,CROSS,W/WASx2,M4*22,Zn</v>
          </cell>
          <cell r="N2870" t="str">
            <v>A001</v>
          </cell>
          <cell r="O2870" t="str">
            <v>101</v>
          </cell>
          <cell r="P2870">
            <v>38469</v>
          </cell>
          <cell r="Q2870">
            <v>15000</v>
          </cell>
          <cell r="R2870" t="str">
            <v>PC</v>
          </cell>
          <cell r="S2870" t="str">
            <v>TWD</v>
          </cell>
          <cell r="T2870" t="str">
            <v>PC</v>
          </cell>
          <cell r="U2870">
            <v>15000</v>
          </cell>
          <cell r="V2870">
            <v>2145</v>
          </cell>
          <cell r="W2870">
            <v>0</v>
          </cell>
        </row>
        <row r="2871">
          <cell r="A2871" t="str">
            <v>509146622100</v>
          </cell>
          <cell r="B2871" t="str">
            <v>馮丹丹</v>
          </cell>
          <cell r="C2871" t="str">
            <v>S000</v>
          </cell>
          <cell r="D2871" t="str">
            <v>3101</v>
          </cell>
          <cell r="E2871" t="str">
            <v/>
          </cell>
          <cell r="F2871" t="str">
            <v>5000034805</v>
          </cell>
          <cell r="G2871" t="str">
            <v>0001</v>
          </cell>
          <cell r="H2871" t="str">
            <v>HZ050426</v>
          </cell>
          <cell r="I2871" t="str">
            <v>3000220</v>
          </cell>
          <cell r="J2871" t="str">
            <v>EVERGREEN SCREWS INDUSTRY CO, LTD</v>
          </cell>
          <cell r="K2871" t="str">
            <v>InnoLux MNT E3 Plant</v>
          </cell>
          <cell r="L2871" t="str">
            <v/>
          </cell>
          <cell r="M2871" t="str">
            <v>SCREW,P,CROSS,W/WASx2,M4*22,Zn</v>
          </cell>
          <cell r="N2871" t="str">
            <v>A001</v>
          </cell>
          <cell r="O2871" t="str">
            <v>101</v>
          </cell>
          <cell r="P2871">
            <v>38469</v>
          </cell>
          <cell r="Q2871">
            <v>5600</v>
          </cell>
          <cell r="R2871" t="str">
            <v>PC</v>
          </cell>
          <cell r="S2871" t="str">
            <v>TWD</v>
          </cell>
          <cell r="T2871" t="str">
            <v>PC</v>
          </cell>
          <cell r="U2871">
            <v>5600</v>
          </cell>
          <cell r="V2871">
            <v>801</v>
          </cell>
          <cell r="W2871">
            <v>0</v>
          </cell>
        </row>
        <row r="2872">
          <cell r="A2872" t="str">
            <v>509146622100</v>
          </cell>
          <cell r="B2872" t="str">
            <v>馮丹丹</v>
          </cell>
          <cell r="C2872" t="str">
            <v>S000</v>
          </cell>
          <cell r="D2872" t="str">
            <v>3101</v>
          </cell>
          <cell r="E2872" t="str">
            <v/>
          </cell>
          <cell r="F2872" t="str">
            <v>5000034249</v>
          </cell>
          <cell r="G2872" t="str">
            <v>0001</v>
          </cell>
          <cell r="H2872" t="str">
            <v>HZ050425</v>
          </cell>
          <cell r="I2872" t="str">
            <v>3000220</v>
          </cell>
          <cell r="J2872" t="str">
            <v>EVERGREEN SCREWS INDUSTRY CO, LTD</v>
          </cell>
          <cell r="K2872" t="str">
            <v>InnoLux MNT E3 Plant</v>
          </cell>
          <cell r="L2872" t="str">
            <v/>
          </cell>
          <cell r="M2872" t="str">
            <v>SCREW,P,CROSS,W/WASx2,M4*22,Zn</v>
          </cell>
          <cell r="N2872" t="str">
            <v>A001</v>
          </cell>
          <cell r="O2872" t="str">
            <v>101</v>
          </cell>
          <cell r="P2872">
            <v>38468</v>
          </cell>
          <cell r="Q2872">
            <v>4420</v>
          </cell>
          <cell r="R2872" t="str">
            <v>PC</v>
          </cell>
          <cell r="S2872" t="str">
            <v>TWD</v>
          </cell>
          <cell r="T2872" t="str">
            <v>PC</v>
          </cell>
          <cell r="U2872">
            <v>4420</v>
          </cell>
          <cell r="V2872">
            <v>632</v>
          </cell>
          <cell r="W2872">
            <v>0</v>
          </cell>
        </row>
        <row r="2873">
          <cell r="A2873" t="str">
            <v>509146622100</v>
          </cell>
          <cell r="B2873" t="str">
            <v>馮丹丹</v>
          </cell>
          <cell r="C2873" t="str">
            <v>S000</v>
          </cell>
          <cell r="D2873" t="str">
            <v>3101</v>
          </cell>
          <cell r="E2873" t="str">
            <v/>
          </cell>
          <cell r="F2873" t="str">
            <v>5000033681</v>
          </cell>
          <cell r="G2873" t="str">
            <v>0001</v>
          </cell>
          <cell r="H2873" t="str">
            <v>HZ050424B</v>
          </cell>
          <cell r="I2873" t="str">
            <v>3000220</v>
          </cell>
          <cell r="J2873" t="str">
            <v>EVERGREEN SCREWS INDUSTRY CO, LTD</v>
          </cell>
          <cell r="K2873" t="str">
            <v>InnoLux MNT E3 Plant</v>
          </cell>
          <cell r="L2873" t="str">
            <v/>
          </cell>
          <cell r="M2873" t="str">
            <v>SCREW,P,CROSS,W/WASx2,M4*22,Zn</v>
          </cell>
          <cell r="N2873" t="str">
            <v>A001</v>
          </cell>
          <cell r="O2873" t="str">
            <v>101</v>
          </cell>
          <cell r="P2873">
            <v>38467</v>
          </cell>
          <cell r="Q2873">
            <v>9430</v>
          </cell>
          <cell r="R2873" t="str">
            <v>PC</v>
          </cell>
          <cell r="S2873" t="str">
            <v>TWD</v>
          </cell>
          <cell r="T2873" t="str">
            <v>PC</v>
          </cell>
          <cell r="U2873">
            <v>9430</v>
          </cell>
          <cell r="V2873">
            <v>1348</v>
          </cell>
          <cell r="W2873">
            <v>0</v>
          </cell>
        </row>
        <row r="2874">
          <cell r="A2874" t="str">
            <v>509146622100</v>
          </cell>
          <cell r="B2874" t="str">
            <v>馮丹丹</v>
          </cell>
          <cell r="C2874" t="str">
            <v>S000</v>
          </cell>
          <cell r="D2874" t="str">
            <v>3101</v>
          </cell>
          <cell r="E2874" t="str">
            <v/>
          </cell>
          <cell r="F2874" t="str">
            <v>5000033674</v>
          </cell>
          <cell r="G2874" t="str">
            <v>0001</v>
          </cell>
          <cell r="H2874" t="str">
            <v>0012629</v>
          </cell>
          <cell r="I2874" t="str">
            <v>3000220</v>
          </cell>
          <cell r="J2874" t="str">
            <v>EVERGREEN SCREWS INDUSTRY CO, LTD</v>
          </cell>
          <cell r="K2874" t="str">
            <v>InnoLux MNT E3 Plant</v>
          </cell>
          <cell r="L2874" t="str">
            <v/>
          </cell>
          <cell r="M2874" t="str">
            <v>SCREW,P,CROSS,W/WASx2,M4*22,Zn</v>
          </cell>
          <cell r="N2874" t="str">
            <v>A001</v>
          </cell>
          <cell r="O2874" t="str">
            <v>101</v>
          </cell>
          <cell r="P2874">
            <v>38467</v>
          </cell>
          <cell r="Q2874">
            <v>3670</v>
          </cell>
          <cell r="R2874" t="str">
            <v>PC</v>
          </cell>
          <cell r="S2874" t="str">
            <v>TWD</v>
          </cell>
          <cell r="T2874" t="str">
            <v>PC</v>
          </cell>
          <cell r="U2874">
            <v>3670</v>
          </cell>
          <cell r="V2874">
            <v>525</v>
          </cell>
          <cell r="W2874">
            <v>0</v>
          </cell>
        </row>
        <row r="2875">
          <cell r="A2875" t="str">
            <v>509146622100</v>
          </cell>
          <cell r="B2875" t="str">
            <v>馮丹丹</v>
          </cell>
          <cell r="C2875" t="str">
            <v>S000</v>
          </cell>
          <cell r="D2875" t="str">
            <v>3101</v>
          </cell>
          <cell r="E2875" t="str">
            <v/>
          </cell>
          <cell r="F2875" t="str">
            <v>5000033679</v>
          </cell>
          <cell r="G2875" t="str">
            <v>0001</v>
          </cell>
          <cell r="H2875" t="str">
            <v>HZ050424</v>
          </cell>
          <cell r="I2875" t="str">
            <v>3000220</v>
          </cell>
          <cell r="J2875" t="str">
            <v>EVERGREEN SCREWS INDUSTRY CO, LTD</v>
          </cell>
          <cell r="K2875" t="str">
            <v>InnoLux MNT E3 Plant</v>
          </cell>
          <cell r="L2875" t="str">
            <v/>
          </cell>
          <cell r="M2875" t="str">
            <v>SCREW,P,CROSS,W/WASx2,M4*22,Zn</v>
          </cell>
          <cell r="N2875" t="str">
            <v>A001</v>
          </cell>
          <cell r="O2875" t="str">
            <v>101</v>
          </cell>
          <cell r="P2875">
            <v>38467</v>
          </cell>
          <cell r="Q2875">
            <v>4120</v>
          </cell>
          <cell r="R2875" t="str">
            <v>PC</v>
          </cell>
          <cell r="S2875" t="str">
            <v>TWD</v>
          </cell>
          <cell r="T2875" t="str">
            <v>PC</v>
          </cell>
          <cell r="U2875">
            <v>4120</v>
          </cell>
          <cell r="V2875">
            <v>589</v>
          </cell>
          <cell r="W2875">
            <v>0</v>
          </cell>
        </row>
        <row r="2876">
          <cell r="A2876" t="str">
            <v>509146622100</v>
          </cell>
          <cell r="B2876" t="str">
            <v>馮丹丹</v>
          </cell>
          <cell r="C2876" t="str">
            <v>S000</v>
          </cell>
          <cell r="D2876" t="str">
            <v>3101</v>
          </cell>
          <cell r="E2876" t="str">
            <v/>
          </cell>
          <cell r="F2876" t="str">
            <v>5000033332</v>
          </cell>
          <cell r="G2876" t="str">
            <v>0001</v>
          </cell>
          <cell r="H2876" t="str">
            <v>0027250</v>
          </cell>
          <cell r="I2876" t="str">
            <v>3000220</v>
          </cell>
          <cell r="J2876" t="str">
            <v>EVERGREEN SCREWS INDUSTRY CO, LTD</v>
          </cell>
          <cell r="K2876" t="str">
            <v>InnoLux MNT E3 Plant</v>
          </cell>
          <cell r="L2876" t="str">
            <v/>
          </cell>
          <cell r="M2876" t="str">
            <v>SCREW,P,CROSS,W/WASx2,M4*22,Zn</v>
          </cell>
          <cell r="N2876" t="str">
            <v>A001</v>
          </cell>
          <cell r="O2876" t="str">
            <v>101</v>
          </cell>
          <cell r="P2876">
            <v>38466</v>
          </cell>
          <cell r="Q2876">
            <v>3850</v>
          </cell>
          <cell r="R2876" t="str">
            <v>PC</v>
          </cell>
          <cell r="S2876" t="str">
            <v>TWD</v>
          </cell>
          <cell r="T2876" t="str">
            <v>PC</v>
          </cell>
          <cell r="U2876">
            <v>3850</v>
          </cell>
          <cell r="V2876">
            <v>551</v>
          </cell>
          <cell r="W2876">
            <v>0</v>
          </cell>
        </row>
        <row r="2877">
          <cell r="A2877" t="str">
            <v>509146622100</v>
          </cell>
          <cell r="B2877" t="str">
            <v>馮丹丹</v>
          </cell>
          <cell r="C2877" t="str">
            <v>S000</v>
          </cell>
          <cell r="D2877" t="str">
            <v>3101</v>
          </cell>
          <cell r="E2877" t="str">
            <v/>
          </cell>
          <cell r="F2877" t="str">
            <v>5000032308</v>
          </cell>
          <cell r="G2877" t="str">
            <v>0001</v>
          </cell>
          <cell r="H2877" t="str">
            <v>HZ050421</v>
          </cell>
          <cell r="I2877" t="str">
            <v>3000220</v>
          </cell>
          <cell r="J2877" t="str">
            <v>EVERGREEN SCREWS INDUSTRY CO, LTD</v>
          </cell>
          <cell r="K2877" t="str">
            <v>InnoLux MNT E3 Plant</v>
          </cell>
          <cell r="L2877" t="str">
            <v/>
          </cell>
          <cell r="M2877" t="str">
            <v>SCREW,P,CROSS,W/WASx2,M4*22,Zn</v>
          </cell>
          <cell r="N2877" t="str">
            <v>A001</v>
          </cell>
          <cell r="O2877" t="str">
            <v>101</v>
          </cell>
          <cell r="P2877">
            <v>38463</v>
          </cell>
          <cell r="Q2877">
            <v>6600</v>
          </cell>
          <cell r="R2877" t="str">
            <v>PC</v>
          </cell>
          <cell r="S2877" t="str">
            <v>TWD</v>
          </cell>
          <cell r="T2877" t="str">
            <v>PC</v>
          </cell>
          <cell r="U2877">
            <v>6600</v>
          </cell>
          <cell r="V2877">
            <v>944</v>
          </cell>
          <cell r="W2877">
            <v>0</v>
          </cell>
        </row>
        <row r="2878">
          <cell r="A2878" t="str">
            <v>509146622100</v>
          </cell>
          <cell r="B2878" t="str">
            <v>馮丹丹</v>
          </cell>
          <cell r="C2878" t="str">
            <v>S000</v>
          </cell>
          <cell r="D2878" t="str">
            <v>3101</v>
          </cell>
          <cell r="E2878" t="str">
            <v/>
          </cell>
          <cell r="F2878" t="str">
            <v>5000032309</v>
          </cell>
          <cell r="G2878" t="str">
            <v>0001</v>
          </cell>
          <cell r="H2878" t="str">
            <v>HZ050421</v>
          </cell>
          <cell r="I2878" t="str">
            <v>3000220</v>
          </cell>
          <cell r="J2878" t="str">
            <v>EVERGREEN SCREWS INDUSTRY CO, LTD</v>
          </cell>
          <cell r="K2878" t="str">
            <v>InnoLux MNT E3 Plant</v>
          </cell>
          <cell r="L2878" t="str">
            <v/>
          </cell>
          <cell r="M2878" t="str">
            <v>SCREW,P,CROSS,W/WASx2,M4*22,Zn</v>
          </cell>
          <cell r="N2878" t="str">
            <v>A001</v>
          </cell>
          <cell r="O2878" t="str">
            <v>101</v>
          </cell>
          <cell r="P2878">
            <v>38463</v>
          </cell>
          <cell r="Q2878">
            <v>17400</v>
          </cell>
          <cell r="R2878" t="str">
            <v>PC</v>
          </cell>
          <cell r="S2878" t="str">
            <v>TWD</v>
          </cell>
          <cell r="T2878" t="str">
            <v>PC</v>
          </cell>
          <cell r="U2878">
            <v>17400</v>
          </cell>
          <cell r="V2878">
            <v>2488</v>
          </cell>
          <cell r="W2878">
            <v>0</v>
          </cell>
        </row>
        <row r="2879">
          <cell r="A2879" t="str">
            <v>509146622100</v>
          </cell>
          <cell r="B2879" t="str">
            <v>馮丹丹</v>
          </cell>
          <cell r="C2879" t="str">
            <v>S000</v>
          </cell>
          <cell r="D2879" t="str">
            <v>3101</v>
          </cell>
          <cell r="E2879" t="str">
            <v/>
          </cell>
          <cell r="F2879" t="str">
            <v>5000030298</v>
          </cell>
          <cell r="G2879" t="str">
            <v>0001</v>
          </cell>
          <cell r="H2879" t="str">
            <v>HZ050415</v>
          </cell>
          <cell r="I2879" t="str">
            <v>3000220</v>
          </cell>
          <cell r="J2879" t="str">
            <v>EVERGREEN SCREWS INDUSTRY CO, LTD</v>
          </cell>
          <cell r="K2879" t="str">
            <v>InnoLux MNT E3 Plant</v>
          </cell>
          <cell r="L2879" t="str">
            <v/>
          </cell>
          <cell r="M2879" t="str">
            <v>SCREW,P,CROSS,W/WASx2,M4*22,Zn</v>
          </cell>
          <cell r="N2879" t="str">
            <v>A001</v>
          </cell>
          <cell r="O2879" t="str">
            <v>101</v>
          </cell>
          <cell r="P2879">
            <v>38458</v>
          </cell>
          <cell r="Q2879">
            <v>30000</v>
          </cell>
          <cell r="R2879" t="str">
            <v>PC</v>
          </cell>
          <cell r="S2879" t="str">
            <v>TWD</v>
          </cell>
          <cell r="T2879" t="str">
            <v>PC</v>
          </cell>
          <cell r="U2879">
            <v>30000</v>
          </cell>
          <cell r="V2879">
            <v>4290</v>
          </cell>
          <cell r="W2879">
            <v>0</v>
          </cell>
        </row>
        <row r="2880">
          <cell r="A2880" t="str">
            <v>509146622100</v>
          </cell>
          <cell r="B2880" t="str">
            <v>馮丹丹</v>
          </cell>
          <cell r="C2880" t="str">
            <v>S000</v>
          </cell>
          <cell r="D2880" t="str">
            <v>3101</v>
          </cell>
          <cell r="E2880" t="str">
            <v/>
          </cell>
          <cell r="F2880" t="str">
            <v>5000028021</v>
          </cell>
          <cell r="G2880" t="str">
            <v>0001</v>
          </cell>
          <cell r="H2880" t="str">
            <v>HZ050410</v>
          </cell>
          <cell r="I2880" t="str">
            <v>3000220</v>
          </cell>
          <cell r="J2880" t="str">
            <v>EVERGREEN SCREWS INDUSTRY CO, LTD</v>
          </cell>
          <cell r="K2880" t="str">
            <v>InnoLux MNT E3 Plant</v>
          </cell>
          <cell r="L2880" t="str">
            <v/>
          </cell>
          <cell r="M2880" t="str">
            <v>SCREW,P,CROSS,W/WASx2,M4*22,Zn</v>
          </cell>
          <cell r="N2880" t="str">
            <v>A001</v>
          </cell>
          <cell r="O2880" t="str">
            <v>101</v>
          </cell>
          <cell r="P2880">
            <v>38453</v>
          </cell>
          <cell r="Q2880">
            <v>28800</v>
          </cell>
          <cell r="R2880" t="str">
            <v>PC</v>
          </cell>
          <cell r="S2880" t="str">
            <v>TWD</v>
          </cell>
          <cell r="T2880" t="str">
            <v>PC</v>
          </cell>
          <cell r="U2880">
            <v>28800</v>
          </cell>
          <cell r="V2880">
            <v>4118</v>
          </cell>
          <cell r="W2880">
            <v>0</v>
          </cell>
        </row>
        <row r="2881">
          <cell r="A2881" t="str">
            <v>509146622100</v>
          </cell>
          <cell r="B2881" t="str">
            <v>馮丹丹</v>
          </cell>
          <cell r="C2881" t="str">
            <v>S000</v>
          </cell>
          <cell r="D2881" t="str">
            <v>3101</v>
          </cell>
          <cell r="E2881" t="str">
            <v/>
          </cell>
          <cell r="F2881" t="str">
            <v>5000027033</v>
          </cell>
          <cell r="G2881" t="str">
            <v>0001</v>
          </cell>
          <cell r="H2881" t="str">
            <v>HZ050406</v>
          </cell>
          <cell r="I2881" t="str">
            <v>3000220</v>
          </cell>
          <cell r="J2881" t="str">
            <v>EVERGREEN SCREWS INDUSTRY CO, LTD</v>
          </cell>
          <cell r="K2881" t="str">
            <v>InnoLux MNT E3 Plant</v>
          </cell>
          <cell r="L2881" t="str">
            <v/>
          </cell>
          <cell r="M2881" t="str">
            <v>SCREW,P,CROSS,W/WASx2,M4*22,Zn</v>
          </cell>
          <cell r="N2881" t="str">
            <v>A001</v>
          </cell>
          <cell r="O2881" t="str">
            <v>101</v>
          </cell>
          <cell r="P2881">
            <v>38449</v>
          </cell>
          <cell r="Q2881">
            <v>53600</v>
          </cell>
          <cell r="R2881" t="str">
            <v>PC</v>
          </cell>
          <cell r="S2881" t="str">
            <v>TWD</v>
          </cell>
          <cell r="T2881" t="str">
            <v>PC</v>
          </cell>
          <cell r="U2881">
            <v>53600</v>
          </cell>
          <cell r="V2881">
            <v>7665</v>
          </cell>
          <cell r="W2881">
            <v>0</v>
          </cell>
        </row>
        <row r="2882">
          <cell r="A2882" t="str">
            <v>509146622100</v>
          </cell>
          <cell r="B2882" t="str">
            <v>馮丹丹</v>
          </cell>
          <cell r="C2882" t="str">
            <v>S000</v>
          </cell>
          <cell r="D2882" t="str">
            <v>3101</v>
          </cell>
          <cell r="E2882" t="str">
            <v/>
          </cell>
          <cell r="F2882" t="str">
            <v>5000026263</v>
          </cell>
          <cell r="G2882" t="str">
            <v>0001</v>
          </cell>
          <cell r="H2882" t="str">
            <v>HZ050404A</v>
          </cell>
          <cell r="I2882" t="str">
            <v>3000220</v>
          </cell>
          <cell r="J2882" t="str">
            <v>EVERGREEN SCREWS INDUSTRY CO, LTD</v>
          </cell>
          <cell r="K2882" t="str">
            <v>InnoLux MNT E3 Plant</v>
          </cell>
          <cell r="L2882" t="str">
            <v/>
          </cell>
          <cell r="M2882" t="str">
            <v>SCREW,P,CROSS,W/WASx2,M4*22,Zn</v>
          </cell>
          <cell r="N2882" t="str">
            <v>A001</v>
          </cell>
          <cell r="O2882" t="str">
            <v>101</v>
          </cell>
          <cell r="P2882">
            <v>38447</v>
          </cell>
          <cell r="Q2882">
            <v>8500</v>
          </cell>
          <cell r="R2882" t="str">
            <v>PC</v>
          </cell>
          <cell r="S2882" t="str">
            <v>TWD</v>
          </cell>
          <cell r="T2882" t="str">
            <v>PC</v>
          </cell>
          <cell r="U2882">
            <v>8500</v>
          </cell>
          <cell r="V2882">
            <v>1216</v>
          </cell>
          <cell r="W2882">
            <v>0</v>
          </cell>
        </row>
        <row r="2883">
          <cell r="A2883" t="str">
            <v>509212308100</v>
          </cell>
          <cell r="B2883" t="str">
            <v>馮丹丹</v>
          </cell>
          <cell r="C2883" t="str">
            <v>S000</v>
          </cell>
          <cell r="D2883" t="str">
            <v>3100</v>
          </cell>
          <cell r="E2883" t="str">
            <v/>
          </cell>
          <cell r="F2883" t="str">
            <v>5000035008</v>
          </cell>
          <cell r="G2883" t="str">
            <v>0001</v>
          </cell>
          <cell r="H2883" t="str">
            <v>0001481</v>
          </cell>
          <cell r="I2883" t="str">
            <v>3000182</v>
          </cell>
          <cell r="J2883" t="str">
            <v>LAKERS TRADING LTD.</v>
          </cell>
          <cell r="K2883" t="str">
            <v>InnoLux MNT E3 Plant</v>
          </cell>
          <cell r="L2883" t="str">
            <v/>
          </cell>
          <cell r="M2883" t="str">
            <v>SCREW,F,CROSS,T.T-3*8,Zn</v>
          </cell>
          <cell r="N2883" t="str">
            <v>A001</v>
          </cell>
          <cell r="O2883" t="str">
            <v>101</v>
          </cell>
          <cell r="P2883">
            <v>38469</v>
          </cell>
          <cell r="Q2883">
            <v>90000</v>
          </cell>
          <cell r="R2883" t="str">
            <v>PC</v>
          </cell>
          <cell r="S2883" t="str">
            <v>TWD</v>
          </cell>
          <cell r="T2883" t="str">
            <v>PC</v>
          </cell>
          <cell r="U2883">
            <v>90000</v>
          </cell>
          <cell r="V2883">
            <v>6300</v>
          </cell>
          <cell r="W2883">
            <v>0</v>
          </cell>
        </row>
        <row r="2884">
          <cell r="A2884" t="str">
            <v>509212308100</v>
          </cell>
          <cell r="B2884" t="str">
            <v>馮丹丹</v>
          </cell>
          <cell r="C2884" t="str">
            <v>S000</v>
          </cell>
          <cell r="D2884" t="str">
            <v>3100</v>
          </cell>
          <cell r="E2884" t="str">
            <v/>
          </cell>
          <cell r="F2884" t="str">
            <v>5000032074</v>
          </cell>
          <cell r="G2884" t="str">
            <v>0001</v>
          </cell>
          <cell r="H2884" t="str">
            <v>200426</v>
          </cell>
          <cell r="I2884" t="str">
            <v>3000182</v>
          </cell>
          <cell r="J2884" t="str">
            <v>LAKERS TRADING LTD.</v>
          </cell>
          <cell r="K2884" t="str">
            <v>InnoLux MNT E3 Plant</v>
          </cell>
          <cell r="L2884" t="str">
            <v/>
          </cell>
          <cell r="M2884" t="str">
            <v>SCREW,F,CROSS,T.T-3*8,Zn</v>
          </cell>
          <cell r="N2884" t="str">
            <v>A001</v>
          </cell>
          <cell r="O2884" t="str">
            <v>101</v>
          </cell>
          <cell r="P2884">
            <v>38463</v>
          </cell>
          <cell r="Q2884">
            <v>35000</v>
          </cell>
          <cell r="R2884" t="str">
            <v>PC</v>
          </cell>
          <cell r="S2884" t="str">
            <v>TWD</v>
          </cell>
          <cell r="T2884" t="str">
            <v>PC</v>
          </cell>
          <cell r="U2884">
            <v>35000</v>
          </cell>
          <cell r="V2884">
            <v>2450</v>
          </cell>
          <cell r="W2884">
            <v>0</v>
          </cell>
        </row>
        <row r="2885">
          <cell r="A2885" t="str">
            <v>509212308100</v>
          </cell>
          <cell r="B2885" t="str">
            <v>馮丹丹</v>
          </cell>
          <cell r="C2885" t="str">
            <v>S000</v>
          </cell>
          <cell r="D2885" t="str">
            <v>3100</v>
          </cell>
          <cell r="E2885" t="str">
            <v/>
          </cell>
          <cell r="F2885" t="str">
            <v>5000031547</v>
          </cell>
          <cell r="G2885" t="str">
            <v>0001</v>
          </cell>
          <cell r="H2885" t="str">
            <v>00001516</v>
          </cell>
          <cell r="I2885" t="str">
            <v>3000182</v>
          </cell>
          <cell r="J2885" t="str">
            <v>LAKERS TRADING LTD.</v>
          </cell>
          <cell r="K2885" t="str">
            <v>InnoLux MNT E3 Plant</v>
          </cell>
          <cell r="L2885" t="str">
            <v/>
          </cell>
          <cell r="M2885" t="str">
            <v>SCREW,F,CROSS,T.T-3*8,Zn</v>
          </cell>
          <cell r="N2885" t="str">
            <v>A001</v>
          </cell>
          <cell r="O2885" t="str">
            <v>101</v>
          </cell>
          <cell r="P2885">
            <v>38462</v>
          </cell>
          <cell r="Q2885">
            <v>4000</v>
          </cell>
          <cell r="R2885" t="str">
            <v>PC</v>
          </cell>
          <cell r="S2885" t="str">
            <v>TWD</v>
          </cell>
          <cell r="T2885" t="str">
            <v>PC</v>
          </cell>
          <cell r="U2885">
            <v>4000</v>
          </cell>
          <cell r="V2885">
            <v>280</v>
          </cell>
          <cell r="W2885">
            <v>0</v>
          </cell>
        </row>
        <row r="2886">
          <cell r="A2886" t="str">
            <v>509212308100</v>
          </cell>
          <cell r="B2886" t="str">
            <v>馮丹丹</v>
          </cell>
          <cell r="C2886" t="str">
            <v>S000</v>
          </cell>
          <cell r="D2886" t="str">
            <v>3100</v>
          </cell>
          <cell r="E2886" t="str">
            <v/>
          </cell>
          <cell r="F2886" t="str">
            <v>5000028859</v>
          </cell>
          <cell r="G2886" t="str">
            <v>0001</v>
          </cell>
          <cell r="H2886" t="str">
            <v>0000712</v>
          </cell>
          <cell r="I2886" t="str">
            <v>3000182</v>
          </cell>
          <cell r="J2886" t="str">
            <v>LAKERS TRADING LTD.</v>
          </cell>
          <cell r="K2886" t="str">
            <v>InnoLux MNT E3 Plant</v>
          </cell>
          <cell r="L2886" t="str">
            <v/>
          </cell>
          <cell r="M2886" t="str">
            <v>SCREW,F,CROSS,T.T-3*8,Zn</v>
          </cell>
          <cell r="N2886" t="str">
            <v>A001</v>
          </cell>
          <cell r="O2886" t="str">
            <v>101</v>
          </cell>
          <cell r="P2886">
            <v>38455</v>
          </cell>
          <cell r="Q2886">
            <v>100000</v>
          </cell>
          <cell r="R2886" t="str">
            <v>PC</v>
          </cell>
          <cell r="S2886" t="str">
            <v>TWD</v>
          </cell>
          <cell r="T2886" t="str">
            <v>PC</v>
          </cell>
          <cell r="U2886">
            <v>100000</v>
          </cell>
          <cell r="V2886">
            <v>7000</v>
          </cell>
          <cell r="W2886">
            <v>0</v>
          </cell>
        </row>
        <row r="2887">
          <cell r="A2887" t="str">
            <v>509212308100</v>
          </cell>
          <cell r="B2887" t="str">
            <v>馮丹丹</v>
          </cell>
          <cell r="C2887" t="str">
            <v>S000</v>
          </cell>
          <cell r="D2887" t="str">
            <v>3100</v>
          </cell>
          <cell r="E2887" t="str">
            <v/>
          </cell>
          <cell r="F2887" t="str">
            <v>5000028613</v>
          </cell>
          <cell r="G2887" t="str">
            <v>0001</v>
          </cell>
          <cell r="H2887" t="str">
            <v>050411F124</v>
          </cell>
          <cell r="I2887" t="str">
            <v>3000182</v>
          </cell>
          <cell r="J2887" t="str">
            <v>LAKERS TRADING LTD.</v>
          </cell>
          <cell r="K2887" t="str">
            <v>InnoLux MNT E3 Plant</v>
          </cell>
          <cell r="L2887" t="str">
            <v/>
          </cell>
          <cell r="M2887" t="str">
            <v>SCREW,F,CROSS,T.T-3*8,Zn</v>
          </cell>
          <cell r="N2887" t="str">
            <v>A001</v>
          </cell>
          <cell r="O2887" t="str">
            <v>101</v>
          </cell>
          <cell r="P2887">
            <v>38454</v>
          </cell>
          <cell r="Q2887">
            <v>20000</v>
          </cell>
          <cell r="R2887" t="str">
            <v>PC</v>
          </cell>
          <cell r="S2887" t="str">
            <v>TWD</v>
          </cell>
          <cell r="T2887" t="str">
            <v>PC</v>
          </cell>
          <cell r="U2887">
            <v>20000</v>
          </cell>
          <cell r="V2887">
            <v>1400</v>
          </cell>
          <cell r="W2887">
            <v>0</v>
          </cell>
        </row>
        <row r="2888">
          <cell r="A2888" t="str">
            <v>509216305300</v>
          </cell>
          <cell r="B2888" t="str">
            <v>馮丹丹</v>
          </cell>
          <cell r="C2888" t="str">
            <v>S000</v>
          </cell>
          <cell r="D2888" t="str">
            <v>3101</v>
          </cell>
          <cell r="E2888" t="str">
            <v/>
          </cell>
          <cell r="F2888" t="str">
            <v>5000034815</v>
          </cell>
          <cell r="G2888" t="str">
            <v>0001</v>
          </cell>
          <cell r="H2888" t="str">
            <v>HZ050427</v>
          </cell>
          <cell r="I2888" t="str">
            <v>3000220</v>
          </cell>
          <cell r="J2888" t="str">
            <v>EVERGREEN SCREWS INDUSTRY CO, LTD</v>
          </cell>
          <cell r="K2888" t="str">
            <v>InnoLux MNT E3 Plant</v>
          </cell>
          <cell r="L2888" t="str">
            <v/>
          </cell>
          <cell r="M2888" t="str">
            <v>SCREW,F,CROSS,M3*5,Ni</v>
          </cell>
          <cell r="N2888" t="str">
            <v>A001</v>
          </cell>
          <cell r="O2888" t="str">
            <v>101</v>
          </cell>
          <cell r="P2888">
            <v>38469</v>
          </cell>
          <cell r="Q2888">
            <v>43100</v>
          </cell>
          <cell r="R2888" t="str">
            <v>PC</v>
          </cell>
          <cell r="S2888" t="str">
            <v>TWD</v>
          </cell>
          <cell r="T2888" t="str">
            <v>PC</v>
          </cell>
          <cell r="U2888">
            <v>43100</v>
          </cell>
          <cell r="V2888">
            <v>2069</v>
          </cell>
          <cell r="W2888">
            <v>0</v>
          </cell>
        </row>
        <row r="2889">
          <cell r="A2889" t="str">
            <v>509216305300</v>
          </cell>
          <cell r="B2889" t="str">
            <v>馮丹丹</v>
          </cell>
          <cell r="C2889" t="str">
            <v>S000</v>
          </cell>
          <cell r="D2889" t="str">
            <v>3101</v>
          </cell>
          <cell r="E2889" t="str">
            <v/>
          </cell>
          <cell r="F2889" t="str">
            <v>5000030302</v>
          </cell>
          <cell r="G2889" t="str">
            <v>0001</v>
          </cell>
          <cell r="H2889" t="str">
            <v>HZ050415</v>
          </cell>
          <cell r="I2889" t="str">
            <v>3000220</v>
          </cell>
          <cell r="J2889" t="str">
            <v>EVERGREEN SCREWS INDUSTRY CO, LTD</v>
          </cell>
          <cell r="K2889" t="str">
            <v>InnoLux MNT E3 Plant</v>
          </cell>
          <cell r="L2889" t="str">
            <v/>
          </cell>
          <cell r="M2889" t="str">
            <v>SCREW,F,CROSS,M3*5,Ni</v>
          </cell>
          <cell r="N2889" t="str">
            <v>A001</v>
          </cell>
          <cell r="O2889" t="str">
            <v>101</v>
          </cell>
          <cell r="P2889">
            <v>38458</v>
          </cell>
          <cell r="Q2889">
            <v>10000</v>
          </cell>
          <cell r="R2889" t="str">
            <v>PC</v>
          </cell>
          <cell r="S2889" t="str">
            <v>TWD</v>
          </cell>
          <cell r="T2889" t="str">
            <v>PC</v>
          </cell>
          <cell r="U2889">
            <v>10000</v>
          </cell>
          <cell r="V2889">
            <v>480</v>
          </cell>
          <cell r="W2889">
            <v>0</v>
          </cell>
        </row>
        <row r="2890">
          <cell r="A2890" t="str">
            <v>509216305300</v>
          </cell>
          <cell r="B2890" t="str">
            <v>馮丹丹</v>
          </cell>
          <cell r="C2890" t="str">
            <v>S000</v>
          </cell>
          <cell r="D2890" t="str">
            <v>3101</v>
          </cell>
          <cell r="E2890" t="str">
            <v/>
          </cell>
          <cell r="F2890" t="str">
            <v>5000025387</v>
          </cell>
          <cell r="G2890" t="str">
            <v>0001</v>
          </cell>
          <cell r="H2890" t="str">
            <v>HZ050401</v>
          </cell>
          <cell r="I2890" t="str">
            <v>3000220</v>
          </cell>
          <cell r="J2890" t="str">
            <v>EVERGREEN SCREWS INDUSTRY CO, LTD</v>
          </cell>
          <cell r="K2890" t="str">
            <v>InnoLux MNT E3 Plant</v>
          </cell>
          <cell r="L2890" t="str">
            <v/>
          </cell>
          <cell r="M2890" t="str">
            <v>SCREW,F,CROSS,M3*5,Ni</v>
          </cell>
          <cell r="N2890" t="str">
            <v>A001</v>
          </cell>
          <cell r="O2890" t="str">
            <v>101</v>
          </cell>
          <cell r="P2890">
            <v>38444</v>
          </cell>
          <cell r="Q2890">
            <v>62900</v>
          </cell>
          <cell r="R2890" t="str">
            <v>PC</v>
          </cell>
          <cell r="S2890" t="str">
            <v>TWD</v>
          </cell>
          <cell r="T2890" t="str">
            <v>PC</v>
          </cell>
          <cell r="U2890">
            <v>62900</v>
          </cell>
          <cell r="V2890">
            <v>3019</v>
          </cell>
          <cell r="W2890">
            <v>0</v>
          </cell>
        </row>
        <row r="2891">
          <cell r="A2891" t="str">
            <v>509216308100</v>
          </cell>
          <cell r="B2891" t="str">
            <v>馮丹丹</v>
          </cell>
          <cell r="C2891" t="str">
            <v>S000</v>
          </cell>
          <cell r="D2891" t="str">
            <v>3101</v>
          </cell>
          <cell r="E2891" t="str">
            <v/>
          </cell>
          <cell r="F2891" t="str">
            <v>5000030918</v>
          </cell>
          <cell r="G2891" t="str">
            <v>0001</v>
          </cell>
          <cell r="H2891" t="str">
            <v>HZ050408</v>
          </cell>
          <cell r="I2891" t="str">
            <v>3000220</v>
          </cell>
          <cell r="J2891" t="str">
            <v>EVERGREEN SCREWS INDUSTRY CO, LTD</v>
          </cell>
          <cell r="K2891" t="str">
            <v>InnoLux MNT E3 Plant</v>
          </cell>
          <cell r="L2891" t="str">
            <v/>
          </cell>
          <cell r="M2891" t="str">
            <v>SCREW,F,CROSS,M3*8,Zn</v>
          </cell>
          <cell r="N2891" t="str">
            <v>A001</v>
          </cell>
          <cell r="O2891" t="str">
            <v>101</v>
          </cell>
          <cell r="P2891">
            <v>38460</v>
          </cell>
          <cell r="Q2891">
            <v>10000</v>
          </cell>
          <cell r="R2891" t="str">
            <v>PC</v>
          </cell>
          <cell r="S2891" t="str">
            <v>TWD</v>
          </cell>
          <cell r="T2891" t="str">
            <v>PC</v>
          </cell>
          <cell r="U2891">
            <v>10000</v>
          </cell>
          <cell r="V2891">
            <v>480</v>
          </cell>
          <cell r="W2891">
            <v>0</v>
          </cell>
        </row>
        <row r="2892">
          <cell r="A2892" t="str">
            <v>509216308100</v>
          </cell>
          <cell r="B2892" t="str">
            <v>馮丹丹</v>
          </cell>
          <cell r="C2892" t="str">
            <v>S000</v>
          </cell>
          <cell r="D2892" t="str">
            <v>3101</v>
          </cell>
          <cell r="E2892" t="str">
            <v/>
          </cell>
          <cell r="F2892" t="str">
            <v>5000027733</v>
          </cell>
          <cell r="G2892" t="str">
            <v>0001</v>
          </cell>
          <cell r="H2892" t="str">
            <v>HZ050408</v>
          </cell>
          <cell r="I2892" t="str">
            <v>3000220</v>
          </cell>
          <cell r="J2892" t="str">
            <v>EVERGREEN SCREWS INDUSTRY CO, LTD</v>
          </cell>
          <cell r="K2892" t="str">
            <v>InnoLux MNT E3 Plant</v>
          </cell>
          <cell r="L2892" t="str">
            <v/>
          </cell>
          <cell r="M2892" t="str">
            <v>SCREW,F,CROSS,M3*8,Zn</v>
          </cell>
          <cell r="N2892" t="str">
            <v>A001</v>
          </cell>
          <cell r="O2892" t="str">
            <v>101</v>
          </cell>
          <cell r="P2892">
            <v>38451</v>
          </cell>
          <cell r="Q2892">
            <v>256000</v>
          </cell>
          <cell r="R2892" t="str">
            <v>PC</v>
          </cell>
          <cell r="S2892" t="str">
            <v>TWD</v>
          </cell>
          <cell r="T2892" t="str">
            <v>PC</v>
          </cell>
          <cell r="U2892">
            <v>256000</v>
          </cell>
          <cell r="V2892">
            <v>12288</v>
          </cell>
          <cell r="W2892">
            <v>0</v>
          </cell>
        </row>
        <row r="2893">
          <cell r="A2893" t="str">
            <v>509216308100</v>
          </cell>
          <cell r="B2893" t="str">
            <v>馮丹丹</v>
          </cell>
          <cell r="C2893" t="str">
            <v>S000</v>
          </cell>
          <cell r="D2893" t="str">
            <v>3101</v>
          </cell>
          <cell r="E2893" t="str">
            <v/>
          </cell>
          <cell r="F2893" t="str">
            <v>5000026571</v>
          </cell>
          <cell r="G2893" t="str">
            <v>0001</v>
          </cell>
          <cell r="H2893" t="str">
            <v>HZ050405A</v>
          </cell>
          <cell r="I2893" t="str">
            <v>3000220</v>
          </cell>
          <cell r="J2893" t="str">
            <v>EVERGREEN SCREWS INDUSTRY CO, LTD</v>
          </cell>
          <cell r="K2893" t="str">
            <v>InnoLux MNT E3 Plant</v>
          </cell>
          <cell r="L2893" t="str">
            <v/>
          </cell>
          <cell r="M2893" t="str">
            <v>SCREW,F,CROSS,M3*8,Zn</v>
          </cell>
          <cell r="N2893" t="str">
            <v>A001</v>
          </cell>
          <cell r="O2893" t="str">
            <v>101</v>
          </cell>
          <cell r="P2893">
            <v>38448</v>
          </cell>
          <cell r="Q2893">
            <v>150000</v>
          </cell>
          <cell r="R2893" t="str">
            <v>PC</v>
          </cell>
          <cell r="S2893" t="str">
            <v>TWD</v>
          </cell>
          <cell r="T2893" t="str">
            <v>PC</v>
          </cell>
          <cell r="U2893">
            <v>150000</v>
          </cell>
          <cell r="V2893">
            <v>7200</v>
          </cell>
          <cell r="W2893">
            <v>0</v>
          </cell>
        </row>
        <row r="2894">
          <cell r="A2894" t="str">
            <v>509216308100</v>
          </cell>
          <cell r="B2894" t="str">
            <v>馮丹丹</v>
          </cell>
          <cell r="C2894" t="str">
            <v>S000</v>
          </cell>
          <cell r="D2894" t="str">
            <v>3100</v>
          </cell>
          <cell r="E2894" t="str">
            <v/>
          </cell>
          <cell r="F2894" t="str">
            <v>5000026214</v>
          </cell>
          <cell r="G2894" t="str">
            <v>0001</v>
          </cell>
          <cell r="H2894" t="str">
            <v>HZ050404</v>
          </cell>
          <cell r="I2894" t="str">
            <v>3000220</v>
          </cell>
          <cell r="J2894" t="str">
            <v>EVERGREEN SCREWS INDUSTRY CO, LTD</v>
          </cell>
          <cell r="K2894" t="str">
            <v>InnoLux MNT E3 Plant</v>
          </cell>
          <cell r="L2894" t="str">
            <v/>
          </cell>
          <cell r="M2894" t="str">
            <v>SCREW,F,CROSS,M3*8,Zn</v>
          </cell>
          <cell r="N2894" t="str">
            <v>A001</v>
          </cell>
          <cell r="O2894" t="str">
            <v>102</v>
          </cell>
          <cell r="P2894">
            <v>38447</v>
          </cell>
          <cell r="Q2894">
            <v>-74000</v>
          </cell>
          <cell r="R2894" t="str">
            <v>PC</v>
          </cell>
          <cell r="S2894" t="str">
            <v>TWD</v>
          </cell>
          <cell r="T2894" t="str">
            <v>PC</v>
          </cell>
          <cell r="U2894">
            <v>-74000</v>
          </cell>
          <cell r="V2894">
            <v>-3552</v>
          </cell>
          <cell r="W2894">
            <v>0</v>
          </cell>
        </row>
        <row r="2895">
          <cell r="A2895" t="str">
            <v>509216308100</v>
          </cell>
          <cell r="B2895" t="str">
            <v>馮丹丹</v>
          </cell>
          <cell r="C2895" t="str">
            <v>S000</v>
          </cell>
          <cell r="D2895" t="str">
            <v>3101</v>
          </cell>
          <cell r="E2895" t="str">
            <v/>
          </cell>
          <cell r="F2895" t="str">
            <v>5000026257</v>
          </cell>
          <cell r="G2895" t="str">
            <v>0001</v>
          </cell>
          <cell r="H2895" t="str">
            <v>HZ050404</v>
          </cell>
          <cell r="I2895" t="str">
            <v>3000220</v>
          </cell>
          <cell r="J2895" t="str">
            <v>EVERGREEN SCREWS INDUSTRY CO, LTD</v>
          </cell>
          <cell r="K2895" t="str">
            <v>InnoLux MNT E3 Plant</v>
          </cell>
          <cell r="L2895" t="str">
            <v/>
          </cell>
          <cell r="M2895" t="str">
            <v>SCREW,F,CROSS,M3*8,Zn</v>
          </cell>
          <cell r="N2895" t="str">
            <v>A001</v>
          </cell>
          <cell r="O2895" t="str">
            <v>101</v>
          </cell>
          <cell r="P2895">
            <v>38447</v>
          </cell>
          <cell r="Q2895">
            <v>74000</v>
          </cell>
          <cell r="R2895" t="str">
            <v>PC</v>
          </cell>
          <cell r="S2895" t="str">
            <v>TWD</v>
          </cell>
          <cell r="T2895" t="str">
            <v>PC</v>
          </cell>
          <cell r="U2895">
            <v>74000</v>
          </cell>
          <cell r="V2895">
            <v>3552</v>
          </cell>
          <cell r="W2895">
            <v>0</v>
          </cell>
        </row>
        <row r="2896">
          <cell r="A2896" t="str">
            <v>509216308100</v>
          </cell>
          <cell r="B2896" t="str">
            <v>馮丹丹</v>
          </cell>
          <cell r="C2896" t="str">
            <v>S000</v>
          </cell>
          <cell r="D2896" t="str">
            <v>3100</v>
          </cell>
          <cell r="E2896" t="str">
            <v/>
          </cell>
          <cell r="F2896" t="str">
            <v>5000026185</v>
          </cell>
          <cell r="G2896" t="str">
            <v>0001</v>
          </cell>
          <cell r="H2896" t="str">
            <v>HZ050404</v>
          </cell>
          <cell r="I2896" t="str">
            <v>3000220</v>
          </cell>
          <cell r="J2896" t="str">
            <v>EVERGREEN SCREWS INDUSTRY CO, LTD</v>
          </cell>
          <cell r="K2896" t="str">
            <v>InnoLux MNT E3 Plant</v>
          </cell>
          <cell r="L2896" t="str">
            <v/>
          </cell>
          <cell r="M2896" t="str">
            <v>SCREW,F,CROSS,M3*8,Zn</v>
          </cell>
          <cell r="N2896" t="str">
            <v>A001</v>
          </cell>
          <cell r="O2896" t="str">
            <v>101</v>
          </cell>
          <cell r="P2896">
            <v>38447</v>
          </cell>
          <cell r="Q2896">
            <v>74000</v>
          </cell>
          <cell r="R2896" t="str">
            <v>PC</v>
          </cell>
          <cell r="S2896" t="str">
            <v>TWD</v>
          </cell>
          <cell r="T2896" t="str">
            <v>PC</v>
          </cell>
          <cell r="U2896">
            <v>74000</v>
          </cell>
          <cell r="V2896">
            <v>3552</v>
          </cell>
          <cell r="W2896">
            <v>0</v>
          </cell>
        </row>
        <row r="2897">
          <cell r="A2897" t="str">
            <v>509216308100</v>
          </cell>
          <cell r="B2897" t="str">
            <v>馮丹丹</v>
          </cell>
          <cell r="C2897" t="str">
            <v>S000</v>
          </cell>
          <cell r="D2897" t="str">
            <v>3101</v>
          </cell>
          <cell r="E2897" t="str">
            <v/>
          </cell>
          <cell r="F2897" t="str">
            <v>5000025825</v>
          </cell>
          <cell r="G2897" t="str">
            <v>0001</v>
          </cell>
          <cell r="H2897" t="str">
            <v>SA5403A005</v>
          </cell>
          <cell r="I2897" t="str">
            <v>3000220</v>
          </cell>
          <cell r="J2897" t="str">
            <v>EVERGREEN SCREWS INDUSTRY CO, LTD</v>
          </cell>
          <cell r="K2897" t="str">
            <v>InnoLux MNT E3 Plant</v>
          </cell>
          <cell r="L2897" t="str">
            <v/>
          </cell>
          <cell r="M2897" t="str">
            <v>SCREW,F,CROSS,M3*8,Zn</v>
          </cell>
          <cell r="N2897" t="str">
            <v>A001</v>
          </cell>
          <cell r="O2897" t="str">
            <v>101</v>
          </cell>
          <cell r="P2897">
            <v>38446</v>
          </cell>
          <cell r="Q2897">
            <v>20000</v>
          </cell>
          <cell r="R2897" t="str">
            <v>PC</v>
          </cell>
          <cell r="S2897" t="str">
            <v>TWD</v>
          </cell>
          <cell r="T2897" t="str">
            <v>PC</v>
          </cell>
          <cell r="U2897">
            <v>20000</v>
          </cell>
          <cell r="V2897">
            <v>960</v>
          </cell>
          <cell r="W2897">
            <v>0</v>
          </cell>
        </row>
        <row r="2898">
          <cell r="A2898" t="str">
            <v>509216308501</v>
          </cell>
          <cell r="B2898" t="str">
            <v>馮丹丹</v>
          </cell>
          <cell r="C2898" t="str">
            <v>S000</v>
          </cell>
          <cell r="D2898" t="str">
            <v>3101</v>
          </cell>
          <cell r="E2898" t="str">
            <v/>
          </cell>
          <cell r="F2898" t="str">
            <v>5000036830</v>
          </cell>
          <cell r="G2898" t="str">
            <v>0001</v>
          </cell>
          <cell r="H2898" t="str">
            <v>HZ050429</v>
          </cell>
          <cell r="I2898" t="str">
            <v>3000220</v>
          </cell>
          <cell r="J2898" t="str">
            <v>EVERGREEN SCREWS INDUSTRY CO, LTD</v>
          </cell>
          <cell r="K2898" t="str">
            <v>InnoLux MNT E3 Plant</v>
          </cell>
          <cell r="L2898" t="str">
            <v/>
          </cell>
          <cell r="M2898" t="str">
            <v>SCREW,F,CROSS,M3*8,S-TITE,BLK</v>
          </cell>
          <cell r="N2898" t="str">
            <v>A001</v>
          </cell>
          <cell r="O2898" t="str">
            <v>101</v>
          </cell>
          <cell r="P2898">
            <v>38472</v>
          </cell>
          <cell r="Q2898">
            <v>50000</v>
          </cell>
          <cell r="R2898" t="str">
            <v>PC</v>
          </cell>
          <cell r="S2898" t="str">
            <v>TWD</v>
          </cell>
          <cell r="T2898" t="str">
            <v>PC</v>
          </cell>
          <cell r="U2898">
            <v>50000</v>
          </cell>
          <cell r="V2898">
            <v>4750</v>
          </cell>
          <cell r="W2898">
            <v>0</v>
          </cell>
        </row>
        <row r="2899">
          <cell r="A2899" t="str">
            <v>509216308501</v>
          </cell>
          <cell r="B2899" t="str">
            <v>馮丹丹</v>
          </cell>
          <cell r="C2899" t="str">
            <v>S000</v>
          </cell>
          <cell r="D2899" t="str">
            <v>3101</v>
          </cell>
          <cell r="E2899" t="str">
            <v/>
          </cell>
          <cell r="F2899" t="str">
            <v>5000035281</v>
          </cell>
          <cell r="G2899" t="str">
            <v>0001</v>
          </cell>
          <cell r="H2899" t="str">
            <v>HZ050428</v>
          </cell>
          <cell r="I2899" t="str">
            <v>3000220</v>
          </cell>
          <cell r="J2899" t="str">
            <v>EVERGREEN SCREWS INDUSTRY CO, LTD</v>
          </cell>
          <cell r="K2899" t="str">
            <v>InnoLux MNT E3 Plant</v>
          </cell>
          <cell r="L2899" t="str">
            <v/>
          </cell>
          <cell r="M2899" t="str">
            <v>SCREW,F,CROSS,M3*8,S-TITE,BLK</v>
          </cell>
          <cell r="N2899" t="str">
            <v>A001</v>
          </cell>
          <cell r="O2899" t="str">
            <v>101</v>
          </cell>
          <cell r="P2899">
            <v>38470</v>
          </cell>
          <cell r="Q2899">
            <v>303500</v>
          </cell>
          <cell r="R2899" t="str">
            <v>PC</v>
          </cell>
          <cell r="S2899" t="str">
            <v>TWD</v>
          </cell>
          <cell r="T2899" t="str">
            <v>PC</v>
          </cell>
          <cell r="U2899">
            <v>303500</v>
          </cell>
          <cell r="V2899">
            <v>28833</v>
          </cell>
          <cell r="W2899">
            <v>0</v>
          </cell>
        </row>
        <row r="2900">
          <cell r="A2900" t="str">
            <v>509216308501</v>
          </cell>
          <cell r="B2900" t="str">
            <v>馮丹丹</v>
          </cell>
          <cell r="C2900" t="str">
            <v>S000</v>
          </cell>
          <cell r="D2900" t="str">
            <v>3101</v>
          </cell>
          <cell r="E2900" t="str">
            <v/>
          </cell>
          <cell r="F2900" t="str">
            <v>5000035519</v>
          </cell>
          <cell r="G2900" t="str">
            <v>0001</v>
          </cell>
          <cell r="H2900" t="str">
            <v>HZ050427A</v>
          </cell>
          <cell r="I2900" t="str">
            <v>3000220</v>
          </cell>
          <cell r="J2900" t="str">
            <v>EVERGREEN SCREWS INDUSTRY CO, LTD</v>
          </cell>
          <cell r="K2900" t="str">
            <v>InnoLux MNT E3 Plant</v>
          </cell>
          <cell r="L2900" t="str">
            <v/>
          </cell>
          <cell r="M2900" t="str">
            <v>SCREW,F,CROSS,M3*8,S-TITE,BLK</v>
          </cell>
          <cell r="N2900" t="str">
            <v>A001</v>
          </cell>
          <cell r="O2900" t="str">
            <v>101</v>
          </cell>
          <cell r="P2900">
            <v>38470</v>
          </cell>
          <cell r="Q2900">
            <v>34000</v>
          </cell>
          <cell r="R2900" t="str">
            <v>PC</v>
          </cell>
          <cell r="S2900" t="str">
            <v>TWD</v>
          </cell>
          <cell r="T2900" t="str">
            <v>PC</v>
          </cell>
          <cell r="U2900">
            <v>34000</v>
          </cell>
          <cell r="V2900">
            <v>3230</v>
          </cell>
          <cell r="W2900">
            <v>0</v>
          </cell>
        </row>
        <row r="2901">
          <cell r="A2901" t="str">
            <v>509216308501</v>
          </cell>
          <cell r="B2901" t="str">
            <v>馮丹丹</v>
          </cell>
          <cell r="C2901" t="str">
            <v>S000</v>
          </cell>
          <cell r="D2901" t="str">
            <v>3101</v>
          </cell>
          <cell r="E2901" t="str">
            <v/>
          </cell>
          <cell r="F2901" t="str">
            <v>5000033676</v>
          </cell>
          <cell r="G2901" t="str">
            <v>0001</v>
          </cell>
          <cell r="H2901" t="str">
            <v>HZ050424</v>
          </cell>
          <cell r="I2901" t="str">
            <v>3000220</v>
          </cell>
          <cell r="J2901" t="str">
            <v>EVERGREEN SCREWS INDUSTRY CO, LTD</v>
          </cell>
          <cell r="K2901" t="str">
            <v>InnoLux MNT E3 Plant</v>
          </cell>
          <cell r="L2901" t="str">
            <v/>
          </cell>
          <cell r="M2901" t="str">
            <v>SCREW,F,CROSS,M3*8,S-TITE,BLK</v>
          </cell>
          <cell r="N2901" t="str">
            <v>A001</v>
          </cell>
          <cell r="O2901" t="str">
            <v>101</v>
          </cell>
          <cell r="P2901">
            <v>38467</v>
          </cell>
          <cell r="Q2901">
            <v>50000</v>
          </cell>
          <cell r="R2901" t="str">
            <v>PC</v>
          </cell>
          <cell r="S2901" t="str">
            <v>TWD</v>
          </cell>
          <cell r="T2901" t="str">
            <v>PC</v>
          </cell>
          <cell r="U2901">
            <v>50000</v>
          </cell>
          <cell r="V2901">
            <v>4750</v>
          </cell>
          <cell r="W2901">
            <v>0</v>
          </cell>
        </row>
        <row r="2902">
          <cell r="A2902" t="str">
            <v>509216308501</v>
          </cell>
          <cell r="B2902" t="str">
            <v>馮丹丹</v>
          </cell>
          <cell r="C2902" t="str">
            <v>S000</v>
          </cell>
          <cell r="D2902" t="str">
            <v>3101</v>
          </cell>
          <cell r="E2902" t="str">
            <v/>
          </cell>
          <cell r="F2902" t="str">
            <v>5000031762</v>
          </cell>
          <cell r="G2902" t="str">
            <v>0001</v>
          </cell>
          <cell r="H2902" t="str">
            <v/>
          </cell>
          <cell r="I2902" t="str">
            <v>3000220</v>
          </cell>
          <cell r="J2902" t="str">
            <v>EVERGREEN SCREWS INDUSTRY CO, LTD</v>
          </cell>
          <cell r="K2902" t="str">
            <v>InnoLux MNT E3 Plant</v>
          </cell>
          <cell r="L2902" t="str">
            <v/>
          </cell>
          <cell r="M2902" t="str">
            <v>SCREW,F,CROSS,M3*8,S-TITE,BLK</v>
          </cell>
          <cell r="N2902" t="str">
            <v>A001</v>
          </cell>
          <cell r="O2902" t="str">
            <v>101</v>
          </cell>
          <cell r="P2902">
            <v>38462</v>
          </cell>
          <cell r="Q2902">
            <v>52000</v>
          </cell>
          <cell r="R2902" t="str">
            <v>PC</v>
          </cell>
          <cell r="S2902" t="str">
            <v>TWD</v>
          </cell>
          <cell r="T2902" t="str">
            <v>PC</v>
          </cell>
          <cell r="U2902">
            <v>52000</v>
          </cell>
          <cell r="V2902">
            <v>4940</v>
          </cell>
          <cell r="W2902">
            <v>0</v>
          </cell>
        </row>
        <row r="2903">
          <cell r="A2903" t="str">
            <v>509216308501</v>
          </cell>
          <cell r="B2903" t="str">
            <v>馮丹丹</v>
          </cell>
          <cell r="C2903" t="str">
            <v>S000</v>
          </cell>
          <cell r="D2903" t="str">
            <v>3101</v>
          </cell>
          <cell r="E2903" t="str">
            <v/>
          </cell>
          <cell r="F2903" t="str">
            <v>5000030561</v>
          </cell>
          <cell r="G2903" t="str">
            <v>0001</v>
          </cell>
          <cell r="H2903" t="str">
            <v>HZ050416</v>
          </cell>
          <cell r="I2903" t="str">
            <v>3000220</v>
          </cell>
          <cell r="J2903" t="str">
            <v>EVERGREEN SCREWS INDUSTRY CO, LTD</v>
          </cell>
          <cell r="K2903" t="str">
            <v>InnoLux MNT E3 Plant</v>
          </cell>
          <cell r="L2903" t="str">
            <v/>
          </cell>
          <cell r="M2903" t="str">
            <v>SCREW,F,CROSS,M3*8,S-TITE,BLK</v>
          </cell>
          <cell r="N2903" t="str">
            <v>A001</v>
          </cell>
          <cell r="O2903" t="str">
            <v>101</v>
          </cell>
          <cell r="P2903">
            <v>38459</v>
          </cell>
          <cell r="Q2903">
            <v>61600</v>
          </cell>
          <cell r="R2903" t="str">
            <v>PC</v>
          </cell>
          <cell r="S2903" t="str">
            <v>TWD</v>
          </cell>
          <cell r="T2903" t="str">
            <v>PC</v>
          </cell>
          <cell r="U2903">
            <v>61600</v>
          </cell>
          <cell r="V2903">
            <v>5852</v>
          </cell>
          <cell r="W2903">
            <v>0</v>
          </cell>
        </row>
        <row r="2904">
          <cell r="A2904" t="str">
            <v>509216308501</v>
          </cell>
          <cell r="B2904" t="str">
            <v>馮丹丹</v>
          </cell>
          <cell r="C2904" t="str">
            <v>S000</v>
          </cell>
          <cell r="D2904" t="str">
            <v>3100</v>
          </cell>
          <cell r="E2904" t="str">
            <v/>
          </cell>
          <cell r="F2904" t="str">
            <v>5000030231</v>
          </cell>
          <cell r="G2904" t="str">
            <v>0001</v>
          </cell>
          <cell r="H2904" t="str">
            <v>050414F131</v>
          </cell>
          <cell r="I2904" t="str">
            <v>3000182</v>
          </cell>
          <cell r="J2904" t="str">
            <v>LAKERS TRADING LTD.</v>
          </cell>
          <cell r="K2904" t="str">
            <v>InnoLux MNT E3 Plant</v>
          </cell>
          <cell r="L2904" t="str">
            <v/>
          </cell>
          <cell r="M2904" t="str">
            <v>SCREW,F,CROSS,M3*8,S-TITE,BLK</v>
          </cell>
          <cell r="N2904" t="str">
            <v>A001</v>
          </cell>
          <cell r="O2904" t="str">
            <v>101</v>
          </cell>
          <cell r="P2904">
            <v>38458</v>
          </cell>
          <cell r="Q2904">
            <v>50000</v>
          </cell>
          <cell r="R2904" t="str">
            <v>PC</v>
          </cell>
          <cell r="S2904" t="str">
            <v>TWD</v>
          </cell>
          <cell r="T2904" t="str">
            <v>PC</v>
          </cell>
          <cell r="U2904">
            <v>50000</v>
          </cell>
          <cell r="V2904">
            <v>4750</v>
          </cell>
          <cell r="W2904">
            <v>0</v>
          </cell>
        </row>
        <row r="2905">
          <cell r="A2905" t="str">
            <v>509216308501</v>
          </cell>
          <cell r="B2905" t="str">
            <v>馮丹丹</v>
          </cell>
          <cell r="C2905" t="str">
            <v>S000</v>
          </cell>
          <cell r="D2905" t="str">
            <v>3101</v>
          </cell>
          <cell r="E2905" t="str">
            <v/>
          </cell>
          <cell r="F2905" t="str">
            <v>5000029773</v>
          </cell>
          <cell r="G2905" t="str">
            <v>0001</v>
          </cell>
          <cell r="H2905" t="str">
            <v>HZ050414</v>
          </cell>
          <cell r="I2905" t="str">
            <v>3000220</v>
          </cell>
          <cell r="J2905" t="str">
            <v>EVERGREEN SCREWS INDUSTRY CO, LTD</v>
          </cell>
          <cell r="K2905" t="str">
            <v>InnoLux MNT E3 Plant</v>
          </cell>
          <cell r="L2905" t="str">
            <v/>
          </cell>
          <cell r="M2905" t="str">
            <v>SCREW,F,CROSS,M3*8,S-TITE,BLK</v>
          </cell>
          <cell r="N2905" t="str">
            <v>A001</v>
          </cell>
          <cell r="O2905" t="str">
            <v>101</v>
          </cell>
          <cell r="P2905">
            <v>38457</v>
          </cell>
          <cell r="Q2905">
            <v>44500</v>
          </cell>
          <cell r="R2905" t="str">
            <v>PC</v>
          </cell>
          <cell r="S2905" t="str">
            <v>TWD</v>
          </cell>
          <cell r="T2905" t="str">
            <v>PC</v>
          </cell>
          <cell r="U2905">
            <v>44500</v>
          </cell>
          <cell r="V2905">
            <v>4228</v>
          </cell>
          <cell r="W2905">
            <v>0</v>
          </cell>
        </row>
        <row r="2906">
          <cell r="A2906" t="str">
            <v>509216308501</v>
          </cell>
          <cell r="B2906" t="str">
            <v>馮丹丹</v>
          </cell>
          <cell r="C2906" t="str">
            <v>S000</v>
          </cell>
          <cell r="D2906" t="str">
            <v>3100</v>
          </cell>
          <cell r="E2906" t="str">
            <v/>
          </cell>
          <cell r="F2906" t="str">
            <v>5000029294</v>
          </cell>
          <cell r="G2906" t="str">
            <v>0001</v>
          </cell>
          <cell r="H2906" t="str">
            <v>050413F130</v>
          </cell>
          <cell r="I2906" t="str">
            <v>3000182</v>
          </cell>
          <cell r="J2906" t="str">
            <v>LAKERS TRADING LTD.</v>
          </cell>
          <cell r="K2906" t="str">
            <v>InnoLux MNT E3 Plant</v>
          </cell>
          <cell r="L2906" t="str">
            <v/>
          </cell>
          <cell r="M2906" t="str">
            <v>SCREW,F,CROSS,M3*8,S-TITE,BLK</v>
          </cell>
          <cell r="N2906" t="str">
            <v>A001</v>
          </cell>
          <cell r="O2906" t="str">
            <v>101</v>
          </cell>
          <cell r="P2906">
            <v>38456</v>
          </cell>
          <cell r="Q2906">
            <v>120000</v>
          </cell>
          <cell r="R2906" t="str">
            <v>PC</v>
          </cell>
          <cell r="S2906" t="str">
            <v>TWD</v>
          </cell>
          <cell r="T2906" t="str">
            <v>PC</v>
          </cell>
          <cell r="U2906">
            <v>120000</v>
          </cell>
          <cell r="V2906">
            <v>11400</v>
          </cell>
          <cell r="W2906">
            <v>0</v>
          </cell>
        </row>
        <row r="2907">
          <cell r="A2907" t="str">
            <v>509216308501</v>
          </cell>
          <cell r="B2907" t="str">
            <v>馮丹丹</v>
          </cell>
          <cell r="C2907" t="str">
            <v>S000</v>
          </cell>
          <cell r="D2907" t="str">
            <v>3100</v>
          </cell>
          <cell r="E2907" t="str">
            <v/>
          </cell>
          <cell r="F2907" t="str">
            <v>5000028781</v>
          </cell>
          <cell r="G2907" t="str">
            <v>0001</v>
          </cell>
          <cell r="H2907" t="str">
            <v>050412F127</v>
          </cell>
          <cell r="I2907" t="str">
            <v>3000182</v>
          </cell>
          <cell r="J2907" t="str">
            <v>LAKERS TRADING LTD.</v>
          </cell>
          <cell r="K2907" t="str">
            <v>InnoLux MNT E3 Plant</v>
          </cell>
          <cell r="L2907" t="str">
            <v/>
          </cell>
          <cell r="M2907" t="str">
            <v>SCREW,F,CROSS,M3*8,S-TITE,BLK</v>
          </cell>
          <cell r="N2907" t="str">
            <v>A001</v>
          </cell>
          <cell r="O2907" t="str">
            <v>101</v>
          </cell>
          <cell r="P2907">
            <v>38455</v>
          </cell>
          <cell r="Q2907">
            <v>60000</v>
          </cell>
          <cell r="R2907" t="str">
            <v>PC</v>
          </cell>
          <cell r="S2907" t="str">
            <v>TWD</v>
          </cell>
          <cell r="T2907" t="str">
            <v>PC</v>
          </cell>
          <cell r="U2907">
            <v>60000</v>
          </cell>
          <cell r="V2907">
            <v>5700</v>
          </cell>
          <cell r="W2907">
            <v>0</v>
          </cell>
        </row>
        <row r="2908">
          <cell r="A2908" t="str">
            <v>509216308501</v>
          </cell>
          <cell r="B2908" t="str">
            <v>馮丹丹</v>
          </cell>
          <cell r="C2908" t="str">
            <v>S000</v>
          </cell>
          <cell r="D2908" t="str">
            <v>3101</v>
          </cell>
          <cell r="E2908" t="str">
            <v/>
          </cell>
          <cell r="F2908" t="str">
            <v>5000028771</v>
          </cell>
          <cell r="G2908" t="str">
            <v>0001</v>
          </cell>
          <cell r="H2908" t="str">
            <v>HZ050412</v>
          </cell>
          <cell r="I2908" t="str">
            <v>3000220</v>
          </cell>
          <cell r="J2908" t="str">
            <v>EVERGREEN SCREWS INDUSTRY CO, LTD</v>
          </cell>
          <cell r="K2908" t="str">
            <v>InnoLux MNT E3 Plant</v>
          </cell>
          <cell r="L2908" t="str">
            <v/>
          </cell>
          <cell r="M2908" t="str">
            <v>SCREW,F,CROSS,M3*8,S-TITE,BLK</v>
          </cell>
          <cell r="N2908" t="str">
            <v>A001</v>
          </cell>
          <cell r="O2908" t="str">
            <v>101</v>
          </cell>
          <cell r="P2908">
            <v>38455</v>
          </cell>
          <cell r="Q2908">
            <v>38680</v>
          </cell>
          <cell r="R2908" t="str">
            <v>PC</v>
          </cell>
          <cell r="S2908" t="str">
            <v>TWD</v>
          </cell>
          <cell r="T2908" t="str">
            <v>PC</v>
          </cell>
          <cell r="U2908">
            <v>38680</v>
          </cell>
          <cell r="V2908">
            <v>3675</v>
          </cell>
          <cell r="W2908">
            <v>0</v>
          </cell>
        </row>
        <row r="2909">
          <cell r="A2909" t="str">
            <v>509216308501</v>
          </cell>
          <cell r="B2909" t="str">
            <v>馮丹丹</v>
          </cell>
          <cell r="C2909" t="str">
            <v>S000</v>
          </cell>
          <cell r="D2909" t="str">
            <v>3100</v>
          </cell>
          <cell r="E2909" t="str">
            <v/>
          </cell>
          <cell r="F2909" t="str">
            <v>5000027928</v>
          </cell>
          <cell r="G2909" t="str">
            <v>0001</v>
          </cell>
          <cell r="H2909" t="str">
            <v>050409F120</v>
          </cell>
          <cell r="I2909" t="str">
            <v>3000182</v>
          </cell>
          <cell r="J2909" t="str">
            <v>LAKERS TRADING LTD.</v>
          </cell>
          <cell r="K2909" t="str">
            <v>InnoLux MNT E3 Plant</v>
          </cell>
          <cell r="L2909" t="str">
            <v/>
          </cell>
          <cell r="M2909" t="str">
            <v>SCREW,F,CROSS,M3*8,S-TITE,BLK</v>
          </cell>
          <cell r="N2909" t="str">
            <v>A001</v>
          </cell>
          <cell r="O2909" t="str">
            <v>101</v>
          </cell>
          <cell r="P2909">
            <v>38453</v>
          </cell>
          <cell r="Q2909">
            <v>120000</v>
          </cell>
          <cell r="R2909" t="str">
            <v>PC</v>
          </cell>
          <cell r="S2909" t="str">
            <v>TWD</v>
          </cell>
          <cell r="T2909" t="str">
            <v>PC</v>
          </cell>
          <cell r="U2909">
            <v>120000</v>
          </cell>
          <cell r="V2909">
            <v>11400</v>
          </cell>
          <cell r="W2909">
            <v>0</v>
          </cell>
        </row>
        <row r="2910">
          <cell r="A2910" t="str">
            <v>509216308501</v>
          </cell>
          <cell r="B2910" t="str">
            <v>馮丹丹</v>
          </cell>
          <cell r="C2910" t="str">
            <v>S000</v>
          </cell>
          <cell r="D2910" t="str">
            <v>3101</v>
          </cell>
          <cell r="E2910" t="str">
            <v/>
          </cell>
          <cell r="F2910" t="str">
            <v>5000027730</v>
          </cell>
          <cell r="G2910" t="str">
            <v>0001</v>
          </cell>
          <cell r="H2910" t="str">
            <v>HZ050408</v>
          </cell>
          <cell r="I2910" t="str">
            <v>3000220</v>
          </cell>
          <cell r="J2910" t="str">
            <v>EVERGREEN SCREWS INDUSTRY CO, LTD</v>
          </cell>
          <cell r="K2910" t="str">
            <v>InnoLux MNT E3 Plant</v>
          </cell>
          <cell r="L2910" t="str">
            <v/>
          </cell>
          <cell r="M2910" t="str">
            <v>SCREW,F,CROSS,M3*8,S-TITE,BLK</v>
          </cell>
          <cell r="N2910" t="str">
            <v>A001</v>
          </cell>
          <cell r="O2910" t="str">
            <v>101</v>
          </cell>
          <cell r="P2910">
            <v>38451</v>
          </cell>
          <cell r="Q2910">
            <v>1000</v>
          </cell>
          <cell r="R2910" t="str">
            <v>PC</v>
          </cell>
          <cell r="S2910" t="str">
            <v>TWD</v>
          </cell>
          <cell r="T2910" t="str">
            <v>PC</v>
          </cell>
          <cell r="U2910">
            <v>1000</v>
          </cell>
          <cell r="V2910">
            <v>95</v>
          </cell>
          <cell r="W2910">
            <v>0</v>
          </cell>
        </row>
        <row r="2911">
          <cell r="A2911" t="str">
            <v>509216308501</v>
          </cell>
          <cell r="B2911" t="str">
            <v>馮丹丹</v>
          </cell>
          <cell r="C2911" t="str">
            <v>S000</v>
          </cell>
          <cell r="D2911" t="str">
            <v>3101</v>
          </cell>
          <cell r="E2911" t="str">
            <v/>
          </cell>
          <cell r="F2911" t="str">
            <v>5000027729</v>
          </cell>
          <cell r="G2911" t="str">
            <v>0001</v>
          </cell>
          <cell r="H2911" t="str">
            <v>HZ050408</v>
          </cell>
          <cell r="I2911" t="str">
            <v>3000220</v>
          </cell>
          <cell r="J2911" t="str">
            <v>EVERGREEN SCREWS INDUSTRY CO, LTD</v>
          </cell>
          <cell r="K2911" t="str">
            <v>InnoLux MNT E3 Plant</v>
          </cell>
          <cell r="L2911" t="str">
            <v/>
          </cell>
          <cell r="M2911" t="str">
            <v>SCREW,F,CROSS,M3*8,S-TITE,BLK</v>
          </cell>
          <cell r="N2911" t="str">
            <v>A001</v>
          </cell>
          <cell r="O2911" t="str">
            <v>101</v>
          </cell>
          <cell r="P2911">
            <v>38451</v>
          </cell>
          <cell r="Q2911">
            <v>43300</v>
          </cell>
          <cell r="R2911" t="str">
            <v>PC</v>
          </cell>
          <cell r="S2911" t="str">
            <v>TWD</v>
          </cell>
          <cell r="T2911" t="str">
            <v>PC</v>
          </cell>
          <cell r="U2911">
            <v>43300</v>
          </cell>
          <cell r="V2911">
            <v>4114</v>
          </cell>
          <cell r="W2911">
            <v>0</v>
          </cell>
        </row>
        <row r="2912">
          <cell r="A2912" t="str">
            <v>509216308501</v>
          </cell>
          <cell r="B2912" t="str">
            <v>馮丹丹</v>
          </cell>
          <cell r="C2912" t="str">
            <v>S000</v>
          </cell>
          <cell r="D2912" t="str">
            <v>3100</v>
          </cell>
          <cell r="E2912" t="str">
            <v/>
          </cell>
          <cell r="F2912" t="str">
            <v>5000027721</v>
          </cell>
          <cell r="G2912" t="str">
            <v>0001</v>
          </cell>
          <cell r="H2912" t="str">
            <v>050408F114</v>
          </cell>
          <cell r="I2912" t="str">
            <v>3000182</v>
          </cell>
          <cell r="J2912" t="str">
            <v>LAKERS TRADING LTD.</v>
          </cell>
          <cell r="K2912" t="str">
            <v>InnoLux MNT E3 Plant</v>
          </cell>
          <cell r="L2912" t="str">
            <v/>
          </cell>
          <cell r="M2912" t="str">
            <v>SCREW,F,CROSS,M3*8,S-TITE,BLK</v>
          </cell>
          <cell r="N2912" t="str">
            <v>A001</v>
          </cell>
          <cell r="O2912" t="str">
            <v>101</v>
          </cell>
          <cell r="P2912">
            <v>38451</v>
          </cell>
          <cell r="Q2912">
            <v>145000</v>
          </cell>
          <cell r="R2912" t="str">
            <v>PC</v>
          </cell>
          <cell r="S2912" t="str">
            <v>TWD</v>
          </cell>
          <cell r="T2912" t="str">
            <v>PC</v>
          </cell>
          <cell r="U2912">
            <v>145000</v>
          </cell>
          <cell r="V2912">
            <v>13775</v>
          </cell>
          <cell r="W2912">
            <v>0</v>
          </cell>
        </row>
        <row r="2913">
          <cell r="A2913" t="str">
            <v>509216308501</v>
          </cell>
          <cell r="B2913" t="str">
            <v>馮丹丹</v>
          </cell>
          <cell r="C2913" t="str">
            <v>S000</v>
          </cell>
          <cell r="D2913" t="str">
            <v>3100</v>
          </cell>
          <cell r="E2913" t="str">
            <v/>
          </cell>
          <cell r="F2913" t="str">
            <v>5000027298</v>
          </cell>
          <cell r="G2913" t="str">
            <v>0001</v>
          </cell>
          <cell r="H2913" t="str">
            <v>050407F110</v>
          </cell>
          <cell r="I2913" t="str">
            <v>3000220</v>
          </cell>
          <cell r="J2913" t="str">
            <v>EVERGREEN SCREWS INDUSTRY CO, LTD</v>
          </cell>
          <cell r="K2913" t="str">
            <v>InnoLux MNT E3 Plant</v>
          </cell>
          <cell r="L2913" t="str">
            <v/>
          </cell>
          <cell r="M2913" t="str">
            <v>SCREW,F,CROSS,M3*8,S-TITE,BLK</v>
          </cell>
          <cell r="N2913" t="str">
            <v>A001</v>
          </cell>
          <cell r="O2913" t="str">
            <v>101</v>
          </cell>
          <cell r="P2913">
            <v>38450</v>
          </cell>
          <cell r="Q2913">
            <v>150000</v>
          </cell>
          <cell r="R2913" t="str">
            <v>PC</v>
          </cell>
          <cell r="S2913" t="str">
            <v>TWD</v>
          </cell>
          <cell r="T2913" t="str">
            <v>PC</v>
          </cell>
          <cell r="U2913">
            <v>150000</v>
          </cell>
          <cell r="V2913">
            <v>14250</v>
          </cell>
          <cell r="W2913">
            <v>0</v>
          </cell>
        </row>
        <row r="2914">
          <cell r="A2914" t="str">
            <v>509216308501</v>
          </cell>
          <cell r="B2914" t="str">
            <v>馮丹丹</v>
          </cell>
          <cell r="C2914" t="str">
            <v>S000</v>
          </cell>
          <cell r="D2914" t="str">
            <v>3100</v>
          </cell>
          <cell r="E2914" t="str">
            <v/>
          </cell>
          <cell r="F2914" t="str">
            <v>5000027039</v>
          </cell>
          <cell r="G2914" t="str">
            <v>0001</v>
          </cell>
          <cell r="H2914" t="str">
            <v>050406F106</v>
          </cell>
          <cell r="I2914" t="str">
            <v>3000182</v>
          </cell>
          <cell r="J2914" t="str">
            <v>LAKERS TRADING LTD.</v>
          </cell>
          <cell r="K2914" t="str">
            <v>InnoLux MNT E3 Plant</v>
          </cell>
          <cell r="L2914" t="str">
            <v/>
          </cell>
          <cell r="M2914" t="str">
            <v>SCREW,F,CROSS,M3*8,S-TITE,BLK</v>
          </cell>
          <cell r="N2914" t="str">
            <v>A001</v>
          </cell>
          <cell r="O2914" t="str">
            <v>101</v>
          </cell>
          <cell r="P2914">
            <v>38449</v>
          </cell>
          <cell r="Q2914">
            <v>50000</v>
          </cell>
          <cell r="R2914" t="str">
            <v>PC</v>
          </cell>
          <cell r="S2914" t="str">
            <v>TWD</v>
          </cell>
          <cell r="T2914" t="str">
            <v>PC</v>
          </cell>
          <cell r="U2914">
            <v>50000</v>
          </cell>
          <cell r="V2914">
            <v>4750</v>
          </cell>
          <cell r="W2914">
            <v>0</v>
          </cell>
        </row>
        <row r="2915">
          <cell r="A2915" t="str">
            <v>509216308501</v>
          </cell>
          <cell r="B2915" t="str">
            <v>馮丹丹</v>
          </cell>
          <cell r="C2915" t="str">
            <v>S000</v>
          </cell>
          <cell r="D2915" t="str">
            <v>3101</v>
          </cell>
          <cell r="E2915" t="str">
            <v/>
          </cell>
          <cell r="F2915" t="str">
            <v>5000027031</v>
          </cell>
          <cell r="G2915" t="str">
            <v>0001</v>
          </cell>
          <cell r="H2915" t="str">
            <v>HZ050406</v>
          </cell>
          <cell r="I2915" t="str">
            <v>3000220</v>
          </cell>
          <cell r="J2915" t="str">
            <v>EVERGREEN SCREWS INDUSTRY CO, LTD</v>
          </cell>
          <cell r="K2915" t="str">
            <v>InnoLux MNT E3 Plant</v>
          </cell>
          <cell r="L2915" t="str">
            <v/>
          </cell>
          <cell r="M2915" t="str">
            <v>SCREW,F,CROSS,M3*8,S-TITE,BLK</v>
          </cell>
          <cell r="N2915" t="str">
            <v>A001</v>
          </cell>
          <cell r="O2915" t="str">
            <v>101</v>
          </cell>
          <cell r="P2915">
            <v>38449</v>
          </cell>
          <cell r="Q2915">
            <v>49100</v>
          </cell>
          <cell r="R2915" t="str">
            <v>PC</v>
          </cell>
          <cell r="S2915" t="str">
            <v>TWD</v>
          </cell>
          <cell r="T2915" t="str">
            <v>PC</v>
          </cell>
          <cell r="U2915">
            <v>49100</v>
          </cell>
          <cell r="V2915">
            <v>4665</v>
          </cell>
          <cell r="W2915">
            <v>0</v>
          </cell>
        </row>
        <row r="2916">
          <cell r="A2916" t="str">
            <v>509216308501</v>
          </cell>
          <cell r="B2916" t="str">
            <v>馮丹丹</v>
          </cell>
          <cell r="C2916" t="str">
            <v>S000</v>
          </cell>
          <cell r="D2916" t="str">
            <v>3100</v>
          </cell>
          <cell r="E2916" t="str">
            <v/>
          </cell>
          <cell r="F2916" t="str">
            <v>5000026213</v>
          </cell>
          <cell r="G2916" t="str">
            <v>0001</v>
          </cell>
          <cell r="H2916" t="str">
            <v>HZ050404</v>
          </cell>
          <cell r="I2916" t="str">
            <v>3000220</v>
          </cell>
          <cell r="J2916" t="str">
            <v>EVERGREEN SCREWS INDUSTRY CO, LTD</v>
          </cell>
          <cell r="K2916" t="str">
            <v>InnoLux MNT E3 Plant</v>
          </cell>
          <cell r="L2916" t="str">
            <v/>
          </cell>
          <cell r="M2916" t="str">
            <v>SCREW,F,CROSS,M3*8,S-TITE,BLK</v>
          </cell>
          <cell r="N2916" t="str">
            <v>A001</v>
          </cell>
          <cell r="O2916" t="str">
            <v>102</v>
          </cell>
          <cell r="P2916">
            <v>38447</v>
          </cell>
          <cell r="Q2916">
            <v>-107000</v>
          </cell>
          <cell r="R2916" t="str">
            <v>PC</v>
          </cell>
          <cell r="S2916" t="str">
            <v>TWD</v>
          </cell>
          <cell r="T2916" t="str">
            <v>PC</v>
          </cell>
          <cell r="U2916">
            <v>-107000</v>
          </cell>
          <cell r="V2916">
            <v>-10165</v>
          </cell>
          <cell r="W2916">
            <v>0</v>
          </cell>
        </row>
        <row r="2917">
          <cell r="A2917" t="str">
            <v>509216308501</v>
          </cell>
          <cell r="B2917" t="str">
            <v>馮丹丹</v>
          </cell>
          <cell r="C2917" t="str">
            <v>S000</v>
          </cell>
          <cell r="D2917" t="str">
            <v>3100</v>
          </cell>
          <cell r="E2917" t="str">
            <v/>
          </cell>
          <cell r="F2917" t="str">
            <v>5000026181</v>
          </cell>
          <cell r="G2917" t="str">
            <v>0001</v>
          </cell>
          <cell r="H2917" t="str">
            <v>HZ050404</v>
          </cell>
          <cell r="I2917" t="str">
            <v>3000220</v>
          </cell>
          <cell r="J2917" t="str">
            <v>EVERGREEN SCREWS INDUSTRY CO, LTD</v>
          </cell>
          <cell r="K2917" t="str">
            <v>InnoLux MNT E3 Plant</v>
          </cell>
          <cell r="L2917" t="str">
            <v/>
          </cell>
          <cell r="M2917" t="str">
            <v>SCREW,F,CROSS,M3*8,S-TITE,BLK</v>
          </cell>
          <cell r="N2917" t="str">
            <v>A001</v>
          </cell>
          <cell r="O2917" t="str">
            <v>101</v>
          </cell>
          <cell r="P2917">
            <v>38447</v>
          </cell>
          <cell r="Q2917">
            <v>107000</v>
          </cell>
          <cell r="R2917" t="str">
            <v>PC</v>
          </cell>
          <cell r="S2917" t="str">
            <v>TWD</v>
          </cell>
          <cell r="T2917" t="str">
            <v>PC</v>
          </cell>
          <cell r="U2917">
            <v>107000</v>
          </cell>
          <cell r="V2917">
            <v>10165</v>
          </cell>
          <cell r="W2917">
            <v>0</v>
          </cell>
        </row>
        <row r="2918">
          <cell r="A2918" t="str">
            <v>509216308501</v>
          </cell>
          <cell r="B2918" t="str">
            <v>馮丹丹</v>
          </cell>
          <cell r="C2918" t="str">
            <v>S000</v>
          </cell>
          <cell r="D2918" t="str">
            <v>3100</v>
          </cell>
          <cell r="E2918" t="str">
            <v/>
          </cell>
          <cell r="F2918" t="str">
            <v>5000026175</v>
          </cell>
          <cell r="G2918" t="str">
            <v>0001</v>
          </cell>
          <cell r="H2918" t="str">
            <v>050404F097</v>
          </cell>
          <cell r="I2918" t="str">
            <v>3000220</v>
          </cell>
          <cell r="J2918" t="str">
            <v>EVERGREEN SCREWS INDUSTRY CO, LTD</v>
          </cell>
          <cell r="K2918" t="str">
            <v>InnoLux MNT E3 Plant</v>
          </cell>
          <cell r="L2918" t="str">
            <v/>
          </cell>
          <cell r="M2918" t="str">
            <v>SCREW,F,CROSS,M3*8,S-TITE,BLK</v>
          </cell>
          <cell r="N2918" t="str">
            <v>A001</v>
          </cell>
          <cell r="O2918" t="str">
            <v>101</v>
          </cell>
          <cell r="P2918">
            <v>38447</v>
          </cell>
          <cell r="Q2918">
            <v>80000</v>
          </cell>
          <cell r="R2918" t="str">
            <v>PC</v>
          </cell>
          <cell r="S2918" t="str">
            <v>TWD</v>
          </cell>
          <cell r="T2918" t="str">
            <v>PC</v>
          </cell>
          <cell r="U2918">
            <v>80000</v>
          </cell>
          <cell r="V2918">
            <v>7600</v>
          </cell>
          <cell r="W2918">
            <v>0</v>
          </cell>
        </row>
        <row r="2919">
          <cell r="A2919" t="str">
            <v>509216308501</v>
          </cell>
          <cell r="B2919" t="str">
            <v>馮丹丹</v>
          </cell>
          <cell r="C2919" t="str">
            <v>S000</v>
          </cell>
          <cell r="D2919" t="str">
            <v>3101</v>
          </cell>
          <cell r="E2919" t="str">
            <v/>
          </cell>
          <cell r="F2919" t="str">
            <v>5000026256</v>
          </cell>
          <cell r="G2919" t="str">
            <v>0001</v>
          </cell>
          <cell r="H2919" t="str">
            <v>HZ050404</v>
          </cell>
          <cell r="I2919" t="str">
            <v>3000220</v>
          </cell>
          <cell r="J2919" t="str">
            <v>EVERGREEN SCREWS INDUSTRY CO, LTD</v>
          </cell>
          <cell r="K2919" t="str">
            <v>InnoLux MNT E3 Plant</v>
          </cell>
          <cell r="L2919" t="str">
            <v/>
          </cell>
          <cell r="M2919" t="str">
            <v>SCREW,F,CROSS,M3*8,S-TITE,BLK</v>
          </cell>
          <cell r="N2919" t="str">
            <v>A001</v>
          </cell>
          <cell r="O2919" t="str">
            <v>101</v>
          </cell>
          <cell r="P2919">
            <v>38447</v>
          </cell>
          <cell r="Q2919">
            <v>107000</v>
          </cell>
          <cell r="R2919" t="str">
            <v>PC</v>
          </cell>
          <cell r="S2919" t="str">
            <v>TWD</v>
          </cell>
          <cell r="T2919" t="str">
            <v>PC</v>
          </cell>
          <cell r="U2919">
            <v>107000</v>
          </cell>
          <cell r="V2919">
            <v>10165</v>
          </cell>
          <cell r="W2919">
            <v>0</v>
          </cell>
        </row>
        <row r="2920">
          <cell r="A2920" t="str">
            <v>509216308501</v>
          </cell>
          <cell r="B2920" t="str">
            <v>馮丹丹</v>
          </cell>
          <cell r="C2920" t="str">
            <v>S000</v>
          </cell>
          <cell r="D2920" t="str">
            <v>3101</v>
          </cell>
          <cell r="E2920" t="str">
            <v/>
          </cell>
          <cell r="F2920" t="str">
            <v>5000025982</v>
          </cell>
          <cell r="G2920" t="str">
            <v>0001</v>
          </cell>
          <cell r="H2920" t="str">
            <v>HZ050402</v>
          </cell>
          <cell r="I2920" t="str">
            <v>3000220</v>
          </cell>
          <cell r="J2920" t="str">
            <v>EVERGREEN SCREWS INDUSTRY CO, LTD</v>
          </cell>
          <cell r="K2920" t="str">
            <v>InnoLux MNT E3 Plant</v>
          </cell>
          <cell r="L2920" t="str">
            <v/>
          </cell>
          <cell r="M2920" t="str">
            <v>SCREW,F,CROSS,M3*8,S-TITE,BLK</v>
          </cell>
          <cell r="N2920" t="str">
            <v>A001</v>
          </cell>
          <cell r="O2920" t="str">
            <v>101</v>
          </cell>
          <cell r="P2920">
            <v>38446</v>
          </cell>
          <cell r="Q2920">
            <v>93900</v>
          </cell>
          <cell r="R2920" t="str">
            <v>PC</v>
          </cell>
          <cell r="S2920" t="str">
            <v>TWD</v>
          </cell>
          <cell r="T2920" t="str">
            <v>PC</v>
          </cell>
          <cell r="U2920">
            <v>93900</v>
          </cell>
          <cell r="V2920">
            <v>8921</v>
          </cell>
          <cell r="W2920">
            <v>0</v>
          </cell>
        </row>
        <row r="2921">
          <cell r="A2921" t="str">
            <v>509216308501</v>
          </cell>
          <cell r="B2921" t="str">
            <v>馮丹丹</v>
          </cell>
          <cell r="C2921" t="str">
            <v>S000</v>
          </cell>
          <cell r="D2921" t="str">
            <v>3100</v>
          </cell>
          <cell r="E2921" t="str">
            <v/>
          </cell>
          <cell r="F2921" t="str">
            <v>5000025810</v>
          </cell>
          <cell r="G2921" t="str">
            <v>0001</v>
          </cell>
          <cell r="H2921" t="str">
            <v>050403F091</v>
          </cell>
          <cell r="I2921" t="str">
            <v>3000182</v>
          </cell>
          <cell r="J2921" t="str">
            <v>LAKERS TRADING LTD.</v>
          </cell>
          <cell r="K2921" t="str">
            <v>InnoLux MNT E3 Plant</v>
          </cell>
          <cell r="L2921" t="str">
            <v/>
          </cell>
          <cell r="M2921" t="str">
            <v>SCREW,F,CROSS,M3*8,S-TITE,BLK</v>
          </cell>
          <cell r="N2921" t="str">
            <v>A001</v>
          </cell>
          <cell r="O2921" t="str">
            <v>101</v>
          </cell>
          <cell r="P2921">
            <v>38446</v>
          </cell>
          <cell r="Q2921">
            <v>70000</v>
          </cell>
          <cell r="R2921" t="str">
            <v>PC</v>
          </cell>
          <cell r="S2921" t="str">
            <v>TWD</v>
          </cell>
          <cell r="T2921" t="str">
            <v>PC</v>
          </cell>
          <cell r="U2921">
            <v>70000</v>
          </cell>
          <cell r="V2921">
            <v>6650</v>
          </cell>
          <cell r="W2921">
            <v>0</v>
          </cell>
        </row>
        <row r="2922">
          <cell r="A2922" t="str">
            <v>509216308501</v>
          </cell>
          <cell r="B2922" t="str">
            <v>馮丹丹</v>
          </cell>
          <cell r="C2922" t="str">
            <v>S000</v>
          </cell>
          <cell r="D2922" t="str">
            <v>3101</v>
          </cell>
          <cell r="E2922" t="str">
            <v/>
          </cell>
          <cell r="F2922" t="str">
            <v>5000025829</v>
          </cell>
          <cell r="G2922" t="str">
            <v>0001</v>
          </cell>
          <cell r="H2922" t="str">
            <v>HZ050403</v>
          </cell>
          <cell r="I2922" t="str">
            <v>3000220</v>
          </cell>
          <cell r="J2922" t="str">
            <v>EVERGREEN SCREWS INDUSTRY CO, LTD</v>
          </cell>
          <cell r="K2922" t="str">
            <v>InnoLux MNT E3 Plant</v>
          </cell>
          <cell r="L2922" t="str">
            <v/>
          </cell>
          <cell r="M2922" t="str">
            <v>SCREW,F,CROSS,M3*8,S-TITE,BLK</v>
          </cell>
          <cell r="N2922" t="str">
            <v>A001</v>
          </cell>
          <cell r="O2922" t="str">
            <v>101</v>
          </cell>
          <cell r="P2922">
            <v>38446</v>
          </cell>
          <cell r="Q2922">
            <v>54300</v>
          </cell>
          <cell r="R2922" t="str">
            <v>PC</v>
          </cell>
          <cell r="S2922" t="str">
            <v>TWD</v>
          </cell>
          <cell r="T2922" t="str">
            <v>PC</v>
          </cell>
          <cell r="U2922">
            <v>54300</v>
          </cell>
          <cell r="V2922">
            <v>5159</v>
          </cell>
          <cell r="W2922">
            <v>0</v>
          </cell>
        </row>
        <row r="2923">
          <cell r="A2923" t="str">
            <v>509216308501</v>
          </cell>
          <cell r="B2923" t="str">
            <v>馮丹丹</v>
          </cell>
          <cell r="C2923" t="str">
            <v>S000</v>
          </cell>
          <cell r="D2923" t="str">
            <v>3101</v>
          </cell>
          <cell r="E2923" t="str">
            <v/>
          </cell>
          <cell r="F2923" t="str">
            <v>5000025306</v>
          </cell>
          <cell r="G2923" t="str">
            <v>0001</v>
          </cell>
          <cell r="H2923" t="str">
            <v>HZ050331</v>
          </cell>
          <cell r="I2923" t="str">
            <v>3000220</v>
          </cell>
          <cell r="J2923" t="str">
            <v>EVERGREEN SCREWS INDUSTRY CO, LTD</v>
          </cell>
          <cell r="K2923" t="str">
            <v>InnoLux MNT E3 Plant</v>
          </cell>
          <cell r="L2923" t="str">
            <v/>
          </cell>
          <cell r="M2923" t="str">
            <v>SCREW,F,CROSS,M3*8,S-TITE,BLK</v>
          </cell>
          <cell r="N2923" t="str">
            <v>A001</v>
          </cell>
          <cell r="O2923" t="str">
            <v>101</v>
          </cell>
          <cell r="P2923">
            <v>38443</v>
          </cell>
          <cell r="Q2923">
            <v>19000</v>
          </cell>
          <cell r="R2923" t="str">
            <v>PC</v>
          </cell>
          <cell r="S2923" t="str">
            <v>TWD</v>
          </cell>
          <cell r="T2923" t="str">
            <v>PC</v>
          </cell>
          <cell r="U2923">
            <v>19000</v>
          </cell>
          <cell r="V2923">
            <v>1805</v>
          </cell>
          <cell r="W2923">
            <v>0</v>
          </cell>
        </row>
        <row r="2924">
          <cell r="A2924" t="str">
            <v>509216606100</v>
          </cell>
          <cell r="B2924" t="str">
            <v>馮丹丹</v>
          </cell>
          <cell r="C2924" t="str">
            <v>S000</v>
          </cell>
          <cell r="D2924" t="str">
            <v>3101</v>
          </cell>
          <cell r="E2924" t="str">
            <v/>
          </cell>
          <cell r="F2924" t="str">
            <v>5000033291</v>
          </cell>
          <cell r="G2924" t="str">
            <v>0001</v>
          </cell>
          <cell r="H2924" t="str">
            <v>HZ050423A</v>
          </cell>
          <cell r="I2924" t="str">
            <v>3000220</v>
          </cell>
          <cell r="J2924" t="str">
            <v>EVERGREEN SCREWS INDUSTRY CO, LTD</v>
          </cell>
          <cell r="K2924" t="str">
            <v>InnoLux MNT E3 Plant</v>
          </cell>
          <cell r="L2924" t="str">
            <v/>
          </cell>
          <cell r="M2924" t="str">
            <v>SCREW,F,CROSS,M4*6,Zn</v>
          </cell>
          <cell r="N2924" t="str">
            <v>A001</v>
          </cell>
          <cell r="O2924" t="str">
            <v>101</v>
          </cell>
          <cell r="P2924">
            <v>38466</v>
          </cell>
          <cell r="Q2924">
            <v>4600</v>
          </cell>
          <cell r="R2924" t="str">
            <v>PC</v>
          </cell>
          <cell r="S2924" t="str">
            <v>TWD</v>
          </cell>
          <cell r="T2924" t="str">
            <v>PC</v>
          </cell>
          <cell r="U2924">
            <v>4600</v>
          </cell>
          <cell r="V2924">
            <v>202</v>
          </cell>
          <cell r="W2924">
            <v>0</v>
          </cell>
        </row>
        <row r="2925">
          <cell r="A2925" t="str">
            <v>509216606100</v>
          </cell>
          <cell r="B2925" t="str">
            <v>馮丹丹</v>
          </cell>
          <cell r="C2925" t="str">
            <v>S000</v>
          </cell>
          <cell r="D2925" t="str">
            <v>3101</v>
          </cell>
          <cell r="E2925" t="str">
            <v/>
          </cell>
          <cell r="F2925" t="str">
            <v>5000031759</v>
          </cell>
          <cell r="G2925" t="str">
            <v>0001</v>
          </cell>
          <cell r="H2925" t="str">
            <v>HZ050420</v>
          </cell>
          <cell r="I2925" t="str">
            <v>3000220</v>
          </cell>
          <cell r="J2925" t="str">
            <v>EVERGREEN SCREWS INDUSTRY CO, LTD</v>
          </cell>
          <cell r="K2925" t="str">
            <v>InnoLux MNT E3 Plant</v>
          </cell>
          <cell r="L2925" t="str">
            <v/>
          </cell>
          <cell r="M2925" t="str">
            <v>SCREW,F,CROSS,M4*6,Zn</v>
          </cell>
          <cell r="N2925" t="str">
            <v>A001</v>
          </cell>
          <cell r="O2925" t="str">
            <v>101</v>
          </cell>
          <cell r="P2925">
            <v>38462</v>
          </cell>
          <cell r="Q2925">
            <v>31300</v>
          </cell>
          <cell r="R2925" t="str">
            <v>PC</v>
          </cell>
          <cell r="S2925" t="str">
            <v>TWD</v>
          </cell>
          <cell r="T2925" t="str">
            <v>PC</v>
          </cell>
          <cell r="U2925">
            <v>31300</v>
          </cell>
          <cell r="V2925">
            <v>1377</v>
          </cell>
          <cell r="W2925">
            <v>0</v>
          </cell>
        </row>
        <row r="2926">
          <cell r="A2926" t="str">
            <v>509216606100</v>
          </cell>
          <cell r="B2926" t="str">
            <v>馮丹丹</v>
          </cell>
          <cell r="C2926" t="str">
            <v>S000</v>
          </cell>
          <cell r="D2926" t="str">
            <v>3101</v>
          </cell>
          <cell r="E2926" t="str">
            <v/>
          </cell>
          <cell r="F2926" t="str">
            <v>5000028773</v>
          </cell>
          <cell r="G2926" t="str">
            <v>0001</v>
          </cell>
          <cell r="H2926" t="str">
            <v>HZ050412</v>
          </cell>
          <cell r="I2926" t="str">
            <v>3000220</v>
          </cell>
          <cell r="J2926" t="str">
            <v>EVERGREEN SCREWS INDUSTRY CO, LTD</v>
          </cell>
          <cell r="K2926" t="str">
            <v>InnoLux MNT E3 Plant</v>
          </cell>
          <cell r="L2926" t="str">
            <v/>
          </cell>
          <cell r="M2926" t="str">
            <v>SCREW,F,CROSS,M4*6,Zn</v>
          </cell>
          <cell r="N2926" t="str">
            <v>A001</v>
          </cell>
          <cell r="O2926" t="str">
            <v>101</v>
          </cell>
          <cell r="P2926">
            <v>38455</v>
          </cell>
          <cell r="Q2926">
            <v>90000</v>
          </cell>
          <cell r="R2926" t="str">
            <v>PC</v>
          </cell>
          <cell r="S2926" t="str">
            <v>TWD</v>
          </cell>
          <cell r="T2926" t="str">
            <v>PC</v>
          </cell>
          <cell r="U2926">
            <v>90000</v>
          </cell>
          <cell r="V2926">
            <v>3960</v>
          </cell>
          <cell r="W2926">
            <v>0</v>
          </cell>
        </row>
        <row r="2927">
          <cell r="A2927" t="str">
            <v>509216606100</v>
          </cell>
          <cell r="B2927" t="str">
            <v>馮丹丹</v>
          </cell>
          <cell r="C2927" t="str">
            <v>S000</v>
          </cell>
          <cell r="D2927" t="str">
            <v>3101</v>
          </cell>
          <cell r="E2927" t="str">
            <v/>
          </cell>
          <cell r="F2927" t="str">
            <v>5000028023</v>
          </cell>
          <cell r="G2927" t="str">
            <v>0001</v>
          </cell>
          <cell r="H2927" t="str">
            <v>HZ050410</v>
          </cell>
          <cell r="I2927" t="str">
            <v>3000220</v>
          </cell>
          <cell r="J2927" t="str">
            <v>EVERGREEN SCREWS INDUSTRY CO, LTD</v>
          </cell>
          <cell r="K2927" t="str">
            <v>InnoLux MNT E3 Plant</v>
          </cell>
          <cell r="L2927" t="str">
            <v/>
          </cell>
          <cell r="M2927" t="str">
            <v>SCREW,F,CROSS,M4*6,Zn</v>
          </cell>
          <cell r="N2927" t="str">
            <v>A001</v>
          </cell>
          <cell r="O2927" t="str">
            <v>101</v>
          </cell>
          <cell r="P2927">
            <v>38453</v>
          </cell>
          <cell r="Q2927">
            <v>40000</v>
          </cell>
          <cell r="R2927" t="str">
            <v>PC</v>
          </cell>
          <cell r="S2927" t="str">
            <v>TWD</v>
          </cell>
          <cell r="T2927" t="str">
            <v>PC</v>
          </cell>
          <cell r="U2927">
            <v>40000</v>
          </cell>
          <cell r="V2927">
            <v>1760</v>
          </cell>
          <cell r="W2927">
            <v>0</v>
          </cell>
        </row>
        <row r="2928">
          <cell r="A2928" t="str">
            <v>509216606100</v>
          </cell>
          <cell r="B2928" t="str">
            <v>馮丹丹</v>
          </cell>
          <cell r="C2928" t="str">
            <v>S000</v>
          </cell>
          <cell r="D2928" t="str">
            <v>3101</v>
          </cell>
          <cell r="E2928" t="str">
            <v/>
          </cell>
          <cell r="F2928" t="str">
            <v>5000027034</v>
          </cell>
          <cell r="G2928" t="str">
            <v>0001</v>
          </cell>
          <cell r="H2928" t="str">
            <v>HZ050406</v>
          </cell>
          <cell r="I2928" t="str">
            <v>3000220</v>
          </cell>
          <cell r="J2928" t="str">
            <v>EVERGREEN SCREWS INDUSTRY CO, LTD</v>
          </cell>
          <cell r="K2928" t="str">
            <v>InnoLux MNT E3 Plant</v>
          </cell>
          <cell r="L2928" t="str">
            <v/>
          </cell>
          <cell r="M2928" t="str">
            <v>SCREW,F,CROSS,M4*6,Zn</v>
          </cell>
          <cell r="N2928" t="str">
            <v>A001</v>
          </cell>
          <cell r="O2928" t="str">
            <v>101</v>
          </cell>
          <cell r="P2928">
            <v>38449</v>
          </cell>
          <cell r="Q2928">
            <v>91700</v>
          </cell>
          <cell r="R2928" t="str">
            <v>PC</v>
          </cell>
          <cell r="S2928" t="str">
            <v>TWD</v>
          </cell>
          <cell r="T2928" t="str">
            <v>PC</v>
          </cell>
          <cell r="U2928">
            <v>91700</v>
          </cell>
          <cell r="V2928">
            <v>4035</v>
          </cell>
          <cell r="W2928">
            <v>0</v>
          </cell>
        </row>
        <row r="2929">
          <cell r="A2929" t="str">
            <v>509216606100</v>
          </cell>
          <cell r="B2929" t="str">
            <v>馮丹丹</v>
          </cell>
          <cell r="C2929" t="str">
            <v>S000</v>
          </cell>
          <cell r="D2929" t="str">
            <v>3101</v>
          </cell>
          <cell r="E2929" t="str">
            <v/>
          </cell>
          <cell r="F2929" t="str">
            <v>5000026569</v>
          </cell>
          <cell r="G2929" t="str">
            <v>0001</v>
          </cell>
          <cell r="H2929" t="str">
            <v>HZ050405A</v>
          </cell>
          <cell r="I2929" t="str">
            <v>3000220</v>
          </cell>
          <cell r="J2929" t="str">
            <v>EVERGREEN SCREWS INDUSTRY CO, LTD</v>
          </cell>
          <cell r="K2929" t="str">
            <v>InnoLux MNT E3 Plant</v>
          </cell>
          <cell r="L2929" t="str">
            <v/>
          </cell>
          <cell r="M2929" t="str">
            <v>SCREW,F,CROSS,M4*6,Zn</v>
          </cell>
          <cell r="N2929" t="str">
            <v>A001</v>
          </cell>
          <cell r="O2929" t="str">
            <v>101</v>
          </cell>
          <cell r="P2929">
            <v>38448</v>
          </cell>
          <cell r="Q2929">
            <v>10000</v>
          </cell>
          <cell r="R2929" t="str">
            <v>PC</v>
          </cell>
          <cell r="S2929" t="str">
            <v>TWD</v>
          </cell>
          <cell r="T2929" t="str">
            <v>PC</v>
          </cell>
          <cell r="U2929">
            <v>10000</v>
          </cell>
          <cell r="V2929">
            <v>440</v>
          </cell>
          <cell r="W2929">
            <v>0</v>
          </cell>
        </row>
        <row r="2930">
          <cell r="A2930" t="str">
            <v>509216606100</v>
          </cell>
          <cell r="B2930" t="str">
            <v>馮丹丹</v>
          </cell>
          <cell r="C2930" t="str">
            <v>S000</v>
          </cell>
          <cell r="D2930" t="str">
            <v>3101</v>
          </cell>
          <cell r="E2930" t="str">
            <v/>
          </cell>
          <cell r="F2930" t="str">
            <v>5000026400</v>
          </cell>
          <cell r="G2930" t="str">
            <v>0001</v>
          </cell>
          <cell r="H2930" t="str">
            <v>HZ050405</v>
          </cell>
          <cell r="I2930" t="str">
            <v>3000220</v>
          </cell>
          <cell r="J2930" t="str">
            <v>EVERGREEN SCREWS INDUSTRY CO, LTD</v>
          </cell>
          <cell r="K2930" t="str">
            <v>InnoLux MNT E3 Plant</v>
          </cell>
          <cell r="L2930" t="str">
            <v/>
          </cell>
          <cell r="M2930" t="str">
            <v>SCREW,F,CROSS,M4*6,Zn</v>
          </cell>
          <cell r="N2930" t="str">
            <v>A001</v>
          </cell>
          <cell r="O2930" t="str">
            <v>101</v>
          </cell>
          <cell r="P2930">
            <v>38447</v>
          </cell>
          <cell r="Q2930">
            <v>19200</v>
          </cell>
          <cell r="R2930" t="str">
            <v>PC</v>
          </cell>
          <cell r="S2930" t="str">
            <v>TWD</v>
          </cell>
          <cell r="T2930" t="str">
            <v>PC</v>
          </cell>
          <cell r="U2930">
            <v>19200</v>
          </cell>
          <cell r="V2930">
            <v>845</v>
          </cell>
          <cell r="W2930">
            <v>0</v>
          </cell>
        </row>
        <row r="2931">
          <cell r="A2931" t="str">
            <v>509216606100</v>
          </cell>
          <cell r="B2931" t="str">
            <v>馮丹丹</v>
          </cell>
          <cell r="C2931" t="str">
            <v>S000</v>
          </cell>
          <cell r="D2931" t="str">
            <v>3101</v>
          </cell>
          <cell r="E2931" t="str">
            <v/>
          </cell>
          <cell r="F2931" t="str">
            <v>5000025830</v>
          </cell>
          <cell r="G2931" t="str">
            <v>0001</v>
          </cell>
          <cell r="H2931" t="str">
            <v>HZ050403</v>
          </cell>
          <cell r="I2931" t="str">
            <v>3000220</v>
          </cell>
          <cell r="J2931" t="str">
            <v>EVERGREEN SCREWS INDUSTRY CO, LTD</v>
          </cell>
          <cell r="K2931" t="str">
            <v>InnoLux MNT E3 Plant</v>
          </cell>
          <cell r="L2931" t="str">
            <v/>
          </cell>
          <cell r="M2931" t="str">
            <v>SCREW,F,CROSS,M4*6,Zn</v>
          </cell>
          <cell r="N2931" t="str">
            <v>A001</v>
          </cell>
          <cell r="O2931" t="str">
            <v>101</v>
          </cell>
          <cell r="P2931">
            <v>38446</v>
          </cell>
          <cell r="Q2931">
            <v>11800</v>
          </cell>
          <cell r="R2931" t="str">
            <v>PC</v>
          </cell>
          <cell r="S2931" t="str">
            <v>TWD</v>
          </cell>
          <cell r="T2931" t="str">
            <v>PC</v>
          </cell>
          <cell r="U2931">
            <v>11800</v>
          </cell>
          <cell r="V2931">
            <v>519</v>
          </cell>
          <cell r="W2931">
            <v>0</v>
          </cell>
        </row>
        <row r="2932">
          <cell r="A2932" t="str">
            <v>509216606110</v>
          </cell>
          <cell r="B2932" t="str">
            <v>馮丹丹</v>
          </cell>
          <cell r="C2932" t="str">
            <v>S000</v>
          </cell>
          <cell r="D2932" t="str">
            <v>3101</v>
          </cell>
          <cell r="E2932" t="str">
            <v/>
          </cell>
          <cell r="F2932" t="str">
            <v>5000036831</v>
          </cell>
          <cell r="G2932" t="str">
            <v>0001</v>
          </cell>
          <cell r="H2932" t="str">
            <v>HZ050429</v>
          </cell>
          <cell r="I2932" t="str">
            <v>3000220</v>
          </cell>
          <cell r="J2932" t="str">
            <v>EVERGREEN SCREWS INDUSTRY CO, LTD</v>
          </cell>
          <cell r="K2932" t="str">
            <v>InnoLux MNT E3 Plant</v>
          </cell>
          <cell r="L2932" t="str">
            <v/>
          </cell>
          <cell r="M2932" t="str">
            <v>SCREW,F,CROSS,M4*6,Zn,NL</v>
          </cell>
          <cell r="N2932" t="str">
            <v>A001</v>
          </cell>
          <cell r="O2932" t="str">
            <v>101</v>
          </cell>
          <cell r="P2932">
            <v>38472</v>
          </cell>
          <cell r="Q2932">
            <v>37100</v>
          </cell>
          <cell r="R2932" t="str">
            <v>PC</v>
          </cell>
          <cell r="S2932" t="str">
            <v>TWD</v>
          </cell>
          <cell r="T2932" t="str">
            <v>PC</v>
          </cell>
          <cell r="U2932">
            <v>37100</v>
          </cell>
          <cell r="V2932">
            <v>742000</v>
          </cell>
          <cell r="W2932">
            <v>0</v>
          </cell>
        </row>
        <row r="2933">
          <cell r="A2933" t="str">
            <v>509216606110</v>
          </cell>
          <cell r="B2933" t="str">
            <v>馮丹丹</v>
          </cell>
          <cell r="C2933" t="str">
            <v>S000</v>
          </cell>
          <cell r="D2933" t="str">
            <v>3101</v>
          </cell>
          <cell r="E2933" t="str">
            <v/>
          </cell>
          <cell r="F2933" t="str">
            <v>5000033381</v>
          </cell>
          <cell r="G2933" t="str">
            <v>0001</v>
          </cell>
          <cell r="H2933" t="str">
            <v>HZ050423</v>
          </cell>
          <cell r="I2933" t="str">
            <v>3000220</v>
          </cell>
          <cell r="J2933" t="str">
            <v>EVERGREEN SCREWS INDUSTRY CO, LTD</v>
          </cell>
          <cell r="K2933" t="str">
            <v>InnoLux MNT E3 Plant</v>
          </cell>
          <cell r="L2933" t="str">
            <v/>
          </cell>
          <cell r="M2933" t="str">
            <v>SCREW,F,CROSS,M4*6,Zn,NL</v>
          </cell>
          <cell r="N2933" t="str">
            <v>A001</v>
          </cell>
          <cell r="O2933" t="str">
            <v>101</v>
          </cell>
          <cell r="P2933">
            <v>38466</v>
          </cell>
          <cell r="Q2933">
            <v>118000</v>
          </cell>
          <cell r="R2933" t="str">
            <v>PC</v>
          </cell>
          <cell r="S2933" t="str">
            <v>TWD</v>
          </cell>
          <cell r="T2933" t="str">
            <v>PC</v>
          </cell>
          <cell r="U2933">
            <v>118000</v>
          </cell>
          <cell r="V2933">
            <v>2360000</v>
          </cell>
          <cell r="W2933">
            <v>0</v>
          </cell>
        </row>
        <row r="2934">
          <cell r="A2934" t="str">
            <v>509216606110</v>
          </cell>
          <cell r="B2934" t="str">
            <v>馮丹丹</v>
          </cell>
          <cell r="C2934" t="str">
            <v>S000</v>
          </cell>
          <cell r="D2934" t="str">
            <v>3101</v>
          </cell>
          <cell r="E2934" t="str">
            <v/>
          </cell>
          <cell r="F2934" t="str">
            <v>5000030996</v>
          </cell>
          <cell r="G2934" t="str">
            <v>0001</v>
          </cell>
          <cell r="H2934" t="str">
            <v>HZ050418</v>
          </cell>
          <cell r="I2934" t="str">
            <v>3000220</v>
          </cell>
          <cell r="J2934" t="str">
            <v>EVERGREEN SCREWS INDUSTRY CO, LTD</v>
          </cell>
          <cell r="K2934" t="str">
            <v>InnoLux MNT E3 Plant</v>
          </cell>
          <cell r="L2934" t="str">
            <v/>
          </cell>
          <cell r="M2934" t="str">
            <v>SCREW,F,CROSS,M4*6,Zn,NL</v>
          </cell>
          <cell r="N2934" t="str">
            <v>A001</v>
          </cell>
          <cell r="O2934" t="str">
            <v>101</v>
          </cell>
          <cell r="P2934">
            <v>38461</v>
          </cell>
          <cell r="Q2934">
            <v>39800</v>
          </cell>
          <cell r="R2934" t="str">
            <v>PC</v>
          </cell>
          <cell r="S2934" t="str">
            <v>TWD</v>
          </cell>
          <cell r="T2934" t="str">
            <v>PC</v>
          </cell>
          <cell r="U2934">
            <v>39800</v>
          </cell>
          <cell r="V2934">
            <v>796000</v>
          </cell>
          <cell r="W2934">
            <v>0</v>
          </cell>
        </row>
        <row r="2935">
          <cell r="A2935" t="str">
            <v>509216608100</v>
          </cell>
          <cell r="B2935" t="str">
            <v>馮丹丹</v>
          </cell>
          <cell r="C2935" t="str">
            <v>S000</v>
          </cell>
          <cell r="D2935" t="str">
            <v>3101</v>
          </cell>
          <cell r="E2935" t="str">
            <v/>
          </cell>
          <cell r="F2935" t="str">
            <v>5000036827</v>
          </cell>
          <cell r="G2935" t="str">
            <v>0001</v>
          </cell>
          <cell r="H2935" t="str">
            <v>HZ050429</v>
          </cell>
          <cell r="I2935" t="str">
            <v>3000220</v>
          </cell>
          <cell r="J2935" t="str">
            <v>EVERGREEN SCREWS INDUSTRY CO, LTD</v>
          </cell>
          <cell r="K2935" t="str">
            <v>InnoLux MNT E3 Plant</v>
          </cell>
          <cell r="L2935" t="str">
            <v/>
          </cell>
          <cell r="M2935" t="str">
            <v>SCREW,F,CROSS,M4*8,Zn REV:A Base plate~b</v>
          </cell>
          <cell r="N2935" t="str">
            <v>A001</v>
          </cell>
          <cell r="O2935" t="str">
            <v>101</v>
          </cell>
          <cell r="P2935">
            <v>38472</v>
          </cell>
          <cell r="Q2935">
            <v>32000</v>
          </cell>
          <cell r="R2935" t="str">
            <v>PC</v>
          </cell>
          <cell r="S2935" t="str">
            <v>TWD</v>
          </cell>
          <cell r="T2935" t="str">
            <v>PC</v>
          </cell>
          <cell r="U2935">
            <v>32000</v>
          </cell>
          <cell r="V2935">
            <v>2560</v>
          </cell>
          <cell r="W2935">
            <v>0</v>
          </cell>
        </row>
        <row r="2936">
          <cell r="A2936" t="str">
            <v>509413308500</v>
          </cell>
          <cell r="B2936" t="str">
            <v>馮丹丹</v>
          </cell>
          <cell r="C2936" t="str">
            <v>S000</v>
          </cell>
          <cell r="D2936" t="str">
            <v>3100</v>
          </cell>
          <cell r="E2936" t="str">
            <v/>
          </cell>
          <cell r="F2936" t="str">
            <v>5000035558</v>
          </cell>
          <cell r="G2936" t="str">
            <v>0001</v>
          </cell>
          <cell r="H2936" t="str">
            <v>0000786</v>
          </cell>
          <cell r="I2936" t="str">
            <v>3000182</v>
          </cell>
          <cell r="J2936" t="str">
            <v>LAKERS TRADING LTD.</v>
          </cell>
          <cell r="K2936" t="str">
            <v>InnoLux MNT E3 Plant</v>
          </cell>
          <cell r="L2936" t="str">
            <v/>
          </cell>
          <cell r="M2936" t="str">
            <v>SCREW,B,CROSS,TC3*8 BLK</v>
          </cell>
          <cell r="N2936" t="str">
            <v>A001</v>
          </cell>
          <cell r="O2936" t="str">
            <v>101</v>
          </cell>
          <cell r="P2936">
            <v>38470</v>
          </cell>
          <cell r="Q2936">
            <v>17000</v>
          </cell>
          <cell r="R2936" t="str">
            <v>PC</v>
          </cell>
          <cell r="S2936" t="str">
            <v>TWD</v>
          </cell>
          <cell r="T2936" t="str">
            <v>PC</v>
          </cell>
          <cell r="U2936">
            <v>17000</v>
          </cell>
          <cell r="V2936">
            <v>952</v>
          </cell>
          <cell r="W2936">
            <v>0</v>
          </cell>
        </row>
        <row r="2937">
          <cell r="A2937" t="str">
            <v>509413308500</v>
          </cell>
          <cell r="B2937" t="str">
            <v>馮丹丹</v>
          </cell>
          <cell r="C2937" t="str">
            <v>S000</v>
          </cell>
          <cell r="D2937" t="str">
            <v>3100</v>
          </cell>
          <cell r="E2937" t="str">
            <v/>
          </cell>
          <cell r="F2937" t="str">
            <v>5000033059</v>
          </cell>
          <cell r="G2937" t="str">
            <v>0001</v>
          </cell>
          <cell r="H2937" t="str">
            <v>0001558</v>
          </cell>
          <cell r="I2937" t="str">
            <v>3000182</v>
          </cell>
          <cell r="J2937" t="str">
            <v>LAKERS TRADING LTD.</v>
          </cell>
          <cell r="K2937" t="str">
            <v>InnoLux MNT E3 Plant</v>
          </cell>
          <cell r="L2937" t="str">
            <v/>
          </cell>
          <cell r="M2937" t="str">
            <v>SCREW,B,CROSS,TC3*8 BLK</v>
          </cell>
          <cell r="N2937" t="str">
            <v>A001</v>
          </cell>
          <cell r="O2937" t="str">
            <v>101</v>
          </cell>
          <cell r="P2937">
            <v>38465</v>
          </cell>
          <cell r="Q2937">
            <v>83000</v>
          </cell>
          <cell r="R2937" t="str">
            <v>PC</v>
          </cell>
          <cell r="S2937" t="str">
            <v>TWD</v>
          </cell>
          <cell r="T2937" t="str">
            <v>PC</v>
          </cell>
          <cell r="U2937">
            <v>83000</v>
          </cell>
          <cell r="V2937">
            <v>4648</v>
          </cell>
          <cell r="W2937">
            <v>0</v>
          </cell>
        </row>
        <row r="2938">
          <cell r="A2938" t="str">
            <v>509413308500</v>
          </cell>
          <cell r="B2938" t="str">
            <v>馮丹丹</v>
          </cell>
          <cell r="C2938" t="str">
            <v>S000</v>
          </cell>
          <cell r="D2938" t="str">
            <v>3100</v>
          </cell>
          <cell r="E2938" t="str">
            <v/>
          </cell>
          <cell r="F2938" t="str">
            <v>5000030237</v>
          </cell>
          <cell r="G2938" t="str">
            <v>0001</v>
          </cell>
          <cell r="H2938" t="str">
            <v>050414F137</v>
          </cell>
          <cell r="I2938" t="str">
            <v>3000182</v>
          </cell>
          <cell r="J2938" t="str">
            <v>LAKERS TRADING LTD.</v>
          </cell>
          <cell r="K2938" t="str">
            <v>InnoLux MNT E3 Plant</v>
          </cell>
          <cell r="L2938" t="str">
            <v/>
          </cell>
          <cell r="M2938" t="str">
            <v>SCREW,B,CROSS,TC3*8 BLK</v>
          </cell>
          <cell r="N2938" t="str">
            <v>A001</v>
          </cell>
          <cell r="O2938" t="str">
            <v>101</v>
          </cell>
          <cell r="P2938">
            <v>38458</v>
          </cell>
          <cell r="Q2938">
            <v>64000</v>
          </cell>
          <cell r="R2938" t="str">
            <v>PC</v>
          </cell>
          <cell r="S2938" t="str">
            <v>TWD</v>
          </cell>
          <cell r="T2938" t="str">
            <v>PC</v>
          </cell>
          <cell r="U2938">
            <v>64000</v>
          </cell>
          <cell r="V2938">
            <v>3584</v>
          </cell>
          <cell r="W2938">
            <v>0</v>
          </cell>
        </row>
        <row r="2939">
          <cell r="A2939" t="str">
            <v>509413308500</v>
          </cell>
          <cell r="B2939" t="str">
            <v>馮丹丹</v>
          </cell>
          <cell r="C2939" t="str">
            <v>S000</v>
          </cell>
          <cell r="D2939" t="str">
            <v>3100</v>
          </cell>
          <cell r="E2939" t="str">
            <v/>
          </cell>
          <cell r="F2939" t="str">
            <v>5000030239</v>
          </cell>
          <cell r="G2939" t="str">
            <v>0001</v>
          </cell>
          <cell r="H2939" t="str">
            <v>050414F137</v>
          </cell>
          <cell r="I2939" t="str">
            <v>3000182</v>
          </cell>
          <cell r="J2939" t="str">
            <v>LAKERS TRADING LTD.</v>
          </cell>
          <cell r="K2939" t="str">
            <v>InnoLux MNT E3 Plant</v>
          </cell>
          <cell r="L2939" t="str">
            <v/>
          </cell>
          <cell r="M2939" t="str">
            <v>SCREW,B,CROSS,TC3*8 BLK</v>
          </cell>
          <cell r="N2939" t="str">
            <v>A001</v>
          </cell>
          <cell r="O2939" t="str">
            <v>101</v>
          </cell>
          <cell r="P2939">
            <v>38458</v>
          </cell>
          <cell r="Q2939">
            <v>31000</v>
          </cell>
          <cell r="R2939" t="str">
            <v>PC</v>
          </cell>
          <cell r="S2939" t="str">
            <v>TWD</v>
          </cell>
          <cell r="T2939" t="str">
            <v>PC</v>
          </cell>
          <cell r="U2939">
            <v>31000</v>
          </cell>
          <cell r="V2939">
            <v>1736</v>
          </cell>
          <cell r="W2939">
            <v>0</v>
          </cell>
        </row>
        <row r="2940">
          <cell r="A2940" t="str">
            <v>509413308500</v>
          </cell>
          <cell r="B2940" t="str">
            <v>馮丹丹</v>
          </cell>
          <cell r="C2940" t="str">
            <v>S000</v>
          </cell>
          <cell r="D2940" t="str">
            <v>3100</v>
          </cell>
          <cell r="E2940" t="str">
            <v/>
          </cell>
          <cell r="F2940" t="str">
            <v>5000027723</v>
          </cell>
          <cell r="G2940" t="str">
            <v>0001</v>
          </cell>
          <cell r="H2940" t="str">
            <v>050408F115</v>
          </cell>
          <cell r="I2940" t="str">
            <v>3000182</v>
          </cell>
          <cell r="J2940" t="str">
            <v>LAKERS TRADING LTD.</v>
          </cell>
          <cell r="K2940" t="str">
            <v>InnoLux MNT E3 Plant</v>
          </cell>
          <cell r="L2940" t="str">
            <v/>
          </cell>
          <cell r="M2940" t="str">
            <v>SCREW,B,CROSS,TC3*8 BLK</v>
          </cell>
          <cell r="N2940" t="str">
            <v>A001</v>
          </cell>
          <cell r="O2940" t="str">
            <v>101</v>
          </cell>
          <cell r="P2940">
            <v>38451</v>
          </cell>
          <cell r="Q2940">
            <v>50000</v>
          </cell>
          <cell r="R2940" t="str">
            <v>PC</v>
          </cell>
          <cell r="S2940" t="str">
            <v>TWD</v>
          </cell>
          <cell r="T2940" t="str">
            <v>PC</v>
          </cell>
          <cell r="U2940">
            <v>50000</v>
          </cell>
          <cell r="V2940">
            <v>2800</v>
          </cell>
          <cell r="W2940">
            <v>0</v>
          </cell>
        </row>
        <row r="2941">
          <cell r="A2941" t="str">
            <v>509413308500</v>
          </cell>
          <cell r="B2941" t="str">
            <v>馮丹丹</v>
          </cell>
          <cell r="C2941" t="str">
            <v>S000</v>
          </cell>
          <cell r="D2941" t="str">
            <v>3100</v>
          </cell>
          <cell r="E2941" t="str">
            <v/>
          </cell>
          <cell r="F2941" t="str">
            <v>5000027040</v>
          </cell>
          <cell r="G2941" t="str">
            <v>0001</v>
          </cell>
          <cell r="H2941" t="str">
            <v>050406F107</v>
          </cell>
          <cell r="I2941" t="str">
            <v>3000182</v>
          </cell>
          <cell r="J2941" t="str">
            <v>LAKERS TRADING LTD.</v>
          </cell>
          <cell r="K2941" t="str">
            <v>InnoLux MNT E3 Plant</v>
          </cell>
          <cell r="L2941" t="str">
            <v/>
          </cell>
          <cell r="M2941" t="str">
            <v>SCREW,B,CROSS,TC3*8 BLK</v>
          </cell>
          <cell r="N2941" t="str">
            <v>A001</v>
          </cell>
          <cell r="O2941" t="str">
            <v>101</v>
          </cell>
          <cell r="P2941">
            <v>38449</v>
          </cell>
          <cell r="Q2941">
            <v>20000</v>
          </cell>
          <cell r="R2941" t="str">
            <v>PC</v>
          </cell>
          <cell r="S2941" t="str">
            <v>TWD</v>
          </cell>
          <cell r="T2941" t="str">
            <v>PC</v>
          </cell>
          <cell r="U2941">
            <v>20000</v>
          </cell>
          <cell r="V2941">
            <v>1120</v>
          </cell>
          <cell r="W2941">
            <v>0</v>
          </cell>
        </row>
        <row r="2942">
          <cell r="A2942" t="str">
            <v>509413308500</v>
          </cell>
          <cell r="B2942" t="str">
            <v>馮丹丹</v>
          </cell>
          <cell r="C2942" t="str">
            <v>S000</v>
          </cell>
          <cell r="D2942" t="str">
            <v>3100</v>
          </cell>
          <cell r="E2942" t="str">
            <v/>
          </cell>
          <cell r="F2942" t="str">
            <v>5000026153</v>
          </cell>
          <cell r="G2942" t="str">
            <v>0001</v>
          </cell>
          <cell r="H2942" t="str">
            <v>050404F098</v>
          </cell>
          <cell r="I2942" t="str">
            <v>3000182</v>
          </cell>
          <cell r="J2942" t="str">
            <v>LAKERS TRADING LTD.</v>
          </cell>
          <cell r="K2942" t="str">
            <v>InnoLux MNT E3 Plant</v>
          </cell>
          <cell r="L2942" t="str">
            <v/>
          </cell>
          <cell r="M2942" t="str">
            <v>SCREW,B,CROSS,TC3*8 BLK</v>
          </cell>
          <cell r="N2942" t="str">
            <v>A001</v>
          </cell>
          <cell r="O2942" t="str">
            <v>101</v>
          </cell>
          <cell r="P2942">
            <v>38447</v>
          </cell>
          <cell r="Q2942">
            <v>16000</v>
          </cell>
          <cell r="R2942" t="str">
            <v>PC</v>
          </cell>
          <cell r="S2942" t="str">
            <v>TWD</v>
          </cell>
          <cell r="T2942" t="str">
            <v>PC</v>
          </cell>
          <cell r="U2942">
            <v>16000</v>
          </cell>
          <cell r="V2942">
            <v>896</v>
          </cell>
          <cell r="W2942">
            <v>0</v>
          </cell>
        </row>
        <row r="2943">
          <cell r="A2943" t="str">
            <v>509476606100</v>
          </cell>
          <cell r="B2943" t="str">
            <v>馮丹丹</v>
          </cell>
          <cell r="C2943" t="str">
            <v>S000</v>
          </cell>
          <cell r="D2943" t="str">
            <v>3101</v>
          </cell>
          <cell r="E2943" t="str">
            <v/>
          </cell>
          <cell r="F2943" t="str">
            <v>5000036833</v>
          </cell>
          <cell r="G2943" t="str">
            <v>0001</v>
          </cell>
          <cell r="H2943" t="str">
            <v>HZ050430</v>
          </cell>
          <cell r="I2943" t="str">
            <v>3000220</v>
          </cell>
          <cell r="J2943" t="str">
            <v>EVERGREEN SCREWS INDUSTRY CO, LTD</v>
          </cell>
          <cell r="K2943" t="str">
            <v>InnoLux MNT E3 Plant</v>
          </cell>
          <cell r="L2943" t="str">
            <v/>
          </cell>
          <cell r="M2943" t="str">
            <v>SCREW,B,CROSS W/W(T)M4*6,Zn</v>
          </cell>
          <cell r="N2943" t="str">
            <v>A001</v>
          </cell>
          <cell r="O2943" t="str">
            <v>101</v>
          </cell>
          <cell r="P2943">
            <v>38472</v>
          </cell>
          <cell r="Q2943">
            <v>73600</v>
          </cell>
          <cell r="R2943" t="str">
            <v>PC</v>
          </cell>
          <cell r="S2943" t="str">
            <v>TWD</v>
          </cell>
          <cell r="T2943" t="str">
            <v>PC</v>
          </cell>
          <cell r="U2943">
            <v>73600</v>
          </cell>
          <cell r="V2943">
            <v>9936</v>
          </cell>
          <cell r="W2943">
            <v>0</v>
          </cell>
        </row>
        <row r="2944">
          <cell r="A2944" t="str">
            <v>509476606100</v>
          </cell>
          <cell r="B2944" t="str">
            <v>馮丹丹</v>
          </cell>
          <cell r="C2944" t="str">
            <v>S000</v>
          </cell>
          <cell r="D2944" t="str">
            <v>3101</v>
          </cell>
          <cell r="E2944" t="str">
            <v/>
          </cell>
          <cell r="F2944" t="str">
            <v>5000036712</v>
          </cell>
          <cell r="G2944" t="str">
            <v>0001</v>
          </cell>
          <cell r="H2944" t="str">
            <v>HZ050429</v>
          </cell>
          <cell r="I2944" t="str">
            <v>3000220</v>
          </cell>
          <cell r="J2944" t="str">
            <v>EVERGREEN SCREWS INDUSTRY CO, LTD</v>
          </cell>
          <cell r="K2944" t="str">
            <v>InnoLux MNT E3 Plant</v>
          </cell>
          <cell r="L2944" t="str">
            <v/>
          </cell>
          <cell r="M2944" t="str">
            <v>SCREW,B,CROSS W/W(T)M4*6,Zn</v>
          </cell>
          <cell r="N2944" t="str">
            <v>A001</v>
          </cell>
          <cell r="O2944" t="str">
            <v>101</v>
          </cell>
          <cell r="P2944">
            <v>38472</v>
          </cell>
          <cell r="Q2944">
            <v>28600</v>
          </cell>
          <cell r="R2944" t="str">
            <v>PC</v>
          </cell>
          <cell r="S2944" t="str">
            <v>TWD</v>
          </cell>
          <cell r="T2944" t="str">
            <v>PC</v>
          </cell>
          <cell r="U2944">
            <v>28600</v>
          </cell>
          <cell r="V2944">
            <v>3861</v>
          </cell>
          <cell r="W2944">
            <v>0</v>
          </cell>
        </row>
        <row r="2945">
          <cell r="A2945" t="str">
            <v>509476606100</v>
          </cell>
          <cell r="B2945" t="str">
            <v>馮丹丹</v>
          </cell>
          <cell r="C2945" t="str">
            <v>S000</v>
          </cell>
          <cell r="D2945" t="str">
            <v>3101</v>
          </cell>
          <cell r="E2945" t="str">
            <v/>
          </cell>
          <cell r="F2945" t="str">
            <v>5000035914</v>
          </cell>
          <cell r="G2945" t="str">
            <v>0001</v>
          </cell>
          <cell r="H2945" t="str">
            <v>HZ050428B</v>
          </cell>
          <cell r="I2945" t="str">
            <v>3000220</v>
          </cell>
          <cell r="J2945" t="str">
            <v>EVERGREEN SCREWS INDUSTRY CO, LTD</v>
          </cell>
          <cell r="K2945" t="str">
            <v>InnoLux MNT E3 Plant</v>
          </cell>
          <cell r="L2945" t="str">
            <v/>
          </cell>
          <cell r="M2945" t="str">
            <v>SCREW,B,CROSS W/W(T)M4*6,Zn</v>
          </cell>
          <cell r="N2945" t="str">
            <v>A001</v>
          </cell>
          <cell r="O2945" t="str">
            <v>101</v>
          </cell>
          <cell r="P2945">
            <v>38471</v>
          </cell>
          <cell r="Q2945">
            <v>21870</v>
          </cell>
          <cell r="R2945" t="str">
            <v>PC</v>
          </cell>
          <cell r="S2945" t="str">
            <v>TWD</v>
          </cell>
          <cell r="T2945" t="str">
            <v>PC</v>
          </cell>
          <cell r="U2945">
            <v>21870</v>
          </cell>
          <cell r="V2945">
            <v>2952</v>
          </cell>
          <cell r="W2945">
            <v>0</v>
          </cell>
        </row>
        <row r="2946">
          <cell r="A2946" t="str">
            <v>509476606100</v>
          </cell>
          <cell r="B2946" t="str">
            <v>馮丹丹</v>
          </cell>
          <cell r="C2946" t="str">
            <v>S000</v>
          </cell>
          <cell r="D2946" t="str">
            <v>3101</v>
          </cell>
          <cell r="E2946" t="str">
            <v/>
          </cell>
          <cell r="F2946" t="str">
            <v>5000035491</v>
          </cell>
          <cell r="G2946" t="str">
            <v>0001</v>
          </cell>
          <cell r="H2946" t="str">
            <v>HZ050427B</v>
          </cell>
          <cell r="I2946" t="str">
            <v>3000220</v>
          </cell>
          <cell r="J2946" t="str">
            <v>EVERGREEN SCREWS INDUSTRY CO, LTD</v>
          </cell>
          <cell r="K2946" t="str">
            <v>InnoLux MNT E3 Plant</v>
          </cell>
          <cell r="L2946" t="str">
            <v/>
          </cell>
          <cell r="M2946" t="str">
            <v>SCREW,B,CROSS W/W(T)M4*6,Zn</v>
          </cell>
          <cell r="N2946" t="str">
            <v>A001</v>
          </cell>
          <cell r="O2946" t="str">
            <v>101</v>
          </cell>
          <cell r="P2946">
            <v>38470</v>
          </cell>
          <cell r="Q2946">
            <v>18200</v>
          </cell>
          <cell r="R2946" t="str">
            <v>PC</v>
          </cell>
          <cell r="S2946" t="str">
            <v>TWD</v>
          </cell>
          <cell r="T2946" t="str">
            <v>PC</v>
          </cell>
          <cell r="U2946">
            <v>18200</v>
          </cell>
          <cell r="V2946">
            <v>2457</v>
          </cell>
          <cell r="W2946">
            <v>0</v>
          </cell>
        </row>
        <row r="2947">
          <cell r="A2947" t="str">
            <v>509476606100</v>
          </cell>
          <cell r="B2947" t="str">
            <v>馮丹丹</v>
          </cell>
          <cell r="C2947" t="str">
            <v>S000</v>
          </cell>
          <cell r="D2947" t="str">
            <v>3101</v>
          </cell>
          <cell r="E2947" t="str">
            <v/>
          </cell>
          <cell r="F2947" t="str">
            <v>5000035484</v>
          </cell>
          <cell r="G2947" t="str">
            <v>0001</v>
          </cell>
          <cell r="H2947" t="str">
            <v>HZ050427B</v>
          </cell>
          <cell r="I2947" t="str">
            <v>3000220</v>
          </cell>
          <cell r="J2947" t="str">
            <v>EVERGREEN SCREWS INDUSTRY CO, LTD</v>
          </cell>
          <cell r="K2947" t="str">
            <v>InnoLux MNT E3 Plant</v>
          </cell>
          <cell r="L2947" t="str">
            <v/>
          </cell>
          <cell r="M2947" t="str">
            <v>SCREW,B,CROSS W/W(T)M4*6,Zn</v>
          </cell>
          <cell r="N2947" t="str">
            <v>A001</v>
          </cell>
          <cell r="O2947" t="str">
            <v>101</v>
          </cell>
          <cell r="P2947">
            <v>38470</v>
          </cell>
          <cell r="Q2947">
            <v>1800</v>
          </cell>
          <cell r="R2947" t="str">
            <v>PC</v>
          </cell>
          <cell r="S2947" t="str">
            <v>TWD</v>
          </cell>
          <cell r="T2947" t="str">
            <v>PC</v>
          </cell>
          <cell r="U2947">
            <v>1800</v>
          </cell>
          <cell r="V2947">
            <v>243</v>
          </cell>
          <cell r="W2947">
            <v>0</v>
          </cell>
        </row>
        <row r="2948">
          <cell r="A2948" t="str">
            <v>509476606100</v>
          </cell>
          <cell r="B2948" t="str">
            <v>馮丹丹</v>
          </cell>
          <cell r="C2948" t="str">
            <v>S000</v>
          </cell>
          <cell r="D2948" t="str">
            <v>3101</v>
          </cell>
          <cell r="E2948" t="str">
            <v/>
          </cell>
          <cell r="F2948" t="str">
            <v>5000035550</v>
          </cell>
          <cell r="G2948" t="str">
            <v>0001</v>
          </cell>
          <cell r="H2948" t="str">
            <v>HZ050427A</v>
          </cell>
          <cell r="I2948" t="str">
            <v>3000220</v>
          </cell>
          <cell r="J2948" t="str">
            <v>EVERGREEN SCREWS INDUSTRY CO, LTD</v>
          </cell>
          <cell r="K2948" t="str">
            <v>InnoLux MNT E3 Plant</v>
          </cell>
          <cell r="L2948" t="str">
            <v/>
          </cell>
          <cell r="M2948" t="str">
            <v>SCREW,B,CROSS W/W(T)M4*6,Zn</v>
          </cell>
          <cell r="N2948" t="str">
            <v>A001</v>
          </cell>
          <cell r="O2948" t="str">
            <v>101</v>
          </cell>
          <cell r="P2948">
            <v>38470</v>
          </cell>
          <cell r="Q2948">
            <v>7130</v>
          </cell>
          <cell r="R2948" t="str">
            <v>PC</v>
          </cell>
          <cell r="S2948" t="str">
            <v>TWD</v>
          </cell>
          <cell r="T2948" t="str">
            <v>PC</v>
          </cell>
          <cell r="U2948">
            <v>7130</v>
          </cell>
          <cell r="V2948">
            <v>963</v>
          </cell>
          <cell r="W2948">
            <v>0</v>
          </cell>
        </row>
        <row r="2949">
          <cell r="A2949" t="str">
            <v>509476606100</v>
          </cell>
          <cell r="B2949" t="str">
            <v>馮丹丹</v>
          </cell>
          <cell r="C2949" t="str">
            <v>S000</v>
          </cell>
          <cell r="D2949" t="str">
            <v>3101</v>
          </cell>
          <cell r="E2949" t="str">
            <v/>
          </cell>
          <cell r="F2949" t="str">
            <v>5000035516</v>
          </cell>
          <cell r="G2949" t="str">
            <v>0001</v>
          </cell>
          <cell r="H2949" t="str">
            <v>HZ050427A</v>
          </cell>
          <cell r="I2949" t="str">
            <v>3000220</v>
          </cell>
          <cell r="J2949" t="str">
            <v>EVERGREEN SCREWS INDUSTRY CO, LTD</v>
          </cell>
          <cell r="K2949" t="str">
            <v>InnoLux MNT E3 Plant</v>
          </cell>
          <cell r="L2949" t="str">
            <v/>
          </cell>
          <cell r="M2949" t="str">
            <v>SCREW,B,CROSS W/W(T)M4*6,Zn</v>
          </cell>
          <cell r="N2949" t="str">
            <v>A001</v>
          </cell>
          <cell r="O2949" t="str">
            <v>101</v>
          </cell>
          <cell r="P2949">
            <v>38470</v>
          </cell>
          <cell r="Q2949">
            <v>1340</v>
          </cell>
          <cell r="R2949" t="str">
            <v>PC</v>
          </cell>
          <cell r="S2949" t="str">
            <v>TWD</v>
          </cell>
          <cell r="T2949" t="str">
            <v>PC</v>
          </cell>
          <cell r="U2949">
            <v>1340</v>
          </cell>
          <cell r="V2949">
            <v>181</v>
          </cell>
          <cell r="W2949">
            <v>0</v>
          </cell>
        </row>
        <row r="2950">
          <cell r="A2950" t="str">
            <v>509476606100</v>
          </cell>
          <cell r="B2950" t="str">
            <v>馮丹丹</v>
          </cell>
          <cell r="C2950" t="str">
            <v>S000</v>
          </cell>
          <cell r="D2950" t="str">
            <v>3101</v>
          </cell>
          <cell r="E2950" t="str">
            <v/>
          </cell>
          <cell r="F2950" t="str">
            <v>5000034814</v>
          </cell>
          <cell r="G2950" t="str">
            <v>0001</v>
          </cell>
          <cell r="H2950" t="str">
            <v>HZ050427</v>
          </cell>
          <cell r="I2950" t="str">
            <v>3000220</v>
          </cell>
          <cell r="J2950" t="str">
            <v>EVERGREEN SCREWS INDUSTRY CO, LTD</v>
          </cell>
          <cell r="K2950" t="str">
            <v>InnoLux MNT E3 Plant</v>
          </cell>
          <cell r="L2950" t="str">
            <v/>
          </cell>
          <cell r="M2950" t="str">
            <v>SCREW,B,CROSS W/W(T)M4*6,Zn</v>
          </cell>
          <cell r="N2950" t="str">
            <v>A001</v>
          </cell>
          <cell r="O2950" t="str">
            <v>101</v>
          </cell>
          <cell r="P2950">
            <v>38469</v>
          </cell>
          <cell r="Q2950">
            <v>17000</v>
          </cell>
          <cell r="R2950" t="str">
            <v>PC</v>
          </cell>
          <cell r="S2950" t="str">
            <v>TWD</v>
          </cell>
          <cell r="T2950" t="str">
            <v>PC</v>
          </cell>
          <cell r="U2950">
            <v>17000</v>
          </cell>
          <cell r="V2950">
            <v>2295</v>
          </cell>
          <cell r="W2950">
            <v>0</v>
          </cell>
        </row>
        <row r="2951">
          <cell r="A2951" t="str">
            <v>509476606100</v>
          </cell>
          <cell r="B2951" t="str">
            <v>馮丹丹</v>
          </cell>
          <cell r="C2951" t="str">
            <v>S000</v>
          </cell>
          <cell r="D2951" t="str">
            <v>3101</v>
          </cell>
          <cell r="E2951" t="str">
            <v/>
          </cell>
          <cell r="F2951" t="str">
            <v>5000034250</v>
          </cell>
          <cell r="G2951" t="str">
            <v>0001</v>
          </cell>
          <cell r="H2951" t="str">
            <v>HZ050425</v>
          </cell>
          <cell r="I2951" t="str">
            <v>3000220</v>
          </cell>
          <cell r="J2951" t="str">
            <v>EVERGREEN SCREWS INDUSTRY CO, LTD</v>
          </cell>
          <cell r="K2951" t="str">
            <v>InnoLux MNT E3 Plant</v>
          </cell>
          <cell r="L2951" t="str">
            <v/>
          </cell>
          <cell r="M2951" t="str">
            <v>SCREW,B,CROSS W/W(T)M4*6,Zn</v>
          </cell>
          <cell r="N2951" t="str">
            <v>A001</v>
          </cell>
          <cell r="O2951" t="str">
            <v>101</v>
          </cell>
          <cell r="P2951">
            <v>38468</v>
          </cell>
          <cell r="Q2951">
            <v>27000</v>
          </cell>
          <cell r="R2951" t="str">
            <v>PC</v>
          </cell>
          <cell r="S2951" t="str">
            <v>TWD</v>
          </cell>
          <cell r="T2951" t="str">
            <v>PC</v>
          </cell>
          <cell r="U2951">
            <v>27000</v>
          </cell>
          <cell r="V2951">
            <v>3645</v>
          </cell>
          <cell r="W2951">
            <v>0</v>
          </cell>
        </row>
        <row r="2952">
          <cell r="A2952" t="str">
            <v>509476606100</v>
          </cell>
          <cell r="B2952" t="str">
            <v>馮丹丹</v>
          </cell>
          <cell r="C2952" t="str">
            <v>S000</v>
          </cell>
          <cell r="D2952" t="str">
            <v>3101</v>
          </cell>
          <cell r="E2952" t="str">
            <v/>
          </cell>
          <cell r="F2952" t="str">
            <v>5000027101</v>
          </cell>
          <cell r="G2952" t="str">
            <v>0001</v>
          </cell>
          <cell r="H2952" t="str">
            <v>HZ050407</v>
          </cell>
          <cell r="I2952" t="str">
            <v>3000220</v>
          </cell>
          <cell r="J2952" t="str">
            <v>EVERGREEN SCREWS INDUSTRY CO, LTD</v>
          </cell>
          <cell r="K2952" t="str">
            <v>InnoLux MNT E3 Plant</v>
          </cell>
          <cell r="L2952" t="str">
            <v/>
          </cell>
          <cell r="M2952" t="str">
            <v>SCREW,B,CROSS W/W(T)M4*6,Zn</v>
          </cell>
          <cell r="N2952" t="str">
            <v>A001</v>
          </cell>
          <cell r="O2952" t="str">
            <v>101</v>
          </cell>
          <cell r="P2952">
            <v>38449</v>
          </cell>
          <cell r="Q2952">
            <v>31100</v>
          </cell>
          <cell r="R2952" t="str">
            <v>PC</v>
          </cell>
          <cell r="S2952" t="str">
            <v>TWD</v>
          </cell>
          <cell r="T2952" t="str">
            <v>PC</v>
          </cell>
          <cell r="U2952">
            <v>31100</v>
          </cell>
          <cell r="V2952">
            <v>4199</v>
          </cell>
          <cell r="W2952">
            <v>0</v>
          </cell>
        </row>
        <row r="2953">
          <cell r="A2953" t="str">
            <v>509476606100</v>
          </cell>
          <cell r="B2953" t="str">
            <v>馮丹丹</v>
          </cell>
          <cell r="C2953" t="str">
            <v>S000</v>
          </cell>
          <cell r="D2953" t="str">
            <v>3101</v>
          </cell>
          <cell r="E2953" t="str">
            <v/>
          </cell>
          <cell r="F2953" t="str">
            <v>5000026570</v>
          </cell>
          <cell r="G2953" t="str">
            <v>0001</v>
          </cell>
          <cell r="H2953" t="str">
            <v>HZ050405A</v>
          </cell>
          <cell r="I2953" t="str">
            <v>3000220</v>
          </cell>
          <cell r="J2953" t="str">
            <v>EVERGREEN SCREWS INDUSTRY CO, LTD</v>
          </cell>
          <cell r="K2953" t="str">
            <v>InnoLux MNT E3 Plant</v>
          </cell>
          <cell r="L2953" t="str">
            <v/>
          </cell>
          <cell r="M2953" t="str">
            <v>SCREW,B,CROSS W/W(T)M4*6,Zn</v>
          </cell>
          <cell r="N2953" t="str">
            <v>A001</v>
          </cell>
          <cell r="O2953" t="str">
            <v>101</v>
          </cell>
          <cell r="P2953">
            <v>38448</v>
          </cell>
          <cell r="Q2953">
            <v>52000</v>
          </cell>
          <cell r="R2953" t="str">
            <v>PC</v>
          </cell>
          <cell r="S2953" t="str">
            <v>TWD</v>
          </cell>
          <cell r="T2953" t="str">
            <v>PC</v>
          </cell>
          <cell r="U2953">
            <v>52000</v>
          </cell>
          <cell r="V2953">
            <v>7020</v>
          </cell>
          <cell r="W2953">
            <v>0</v>
          </cell>
        </row>
        <row r="2954">
          <cell r="A2954" t="str">
            <v>509476606100</v>
          </cell>
          <cell r="B2954" t="str">
            <v>馮丹丹</v>
          </cell>
          <cell r="C2954" t="str">
            <v>S000</v>
          </cell>
          <cell r="D2954" t="str">
            <v>3100</v>
          </cell>
          <cell r="E2954" t="str">
            <v/>
          </cell>
          <cell r="F2954" t="str">
            <v>5000026192</v>
          </cell>
          <cell r="G2954" t="str">
            <v>0001</v>
          </cell>
          <cell r="H2954" t="str">
            <v>HZ050404</v>
          </cell>
          <cell r="I2954" t="str">
            <v>3000220</v>
          </cell>
          <cell r="J2954" t="str">
            <v>EVERGREEN SCREWS INDUSTRY CO, LTD</v>
          </cell>
          <cell r="K2954" t="str">
            <v>InnoLux MNT E3 Plant</v>
          </cell>
          <cell r="L2954" t="str">
            <v/>
          </cell>
          <cell r="M2954" t="str">
            <v>SCREW,B,CROSS W/W(T)M4*6,Zn</v>
          </cell>
          <cell r="N2954" t="str">
            <v>A001</v>
          </cell>
          <cell r="O2954" t="str">
            <v>101</v>
          </cell>
          <cell r="P2954">
            <v>38447</v>
          </cell>
          <cell r="Q2954">
            <v>132870</v>
          </cell>
          <cell r="R2954" t="str">
            <v>PC</v>
          </cell>
          <cell r="S2954" t="str">
            <v>TWD</v>
          </cell>
          <cell r="T2954" t="str">
            <v>PC</v>
          </cell>
          <cell r="U2954">
            <v>132870</v>
          </cell>
          <cell r="V2954">
            <v>17937</v>
          </cell>
          <cell r="W2954">
            <v>0</v>
          </cell>
        </row>
        <row r="2955">
          <cell r="A2955" t="str">
            <v>509476606100</v>
          </cell>
          <cell r="B2955" t="str">
            <v>馮丹丹</v>
          </cell>
          <cell r="C2955" t="str">
            <v>S000</v>
          </cell>
          <cell r="D2955" t="str">
            <v>3101</v>
          </cell>
          <cell r="E2955" t="str">
            <v/>
          </cell>
          <cell r="F2955" t="str">
            <v>5000026259</v>
          </cell>
          <cell r="G2955" t="str">
            <v>0001</v>
          </cell>
          <cell r="H2955" t="str">
            <v>HZ050404</v>
          </cell>
          <cell r="I2955" t="str">
            <v>3000220</v>
          </cell>
          <cell r="J2955" t="str">
            <v>EVERGREEN SCREWS INDUSTRY CO, LTD</v>
          </cell>
          <cell r="K2955" t="str">
            <v>InnoLux MNT E3 Plant</v>
          </cell>
          <cell r="L2955" t="str">
            <v/>
          </cell>
          <cell r="M2955" t="str">
            <v>SCREW,B,CROSS W/W(T)M4*6,Zn</v>
          </cell>
          <cell r="N2955" t="str">
            <v>A001</v>
          </cell>
          <cell r="O2955" t="str">
            <v>101</v>
          </cell>
          <cell r="P2955">
            <v>38447</v>
          </cell>
          <cell r="Q2955">
            <v>132870</v>
          </cell>
          <cell r="R2955" t="str">
            <v>PC</v>
          </cell>
          <cell r="S2955" t="str">
            <v>TWD</v>
          </cell>
          <cell r="T2955" t="str">
            <v>PC</v>
          </cell>
          <cell r="U2955">
            <v>132870</v>
          </cell>
          <cell r="V2955">
            <v>17937</v>
          </cell>
          <cell r="W2955">
            <v>0</v>
          </cell>
        </row>
        <row r="2956">
          <cell r="A2956" t="str">
            <v>509476606100</v>
          </cell>
          <cell r="B2956" t="str">
            <v>馮丹丹</v>
          </cell>
          <cell r="C2956" t="str">
            <v>S000</v>
          </cell>
          <cell r="D2956" t="str">
            <v>3101</v>
          </cell>
          <cell r="E2956" t="str">
            <v/>
          </cell>
          <cell r="F2956" t="str">
            <v>5000026358</v>
          </cell>
          <cell r="G2956" t="str">
            <v>0001</v>
          </cell>
          <cell r="H2956" t="str">
            <v>HZ050404</v>
          </cell>
          <cell r="I2956" t="str">
            <v>3000220</v>
          </cell>
          <cell r="J2956" t="str">
            <v>EVERGREEN SCREWS INDUSTRY CO, LTD</v>
          </cell>
          <cell r="K2956" t="str">
            <v>InnoLux MNT E3 Plant</v>
          </cell>
          <cell r="L2956" t="str">
            <v/>
          </cell>
          <cell r="M2956" t="str">
            <v>SCREW,B,CROSS W/W(T)M4*6,Zn</v>
          </cell>
          <cell r="N2956" t="str">
            <v>A001</v>
          </cell>
          <cell r="O2956" t="str">
            <v>101</v>
          </cell>
          <cell r="P2956">
            <v>38447</v>
          </cell>
          <cell r="Q2956">
            <v>7130</v>
          </cell>
          <cell r="R2956" t="str">
            <v>PC</v>
          </cell>
          <cell r="S2956" t="str">
            <v>TWD</v>
          </cell>
          <cell r="T2956" t="str">
            <v>PC</v>
          </cell>
          <cell r="U2956">
            <v>7130</v>
          </cell>
          <cell r="V2956">
            <v>963</v>
          </cell>
          <cell r="W2956">
            <v>0</v>
          </cell>
        </row>
        <row r="2957">
          <cell r="A2957" t="str">
            <v>509476606100</v>
          </cell>
          <cell r="B2957" t="str">
            <v>馮丹丹</v>
          </cell>
          <cell r="C2957" t="str">
            <v>S000</v>
          </cell>
          <cell r="D2957" t="str">
            <v>3100</v>
          </cell>
          <cell r="E2957" t="str">
            <v/>
          </cell>
          <cell r="F2957" t="str">
            <v>5000026216</v>
          </cell>
          <cell r="G2957" t="str">
            <v>0001</v>
          </cell>
          <cell r="H2957" t="str">
            <v>HZ050404</v>
          </cell>
          <cell r="I2957" t="str">
            <v>3000220</v>
          </cell>
          <cell r="J2957" t="str">
            <v>EVERGREEN SCREWS INDUSTRY CO, LTD</v>
          </cell>
          <cell r="K2957" t="str">
            <v>InnoLux MNT E3 Plant</v>
          </cell>
          <cell r="L2957" t="str">
            <v/>
          </cell>
          <cell r="M2957" t="str">
            <v>SCREW,B,CROSS W/W(T)M4*6,Zn</v>
          </cell>
          <cell r="N2957" t="str">
            <v>A001</v>
          </cell>
          <cell r="O2957" t="str">
            <v>102</v>
          </cell>
          <cell r="P2957">
            <v>38447</v>
          </cell>
          <cell r="Q2957">
            <v>-132870</v>
          </cell>
          <cell r="R2957" t="str">
            <v>PC</v>
          </cell>
          <cell r="S2957" t="str">
            <v>TWD</v>
          </cell>
          <cell r="T2957" t="str">
            <v>PC</v>
          </cell>
          <cell r="U2957">
            <v>-132870</v>
          </cell>
          <cell r="V2957">
            <v>-17937</v>
          </cell>
          <cell r="W2957">
            <v>0</v>
          </cell>
        </row>
        <row r="2958">
          <cell r="A2958" t="str">
            <v>509476606100</v>
          </cell>
          <cell r="B2958" t="str">
            <v>馮丹丹</v>
          </cell>
          <cell r="C2958" t="str">
            <v>S000</v>
          </cell>
          <cell r="D2958" t="str">
            <v>3101</v>
          </cell>
          <cell r="E2958" t="str">
            <v/>
          </cell>
          <cell r="F2958" t="str">
            <v>5000025831</v>
          </cell>
          <cell r="G2958" t="str">
            <v>0001</v>
          </cell>
          <cell r="H2958" t="str">
            <v>HZ050403</v>
          </cell>
          <cell r="I2958" t="str">
            <v>3000220</v>
          </cell>
          <cell r="J2958" t="str">
            <v>EVERGREEN SCREWS INDUSTRY CO, LTD</v>
          </cell>
          <cell r="K2958" t="str">
            <v>InnoLux MNT E3 Plant</v>
          </cell>
          <cell r="L2958" t="str">
            <v/>
          </cell>
          <cell r="M2958" t="str">
            <v>SCREW,B,CROSS W/W(T)M4*6,Zn</v>
          </cell>
          <cell r="N2958" t="str">
            <v>A001</v>
          </cell>
          <cell r="O2958" t="str">
            <v>101</v>
          </cell>
          <cell r="P2958">
            <v>38446</v>
          </cell>
          <cell r="Q2958">
            <v>100000</v>
          </cell>
          <cell r="R2958" t="str">
            <v>PC</v>
          </cell>
          <cell r="S2958" t="str">
            <v>TWD</v>
          </cell>
          <cell r="T2958" t="str">
            <v>PC</v>
          </cell>
          <cell r="U2958">
            <v>100000</v>
          </cell>
          <cell r="V2958">
            <v>13500</v>
          </cell>
          <cell r="W2958">
            <v>0</v>
          </cell>
        </row>
        <row r="2959">
          <cell r="A2959" t="str">
            <v>509476606100</v>
          </cell>
          <cell r="B2959" t="str">
            <v>馮丹丹</v>
          </cell>
          <cell r="C2959" t="str">
            <v>S000</v>
          </cell>
          <cell r="D2959" t="str">
            <v>3101</v>
          </cell>
          <cell r="E2959" t="str">
            <v/>
          </cell>
          <cell r="F2959" t="str">
            <v>5000025309</v>
          </cell>
          <cell r="G2959" t="str">
            <v>0001</v>
          </cell>
          <cell r="H2959" t="str">
            <v>HZ050331</v>
          </cell>
          <cell r="I2959" t="str">
            <v>3000220</v>
          </cell>
          <cell r="J2959" t="str">
            <v>EVERGREEN SCREWS INDUSTRY CO, LTD</v>
          </cell>
          <cell r="K2959" t="str">
            <v>InnoLux MNT E3 Plant</v>
          </cell>
          <cell r="L2959" t="str">
            <v/>
          </cell>
          <cell r="M2959" t="str">
            <v>SCREW,B,CROSS W/W(T)M4*6,Zn</v>
          </cell>
          <cell r="N2959" t="str">
            <v>A001</v>
          </cell>
          <cell r="O2959" t="str">
            <v>101</v>
          </cell>
          <cell r="P2959">
            <v>38443</v>
          </cell>
          <cell r="Q2959">
            <v>105200</v>
          </cell>
          <cell r="R2959" t="str">
            <v>PC</v>
          </cell>
          <cell r="S2959" t="str">
            <v>TWD</v>
          </cell>
          <cell r="T2959" t="str">
            <v>PC</v>
          </cell>
          <cell r="U2959">
            <v>105200</v>
          </cell>
          <cell r="V2959">
            <v>14202</v>
          </cell>
          <cell r="W2959">
            <v>0</v>
          </cell>
        </row>
        <row r="2960">
          <cell r="A2960" t="str">
            <v>509912308100</v>
          </cell>
          <cell r="B2960" t="str">
            <v>馮丹丹</v>
          </cell>
          <cell r="C2960" t="str">
            <v>S000</v>
          </cell>
          <cell r="D2960" t="str">
            <v>3101</v>
          </cell>
          <cell r="E2960" t="str">
            <v/>
          </cell>
          <cell r="F2960" t="str">
            <v>5000032310</v>
          </cell>
          <cell r="G2960" t="str">
            <v>0001</v>
          </cell>
          <cell r="H2960" t="str">
            <v>HZ050421</v>
          </cell>
          <cell r="I2960" t="str">
            <v>3000220</v>
          </cell>
          <cell r="J2960" t="str">
            <v>EVERGREEN SCREWS INDUSTRY CO, LTD</v>
          </cell>
          <cell r="K2960" t="str">
            <v>InnoLux MNT E3 Plant</v>
          </cell>
          <cell r="L2960" t="str">
            <v/>
          </cell>
          <cell r="M2960" t="str">
            <v>SCREW,C,CROSS,T.T-3*8,Zn</v>
          </cell>
          <cell r="N2960" t="str">
            <v>A001</v>
          </cell>
          <cell r="O2960" t="str">
            <v>101</v>
          </cell>
          <cell r="P2960">
            <v>38463</v>
          </cell>
          <cell r="Q2960">
            <v>8000</v>
          </cell>
          <cell r="R2960" t="str">
            <v>PC</v>
          </cell>
          <cell r="S2960" t="str">
            <v>TWD</v>
          </cell>
          <cell r="T2960" t="str">
            <v>PC</v>
          </cell>
          <cell r="U2960">
            <v>8000</v>
          </cell>
          <cell r="V2960">
            <v>384</v>
          </cell>
          <cell r="W2960">
            <v>0</v>
          </cell>
        </row>
        <row r="2961">
          <cell r="A2961" t="str">
            <v>509912308100</v>
          </cell>
          <cell r="B2961" t="str">
            <v>馮丹丹</v>
          </cell>
          <cell r="C2961" t="str">
            <v>S000</v>
          </cell>
          <cell r="D2961" t="str">
            <v>3101</v>
          </cell>
          <cell r="E2961" t="str">
            <v/>
          </cell>
          <cell r="F2961" t="str">
            <v>5000030995</v>
          </cell>
          <cell r="G2961" t="str">
            <v>0001</v>
          </cell>
          <cell r="H2961" t="str">
            <v>HZ050418</v>
          </cell>
          <cell r="I2961" t="str">
            <v>3000220</v>
          </cell>
          <cell r="J2961" t="str">
            <v>EVERGREEN SCREWS INDUSTRY CO, LTD</v>
          </cell>
          <cell r="K2961" t="str">
            <v>InnoLux MNT E3 Plant</v>
          </cell>
          <cell r="L2961" t="str">
            <v/>
          </cell>
          <cell r="M2961" t="str">
            <v>SCREW,C,CROSS,T.T-3*8,Zn</v>
          </cell>
          <cell r="N2961" t="str">
            <v>A001</v>
          </cell>
          <cell r="O2961" t="str">
            <v>101</v>
          </cell>
          <cell r="P2961">
            <v>38461</v>
          </cell>
          <cell r="Q2961">
            <v>22000</v>
          </cell>
          <cell r="R2961" t="str">
            <v>PC</v>
          </cell>
          <cell r="S2961" t="str">
            <v>TWD</v>
          </cell>
          <cell r="T2961" t="str">
            <v>PC</v>
          </cell>
          <cell r="U2961">
            <v>22000</v>
          </cell>
          <cell r="V2961">
            <v>1056</v>
          </cell>
          <cell r="W2961">
            <v>0</v>
          </cell>
        </row>
        <row r="2962">
          <cell r="A2962" t="str">
            <v>509916304101</v>
          </cell>
          <cell r="B2962" t="str">
            <v>馮丹丹</v>
          </cell>
          <cell r="C2962" t="str">
            <v>S000</v>
          </cell>
          <cell r="D2962" t="str">
            <v>3100</v>
          </cell>
          <cell r="E2962" t="str">
            <v/>
          </cell>
          <cell r="F2962" t="str">
            <v>5000033062</v>
          </cell>
          <cell r="G2962" t="str">
            <v>0001</v>
          </cell>
          <cell r="H2962" t="str">
            <v>050422F165</v>
          </cell>
          <cell r="I2962" t="str">
            <v>3000182</v>
          </cell>
          <cell r="J2962" t="str">
            <v>LAKERS TRADING LTD.</v>
          </cell>
          <cell r="K2962" t="str">
            <v>InnoLux MNT E3 Plant</v>
          </cell>
          <cell r="L2962" t="str">
            <v/>
          </cell>
          <cell r="M2962" t="str">
            <v>SCREW,C,CROSS,M3*4,S-TITE,Zn</v>
          </cell>
          <cell r="N2962" t="str">
            <v>A001</v>
          </cell>
          <cell r="O2962" t="str">
            <v>101</v>
          </cell>
          <cell r="P2962">
            <v>38465</v>
          </cell>
          <cell r="Q2962">
            <v>80000</v>
          </cell>
          <cell r="R2962" t="str">
            <v>PC</v>
          </cell>
          <cell r="S2962" t="str">
            <v>TWD</v>
          </cell>
          <cell r="T2962" t="str">
            <v>PC</v>
          </cell>
          <cell r="U2962">
            <v>80000</v>
          </cell>
          <cell r="V2962">
            <v>7040</v>
          </cell>
          <cell r="W2962">
            <v>0</v>
          </cell>
        </row>
        <row r="2963">
          <cell r="A2963" t="str">
            <v>509916304101</v>
          </cell>
          <cell r="B2963" t="str">
            <v>馮丹丹</v>
          </cell>
          <cell r="C2963" t="str">
            <v>S000</v>
          </cell>
          <cell r="D2963" t="str">
            <v>3100</v>
          </cell>
          <cell r="E2963" t="str">
            <v/>
          </cell>
          <cell r="F2963" t="str">
            <v>5000030242</v>
          </cell>
          <cell r="G2963" t="str">
            <v>0001</v>
          </cell>
          <cell r="H2963" t="str">
            <v>050415F136</v>
          </cell>
          <cell r="I2963" t="str">
            <v>3000182</v>
          </cell>
          <cell r="J2963" t="str">
            <v>LAKERS TRADING LTD.</v>
          </cell>
          <cell r="K2963" t="str">
            <v>InnoLux MNT E3 Plant</v>
          </cell>
          <cell r="L2963" t="str">
            <v/>
          </cell>
          <cell r="M2963" t="str">
            <v>SCREW,C,CROSS,M3*4,S-TITE,Zn</v>
          </cell>
          <cell r="N2963" t="str">
            <v>A001</v>
          </cell>
          <cell r="O2963" t="str">
            <v>101</v>
          </cell>
          <cell r="P2963">
            <v>38458</v>
          </cell>
          <cell r="Q2963">
            <v>69000</v>
          </cell>
          <cell r="R2963" t="str">
            <v>PC</v>
          </cell>
          <cell r="S2963" t="str">
            <v>TWD</v>
          </cell>
          <cell r="T2963" t="str">
            <v>PC</v>
          </cell>
          <cell r="U2963">
            <v>69000</v>
          </cell>
          <cell r="V2963">
            <v>6072</v>
          </cell>
          <cell r="W2963">
            <v>0</v>
          </cell>
        </row>
        <row r="2964">
          <cell r="A2964" t="str">
            <v>509916304501</v>
          </cell>
          <cell r="B2964" t="str">
            <v>馮丹丹</v>
          </cell>
          <cell r="C2964" t="str">
            <v>S000</v>
          </cell>
          <cell r="D2964" t="str">
            <v>3100</v>
          </cell>
          <cell r="E2964" t="str">
            <v/>
          </cell>
          <cell r="F2964" t="str">
            <v>5000035562</v>
          </cell>
          <cell r="G2964" t="str">
            <v>0001</v>
          </cell>
          <cell r="H2964" t="str">
            <v>0000785</v>
          </cell>
          <cell r="I2964" t="str">
            <v>3000182</v>
          </cell>
          <cell r="J2964" t="str">
            <v>LAKERS TRADING LTD.</v>
          </cell>
          <cell r="K2964" t="str">
            <v>InnoLux MNT E3 Plant</v>
          </cell>
          <cell r="L2964" t="str">
            <v/>
          </cell>
          <cell r="M2964" t="str">
            <v>SCREW,C,CROSS,M3*4,S-TITE,BLK</v>
          </cell>
          <cell r="N2964" t="str">
            <v>A001</v>
          </cell>
          <cell r="O2964" t="str">
            <v>101</v>
          </cell>
          <cell r="P2964">
            <v>38470</v>
          </cell>
          <cell r="Q2964">
            <v>20000</v>
          </cell>
          <cell r="R2964" t="str">
            <v>PC</v>
          </cell>
          <cell r="S2964" t="str">
            <v>TWD</v>
          </cell>
          <cell r="T2964" t="str">
            <v>PC</v>
          </cell>
          <cell r="U2964">
            <v>20000</v>
          </cell>
          <cell r="V2964">
            <v>740</v>
          </cell>
          <cell r="W2964">
            <v>0</v>
          </cell>
        </row>
        <row r="2965">
          <cell r="A2965" t="str">
            <v>509916304501</v>
          </cell>
          <cell r="B2965" t="str">
            <v>馮丹丹</v>
          </cell>
          <cell r="C2965" t="str">
            <v>S000</v>
          </cell>
          <cell r="D2965" t="str">
            <v>3100</v>
          </cell>
          <cell r="E2965" t="str">
            <v/>
          </cell>
          <cell r="F2965" t="str">
            <v>5000033069</v>
          </cell>
          <cell r="G2965" t="str">
            <v>0001</v>
          </cell>
          <cell r="H2965" t="str">
            <v>050422F16</v>
          </cell>
          <cell r="I2965" t="str">
            <v>3000182</v>
          </cell>
          <cell r="J2965" t="str">
            <v>LAKERS TRADING LTD.</v>
          </cell>
          <cell r="K2965" t="str">
            <v>InnoLux MNT E3 Plant</v>
          </cell>
          <cell r="L2965" t="str">
            <v/>
          </cell>
          <cell r="M2965" t="str">
            <v>SCREW,C,CROSS,M3*4,S-TITE,BLK</v>
          </cell>
          <cell r="N2965" t="str">
            <v>A001</v>
          </cell>
          <cell r="O2965" t="str">
            <v>101</v>
          </cell>
          <cell r="P2965">
            <v>38465</v>
          </cell>
          <cell r="Q2965">
            <v>90000</v>
          </cell>
          <cell r="R2965" t="str">
            <v>PC</v>
          </cell>
          <cell r="S2965" t="str">
            <v>TWD</v>
          </cell>
          <cell r="T2965" t="str">
            <v>PC</v>
          </cell>
          <cell r="U2965">
            <v>90000</v>
          </cell>
          <cell r="V2965">
            <v>3330</v>
          </cell>
          <cell r="W2965">
            <v>0</v>
          </cell>
        </row>
        <row r="2966">
          <cell r="A2966" t="str">
            <v>509916304501</v>
          </cell>
          <cell r="B2966" t="str">
            <v>馮丹丹</v>
          </cell>
          <cell r="C2966" t="str">
            <v>S000</v>
          </cell>
          <cell r="D2966" t="str">
            <v>3100</v>
          </cell>
          <cell r="E2966" t="str">
            <v/>
          </cell>
          <cell r="F2966" t="str">
            <v>5000031051</v>
          </cell>
          <cell r="G2966" t="str">
            <v>0001</v>
          </cell>
          <cell r="H2966" t="str">
            <v>050417F142</v>
          </cell>
          <cell r="I2966" t="str">
            <v>3000182</v>
          </cell>
          <cell r="J2966" t="str">
            <v>LAKERS TRADING LTD.</v>
          </cell>
          <cell r="K2966" t="str">
            <v>InnoLux MNT E3 Plant</v>
          </cell>
          <cell r="L2966" t="str">
            <v/>
          </cell>
          <cell r="M2966" t="str">
            <v>SCREW,C,CROSS,M3*4,S-TITE,BLK</v>
          </cell>
          <cell r="N2966" t="str">
            <v>A001</v>
          </cell>
          <cell r="O2966" t="str">
            <v>101</v>
          </cell>
          <cell r="P2966">
            <v>38461</v>
          </cell>
          <cell r="Q2966">
            <v>100000</v>
          </cell>
          <cell r="R2966" t="str">
            <v>PC</v>
          </cell>
          <cell r="S2966" t="str">
            <v>TWD</v>
          </cell>
          <cell r="T2966" t="str">
            <v>PC</v>
          </cell>
          <cell r="U2966">
            <v>100000</v>
          </cell>
          <cell r="V2966">
            <v>3700</v>
          </cell>
          <cell r="W2966">
            <v>0</v>
          </cell>
        </row>
        <row r="2967">
          <cell r="A2967" t="str">
            <v>509916304501</v>
          </cell>
          <cell r="B2967" t="str">
            <v>馮丹丹</v>
          </cell>
          <cell r="C2967" t="str">
            <v>S000</v>
          </cell>
          <cell r="D2967" t="str">
            <v>3100</v>
          </cell>
          <cell r="E2967" t="str">
            <v/>
          </cell>
          <cell r="F2967" t="str">
            <v>5000027725</v>
          </cell>
          <cell r="G2967" t="str">
            <v>0001</v>
          </cell>
          <cell r="H2967" t="str">
            <v>050408F0112</v>
          </cell>
          <cell r="I2967" t="str">
            <v>3000182</v>
          </cell>
          <cell r="J2967" t="str">
            <v>LAKERS TRADING LTD.</v>
          </cell>
          <cell r="K2967" t="str">
            <v>InnoLux MNT E3 Plant</v>
          </cell>
          <cell r="L2967" t="str">
            <v/>
          </cell>
          <cell r="M2967" t="str">
            <v>SCREW,C,CROSS,M3*4,S-TITE,BLK</v>
          </cell>
          <cell r="N2967" t="str">
            <v>A001</v>
          </cell>
          <cell r="O2967" t="str">
            <v>101</v>
          </cell>
          <cell r="P2967">
            <v>38451</v>
          </cell>
          <cell r="Q2967">
            <v>85000</v>
          </cell>
          <cell r="R2967" t="str">
            <v>PC</v>
          </cell>
          <cell r="S2967" t="str">
            <v>TWD</v>
          </cell>
          <cell r="T2967" t="str">
            <v>PC</v>
          </cell>
          <cell r="U2967">
            <v>85000</v>
          </cell>
          <cell r="V2967">
            <v>3145</v>
          </cell>
          <cell r="W2967">
            <v>0</v>
          </cell>
        </row>
        <row r="2968">
          <cell r="A2968" t="str">
            <v>509916304501</v>
          </cell>
          <cell r="B2968" t="str">
            <v>馮丹丹</v>
          </cell>
          <cell r="C2968" t="str">
            <v>S000</v>
          </cell>
          <cell r="D2968" t="str">
            <v>3100</v>
          </cell>
          <cell r="E2968" t="str">
            <v/>
          </cell>
          <cell r="F2968" t="str">
            <v>5000027041</v>
          </cell>
          <cell r="G2968" t="str">
            <v>0001</v>
          </cell>
          <cell r="H2968" t="str">
            <v>050406F104</v>
          </cell>
          <cell r="I2968" t="str">
            <v>3000182</v>
          </cell>
          <cell r="J2968" t="str">
            <v>LAKERS TRADING LTD.</v>
          </cell>
          <cell r="K2968" t="str">
            <v>InnoLux MNT E3 Plant</v>
          </cell>
          <cell r="L2968" t="str">
            <v/>
          </cell>
          <cell r="M2968" t="str">
            <v>SCREW,C,CROSS,M3*4,S-TITE,BLK</v>
          </cell>
          <cell r="N2968" t="str">
            <v>A001</v>
          </cell>
          <cell r="O2968" t="str">
            <v>101</v>
          </cell>
          <cell r="P2968">
            <v>38449</v>
          </cell>
          <cell r="Q2968">
            <v>20000</v>
          </cell>
          <cell r="R2968" t="str">
            <v>PC</v>
          </cell>
          <cell r="S2968" t="str">
            <v>TWD</v>
          </cell>
          <cell r="T2968" t="str">
            <v>PC</v>
          </cell>
          <cell r="U2968">
            <v>20000</v>
          </cell>
          <cell r="V2968">
            <v>740</v>
          </cell>
          <cell r="W2968">
            <v>0</v>
          </cell>
        </row>
        <row r="2969">
          <cell r="A2969" t="str">
            <v>509916304501</v>
          </cell>
          <cell r="B2969" t="str">
            <v>馮丹丹</v>
          </cell>
          <cell r="C2969" t="str">
            <v>S000</v>
          </cell>
          <cell r="D2969" t="str">
            <v>3100</v>
          </cell>
          <cell r="E2969" t="str">
            <v/>
          </cell>
          <cell r="F2969" t="str">
            <v>5000026154</v>
          </cell>
          <cell r="G2969" t="str">
            <v>0001</v>
          </cell>
          <cell r="H2969" t="str">
            <v>050404F093</v>
          </cell>
          <cell r="I2969" t="str">
            <v>3000182</v>
          </cell>
          <cell r="J2969" t="str">
            <v>LAKERS TRADING LTD.</v>
          </cell>
          <cell r="K2969" t="str">
            <v>InnoLux MNT E3 Plant</v>
          </cell>
          <cell r="L2969" t="str">
            <v/>
          </cell>
          <cell r="M2969" t="str">
            <v>SCREW,C,CROSS,M3*4,S-TITE,BLK</v>
          </cell>
          <cell r="N2969" t="str">
            <v>A001</v>
          </cell>
          <cell r="O2969" t="str">
            <v>101</v>
          </cell>
          <cell r="P2969">
            <v>38447</v>
          </cell>
          <cell r="Q2969">
            <v>20000</v>
          </cell>
          <cell r="R2969" t="str">
            <v>PC</v>
          </cell>
          <cell r="S2969" t="str">
            <v>TWD</v>
          </cell>
          <cell r="T2969" t="str">
            <v>PC</v>
          </cell>
          <cell r="U2969">
            <v>20000</v>
          </cell>
          <cell r="V2969">
            <v>740</v>
          </cell>
          <cell r="W2969">
            <v>0</v>
          </cell>
        </row>
        <row r="2970">
          <cell r="A2970" t="str">
            <v>509916306101</v>
          </cell>
          <cell r="B2970" t="str">
            <v>馮丹丹</v>
          </cell>
          <cell r="C2970" t="str">
            <v>S000</v>
          </cell>
          <cell r="D2970" t="str">
            <v>3101</v>
          </cell>
          <cell r="E2970" t="str">
            <v/>
          </cell>
          <cell r="F2970" t="str">
            <v>5000035923</v>
          </cell>
          <cell r="G2970" t="str">
            <v>0001</v>
          </cell>
          <cell r="H2970" t="str">
            <v>HZ050428A</v>
          </cell>
          <cell r="I2970" t="str">
            <v>3000220</v>
          </cell>
          <cell r="J2970" t="str">
            <v>EVERGREEN SCREWS INDUSTRY CO, LTD</v>
          </cell>
          <cell r="K2970" t="str">
            <v>InnoLux MNT E3 Plant</v>
          </cell>
          <cell r="L2970" t="str">
            <v/>
          </cell>
          <cell r="M2970" t="str">
            <v>SCREW,C,CROSS,M3*6,S-TITE,Zn</v>
          </cell>
          <cell r="N2970" t="str">
            <v>A001</v>
          </cell>
          <cell r="O2970" t="str">
            <v>101</v>
          </cell>
          <cell r="P2970">
            <v>38471</v>
          </cell>
          <cell r="Q2970">
            <v>222750</v>
          </cell>
          <cell r="R2970" t="str">
            <v>PC</v>
          </cell>
          <cell r="S2970" t="str">
            <v>TWD</v>
          </cell>
          <cell r="T2970" t="str">
            <v>PC</v>
          </cell>
          <cell r="U2970">
            <v>222750</v>
          </cell>
          <cell r="V2970">
            <v>17820</v>
          </cell>
          <cell r="W2970">
            <v>0</v>
          </cell>
        </row>
        <row r="2971">
          <cell r="A2971" t="str">
            <v>509916306101</v>
          </cell>
          <cell r="B2971" t="str">
            <v>馮丹丹</v>
          </cell>
          <cell r="C2971" t="str">
            <v>S000</v>
          </cell>
          <cell r="D2971" t="str">
            <v>3101</v>
          </cell>
          <cell r="E2971" t="str">
            <v/>
          </cell>
          <cell r="F2971" t="str">
            <v>5000032314</v>
          </cell>
          <cell r="G2971" t="str">
            <v>0001</v>
          </cell>
          <cell r="H2971" t="str">
            <v>HZ050421</v>
          </cell>
          <cell r="I2971" t="str">
            <v>3000220</v>
          </cell>
          <cell r="J2971" t="str">
            <v>EVERGREEN SCREWS INDUSTRY CO, LTD</v>
          </cell>
          <cell r="K2971" t="str">
            <v>InnoLux MNT E3 Plant</v>
          </cell>
          <cell r="L2971" t="str">
            <v/>
          </cell>
          <cell r="M2971" t="str">
            <v>SCREW,C,CROSS,M3*6,S-TITE,Zn</v>
          </cell>
          <cell r="N2971" t="str">
            <v>A001</v>
          </cell>
          <cell r="O2971" t="str">
            <v>101</v>
          </cell>
          <cell r="P2971">
            <v>38463</v>
          </cell>
          <cell r="Q2971">
            <v>106500</v>
          </cell>
          <cell r="R2971" t="str">
            <v>PC</v>
          </cell>
          <cell r="S2971" t="str">
            <v>TWD</v>
          </cell>
          <cell r="T2971" t="str">
            <v>PC</v>
          </cell>
          <cell r="U2971">
            <v>106500</v>
          </cell>
          <cell r="V2971">
            <v>8520</v>
          </cell>
          <cell r="W2971">
            <v>0</v>
          </cell>
        </row>
        <row r="2972">
          <cell r="A2972" t="str">
            <v>509916306101</v>
          </cell>
          <cell r="B2972" t="str">
            <v>馮丹丹</v>
          </cell>
          <cell r="C2972" t="str">
            <v>S000</v>
          </cell>
          <cell r="D2972" t="str">
            <v>3101</v>
          </cell>
          <cell r="E2972" t="str">
            <v/>
          </cell>
          <cell r="F2972" t="str">
            <v>5000032311</v>
          </cell>
          <cell r="G2972" t="str">
            <v>0001</v>
          </cell>
          <cell r="H2972" t="str">
            <v>HZ050421</v>
          </cell>
          <cell r="I2972" t="str">
            <v>3000220</v>
          </cell>
          <cell r="J2972" t="str">
            <v>EVERGREEN SCREWS INDUSTRY CO, LTD</v>
          </cell>
          <cell r="K2972" t="str">
            <v>InnoLux MNT E3 Plant</v>
          </cell>
          <cell r="L2972" t="str">
            <v/>
          </cell>
          <cell r="M2972" t="str">
            <v>SCREW,C,CROSS,M3*6,S-TITE,Zn</v>
          </cell>
          <cell r="N2972" t="str">
            <v>A001</v>
          </cell>
          <cell r="O2972" t="str">
            <v>101</v>
          </cell>
          <cell r="P2972">
            <v>38463</v>
          </cell>
          <cell r="Q2972">
            <v>197500</v>
          </cell>
          <cell r="R2972" t="str">
            <v>PC</v>
          </cell>
          <cell r="S2972" t="str">
            <v>TWD</v>
          </cell>
          <cell r="T2972" t="str">
            <v>PC</v>
          </cell>
          <cell r="U2972">
            <v>197500</v>
          </cell>
          <cell r="V2972">
            <v>15800</v>
          </cell>
          <cell r="W2972">
            <v>0</v>
          </cell>
        </row>
        <row r="2973">
          <cell r="A2973" t="str">
            <v>509916306101</v>
          </cell>
          <cell r="B2973" t="str">
            <v>馮丹丹</v>
          </cell>
          <cell r="C2973" t="str">
            <v>S000</v>
          </cell>
          <cell r="D2973" t="str">
            <v>3101</v>
          </cell>
          <cell r="E2973" t="str">
            <v/>
          </cell>
          <cell r="F2973" t="str">
            <v>5000031758</v>
          </cell>
          <cell r="G2973" t="str">
            <v>0001</v>
          </cell>
          <cell r="H2973" t="str">
            <v>HZ050420</v>
          </cell>
          <cell r="I2973" t="str">
            <v>3000220</v>
          </cell>
          <cell r="J2973" t="str">
            <v>EVERGREEN SCREWS INDUSTRY CO, LTD</v>
          </cell>
          <cell r="K2973" t="str">
            <v>InnoLux MNT E3 Plant</v>
          </cell>
          <cell r="L2973" t="str">
            <v/>
          </cell>
          <cell r="M2973" t="str">
            <v>SCREW,C,CROSS,M3*6,S-TITE,Zn</v>
          </cell>
          <cell r="N2973" t="str">
            <v>A001</v>
          </cell>
          <cell r="O2973" t="str">
            <v>101</v>
          </cell>
          <cell r="P2973">
            <v>38462</v>
          </cell>
          <cell r="Q2973">
            <v>255000</v>
          </cell>
          <cell r="R2973" t="str">
            <v>PC</v>
          </cell>
          <cell r="S2973" t="str">
            <v>TWD</v>
          </cell>
          <cell r="T2973" t="str">
            <v>PC</v>
          </cell>
          <cell r="U2973">
            <v>255000</v>
          </cell>
          <cell r="V2973">
            <v>20400</v>
          </cell>
          <cell r="W2973">
            <v>0</v>
          </cell>
        </row>
        <row r="2974">
          <cell r="A2974" t="str">
            <v>509916306101</v>
          </cell>
          <cell r="B2974" t="str">
            <v>馮丹丹</v>
          </cell>
          <cell r="C2974" t="str">
            <v>S000</v>
          </cell>
          <cell r="D2974" t="str">
            <v>3101</v>
          </cell>
          <cell r="E2974" t="str">
            <v/>
          </cell>
          <cell r="F2974" t="str">
            <v>5000030994</v>
          </cell>
          <cell r="G2974" t="str">
            <v>0001</v>
          </cell>
          <cell r="H2974" t="str">
            <v>HZ050418</v>
          </cell>
          <cell r="I2974" t="str">
            <v>3000220</v>
          </cell>
          <cell r="J2974" t="str">
            <v>EVERGREEN SCREWS INDUSTRY CO, LTD</v>
          </cell>
          <cell r="K2974" t="str">
            <v>InnoLux MNT E3 Plant</v>
          </cell>
          <cell r="L2974" t="str">
            <v/>
          </cell>
          <cell r="M2974" t="str">
            <v>SCREW,C,CROSS,M3*6,S-TITE,Zn</v>
          </cell>
          <cell r="N2974" t="str">
            <v>A001</v>
          </cell>
          <cell r="O2974" t="str">
            <v>101</v>
          </cell>
          <cell r="P2974">
            <v>38461</v>
          </cell>
          <cell r="Q2974">
            <v>69600</v>
          </cell>
          <cell r="R2974" t="str">
            <v>PC</v>
          </cell>
          <cell r="S2974" t="str">
            <v>TWD</v>
          </cell>
          <cell r="T2974" t="str">
            <v>PC</v>
          </cell>
          <cell r="U2974">
            <v>69600</v>
          </cell>
          <cell r="V2974">
            <v>5568</v>
          </cell>
          <cell r="W2974">
            <v>0</v>
          </cell>
        </row>
        <row r="2975">
          <cell r="A2975" t="str">
            <v>509916306101</v>
          </cell>
          <cell r="B2975" t="str">
            <v>馮丹丹</v>
          </cell>
          <cell r="C2975" t="str">
            <v>S000</v>
          </cell>
          <cell r="D2975" t="str">
            <v>3101</v>
          </cell>
          <cell r="E2975" t="str">
            <v/>
          </cell>
          <cell r="F2975" t="str">
            <v>5000030556</v>
          </cell>
          <cell r="G2975" t="str">
            <v>0001</v>
          </cell>
          <cell r="H2975" t="str">
            <v>HZ050417</v>
          </cell>
          <cell r="I2975" t="str">
            <v>3000220</v>
          </cell>
          <cell r="J2975" t="str">
            <v>EVERGREEN SCREWS INDUSTRY CO, LTD</v>
          </cell>
          <cell r="K2975" t="str">
            <v>InnoLux MNT E3 Plant</v>
          </cell>
          <cell r="L2975" t="str">
            <v/>
          </cell>
          <cell r="M2975" t="str">
            <v>SCREW,C,CROSS,M3*6,S-TITE,Zn</v>
          </cell>
          <cell r="N2975" t="str">
            <v>A001</v>
          </cell>
          <cell r="O2975" t="str">
            <v>101</v>
          </cell>
          <cell r="P2975">
            <v>38459</v>
          </cell>
          <cell r="Q2975">
            <v>60000</v>
          </cell>
          <cell r="R2975" t="str">
            <v>PC</v>
          </cell>
          <cell r="S2975" t="str">
            <v>TWD</v>
          </cell>
          <cell r="T2975" t="str">
            <v>PC</v>
          </cell>
          <cell r="U2975">
            <v>60000</v>
          </cell>
          <cell r="V2975">
            <v>4800</v>
          </cell>
          <cell r="W2975">
            <v>0</v>
          </cell>
        </row>
        <row r="2976">
          <cell r="A2976" t="str">
            <v>509916306101</v>
          </cell>
          <cell r="B2976" t="str">
            <v>馮丹丹</v>
          </cell>
          <cell r="C2976" t="str">
            <v>S000</v>
          </cell>
          <cell r="D2976" t="str">
            <v>3101</v>
          </cell>
          <cell r="E2976" t="str">
            <v/>
          </cell>
          <cell r="F2976" t="str">
            <v>5000029733</v>
          </cell>
          <cell r="G2976" t="str">
            <v>0001</v>
          </cell>
          <cell r="H2976" t="str">
            <v>HZ050414</v>
          </cell>
          <cell r="I2976" t="str">
            <v>3000220</v>
          </cell>
          <cell r="J2976" t="str">
            <v>EVERGREEN SCREWS INDUSTRY CO, LTD</v>
          </cell>
          <cell r="K2976" t="str">
            <v>InnoLux MNT E3 Plant</v>
          </cell>
          <cell r="L2976" t="str">
            <v/>
          </cell>
          <cell r="M2976" t="str">
            <v>SCREW,C,CROSS,M3*6,S-TITE,Zn</v>
          </cell>
          <cell r="N2976" t="str">
            <v>A001</v>
          </cell>
          <cell r="O2976" t="str">
            <v>101</v>
          </cell>
          <cell r="P2976">
            <v>38457</v>
          </cell>
          <cell r="Q2976">
            <v>68000</v>
          </cell>
          <cell r="R2976" t="str">
            <v>PC</v>
          </cell>
          <cell r="S2976" t="str">
            <v>TWD</v>
          </cell>
          <cell r="T2976" t="str">
            <v>PC</v>
          </cell>
          <cell r="U2976">
            <v>68000</v>
          </cell>
          <cell r="V2976">
            <v>5440</v>
          </cell>
          <cell r="W2976">
            <v>0</v>
          </cell>
        </row>
        <row r="2977">
          <cell r="A2977" t="str">
            <v>509916306101</v>
          </cell>
          <cell r="B2977" t="str">
            <v>馮丹丹</v>
          </cell>
          <cell r="C2977" t="str">
            <v>S000</v>
          </cell>
          <cell r="D2977" t="str">
            <v>3101</v>
          </cell>
          <cell r="E2977" t="str">
            <v/>
          </cell>
          <cell r="F2977" t="str">
            <v>5000028780</v>
          </cell>
          <cell r="G2977" t="str">
            <v>0001</v>
          </cell>
          <cell r="H2977" t="str">
            <v>HZ050412</v>
          </cell>
          <cell r="I2977" t="str">
            <v>3000220</v>
          </cell>
          <cell r="J2977" t="str">
            <v>EVERGREEN SCREWS INDUSTRY CO, LTD</v>
          </cell>
          <cell r="K2977" t="str">
            <v>InnoLux MNT E3 Plant</v>
          </cell>
          <cell r="L2977" t="str">
            <v/>
          </cell>
          <cell r="M2977" t="str">
            <v>SCREW,C,CROSS,M3*6,S-TITE,Zn</v>
          </cell>
          <cell r="N2977" t="str">
            <v>A001</v>
          </cell>
          <cell r="O2977" t="str">
            <v>101</v>
          </cell>
          <cell r="P2977">
            <v>38455</v>
          </cell>
          <cell r="Q2977">
            <v>52500</v>
          </cell>
          <cell r="R2977" t="str">
            <v>PC</v>
          </cell>
          <cell r="S2977" t="str">
            <v>TWD</v>
          </cell>
          <cell r="T2977" t="str">
            <v>PC</v>
          </cell>
          <cell r="U2977">
            <v>52500</v>
          </cell>
          <cell r="V2977">
            <v>4200</v>
          </cell>
          <cell r="W2977">
            <v>0</v>
          </cell>
        </row>
        <row r="2978">
          <cell r="A2978" t="str">
            <v>509916306101</v>
          </cell>
          <cell r="B2978" t="str">
            <v>馮丹丹</v>
          </cell>
          <cell r="C2978" t="str">
            <v>S000</v>
          </cell>
          <cell r="D2978" t="str">
            <v>3101</v>
          </cell>
          <cell r="E2978" t="str">
            <v/>
          </cell>
          <cell r="F2978" t="str">
            <v>5000028015</v>
          </cell>
          <cell r="G2978" t="str">
            <v>0001</v>
          </cell>
          <cell r="H2978" t="str">
            <v>HZ050410</v>
          </cell>
          <cell r="I2978" t="str">
            <v>3000220</v>
          </cell>
          <cell r="J2978" t="str">
            <v>EVERGREEN SCREWS INDUSTRY CO, LTD</v>
          </cell>
          <cell r="K2978" t="str">
            <v>InnoLux MNT E3 Plant</v>
          </cell>
          <cell r="L2978" t="str">
            <v/>
          </cell>
          <cell r="M2978" t="str">
            <v>SCREW,C,CROSS,M3*6,S-TITE,Zn</v>
          </cell>
          <cell r="N2978" t="str">
            <v>A001</v>
          </cell>
          <cell r="O2978" t="str">
            <v>101</v>
          </cell>
          <cell r="P2978">
            <v>38453</v>
          </cell>
          <cell r="Q2978">
            <v>411200</v>
          </cell>
          <cell r="R2978" t="str">
            <v>PC</v>
          </cell>
          <cell r="S2978" t="str">
            <v>TWD</v>
          </cell>
          <cell r="T2978" t="str">
            <v>PC</v>
          </cell>
          <cell r="U2978">
            <v>411200</v>
          </cell>
          <cell r="V2978">
            <v>32896</v>
          </cell>
          <cell r="W2978">
            <v>0</v>
          </cell>
        </row>
        <row r="2979">
          <cell r="A2979" t="str">
            <v>509916306101</v>
          </cell>
          <cell r="B2979" t="str">
            <v>馮丹丹</v>
          </cell>
          <cell r="C2979" t="str">
            <v>S000</v>
          </cell>
          <cell r="D2979" t="str">
            <v>3101</v>
          </cell>
          <cell r="E2979" t="str">
            <v/>
          </cell>
          <cell r="F2979" t="str">
            <v>5000026568</v>
          </cell>
          <cell r="G2979" t="str">
            <v>0001</v>
          </cell>
          <cell r="H2979" t="str">
            <v>HZ050405A</v>
          </cell>
          <cell r="I2979" t="str">
            <v>3000220</v>
          </cell>
          <cell r="J2979" t="str">
            <v>EVERGREEN SCREWS INDUSTRY CO, LTD</v>
          </cell>
          <cell r="K2979" t="str">
            <v>InnoLux MNT E3 Plant</v>
          </cell>
          <cell r="L2979" t="str">
            <v/>
          </cell>
          <cell r="M2979" t="str">
            <v>SCREW,C,CROSS,M3*6,S-TITE,Zn</v>
          </cell>
          <cell r="N2979" t="str">
            <v>A001</v>
          </cell>
          <cell r="O2979" t="str">
            <v>101</v>
          </cell>
          <cell r="P2979">
            <v>38448</v>
          </cell>
          <cell r="Q2979">
            <v>130700</v>
          </cell>
          <cell r="R2979" t="str">
            <v>PC</v>
          </cell>
          <cell r="S2979" t="str">
            <v>TWD</v>
          </cell>
          <cell r="T2979" t="str">
            <v>PC</v>
          </cell>
          <cell r="U2979">
            <v>130700</v>
          </cell>
          <cell r="V2979">
            <v>10456</v>
          </cell>
          <cell r="W2979">
            <v>0</v>
          </cell>
        </row>
        <row r="2980">
          <cell r="A2980" t="str">
            <v>509916306101</v>
          </cell>
          <cell r="B2980" t="str">
            <v>馮丹丹</v>
          </cell>
          <cell r="C2980" t="str">
            <v>S000</v>
          </cell>
          <cell r="D2980" t="str">
            <v>3100</v>
          </cell>
          <cell r="E2980" t="str">
            <v/>
          </cell>
          <cell r="F2980" t="str">
            <v>5000026215</v>
          </cell>
          <cell r="G2980" t="str">
            <v>0001</v>
          </cell>
          <cell r="H2980" t="str">
            <v>HZ050404</v>
          </cell>
          <cell r="I2980" t="str">
            <v>3000220</v>
          </cell>
          <cell r="J2980" t="str">
            <v>EVERGREEN SCREWS INDUSTRY CO, LTD</v>
          </cell>
          <cell r="K2980" t="str">
            <v>InnoLux MNT E3 Plant</v>
          </cell>
          <cell r="L2980" t="str">
            <v/>
          </cell>
          <cell r="M2980" t="str">
            <v>SCREW,C,CROSS,M3*6,S-TITE,Zn</v>
          </cell>
          <cell r="N2980" t="str">
            <v>A001</v>
          </cell>
          <cell r="O2980" t="str">
            <v>102</v>
          </cell>
          <cell r="P2980">
            <v>38447</v>
          </cell>
          <cell r="Q2980">
            <v>-47500</v>
          </cell>
          <cell r="R2980" t="str">
            <v>PC</v>
          </cell>
          <cell r="S2980" t="str">
            <v>TWD</v>
          </cell>
          <cell r="T2980" t="str">
            <v>PC</v>
          </cell>
          <cell r="U2980">
            <v>-47500</v>
          </cell>
          <cell r="V2980">
            <v>-3800</v>
          </cell>
          <cell r="W2980">
            <v>0</v>
          </cell>
        </row>
        <row r="2981">
          <cell r="A2981" t="str">
            <v>509916306101</v>
          </cell>
          <cell r="B2981" t="str">
            <v>馮丹丹</v>
          </cell>
          <cell r="C2981" t="str">
            <v>S000</v>
          </cell>
          <cell r="D2981" t="str">
            <v>3101</v>
          </cell>
          <cell r="E2981" t="str">
            <v/>
          </cell>
          <cell r="F2981" t="str">
            <v>5000026258</v>
          </cell>
          <cell r="G2981" t="str">
            <v>0001</v>
          </cell>
          <cell r="H2981" t="str">
            <v>HZ050404</v>
          </cell>
          <cell r="I2981" t="str">
            <v>3000220</v>
          </cell>
          <cell r="J2981" t="str">
            <v>EVERGREEN SCREWS INDUSTRY CO, LTD</v>
          </cell>
          <cell r="K2981" t="str">
            <v>InnoLux MNT E3 Plant</v>
          </cell>
          <cell r="L2981" t="str">
            <v/>
          </cell>
          <cell r="M2981" t="str">
            <v>SCREW,C,CROSS,M3*6,S-TITE,Zn</v>
          </cell>
          <cell r="N2981" t="str">
            <v>A001</v>
          </cell>
          <cell r="O2981" t="str">
            <v>101</v>
          </cell>
          <cell r="P2981">
            <v>38447</v>
          </cell>
          <cell r="Q2981">
            <v>47500</v>
          </cell>
          <cell r="R2981" t="str">
            <v>PC</v>
          </cell>
          <cell r="S2981" t="str">
            <v>TWD</v>
          </cell>
          <cell r="T2981" t="str">
            <v>PC</v>
          </cell>
          <cell r="U2981">
            <v>47500</v>
          </cell>
          <cell r="V2981">
            <v>3800</v>
          </cell>
          <cell r="W2981">
            <v>0</v>
          </cell>
        </row>
        <row r="2982">
          <cell r="A2982" t="str">
            <v>509916306101</v>
          </cell>
          <cell r="B2982" t="str">
            <v>馮丹丹</v>
          </cell>
          <cell r="C2982" t="str">
            <v>S000</v>
          </cell>
          <cell r="D2982" t="str">
            <v>3100</v>
          </cell>
          <cell r="E2982" t="str">
            <v/>
          </cell>
          <cell r="F2982" t="str">
            <v>5000026188</v>
          </cell>
          <cell r="G2982" t="str">
            <v>0001</v>
          </cell>
          <cell r="H2982" t="str">
            <v>HZ050404</v>
          </cell>
          <cell r="I2982" t="str">
            <v>3000220</v>
          </cell>
          <cell r="J2982" t="str">
            <v>EVERGREEN SCREWS INDUSTRY CO, LTD</v>
          </cell>
          <cell r="K2982" t="str">
            <v>InnoLux MNT E3 Plant</v>
          </cell>
          <cell r="L2982" t="str">
            <v/>
          </cell>
          <cell r="M2982" t="str">
            <v>SCREW,C,CROSS,M3*6,S-TITE,Zn</v>
          </cell>
          <cell r="N2982" t="str">
            <v>A001</v>
          </cell>
          <cell r="O2982" t="str">
            <v>101</v>
          </cell>
          <cell r="P2982">
            <v>38447</v>
          </cell>
          <cell r="Q2982">
            <v>47500</v>
          </cell>
          <cell r="R2982" t="str">
            <v>PC</v>
          </cell>
          <cell r="S2982" t="str">
            <v>TWD</v>
          </cell>
          <cell r="T2982" t="str">
            <v>PC</v>
          </cell>
          <cell r="U2982">
            <v>47500</v>
          </cell>
          <cell r="V2982">
            <v>3800</v>
          </cell>
          <cell r="W2982">
            <v>0</v>
          </cell>
        </row>
        <row r="2983">
          <cell r="A2983" t="str">
            <v>509916306101</v>
          </cell>
          <cell r="B2983" t="str">
            <v>馮丹丹</v>
          </cell>
          <cell r="C2983" t="str">
            <v>S000</v>
          </cell>
          <cell r="D2983" t="str">
            <v>3101</v>
          </cell>
          <cell r="E2983" t="str">
            <v/>
          </cell>
          <cell r="F2983" t="str">
            <v>5000025827</v>
          </cell>
          <cell r="G2983" t="str">
            <v>0001</v>
          </cell>
          <cell r="H2983" t="str">
            <v>HZ050403</v>
          </cell>
          <cell r="I2983" t="str">
            <v>3000220</v>
          </cell>
          <cell r="J2983" t="str">
            <v>EVERGREEN SCREWS INDUSTRY CO, LTD</v>
          </cell>
          <cell r="K2983" t="str">
            <v>InnoLux MNT E3 Plant</v>
          </cell>
          <cell r="L2983" t="str">
            <v/>
          </cell>
          <cell r="M2983" t="str">
            <v>SCREW,C,CROSS,M3*6,S-TITE,Zn</v>
          </cell>
          <cell r="N2983" t="str">
            <v>A001</v>
          </cell>
          <cell r="O2983" t="str">
            <v>101</v>
          </cell>
          <cell r="P2983">
            <v>38446</v>
          </cell>
          <cell r="Q2983">
            <v>95300</v>
          </cell>
          <cell r="R2983" t="str">
            <v>PC</v>
          </cell>
          <cell r="S2983" t="str">
            <v>TWD</v>
          </cell>
          <cell r="T2983" t="str">
            <v>PC</v>
          </cell>
          <cell r="U2983">
            <v>95300</v>
          </cell>
          <cell r="V2983">
            <v>7624</v>
          </cell>
          <cell r="W2983">
            <v>0</v>
          </cell>
        </row>
        <row r="2984">
          <cell r="A2984" t="str">
            <v>509916306101</v>
          </cell>
          <cell r="B2984" t="str">
            <v>馮丹丹</v>
          </cell>
          <cell r="C2984" t="str">
            <v>S000</v>
          </cell>
          <cell r="D2984" t="str">
            <v>3101</v>
          </cell>
          <cell r="E2984" t="str">
            <v/>
          </cell>
          <cell r="F2984" t="str">
            <v>5000025984</v>
          </cell>
          <cell r="G2984" t="str">
            <v>0001</v>
          </cell>
          <cell r="H2984" t="str">
            <v>HZ050402</v>
          </cell>
          <cell r="I2984" t="str">
            <v>3000220</v>
          </cell>
          <cell r="J2984" t="str">
            <v>EVERGREEN SCREWS INDUSTRY CO, LTD</v>
          </cell>
          <cell r="K2984" t="str">
            <v>InnoLux MNT E3 Plant</v>
          </cell>
          <cell r="L2984" t="str">
            <v/>
          </cell>
          <cell r="M2984" t="str">
            <v>SCREW,C,CROSS,M3*6,S-TITE,Zn</v>
          </cell>
          <cell r="N2984" t="str">
            <v>A001</v>
          </cell>
          <cell r="O2984" t="str">
            <v>101</v>
          </cell>
          <cell r="P2984">
            <v>38446</v>
          </cell>
          <cell r="Q2984">
            <v>32000</v>
          </cell>
          <cell r="R2984" t="str">
            <v>PC</v>
          </cell>
          <cell r="S2984" t="str">
            <v>TWD</v>
          </cell>
          <cell r="T2984" t="str">
            <v>PC</v>
          </cell>
          <cell r="U2984">
            <v>32000</v>
          </cell>
          <cell r="V2984">
            <v>2560</v>
          </cell>
          <cell r="W2984">
            <v>0</v>
          </cell>
        </row>
        <row r="2985">
          <cell r="A2985" t="str">
            <v>509916306101</v>
          </cell>
          <cell r="B2985" t="str">
            <v>馮丹丹</v>
          </cell>
          <cell r="C2985" t="str">
            <v>S000</v>
          </cell>
          <cell r="D2985" t="str">
            <v>3101</v>
          </cell>
          <cell r="E2985" t="str">
            <v/>
          </cell>
          <cell r="F2985" t="str">
            <v>5000025385</v>
          </cell>
          <cell r="G2985" t="str">
            <v>0001</v>
          </cell>
          <cell r="H2985" t="str">
            <v>HZ050401</v>
          </cell>
          <cell r="I2985" t="str">
            <v>3000220</v>
          </cell>
          <cell r="J2985" t="str">
            <v>EVERGREEN SCREWS INDUSTRY CO, LTD</v>
          </cell>
          <cell r="K2985" t="str">
            <v>InnoLux MNT E3 Plant</v>
          </cell>
          <cell r="L2985" t="str">
            <v/>
          </cell>
          <cell r="M2985" t="str">
            <v>SCREW,C,CROSS,M3*6,S-TITE,Zn</v>
          </cell>
          <cell r="N2985" t="str">
            <v>A001</v>
          </cell>
          <cell r="O2985" t="str">
            <v>101</v>
          </cell>
          <cell r="P2985">
            <v>38444</v>
          </cell>
          <cell r="Q2985">
            <v>96500</v>
          </cell>
          <cell r="R2985" t="str">
            <v>PC</v>
          </cell>
          <cell r="S2985" t="str">
            <v>TWD</v>
          </cell>
          <cell r="T2985" t="str">
            <v>PC</v>
          </cell>
          <cell r="U2985">
            <v>96500</v>
          </cell>
          <cell r="V2985">
            <v>7720</v>
          </cell>
          <cell r="W2985">
            <v>0</v>
          </cell>
        </row>
        <row r="2986">
          <cell r="A2986" t="str">
            <v>509916306200</v>
          </cell>
          <cell r="B2986" t="str">
            <v>馮丹丹</v>
          </cell>
          <cell r="C2986" t="str">
            <v>S000</v>
          </cell>
          <cell r="D2986" t="str">
            <v>3100</v>
          </cell>
          <cell r="E2986" t="str">
            <v/>
          </cell>
          <cell r="F2986" t="str">
            <v>5000033071</v>
          </cell>
          <cell r="G2986" t="str">
            <v>0001</v>
          </cell>
          <cell r="H2986" t="str">
            <v>050422F173</v>
          </cell>
          <cell r="I2986" t="str">
            <v>3000220</v>
          </cell>
          <cell r="J2986" t="str">
            <v>EVERGREEN SCREWS INDUSTRY CO, LTD</v>
          </cell>
          <cell r="K2986" t="str">
            <v>InnoLux MNT E3 Plant</v>
          </cell>
          <cell r="L2986" t="str">
            <v/>
          </cell>
          <cell r="M2986" t="str">
            <v>SCREW,C,CROSS,M3*6,Zn-Cc</v>
          </cell>
          <cell r="N2986" t="str">
            <v>A001</v>
          </cell>
          <cell r="O2986" t="str">
            <v>101</v>
          </cell>
          <cell r="P2986">
            <v>38465</v>
          </cell>
          <cell r="Q2986">
            <v>240000</v>
          </cell>
          <cell r="R2986" t="str">
            <v>PC</v>
          </cell>
          <cell r="S2986" t="str">
            <v>TWD</v>
          </cell>
          <cell r="T2986" t="str">
            <v>PC</v>
          </cell>
          <cell r="U2986">
            <v>240000</v>
          </cell>
          <cell r="V2986">
            <v>18000</v>
          </cell>
          <cell r="W2986">
            <v>0</v>
          </cell>
        </row>
        <row r="2987">
          <cell r="A2987" t="str">
            <v>509916306200</v>
          </cell>
          <cell r="B2987" t="str">
            <v>馮丹丹</v>
          </cell>
          <cell r="C2987" t="str">
            <v>S000</v>
          </cell>
          <cell r="D2987" t="str">
            <v>3101</v>
          </cell>
          <cell r="E2987" t="str">
            <v/>
          </cell>
          <cell r="F2987" t="str">
            <v>5000030300</v>
          </cell>
          <cell r="G2987" t="str">
            <v>0001</v>
          </cell>
          <cell r="H2987" t="str">
            <v>HZ050415</v>
          </cell>
          <cell r="I2987" t="str">
            <v>3000220</v>
          </cell>
          <cell r="J2987" t="str">
            <v>EVERGREEN SCREWS INDUSTRY CO, LTD</v>
          </cell>
          <cell r="K2987" t="str">
            <v>InnoLux MNT E3 Plant</v>
          </cell>
          <cell r="L2987" t="str">
            <v/>
          </cell>
          <cell r="M2987" t="str">
            <v>SCREW,C,CROSS,M3*6,Zn-Cc</v>
          </cell>
          <cell r="N2987" t="str">
            <v>A001</v>
          </cell>
          <cell r="O2987" t="str">
            <v>101</v>
          </cell>
          <cell r="P2987">
            <v>38458</v>
          </cell>
          <cell r="Q2987">
            <v>280000</v>
          </cell>
          <cell r="R2987" t="str">
            <v>PC</v>
          </cell>
          <cell r="S2987" t="str">
            <v>TWD</v>
          </cell>
          <cell r="T2987" t="str">
            <v>PC</v>
          </cell>
          <cell r="U2987">
            <v>280000</v>
          </cell>
          <cell r="V2987">
            <v>21000</v>
          </cell>
          <cell r="W2987">
            <v>0</v>
          </cell>
        </row>
        <row r="2988">
          <cell r="A2988" t="str">
            <v>509916306200</v>
          </cell>
          <cell r="B2988" t="str">
            <v>馮丹丹</v>
          </cell>
          <cell r="C2988" t="str">
            <v>S000</v>
          </cell>
          <cell r="D2988" t="str">
            <v>3101</v>
          </cell>
          <cell r="E2988" t="str">
            <v/>
          </cell>
          <cell r="F2988" t="str">
            <v>5000028777</v>
          </cell>
          <cell r="G2988" t="str">
            <v>0001</v>
          </cell>
          <cell r="H2988" t="str">
            <v>HZ050412</v>
          </cell>
          <cell r="I2988" t="str">
            <v>3000220</v>
          </cell>
          <cell r="J2988" t="str">
            <v>EVERGREEN SCREWS INDUSTRY CO, LTD</v>
          </cell>
          <cell r="K2988" t="str">
            <v>InnoLux MNT E3 Plant</v>
          </cell>
          <cell r="L2988" t="str">
            <v/>
          </cell>
          <cell r="M2988" t="str">
            <v>SCREW,C,CROSS,M3*6,Zn-Cc</v>
          </cell>
          <cell r="N2988" t="str">
            <v>A001</v>
          </cell>
          <cell r="O2988" t="str">
            <v>101</v>
          </cell>
          <cell r="P2988">
            <v>38455</v>
          </cell>
          <cell r="Q2988">
            <v>239500</v>
          </cell>
          <cell r="R2988" t="str">
            <v>PC</v>
          </cell>
          <cell r="S2988" t="str">
            <v>TWD</v>
          </cell>
          <cell r="T2988" t="str">
            <v>PC</v>
          </cell>
          <cell r="U2988">
            <v>239500</v>
          </cell>
          <cell r="V2988">
            <v>17963</v>
          </cell>
          <cell r="W2988">
            <v>0</v>
          </cell>
        </row>
        <row r="2989">
          <cell r="A2989" t="str">
            <v>509916306200</v>
          </cell>
          <cell r="B2989" t="str">
            <v>馮丹丹</v>
          </cell>
          <cell r="C2989" t="str">
            <v>S000</v>
          </cell>
          <cell r="D2989" t="str">
            <v>3101</v>
          </cell>
          <cell r="E2989" t="str">
            <v/>
          </cell>
          <cell r="F2989" t="str">
            <v>5000028020</v>
          </cell>
          <cell r="G2989" t="str">
            <v>0001</v>
          </cell>
          <cell r="H2989" t="str">
            <v>HZ050410</v>
          </cell>
          <cell r="I2989" t="str">
            <v>3000220</v>
          </cell>
          <cell r="J2989" t="str">
            <v>EVERGREEN SCREWS INDUSTRY CO, LTD</v>
          </cell>
          <cell r="K2989" t="str">
            <v>InnoLux MNT E3 Plant</v>
          </cell>
          <cell r="L2989" t="str">
            <v/>
          </cell>
          <cell r="M2989" t="str">
            <v>SCREW,C,CROSS,M3*6,Zn-Cc</v>
          </cell>
          <cell r="N2989" t="str">
            <v>A001</v>
          </cell>
          <cell r="O2989" t="str">
            <v>101</v>
          </cell>
          <cell r="P2989">
            <v>38453</v>
          </cell>
          <cell r="Q2989">
            <v>156000</v>
          </cell>
          <cell r="R2989" t="str">
            <v>PC</v>
          </cell>
          <cell r="S2989" t="str">
            <v>TWD</v>
          </cell>
          <cell r="T2989" t="str">
            <v>PC</v>
          </cell>
          <cell r="U2989">
            <v>156000</v>
          </cell>
          <cell r="V2989">
            <v>11700</v>
          </cell>
          <cell r="W2989">
            <v>0</v>
          </cell>
        </row>
        <row r="2990">
          <cell r="A2990" t="str">
            <v>509916306200</v>
          </cell>
          <cell r="B2990" t="str">
            <v>馮丹丹</v>
          </cell>
          <cell r="C2990" t="str">
            <v>S000</v>
          </cell>
          <cell r="D2990" t="str">
            <v>3101</v>
          </cell>
          <cell r="E2990" t="str">
            <v/>
          </cell>
          <cell r="F2990" t="str">
            <v>5000027734</v>
          </cell>
          <cell r="G2990" t="str">
            <v>0001</v>
          </cell>
          <cell r="H2990" t="str">
            <v>HZ050408</v>
          </cell>
          <cell r="I2990" t="str">
            <v>3000220</v>
          </cell>
          <cell r="J2990" t="str">
            <v>EVERGREEN SCREWS INDUSTRY CO, LTD</v>
          </cell>
          <cell r="K2990" t="str">
            <v>InnoLux MNT E3 Plant</v>
          </cell>
          <cell r="L2990" t="str">
            <v/>
          </cell>
          <cell r="M2990" t="str">
            <v>SCREW,C,CROSS,M3*6,Zn-Cc</v>
          </cell>
          <cell r="N2990" t="str">
            <v>A001</v>
          </cell>
          <cell r="O2990" t="str">
            <v>101</v>
          </cell>
          <cell r="P2990">
            <v>38451</v>
          </cell>
          <cell r="Q2990">
            <v>276000</v>
          </cell>
          <cell r="R2990" t="str">
            <v>PC</v>
          </cell>
          <cell r="S2990" t="str">
            <v>TWD</v>
          </cell>
          <cell r="T2990" t="str">
            <v>PC</v>
          </cell>
          <cell r="U2990">
            <v>276000</v>
          </cell>
          <cell r="V2990">
            <v>20700</v>
          </cell>
          <cell r="W2990">
            <v>0</v>
          </cell>
        </row>
        <row r="2991">
          <cell r="A2991" t="str">
            <v>509916306200</v>
          </cell>
          <cell r="B2991" t="str">
            <v>馮丹丹</v>
          </cell>
          <cell r="C2991" t="str">
            <v>S000</v>
          </cell>
          <cell r="D2991" t="str">
            <v>3101</v>
          </cell>
          <cell r="E2991" t="str">
            <v/>
          </cell>
          <cell r="F2991" t="str">
            <v>5000027100</v>
          </cell>
          <cell r="G2991" t="str">
            <v>0001</v>
          </cell>
          <cell r="H2991" t="str">
            <v>HZ050407</v>
          </cell>
          <cell r="I2991" t="str">
            <v>3000220</v>
          </cell>
          <cell r="J2991" t="str">
            <v>EVERGREEN SCREWS INDUSTRY CO, LTD</v>
          </cell>
          <cell r="K2991" t="str">
            <v>InnoLux MNT E3 Plant</v>
          </cell>
          <cell r="L2991" t="str">
            <v/>
          </cell>
          <cell r="M2991" t="str">
            <v>SCREW,C,CROSS,M3*6,Zn-Cc</v>
          </cell>
          <cell r="N2991" t="str">
            <v>A001</v>
          </cell>
          <cell r="O2991" t="str">
            <v>101</v>
          </cell>
          <cell r="P2991">
            <v>38449</v>
          </cell>
          <cell r="Q2991">
            <v>117700</v>
          </cell>
          <cell r="R2991" t="str">
            <v>PC</v>
          </cell>
          <cell r="S2991" t="str">
            <v>TWD</v>
          </cell>
          <cell r="T2991" t="str">
            <v>PC</v>
          </cell>
          <cell r="U2991">
            <v>117700</v>
          </cell>
          <cell r="V2991">
            <v>8828</v>
          </cell>
          <cell r="W2991">
            <v>0</v>
          </cell>
        </row>
        <row r="2992">
          <cell r="A2992" t="str">
            <v>509916306200</v>
          </cell>
          <cell r="B2992" t="str">
            <v>馮丹丹</v>
          </cell>
          <cell r="C2992" t="str">
            <v>S000</v>
          </cell>
          <cell r="D2992" t="str">
            <v>3101</v>
          </cell>
          <cell r="E2992" t="str">
            <v/>
          </cell>
          <cell r="F2992" t="str">
            <v>5000025826</v>
          </cell>
          <cell r="G2992" t="str">
            <v>0001</v>
          </cell>
          <cell r="H2992" t="str">
            <v>HZ050403</v>
          </cell>
          <cell r="I2992" t="str">
            <v>3000220</v>
          </cell>
          <cell r="J2992" t="str">
            <v>EVERGREEN SCREWS INDUSTRY CO, LTD</v>
          </cell>
          <cell r="K2992" t="str">
            <v>InnoLux MNT E3 Plant</v>
          </cell>
          <cell r="L2992" t="str">
            <v/>
          </cell>
          <cell r="M2992" t="str">
            <v>SCREW,C,CROSS,M3*6,Zn-Cc</v>
          </cell>
          <cell r="N2992" t="str">
            <v>A001</v>
          </cell>
          <cell r="O2992" t="str">
            <v>101</v>
          </cell>
          <cell r="P2992">
            <v>38446</v>
          </cell>
          <cell r="Q2992">
            <v>256000</v>
          </cell>
          <cell r="R2992" t="str">
            <v>PC</v>
          </cell>
          <cell r="S2992" t="str">
            <v>TWD</v>
          </cell>
          <cell r="T2992" t="str">
            <v>PC</v>
          </cell>
          <cell r="U2992">
            <v>256000</v>
          </cell>
          <cell r="V2992">
            <v>19200</v>
          </cell>
          <cell r="W2992">
            <v>0</v>
          </cell>
        </row>
        <row r="2993">
          <cell r="A2993" t="str">
            <v>511150100100</v>
          </cell>
          <cell r="B2993" t="str">
            <v>王虎</v>
          </cell>
          <cell r="C2993" t="str">
            <v>S000</v>
          </cell>
          <cell r="D2993" t="str">
            <v>3101</v>
          </cell>
          <cell r="E2993" t="str">
            <v/>
          </cell>
          <cell r="F2993" t="str">
            <v>5000030059</v>
          </cell>
          <cell r="G2993" t="str">
            <v>0001</v>
          </cell>
          <cell r="H2993" t="str">
            <v>FBN-JU0504212</v>
          </cell>
          <cell r="I2993" t="str">
            <v>A16457216</v>
          </cell>
          <cell r="J2993" t="str">
            <v>久威股份有限公司</v>
          </cell>
          <cell r="K2993" t="str">
            <v>InnoLux MNT E3 Plant</v>
          </cell>
          <cell r="L2993" t="str">
            <v/>
          </cell>
          <cell r="M2993" t="str">
            <v>FOIL,AL.,DOUBLE COND.,35x25mm</v>
          </cell>
          <cell r="N2993" t="str">
            <v>A001</v>
          </cell>
          <cell r="O2993" t="str">
            <v>101</v>
          </cell>
          <cell r="P2993">
            <v>38457</v>
          </cell>
          <cell r="Q2993">
            <v>30000</v>
          </cell>
          <cell r="R2993" t="str">
            <v>PC</v>
          </cell>
          <cell r="S2993" t="str">
            <v>TWD</v>
          </cell>
          <cell r="T2993" t="str">
            <v>PC</v>
          </cell>
          <cell r="U2993">
            <v>30000</v>
          </cell>
          <cell r="V2993">
            <v>8130</v>
          </cell>
          <cell r="W2993">
            <v>0</v>
          </cell>
        </row>
        <row r="2994">
          <cell r="A2994" t="str">
            <v>511150100100</v>
          </cell>
          <cell r="B2994" t="str">
            <v>王虎</v>
          </cell>
          <cell r="C2994" t="str">
            <v>S000</v>
          </cell>
          <cell r="D2994" t="str">
            <v>3101</v>
          </cell>
          <cell r="E2994" t="str">
            <v/>
          </cell>
          <cell r="F2994" t="str">
            <v>5000026581</v>
          </cell>
          <cell r="G2994" t="str">
            <v>0001</v>
          </cell>
          <cell r="H2994" t="str">
            <v>FBN-JU0504092</v>
          </cell>
          <cell r="I2994" t="str">
            <v>A16457216</v>
          </cell>
          <cell r="J2994" t="str">
            <v>久威股份有限公司</v>
          </cell>
          <cell r="K2994" t="str">
            <v>InnoLux MNT E3 Plant</v>
          </cell>
          <cell r="L2994" t="str">
            <v/>
          </cell>
          <cell r="M2994" t="str">
            <v>FOIL,AL.,DOUBLE COND.,35x25mm</v>
          </cell>
          <cell r="N2994" t="str">
            <v>A001</v>
          </cell>
          <cell r="O2994" t="str">
            <v>101</v>
          </cell>
          <cell r="P2994">
            <v>38448</v>
          </cell>
          <cell r="Q2994">
            <v>3000</v>
          </cell>
          <cell r="R2994" t="str">
            <v>PC</v>
          </cell>
          <cell r="S2994" t="str">
            <v>TWD</v>
          </cell>
          <cell r="T2994" t="str">
            <v>PC</v>
          </cell>
          <cell r="U2994">
            <v>3000</v>
          </cell>
          <cell r="V2994">
            <v>813</v>
          </cell>
          <cell r="W2994">
            <v>0</v>
          </cell>
        </row>
        <row r="2995">
          <cell r="A2995" t="str">
            <v>511150100100</v>
          </cell>
          <cell r="B2995" t="str">
            <v>王虎</v>
          </cell>
          <cell r="C2995" t="str">
            <v>S000</v>
          </cell>
          <cell r="D2995" t="str">
            <v>3101</v>
          </cell>
          <cell r="E2995" t="str">
            <v/>
          </cell>
          <cell r="F2995" t="str">
            <v>5000026584</v>
          </cell>
          <cell r="G2995" t="str">
            <v>0001</v>
          </cell>
          <cell r="H2995" t="str">
            <v>FBN-JU0504092</v>
          </cell>
          <cell r="I2995" t="str">
            <v>A16457216</v>
          </cell>
          <cell r="J2995" t="str">
            <v>久威股份有限公司</v>
          </cell>
          <cell r="K2995" t="str">
            <v>InnoLux MNT E3 Plant</v>
          </cell>
          <cell r="L2995" t="str">
            <v/>
          </cell>
          <cell r="M2995" t="str">
            <v>FOIL,AL.,DOUBLE COND.,35x25mm</v>
          </cell>
          <cell r="N2995" t="str">
            <v>A001</v>
          </cell>
          <cell r="O2995" t="str">
            <v>101</v>
          </cell>
          <cell r="P2995">
            <v>38448</v>
          </cell>
          <cell r="Q2995">
            <v>10000</v>
          </cell>
          <cell r="R2995" t="str">
            <v>PC</v>
          </cell>
          <cell r="S2995" t="str">
            <v>TWD</v>
          </cell>
          <cell r="T2995" t="str">
            <v>PC</v>
          </cell>
          <cell r="U2995">
            <v>10000</v>
          </cell>
          <cell r="V2995">
            <v>2710</v>
          </cell>
          <cell r="W2995">
            <v>0</v>
          </cell>
        </row>
        <row r="2996">
          <cell r="A2996" t="str">
            <v>511150100100</v>
          </cell>
          <cell r="B2996" t="str">
            <v>王虎</v>
          </cell>
          <cell r="C2996" t="str">
            <v>S000</v>
          </cell>
          <cell r="D2996" t="str">
            <v>3101</v>
          </cell>
          <cell r="E2996" t="str">
            <v/>
          </cell>
          <cell r="F2996" t="str">
            <v>5000026585</v>
          </cell>
          <cell r="G2996" t="str">
            <v>0001</v>
          </cell>
          <cell r="H2996" t="str">
            <v>FBN-JU0504092</v>
          </cell>
          <cell r="I2996" t="str">
            <v>A16457216</v>
          </cell>
          <cell r="J2996" t="str">
            <v>久威股份有限公司</v>
          </cell>
          <cell r="K2996" t="str">
            <v>InnoLux MNT E3 Plant</v>
          </cell>
          <cell r="L2996" t="str">
            <v/>
          </cell>
          <cell r="M2996" t="str">
            <v>FOIL,AL.,DOUBLE COND.,35x25mm</v>
          </cell>
          <cell r="N2996" t="str">
            <v>A001</v>
          </cell>
          <cell r="O2996" t="str">
            <v>101</v>
          </cell>
          <cell r="P2996">
            <v>38448</v>
          </cell>
          <cell r="Q2996">
            <v>1500</v>
          </cell>
          <cell r="R2996" t="str">
            <v>PC</v>
          </cell>
          <cell r="S2996" t="str">
            <v>TWD</v>
          </cell>
          <cell r="T2996" t="str">
            <v>PC</v>
          </cell>
          <cell r="U2996">
            <v>1500</v>
          </cell>
          <cell r="V2996">
            <v>407</v>
          </cell>
          <cell r="W2996">
            <v>0</v>
          </cell>
        </row>
        <row r="2997">
          <cell r="A2997" t="str">
            <v>511150100400</v>
          </cell>
          <cell r="B2997" t="str">
            <v>王虎</v>
          </cell>
          <cell r="C2997" t="str">
            <v>S000</v>
          </cell>
          <cell r="D2997" t="str">
            <v>3101</v>
          </cell>
          <cell r="E2997" t="str">
            <v/>
          </cell>
          <cell r="F2997" t="str">
            <v>5000036819</v>
          </cell>
          <cell r="G2997" t="str">
            <v>0001</v>
          </cell>
          <cell r="H2997" t="str">
            <v>FBN-JU0504362</v>
          </cell>
          <cell r="I2997" t="str">
            <v>A16457216</v>
          </cell>
          <cell r="J2997" t="str">
            <v>久威股份有限公司</v>
          </cell>
          <cell r="K2997" t="str">
            <v>InnoLux MNT E3 Plant</v>
          </cell>
          <cell r="L2997" t="str">
            <v/>
          </cell>
          <cell r="M2997" t="str">
            <v>FOIL,AL.,DOUBLE COND.,45x20mm</v>
          </cell>
          <cell r="N2997" t="str">
            <v>A001</v>
          </cell>
          <cell r="O2997" t="str">
            <v>101</v>
          </cell>
          <cell r="P2997">
            <v>38472</v>
          </cell>
          <cell r="Q2997">
            <v>10000</v>
          </cell>
          <cell r="R2997" t="str">
            <v>PC</v>
          </cell>
          <cell r="S2997" t="str">
            <v>TWD</v>
          </cell>
          <cell r="T2997" t="str">
            <v>PC</v>
          </cell>
          <cell r="U2997">
            <v>10000</v>
          </cell>
          <cell r="V2997">
            <v>2810</v>
          </cell>
          <cell r="W2997">
            <v>0</v>
          </cell>
        </row>
        <row r="2998">
          <cell r="A2998" t="str">
            <v>511150100400</v>
          </cell>
          <cell r="B2998" t="str">
            <v>王虎</v>
          </cell>
          <cell r="C2998" t="str">
            <v>S000</v>
          </cell>
          <cell r="D2998" t="str">
            <v>3101</v>
          </cell>
          <cell r="E2998" t="str">
            <v/>
          </cell>
          <cell r="F2998" t="str">
            <v>5000035336</v>
          </cell>
          <cell r="G2998" t="str">
            <v>0001</v>
          </cell>
          <cell r="H2998" t="str">
            <v>FBN-JU0504400</v>
          </cell>
          <cell r="I2998" t="str">
            <v>A16457216</v>
          </cell>
          <cell r="J2998" t="str">
            <v>久威股份有限公司</v>
          </cell>
          <cell r="K2998" t="str">
            <v>InnoLux MNT E3 Plant</v>
          </cell>
          <cell r="L2998" t="str">
            <v/>
          </cell>
          <cell r="M2998" t="str">
            <v>FOIL,AL.,DOUBLE COND.,45x20mm</v>
          </cell>
          <cell r="N2998" t="str">
            <v>A001</v>
          </cell>
          <cell r="O2998" t="str">
            <v>101</v>
          </cell>
          <cell r="P2998">
            <v>38470</v>
          </cell>
          <cell r="Q2998">
            <v>10000</v>
          </cell>
          <cell r="R2998" t="str">
            <v>PC</v>
          </cell>
          <cell r="S2998" t="str">
            <v>TWD</v>
          </cell>
          <cell r="T2998" t="str">
            <v>PC</v>
          </cell>
          <cell r="U2998">
            <v>10000</v>
          </cell>
          <cell r="V2998">
            <v>2810</v>
          </cell>
          <cell r="W2998">
            <v>0</v>
          </cell>
        </row>
        <row r="2999">
          <cell r="A2999" t="str">
            <v>511150100400</v>
          </cell>
          <cell r="B2999" t="str">
            <v>王虎</v>
          </cell>
          <cell r="C2999" t="str">
            <v>S000</v>
          </cell>
          <cell r="D2999" t="str">
            <v>3101</v>
          </cell>
          <cell r="E2999" t="str">
            <v/>
          </cell>
          <cell r="F2999" t="str">
            <v>5000035327</v>
          </cell>
          <cell r="G2999" t="str">
            <v>0001</v>
          </cell>
          <cell r="H2999" t="str">
            <v>FBN-JU0504418</v>
          </cell>
          <cell r="I2999" t="str">
            <v>A16457216</v>
          </cell>
          <cell r="J2999" t="str">
            <v>久威股份有限公司</v>
          </cell>
          <cell r="K2999" t="str">
            <v>InnoLux MNT E3 Plant</v>
          </cell>
          <cell r="L2999" t="str">
            <v/>
          </cell>
          <cell r="M2999" t="str">
            <v>FOIL,AL.,DOUBLE COND.,45x20mm</v>
          </cell>
          <cell r="N2999" t="str">
            <v>A001</v>
          </cell>
          <cell r="O2999" t="str">
            <v>101</v>
          </cell>
          <cell r="P2999">
            <v>38470</v>
          </cell>
          <cell r="Q2999">
            <v>10000</v>
          </cell>
          <cell r="R2999" t="str">
            <v>PC</v>
          </cell>
          <cell r="S2999" t="str">
            <v>TWD</v>
          </cell>
          <cell r="T2999" t="str">
            <v>PC</v>
          </cell>
          <cell r="U2999">
            <v>10000</v>
          </cell>
          <cell r="V2999">
            <v>2810</v>
          </cell>
          <cell r="W2999">
            <v>0</v>
          </cell>
        </row>
        <row r="3000">
          <cell r="A3000" t="str">
            <v>511150100400</v>
          </cell>
          <cell r="B3000" t="str">
            <v>王虎</v>
          </cell>
          <cell r="C3000" t="str">
            <v>S000</v>
          </cell>
          <cell r="D3000" t="str">
            <v>3101</v>
          </cell>
          <cell r="E3000" t="str">
            <v/>
          </cell>
          <cell r="F3000" t="str">
            <v>5000034181</v>
          </cell>
          <cell r="G3000" t="str">
            <v>0001</v>
          </cell>
          <cell r="H3000" t="str">
            <v>FBN-JU0504395</v>
          </cell>
          <cell r="I3000" t="str">
            <v>A16457216</v>
          </cell>
          <cell r="J3000" t="str">
            <v>久威股份有限公司</v>
          </cell>
          <cell r="K3000" t="str">
            <v>InnoLux MNT E3 Plant</v>
          </cell>
          <cell r="L3000" t="str">
            <v/>
          </cell>
          <cell r="M3000" t="str">
            <v>FOIL,AL.,DOUBLE COND.,45x20mm</v>
          </cell>
          <cell r="N3000" t="str">
            <v>A001</v>
          </cell>
          <cell r="O3000" t="str">
            <v>101</v>
          </cell>
          <cell r="P3000">
            <v>38468</v>
          </cell>
          <cell r="Q3000">
            <v>10000</v>
          </cell>
          <cell r="R3000" t="str">
            <v>PC</v>
          </cell>
          <cell r="S3000" t="str">
            <v>TWD</v>
          </cell>
          <cell r="T3000" t="str">
            <v>PC</v>
          </cell>
          <cell r="U3000">
            <v>10000</v>
          </cell>
          <cell r="V3000">
            <v>2810</v>
          </cell>
          <cell r="W3000">
            <v>0</v>
          </cell>
        </row>
        <row r="3001">
          <cell r="A3001" t="str">
            <v>511150100600</v>
          </cell>
          <cell r="B3001" t="str">
            <v>王虎</v>
          </cell>
          <cell r="C3001" t="str">
            <v>S000</v>
          </cell>
          <cell r="D3001" t="str">
            <v>3101</v>
          </cell>
          <cell r="E3001" t="str">
            <v/>
          </cell>
          <cell r="F3001" t="str">
            <v>5000031672</v>
          </cell>
          <cell r="G3001" t="str">
            <v>0001</v>
          </cell>
          <cell r="H3001" t="str">
            <v>FBN-JU0504307</v>
          </cell>
          <cell r="I3001" t="str">
            <v>A16457216</v>
          </cell>
          <cell r="J3001" t="str">
            <v>久威股份有限公司</v>
          </cell>
          <cell r="K3001" t="str">
            <v>InnoLux MNT E3 Plant</v>
          </cell>
          <cell r="L3001" t="str">
            <v/>
          </cell>
          <cell r="M3001" t="str">
            <v>FOIL,AL.,DOUBLE COND.,80x30mm</v>
          </cell>
          <cell r="N3001" t="str">
            <v>A001</v>
          </cell>
          <cell r="O3001" t="str">
            <v>101</v>
          </cell>
          <cell r="P3001">
            <v>38462</v>
          </cell>
          <cell r="Q3001">
            <v>10000</v>
          </cell>
          <cell r="R3001" t="str">
            <v>PC</v>
          </cell>
          <cell r="S3001" t="str">
            <v>TWD</v>
          </cell>
          <cell r="T3001" t="str">
            <v>PC</v>
          </cell>
          <cell r="U3001">
            <v>10000</v>
          </cell>
          <cell r="V3001">
            <v>16270</v>
          </cell>
          <cell r="W3001">
            <v>0</v>
          </cell>
        </row>
        <row r="3002">
          <cell r="A3002" t="str">
            <v>511150100600</v>
          </cell>
          <cell r="B3002" t="str">
            <v>王虎</v>
          </cell>
          <cell r="C3002" t="str">
            <v>S000</v>
          </cell>
          <cell r="D3002" t="str">
            <v>3101</v>
          </cell>
          <cell r="E3002" t="str">
            <v/>
          </cell>
          <cell r="F3002" t="str">
            <v>5000031267</v>
          </cell>
          <cell r="G3002" t="str">
            <v>0001</v>
          </cell>
          <cell r="H3002" t="str">
            <v>FBN-JU0504264</v>
          </cell>
          <cell r="I3002" t="str">
            <v>A16457216</v>
          </cell>
          <cell r="J3002" t="str">
            <v>久威股份有限公司</v>
          </cell>
          <cell r="K3002" t="str">
            <v>InnoLux MNT E3 Plant</v>
          </cell>
          <cell r="L3002" t="str">
            <v/>
          </cell>
          <cell r="M3002" t="str">
            <v>FOIL,AL.,DOUBLE COND.,80x30mm</v>
          </cell>
          <cell r="N3002" t="str">
            <v>A001</v>
          </cell>
          <cell r="O3002" t="str">
            <v>101</v>
          </cell>
          <cell r="P3002">
            <v>38461</v>
          </cell>
          <cell r="Q3002">
            <v>10000</v>
          </cell>
          <cell r="R3002" t="str">
            <v>PC</v>
          </cell>
          <cell r="S3002" t="str">
            <v>TWD</v>
          </cell>
          <cell r="T3002" t="str">
            <v>PC</v>
          </cell>
          <cell r="U3002">
            <v>10000</v>
          </cell>
          <cell r="V3002">
            <v>16270</v>
          </cell>
          <cell r="W3002">
            <v>0</v>
          </cell>
        </row>
        <row r="3003">
          <cell r="A3003" t="str">
            <v>511150100600</v>
          </cell>
          <cell r="B3003" t="str">
            <v>王虎</v>
          </cell>
          <cell r="C3003" t="str">
            <v>S000</v>
          </cell>
          <cell r="D3003" t="str">
            <v>3101</v>
          </cell>
          <cell r="E3003" t="str">
            <v/>
          </cell>
          <cell r="F3003" t="str">
            <v>5000031270</v>
          </cell>
          <cell r="G3003" t="str">
            <v>0001</v>
          </cell>
          <cell r="H3003" t="str">
            <v>FBN-JU0504288</v>
          </cell>
          <cell r="I3003" t="str">
            <v>A16457216</v>
          </cell>
          <cell r="J3003" t="str">
            <v>久威股份有限公司</v>
          </cell>
          <cell r="K3003" t="str">
            <v>InnoLux MNT E3 Plant</v>
          </cell>
          <cell r="L3003" t="str">
            <v/>
          </cell>
          <cell r="M3003" t="str">
            <v>FOIL,AL.,DOUBLE COND.,80x30mm</v>
          </cell>
          <cell r="N3003" t="str">
            <v>A001</v>
          </cell>
          <cell r="O3003" t="str">
            <v>101</v>
          </cell>
          <cell r="P3003">
            <v>38461</v>
          </cell>
          <cell r="Q3003">
            <v>10000</v>
          </cell>
          <cell r="R3003" t="str">
            <v>PC</v>
          </cell>
          <cell r="S3003" t="str">
            <v>TWD</v>
          </cell>
          <cell r="T3003" t="str">
            <v>PC</v>
          </cell>
          <cell r="U3003">
            <v>10000</v>
          </cell>
          <cell r="V3003">
            <v>16270</v>
          </cell>
          <cell r="W3003">
            <v>0</v>
          </cell>
        </row>
        <row r="3004">
          <cell r="A3004" t="str">
            <v>511150100600</v>
          </cell>
          <cell r="B3004" t="str">
            <v>王虎</v>
          </cell>
          <cell r="C3004" t="str">
            <v>S000</v>
          </cell>
          <cell r="D3004" t="str">
            <v>3101</v>
          </cell>
          <cell r="E3004" t="str">
            <v/>
          </cell>
          <cell r="F3004" t="str">
            <v>5000029308</v>
          </cell>
          <cell r="G3004" t="str">
            <v>0001</v>
          </cell>
          <cell r="H3004" t="str">
            <v>FBN-JU0504217</v>
          </cell>
          <cell r="I3004" t="str">
            <v>A16457216</v>
          </cell>
          <cell r="J3004" t="str">
            <v>久威股份有限公司</v>
          </cell>
          <cell r="K3004" t="str">
            <v>InnoLux MNT E3 Plant</v>
          </cell>
          <cell r="L3004" t="str">
            <v/>
          </cell>
          <cell r="M3004" t="str">
            <v>FOIL,AL.,DOUBLE COND.,80x30mm</v>
          </cell>
          <cell r="N3004" t="str">
            <v>A001</v>
          </cell>
          <cell r="O3004" t="str">
            <v>101</v>
          </cell>
          <cell r="P3004">
            <v>38456</v>
          </cell>
          <cell r="Q3004">
            <v>20000</v>
          </cell>
          <cell r="R3004" t="str">
            <v>PC</v>
          </cell>
          <cell r="S3004" t="str">
            <v>TWD</v>
          </cell>
          <cell r="T3004" t="str">
            <v>PC</v>
          </cell>
          <cell r="U3004">
            <v>20000</v>
          </cell>
          <cell r="V3004">
            <v>32540</v>
          </cell>
          <cell r="W3004">
            <v>0</v>
          </cell>
        </row>
        <row r="3005">
          <cell r="A3005" t="str">
            <v>511150100600</v>
          </cell>
          <cell r="B3005" t="str">
            <v>王虎</v>
          </cell>
          <cell r="C3005" t="str">
            <v>S000</v>
          </cell>
          <cell r="D3005" t="str">
            <v>3101</v>
          </cell>
          <cell r="E3005" t="str">
            <v/>
          </cell>
          <cell r="F3005" t="str">
            <v>5000025487</v>
          </cell>
          <cell r="G3005" t="str">
            <v>0001</v>
          </cell>
          <cell r="H3005" t="str">
            <v>FBN-JU0504013</v>
          </cell>
          <cell r="I3005" t="str">
            <v>A16457216</v>
          </cell>
          <cell r="J3005" t="str">
            <v>久威股份有限公司</v>
          </cell>
          <cell r="K3005" t="str">
            <v>InnoLux MNT E3 Plant</v>
          </cell>
          <cell r="L3005" t="str">
            <v/>
          </cell>
          <cell r="M3005" t="str">
            <v>FOIL,AL.,DOUBLE COND.,80x30mm</v>
          </cell>
          <cell r="N3005" t="str">
            <v>A001</v>
          </cell>
          <cell r="O3005" t="str">
            <v>101</v>
          </cell>
          <cell r="P3005">
            <v>38444</v>
          </cell>
          <cell r="Q3005">
            <v>15000</v>
          </cell>
          <cell r="R3005" t="str">
            <v>PC</v>
          </cell>
          <cell r="S3005" t="str">
            <v>TWD</v>
          </cell>
          <cell r="T3005" t="str">
            <v>PC</v>
          </cell>
          <cell r="U3005">
            <v>15000</v>
          </cell>
          <cell r="V3005">
            <v>24405</v>
          </cell>
          <cell r="W3005">
            <v>0</v>
          </cell>
        </row>
        <row r="3006">
          <cell r="A3006" t="str">
            <v>511150100600</v>
          </cell>
          <cell r="B3006" t="str">
            <v>王虎</v>
          </cell>
          <cell r="C3006" t="str">
            <v>S000</v>
          </cell>
          <cell r="D3006" t="str">
            <v>3101</v>
          </cell>
          <cell r="E3006" t="str">
            <v/>
          </cell>
          <cell r="F3006" t="str">
            <v>5000025148</v>
          </cell>
          <cell r="G3006" t="str">
            <v>0001</v>
          </cell>
          <cell r="H3006" t="str">
            <v>FBN-JU0503401</v>
          </cell>
          <cell r="I3006" t="str">
            <v>A16457216</v>
          </cell>
          <cell r="J3006" t="str">
            <v>久威股份有限公司</v>
          </cell>
          <cell r="K3006" t="str">
            <v>InnoLux MNT E3 Plant</v>
          </cell>
          <cell r="L3006" t="str">
            <v/>
          </cell>
          <cell r="M3006" t="str">
            <v>FOIL,AL.,DOUBLE COND.,80x30mm</v>
          </cell>
          <cell r="N3006" t="str">
            <v>A001</v>
          </cell>
          <cell r="O3006" t="str">
            <v>101</v>
          </cell>
          <cell r="P3006">
            <v>38443</v>
          </cell>
          <cell r="Q3006">
            <v>15000</v>
          </cell>
          <cell r="R3006" t="str">
            <v>PC</v>
          </cell>
          <cell r="S3006" t="str">
            <v>TWD</v>
          </cell>
          <cell r="T3006" t="str">
            <v>PC</v>
          </cell>
          <cell r="U3006">
            <v>15000</v>
          </cell>
          <cell r="V3006">
            <v>24405</v>
          </cell>
          <cell r="W3006">
            <v>0</v>
          </cell>
        </row>
        <row r="3007">
          <cell r="A3007" t="str">
            <v>511150100600</v>
          </cell>
          <cell r="B3007" t="str">
            <v>王虎</v>
          </cell>
          <cell r="C3007" t="str">
            <v>S000</v>
          </cell>
          <cell r="D3007" t="str">
            <v>3101</v>
          </cell>
          <cell r="E3007" t="str">
            <v/>
          </cell>
          <cell r="F3007" t="str">
            <v>5000025121</v>
          </cell>
          <cell r="G3007" t="str">
            <v>0001</v>
          </cell>
          <cell r="H3007" t="str">
            <v>FBN-JU0504004</v>
          </cell>
          <cell r="I3007" t="str">
            <v>A16457216</v>
          </cell>
          <cell r="J3007" t="str">
            <v>久威股份有限公司</v>
          </cell>
          <cell r="K3007" t="str">
            <v>InnoLux MNT E3 Plant</v>
          </cell>
          <cell r="L3007" t="str">
            <v/>
          </cell>
          <cell r="M3007" t="str">
            <v>FOIL,AL.,DOUBLE COND.,80x30mm</v>
          </cell>
          <cell r="N3007" t="str">
            <v>A001</v>
          </cell>
          <cell r="O3007" t="str">
            <v>101</v>
          </cell>
          <cell r="P3007">
            <v>38443</v>
          </cell>
          <cell r="Q3007">
            <v>15000</v>
          </cell>
          <cell r="R3007" t="str">
            <v>PC</v>
          </cell>
          <cell r="S3007" t="str">
            <v>TWD</v>
          </cell>
          <cell r="T3007" t="str">
            <v>PC</v>
          </cell>
          <cell r="U3007">
            <v>15000</v>
          </cell>
          <cell r="V3007">
            <v>24405</v>
          </cell>
          <cell r="W3007">
            <v>0</v>
          </cell>
        </row>
        <row r="3008">
          <cell r="A3008" t="str">
            <v>511150100700</v>
          </cell>
          <cell r="B3008" t="str">
            <v>馮丹丹</v>
          </cell>
          <cell r="C3008" t="str">
            <v>S000</v>
          </cell>
          <cell r="D3008" t="str">
            <v>3101</v>
          </cell>
          <cell r="E3008" t="str">
            <v/>
          </cell>
          <cell r="F3008" t="str">
            <v>5000034272</v>
          </cell>
          <cell r="G3008" t="str">
            <v>0001</v>
          </cell>
          <cell r="H3008" t="str">
            <v>20050805</v>
          </cell>
          <cell r="I3008" t="str">
            <v>3000227</v>
          </cell>
          <cell r="J3008" t="str">
            <v>天瑞國際(BVI)股份有限公司</v>
          </cell>
          <cell r="K3008" t="str">
            <v>InnoLux MNT E3 Plant</v>
          </cell>
          <cell r="L3008" t="str">
            <v/>
          </cell>
          <cell r="M3008" t="str">
            <v>FOIL,AL., LE1705</v>
          </cell>
          <cell r="N3008" t="str">
            <v>A001</v>
          </cell>
          <cell r="O3008" t="str">
            <v>101</v>
          </cell>
          <cell r="P3008">
            <v>38468</v>
          </cell>
          <cell r="Q3008">
            <v>30400</v>
          </cell>
          <cell r="R3008" t="str">
            <v>PC</v>
          </cell>
          <cell r="S3008" t="str">
            <v>TWD</v>
          </cell>
          <cell r="T3008" t="str">
            <v>PC</v>
          </cell>
          <cell r="U3008">
            <v>30400</v>
          </cell>
          <cell r="V3008">
            <v>92872</v>
          </cell>
          <cell r="W3008">
            <v>0</v>
          </cell>
        </row>
        <row r="3009">
          <cell r="A3009" t="str">
            <v>511150100700</v>
          </cell>
          <cell r="B3009" t="str">
            <v>馮丹丹</v>
          </cell>
          <cell r="C3009" t="str">
            <v>S000</v>
          </cell>
          <cell r="D3009" t="str">
            <v>3101</v>
          </cell>
          <cell r="E3009" t="str">
            <v/>
          </cell>
          <cell r="F3009" t="str">
            <v>5000032730</v>
          </cell>
          <cell r="G3009" t="str">
            <v>0001</v>
          </cell>
          <cell r="H3009" t="str">
            <v>S50401512</v>
          </cell>
          <cell r="I3009" t="str">
            <v>3000227</v>
          </cell>
          <cell r="J3009" t="str">
            <v>天瑞國際(BVI)股份有限公司</v>
          </cell>
          <cell r="K3009" t="str">
            <v>InnoLux MNT E3 Plant</v>
          </cell>
          <cell r="L3009" t="str">
            <v/>
          </cell>
          <cell r="M3009" t="str">
            <v>FOIL,AL., LE1705</v>
          </cell>
          <cell r="N3009" t="str">
            <v>A001</v>
          </cell>
          <cell r="O3009" t="str">
            <v>101</v>
          </cell>
          <cell r="P3009">
            <v>38464</v>
          </cell>
          <cell r="Q3009">
            <v>11600</v>
          </cell>
          <cell r="R3009" t="str">
            <v>PC</v>
          </cell>
          <cell r="S3009" t="str">
            <v>TWD</v>
          </cell>
          <cell r="T3009" t="str">
            <v>PC</v>
          </cell>
          <cell r="U3009">
            <v>11600</v>
          </cell>
          <cell r="V3009">
            <v>35438</v>
          </cell>
          <cell r="W3009">
            <v>0</v>
          </cell>
        </row>
        <row r="3010">
          <cell r="A3010" t="str">
            <v>511150100700</v>
          </cell>
          <cell r="B3010" t="str">
            <v>馮丹丹</v>
          </cell>
          <cell r="C3010" t="str">
            <v>S000</v>
          </cell>
          <cell r="D3010" t="str">
            <v>3101</v>
          </cell>
          <cell r="E3010" t="str">
            <v/>
          </cell>
          <cell r="F3010" t="str">
            <v>5000029543</v>
          </cell>
          <cell r="G3010" t="str">
            <v>0001</v>
          </cell>
          <cell r="H3010" t="str">
            <v>S50400914</v>
          </cell>
          <cell r="I3010" t="str">
            <v>3000227</v>
          </cell>
          <cell r="J3010" t="str">
            <v>天瑞國際(BVI)股份有限公司</v>
          </cell>
          <cell r="K3010" t="str">
            <v>InnoLux MNT E3 Plant</v>
          </cell>
          <cell r="L3010" t="str">
            <v/>
          </cell>
          <cell r="M3010" t="str">
            <v>FOIL,AL., LE1705</v>
          </cell>
          <cell r="N3010" t="str">
            <v>A001</v>
          </cell>
          <cell r="O3010" t="str">
            <v>101</v>
          </cell>
          <cell r="P3010">
            <v>38456</v>
          </cell>
          <cell r="Q3010">
            <v>10000</v>
          </cell>
          <cell r="R3010" t="str">
            <v>PC</v>
          </cell>
          <cell r="S3010" t="str">
            <v>TWD</v>
          </cell>
          <cell r="T3010" t="str">
            <v>PC</v>
          </cell>
          <cell r="U3010">
            <v>10000</v>
          </cell>
          <cell r="V3010">
            <v>30550</v>
          </cell>
          <cell r="W3010">
            <v>0</v>
          </cell>
        </row>
        <row r="3011">
          <cell r="A3011" t="str">
            <v>511150100800</v>
          </cell>
          <cell r="B3011" t="str">
            <v>馮丹丹</v>
          </cell>
          <cell r="C3011" t="str">
            <v>S000</v>
          </cell>
          <cell r="D3011" t="str">
            <v>3101</v>
          </cell>
          <cell r="E3011" t="str">
            <v/>
          </cell>
          <cell r="F3011" t="str">
            <v>5000029545</v>
          </cell>
          <cell r="G3011" t="str">
            <v>0001</v>
          </cell>
          <cell r="H3011" t="str">
            <v>S50400914</v>
          </cell>
          <cell r="I3011" t="str">
            <v>3000227</v>
          </cell>
          <cell r="J3011" t="str">
            <v>天瑞國際(BVI)股份有限公司</v>
          </cell>
          <cell r="K3011" t="str">
            <v>InnoLux MNT E3 Plant</v>
          </cell>
          <cell r="L3011" t="str">
            <v/>
          </cell>
          <cell r="M3011" t="str">
            <v>FOIL,AL., LE1704</v>
          </cell>
          <cell r="N3011" t="str">
            <v>A001</v>
          </cell>
          <cell r="O3011" t="str">
            <v>101</v>
          </cell>
          <cell r="P3011">
            <v>38456</v>
          </cell>
          <cell r="Q3011">
            <v>5000</v>
          </cell>
          <cell r="R3011" t="str">
            <v>PC</v>
          </cell>
          <cell r="S3011" t="str">
            <v>TWD</v>
          </cell>
          <cell r="T3011" t="str">
            <v>PC</v>
          </cell>
          <cell r="U3011">
            <v>5000</v>
          </cell>
          <cell r="V3011">
            <v>10130</v>
          </cell>
          <cell r="W3011">
            <v>0</v>
          </cell>
        </row>
        <row r="3012">
          <cell r="A3012" t="str">
            <v>511150100800</v>
          </cell>
          <cell r="B3012" t="str">
            <v>王虎</v>
          </cell>
          <cell r="C3012" t="str">
            <v>S000</v>
          </cell>
          <cell r="D3012" t="str">
            <v>3101</v>
          </cell>
          <cell r="E3012" t="str">
            <v/>
          </cell>
          <cell r="F3012" t="str">
            <v>5000025952</v>
          </cell>
          <cell r="G3012" t="str">
            <v>0001</v>
          </cell>
          <cell r="H3012" t="str">
            <v>FBN-JU0504029</v>
          </cell>
          <cell r="I3012" t="str">
            <v>A16457216</v>
          </cell>
          <cell r="J3012" t="str">
            <v>久威股份有限公司</v>
          </cell>
          <cell r="K3012" t="str">
            <v>InnoLux MNT E3 Plant</v>
          </cell>
          <cell r="L3012" t="str">
            <v/>
          </cell>
          <cell r="M3012" t="str">
            <v>FOIL,AL., LE1704</v>
          </cell>
          <cell r="N3012" t="str">
            <v>A001</v>
          </cell>
          <cell r="O3012" t="str">
            <v>101</v>
          </cell>
          <cell r="P3012">
            <v>38446</v>
          </cell>
          <cell r="Q3012">
            <v>5000</v>
          </cell>
          <cell r="R3012" t="str">
            <v>PC</v>
          </cell>
          <cell r="S3012" t="str">
            <v>TWD</v>
          </cell>
          <cell r="T3012" t="str">
            <v>PC</v>
          </cell>
          <cell r="U3012">
            <v>5000</v>
          </cell>
          <cell r="V3012">
            <v>10130</v>
          </cell>
          <cell r="W3012">
            <v>0</v>
          </cell>
        </row>
        <row r="3013">
          <cell r="A3013" t="str">
            <v>511150101100</v>
          </cell>
          <cell r="B3013" t="str">
            <v>馮丹丹</v>
          </cell>
          <cell r="C3013" t="str">
            <v>S000</v>
          </cell>
          <cell r="D3013" t="str">
            <v>3101</v>
          </cell>
          <cell r="E3013" t="str">
            <v/>
          </cell>
          <cell r="F3013" t="str">
            <v>5000032729</v>
          </cell>
          <cell r="G3013" t="str">
            <v>0001</v>
          </cell>
          <cell r="H3013" t="str">
            <v>S50401512</v>
          </cell>
          <cell r="I3013" t="str">
            <v>3000227</v>
          </cell>
          <cell r="J3013" t="str">
            <v>天瑞國際(BVI)股份有限公司</v>
          </cell>
          <cell r="K3013" t="str">
            <v>InnoLux MNT E3 Plant</v>
          </cell>
          <cell r="L3013" t="str">
            <v/>
          </cell>
          <cell r="M3013" t="str">
            <v>FOIL,AL.,DOUBLE COND.,50x20mm</v>
          </cell>
          <cell r="N3013" t="str">
            <v>A001</v>
          </cell>
          <cell r="O3013" t="str">
            <v>101</v>
          </cell>
          <cell r="P3013">
            <v>38464</v>
          </cell>
          <cell r="Q3013">
            <v>42000</v>
          </cell>
          <cell r="R3013" t="str">
            <v>PC</v>
          </cell>
          <cell r="S3013" t="str">
            <v>TWD</v>
          </cell>
          <cell r="T3013" t="str">
            <v>PC</v>
          </cell>
          <cell r="U3013">
            <v>42000</v>
          </cell>
          <cell r="V3013">
            <v>7182</v>
          </cell>
          <cell r="W3013">
            <v>0</v>
          </cell>
        </row>
        <row r="3014">
          <cell r="A3014" t="str">
            <v>511150101100</v>
          </cell>
          <cell r="B3014" t="str">
            <v>馮丹丹</v>
          </cell>
          <cell r="C3014" t="str">
            <v>S000</v>
          </cell>
          <cell r="D3014" t="str">
            <v>3101</v>
          </cell>
          <cell r="E3014" t="str">
            <v/>
          </cell>
          <cell r="F3014" t="str">
            <v>5000029544</v>
          </cell>
          <cell r="G3014" t="str">
            <v>0001</v>
          </cell>
          <cell r="H3014" t="str">
            <v>S50400914</v>
          </cell>
          <cell r="I3014" t="str">
            <v>3000227</v>
          </cell>
          <cell r="J3014" t="str">
            <v>天瑞國際(BVI)股份有限公司</v>
          </cell>
          <cell r="K3014" t="str">
            <v>InnoLux MNT E3 Plant</v>
          </cell>
          <cell r="L3014" t="str">
            <v/>
          </cell>
          <cell r="M3014" t="str">
            <v>FOIL,AL.,DOUBLE COND.,50x20mm</v>
          </cell>
          <cell r="N3014" t="str">
            <v>A001</v>
          </cell>
          <cell r="O3014" t="str">
            <v>101</v>
          </cell>
          <cell r="P3014">
            <v>38456</v>
          </cell>
          <cell r="Q3014">
            <v>4000</v>
          </cell>
          <cell r="R3014" t="str">
            <v>PC</v>
          </cell>
          <cell r="S3014" t="str">
            <v>TWD</v>
          </cell>
          <cell r="T3014" t="str">
            <v>PC</v>
          </cell>
          <cell r="U3014">
            <v>4000</v>
          </cell>
          <cell r="V3014">
            <v>684</v>
          </cell>
          <cell r="W3014">
            <v>0</v>
          </cell>
        </row>
        <row r="3015">
          <cell r="A3015" t="str">
            <v>511600000300</v>
          </cell>
          <cell r="B3015" t="str">
            <v>詹緒彪</v>
          </cell>
          <cell r="C3015" t="str">
            <v>S000</v>
          </cell>
          <cell r="D3015" t="str">
            <v>3101</v>
          </cell>
          <cell r="E3015" t="str">
            <v/>
          </cell>
          <cell r="F3015" t="str">
            <v>5000036389</v>
          </cell>
          <cell r="G3015" t="str">
            <v>0001</v>
          </cell>
          <cell r="H3015" t="str">
            <v/>
          </cell>
          <cell r="I3015" t="str">
            <v>A23707801</v>
          </cell>
          <cell r="J3015" t="str">
            <v>鴻準精密工業股份有限公司</v>
          </cell>
          <cell r="K3015" t="str">
            <v>InnoLux MNT E3 Plant</v>
          </cell>
          <cell r="L3015" t="str">
            <v/>
          </cell>
          <cell r="M3015" t="str">
            <v>BRACKET,GROUND PIN,T=0.5mmLE1504/05</v>
          </cell>
          <cell r="N3015" t="str">
            <v>A001</v>
          </cell>
          <cell r="O3015" t="str">
            <v>101</v>
          </cell>
          <cell r="P3015">
            <v>38472</v>
          </cell>
          <cell r="Q3015">
            <v>2100</v>
          </cell>
          <cell r="R3015" t="str">
            <v>PC</v>
          </cell>
          <cell r="S3015" t="str">
            <v>TWD</v>
          </cell>
          <cell r="T3015" t="str">
            <v>PC</v>
          </cell>
          <cell r="U3015">
            <v>2100</v>
          </cell>
          <cell r="V3015">
            <v>5250</v>
          </cell>
          <cell r="W3015">
            <v>0</v>
          </cell>
        </row>
        <row r="3016">
          <cell r="A3016" t="str">
            <v>512004000100</v>
          </cell>
          <cell r="B3016" t="str">
            <v>馮丹丹</v>
          </cell>
          <cell r="C3016" t="str">
            <v>S000</v>
          </cell>
          <cell r="D3016" t="str">
            <v>3100</v>
          </cell>
          <cell r="E3016" t="str">
            <v/>
          </cell>
          <cell r="F3016" t="str">
            <v>5000036179</v>
          </cell>
          <cell r="G3016" t="str">
            <v>0001</v>
          </cell>
          <cell r="H3016" t="str">
            <v>050429</v>
          </cell>
          <cell r="I3016" t="str">
            <v>3000182</v>
          </cell>
          <cell r="J3016" t="str">
            <v>LAKERS TRADING LTD.</v>
          </cell>
          <cell r="K3016" t="str">
            <v>InnoLux MNT E3 Plant</v>
          </cell>
          <cell r="L3016" t="str">
            <v/>
          </cell>
          <cell r="M3016" t="str">
            <v>SPACER,RCM19, LE1503/1703</v>
          </cell>
          <cell r="N3016" t="str">
            <v>A001</v>
          </cell>
          <cell r="O3016" t="str">
            <v>101</v>
          </cell>
          <cell r="P3016">
            <v>38471</v>
          </cell>
          <cell r="Q3016">
            <v>80000</v>
          </cell>
          <cell r="R3016" t="str">
            <v>PC</v>
          </cell>
          <cell r="S3016" t="str">
            <v>TWD</v>
          </cell>
          <cell r="T3016" t="str">
            <v>PC</v>
          </cell>
          <cell r="U3016">
            <v>80000</v>
          </cell>
          <cell r="V3016">
            <v>57600</v>
          </cell>
          <cell r="W3016">
            <v>0</v>
          </cell>
        </row>
        <row r="3017">
          <cell r="A3017" t="str">
            <v>512004000100</v>
          </cell>
          <cell r="B3017" t="str">
            <v>馮丹丹</v>
          </cell>
          <cell r="C3017" t="str">
            <v>S000</v>
          </cell>
          <cell r="D3017" t="str">
            <v>3100</v>
          </cell>
          <cell r="E3017" t="str">
            <v/>
          </cell>
          <cell r="F3017" t="str">
            <v>5000035006</v>
          </cell>
          <cell r="G3017" t="str">
            <v>0001</v>
          </cell>
          <cell r="H3017" t="str">
            <v>5040959</v>
          </cell>
          <cell r="I3017" t="str">
            <v>3000182</v>
          </cell>
          <cell r="J3017" t="str">
            <v>LAKERS TRADING LTD.</v>
          </cell>
          <cell r="K3017" t="str">
            <v>InnoLux MNT E3 Plant</v>
          </cell>
          <cell r="L3017" t="str">
            <v/>
          </cell>
          <cell r="M3017" t="str">
            <v>SPACER,RCM19, LE1503/1703</v>
          </cell>
          <cell r="N3017" t="str">
            <v>A001</v>
          </cell>
          <cell r="O3017" t="str">
            <v>101</v>
          </cell>
          <cell r="P3017">
            <v>38469</v>
          </cell>
          <cell r="Q3017">
            <v>25000</v>
          </cell>
          <cell r="R3017" t="str">
            <v>PC</v>
          </cell>
          <cell r="S3017" t="str">
            <v>TWD</v>
          </cell>
          <cell r="T3017" t="str">
            <v>PC</v>
          </cell>
          <cell r="U3017">
            <v>25000</v>
          </cell>
          <cell r="V3017">
            <v>18000</v>
          </cell>
          <cell r="W3017">
            <v>0</v>
          </cell>
        </row>
        <row r="3018">
          <cell r="A3018" t="str">
            <v>512004000100</v>
          </cell>
          <cell r="B3018" t="str">
            <v>馮丹丹</v>
          </cell>
          <cell r="C3018" t="str">
            <v>S000</v>
          </cell>
          <cell r="D3018" t="str">
            <v>3100</v>
          </cell>
          <cell r="E3018" t="str">
            <v/>
          </cell>
          <cell r="F3018" t="str">
            <v>5000035007</v>
          </cell>
          <cell r="G3018" t="str">
            <v>0001</v>
          </cell>
          <cell r="H3018" t="str">
            <v>5040959</v>
          </cell>
          <cell r="I3018" t="str">
            <v>3000182</v>
          </cell>
          <cell r="J3018" t="str">
            <v>LAKERS TRADING LTD.</v>
          </cell>
          <cell r="K3018" t="str">
            <v>InnoLux MNT E3 Plant</v>
          </cell>
          <cell r="L3018" t="str">
            <v/>
          </cell>
          <cell r="M3018" t="str">
            <v>SPACER,RCM19, LE1503/1703</v>
          </cell>
          <cell r="N3018" t="str">
            <v>A001</v>
          </cell>
          <cell r="O3018" t="str">
            <v>101</v>
          </cell>
          <cell r="P3018">
            <v>38469</v>
          </cell>
          <cell r="Q3018">
            <v>15000</v>
          </cell>
          <cell r="R3018" t="str">
            <v>PC</v>
          </cell>
          <cell r="S3018" t="str">
            <v>TWD</v>
          </cell>
          <cell r="T3018" t="str">
            <v>PC</v>
          </cell>
          <cell r="U3018">
            <v>15000</v>
          </cell>
          <cell r="V3018">
            <v>10800</v>
          </cell>
          <cell r="W3018">
            <v>0</v>
          </cell>
        </row>
        <row r="3019">
          <cell r="A3019" t="str">
            <v>512004000100</v>
          </cell>
          <cell r="B3019" t="str">
            <v>馮丹丹</v>
          </cell>
          <cell r="C3019" t="str">
            <v>S000</v>
          </cell>
          <cell r="D3019" t="str">
            <v>3100</v>
          </cell>
          <cell r="E3019" t="str">
            <v/>
          </cell>
          <cell r="F3019" t="str">
            <v>5000033139</v>
          </cell>
          <cell r="G3019" t="str">
            <v>0001</v>
          </cell>
          <cell r="H3019" t="str">
            <v>5040893</v>
          </cell>
          <cell r="I3019" t="str">
            <v>3000182</v>
          </cell>
          <cell r="J3019" t="str">
            <v>LAKERS TRADING LTD.</v>
          </cell>
          <cell r="K3019" t="str">
            <v>InnoLux MNT E3 Plant</v>
          </cell>
          <cell r="L3019" t="str">
            <v/>
          </cell>
          <cell r="M3019" t="str">
            <v>SPACER,RCM19, LE1503/1703</v>
          </cell>
          <cell r="N3019" t="str">
            <v>A001</v>
          </cell>
          <cell r="O3019" t="str">
            <v>101</v>
          </cell>
          <cell r="P3019">
            <v>38465</v>
          </cell>
          <cell r="Q3019">
            <v>10000</v>
          </cell>
          <cell r="R3019" t="str">
            <v>PC</v>
          </cell>
          <cell r="S3019" t="str">
            <v>TWD</v>
          </cell>
          <cell r="T3019" t="str">
            <v>PC</v>
          </cell>
          <cell r="U3019">
            <v>10000</v>
          </cell>
          <cell r="V3019">
            <v>7200</v>
          </cell>
          <cell r="W3019">
            <v>0</v>
          </cell>
        </row>
        <row r="3020">
          <cell r="A3020" t="str">
            <v>512004000100</v>
          </cell>
          <cell r="B3020" t="str">
            <v>馮丹丹</v>
          </cell>
          <cell r="C3020" t="str">
            <v>S000</v>
          </cell>
          <cell r="D3020" t="str">
            <v>3100</v>
          </cell>
          <cell r="E3020" t="str">
            <v/>
          </cell>
          <cell r="F3020" t="str">
            <v>5000033138</v>
          </cell>
          <cell r="G3020" t="str">
            <v>0001</v>
          </cell>
          <cell r="H3020" t="str">
            <v>5040892</v>
          </cell>
          <cell r="I3020" t="str">
            <v>3000182</v>
          </cell>
          <cell r="J3020" t="str">
            <v>LAKERS TRADING LTD.</v>
          </cell>
          <cell r="K3020" t="str">
            <v>InnoLux MNT E3 Plant</v>
          </cell>
          <cell r="L3020" t="str">
            <v/>
          </cell>
          <cell r="M3020" t="str">
            <v>SPACER,RCM19, LE1503/1703</v>
          </cell>
          <cell r="N3020" t="str">
            <v>A001</v>
          </cell>
          <cell r="O3020" t="str">
            <v>101</v>
          </cell>
          <cell r="P3020">
            <v>38465</v>
          </cell>
          <cell r="Q3020">
            <v>30000</v>
          </cell>
          <cell r="R3020" t="str">
            <v>PC</v>
          </cell>
          <cell r="S3020" t="str">
            <v>TWD</v>
          </cell>
          <cell r="T3020" t="str">
            <v>PC</v>
          </cell>
          <cell r="U3020">
            <v>30000</v>
          </cell>
          <cell r="V3020">
            <v>21600</v>
          </cell>
          <cell r="W3020">
            <v>0</v>
          </cell>
        </row>
        <row r="3021">
          <cell r="A3021" t="str">
            <v>512004000100</v>
          </cell>
          <cell r="B3021" t="str">
            <v>馮丹丹</v>
          </cell>
          <cell r="C3021" t="str">
            <v>S000</v>
          </cell>
          <cell r="D3021" t="str">
            <v>3100</v>
          </cell>
          <cell r="E3021" t="str">
            <v/>
          </cell>
          <cell r="F3021" t="str">
            <v>5000032349</v>
          </cell>
          <cell r="G3021" t="str">
            <v>0001</v>
          </cell>
          <cell r="H3021" t="str">
            <v>5040815</v>
          </cell>
          <cell r="I3021" t="str">
            <v>3000182</v>
          </cell>
          <cell r="J3021" t="str">
            <v>LAKERS TRADING LTD.</v>
          </cell>
          <cell r="K3021" t="str">
            <v>InnoLux MNT E3 Plant</v>
          </cell>
          <cell r="L3021" t="str">
            <v/>
          </cell>
          <cell r="M3021" t="str">
            <v>SPACER,RCM19, LE1503/1703</v>
          </cell>
          <cell r="N3021" t="str">
            <v>A001</v>
          </cell>
          <cell r="O3021" t="str">
            <v>101</v>
          </cell>
          <cell r="P3021">
            <v>38463</v>
          </cell>
          <cell r="Q3021">
            <v>40000</v>
          </cell>
          <cell r="R3021" t="str">
            <v>PC</v>
          </cell>
          <cell r="S3021" t="str">
            <v>TWD</v>
          </cell>
          <cell r="T3021" t="str">
            <v>PC</v>
          </cell>
          <cell r="U3021">
            <v>40000</v>
          </cell>
          <cell r="V3021">
            <v>28800</v>
          </cell>
          <cell r="W3021">
            <v>0</v>
          </cell>
        </row>
        <row r="3022">
          <cell r="A3022" t="str">
            <v>512004000100</v>
          </cell>
          <cell r="B3022" t="str">
            <v>馮丹丹</v>
          </cell>
          <cell r="C3022" t="str">
            <v>S000</v>
          </cell>
          <cell r="D3022" t="str">
            <v>3100</v>
          </cell>
          <cell r="E3022" t="str">
            <v/>
          </cell>
          <cell r="F3022" t="str">
            <v>5000031227</v>
          </cell>
          <cell r="G3022" t="str">
            <v>0001</v>
          </cell>
          <cell r="H3022" t="str">
            <v>5040717</v>
          </cell>
          <cell r="I3022" t="str">
            <v>3000182</v>
          </cell>
          <cell r="J3022" t="str">
            <v>LAKERS TRADING LTD.</v>
          </cell>
          <cell r="K3022" t="str">
            <v>InnoLux MNT E3 Plant</v>
          </cell>
          <cell r="L3022" t="str">
            <v/>
          </cell>
          <cell r="M3022" t="str">
            <v>SPACER,RCM19, LE1503/1703</v>
          </cell>
          <cell r="N3022" t="str">
            <v>A001</v>
          </cell>
          <cell r="O3022" t="str">
            <v>101</v>
          </cell>
          <cell r="P3022">
            <v>38461</v>
          </cell>
          <cell r="Q3022">
            <v>5000</v>
          </cell>
          <cell r="R3022" t="str">
            <v>PC</v>
          </cell>
          <cell r="S3022" t="str">
            <v>TWD</v>
          </cell>
          <cell r="T3022" t="str">
            <v>PC</v>
          </cell>
          <cell r="U3022">
            <v>5000</v>
          </cell>
          <cell r="V3022">
            <v>3600</v>
          </cell>
          <cell r="W3022">
            <v>0</v>
          </cell>
        </row>
        <row r="3023">
          <cell r="A3023" t="str">
            <v>512004000100</v>
          </cell>
          <cell r="B3023" t="str">
            <v>馮丹丹</v>
          </cell>
          <cell r="C3023" t="str">
            <v>S000</v>
          </cell>
          <cell r="D3023" t="str">
            <v>3100</v>
          </cell>
          <cell r="E3023" t="str">
            <v/>
          </cell>
          <cell r="F3023" t="str">
            <v>5000031232</v>
          </cell>
          <cell r="G3023" t="str">
            <v>0001</v>
          </cell>
          <cell r="H3023" t="str">
            <v>5040717</v>
          </cell>
          <cell r="I3023" t="str">
            <v>3000182</v>
          </cell>
          <cell r="J3023" t="str">
            <v>LAKERS TRADING LTD.</v>
          </cell>
          <cell r="K3023" t="str">
            <v>InnoLux MNT E3 Plant</v>
          </cell>
          <cell r="L3023" t="str">
            <v/>
          </cell>
          <cell r="M3023" t="str">
            <v>SPACER,RCM19, LE1503/1703</v>
          </cell>
          <cell r="N3023" t="str">
            <v>A001</v>
          </cell>
          <cell r="O3023" t="str">
            <v>101</v>
          </cell>
          <cell r="P3023">
            <v>38461</v>
          </cell>
          <cell r="Q3023">
            <v>35000</v>
          </cell>
          <cell r="R3023" t="str">
            <v>PC</v>
          </cell>
          <cell r="S3023" t="str">
            <v>TWD</v>
          </cell>
          <cell r="T3023" t="str">
            <v>PC</v>
          </cell>
          <cell r="U3023">
            <v>35000</v>
          </cell>
          <cell r="V3023">
            <v>25200</v>
          </cell>
          <cell r="W3023">
            <v>0</v>
          </cell>
        </row>
        <row r="3024">
          <cell r="A3024" t="str">
            <v>512004000100</v>
          </cell>
          <cell r="B3024" t="str">
            <v>馮丹丹</v>
          </cell>
          <cell r="C3024" t="str">
            <v>S000</v>
          </cell>
          <cell r="D3024" t="str">
            <v>3100</v>
          </cell>
          <cell r="E3024" t="str">
            <v/>
          </cell>
          <cell r="F3024" t="str">
            <v>5000029975</v>
          </cell>
          <cell r="G3024" t="str">
            <v>0001</v>
          </cell>
          <cell r="H3024" t="str">
            <v>5040609</v>
          </cell>
          <cell r="I3024" t="str">
            <v>3000182</v>
          </cell>
          <cell r="J3024" t="str">
            <v>LAKERS TRADING LTD.</v>
          </cell>
          <cell r="K3024" t="str">
            <v>InnoLux MNT E3 Plant</v>
          </cell>
          <cell r="L3024" t="str">
            <v/>
          </cell>
          <cell r="M3024" t="str">
            <v>SPACER,RCM19, LE1503/1703</v>
          </cell>
          <cell r="N3024" t="str">
            <v>A001</v>
          </cell>
          <cell r="O3024" t="str">
            <v>101</v>
          </cell>
          <cell r="P3024">
            <v>38457</v>
          </cell>
          <cell r="Q3024">
            <v>30000</v>
          </cell>
          <cell r="R3024" t="str">
            <v>PC</v>
          </cell>
          <cell r="S3024" t="str">
            <v>TWD</v>
          </cell>
          <cell r="T3024" t="str">
            <v>PC</v>
          </cell>
          <cell r="U3024">
            <v>30000</v>
          </cell>
          <cell r="V3024">
            <v>21600</v>
          </cell>
          <cell r="W3024">
            <v>0</v>
          </cell>
        </row>
        <row r="3025">
          <cell r="A3025" t="str">
            <v>512004000100</v>
          </cell>
          <cell r="B3025" t="str">
            <v>馮丹丹</v>
          </cell>
          <cell r="C3025" t="str">
            <v>S000</v>
          </cell>
          <cell r="D3025" t="str">
            <v>3100</v>
          </cell>
          <cell r="E3025" t="str">
            <v/>
          </cell>
          <cell r="F3025" t="str">
            <v>5000028987</v>
          </cell>
          <cell r="G3025" t="str">
            <v>0001</v>
          </cell>
          <cell r="H3025" t="str">
            <v>5040502</v>
          </cell>
          <cell r="I3025" t="str">
            <v>3000182</v>
          </cell>
          <cell r="J3025" t="str">
            <v>LAKERS TRADING LTD.</v>
          </cell>
          <cell r="K3025" t="str">
            <v>InnoLux MNT E3 Plant</v>
          </cell>
          <cell r="L3025" t="str">
            <v/>
          </cell>
          <cell r="M3025" t="str">
            <v>SPACER,RCM19, LE1503/1703</v>
          </cell>
          <cell r="N3025" t="str">
            <v>A001</v>
          </cell>
          <cell r="O3025" t="str">
            <v>101</v>
          </cell>
          <cell r="P3025">
            <v>38455</v>
          </cell>
          <cell r="Q3025">
            <v>35000</v>
          </cell>
          <cell r="R3025" t="str">
            <v>PC</v>
          </cell>
          <cell r="S3025" t="str">
            <v>TWD</v>
          </cell>
          <cell r="T3025" t="str">
            <v>PC</v>
          </cell>
          <cell r="U3025">
            <v>35000</v>
          </cell>
          <cell r="V3025">
            <v>25200</v>
          </cell>
          <cell r="W3025">
            <v>0</v>
          </cell>
        </row>
        <row r="3026">
          <cell r="A3026" t="str">
            <v>512004000100</v>
          </cell>
          <cell r="B3026" t="str">
            <v>馮丹丹</v>
          </cell>
          <cell r="C3026" t="str">
            <v>S000</v>
          </cell>
          <cell r="D3026" t="str">
            <v>3100</v>
          </cell>
          <cell r="E3026" t="str">
            <v/>
          </cell>
          <cell r="F3026" t="str">
            <v>5000028988</v>
          </cell>
          <cell r="G3026" t="str">
            <v>0001</v>
          </cell>
          <cell r="H3026" t="str">
            <v>5040563</v>
          </cell>
          <cell r="I3026" t="str">
            <v>3000182</v>
          </cell>
          <cell r="J3026" t="str">
            <v>LAKERS TRADING LTD.</v>
          </cell>
          <cell r="K3026" t="str">
            <v>InnoLux MNT E3 Plant</v>
          </cell>
          <cell r="L3026" t="str">
            <v/>
          </cell>
          <cell r="M3026" t="str">
            <v>SPACER,RCM19, LE1503/1703</v>
          </cell>
          <cell r="N3026" t="str">
            <v>A001</v>
          </cell>
          <cell r="O3026" t="str">
            <v>101</v>
          </cell>
          <cell r="P3026">
            <v>38455</v>
          </cell>
          <cell r="Q3026">
            <v>5000</v>
          </cell>
          <cell r="R3026" t="str">
            <v>PC</v>
          </cell>
          <cell r="S3026" t="str">
            <v>TWD</v>
          </cell>
          <cell r="T3026" t="str">
            <v>PC</v>
          </cell>
          <cell r="U3026">
            <v>5000</v>
          </cell>
          <cell r="V3026">
            <v>3600</v>
          </cell>
          <cell r="W3026">
            <v>0</v>
          </cell>
        </row>
        <row r="3027">
          <cell r="A3027" t="str">
            <v>512004000100</v>
          </cell>
          <cell r="B3027" t="str">
            <v>馮丹丹</v>
          </cell>
          <cell r="C3027" t="str">
            <v>S000</v>
          </cell>
          <cell r="D3027" t="str">
            <v>3100</v>
          </cell>
          <cell r="E3027" t="str">
            <v/>
          </cell>
          <cell r="F3027" t="str">
            <v>5000028223</v>
          </cell>
          <cell r="G3027" t="str">
            <v>0001</v>
          </cell>
          <cell r="H3027" t="str">
            <v>5040423</v>
          </cell>
          <cell r="I3027" t="str">
            <v>3000182</v>
          </cell>
          <cell r="J3027" t="str">
            <v>LAKERS TRADING LTD.</v>
          </cell>
          <cell r="K3027" t="str">
            <v>InnoLux MNT E3 Plant</v>
          </cell>
          <cell r="L3027" t="str">
            <v/>
          </cell>
          <cell r="M3027" t="str">
            <v>SPACER,RCM19, LE1503/1703</v>
          </cell>
          <cell r="N3027" t="str">
            <v>A001</v>
          </cell>
          <cell r="O3027" t="str">
            <v>101</v>
          </cell>
          <cell r="P3027">
            <v>38453</v>
          </cell>
          <cell r="Q3027">
            <v>40000</v>
          </cell>
          <cell r="R3027" t="str">
            <v>PC</v>
          </cell>
          <cell r="S3027" t="str">
            <v>TWD</v>
          </cell>
          <cell r="T3027" t="str">
            <v>PC</v>
          </cell>
          <cell r="U3027">
            <v>40000</v>
          </cell>
          <cell r="V3027">
            <v>28800</v>
          </cell>
          <cell r="W3027">
            <v>0</v>
          </cell>
        </row>
        <row r="3028">
          <cell r="A3028" t="str">
            <v>512004000100</v>
          </cell>
          <cell r="B3028" t="str">
            <v>馮丹丹</v>
          </cell>
          <cell r="C3028" t="str">
            <v>S000</v>
          </cell>
          <cell r="D3028" t="str">
            <v>3100</v>
          </cell>
          <cell r="E3028" t="str">
            <v/>
          </cell>
          <cell r="F3028" t="str">
            <v>5000027439</v>
          </cell>
          <cell r="G3028" t="str">
            <v>0001</v>
          </cell>
          <cell r="H3028" t="str">
            <v>5040363</v>
          </cell>
          <cell r="I3028" t="str">
            <v>3000182</v>
          </cell>
          <cell r="J3028" t="str">
            <v>LAKERS TRADING LTD.</v>
          </cell>
          <cell r="K3028" t="str">
            <v>InnoLux MNT E3 Plant</v>
          </cell>
          <cell r="L3028" t="str">
            <v/>
          </cell>
          <cell r="M3028" t="str">
            <v>SPACER,RCM19, LE1503/1703</v>
          </cell>
          <cell r="N3028" t="str">
            <v>A001</v>
          </cell>
          <cell r="O3028" t="str">
            <v>101</v>
          </cell>
          <cell r="P3028">
            <v>38450</v>
          </cell>
          <cell r="Q3028">
            <v>40000</v>
          </cell>
          <cell r="R3028" t="str">
            <v>PC</v>
          </cell>
          <cell r="S3028" t="str">
            <v>TWD</v>
          </cell>
          <cell r="T3028" t="str">
            <v>PC</v>
          </cell>
          <cell r="U3028">
            <v>40000</v>
          </cell>
          <cell r="V3028">
            <v>28800</v>
          </cell>
          <cell r="W3028">
            <v>0</v>
          </cell>
        </row>
        <row r="3029">
          <cell r="A3029" t="str">
            <v>512004000100</v>
          </cell>
          <cell r="B3029" t="str">
            <v>馮丹丹</v>
          </cell>
          <cell r="C3029" t="str">
            <v>S000</v>
          </cell>
          <cell r="D3029" t="str">
            <v>3100</v>
          </cell>
          <cell r="E3029" t="str">
            <v/>
          </cell>
          <cell r="F3029" t="str">
            <v>5000026261</v>
          </cell>
          <cell r="G3029" t="str">
            <v>0001</v>
          </cell>
          <cell r="H3029" t="str">
            <v>5040283</v>
          </cell>
          <cell r="I3029" t="str">
            <v>3000182</v>
          </cell>
          <cell r="J3029" t="str">
            <v>LAKERS TRADING LTD.</v>
          </cell>
          <cell r="K3029" t="str">
            <v>InnoLux MNT E3 Plant</v>
          </cell>
          <cell r="L3029" t="str">
            <v/>
          </cell>
          <cell r="M3029" t="str">
            <v>SPACER,RCM19, LE1503/1703</v>
          </cell>
          <cell r="N3029" t="str">
            <v>A001</v>
          </cell>
          <cell r="O3029" t="str">
            <v>101</v>
          </cell>
          <cell r="P3029">
            <v>38447</v>
          </cell>
          <cell r="Q3029">
            <v>20000</v>
          </cell>
          <cell r="R3029" t="str">
            <v>PC</v>
          </cell>
          <cell r="S3029" t="str">
            <v>TWD</v>
          </cell>
          <cell r="T3029" t="str">
            <v>PC</v>
          </cell>
          <cell r="U3029">
            <v>20000</v>
          </cell>
          <cell r="V3029">
            <v>14400</v>
          </cell>
          <cell r="W3029">
            <v>0</v>
          </cell>
        </row>
        <row r="3030">
          <cell r="A3030" t="str">
            <v>512004000100</v>
          </cell>
          <cell r="B3030" t="str">
            <v>馮丹丹</v>
          </cell>
          <cell r="C3030" t="str">
            <v>S000</v>
          </cell>
          <cell r="D3030" t="str">
            <v>3100</v>
          </cell>
          <cell r="E3030" t="str">
            <v/>
          </cell>
          <cell r="F3030" t="str">
            <v>5000026262</v>
          </cell>
          <cell r="G3030" t="str">
            <v>0001</v>
          </cell>
          <cell r="H3030" t="str">
            <v>5040284</v>
          </cell>
          <cell r="I3030" t="str">
            <v>3000182</v>
          </cell>
          <cell r="J3030" t="str">
            <v>LAKERS TRADING LTD.</v>
          </cell>
          <cell r="K3030" t="str">
            <v>InnoLux MNT E3 Plant</v>
          </cell>
          <cell r="L3030" t="str">
            <v/>
          </cell>
          <cell r="M3030" t="str">
            <v>SPACER,RCM19, LE1503/1703</v>
          </cell>
          <cell r="N3030" t="str">
            <v>A001</v>
          </cell>
          <cell r="O3030" t="str">
            <v>101</v>
          </cell>
          <cell r="P3030">
            <v>38447</v>
          </cell>
          <cell r="Q3030">
            <v>20000</v>
          </cell>
          <cell r="R3030" t="str">
            <v>PC</v>
          </cell>
          <cell r="S3030" t="str">
            <v>TWD</v>
          </cell>
          <cell r="T3030" t="str">
            <v>PC</v>
          </cell>
          <cell r="U3030">
            <v>20000</v>
          </cell>
          <cell r="V3030">
            <v>14400</v>
          </cell>
          <cell r="W3030">
            <v>0</v>
          </cell>
        </row>
        <row r="3031">
          <cell r="A3031" t="str">
            <v>512004000100</v>
          </cell>
          <cell r="B3031" t="str">
            <v>馮丹丹</v>
          </cell>
          <cell r="C3031" t="str">
            <v>S000</v>
          </cell>
          <cell r="D3031" t="str">
            <v>3100</v>
          </cell>
          <cell r="E3031" t="str">
            <v/>
          </cell>
          <cell r="F3031" t="str">
            <v>5000025537</v>
          </cell>
          <cell r="G3031" t="str">
            <v>0001</v>
          </cell>
          <cell r="H3031" t="str">
            <v>5040225</v>
          </cell>
          <cell r="I3031" t="str">
            <v>3000182</v>
          </cell>
          <cell r="J3031" t="str">
            <v>LAKERS TRADING LTD.</v>
          </cell>
          <cell r="K3031" t="str">
            <v>InnoLux MNT E3 Plant</v>
          </cell>
          <cell r="L3031" t="str">
            <v/>
          </cell>
          <cell r="M3031" t="str">
            <v>SPACER,RCM19, LE1503/1703</v>
          </cell>
          <cell r="N3031" t="str">
            <v>A001</v>
          </cell>
          <cell r="O3031" t="str">
            <v>101</v>
          </cell>
          <cell r="P3031">
            <v>38444</v>
          </cell>
          <cell r="Q3031">
            <v>10000</v>
          </cell>
          <cell r="R3031" t="str">
            <v>PC</v>
          </cell>
          <cell r="S3031" t="str">
            <v>TWD</v>
          </cell>
          <cell r="T3031" t="str">
            <v>PC</v>
          </cell>
          <cell r="U3031">
            <v>10000</v>
          </cell>
          <cell r="V3031">
            <v>7200</v>
          </cell>
          <cell r="W3031">
            <v>0</v>
          </cell>
        </row>
        <row r="3032">
          <cell r="A3032" t="str">
            <v>512004000100</v>
          </cell>
          <cell r="B3032" t="str">
            <v>馮丹丹</v>
          </cell>
          <cell r="C3032" t="str">
            <v>S000</v>
          </cell>
          <cell r="D3032" t="str">
            <v>3100</v>
          </cell>
          <cell r="E3032" t="str">
            <v/>
          </cell>
          <cell r="F3032" t="str">
            <v>5000025539</v>
          </cell>
          <cell r="G3032" t="str">
            <v>0001</v>
          </cell>
          <cell r="H3032" t="str">
            <v>5040225</v>
          </cell>
          <cell r="I3032" t="str">
            <v>3000182</v>
          </cell>
          <cell r="J3032" t="str">
            <v>LAKERS TRADING LTD.</v>
          </cell>
          <cell r="K3032" t="str">
            <v>InnoLux MNT E3 Plant</v>
          </cell>
          <cell r="L3032" t="str">
            <v/>
          </cell>
          <cell r="M3032" t="str">
            <v>SPACER,RCM19, LE1503/1703</v>
          </cell>
          <cell r="N3032" t="str">
            <v>A001</v>
          </cell>
          <cell r="O3032" t="str">
            <v>101</v>
          </cell>
          <cell r="P3032">
            <v>38444</v>
          </cell>
          <cell r="Q3032">
            <v>15000</v>
          </cell>
          <cell r="R3032" t="str">
            <v>PC</v>
          </cell>
          <cell r="S3032" t="str">
            <v>TWD</v>
          </cell>
          <cell r="T3032" t="str">
            <v>PC</v>
          </cell>
          <cell r="U3032">
            <v>15000</v>
          </cell>
          <cell r="V3032">
            <v>10800</v>
          </cell>
          <cell r="W3032">
            <v>0</v>
          </cell>
        </row>
        <row r="3033">
          <cell r="A3033" t="str">
            <v>512004000100</v>
          </cell>
          <cell r="B3033" t="str">
            <v>馮丹丹</v>
          </cell>
          <cell r="C3033" t="str">
            <v>S000</v>
          </cell>
          <cell r="D3033" t="str">
            <v>3100</v>
          </cell>
          <cell r="E3033" t="str">
            <v/>
          </cell>
          <cell r="F3033" t="str">
            <v>5000025538</v>
          </cell>
          <cell r="G3033" t="str">
            <v>0001</v>
          </cell>
          <cell r="H3033" t="str">
            <v>5040225</v>
          </cell>
          <cell r="I3033" t="str">
            <v>3000182</v>
          </cell>
          <cell r="J3033" t="str">
            <v>LAKERS TRADING LTD.</v>
          </cell>
          <cell r="K3033" t="str">
            <v>InnoLux MNT E3 Plant</v>
          </cell>
          <cell r="L3033" t="str">
            <v/>
          </cell>
          <cell r="M3033" t="str">
            <v>SPACER,RCM19, LE1503/1703</v>
          </cell>
          <cell r="N3033" t="str">
            <v>A001</v>
          </cell>
          <cell r="O3033" t="str">
            <v>101</v>
          </cell>
          <cell r="P3033">
            <v>38444</v>
          </cell>
          <cell r="Q3033">
            <v>15000</v>
          </cell>
          <cell r="R3033" t="str">
            <v>PC</v>
          </cell>
          <cell r="S3033" t="str">
            <v>TWD</v>
          </cell>
          <cell r="T3033" t="str">
            <v>PC</v>
          </cell>
          <cell r="U3033">
            <v>15000</v>
          </cell>
          <cell r="V3033">
            <v>10800</v>
          </cell>
          <cell r="W3033">
            <v>0</v>
          </cell>
        </row>
        <row r="3034">
          <cell r="A3034" t="str">
            <v>618100100100</v>
          </cell>
          <cell r="B3034" t="str">
            <v>馮丹丹</v>
          </cell>
          <cell r="C3034" t="str">
            <v>S000</v>
          </cell>
          <cell r="D3034" t="str">
            <v>3101</v>
          </cell>
          <cell r="E3034" t="str">
            <v/>
          </cell>
          <cell r="F3034" t="str">
            <v>5000034639</v>
          </cell>
          <cell r="G3034" t="str">
            <v>0001</v>
          </cell>
          <cell r="H3034" t="str">
            <v/>
          </cell>
          <cell r="I3034" t="str">
            <v>2000015</v>
          </cell>
          <cell r="J3034" t="str">
            <v>SHENZHEN SOUNDKEY ELECTRONICS CO.,L</v>
          </cell>
          <cell r="K3034" t="str">
            <v>InnoLux MNT E3 Plant</v>
          </cell>
          <cell r="L3034" t="str">
            <v/>
          </cell>
          <cell r="M3034" t="str">
            <v>SPEAKER 1W 8Ω P=50mm</v>
          </cell>
          <cell r="N3034" t="str">
            <v>A001</v>
          </cell>
          <cell r="O3034" t="str">
            <v>101</v>
          </cell>
          <cell r="P3034">
            <v>38469</v>
          </cell>
          <cell r="Q3034">
            <v>10000</v>
          </cell>
          <cell r="R3034" t="str">
            <v>PC</v>
          </cell>
          <cell r="S3034" t="str">
            <v>TWD</v>
          </cell>
          <cell r="T3034" t="str">
            <v>PC</v>
          </cell>
          <cell r="U3034">
            <v>10000</v>
          </cell>
          <cell r="V3034">
            <v>121560</v>
          </cell>
          <cell r="W3034">
            <v>0</v>
          </cell>
        </row>
        <row r="3035">
          <cell r="A3035" t="str">
            <v>618100100100</v>
          </cell>
          <cell r="B3035" t="str">
            <v>馮丹丹</v>
          </cell>
          <cell r="C3035" t="str">
            <v>S000</v>
          </cell>
          <cell r="D3035" t="str">
            <v>3101</v>
          </cell>
          <cell r="E3035" t="str">
            <v/>
          </cell>
          <cell r="F3035" t="str">
            <v>5000027278</v>
          </cell>
          <cell r="G3035" t="str">
            <v>0001</v>
          </cell>
          <cell r="H3035" t="str">
            <v>0404089</v>
          </cell>
          <cell r="I3035" t="str">
            <v>2000015</v>
          </cell>
          <cell r="J3035" t="str">
            <v>SHENZHEN SOUNDKEY ELECTRONICS CO.,L</v>
          </cell>
          <cell r="K3035" t="str">
            <v>InnoLux MNT E3 Plant</v>
          </cell>
          <cell r="L3035" t="str">
            <v/>
          </cell>
          <cell r="M3035" t="str">
            <v>SPEAKER 1W 8Ω P=50mm</v>
          </cell>
          <cell r="N3035" t="str">
            <v>A001</v>
          </cell>
          <cell r="O3035" t="str">
            <v>101</v>
          </cell>
          <cell r="P3035">
            <v>38450</v>
          </cell>
          <cell r="Q3035">
            <v>20000</v>
          </cell>
          <cell r="R3035" t="str">
            <v>PC</v>
          </cell>
          <cell r="S3035" t="str">
            <v>TWD</v>
          </cell>
          <cell r="T3035" t="str">
            <v>PC</v>
          </cell>
          <cell r="U3035">
            <v>20000</v>
          </cell>
          <cell r="V3035">
            <v>243120</v>
          </cell>
          <cell r="W3035">
            <v>0</v>
          </cell>
        </row>
        <row r="3036">
          <cell r="A3036" t="str">
            <v>618100100300</v>
          </cell>
          <cell r="B3036" t="str">
            <v>馮丹丹</v>
          </cell>
          <cell r="C3036" t="str">
            <v>S000</v>
          </cell>
          <cell r="D3036" t="str">
            <v>3101</v>
          </cell>
          <cell r="E3036" t="str">
            <v/>
          </cell>
          <cell r="F3036" t="str">
            <v>5000034641</v>
          </cell>
          <cell r="G3036" t="str">
            <v>0001</v>
          </cell>
          <cell r="H3036" t="str">
            <v>05SK04046</v>
          </cell>
          <cell r="I3036" t="str">
            <v>2000015</v>
          </cell>
          <cell r="J3036" t="str">
            <v>SHENZHEN SOUNDKEY ELECTRONICS CO.,L</v>
          </cell>
          <cell r="K3036" t="str">
            <v>InnoLux MNT E3 Plant</v>
          </cell>
          <cell r="L3036" t="str">
            <v/>
          </cell>
          <cell r="M3036" t="str">
            <v>SPEAKER 1W 8Ω 120mm BLACK/RED</v>
          </cell>
          <cell r="N3036" t="str">
            <v>A001</v>
          </cell>
          <cell r="O3036" t="str">
            <v>101</v>
          </cell>
          <cell r="P3036">
            <v>38469</v>
          </cell>
          <cell r="Q3036">
            <v>20400</v>
          </cell>
          <cell r="R3036" t="str">
            <v>PC</v>
          </cell>
          <cell r="S3036" t="str">
            <v>TWD</v>
          </cell>
          <cell r="T3036" t="str">
            <v>PC</v>
          </cell>
          <cell r="U3036">
            <v>20400</v>
          </cell>
          <cell r="V3036">
            <v>146248</v>
          </cell>
          <cell r="W3036">
            <v>0</v>
          </cell>
        </row>
        <row r="3037">
          <cell r="A3037" t="str">
            <v>618100200100</v>
          </cell>
          <cell r="B3037" t="str">
            <v>馮丹丹</v>
          </cell>
          <cell r="C3037" t="str">
            <v>S000</v>
          </cell>
          <cell r="D3037" t="str">
            <v>3101</v>
          </cell>
          <cell r="E3037" t="str">
            <v/>
          </cell>
          <cell r="F3037" t="str">
            <v>5000034640</v>
          </cell>
          <cell r="G3037" t="str">
            <v>0001</v>
          </cell>
          <cell r="H3037" t="str">
            <v>05SK04046</v>
          </cell>
          <cell r="I3037" t="str">
            <v>2000015</v>
          </cell>
          <cell r="J3037" t="str">
            <v>SHENZHEN SOUNDKEY ELECTRONICS CO.,L</v>
          </cell>
          <cell r="K3037" t="str">
            <v>InnoLux MNT E3 Plant</v>
          </cell>
          <cell r="L3037" t="str">
            <v/>
          </cell>
          <cell r="M3037" t="str">
            <v>SPEAKER 2W 4 OHM P=50mm</v>
          </cell>
          <cell r="N3037" t="str">
            <v>A001</v>
          </cell>
          <cell r="O3037" t="str">
            <v>101</v>
          </cell>
          <cell r="P3037">
            <v>38469</v>
          </cell>
          <cell r="Q3037">
            <v>10000</v>
          </cell>
          <cell r="R3037" t="str">
            <v>PC</v>
          </cell>
          <cell r="S3037" t="str">
            <v>TWD</v>
          </cell>
          <cell r="T3037" t="str">
            <v>PC</v>
          </cell>
          <cell r="U3037">
            <v>10000</v>
          </cell>
          <cell r="V3037">
            <v>183270</v>
          </cell>
          <cell r="W3037">
            <v>0</v>
          </cell>
        </row>
        <row r="3038">
          <cell r="A3038" t="str">
            <v>618100220030</v>
          </cell>
          <cell r="B3038" t="str">
            <v>馮丹丹</v>
          </cell>
          <cell r="C3038" t="str">
            <v>S000</v>
          </cell>
          <cell r="D3038" t="str">
            <v>3101</v>
          </cell>
          <cell r="E3038" t="str">
            <v/>
          </cell>
          <cell r="F3038" t="str">
            <v>5000034633</v>
          </cell>
          <cell r="G3038" t="str">
            <v>0001</v>
          </cell>
          <cell r="H3038" t="str">
            <v>05SK04046</v>
          </cell>
          <cell r="I3038" t="str">
            <v>2000015</v>
          </cell>
          <cell r="J3038" t="str">
            <v>SHENZHEN SOUNDKEY ELECTRONICS CO.,L</v>
          </cell>
          <cell r="K3038" t="str">
            <v>InnoLux MNT E3 Plant</v>
          </cell>
          <cell r="L3038" t="str">
            <v/>
          </cell>
          <cell r="M3038" t="str">
            <v>SPEAKER 2.5W 8Ω W/CASE</v>
          </cell>
          <cell r="N3038" t="str">
            <v>A001</v>
          </cell>
          <cell r="O3038" t="str">
            <v>101</v>
          </cell>
          <cell r="P3038">
            <v>38469</v>
          </cell>
          <cell r="Q3038">
            <v>9920</v>
          </cell>
          <cell r="R3038" t="str">
            <v>PC</v>
          </cell>
          <cell r="S3038" t="str">
            <v>TWD</v>
          </cell>
          <cell r="T3038" t="str">
            <v>PC</v>
          </cell>
          <cell r="U3038">
            <v>9920</v>
          </cell>
          <cell r="V3038">
            <v>293751</v>
          </cell>
          <cell r="W3038">
            <v>0</v>
          </cell>
        </row>
        <row r="3039">
          <cell r="A3039" t="str">
            <v>618100220030</v>
          </cell>
          <cell r="B3039" t="str">
            <v>馮丹丹</v>
          </cell>
          <cell r="C3039" t="str">
            <v>S000</v>
          </cell>
          <cell r="D3039" t="str">
            <v>3101</v>
          </cell>
          <cell r="E3039" t="str">
            <v/>
          </cell>
          <cell r="F3039" t="str">
            <v>5000027277</v>
          </cell>
          <cell r="G3039" t="str">
            <v>0001</v>
          </cell>
          <cell r="H3039" t="str">
            <v>0404089</v>
          </cell>
          <cell r="I3039" t="str">
            <v>2000015</v>
          </cell>
          <cell r="J3039" t="str">
            <v>SHENZHEN SOUNDKEY ELECTRONICS CO.,L</v>
          </cell>
          <cell r="K3039" t="str">
            <v>InnoLux MNT E3 Plant</v>
          </cell>
          <cell r="L3039" t="str">
            <v/>
          </cell>
          <cell r="M3039" t="str">
            <v>SPEAKER 2.5W 8Ω W/CASE</v>
          </cell>
          <cell r="N3039" t="str">
            <v>A001</v>
          </cell>
          <cell r="O3039" t="str">
            <v>101</v>
          </cell>
          <cell r="P3039">
            <v>38450</v>
          </cell>
          <cell r="Q3039">
            <v>5120</v>
          </cell>
          <cell r="R3039" t="str">
            <v>PC</v>
          </cell>
          <cell r="S3039" t="str">
            <v>TWD</v>
          </cell>
          <cell r="T3039" t="str">
            <v>PC</v>
          </cell>
          <cell r="U3039">
            <v>5120</v>
          </cell>
          <cell r="V3039">
            <v>151613</v>
          </cell>
          <cell r="W3039">
            <v>0</v>
          </cell>
        </row>
        <row r="3040">
          <cell r="A3040" t="str">
            <v>623301200030</v>
          </cell>
          <cell r="B3040" t="str">
            <v>馮丹丹</v>
          </cell>
          <cell r="C3040" t="str">
            <v>S000</v>
          </cell>
          <cell r="D3040" t="str">
            <v>3101</v>
          </cell>
          <cell r="E3040" t="str">
            <v/>
          </cell>
          <cell r="F3040" t="str">
            <v>5000034989</v>
          </cell>
          <cell r="G3040" t="str">
            <v>0001</v>
          </cell>
          <cell r="H3040" t="str">
            <v>CBFA0540541</v>
          </cell>
          <cell r="I3040" t="str">
            <v>A12341051</v>
          </cell>
          <cell r="J3040" t="str">
            <v>康舒科技股份有限公司</v>
          </cell>
          <cell r="K3040" t="str">
            <v>InnoLux MNT E3 Plant</v>
          </cell>
          <cell r="L3040" t="str">
            <v/>
          </cell>
          <cell r="M3040" t="str">
            <v>ADAPTER,50W 12V/4.16(7) US  APIAD53-AR1</v>
          </cell>
          <cell r="N3040" t="str">
            <v>A001</v>
          </cell>
          <cell r="O3040" t="str">
            <v>101</v>
          </cell>
          <cell r="P3040">
            <v>38469</v>
          </cell>
          <cell r="Q3040">
            <v>7000</v>
          </cell>
          <cell r="R3040" t="str">
            <v>PC</v>
          </cell>
          <cell r="S3040" t="str">
            <v>TWD</v>
          </cell>
          <cell r="T3040" t="str">
            <v>PC</v>
          </cell>
          <cell r="U3040">
            <v>7000</v>
          </cell>
          <cell r="V3040">
            <v>1058225</v>
          </cell>
          <cell r="W3040">
            <v>0</v>
          </cell>
        </row>
        <row r="3041">
          <cell r="A3041" t="str">
            <v>623301200030</v>
          </cell>
          <cell r="B3041" t="str">
            <v>馮丹丹</v>
          </cell>
          <cell r="C3041" t="str">
            <v>S000</v>
          </cell>
          <cell r="D3041" t="str">
            <v>3101</v>
          </cell>
          <cell r="E3041" t="str">
            <v/>
          </cell>
          <cell r="F3041" t="str">
            <v>5000025355</v>
          </cell>
          <cell r="G3041" t="str">
            <v>0001</v>
          </cell>
          <cell r="H3041" t="str">
            <v>CBFA0530795</v>
          </cell>
          <cell r="I3041" t="str">
            <v>A12341051</v>
          </cell>
          <cell r="J3041" t="str">
            <v>康舒科技股份有限公司</v>
          </cell>
          <cell r="K3041" t="str">
            <v>InnoLux MNT E3 Plant</v>
          </cell>
          <cell r="L3041" t="str">
            <v/>
          </cell>
          <cell r="M3041" t="str">
            <v>ADAPTER,50W 12V/4.16(7) US  APIAD53-AR1</v>
          </cell>
          <cell r="N3041" t="str">
            <v>A001</v>
          </cell>
          <cell r="O3041" t="str">
            <v>101</v>
          </cell>
          <cell r="P3041">
            <v>38444</v>
          </cell>
          <cell r="Q3041">
            <v>1000</v>
          </cell>
          <cell r="R3041" t="str">
            <v>PC</v>
          </cell>
          <cell r="S3041" t="str">
            <v>TWD</v>
          </cell>
          <cell r="T3041" t="str">
            <v>PC</v>
          </cell>
          <cell r="U3041">
            <v>1000</v>
          </cell>
          <cell r="V3041">
            <v>151175</v>
          </cell>
          <cell r="W3041">
            <v>0</v>
          </cell>
        </row>
        <row r="3042">
          <cell r="A3042" t="str">
            <v>623301200030</v>
          </cell>
          <cell r="B3042" t="str">
            <v>馮丹丹</v>
          </cell>
          <cell r="C3042" t="str">
            <v>S000</v>
          </cell>
          <cell r="D3042" t="str">
            <v>3101</v>
          </cell>
          <cell r="E3042" t="str">
            <v/>
          </cell>
          <cell r="F3042" t="str">
            <v>5000025356</v>
          </cell>
          <cell r="G3042" t="str">
            <v>0001</v>
          </cell>
          <cell r="H3042" t="str">
            <v>CBFA0530795</v>
          </cell>
          <cell r="I3042" t="str">
            <v>A12341051</v>
          </cell>
          <cell r="J3042" t="str">
            <v>康舒科技股份有限公司</v>
          </cell>
          <cell r="K3042" t="str">
            <v>InnoLux MNT E3 Plant</v>
          </cell>
          <cell r="L3042" t="str">
            <v/>
          </cell>
          <cell r="M3042" t="str">
            <v>ADAPTER,50W 12V/4.16(7) US  APIAD53-AR1</v>
          </cell>
          <cell r="N3042" t="str">
            <v>A001</v>
          </cell>
          <cell r="O3042" t="str">
            <v>101</v>
          </cell>
          <cell r="P3042">
            <v>38444</v>
          </cell>
          <cell r="Q3042">
            <v>5000</v>
          </cell>
          <cell r="R3042" t="str">
            <v>PC</v>
          </cell>
          <cell r="S3042" t="str">
            <v>TWD</v>
          </cell>
          <cell r="T3042" t="str">
            <v>PC</v>
          </cell>
          <cell r="U3042">
            <v>5000</v>
          </cell>
          <cell r="V3042">
            <v>755875</v>
          </cell>
          <cell r="W3042">
            <v>0</v>
          </cell>
        </row>
        <row r="3043">
          <cell r="A3043" t="str">
            <v>631102050050</v>
          </cell>
          <cell r="B3043" t="str">
            <v>李金波</v>
          </cell>
          <cell r="C3043" t="str">
            <v>S000</v>
          </cell>
          <cell r="D3043" t="str">
            <v>3101</v>
          </cell>
          <cell r="E3043" t="str">
            <v/>
          </cell>
          <cell r="F3043" t="str">
            <v>5000035207</v>
          </cell>
          <cell r="G3043" t="str">
            <v>0001</v>
          </cell>
          <cell r="H3043" t="str">
            <v>0500803</v>
          </cell>
          <cell r="I3043" t="str">
            <v>A11085292</v>
          </cell>
          <cell r="J3043" t="str">
            <v>中華映管股份有限公司</v>
          </cell>
          <cell r="K3043" t="str">
            <v>InnoLux MNT E3 Plant</v>
          </cell>
          <cell r="L3043" t="str">
            <v/>
          </cell>
          <cell r="M3043" t="str">
            <v>LCD PANEL 15"XGA CLAA150XG08(CPT)</v>
          </cell>
          <cell r="N3043" t="str">
            <v>A001</v>
          </cell>
          <cell r="O3043" t="str">
            <v>101</v>
          </cell>
          <cell r="P3043">
            <v>38470</v>
          </cell>
          <cell r="Q3043">
            <v>2520</v>
          </cell>
          <cell r="R3043" t="str">
            <v>PC</v>
          </cell>
          <cell r="S3043" t="str">
            <v>TWD</v>
          </cell>
          <cell r="T3043" t="str">
            <v>PC</v>
          </cell>
          <cell r="U3043">
            <v>2520</v>
          </cell>
          <cell r="V3043">
            <v>15615727</v>
          </cell>
          <cell r="W3043">
            <v>0</v>
          </cell>
        </row>
        <row r="3044">
          <cell r="A3044" t="str">
            <v>631102050050</v>
          </cell>
          <cell r="B3044" t="str">
            <v>李金波</v>
          </cell>
          <cell r="C3044" t="str">
            <v>S000</v>
          </cell>
          <cell r="D3044" t="str">
            <v>3101</v>
          </cell>
          <cell r="E3044" t="str">
            <v/>
          </cell>
          <cell r="F3044" t="str">
            <v>5000028475</v>
          </cell>
          <cell r="G3044" t="str">
            <v>0001</v>
          </cell>
          <cell r="H3044" t="str">
            <v>0500529</v>
          </cell>
          <cell r="I3044" t="str">
            <v>A11085292</v>
          </cell>
          <cell r="J3044" t="str">
            <v>中華映管股份有限公司</v>
          </cell>
          <cell r="K3044" t="str">
            <v>InnoLux MNT E3 Plant</v>
          </cell>
          <cell r="L3044" t="str">
            <v/>
          </cell>
          <cell r="M3044" t="str">
            <v>LCD PANEL 15"XGA CLAA150XG08(CPT)</v>
          </cell>
          <cell r="N3044" t="str">
            <v>A001</v>
          </cell>
          <cell r="O3044" t="str">
            <v>101</v>
          </cell>
          <cell r="P3044">
            <v>38454</v>
          </cell>
          <cell r="Q3044">
            <v>900</v>
          </cell>
          <cell r="R3044" t="str">
            <v>PC</v>
          </cell>
          <cell r="S3044" t="str">
            <v>TWD</v>
          </cell>
          <cell r="T3044" t="str">
            <v>PC</v>
          </cell>
          <cell r="U3044">
            <v>900</v>
          </cell>
          <cell r="V3044">
            <v>5577045</v>
          </cell>
          <cell r="W3044">
            <v>0</v>
          </cell>
        </row>
        <row r="3045">
          <cell r="A3045" t="str">
            <v>631102050050</v>
          </cell>
          <cell r="B3045" t="str">
            <v>李金波</v>
          </cell>
          <cell r="C3045" t="str">
            <v>S000</v>
          </cell>
          <cell r="D3045" t="str">
            <v>3101</v>
          </cell>
          <cell r="E3045" t="str">
            <v/>
          </cell>
          <cell r="F3045" t="str">
            <v>5000028448</v>
          </cell>
          <cell r="G3045" t="str">
            <v>0001</v>
          </cell>
          <cell r="H3045" t="str">
            <v>0500529</v>
          </cell>
          <cell r="I3045" t="str">
            <v>A11085292</v>
          </cell>
          <cell r="J3045" t="str">
            <v>中華映管股份有限公司</v>
          </cell>
          <cell r="K3045" t="str">
            <v>InnoLux MNT E3 Plant</v>
          </cell>
          <cell r="L3045" t="str">
            <v/>
          </cell>
          <cell r="M3045" t="str">
            <v>LCD PANEL 15"XGA CLAA150XG08(CPT)</v>
          </cell>
          <cell r="N3045" t="str">
            <v>A001</v>
          </cell>
          <cell r="O3045" t="str">
            <v>101</v>
          </cell>
          <cell r="P3045">
            <v>38454</v>
          </cell>
          <cell r="Q3045">
            <v>1620</v>
          </cell>
          <cell r="R3045" t="str">
            <v>PC</v>
          </cell>
          <cell r="S3045" t="str">
            <v>TWD</v>
          </cell>
          <cell r="T3045" t="str">
            <v>PC</v>
          </cell>
          <cell r="U3045">
            <v>1620</v>
          </cell>
          <cell r="V3045">
            <v>10038682</v>
          </cell>
          <cell r="W3045">
            <v>0</v>
          </cell>
        </row>
        <row r="3046">
          <cell r="A3046" t="str">
            <v>631102050050</v>
          </cell>
          <cell r="B3046" t="str">
            <v>李金波</v>
          </cell>
          <cell r="C3046" t="str">
            <v>S000</v>
          </cell>
          <cell r="D3046" t="str">
            <v>3101</v>
          </cell>
          <cell r="E3046" t="str">
            <v/>
          </cell>
          <cell r="F3046" t="str">
            <v>5000028032</v>
          </cell>
          <cell r="G3046" t="str">
            <v>0001</v>
          </cell>
          <cell r="H3046" t="str">
            <v>0500523</v>
          </cell>
          <cell r="I3046" t="str">
            <v>A11085292</v>
          </cell>
          <cell r="J3046" t="str">
            <v>中華映管股份有限公司</v>
          </cell>
          <cell r="K3046" t="str">
            <v>InnoLux MNT E3 Plant</v>
          </cell>
          <cell r="L3046" t="str">
            <v/>
          </cell>
          <cell r="M3046" t="str">
            <v>LCD PANEL 15"XGA CLAA150XG08(CPT)</v>
          </cell>
          <cell r="N3046" t="str">
            <v>A001</v>
          </cell>
          <cell r="O3046" t="str">
            <v>101</v>
          </cell>
          <cell r="P3046">
            <v>38453</v>
          </cell>
          <cell r="Q3046">
            <v>1800</v>
          </cell>
          <cell r="R3046" t="str">
            <v>PC</v>
          </cell>
          <cell r="S3046" t="str">
            <v>TWD</v>
          </cell>
          <cell r="T3046" t="str">
            <v>PC</v>
          </cell>
          <cell r="U3046">
            <v>1800</v>
          </cell>
          <cell r="V3046">
            <v>11154091</v>
          </cell>
          <cell r="W3046">
            <v>0</v>
          </cell>
        </row>
        <row r="3047">
          <cell r="A3047" t="str">
            <v>631102050050</v>
          </cell>
          <cell r="B3047" t="str">
            <v>李金波</v>
          </cell>
          <cell r="C3047" t="str">
            <v>S000</v>
          </cell>
          <cell r="D3047" t="str">
            <v>3101</v>
          </cell>
          <cell r="E3047" t="str">
            <v/>
          </cell>
          <cell r="F3047" t="str">
            <v>5000027052</v>
          </cell>
          <cell r="G3047" t="str">
            <v>0001</v>
          </cell>
          <cell r="H3047" t="str">
            <v>0500449</v>
          </cell>
          <cell r="I3047" t="str">
            <v>A11085292</v>
          </cell>
          <cell r="J3047" t="str">
            <v>中華映管股份有限公司</v>
          </cell>
          <cell r="K3047" t="str">
            <v>InnoLux MNT E3 Plant</v>
          </cell>
          <cell r="L3047" t="str">
            <v/>
          </cell>
          <cell r="M3047" t="str">
            <v>LCD PANEL 15"XGA CLAA150XG08(CPT)</v>
          </cell>
          <cell r="N3047" t="str">
            <v>A001</v>
          </cell>
          <cell r="O3047" t="str">
            <v>101</v>
          </cell>
          <cell r="P3047">
            <v>38449</v>
          </cell>
          <cell r="Q3047">
            <v>1080</v>
          </cell>
          <cell r="R3047" t="str">
            <v>PC</v>
          </cell>
          <cell r="S3047" t="str">
            <v>TWD</v>
          </cell>
          <cell r="T3047" t="str">
            <v>PC</v>
          </cell>
          <cell r="U3047">
            <v>1080</v>
          </cell>
          <cell r="V3047">
            <v>6692454</v>
          </cell>
          <cell r="W3047">
            <v>0</v>
          </cell>
        </row>
        <row r="3048">
          <cell r="A3048" t="str">
            <v>631102050050</v>
          </cell>
          <cell r="B3048" t="str">
            <v>李金波</v>
          </cell>
          <cell r="C3048" t="str">
            <v>S000</v>
          </cell>
          <cell r="D3048" t="str">
            <v>3101</v>
          </cell>
          <cell r="E3048" t="str">
            <v/>
          </cell>
          <cell r="F3048" t="str">
            <v>5000025693</v>
          </cell>
          <cell r="G3048" t="str">
            <v>0001</v>
          </cell>
          <cell r="H3048" t="str">
            <v>0500382</v>
          </cell>
          <cell r="I3048" t="str">
            <v>A11085292</v>
          </cell>
          <cell r="J3048" t="str">
            <v>中華映管股份有限公司</v>
          </cell>
          <cell r="K3048" t="str">
            <v>InnoLux MNT E3 Plant</v>
          </cell>
          <cell r="L3048" t="str">
            <v/>
          </cell>
          <cell r="M3048" t="str">
            <v>LCD PANEL 15"XGA CLAA150XG08(CPT)</v>
          </cell>
          <cell r="N3048" t="str">
            <v>A001</v>
          </cell>
          <cell r="O3048" t="str">
            <v>101</v>
          </cell>
          <cell r="P3048">
            <v>38445</v>
          </cell>
          <cell r="Q3048">
            <v>1080</v>
          </cell>
          <cell r="R3048" t="str">
            <v>PC</v>
          </cell>
          <cell r="S3048" t="str">
            <v>TWD</v>
          </cell>
          <cell r="T3048" t="str">
            <v>PC</v>
          </cell>
          <cell r="U3048">
            <v>1080</v>
          </cell>
          <cell r="V3048">
            <v>6692454</v>
          </cell>
          <cell r="W3048">
            <v>0</v>
          </cell>
        </row>
        <row r="3049">
          <cell r="A3049" t="str">
            <v>631102050050</v>
          </cell>
          <cell r="B3049" t="str">
            <v>李金波</v>
          </cell>
          <cell r="C3049" t="str">
            <v>S000</v>
          </cell>
          <cell r="D3049" t="str">
            <v>3101</v>
          </cell>
          <cell r="E3049" t="str">
            <v/>
          </cell>
          <cell r="F3049" t="str">
            <v>5000025392</v>
          </cell>
          <cell r="G3049" t="str">
            <v>0001</v>
          </cell>
          <cell r="H3049" t="str">
            <v>0500357</v>
          </cell>
          <cell r="I3049" t="str">
            <v>A11085292</v>
          </cell>
          <cell r="J3049" t="str">
            <v>中華映管股份有限公司</v>
          </cell>
          <cell r="K3049" t="str">
            <v>InnoLux MNT E3 Plant</v>
          </cell>
          <cell r="L3049" t="str">
            <v/>
          </cell>
          <cell r="M3049" t="str">
            <v>LCD PANEL 15"XGA CLAA150XG08(CPT)</v>
          </cell>
          <cell r="N3049" t="str">
            <v>A001</v>
          </cell>
          <cell r="O3049" t="str">
            <v>101</v>
          </cell>
          <cell r="P3049">
            <v>38444</v>
          </cell>
          <cell r="Q3049">
            <v>3960</v>
          </cell>
          <cell r="R3049" t="str">
            <v>PC</v>
          </cell>
          <cell r="S3049" t="str">
            <v>TWD</v>
          </cell>
          <cell r="T3049" t="str">
            <v>PC</v>
          </cell>
          <cell r="U3049">
            <v>3960</v>
          </cell>
          <cell r="V3049">
            <v>24538999</v>
          </cell>
          <cell r="W3049">
            <v>0</v>
          </cell>
        </row>
        <row r="3050">
          <cell r="A3050" t="str">
            <v>631102050050</v>
          </cell>
          <cell r="B3050" t="str">
            <v>李金波</v>
          </cell>
          <cell r="C3050" t="str">
            <v>S000</v>
          </cell>
          <cell r="D3050" t="str">
            <v>3101</v>
          </cell>
          <cell r="E3050" t="str">
            <v/>
          </cell>
          <cell r="F3050" t="str">
            <v>5000025248</v>
          </cell>
          <cell r="G3050" t="str">
            <v>0001</v>
          </cell>
          <cell r="H3050" t="str">
            <v>0500339</v>
          </cell>
          <cell r="I3050" t="str">
            <v>A11085292</v>
          </cell>
          <cell r="J3050" t="str">
            <v>中華映管股份有限公司</v>
          </cell>
          <cell r="K3050" t="str">
            <v>InnoLux MNT E3 Plant</v>
          </cell>
          <cell r="L3050" t="str">
            <v/>
          </cell>
          <cell r="M3050" t="str">
            <v>LCD PANEL 15"XGA CLAA150XG08(CPT)</v>
          </cell>
          <cell r="N3050" t="str">
            <v>A001</v>
          </cell>
          <cell r="O3050" t="str">
            <v>101</v>
          </cell>
          <cell r="P3050">
            <v>38443</v>
          </cell>
          <cell r="Q3050">
            <v>1800</v>
          </cell>
          <cell r="R3050" t="str">
            <v>PC</v>
          </cell>
          <cell r="S3050" t="str">
            <v>TWD</v>
          </cell>
          <cell r="T3050" t="str">
            <v>PC</v>
          </cell>
          <cell r="U3050">
            <v>1800</v>
          </cell>
          <cell r="V3050">
            <v>11154091</v>
          </cell>
          <cell r="W3050">
            <v>0</v>
          </cell>
        </row>
        <row r="3051">
          <cell r="A3051" t="str">
            <v>631102050050</v>
          </cell>
          <cell r="B3051" t="str">
            <v>李金波</v>
          </cell>
          <cell r="C3051" t="str">
            <v>S000</v>
          </cell>
          <cell r="D3051" t="str">
            <v>3101</v>
          </cell>
          <cell r="E3051" t="str">
            <v/>
          </cell>
          <cell r="F3051" t="str">
            <v>5000025027</v>
          </cell>
          <cell r="G3051" t="str">
            <v>0001</v>
          </cell>
          <cell r="H3051" t="str">
            <v>0500312</v>
          </cell>
          <cell r="I3051" t="str">
            <v>A11085292</v>
          </cell>
          <cell r="J3051" t="str">
            <v>中華映管股份有限公司</v>
          </cell>
          <cell r="K3051" t="str">
            <v>InnoLux MNT E3 Plant</v>
          </cell>
          <cell r="L3051" t="str">
            <v/>
          </cell>
          <cell r="M3051" t="str">
            <v>LCD PANEL 15"XGA CLAA150XG08(CPT)</v>
          </cell>
          <cell r="N3051" t="str">
            <v>A001</v>
          </cell>
          <cell r="O3051" t="str">
            <v>101</v>
          </cell>
          <cell r="P3051">
            <v>38443</v>
          </cell>
          <cell r="Q3051">
            <v>1980</v>
          </cell>
          <cell r="R3051" t="str">
            <v>PC</v>
          </cell>
          <cell r="S3051" t="str">
            <v>TWD</v>
          </cell>
          <cell r="T3051" t="str">
            <v>PC</v>
          </cell>
          <cell r="U3051">
            <v>1980</v>
          </cell>
          <cell r="V3051">
            <v>12269500</v>
          </cell>
          <cell r="W3051">
            <v>0</v>
          </cell>
        </row>
        <row r="3052">
          <cell r="A3052" t="str">
            <v>631102050080</v>
          </cell>
          <cell r="B3052" t="str">
            <v>李金波</v>
          </cell>
          <cell r="C3052" t="str">
            <v>S000</v>
          </cell>
          <cell r="D3052" t="str">
            <v>3101</v>
          </cell>
          <cell r="E3052" t="str">
            <v/>
          </cell>
          <cell r="F3052" t="str">
            <v>5000030812</v>
          </cell>
          <cell r="G3052" t="str">
            <v>0001</v>
          </cell>
          <cell r="H3052" t="str">
            <v>0500606</v>
          </cell>
          <cell r="I3052" t="str">
            <v>A11085292</v>
          </cell>
          <cell r="J3052" t="str">
            <v>中華映管股份有限公司</v>
          </cell>
          <cell r="K3052" t="str">
            <v>InnoLux MNT E3 Plant</v>
          </cell>
          <cell r="L3052" t="str">
            <v/>
          </cell>
          <cell r="M3052" t="str">
            <v>LCD PANEL 15"XGA CLAA150XP01 CPT</v>
          </cell>
          <cell r="N3052" t="str">
            <v>A001</v>
          </cell>
          <cell r="O3052" t="str">
            <v>101</v>
          </cell>
          <cell r="P3052">
            <v>38460</v>
          </cell>
          <cell r="Q3052">
            <v>10</v>
          </cell>
          <cell r="R3052" t="str">
            <v>PC</v>
          </cell>
          <cell r="S3052" t="str">
            <v>TWD</v>
          </cell>
          <cell r="T3052" t="str">
            <v>PC</v>
          </cell>
          <cell r="U3052">
            <v>10</v>
          </cell>
          <cell r="V3052">
            <v>62477</v>
          </cell>
          <cell r="W3052">
            <v>0</v>
          </cell>
        </row>
        <row r="3053">
          <cell r="A3053" t="str">
            <v>631102050090</v>
          </cell>
          <cell r="B3053" t="str">
            <v>李金波</v>
          </cell>
          <cell r="C3053" t="str">
            <v>S000</v>
          </cell>
          <cell r="D3053" t="str">
            <v>3101</v>
          </cell>
          <cell r="E3053" t="str">
            <v/>
          </cell>
          <cell r="F3053" t="str">
            <v>5000035836</v>
          </cell>
          <cell r="G3053" t="str">
            <v>0001</v>
          </cell>
          <cell r="H3053" t="str">
            <v>23002250</v>
          </cell>
          <cell r="I3053" t="str">
            <v>A16450500</v>
          </cell>
          <cell r="J3053" t="str">
            <v>瀚宇彩晶股份有限公司</v>
          </cell>
          <cell r="K3053" t="str">
            <v>InnoLux MNT E3 Plant</v>
          </cell>
          <cell r="L3053" t="str">
            <v/>
          </cell>
          <cell r="M3053" t="str">
            <v>LCD PANEL 15" HSD150Mx15-B00(HANNSATR)</v>
          </cell>
          <cell r="N3053" t="str">
            <v>A001</v>
          </cell>
          <cell r="O3053" t="str">
            <v>101</v>
          </cell>
          <cell r="P3053">
            <v>38471</v>
          </cell>
          <cell r="Q3053">
            <v>330</v>
          </cell>
          <cell r="R3053" t="str">
            <v>PC</v>
          </cell>
          <cell r="S3053" t="str">
            <v>TWD</v>
          </cell>
          <cell r="T3053" t="str">
            <v>PC</v>
          </cell>
          <cell r="U3053">
            <v>330</v>
          </cell>
          <cell r="V3053">
            <v>1320701</v>
          </cell>
          <cell r="W3053">
            <v>0</v>
          </cell>
        </row>
        <row r="3054">
          <cell r="A3054" t="str">
            <v>631102050090</v>
          </cell>
          <cell r="B3054" t="str">
            <v>李金波</v>
          </cell>
          <cell r="C3054" t="str">
            <v>S000</v>
          </cell>
          <cell r="D3054" t="str">
            <v>3101</v>
          </cell>
          <cell r="E3054" t="str">
            <v/>
          </cell>
          <cell r="F3054" t="str">
            <v>5000033428</v>
          </cell>
          <cell r="G3054" t="str">
            <v>0001</v>
          </cell>
          <cell r="H3054" t="str">
            <v>2005422</v>
          </cell>
          <cell r="I3054" t="str">
            <v>A16450500</v>
          </cell>
          <cell r="J3054" t="str">
            <v>瀚宇彩晶股份有限公司</v>
          </cell>
          <cell r="K3054" t="str">
            <v>InnoLux MNT E3 Plant</v>
          </cell>
          <cell r="L3054" t="str">
            <v/>
          </cell>
          <cell r="M3054" t="str">
            <v>LCD PANEL 15" HSD150Mx15-B00(HANNSATR)</v>
          </cell>
          <cell r="N3054" t="str">
            <v>A001</v>
          </cell>
          <cell r="O3054" t="str">
            <v>101</v>
          </cell>
          <cell r="P3054">
            <v>38466</v>
          </cell>
          <cell r="Q3054">
            <v>180</v>
          </cell>
          <cell r="R3054" t="str">
            <v>PC</v>
          </cell>
          <cell r="S3054" t="str">
            <v>TWD</v>
          </cell>
          <cell r="T3054" t="str">
            <v>PC</v>
          </cell>
          <cell r="U3054">
            <v>180</v>
          </cell>
          <cell r="V3054">
            <v>720383</v>
          </cell>
          <cell r="W3054">
            <v>0</v>
          </cell>
        </row>
        <row r="3055">
          <cell r="A3055" t="str">
            <v>631102050090</v>
          </cell>
          <cell r="B3055" t="str">
            <v>李金波</v>
          </cell>
          <cell r="C3055" t="str">
            <v>S000</v>
          </cell>
          <cell r="D3055" t="str">
            <v>3101</v>
          </cell>
          <cell r="E3055" t="str">
            <v/>
          </cell>
          <cell r="F3055" t="str">
            <v>5000032928</v>
          </cell>
          <cell r="G3055" t="str">
            <v>0001</v>
          </cell>
          <cell r="H3055" t="str">
            <v>2005420</v>
          </cell>
          <cell r="I3055" t="str">
            <v>A16450500</v>
          </cell>
          <cell r="J3055" t="str">
            <v>瀚宇彩晶股份有限公司</v>
          </cell>
          <cell r="K3055" t="str">
            <v>InnoLux MNT E3 Plant</v>
          </cell>
          <cell r="L3055" t="str">
            <v/>
          </cell>
          <cell r="M3055" t="str">
            <v>LCD PANEL 15" HSD150Mx15-B00(HANNSATR)</v>
          </cell>
          <cell r="N3055" t="str">
            <v>A001</v>
          </cell>
          <cell r="O3055" t="str">
            <v>101</v>
          </cell>
          <cell r="P3055">
            <v>38465</v>
          </cell>
          <cell r="Q3055">
            <v>300</v>
          </cell>
          <cell r="R3055" t="str">
            <v>PC</v>
          </cell>
          <cell r="S3055" t="str">
            <v>TWD</v>
          </cell>
          <cell r="T3055" t="str">
            <v>PC</v>
          </cell>
          <cell r="U3055">
            <v>300</v>
          </cell>
          <cell r="V3055">
            <v>1200638</v>
          </cell>
          <cell r="W3055">
            <v>0</v>
          </cell>
        </row>
        <row r="3056">
          <cell r="A3056" t="str">
            <v>631102050090</v>
          </cell>
          <cell r="B3056" t="str">
            <v>李金波</v>
          </cell>
          <cell r="C3056" t="str">
            <v>S000</v>
          </cell>
          <cell r="D3056" t="str">
            <v>3101</v>
          </cell>
          <cell r="E3056" t="str">
            <v/>
          </cell>
          <cell r="F3056" t="str">
            <v>5000032695</v>
          </cell>
          <cell r="G3056" t="str">
            <v>0001</v>
          </cell>
          <cell r="H3056" t="str">
            <v>23002195/97/96</v>
          </cell>
          <cell r="I3056" t="str">
            <v>A16450500</v>
          </cell>
          <cell r="J3056" t="str">
            <v>瀚宇彩晶股份有限公司</v>
          </cell>
          <cell r="K3056" t="str">
            <v>InnoLux MNT E3 Plant</v>
          </cell>
          <cell r="L3056" t="str">
            <v/>
          </cell>
          <cell r="M3056" t="str">
            <v>LCD PANEL 15" HSD150Mx15-B00(HANNSATR)</v>
          </cell>
          <cell r="N3056" t="str">
            <v>A001</v>
          </cell>
          <cell r="O3056" t="str">
            <v>101</v>
          </cell>
          <cell r="P3056">
            <v>38464</v>
          </cell>
          <cell r="Q3056">
            <v>1210</v>
          </cell>
          <cell r="R3056" t="str">
            <v>PC</v>
          </cell>
          <cell r="S3056" t="str">
            <v>TWD</v>
          </cell>
          <cell r="T3056" t="str">
            <v>PC</v>
          </cell>
          <cell r="U3056">
            <v>1210</v>
          </cell>
          <cell r="V3056">
            <v>4842571</v>
          </cell>
          <cell r="W3056">
            <v>0</v>
          </cell>
        </row>
        <row r="3057">
          <cell r="A3057" t="str">
            <v>631102050090</v>
          </cell>
          <cell r="B3057" t="str">
            <v>李金波</v>
          </cell>
          <cell r="C3057" t="str">
            <v>S000</v>
          </cell>
          <cell r="D3057" t="str">
            <v>3101</v>
          </cell>
          <cell r="E3057" t="str">
            <v/>
          </cell>
          <cell r="F3057" t="str">
            <v>5000032070</v>
          </cell>
          <cell r="G3057" t="str">
            <v>0001</v>
          </cell>
          <cell r="H3057" t="str">
            <v>23002176</v>
          </cell>
          <cell r="I3057" t="str">
            <v>A16450500</v>
          </cell>
          <cell r="J3057" t="str">
            <v>瀚宇彩晶股份有限公司</v>
          </cell>
          <cell r="K3057" t="str">
            <v>InnoLux MNT E3 Plant</v>
          </cell>
          <cell r="L3057" t="str">
            <v/>
          </cell>
          <cell r="M3057" t="str">
            <v>LCD PANEL 15" HSD150Mx15-B00(HANNSATR)</v>
          </cell>
          <cell r="N3057" t="str">
            <v>A001</v>
          </cell>
          <cell r="O3057" t="str">
            <v>101</v>
          </cell>
          <cell r="P3057">
            <v>38463</v>
          </cell>
          <cell r="Q3057">
            <v>7995</v>
          </cell>
          <cell r="R3057" t="str">
            <v>PC</v>
          </cell>
          <cell r="S3057" t="str">
            <v>TWD</v>
          </cell>
          <cell r="T3057" t="str">
            <v>PC</v>
          </cell>
          <cell r="U3057">
            <v>7995</v>
          </cell>
          <cell r="V3057">
            <v>31996989</v>
          </cell>
          <cell r="W3057">
            <v>0</v>
          </cell>
        </row>
        <row r="3058">
          <cell r="A3058" t="str">
            <v>631102050090</v>
          </cell>
          <cell r="B3058" t="str">
            <v>李金波</v>
          </cell>
          <cell r="C3058" t="str">
            <v>S000</v>
          </cell>
          <cell r="D3058" t="str">
            <v>3101</v>
          </cell>
          <cell r="E3058" t="str">
            <v/>
          </cell>
          <cell r="F3058" t="str">
            <v>5000032260</v>
          </cell>
          <cell r="G3058" t="str">
            <v>0001</v>
          </cell>
          <cell r="H3058" t="str">
            <v>23002119</v>
          </cell>
          <cell r="I3058" t="str">
            <v>A16450500</v>
          </cell>
          <cell r="J3058" t="str">
            <v>瀚宇彩晶股份有限公司</v>
          </cell>
          <cell r="K3058" t="str">
            <v>InnoLux MNT E3 Plant</v>
          </cell>
          <cell r="L3058" t="str">
            <v/>
          </cell>
          <cell r="M3058" t="str">
            <v>LCD PANEL 15" HSD150Mx15-B00(HANNSATR)</v>
          </cell>
          <cell r="N3058" t="str">
            <v>A001</v>
          </cell>
          <cell r="O3058" t="str">
            <v>101</v>
          </cell>
          <cell r="P3058">
            <v>38463</v>
          </cell>
          <cell r="Q3058">
            <v>10800</v>
          </cell>
          <cell r="R3058" t="str">
            <v>PC</v>
          </cell>
          <cell r="S3058" t="str">
            <v>TWD</v>
          </cell>
          <cell r="T3058" t="str">
            <v>PC</v>
          </cell>
          <cell r="U3058">
            <v>10800</v>
          </cell>
          <cell r="V3058">
            <v>43222950</v>
          </cell>
          <cell r="W3058">
            <v>0</v>
          </cell>
        </row>
        <row r="3059">
          <cell r="A3059" t="str">
            <v>631102050090</v>
          </cell>
          <cell r="B3059" t="str">
            <v>李金波</v>
          </cell>
          <cell r="C3059" t="str">
            <v>S000</v>
          </cell>
          <cell r="D3059" t="str">
            <v>3101</v>
          </cell>
          <cell r="E3059" t="str">
            <v/>
          </cell>
          <cell r="F3059" t="str">
            <v>5000030848</v>
          </cell>
          <cell r="G3059" t="str">
            <v>0001</v>
          </cell>
          <cell r="H3059" t="str">
            <v>23002166</v>
          </cell>
          <cell r="I3059" t="str">
            <v>A16450500</v>
          </cell>
          <cell r="J3059" t="str">
            <v>瀚宇彩晶股份有限公司</v>
          </cell>
          <cell r="K3059" t="str">
            <v>InnoLux MNT E3 Plant</v>
          </cell>
          <cell r="L3059" t="str">
            <v/>
          </cell>
          <cell r="M3059" t="str">
            <v>LCD PANEL 15" HSD150Mx15-B00(HANNSATR)</v>
          </cell>
          <cell r="N3059" t="str">
            <v>A001</v>
          </cell>
          <cell r="O3059" t="str">
            <v>101</v>
          </cell>
          <cell r="P3059">
            <v>38460</v>
          </cell>
          <cell r="Q3059">
            <v>1620</v>
          </cell>
          <cell r="R3059" t="str">
            <v>PC</v>
          </cell>
          <cell r="S3059" t="str">
            <v>TWD</v>
          </cell>
          <cell r="T3059" t="str">
            <v>PC</v>
          </cell>
          <cell r="U3059">
            <v>1620</v>
          </cell>
          <cell r="V3059">
            <v>6483443</v>
          </cell>
          <cell r="W3059">
            <v>0</v>
          </cell>
        </row>
        <row r="3060">
          <cell r="A3060" t="str">
            <v>631102050090</v>
          </cell>
          <cell r="B3060" t="str">
            <v>李金波</v>
          </cell>
          <cell r="C3060" t="str">
            <v>S000</v>
          </cell>
          <cell r="D3060" t="str">
            <v>3101</v>
          </cell>
          <cell r="E3060" t="str">
            <v/>
          </cell>
          <cell r="F3060" t="str">
            <v>5000030845</v>
          </cell>
          <cell r="G3060" t="str">
            <v>0001</v>
          </cell>
          <cell r="H3060" t="str">
            <v>23002147</v>
          </cell>
          <cell r="I3060" t="str">
            <v>A16450500</v>
          </cell>
          <cell r="J3060" t="str">
            <v>瀚宇彩晶股份有限公司</v>
          </cell>
          <cell r="K3060" t="str">
            <v>InnoLux MNT E3 Plant</v>
          </cell>
          <cell r="L3060" t="str">
            <v/>
          </cell>
          <cell r="M3060" t="str">
            <v>LCD PANEL 15" HSD150Mx15-B00(HANNSATR)</v>
          </cell>
          <cell r="N3060" t="str">
            <v>A001</v>
          </cell>
          <cell r="O3060" t="str">
            <v>101</v>
          </cell>
          <cell r="P3060">
            <v>38460</v>
          </cell>
          <cell r="Q3060">
            <v>3210</v>
          </cell>
          <cell r="R3060" t="str">
            <v>PC</v>
          </cell>
          <cell r="S3060" t="str">
            <v>TWD</v>
          </cell>
          <cell r="T3060" t="str">
            <v>PC</v>
          </cell>
          <cell r="U3060">
            <v>3210</v>
          </cell>
          <cell r="V3060">
            <v>12846821</v>
          </cell>
          <cell r="W3060">
            <v>0</v>
          </cell>
        </row>
        <row r="3061">
          <cell r="A3061" t="str">
            <v>631102050090</v>
          </cell>
          <cell r="B3061" t="str">
            <v>李金波</v>
          </cell>
          <cell r="C3061" t="str">
            <v>S000</v>
          </cell>
          <cell r="D3061" t="str">
            <v>3101</v>
          </cell>
          <cell r="E3061" t="str">
            <v/>
          </cell>
          <cell r="F3061" t="str">
            <v>5000028039</v>
          </cell>
          <cell r="G3061" t="str">
            <v>0001</v>
          </cell>
          <cell r="H3061" t="str">
            <v>23002116</v>
          </cell>
          <cell r="I3061" t="str">
            <v>A16450500</v>
          </cell>
          <cell r="J3061" t="str">
            <v>瀚宇彩晶股份有限公司</v>
          </cell>
          <cell r="K3061" t="str">
            <v>InnoLux MNT E3 Plant</v>
          </cell>
          <cell r="L3061" t="str">
            <v/>
          </cell>
          <cell r="M3061" t="str">
            <v>LCD PANEL 15" HSD150Mx15-B00(HANNSATR)</v>
          </cell>
          <cell r="N3061" t="str">
            <v>A001</v>
          </cell>
          <cell r="O3061" t="str">
            <v>101</v>
          </cell>
          <cell r="P3061">
            <v>38453</v>
          </cell>
          <cell r="Q3061">
            <v>3960</v>
          </cell>
          <cell r="R3061" t="str">
            <v>PC</v>
          </cell>
          <cell r="S3061" t="str">
            <v>TWD</v>
          </cell>
          <cell r="T3061" t="str">
            <v>PC</v>
          </cell>
          <cell r="U3061">
            <v>3960</v>
          </cell>
          <cell r="V3061">
            <v>15848415</v>
          </cell>
          <cell r="W3061">
            <v>0</v>
          </cell>
        </row>
        <row r="3062">
          <cell r="A3062" t="str">
            <v>631102050090</v>
          </cell>
          <cell r="B3062" t="str">
            <v>李金波</v>
          </cell>
          <cell r="C3062" t="str">
            <v>S000</v>
          </cell>
          <cell r="D3062" t="str">
            <v>3101</v>
          </cell>
          <cell r="E3062" t="str">
            <v/>
          </cell>
          <cell r="F3062" t="str">
            <v>5000027756</v>
          </cell>
          <cell r="G3062" t="str">
            <v>0001</v>
          </cell>
          <cell r="H3062" t="str">
            <v>23002065</v>
          </cell>
          <cell r="I3062" t="str">
            <v>A16450500</v>
          </cell>
          <cell r="J3062" t="str">
            <v>瀚宇彩晶股份有限公司</v>
          </cell>
          <cell r="K3062" t="str">
            <v>InnoLux MNT E3 Plant</v>
          </cell>
          <cell r="L3062" t="str">
            <v/>
          </cell>
          <cell r="M3062" t="str">
            <v>LCD PANEL 15" HSD150Mx15-B00(HANNSATR)</v>
          </cell>
          <cell r="N3062" t="str">
            <v>A001</v>
          </cell>
          <cell r="O3062" t="str">
            <v>101</v>
          </cell>
          <cell r="P3062">
            <v>38451</v>
          </cell>
          <cell r="Q3062">
            <v>2520</v>
          </cell>
          <cell r="R3062" t="str">
            <v>PC</v>
          </cell>
          <cell r="S3062" t="str">
            <v>TWD</v>
          </cell>
          <cell r="T3062" t="str">
            <v>PC</v>
          </cell>
          <cell r="U3062">
            <v>2520</v>
          </cell>
          <cell r="V3062">
            <v>10085355</v>
          </cell>
          <cell r="W3062">
            <v>0</v>
          </cell>
        </row>
        <row r="3063">
          <cell r="A3063" t="str">
            <v>631102050090</v>
          </cell>
          <cell r="B3063" t="str">
            <v>李金波</v>
          </cell>
          <cell r="C3063" t="str">
            <v>S000</v>
          </cell>
          <cell r="D3063" t="str">
            <v>3101</v>
          </cell>
          <cell r="E3063" t="str">
            <v/>
          </cell>
          <cell r="F3063" t="str">
            <v>5000027785</v>
          </cell>
          <cell r="G3063" t="str">
            <v>0001</v>
          </cell>
          <cell r="H3063" t="str">
            <v>23002065</v>
          </cell>
          <cell r="I3063" t="str">
            <v>A16450500</v>
          </cell>
          <cell r="J3063" t="str">
            <v>瀚宇彩晶股份有限公司</v>
          </cell>
          <cell r="K3063" t="str">
            <v>InnoLux MNT E3 Plant</v>
          </cell>
          <cell r="L3063" t="str">
            <v/>
          </cell>
          <cell r="M3063" t="str">
            <v>LCD PANEL 15" HSD150Mx15-B00(HANNSATR)</v>
          </cell>
          <cell r="N3063" t="str">
            <v>A001</v>
          </cell>
          <cell r="O3063" t="str">
            <v>101</v>
          </cell>
          <cell r="P3063">
            <v>38451</v>
          </cell>
          <cell r="Q3063">
            <v>1770</v>
          </cell>
          <cell r="R3063" t="str">
            <v>PC</v>
          </cell>
          <cell r="S3063" t="str">
            <v>TWD</v>
          </cell>
          <cell r="T3063" t="str">
            <v>PC</v>
          </cell>
          <cell r="U3063">
            <v>1770</v>
          </cell>
          <cell r="V3063">
            <v>7083761</v>
          </cell>
          <cell r="W3063">
            <v>0</v>
          </cell>
        </row>
        <row r="3064">
          <cell r="A3064" t="str">
            <v>631102050090</v>
          </cell>
          <cell r="B3064" t="str">
            <v>李金波</v>
          </cell>
          <cell r="C3064" t="str">
            <v>S000</v>
          </cell>
          <cell r="D3064" t="str">
            <v>3101</v>
          </cell>
          <cell r="E3064" t="str">
            <v/>
          </cell>
          <cell r="F3064" t="str">
            <v>5000026035</v>
          </cell>
          <cell r="G3064" t="str">
            <v>0001</v>
          </cell>
          <cell r="H3064" t="str">
            <v>23002065</v>
          </cell>
          <cell r="I3064" t="str">
            <v>A16450500</v>
          </cell>
          <cell r="J3064" t="str">
            <v>瀚宇彩晶股份有限公司</v>
          </cell>
          <cell r="K3064" t="str">
            <v>InnoLux MNT E3 Plant</v>
          </cell>
          <cell r="L3064" t="str">
            <v/>
          </cell>
          <cell r="M3064" t="str">
            <v>LCD PANEL 15" HSD150Mx15-B00(HANNSATR)</v>
          </cell>
          <cell r="N3064" t="str">
            <v>A001</v>
          </cell>
          <cell r="O3064" t="str">
            <v>101</v>
          </cell>
          <cell r="P3064">
            <v>38446</v>
          </cell>
          <cell r="Q3064">
            <v>3060</v>
          </cell>
          <cell r="R3064" t="str">
            <v>PC</v>
          </cell>
          <cell r="S3064" t="str">
            <v>TWD</v>
          </cell>
          <cell r="T3064" t="str">
            <v>PC</v>
          </cell>
          <cell r="U3064">
            <v>3060</v>
          </cell>
          <cell r="V3064">
            <v>12246503</v>
          </cell>
          <cell r="W3064">
            <v>0</v>
          </cell>
        </row>
        <row r="3065">
          <cell r="A3065" t="str">
            <v>631102050090</v>
          </cell>
          <cell r="B3065" t="str">
            <v>李金波</v>
          </cell>
          <cell r="C3065" t="str">
            <v>S000</v>
          </cell>
          <cell r="D3065" t="str">
            <v>3101</v>
          </cell>
          <cell r="E3065" t="str">
            <v/>
          </cell>
          <cell r="F3065" t="str">
            <v>5000025016</v>
          </cell>
          <cell r="G3065" t="str">
            <v>0001</v>
          </cell>
          <cell r="H3065" t="str">
            <v>23002017</v>
          </cell>
          <cell r="I3065" t="str">
            <v>A16450500</v>
          </cell>
          <cell r="J3065" t="str">
            <v>瀚宇彩晶股份有限公司</v>
          </cell>
          <cell r="K3065" t="str">
            <v>InnoLux MNT E3 Plant</v>
          </cell>
          <cell r="L3065" t="str">
            <v/>
          </cell>
          <cell r="M3065" t="str">
            <v>LCD PANEL 15" HSD150Mx15-B00(HANNSATR)</v>
          </cell>
          <cell r="N3065" t="str">
            <v>A001</v>
          </cell>
          <cell r="O3065" t="str">
            <v>101</v>
          </cell>
          <cell r="P3065">
            <v>38443</v>
          </cell>
          <cell r="Q3065">
            <v>6130</v>
          </cell>
          <cell r="R3065" t="str">
            <v>PC</v>
          </cell>
          <cell r="S3065" t="str">
            <v>TWD</v>
          </cell>
          <cell r="T3065" t="str">
            <v>PC</v>
          </cell>
          <cell r="U3065">
            <v>6130</v>
          </cell>
          <cell r="V3065">
            <v>24533026</v>
          </cell>
          <cell r="W3065">
            <v>0</v>
          </cell>
        </row>
        <row r="3066">
          <cell r="A3066" t="str">
            <v>631102050100</v>
          </cell>
          <cell r="B3066" t="str">
            <v>李金波</v>
          </cell>
          <cell r="C3066" t="str">
            <v>S000</v>
          </cell>
          <cell r="D3066" t="str">
            <v>3111</v>
          </cell>
          <cell r="E3066" t="str">
            <v/>
          </cell>
          <cell r="F3066" t="str">
            <v>5000029012</v>
          </cell>
          <cell r="G3066" t="str">
            <v>0001</v>
          </cell>
          <cell r="H3066" t="str">
            <v/>
          </cell>
          <cell r="I3066" t="str">
            <v>A23707801</v>
          </cell>
          <cell r="J3066" t="str">
            <v>鴻準精密工業股份有限公司</v>
          </cell>
          <cell r="K3066" t="str">
            <v>InnoLux MNT E3 Plant</v>
          </cell>
          <cell r="L3066" t="str">
            <v/>
          </cell>
          <cell r="M3066" t="str">
            <v>LCD PANEL 15" QD15XL02-02(QDI)</v>
          </cell>
          <cell r="N3066" t="str">
            <v>A001</v>
          </cell>
          <cell r="O3066" t="str">
            <v>122</v>
          </cell>
          <cell r="P3066">
            <v>38455</v>
          </cell>
          <cell r="Q3066">
            <v>-26</v>
          </cell>
          <cell r="R3066" t="str">
            <v>PC</v>
          </cell>
          <cell r="S3066" t="str">
            <v>TWD</v>
          </cell>
          <cell r="T3066" t="str">
            <v>PC</v>
          </cell>
          <cell r="U3066">
            <v>-26</v>
          </cell>
          <cell r="V3066">
            <v>0</v>
          </cell>
          <cell r="W3066">
            <v>0</v>
          </cell>
        </row>
        <row r="3067">
          <cell r="A3067" t="str">
            <v>631102050100</v>
          </cell>
          <cell r="B3067" t="str">
            <v>李金波</v>
          </cell>
          <cell r="C3067" t="str">
            <v>S000</v>
          </cell>
          <cell r="D3067" t="str">
            <v>3101</v>
          </cell>
          <cell r="E3067" t="str">
            <v/>
          </cell>
          <cell r="F3067" t="str">
            <v>5000026471</v>
          </cell>
          <cell r="G3067" t="str">
            <v>0001</v>
          </cell>
          <cell r="H3067" t="str">
            <v>60023796</v>
          </cell>
          <cell r="I3067" t="str">
            <v>A23707801</v>
          </cell>
          <cell r="J3067" t="str">
            <v>鴻準精密工業股份有限公司</v>
          </cell>
          <cell r="K3067" t="str">
            <v>InnoLux MNT E3 Plant</v>
          </cell>
          <cell r="L3067" t="str">
            <v/>
          </cell>
          <cell r="M3067" t="str">
            <v>LCD PANEL 15" QD15XL02-02(QDI)</v>
          </cell>
          <cell r="N3067" t="str">
            <v>A001</v>
          </cell>
          <cell r="O3067" t="str">
            <v>101</v>
          </cell>
          <cell r="P3067">
            <v>38448</v>
          </cell>
          <cell r="Q3067">
            <v>120</v>
          </cell>
          <cell r="R3067" t="str">
            <v>PC</v>
          </cell>
          <cell r="S3067" t="str">
            <v>TWD</v>
          </cell>
          <cell r="T3067" t="str">
            <v>PC</v>
          </cell>
          <cell r="U3067">
            <v>120</v>
          </cell>
          <cell r="V3067">
            <v>0</v>
          </cell>
          <cell r="W3067">
            <v>0</v>
          </cell>
        </row>
        <row r="3068">
          <cell r="A3068" t="str">
            <v>631102050110</v>
          </cell>
          <cell r="B3068" t="str">
            <v>李金波</v>
          </cell>
          <cell r="C3068" t="str">
            <v>S000</v>
          </cell>
          <cell r="D3068" t="str">
            <v>3101</v>
          </cell>
          <cell r="E3068" t="str">
            <v/>
          </cell>
          <cell r="F3068" t="str">
            <v>5000035725</v>
          </cell>
          <cell r="G3068" t="str">
            <v>0001</v>
          </cell>
          <cell r="H3068" t="str">
            <v>7001044722</v>
          </cell>
          <cell r="I3068" t="str">
            <v>3000257</v>
          </cell>
          <cell r="J3068" t="str">
            <v>DELL GLOBAL PROCUREMENT MALAYSIA SD</v>
          </cell>
          <cell r="K3068" t="str">
            <v>InnoLux MNT E3 Plant</v>
          </cell>
          <cell r="L3068" t="str">
            <v/>
          </cell>
          <cell r="M3068" t="str">
            <v>LCD PANEL 15" LTM150XO-L01(SAMSUNG)</v>
          </cell>
          <cell r="N3068" t="str">
            <v>A001</v>
          </cell>
          <cell r="O3068" t="str">
            <v>101</v>
          </cell>
          <cell r="P3068">
            <v>38471</v>
          </cell>
          <cell r="Q3068">
            <v>120</v>
          </cell>
          <cell r="R3068" t="str">
            <v>PC</v>
          </cell>
          <cell r="S3068" t="str">
            <v>TWD</v>
          </cell>
          <cell r="T3068" t="str">
            <v>PC</v>
          </cell>
          <cell r="U3068">
            <v>120</v>
          </cell>
          <cell r="V3068">
            <v>518675</v>
          </cell>
          <cell r="W3068">
            <v>0</v>
          </cell>
        </row>
        <row r="3069">
          <cell r="A3069" t="str">
            <v>631102050110</v>
          </cell>
          <cell r="B3069" t="str">
            <v>李金波</v>
          </cell>
          <cell r="C3069" t="str">
            <v>S000</v>
          </cell>
          <cell r="D3069" t="str">
            <v>3101</v>
          </cell>
          <cell r="E3069" t="str">
            <v/>
          </cell>
          <cell r="F3069" t="str">
            <v>5000036133</v>
          </cell>
          <cell r="G3069" t="str">
            <v>0001</v>
          </cell>
          <cell r="H3069" t="str">
            <v>7001027488</v>
          </cell>
          <cell r="I3069" t="str">
            <v>A84899112</v>
          </cell>
          <cell r="J3069" t="e">
            <v>#N/A</v>
          </cell>
          <cell r="K3069" t="str">
            <v>InnoLux MNT E3 Plant</v>
          </cell>
          <cell r="L3069" t="str">
            <v/>
          </cell>
          <cell r="M3069" t="str">
            <v>LCD PANEL 15" LTM150XO-L01(SAMSUNG)</v>
          </cell>
          <cell r="N3069" t="str">
            <v>A001</v>
          </cell>
          <cell r="O3069" t="str">
            <v>101</v>
          </cell>
          <cell r="P3069">
            <v>38471</v>
          </cell>
          <cell r="Q3069">
            <v>8</v>
          </cell>
          <cell r="R3069" t="str">
            <v>PC</v>
          </cell>
          <cell r="S3069" t="str">
            <v>TWD</v>
          </cell>
          <cell r="T3069" t="str">
            <v>PC</v>
          </cell>
          <cell r="U3069">
            <v>8</v>
          </cell>
          <cell r="V3069">
            <v>34578</v>
          </cell>
          <cell r="W3069">
            <v>0</v>
          </cell>
        </row>
        <row r="3070">
          <cell r="A3070" t="str">
            <v>631102050110</v>
          </cell>
          <cell r="B3070" t="str">
            <v>李金波</v>
          </cell>
          <cell r="C3070" t="str">
            <v>S000</v>
          </cell>
          <cell r="D3070" t="str">
            <v>3101</v>
          </cell>
          <cell r="E3070" t="str">
            <v/>
          </cell>
          <cell r="F3070" t="str">
            <v>5000035722</v>
          </cell>
          <cell r="G3070" t="str">
            <v>0001</v>
          </cell>
          <cell r="H3070" t="str">
            <v>7001043576</v>
          </cell>
          <cell r="I3070" t="str">
            <v>3000257</v>
          </cell>
          <cell r="J3070" t="str">
            <v>DELL GLOBAL PROCUREMENT MALAYSIA SD</v>
          </cell>
          <cell r="K3070" t="str">
            <v>InnoLux MNT E3 Plant</v>
          </cell>
          <cell r="L3070" t="str">
            <v/>
          </cell>
          <cell r="M3070" t="str">
            <v>LCD PANEL 15" LTM150XO-L01(SAMSUNG)</v>
          </cell>
          <cell r="N3070" t="str">
            <v>A001</v>
          </cell>
          <cell r="O3070" t="str">
            <v>101</v>
          </cell>
          <cell r="P3070">
            <v>38471</v>
          </cell>
          <cell r="Q3070">
            <v>2</v>
          </cell>
          <cell r="R3070" t="str">
            <v>PC</v>
          </cell>
          <cell r="S3070" t="str">
            <v>TWD</v>
          </cell>
          <cell r="T3070" t="str">
            <v>PC</v>
          </cell>
          <cell r="U3070">
            <v>2</v>
          </cell>
          <cell r="V3070">
            <v>8645</v>
          </cell>
          <cell r="W3070">
            <v>0</v>
          </cell>
        </row>
        <row r="3071">
          <cell r="A3071" t="str">
            <v>631102050110</v>
          </cell>
          <cell r="B3071" t="str">
            <v>李金波</v>
          </cell>
          <cell r="C3071" t="str">
            <v>S000</v>
          </cell>
          <cell r="D3071" t="str">
            <v>3101</v>
          </cell>
          <cell r="E3071" t="str">
            <v/>
          </cell>
          <cell r="F3071" t="str">
            <v>5000035723</v>
          </cell>
          <cell r="G3071" t="str">
            <v>0001</v>
          </cell>
          <cell r="H3071" t="str">
            <v>7001044865</v>
          </cell>
          <cell r="I3071" t="str">
            <v>3000257</v>
          </cell>
          <cell r="J3071" t="str">
            <v>DELL GLOBAL PROCUREMENT MALAYSIA SD</v>
          </cell>
          <cell r="K3071" t="str">
            <v>InnoLux MNT E3 Plant</v>
          </cell>
          <cell r="L3071" t="str">
            <v/>
          </cell>
          <cell r="M3071" t="str">
            <v>LCD PANEL 15" LTM150XO-L01(SAMSUNG)</v>
          </cell>
          <cell r="N3071" t="str">
            <v>A001</v>
          </cell>
          <cell r="O3071" t="str">
            <v>101</v>
          </cell>
          <cell r="P3071">
            <v>38471</v>
          </cell>
          <cell r="Q3071">
            <v>600</v>
          </cell>
          <cell r="R3071" t="str">
            <v>PC</v>
          </cell>
          <cell r="S3071" t="str">
            <v>TWD</v>
          </cell>
          <cell r="T3071" t="str">
            <v>PC</v>
          </cell>
          <cell r="U3071">
            <v>600</v>
          </cell>
          <cell r="V3071">
            <v>2593377</v>
          </cell>
          <cell r="W3071">
            <v>0</v>
          </cell>
        </row>
        <row r="3072">
          <cell r="A3072" t="str">
            <v>631102050110</v>
          </cell>
          <cell r="B3072" t="str">
            <v>李金波</v>
          </cell>
          <cell r="C3072" t="str">
            <v>S000</v>
          </cell>
          <cell r="D3072" t="str">
            <v>3101</v>
          </cell>
          <cell r="E3072" t="str">
            <v/>
          </cell>
          <cell r="F3072" t="str">
            <v>5000035720</v>
          </cell>
          <cell r="G3072" t="str">
            <v>0001</v>
          </cell>
          <cell r="H3072" t="str">
            <v>7001043224</v>
          </cell>
          <cell r="I3072" t="str">
            <v>3000257</v>
          </cell>
          <cell r="J3072" t="str">
            <v>DELL GLOBAL PROCUREMENT MALAYSIA SD</v>
          </cell>
          <cell r="K3072" t="str">
            <v>InnoLux MNT E3 Plant</v>
          </cell>
          <cell r="L3072" t="str">
            <v/>
          </cell>
          <cell r="M3072" t="str">
            <v>LCD PANEL 15" LTM150XO-L01(SAMSUNG)</v>
          </cell>
          <cell r="N3072" t="str">
            <v>A001</v>
          </cell>
          <cell r="O3072" t="str">
            <v>101</v>
          </cell>
          <cell r="P3072">
            <v>38471</v>
          </cell>
          <cell r="Q3072">
            <v>2160</v>
          </cell>
          <cell r="R3072" t="str">
            <v>PC</v>
          </cell>
          <cell r="S3072" t="str">
            <v>TWD</v>
          </cell>
          <cell r="T3072" t="str">
            <v>PC</v>
          </cell>
          <cell r="U3072">
            <v>2160</v>
          </cell>
          <cell r="V3072">
            <v>9336157</v>
          </cell>
          <cell r="W3072">
            <v>0</v>
          </cell>
        </row>
        <row r="3073">
          <cell r="A3073" t="str">
            <v>631102050110</v>
          </cell>
          <cell r="B3073" t="str">
            <v>李金波</v>
          </cell>
          <cell r="C3073" t="str">
            <v>S000</v>
          </cell>
          <cell r="D3073" t="str">
            <v>3101</v>
          </cell>
          <cell r="E3073" t="str">
            <v/>
          </cell>
          <cell r="F3073" t="str">
            <v>5000035724</v>
          </cell>
          <cell r="G3073" t="str">
            <v>0001</v>
          </cell>
          <cell r="H3073" t="str">
            <v>7001045026</v>
          </cell>
          <cell r="I3073" t="str">
            <v>3000257</v>
          </cell>
          <cell r="J3073" t="str">
            <v>DELL GLOBAL PROCUREMENT MALAYSIA SD</v>
          </cell>
          <cell r="K3073" t="str">
            <v>InnoLux MNT E3 Plant</v>
          </cell>
          <cell r="L3073" t="str">
            <v/>
          </cell>
          <cell r="M3073" t="str">
            <v>LCD PANEL 15" LTM150XO-L01(SAMSUNG)</v>
          </cell>
          <cell r="N3073" t="str">
            <v>A001</v>
          </cell>
          <cell r="O3073" t="str">
            <v>101</v>
          </cell>
          <cell r="P3073">
            <v>38471</v>
          </cell>
          <cell r="Q3073">
            <v>120</v>
          </cell>
          <cell r="R3073" t="str">
            <v>PC</v>
          </cell>
          <cell r="S3073" t="str">
            <v>TWD</v>
          </cell>
          <cell r="T3073" t="str">
            <v>PC</v>
          </cell>
          <cell r="U3073">
            <v>120</v>
          </cell>
          <cell r="V3073">
            <v>518675</v>
          </cell>
          <cell r="W3073">
            <v>0</v>
          </cell>
        </row>
        <row r="3074">
          <cell r="A3074" t="str">
            <v>631102050110</v>
          </cell>
          <cell r="B3074" t="str">
            <v>李金波</v>
          </cell>
          <cell r="C3074" t="str">
            <v>S000</v>
          </cell>
          <cell r="D3074" t="str">
            <v>3101</v>
          </cell>
          <cell r="E3074" t="str">
            <v/>
          </cell>
          <cell r="F3074" t="str">
            <v>5000035718</v>
          </cell>
          <cell r="G3074" t="str">
            <v>0001</v>
          </cell>
          <cell r="H3074" t="str">
            <v>7001043221</v>
          </cell>
          <cell r="I3074" t="str">
            <v>3000257</v>
          </cell>
          <cell r="J3074" t="str">
            <v>DELL GLOBAL PROCUREMENT MALAYSIA SD</v>
          </cell>
          <cell r="K3074" t="str">
            <v>InnoLux MNT E3 Plant</v>
          </cell>
          <cell r="L3074" t="str">
            <v/>
          </cell>
          <cell r="M3074" t="str">
            <v>LCD PANEL 15" LTM150XO-L01(SAMSUNG)</v>
          </cell>
          <cell r="N3074" t="str">
            <v>A001</v>
          </cell>
          <cell r="O3074" t="str">
            <v>101</v>
          </cell>
          <cell r="P3074">
            <v>38471</v>
          </cell>
          <cell r="Q3074">
            <v>120</v>
          </cell>
          <cell r="R3074" t="str">
            <v>PC</v>
          </cell>
          <cell r="S3074" t="str">
            <v>TWD</v>
          </cell>
          <cell r="T3074" t="str">
            <v>PC</v>
          </cell>
          <cell r="U3074">
            <v>120</v>
          </cell>
          <cell r="V3074">
            <v>518675</v>
          </cell>
          <cell r="W3074">
            <v>0</v>
          </cell>
        </row>
        <row r="3075">
          <cell r="A3075" t="str">
            <v>631102050110</v>
          </cell>
          <cell r="B3075" t="str">
            <v>李金波</v>
          </cell>
          <cell r="C3075" t="str">
            <v>S000</v>
          </cell>
          <cell r="D3075" t="str">
            <v>3101</v>
          </cell>
          <cell r="E3075" t="str">
            <v/>
          </cell>
          <cell r="F3075" t="str">
            <v>5000029476</v>
          </cell>
          <cell r="G3075" t="str">
            <v>0001</v>
          </cell>
          <cell r="H3075" t="str">
            <v>7001026211</v>
          </cell>
          <cell r="I3075" t="str">
            <v>3000257</v>
          </cell>
          <cell r="J3075" t="str">
            <v>DELL GLOBAL PROCUREMENT MALAYSIA SD</v>
          </cell>
          <cell r="K3075" t="str">
            <v>InnoLux MNT E3 Plant</v>
          </cell>
          <cell r="L3075" t="str">
            <v/>
          </cell>
          <cell r="M3075" t="str">
            <v>LCD PANEL 15" LTM150XO-L01(SAMSUNG)</v>
          </cell>
          <cell r="N3075" t="str">
            <v>A001</v>
          </cell>
          <cell r="O3075" t="str">
            <v>101</v>
          </cell>
          <cell r="P3075">
            <v>38456</v>
          </cell>
          <cell r="Q3075">
            <v>80</v>
          </cell>
          <cell r="R3075" t="str">
            <v>PC</v>
          </cell>
          <cell r="S3075" t="str">
            <v>TWD</v>
          </cell>
          <cell r="T3075" t="str">
            <v>PC</v>
          </cell>
          <cell r="U3075">
            <v>80</v>
          </cell>
          <cell r="V3075">
            <v>345784</v>
          </cell>
          <cell r="W3075">
            <v>0</v>
          </cell>
        </row>
        <row r="3076">
          <cell r="A3076" t="str">
            <v>631102050110</v>
          </cell>
          <cell r="B3076" t="str">
            <v>李金波</v>
          </cell>
          <cell r="C3076" t="str">
            <v>S000</v>
          </cell>
          <cell r="D3076" t="str">
            <v>3101</v>
          </cell>
          <cell r="E3076" t="str">
            <v/>
          </cell>
          <cell r="F3076" t="str">
            <v>5000027064</v>
          </cell>
          <cell r="G3076" t="str">
            <v>0001</v>
          </cell>
          <cell r="H3076" t="str">
            <v>7001025476</v>
          </cell>
          <cell r="I3076" t="str">
            <v>3000257</v>
          </cell>
          <cell r="J3076" t="str">
            <v>DELL GLOBAL PROCUREMENT MALAYSIA SD</v>
          </cell>
          <cell r="K3076" t="str">
            <v>InnoLux MNT E3 Plant</v>
          </cell>
          <cell r="L3076" t="str">
            <v/>
          </cell>
          <cell r="M3076" t="str">
            <v>LCD PANEL 15" LTM150XO-L01(SAMSUNG)</v>
          </cell>
          <cell r="N3076" t="str">
            <v>A001</v>
          </cell>
          <cell r="O3076" t="str">
            <v>101</v>
          </cell>
          <cell r="P3076">
            <v>38449</v>
          </cell>
          <cell r="Q3076">
            <v>480</v>
          </cell>
          <cell r="R3076" t="str">
            <v>PC</v>
          </cell>
          <cell r="S3076" t="str">
            <v>TWD</v>
          </cell>
          <cell r="T3076" t="str">
            <v>PC</v>
          </cell>
          <cell r="U3076">
            <v>480</v>
          </cell>
          <cell r="V3076">
            <v>2074702</v>
          </cell>
          <cell r="W3076">
            <v>0</v>
          </cell>
        </row>
        <row r="3077">
          <cell r="A3077" t="str">
            <v>631102050110</v>
          </cell>
          <cell r="B3077" t="str">
            <v>李金波</v>
          </cell>
          <cell r="C3077" t="str">
            <v>S000</v>
          </cell>
          <cell r="D3077" t="str">
            <v>3101</v>
          </cell>
          <cell r="E3077" t="str">
            <v/>
          </cell>
          <cell r="F3077" t="str">
            <v>5000027063</v>
          </cell>
          <cell r="G3077" t="str">
            <v>0001</v>
          </cell>
          <cell r="H3077" t="str">
            <v>7001025469</v>
          </cell>
          <cell r="I3077" t="str">
            <v>3000257</v>
          </cell>
          <cell r="J3077" t="str">
            <v>DELL GLOBAL PROCUREMENT MALAYSIA SD</v>
          </cell>
          <cell r="K3077" t="str">
            <v>InnoLux MNT E3 Plant</v>
          </cell>
          <cell r="L3077" t="str">
            <v/>
          </cell>
          <cell r="M3077" t="str">
            <v>LCD PANEL 15" LTM150XO-L01(SAMSUNG)</v>
          </cell>
          <cell r="N3077" t="str">
            <v>A001</v>
          </cell>
          <cell r="O3077" t="str">
            <v>101</v>
          </cell>
          <cell r="P3077">
            <v>38449</v>
          </cell>
          <cell r="Q3077">
            <v>720</v>
          </cell>
          <cell r="R3077" t="str">
            <v>PC</v>
          </cell>
          <cell r="S3077" t="str">
            <v>TWD</v>
          </cell>
          <cell r="T3077" t="str">
            <v>PC</v>
          </cell>
          <cell r="U3077">
            <v>720</v>
          </cell>
          <cell r="V3077">
            <v>3112052</v>
          </cell>
          <cell r="W3077">
            <v>0</v>
          </cell>
        </row>
        <row r="3078">
          <cell r="A3078" t="str">
            <v>631102050110</v>
          </cell>
          <cell r="B3078" t="str">
            <v>李金波</v>
          </cell>
          <cell r="C3078" t="str">
            <v>S000</v>
          </cell>
          <cell r="D3078" t="str">
            <v>3101</v>
          </cell>
          <cell r="E3078" t="str">
            <v/>
          </cell>
          <cell r="F3078" t="str">
            <v>5000026834</v>
          </cell>
          <cell r="G3078" t="str">
            <v>0001</v>
          </cell>
          <cell r="H3078" t="str">
            <v>7001024518</v>
          </cell>
          <cell r="I3078" t="str">
            <v>3000257</v>
          </cell>
          <cell r="J3078" t="str">
            <v>DELL GLOBAL PROCUREMENT MALAYSIA SD</v>
          </cell>
          <cell r="K3078" t="str">
            <v>InnoLux MNT E3 Plant</v>
          </cell>
          <cell r="L3078" t="str">
            <v/>
          </cell>
          <cell r="M3078" t="str">
            <v>LCD PANEL 15" LTM150XO-L01(SAMSUNG)</v>
          </cell>
          <cell r="N3078" t="str">
            <v>A001</v>
          </cell>
          <cell r="O3078" t="str">
            <v>101</v>
          </cell>
          <cell r="P3078">
            <v>38449</v>
          </cell>
          <cell r="Q3078">
            <v>2400</v>
          </cell>
          <cell r="R3078" t="str">
            <v>PC</v>
          </cell>
          <cell r="S3078" t="str">
            <v>TWD</v>
          </cell>
          <cell r="T3078" t="str">
            <v>PC</v>
          </cell>
          <cell r="U3078">
            <v>2400</v>
          </cell>
          <cell r="V3078">
            <v>10373508</v>
          </cell>
          <cell r="W3078">
            <v>0</v>
          </cell>
        </row>
        <row r="3079">
          <cell r="A3079" t="str">
            <v>631102050110</v>
          </cell>
          <cell r="B3079" t="str">
            <v>李金波</v>
          </cell>
          <cell r="C3079" t="str">
            <v>S000</v>
          </cell>
          <cell r="D3079" t="str">
            <v>3101</v>
          </cell>
          <cell r="E3079" t="str">
            <v/>
          </cell>
          <cell r="F3079" t="str">
            <v>5000026462</v>
          </cell>
          <cell r="G3079" t="str">
            <v>0001</v>
          </cell>
          <cell r="H3079" t="str">
            <v>7001024005</v>
          </cell>
          <cell r="I3079" t="str">
            <v>3000257</v>
          </cell>
          <cell r="J3079" t="str">
            <v>DELL GLOBAL PROCUREMENT MALAYSIA SD</v>
          </cell>
          <cell r="K3079" t="str">
            <v>InnoLux MNT E3 Plant</v>
          </cell>
          <cell r="L3079" t="str">
            <v/>
          </cell>
          <cell r="M3079" t="str">
            <v>LCD PANEL 15" LTM150XO-L01(SAMSUNG)</v>
          </cell>
          <cell r="N3079" t="str">
            <v>A001</v>
          </cell>
          <cell r="O3079" t="str">
            <v>101</v>
          </cell>
          <cell r="P3079">
            <v>38448</v>
          </cell>
          <cell r="Q3079">
            <v>960</v>
          </cell>
          <cell r="R3079" t="str">
            <v>PC</v>
          </cell>
          <cell r="S3079" t="str">
            <v>TWD</v>
          </cell>
          <cell r="T3079" t="str">
            <v>PC</v>
          </cell>
          <cell r="U3079">
            <v>960</v>
          </cell>
          <cell r="V3079">
            <v>4149403</v>
          </cell>
          <cell r="W3079">
            <v>0</v>
          </cell>
        </row>
        <row r="3080">
          <cell r="A3080" t="str">
            <v>631102050110</v>
          </cell>
          <cell r="B3080" t="str">
            <v>李金波</v>
          </cell>
          <cell r="C3080" t="str">
            <v>S000</v>
          </cell>
          <cell r="D3080" t="str">
            <v>3101</v>
          </cell>
          <cell r="E3080" t="str">
            <v/>
          </cell>
          <cell r="F3080" t="str">
            <v>5000026538</v>
          </cell>
          <cell r="G3080" t="str">
            <v>0001</v>
          </cell>
          <cell r="H3080" t="str">
            <v>7001023427</v>
          </cell>
          <cell r="I3080" t="str">
            <v>3000257</v>
          </cell>
          <cell r="J3080" t="str">
            <v>DELL GLOBAL PROCUREMENT MALAYSIA SD</v>
          </cell>
          <cell r="K3080" t="str">
            <v>InnoLux MNT E3 Plant</v>
          </cell>
          <cell r="L3080" t="str">
            <v/>
          </cell>
          <cell r="M3080" t="str">
            <v>LCD PANEL 15" LTM150XO-L01(SAMSUNG)</v>
          </cell>
          <cell r="N3080" t="str">
            <v>A001</v>
          </cell>
          <cell r="O3080" t="str">
            <v>101</v>
          </cell>
          <cell r="P3080">
            <v>38448</v>
          </cell>
          <cell r="Q3080">
            <v>2520</v>
          </cell>
          <cell r="R3080" t="str">
            <v>PC</v>
          </cell>
          <cell r="S3080" t="str">
            <v>TWD</v>
          </cell>
          <cell r="T3080" t="str">
            <v>PC</v>
          </cell>
          <cell r="U3080">
            <v>2520</v>
          </cell>
          <cell r="V3080">
            <v>10892183</v>
          </cell>
          <cell r="W3080">
            <v>0</v>
          </cell>
        </row>
        <row r="3081">
          <cell r="A3081" t="str">
            <v>631102050110</v>
          </cell>
          <cell r="B3081" t="str">
            <v>李金波</v>
          </cell>
          <cell r="C3081" t="str">
            <v>S000</v>
          </cell>
          <cell r="D3081" t="str">
            <v>3101</v>
          </cell>
          <cell r="E3081" t="str">
            <v/>
          </cell>
          <cell r="F3081" t="str">
            <v>5000026465</v>
          </cell>
          <cell r="G3081" t="str">
            <v>0001</v>
          </cell>
          <cell r="H3081" t="str">
            <v>7001024202</v>
          </cell>
          <cell r="I3081" t="str">
            <v>3000257</v>
          </cell>
          <cell r="J3081" t="str">
            <v>DELL GLOBAL PROCUREMENT MALAYSIA SD</v>
          </cell>
          <cell r="K3081" t="str">
            <v>InnoLux MNT E3 Plant</v>
          </cell>
          <cell r="L3081" t="str">
            <v/>
          </cell>
          <cell r="M3081" t="str">
            <v>LCD PANEL 15" LTM150XO-L01(SAMSUNG)</v>
          </cell>
          <cell r="N3081" t="str">
            <v>A001</v>
          </cell>
          <cell r="O3081" t="str">
            <v>101</v>
          </cell>
          <cell r="P3081">
            <v>38448</v>
          </cell>
          <cell r="Q3081">
            <v>720</v>
          </cell>
          <cell r="R3081" t="str">
            <v>PC</v>
          </cell>
          <cell r="S3081" t="str">
            <v>TWD</v>
          </cell>
          <cell r="T3081" t="str">
            <v>PC</v>
          </cell>
          <cell r="U3081">
            <v>720</v>
          </cell>
          <cell r="V3081">
            <v>3112052</v>
          </cell>
          <cell r="W3081">
            <v>0</v>
          </cell>
        </row>
        <row r="3082">
          <cell r="A3082" t="str">
            <v>631102050110</v>
          </cell>
          <cell r="B3082" t="str">
            <v>李金波</v>
          </cell>
          <cell r="C3082" t="str">
            <v>S000</v>
          </cell>
          <cell r="D3082" t="str">
            <v>3101</v>
          </cell>
          <cell r="E3082" t="str">
            <v/>
          </cell>
          <cell r="F3082" t="str">
            <v>5000025650</v>
          </cell>
          <cell r="G3082" t="str">
            <v>0001</v>
          </cell>
          <cell r="H3082" t="str">
            <v>7001021813</v>
          </cell>
          <cell r="I3082" t="str">
            <v>3000257</v>
          </cell>
          <cell r="J3082" t="str">
            <v>DELL GLOBAL PROCUREMENT MALAYSIA SD</v>
          </cell>
          <cell r="K3082" t="str">
            <v>InnoLux MNT E3 Plant</v>
          </cell>
          <cell r="L3082" t="str">
            <v/>
          </cell>
          <cell r="M3082" t="str">
            <v>LCD PANEL 15" LTM150XO-L01(SAMSUNG)</v>
          </cell>
          <cell r="N3082" t="str">
            <v>A001</v>
          </cell>
          <cell r="O3082" t="str">
            <v>101</v>
          </cell>
          <cell r="P3082">
            <v>38445</v>
          </cell>
          <cell r="Q3082">
            <v>960</v>
          </cell>
          <cell r="R3082" t="str">
            <v>PC</v>
          </cell>
          <cell r="S3082" t="str">
            <v>TWD</v>
          </cell>
          <cell r="T3082" t="str">
            <v>PC</v>
          </cell>
          <cell r="U3082">
            <v>960</v>
          </cell>
          <cell r="V3082">
            <v>4149403</v>
          </cell>
          <cell r="W3082">
            <v>0</v>
          </cell>
        </row>
        <row r="3083">
          <cell r="A3083" t="str">
            <v>631102050110</v>
          </cell>
          <cell r="B3083" t="str">
            <v>李金波</v>
          </cell>
          <cell r="C3083" t="str">
            <v>S000</v>
          </cell>
          <cell r="D3083" t="str">
            <v>3101</v>
          </cell>
          <cell r="E3083" t="str">
            <v/>
          </cell>
          <cell r="F3083" t="str">
            <v>5000025649</v>
          </cell>
          <cell r="G3083" t="str">
            <v>0001</v>
          </cell>
          <cell r="H3083" t="str">
            <v>7001021319</v>
          </cell>
          <cell r="I3083" t="str">
            <v>3000257</v>
          </cell>
          <cell r="J3083" t="str">
            <v>DELL GLOBAL PROCUREMENT MALAYSIA SD</v>
          </cell>
          <cell r="K3083" t="str">
            <v>InnoLux MNT E3 Plant</v>
          </cell>
          <cell r="L3083" t="str">
            <v/>
          </cell>
          <cell r="M3083" t="str">
            <v>LCD PANEL 15" LTM150XO-L01(SAMSUNG)</v>
          </cell>
          <cell r="N3083" t="str">
            <v>A001</v>
          </cell>
          <cell r="O3083" t="str">
            <v>101</v>
          </cell>
          <cell r="P3083">
            <v>38445</v>
          </cell>
          <cell r="Q3083">
            <v>720</v>
          </cell>
          <cell r="R3083" t="str">
            <v>PC</v>
          </cell>
          <cell r="S3083" t="str">
            <v>TWD</v>
          </cell>
          <cell r="T3083" t="str">
            <v>PC</v>
          </cell>
          <cell r="U3083">
            <v>720</v>
          </cell>
          <cell r="V3083">
            <v>3112052</v>
          </cell>
          <cell r="W3083">
            <v>0</v>
          </cell>
        </row>
        <row r="3084">
          <cell r="A3084" t="str">
            <v>631102050110</v>
          </cell>
          <cell r="B3084" t="str">
            <v>李金波</v>
          </cell>
          <cell r="C3084" t="str">
            <v>S000</v>
          </cell>
          <cell r="D3084" t="str">
            <v>3101</v>
          </cell>
          <cell r="E3084" t="str">
            <v/>
          </cell>
          <cell r="F3084" t="str">
            <v>5000025648</v>
          </cell>
          <cell r="G3084" t="str">
            <v>0001</v>
          </cell>
          <cell r="H3084" t="str">
            <v>70010120770</v>
          </cell>
          <cell r="I3084" t="str">
            <v>3000257</v>
          </cell>
          <cell r="J3084" t="str">
            <v>DELL GLOBAL PROCUREMENT MALAYSIA SD</v>
          </cell>
          <cell r="K3084" t="str">
            <v>InnoLux MNT E3 Plant</v>
          </cell>
          <cell r="L3084" t="str">
            <v/>
          </cell>
          <cell r="M3084" t="str">
            <v>LCD PANEL 15" LTM150XO-L01(SAMSUNG)</v>
          </cell>
          <cell r="N3084" t="str">
            <v>A001</v>
          </cell>
          <cell r="O3084" t="str">
            <v>101</v>
          </cell>
          <cell r="P3084">
            <v>38445</v>
          </cell>
          <cell r="Q3084">
            <v>960</v>
          </cell>
          <cell r="R3084" t="str">
            <v>PC</v>
          </cell>
          <cell r="S3084" t="str">
            <v>TWD</v>
          </cell>
          <cell r="T3084" t="str">
            <v>PC</v>
          </cell>
          <cell r="U3084">
            <v>960</v>
          </cell>
          <cell r="V3084">
            <v>4149403</v>
          </cell>
          <cell r="W3084">
            <v>0</v>
          </cell>
        </row>
        <row r="3085">
          <cell r="A3085" t="str">
            <v>631102050110</v>
          </cell>
          <cell r="B3085" t="str">
            <v>李金波</v>
          </cell>
          <cell r="C3085" t="str">
            <v>S000</v>
          </cell>
          <cell r="D3085" t="str">
            <v>3101</v>
          </cell>
          <cell r="E3085" t="str">
            <v/>
          </cell>
          <cell r="F3085" t="str">
            <v>5000025629</v>
          </cell>
          <cell r="G3085" t="str">
            <v>0001</v>
          </cell>
          <cell r="H3085" t="str">
            <v>7001022625</v>
          </cell>
          <cell r="I3085" t="str">
            <v>3000257</v>
          </cell>
          <cell r="J3085" t="str">
            <v>DELL GLOBAL PROCUREMENT MALAYSIA SD</v>
          </cell>
          <cell r="K3085" t="str">
            <v>InnoLux MNT E3 Plant</v>
          </cell>
          <cell r="L3085" t="str">
            <v/>
          </cell>
          <cell r="M3085" t="str">
            <v>LCD PANEL 15" LTM150XO-L01(SAMSUNG)</v>
          </cell>
          <cell r="N3085" t="str">
            <v>A001</v>
          </cell>
          <cell r="O3085" t="str">
            <v>101</v>
          </cell>
          <cell r="P3085">
            <v>38445</v>
          </cell>
          <cell r="Q3085">
            <v>360</v>
          </cell>
          <cell r="R3085" t="str">
            <v>PC</v>
          </cell>
          <cell r="S3085" t="str">
            <v>TWD</v>
          </cell>
          <cell r="T3085" t="str">
            <v>PC</v>
          </cell>
          <cell r="U3085">
            <v>360</v>
          </cell>
          <cell r="V3085">
            <v>1556026</v>
          </cell>
          <cell r="W3085">
            <v>0</v>
          </cell>
        </row>
        <row r="3086">
          <cell r="A3086" t="str">
            <v>631102050110</v>
          </cell>
          <cell r="B3086" t="str">
            <v>李金波</v>
          </cell>
          <cell r="C3086" t="str">
            <v>S000</v>
          </cell>
          <cell r="D3086" t="str">
            <v>3101</v>
          </cell>
          <cell r="E3086" t="str">
            <v/>
          </cell>
          <cell r="F3086" t="str">
            <v>5000025628</v>
          </cell>
          <cell r="G3086" t="str">
            <v>0001</v>
          </cell>
          <cell r="H3086" t="str">
            <v>7001022086</v>
          </cell>
          <cell r="I3086" t="str">
            <v>3000257</v>
          </cell>
          <cell r="J3086" t="str">
            <v>DELL GLOBAL PROCUREMENT MALAYSIA SD</v>
          </cell>
          <cell r="K3086" t="str">
            <v>InnoLux MNT E3 Plant</v>
          </cell>
          <cell r="L3086" t="str">
            <v/>
          </cell>
          <cell r="M3086" t="str">
            <v>LCD PANEL 15" LTM150XO-L01(SAMSUNG)</v>
          </cell>
          <cell r="N3086" t="str">
            <v>A001</v>
          </cell>
          <cell r="O3086" t="str">
            <v>101</v>
          </cell>
          <cell r="P3086">
            <v>38445</v>
          </cell>
          <cell r="Q3086">
            <v>960</v>
          </cell>
          <cell r="R3086" t="str">
            <v>PC</v>
          </cell>
          <cell r="S3086" t="str">
            <v>TWD</v>
          </cell>
          <cell r="T3086" t="str">
            <v>PC</v>
          </cell>
          <cell r="U3086">
            <v>960</v>
          </cell>
          <cell r="V3086">
            <v>4149403</v>
          </cell>
          <cell r="W3086">
            <v>0</v>
          </cell>
        </row>
        <row r="3087">
          <cell r="A3087" t="str">
            <v>631102050110</v>
          </cell>
          <cell r="B3087" t="str">
            <v>李金波</v>
          </cell>
          <cell r="C3087" t="str">
            <v>S000</v>
          </cell>
          <cell r="D3087" t="str">
            <v>3101</v>
          </cell>
          <cell r="E3087" t="str">
            <v/>
          </cell>
          <cell r="F3087" t="str">
            <v>5000025112</v>
          </cell>
          <cell r="G3087" t="str">
            <v>0001</v>
          </cell>
          <cell r="H3087" t="str">
            <v>7001019905</v>
          </cell>
          <cell r="I3087" t="str">
            <v>3000257</v>
          </cell>
          <cell r="J3087" t="str">
            <v>DELL GLOBAL PROCUREMENT MALAYSIA SD</v>
          </cell>
          <cell r="K3087" t="str">
            <v>InnoLux MNT E3 Plant</v>
          </cell>
          <cell r="L3087" t="str">
            <v/>
          </cell>
          <cell r="M3087" t="str">
            <v>LCD PANEL 15" LTM150XO-L01(SAMSUNG)</v>
          </cell>
          <cell r="N3087" t="str">
            <v>A001</v>
          </cell>
          <cell r="O3087" t="str">
            <v>101</v>
          </cell>
          <cell r="P3087">
            <v>38443</v>
          </cell>
          <cell r="Q3087">
            <v>480</v>
          </cell>
          <cell r="R3087" t="str">
            <v>PC</v>
          </cell>
          <cell r="S3087" t="str">
            <v>TWD</v>
          </cell>
          <cell r="T3087" t="str">
            <v>PC</v>
          </cell>
          <cell r="U3087">
            <v>480</v>
          </cell>
          <cell r="V3087">
            <v>2074702</v>
          </cell>
          <cell r="W3087">
            <v>0</v>
          </cell>
        </row>
        <row r="3088">
          <cell r="A3088" t="str">
            <v>631102050110</v>
          </cell>
          <cell r="B3088" t="str">
            <v>李金波</v>
          </cell>
          <cell r="C3088" t="str">
            <v>S000</v>
          </cell>
          <cell r="D3088" t="str">
            <v>3101</v>
          </cell>
          <cell r="E3088" t="str">
            <v/>
          </cell>
          <cell r="F3088" t="str">
            <v>5000025111</v>
          </cell>
          <cell r="G3088" t="str">
            <v>0001</v>
          </cell>
          <cell r="H3088" t="str">
            <v>7001019668</v>
          </cell>
          <cell r="I3088" t="str">
            <v>3000257</v>
          </cell>
          <cell r="J3088" t="str">
            <v>DELL GLOBAL PROCUREMENT MALAYSIA SD</v>
          </cell>
          <cell r="K3088" t="str">
            <v>InnoLux MNT E3 Plant</v>
          </cell>
          <cell r="L3088" t="str">
            <v/>
          </cell>
          <cell r="M3088" t="str">
            <v>LCD PANEL 15" LTM150XO-L01(SAMSUNG)</v>
          </cell>
          <cell r="N3088" t="str">
            <v>A001</v>
          </cell>
          <cell r="O3088" t="str">
            <v>101</v>
          </cell>
          <cell r="P3088">
            <v>38443</v>
          </cell>
          <cell r="Q3088">
            <v>2160</v>
          </cell>
          <cell r="R3088" t="str">
            <v>PC</v>
          </cell>
          <cell r="S3088" t="str">
            <v>TWD</v>
          </cell>
          <cell r="T3088" t="str">
            <v>PC</v>
          </cell>
          <cell r="U3088">
            <v>2160</v>
          </cell>
          <cell r="V3088">
            <v>9336157</v>
          </cell>
          <cell r="W3088">
            <v>0</v>
          </cell>
        </row>
        <row r="3089">
          <cell r="A3089" t="str">
            <v>631102050130</v>
          </cell>
          <cell r="B3089" t="str">
            <v>李金波</v>
          </cell>
          <cell r="C3089" t="str">
            <v>S000</v>
          </cell>
          <cell r="D3089" t="str">
            <v>3101</v>
          </cell>
          <cell r="E3089" t="str">
            <v/>
          </cell>
          <cell r="F3089" t="str">
            <v>5000034128</v>
          </cell>
          <cell r="G3089" t="str">
            <v>0001</v>
          </cell>
          <cell r="H3089" t="str">
            <v>ND0540465</v>
          </cell>
          <cell r="I3089" t="str">
            <v>3000257</v>
          </cell>
          <cell r="J3089" t="str">
            <v>DELL GLOBAL PROCUREMENT MALAYSIA SD</v>
          </cell>
          <cell r="K3089" t="str">
            <v>InnoLux MNT E3 Plant</v>
          </cell>
          <cell r="L3089" t="str">
            <v/>
          </cell>
          <cell r="M3089" t="str">
            <v>LCD PANEL 15"XGA LM150X08-A4NALG.PHILIPS</v>
          </cell>
          <cell r="N3089" t="str">
            <v>A001</v>
          </cell>
          <cell r="O3089" t="str">
            <v>101</v>
          </cell>
          <cell r="P3089">
            <v>38468</v>
          </cell>
          <cell r="Q3089">
            <v>6480</v>
          </cell>
          <cell r="R3089" t="str">
            <v>PC</v>
          </cell>
          <cell r="S3089" t="str">
            <v>TWD</v>
          </cell>
          <cell r="T3089" t="str">
            <v>PC</v>
          </cell>
          <cell r="U3089">
            <v>6480</v>
          </cell>
          <cell r="V3089">
            <v>28008472</v>
          </cell>
          <cell r="W3089">
            <v>0</v>
          </cell>
        </row>
        <row r="3090">
          <cell r="A3090" t="str">
            <v>631102050130</v>
          </cell>
          <cell r="B3090" t="str">
            <v>李金波</v>
          </cell>
          <cell r="C3090" t="str">
            <v>S000</v>
          </cell>
          <cell r="D3090" t="str">
            <v>3101</v>
          </cell>
          <cell r="E3090" t="str">
            <v/>
          </cell>
          <cell r="F3090" t="str">
            <v>5000034127</v>
          </cell>
          <cell r="G3090" t="str">
            <v>0001</v>
          </cell>
          <cell r="H3090" t="str">
            <v>ND0540466</v>
          </cell>
          <cell r="I3090" t="str">
            <v>3000257</v>
          </cell>
          <cell r="J3090" t="str">
            <v>DELL GLOBAL PROCUREMENT MALAYSIA SD</v>
          </cell>
          <cell r="K3090" t="str">
            <v>InnoLux MNT E3 Plant</v>
          </cell>
          <cell r="L3090" t="str">
            <v/>
          </cell>
          <cell r="M3090" t="str">
            <v>LCD PANEL 15"XGA LM150X08-A4NALG.PHILIPS</v>
          </cell>
          <cell r="N3090" t="str">
            <v>A001</v>
          </cell>
          <cell r="O3090" t="str">
            <v>101</v>
          </cell>
          <cell r="P3090">
            <v>38468</v>
          </cell>
          <cell r="Q3090">
            <v>6480</v>
          </cell>
          <cell r="R3090" t="str">
            <v>PC</v>
          </cell>
          <cell r="S3090" t="str">
            <v>TWD</v>
          </cell>
          <cell r="T3090" t="str">
            <v>PC</v>
          </cell>
          <cell r="U3090">
            <v>6480</v>
          </cell>
          <cell r="V3090">
            <v>28008472</v>
          </cell>
          <cell r="W3090">
            <v>0</v>
          </cell>
        </row>
        <row r="3091">
          <cell r="A3091" t="str">
            <v>631102050130</v>
          </cell>
          <cell r="B3091" t="str">
            <v>李金波</v>
          </cell>
          <cell r="C3091" t="str">
            <v>S000</v>
          </cell>
          <cell r="D3091" t="str">
            <v>3101</v>
          </cell>
          <cell r="E3091" t="str">
            <v/>
          </cell>
          <cell r="F3091" t="str">
            <v>5000032563</v>
          </cell>
          <cell r="G3091" t="str">
            <v>0001</v>
          </cell>
          <cell r="H3091" t="str">
            <v>ND0540363</v>
          </cell>
          <cell r="I3091" t="str">
            <v>3000257</v>
          </cell>
          <cell r="J3091" t="str">
            <v>DELL GLOBAL PROCUREMENT MALAYSIA SD</v>
          </cell>
          <cell r="K3091" t="str">
            <v>InnoLux MNT E3 Plant</v>
          </cell>
          <cell r="L3091" t="str">
            <v/>
          </cell>
          <cell r="M3091" t="str">
            <v>LCD PANEL 15"XGA LM150X08-A4NALG.PHILIPS</v>
          </cell>
          <cell r="N3091" t="str">
            <v>A001</v>
          </cell>
          <cell r="O3091" t="str">
            <v>101</v>
          </cell>
          <cell r="P3091">
            <v>38464</v>
          </cell>
          <cell r="Q3091">
            <v>6480</v>
          </cell>
          <cell r="R3091" t="str">
            <v>PC</v>
          </cell>
          <cell r="S3091" t="str">
            <v>TWD</v>
          </cell>
          <cell r="T3091" t="str">
            <v>PC</v>
          </cell>
          <cell r="U3091">
            <v>6480</v>
          </cell>
          <cell r="V3091">
            <v>28008472</v>
          </cell>
          <cell r="W3091">
            <v>0</v>
          </cell>
        </row>
        <row r="3092">
          <cell r="A3092" t="str">
            <v>631102050130</v>
          </cell>
          <cell r="B3092" t="str">
            <v>李金波</v>
          </cell>
          <cell r="C3092" t="str">
            <v>S000</v>
          </cell>
          <cell r="D3092" t="str">
            <v>3101</v>
          </cell>
          <cell r="E3092" t="str">
            <v/>
          </cell>
          <cell r="F3092" t="str">
            <v>5000032566</v>
          </cell>
          <cell r="G3092" t="str">
            <v>0001</v>
          </cell>
          <cell r="H3092" t="str">
            <v>ND0540327</v>
          </cell>
          <cell r="I3092" t="str">
            <v>3000257</v>
          </cell>
          <cell r="J3092" t="str">
            <v>DELL GLOBAL PROCUREMENT MALAYSIA SD</v>
          </cell>
          <cell r="K3092" t="str">
            <v>InnoLux MNT E3 Plant</v>
          </cell>
          <cell r="L3092" t="str">
            <v/>
          </cell>
          <cell r="M3092" t="str">
            <v>LCD PANEL 15"XGA LM150X08-A4NALG.PHILIPS</v>
          </cell>
          <cell r="N3092" t="str">
            <v>A001</v>
          </cell>
          <cell r="O3092" t="str">
            <v>101</v>
          </cell>
          <cell r="P3092">
            <v>38464</v>
          </cell>
          <cell r="Q3092">
            <v>6480</v>
          </cell>
          <cell r="R3092" t="str">
            <v>PC</v>
          </cell>
          <cell r="S3092" t="str">
            <v>TWD</v>
          </cell>
          <cell r="T3092" t="str">
            <v>PC</v>
          </cell>
          <cell r="U3092">
            <v>6480</v>
          </cell>
          <cell r="V3092">
            <v>28008472</v>
          </cell>
          <cell r="W3092">
            <v>0</v>
          </cell>
        </row>
        <row r="3093">
          <cell r="A3093" t="str">
            <v>631102050130</v>
          </cell>
          <cell r="B3093" t="str">
            <v>李金波</v>
          </cell>
          <cell r="C3093" t="str">
            <v>S000</v>
          </cell>
          <cell r="D3093" t="str">
            <v>3101</v>
          </cell>
          <cell r="E3093" t="str">
            <v/>
          </cell>
          <cell r="F3093" t="str">
            <v>5000031019</v>
          </cell>
          <cell r="G3093" t="str">
            <v>0001</v>
          </cell>
          <cell r="H3093" t="str">
            <v>ND0540278</v>
          </cell>
          <cell r="I3093" t="str">
            <v>3000257</v>
          </cell>
          <cell r="J3093" t="str">
            <v>DELL GLOBAL PROCUREMENT MALAYSIA SD</v>
          </cell>
          <cell r="K3093" t="str">
            <v>InnoLux MNT E3 Plant</v>
          </cell>
          <cell r="L3093" t="str">
            <v/>
          </cell>
          <cell r="M3093" t="str">
            <v>LCD PANEL 15"XGA LM150X08-A4NALG.PHILIPS</v>
          </cell>
          <cell r="N3093" t="str">
            <v>A001</v>
          </cell>
          <cell r="O3093" t="str">
            <v>101</v>
          </cell>
          <cell r="P3093">
            <v>38461</v>
          </cell>
          <cell r="Q3093">
            <v>6480</v>
          </cell>
          <cell r="R3093" t="str">
            <v>PC</v>
          </cell>
          <cell r="S3093" t="str">
            <v>TWD</v>
          </cell>
          <cell r="T3093" t="str">
            <v>PC</v>
          </cell>
          <cell r="U3093">
            <v>6480</v>
          </cell>
          <cell r="V3093">
            <v>28008472</v>
          </cell>
          <cell r="W3093">
            <v>0</v>
          </cell>
        </row>
        <row r="3094">
          <cell r="A3094" t="str">
            <v>631102050130</v>
          </cell>
          <cell r="B3094" t="str">
            <v>李金波</v>
          </cell>
          <cell r="C3094" t="str">
            <v>S000</v>
          </cell>
          <cell r="D3094" t="str">
            <v>3101</v>
          </cell>
          <cell r="E3094" t="str">
            <v/>
          </cell>
          <cell r="F3094" t="str">
            <v>5000028471</v>
          </cell>
          <cell r="G3094" t="str">
            <v>0001</v>
          </cell>
          <cell r="H3094" t="str">
            <v>ND0540086</v>
          </cell>
          <cell r="I3094" t="str">
            <v>3000257</v>
          </cell>
          <cell r="J3094" t="str">
            <v>DELL GLOBAL PROCUREMENT MALAYSIA SD</v>
          </cell>
          <cell r="K3094" t="str">
            <v>InnoLux MNT E3 Plant</v>
          </cell>
          <cell r="L3094" t="str">
            <v/>
          </cell>
          <cell r="M3094" t="str">
            <v>LCD PANEL 15"XGA LM150X08-A4NALG.PHILIPS</v>
          </cell>
          <cell r="N3094" t="str">
            <v>A001</v>
          </cell>
          <cell r="O3094" t="str">
            <v>101</v>
          </cell>
          <cell r="P3094">
            <v>38454</v>
          </cell>
          <cell r="Q3094">
            <v>4340</v>
          </cell>
          <cell r="R3094" t="str">
            <v>PC</v>
          </cell>
          <cell r="S3094" t="str">
            <v>TWD</v>
          </cell>
          <cell r="T3094" t="str">
            <v>PC</v>
          </cell>
          <cell r="U3094">
            <v>4340</v>
          </cell>
          <cell r="V3094">
            <v>18758760</v>
          </cell>
          <cell r="W3094">
            <v>0</v>
          </cell>
        </row>
        <row r="3095">
          <cell r="A3095" t="str">
            <v>631102050130</v>
          </cell>
          <cell r="B3095" t="str">
            <v>李金波</v>
          </cell>
          <cell r="C3095" t="str">
            <v>S000</v>
          </cell>
          <cell r="D3095" t="str">
            <v>3101</v>
          </cell>
          <cell r="E3095" t="str">
            <v/>
          </cell>
          <cell r="F3095" t="str">
            <v>5000028472</v>
          </cell>
          <cell r="G3095" t="str">
            <v>0001</v>
          </cell>
          <cell r="H3095" t="str">
            <v>ND0540104</v>
          </cell>
          <cell r="I3095" t="str">
            <v>3000257</v>
          </cell>
          <cell r="J3095" t="str">
            <v>DELL GLOBAL PROCUREMENT MALAYSIA SD</v>
          </cell>
          <cell r="K3095" t="str">
            <v>InnoLux MNT E3 Plant</v>
          </cell>
          <cell r="L3095" t="str">
            <v/>
          </cell>
          <cell r="M3095" t="str">
            <v>LCD PANEL 15"XGA LM150X08-A4NALG.PHILIPS</v>
          </cell>
          <cell r="N3095" t="str">
            <v>A001</v>
          </cell>
          <cell r="O3095" t="str">
            <v>101</v>
          </cell>
          <cell r="P3095">
            <v>38454</v>
          </cell>
          <cell r="Q3095">
            <v>1620</v>
          </cell>
          <cell r="R3095" t="str">
            <v>PC</v>
          </cell>
          <cell r="S3095" t="str">
            <v>TWD</v>
          </cell>
          <cell r="T3095" t="str">
            <v>PC</v>
          </cell>
          <cell r="U3095">
            <v>1620</v>
          </cell>
          <cell r="V3095">
            <v>7002118</v>
          </cell>
          <cell r="W3095">
            <v>0</v>
          </cell>
        </row>
        <row r="3096">
          <cell r="A3096" t="str">
            <v>631102050130</v>
          </cell>
          <cell r="B3096" t="str">
            <v>李金波</v>
          </cell>
          <cell r="C3096" t="str">
            <v>S000</v>
          </cell>
          <cell r="D3096" t="str">
            <v>3101</v>
          </cell>
          <cell r="E3096" t="str">
            <v/>
          </cell>
          <cell r="F3096" t="str">
            <v>5000027540</v>
          </cell>
          <cell r="G3096" t="str">
            <v>0001</v>
          </cell>
          <cell r="H3096" t="str">
            <v>ND0540055</v>
          </cell>
          <cell r="I3096" t="str">
            <v>3000257</v>
          </cell>
          <cell r="J3096" t="str">
            <v>DELL GLOBAL PROCUREMENT MALAYSIA SD</v>
          </cell>
          <cell r="K3096" t="str">
            <v>InnoLux MNT E3 Plant</v>
          </cell>
          <cell r="L3096" t="str">
            <v/>
          </cell>
          <cell r="M3096" t="str">
            <v>LCD PANEL 15"XGA LM150X08-A4NALG.PHILIPS</v>
          </cell>
          <cell r="N3096" t="str">
            <v>A001</v>
          </cell>
          <cell r="O3096" t="str">
            <v>101</v>
          </cell>
          <cell r="P3096">
            <v>38450</v>
          </cell>
          <cell r="Q3096">
            <v>6480</v>
          </cell>
          <cell r="R3096" t="str">
            <v>PC</v>
          </cell>
          <cell r="S3096" t="str">
            <v>TWD</v>
          </cell>
          <cell r="T3096" t="str">
            <v>PC</v>
          </cell>
          <cell r="U3096">
            <v>6480</v>
          </cell>
          <cell r="V3096">
            <v>28008472</v>
          </cell>
          <cell r="W3096">
            <v>0</v>
          </cell>
        </row>
        <row r="3097">
          <cell r="A3097" t="str">
            <v>631102050130</v>
          </cell>
          <cell r="B3097" t="str">
            <v>李金波</v>
          </cell>
          <cell r="C3097" t="str">
            <v>S000</v>
          </cell>
          <cell r="D3097" t="str">
            <v>3101</v>
          </cell>
          <cell r="E3097" t="str">
            <v/>
          </cell>
          <cell r="F3097" t="str">
            <v>5000027534</v>
          </cell>
          <cell r="G3097" t="str">
            <v>0001</v>
          </cell>
          <cell r="H3097" t="str">
            <v>ND0540056</v>
          </cell>
          <cell r="I3097" t="str">
            <v>3000257</v>
          </cell>
          <cell r="J3097" t="str">
            <v>DELL GLOBAL PROCUREMENT MALAYSIA SD</v>
          </cell>
          <cell r="K3097" t="str">
            <v>InnoLux MNT E3 Plant</v>
          </cell>
          <cell r="L3097" t="str">
            <v/>
          </cell>
          <cell r="M3097" t="str">
            <v>LCD PANEL 15"XGA LM150X08-A4NALG.PHILIPS</v>
          </cell>
          <cell r="N3097" t="str">
            <v>A001</v>
          </cell>
          <cell r="O3097" t="str">
            <v>101</v>
          </cell>
          <cell r="P3097">
            <v>38450</v>
          </cell>
          <cell r="Q3097">
            <v>6480</v>
          </cell>
          <cell r="R3097" t="str">
            <v>PC</v>
          </cell>
          <cell r="S3097" t="str">
            <v>TWD</v>
          </cell>
          <cell r="T3097" t="str">
            <v>PC</v>
          </cell>
          <cell r="U3097">
            <v>6480</v>
          </cell>
          <cell r="V3097">
            <v>28008472</v>
          </cell>
          <cell r="W3097">
            <v>0</v>
          </cell>
        </row>
        <row r="3098">
          <cell r="A3098" t="str">
            <v>631102050140</v>
          </cell>
          <cell r="B3098" t="str">
            <v>李金波</v>
          </cell>
          <cell r="C3098" t="str">
            <v>S000</v>
          </cell>
          <cell r="D3098" t="str">
            <v>3101</v>
          </cell>
          <cell r="E3098" t="str">
            <v/>
          </cell>
          <cell r="F3098" t="str">
            <v>5000033505</v>
          </cell>
          <cell r="G3098" t="str">
            <v>0001</v>
          </cell>
          <cell r="H3098" t="str">
            <v>KD0542062</v>
          </cell>
          <cell r="I3098" t="str">
            <v>3000257</v>
          </cell>
          <cell r="J3098" t="str">
            <v>DELL GLOBAL PROCUREMENT MALAYSIA SD</v>
          </cell>
          <cell r="K3098" t="str">
            <v>InnoLux MNT E3 Plant</v>
          </cell>
          <cell r="L3098" t="str">
            <v/>
          </cell>
          <cell r="M3098" t="str">
            <v>LCD PANEL 15"XGA LM150X08-A4K8LG.PHILIPS</v>
          </cell>
          <cell r="N3098" t="str">
            <v>A001</v>
          </cell>
          <cell r="O3098" t="str">
            <v>101</v>
          </cell>
          <cell r="P3098">
            <v>38467</v>
          </cell>
          <cell r="Q3098">
            <v>162</v>
          </cell>
          <cell r="R3098" t="str">
            <v>PC</v>
          </cell>
          <cell r="S3098" t="str">
            <v>TWD</v>
          </cell>
          <cell r="T3098" t="str">
            <v>PC</v>
          </cell>
          <cell r="U3098">
            <v>162</v>
          </cell>
          <cell r="V3098">
            <v>881748</v>
          </cell>
          <cell r="W3098">
            <v>0</v>
          </cell>
        </row>
        <row r="3099">
          <cell r="A3099" t="str">
            <v>631102050140</v>
          </cell>
          <cell r="B3099" t="str">
            <v>李金波</v>
          </cell>
          <cell r="C3099" t="str">
            <v>S000</v>
          </cell>
          <cell r="D3099" t="str">
            <v>3101</v>
          </cell>
          <cell r="E3099" t="str">
            <v/>
          </cell>
          <cell r="F3099" t="str">
            <v>5000033504</v>
          </cell>
          <cell r="G3099" t="str">
            <v>0001</v>
          </cell>
          <cell r="H3099" t="str">
            <v>KD0542062</v>
          </cell>
          <cell r="I3099" t="str">
            <v>3000257</v>
          </cell>
          <cell r="J3099" t="str">
            <v>DELL GLOBAL PROCUREMENT MALAYSIA SD</v>
          </cell>
          <cell r="K3099" t="str">
            <v>InnoLux MNT E3 Plant</v>
          </cell>
          <cell r="L3099" t="str">
            <v/>
          </cell>
          <cell r="M3099" t="str">
            <v>LCD PANEL 15"XGA LM150X08-A4K8LG.PHILIPS</v>
          </cell>
          <cell r="N3099" t="str">
            <v>A001</v>
          </cell>
          <cell r="O3099" t="str">
            <v>101</v>
          </cell>
          <cell r="P3099">
            <v>38467</v>
          </cell>
          <cell r="Q3099">
            <v>4374</v>
          </cell>
          <cell r="R3099" t="str">
            <v>PC</v>
          </cell>
          <cell r="S3099" t="str">
            <v>TWD</v>
          </cell>
          <cell r="T3099" t="str">
            <v>PC</v>
          </cell>
          <cell r="U3099">
            <v>4374</v>
          </cell>
          <cell r="V3099">
            <v>23807201</v>
          </cell>
          <cell r="W3099">
            <v>0</v>
          </cell>
        </row>
        <row r="3100">
          <cell r="A3100" t="str">
            <v>631102050140</v>
          </cell>
          <cell r="B3100" t="str">
            <v>李金波</v>
          </cell>
          <cell r="C3100" t="str">
            <v>S000</v>
          </cell>
          <cell r="D3100" t="str">
            <v>3101</v>
          </cell>
          <cell r="E3100" t="str">
            <v/>
          </cell>
          <cell r="F3100" t="str">
            <v>5000033503</v>
          </cell>
          <cell r="G3100" t="str">
            <v>0001</v>
          </cell>
          <cell r="H3100" t="str">
            <v>7001027488</v>
          </cell>
          <cell r="I3100" t="str">
            <v>3000257</v>
          </cell>
          <cell r="J3100" t="str">
            <v>DELL GLOBAL PROCUREMENT MALAYSIA SD</v>
          </cell>
          <cell r="K3100" t="str">
            <v>InnoLux MNT E3 Plant</v>
          </cell>
          <cell r="L3100" t="str">
            <v/>
          </cell>
          <cell r="M3100" t="str">
            <v>LCD PANEL 15"XGA LM150X08-A4K8LG.PHILIPS</v>
          </cell>
          <cell r="N3100" t="str">
            <v>A001</v>
          </cell>
          <cell r="O3100" t="str">
            <v>102</v>
          </cell>
          <cell r="P3100">
            <v>38467</v>
          </cell>
          <cell r="Q3100">
            <v>-8</v>
          </cell>
          <cell r="R3100" t="str">
            <v>PC</v>
          </cell>
          <cell r="S3100" t="str">
            <v>TWD</v>
          </cell>
          <cell r="T3100" t="str">
            <v>PC</v>
          </cell>
          <cell r="U3100">
            <v>-8</v>
          </cell>
          <cell r="V3100">
            <v>-43543</v>
          </cell>
          <cell r="W3100">
            <v>0</v>
          </cell>
        </row>
        <row r="3101">
          <cell r="A3101" t="str">
            <v>631102050140</v>
          </cell>
          <cell r="B3101" t="str">
            <v>李金波</v>
          </cell>
          <cell r="C3101" t="str">
            <v>S000</v>
          </cell>
          <cell r="D3101" t="str">
            <v>3101</v>
          </cell>
          <cell r="E3101" t="str">
            <v/>
          </cell>
          <cell r="F3101" t="str">
            <v>5000033506</v>
          </cell>
          <cell r="G3101" t="str">
            <v>0001</v>
          </cell>
          <cell r="H3101" t="str">
            <v>KD0542062</v>
          </cell>
          <cell r="I3101" t="str">
            <v>3000257</v>
          </cell>
          <cell r="J3101" t="str">
            <v>DELL GLOBAL PROCUREMENT MALAYSIA SD</v>
          </cell>
          <cell r="K3101" t="str">
            <v>InnoLux MNT E3 Plant</v>
          </cell>
          <cell r="L3101" t="str">
            <v/>
          </cell>
          <cell r="M3101" t="str">
            <v>LCD PANEL 15"XGA LM150X08-A4K8LG.PHILIPS</v>
          </cell>
          <cell r="N3101" t="str">
            <v>A001</v>
          </cell>
          <cell r="O3101" t="str">
            <v>101</v>
          </cell>
          <cell r="P3101">
            <v>38467</v>
          </cell>
          <cell r="Q3101">
            <v>324</v>
          </cell>
          <cell r="R3101" t="str">
            <v>PC</v>
          </cell>
          <cell r="S3101" t="str">
            <v>TWD</v>
          </cell>
          <cell r="T3101" t="str">
            <v>PC</v>
          </cell>
          <cell r="U3101">
            <v>324</v>
          </cell>
          <cell r="V3101">
            <v>1763496</v>
          </cell>
          <cell r="W3101">
            <v>0</v>
          </cell>
        </row>
        <row r="3102">
          <cell r="A3102" t="str">
            <v>631102050140</v>
          </cell>
          <cell r="B3102" t="str">
            <v>李金波</v>
          </cell>
          <cell r="C3102" t="str">
            <v>S000</v>
          </cell>
          <cell r="D3102" t="str">
            <v>3101</v>
          </cell>
          <cell r="E3102" t="str">
            <v/>
          </cell>
          <cell r="F3102" t="str">
            <v>5000033268</v>
          </cell>
          <cell r="G3102" t="str">
            <v>0001</v>
          </cell>
          <cell r="H3102" t="str">
            <v>7001027488</v>
          </cell>
          <cell r="I3102" t="str">
            <v>3000257</v>
          </cell>
          <cell r="J3102" t="str">
            <v>DELL GLOBAL PROCUREMENT MALAYSIA SD</v>
          </cell>
          <cell r="K3102" t="str">
            <v>InnoLux MNT E3 Plant</v>
          </cell>
          <cell r="L3102" t="str">
            <v/>
          </cell>
          <cell r="M3102" t="str">
            <v>LCD PANEL 15"XGA LM150X08-A4K8LG.PHILIPS</v>
          </cell>
          <cell r="N3102" t="str">
            <v>A001</v>
          </cell>
          <cell r="O3102" t="str">
            <v>101</v>
          </cell>
          <cell r="P3102">
            <v>38465</v>
          </cell>
          <cell r="Q3102">
            <v>8</v>
          </cell>
          <cell r="R3102" t="str">
            <v>PC</v>
          </cell>
          <cell r="S3102" t="str">
            <v>TWD</v>
          </cell>
          <cell r="T3102" t="str">
            <v>PC</v>
          </cell>
          <cell r="U3102">
            <v>8</v>
          </cell>
          <cell r="V3102">
            <v>43543</v>
          </cell>
          <cell r="W3102">
            <v>0</v>
          </cell>
        </row>
        <row r="3103">
          <cell r="A3103" t="str">
            <v>631102050140</v>
          </cell>
          <cell r="B3103" t="str">
            <v>李金波</v>
          </cell>
          <cell r="C3103" t="str">
            <v>S000</v>
          </cell>
          <cell r="D3103" t="str">
            <v>3101</v>
          </cell>
          <cell r="E3103" t="str">
            <v/>
          </cell>
          <cell r="F3103" t="str">
            <v>5000029242</v>
          </cell>
          <cell r="G3103" t="str">
            <v>0001</v>
          </cell>
          <cell r="H3103" t="str">
            <v>DF-0504103</v>
          </cell>
          <cell r="I3103" t="str">
            <v>3000257</v>
          </cell>
          <cell r="J3103" t="str">
            <v>DELL GLOBAL PROCUREMENT MALAYSIA SD</v>
          </cell>
          <cell r="K3103" t="str">
            <v>InnoLux MNT E3 Plant</v>
          </cell>
          <cell r="L3103" t="str">
            <v/>
          </cell>
          <cell r="M3103" t="str">
            <v>LCD PANEL 15"XGA LM150X08-A4K8LG.PHILIPS</v>
          </cell>
          <cell r="N3103" t="str">
            <v>A001</v>
          </cell>
          <cell r="O3103" t="str">
            <v>101</v>
          </cell>
          <cell r="P3103">
            <v>38456</v>
          </cell>
          <cell r="Q3103">
            <v>6480</v>
          </cell>
          <cell r="R3103" t="str">
            <v>PC</v>
          </cell>
          <cell r="S3103" t="str">
            <v>TWD</v>
          </cell>
          <cell r="T3103" t="str">
            <v>PC</v>
          </cell>
          <cell r="U3103">
            <v>6480</v>
          </cell>
          <cell r="V3103">
            <v>35269927</v>
          </cell>
          <cell r="W3103">
            <v>0</v>
          </cell>
        </row>
        <row r="3104">
          <cell r="A3104" t="str">
            <v>631102050140</v>
          </cell>
          <cell r="B3104" t="str">
            <v>李金波</v>
          </cell>
          <cell r="C3104" t="str">
            <v>S000</v>
          </cell>
          <cell r="D3104" t="str">
            <v>3101</v>
          </cell>
          <cell r="E3104" t="str">
            <v/>
          </cell>
          <cell r="F3104" t="str">
            <v>5000029241</v>
          </cell>
          <cell r="G3104" t="str">
            <v>0001</v>
          </cell>
          <cell r="H3104" t="str">
            <v>DF-0504103</v>
          </cell>
          <cell r="I3104" t="str">
            <v>3000257</v>
          </cell>
          <cell r="J3104" t="str">
            <v>DELL GLOBAL PROCUREMENT MALAYSIA SD</v>
          </cell>
          <cell r="K3104" t="str">
            <v>InnoLux MNT E3 Plant</v>
          </cell>
          <cell r="L3104" t="str">
            <v/>
          </cell>
          <cell r="M3104" t="str">
            <v>LCD PANEL 15"XGA LM150X08-A4K8LG.PHILIPS</v>
          </cell>
          <cell r="N3104" t="str">
            <v>A001</v>
          </cell>
          <cell r="O3104" t="str">
            <v>101</v>
          </cell>
          <cell r="P3104">
            <v>38456</v>
          </cell>
          <cell r="Q3104">
            <v>1940</v>
          </cell>
          <cell r="R3104" t="str">
            <v>PC</v>
          </cell>
          <cell r="S3104" t="str">
            <v>TWD</v>
          </cell>
          <cell r="T3104" t="str">
            <v>PC</v>
          </cell>
          <cell r="U3104">
            <v>1940</v>
          </cell>
          <cell r="V3104">
            <v>10559207</v>
          </cell>
          <cell r="W3104">
            <v>0</v>
          </cell>
        </row>
        <row r="3105">
          <cell r="A3105" t="str">
            <v>631102050140</v>
          </cell>
          <cell r="B3105" t="str">
            <v>李金波</v>
          </cell>
          <cell r="C3105" t="str">
            <v>S000</v>
          </cell>
          <cell r="D3105" t="str">
            <v>3101</v>
          </cell>
          <cell r="E3105" t="str">
            <v/>
          </cell>
          <cell r="F3105" t="str">
            <v>5000029155</v>
          </cell>
          <cell r="G3105" t="str">
            <v>0001</v>
          </cell>
          <cell r="H3105" t="str">
            <v/>
          </cell>
          <cell r="I3105" t="str">
            <v>3000257</v>
          </cell>
          <cell r="J3105" t="str">
            <v>DELL GLOBAL PROCUREMENT MALAYSIA SD</v>
          </cell>
          <cell r="K3105" t="str">
            <v>InnoLux MNT E3 Plant</v>
          </cell>
          <cell r="L3105" t="str">
            <v/>
          </cell>
          <cell r="M3105" t="str">
            <v>LCD PANEL 15"XGA LM150X08-A4K8LG.PHILIPS</v>
          </cell>
          <cell r="N3105" t="str">
            <v>A001</v>
          </cell>
          <cell r="O3105" t="str">
            <v>101</v>
          </cell>
          <cell r="P3105">
            <v>38455</v>
          </cell>
          <cell r="Q3105">
            <v>6480</v>
          </cell>
          <cell r="R3105" t="str">
            <v>PC</v>
          </cell>
          <cell r="S3105" t="str">
            <v>TWD</v>
          </cell>
          <cell r="T3105" t="str">
            <v>PC</v>
          </cell>
          <cell r="U3105">
            <v>6480</v>
          </cell>
          <cell r="V3105">
            <v>35269927</v>
          </cell>
          <cell r="W3105">
            <v>0</v>
          </cell>
        </row>
        <row r="3106">
          <cell r="A3106" t="str">
            <v>631102050150</v>
          </cell>
          <cell r="B3106" t="str">
            <v>李金波</v>
          </cell>
          <cell r="C3106" t="str">
            <v>S000</v>
          </cell>
          <cell r="D3106" t="str">
            <v>3101</v>
          </cell>
          <cell r="E3106" t="str">
            <v/>
          </cell>
          <cell r="F3106" t="str">
            <v>5000034548</v>
          </cell>
          <cell r="G3106" t="str">
            <v>0001</v>
          </cell>
          <cell r="H3106" t="str">
            <v>2005420</v>
          </cell>
          <cell r="I3106" t="str">
            <v>A16450500</v>
          </cell>
          <cell r="J3106" t="str">
            <v>瀚宇彩晶股份有限公司</v>
          </cell>
          <cell r="K3106" t="str">
            <v>InnoLux MNT E3 Plant</v>
          </cell>
          <cell r="L3106" t="str">
            <v/>
          </cell>
          <cell r="M3106" t="str">
            <v>LCD PANEL 15"XGA HSD150MX17,(HANNSATR)</v>
          </cell>
          <cell r="N3106" t="str">
            <v>A001</v>
          </cell>
          <cell r="O3106" t="str">
            <v>101</v>
          </cell>
          <cell r="P3106">
            <v>38468</v>
          </cell>
          <cell r="Q3106">
            <v>130</v>
          </cell>
          <cell r="R3106" t="str">
            <v>PC</v>
          </cell>
          <cell r="S3106" t="str">
            <v>TWD</v>
          </cell>
          <cell r="T3106" t="str">
            <v>PC</v>
          </cell>
          <cell r="U3106">
            <v>130</v>
          </cell>
          <cell r="V3106">
            <v>561898</v>
          </cell>
          <cell r="W3106">
            <v>0</v>
          </cell>
        </row>
        <row r="3107">
          <cell r="A3107" t="str">
            <v>631102050150</v>
          </cell>
          <cell r="B3107" t="str">
            <v>李金波</v>
          </cell>
          <cell r="C3107" t="str">
            <v>S000</v>
          </cell>
          <cell r="D3107" t="str">
            <v>3101</v>
          </cell>
          <cell r="E3107" t="str">
            <v/>
          </cell>
          <cell r="F3107" t="str">
            <v>5000030500</v>
          </cell>
          <cell r="G3107" t="str">
            <v>0001</v>
          </cell>
          <cell r="H3107" t="str">
            <v>9100538</v>
          </cell>
          <cell r="I3107" t="str">
            <v>A16450500</v>
          </cell>
          <cell r="J3107" t="str">
            <v>瀚宇彩晶股份有限公司</v>
          </cell>
          <cell r="K3107" t="str">
            <v>InnoLux MNT E3 Plant</v>
          </cell>
          <cell r="L3107" t="str">
            <v/>
          </cell>
          <cell r="M3107" t="str">
            <v>LCD PANEL 15"XGA HSD150MX17,(HANNSATR)</v>
          </cell>
          <cell r="N3107" t="str">
            <v>A001</v>
          </cell>
          <cell r="O3107" t="str">
            <v>101</v>
          </cell>
          <cell r="P3107">
            <v>38459</v>
          </cell>
          <cell r="Q3107">
            <v>30</v>
          </cell>
          <cell r="R3107" t="str">
            <v>PC</v>
          </cell>
          <cell r="S3107" t="str">
            <v>TWD</v>
          </cell>
          <cell r="T3107" t="str">
            <v>PC</v>
          </cell>
          <cell r="U3107">
            <v>30</v>
          </cell>
          <cell r="V3107">
            <v>129669</v>
          </cell>
          <cell r="W3107">
            <v>0</v>
          </cell>
        </row>
        <row r="3108">
          <cell r="A3108" t="str">
            <v>631102050160</v>
          </cell>
          <cell r="B3108" t="str">
            <v>李金波</v>
          </cell>
          <cell r="C3108" t="str">
            <v>S000</v>
          </cell>
          <cell r="D3108" t="str">
            <v>3101</v>
          </cell>
          <cell r="E3108" t="str">
            <v/>
          </cell>
          <cell r="F3108" t="str">
            <v>5000035834</v>
          </cell>
          <cell r="G3108" t="str">
            <v>0001</v>
          </cell>
          <cell r="H3108" t="str">
            <v>23002250</v>
          </cell>
          <cell r="I3108" t="str">
            <v>A16450500</v>
          </cell>
          <cell r="J3108" t="str">
            <v>瀚宇彩晶股份有限公司</v>
          </cell>
          <cell r="K3108" t="str">
            <v>InnoLux MNT E3 Plant</v>
          </cell>
          <cell r="L3108" t="str">
            <v/>
          </cell>
          <cell r="M3108" t="str">
            <v>LCD PANEL 15" HSD150Mx15-A(HAN</v>
          </cell>
          <cell r="N3108" t="str">
            <v>A001</v>
          </cell>
          <cell r="O3108" t="str">
            <v>101</v>
          </cell>
          <cell r="P3108">
            <v>38471</v>
          </cell>
          <cell r="Q3108">
            <v>2985</v>
          </cell>
          <cell r="R3108" t="str">
            <v>PC</v>
          </cell>
          <cell r="S3108" t="str">
            <v>TWD</v>
          </cell>
          <cell r="T3108" t="str">
            <v>PC</v>
          </cell>
          <cell r="U3108">
            <v>2985</v>
          </cell>
          <cell r="V3108">
            <v>59700</v>
          </cell>
          <cell r="W3108">
            <v>0</v>
          </cell>
        </row>
        <row r="3109">
          <cell r="A3109" t="str">
            <v>631102050160</v>
          </cell>
          <cell r="B3109" t="str">
            <v>李金波</v>
          </cell>
          <cell r="C3109" t="str">
            <v>S000</v>
          </cell>
          <cell r="D3109" t="str">
            <v>3101</v>
          </cell>
          <cell r="E3109" t="str">
            <v/>
          </cell>
          <cell r="F3109" t="str">
            <v>5000033427</v>
          </cell>
          <cell r="G3109" t="str">
            <v>0001</v>
          </cell>
          <cell r="H3109" t="str">
            <v>2005422</v>
          </cell>
          <cell r="I3109" t="str">
            <v>A16450500</v>
          </cell>
          <cell r="J3109" t="str">
            <v>瀚宇彩晶股份有限公司</v>
          </cell>
          <cell r="K3109" t="str">
            <v>InnoLux MNT E3 Plant</v>
          </cell>
          <cell r="L3109" t="str">
            <v/>
          </cell>
          <cell r="M3109" t="str">
            <v>LCD PANEL 15" HSD150Mx15-A(HAN</v>
          </cell>
          <cell r="N3109" t="str">
            <v>A001</v>
          </cell>
          <cell r="O3109" t="str">
            <v>101</v>
          </cell>
          <cell r="P3109">
            <v>38466</v>
          </cell>
          <cell r="Q3109">
            <v>3780</v>
          </cell>
          <cell r="R3109" t="str">
            <v>PC</v>
          </cell>
          <cell r="S3109" t="str">
            <v>TWD</v>
          </cell>
          <cell r="T3109" t="str">
            <v>PC</v>
          </cell>
          <cell r="U3109">
            <v>3780</v>
          </cell>
          <cell r="V3109">
            <v>75600</v>
          </cell>
          <cell r="W3109">
            <v>0</v>
          </cell>
        </row>
        <row r="3110">
          <cell r="A3110" t="str">
            <v>631102050160</v>
          </cell>
          <cell r="B3110" t="str">
            <v>李金波</v>
          </cell>
          <cell r="C3110" t="str">
            <v>S000</v>
          </cell>
          <cell r="D3110" t="str">
            <v>3101</v>
          </cell>
          <cell r="E3110" t="str">
            <v/>
          </cell>
          <cell r="F3110" t="str">
            <v>5000033348</v>
          </cell>
          <cell r="G3110" t="str">
            <v>0001</v>
          </cell>
          <cell r="H3110" t="str">
            <v>23002214</v>
          </cell>
          <cell r="I3110" t="str">
            <v>A16450500</v>
          </cell>
          <cell r="J3110" t="str">
            <v>瀚宇彩晶股份有限公司</v>
          </cell>
          <cell r="K3110" t="str">
            <v>InnoLux MNT E3 Plant</v>
          </cell>
          <cell r="L3110" t="str">
            <v/>
          </cell>
          <cell r="M3110" t="str">
            <v>LCD PANEL 15" HSD150Mx15-A(HAN</v>
          </cell>
          <cell r="N3110" t="str">
            <v>A001</v>
          </cell>
          <cell r="O3110" t="str">
            <v>101</v>
          </cell>
          <cell r="P3110">
            <v>38466</v>
          </cell>
          <cell r="Q3110">
            <v>3060</v>
          </cell>
          <cell r="R3110" t="str">
            <v>PC</v>
          </cell>
          <cell r="S3110" t="str">
            <v>TWD</v>
          </cell>
          <cell r="T3110" t="str">
            <v>PC</v>
          </cell>
          <cell r="U3110">
            <v>3060</v>
          </cell>
          <cell r="V3110">
            <v>61200</v>
          </cell>
          <cell r="W3110">
            <v>0</v>
          </cell>
        </row>
        <row r="3111">
          <cell r="A3111" t="str">
            <v>631102050160</v>
          </cell>
          <cell r="B3111" t="str">
            <v>李金波</v>
          </cell>
          <cell r="C3111" t="str">
            <v>S000</v>
          </cell>
          <cell r="D3111" t="str">
            <v>3101</v>
          </cell>
          <cell r="E3111" t="str">
            <v/>
          </cell>
          <cell r="F3111" t="str">
            <v>5000032927</v>
          </cell>
          <cell r="G3111" t="str">
            <v>0001</v>
          </cell>
          <cell r="H3111" t="str">
            <v>2005420</v>
          </cell>
          <cell r="I3111" t="str">
            <v>A16450500</v>
          </cell>
          <cell r="J3111" t="str">
            <v>瀚宇彩晶股份有限公司</v>
          </cell>
          <cell r="K3111" t="str">
            <v>InnoLux MNT E3 Plant</v>
          </cell>
          <cell r="L3111" t="str">
            <v/>
          </cell>
          <cell r="M3111" t="str">
            <v>LCD PANEL 15" HSD150Mx15-A(HAN</v>
          </cell>
          <cell r="N3111" t="str">
            <v>A001</v>
          </cell>
          <cell r="O3111" t="str">
            <v>101</v>
          </cell>
          <cell r="P3111">
            <v>38465</v>
          </cell>
          <cell r="Q3111">
            <v>2010</v>
          </cell>
          <cell r="R3111" t="str">
            <v>PC</v>
          </cell>
          <cell r="S3111" t="str">
            <v>TWD</v>
          </cell>
          <cell r="T3111" t="str">
            <v>PC</v>
          </cell>
          <cell r="U3111">
            <v>2010</v>
          </cell>
          <cell r="V3111">
            <v>40200</v>
          </cell>
          <cell r="W3111">
            <v>0</v>
          </cell>
        </row>
        <row r="3112">
          <cell r="A3112" t="str">
            <v>631102050160</v>
          </cell>
          <cell r="B3112" t="str">
            <v>李金波</v>
          </cell>
          <cell r="C3112" t="str">
            <v>S000</v>
          </cell>
          <cell r="D3112" t="str">
            <v>3101</v>
          </cell>
          <cell r="E3112" t="str">
            <v/>
          </cell>
          <cell r="F3112" t="str">
            <v>5000032692</v>
          </cell>
          <cell r="G3112" t="str">
            <v>0001</v>
          </cell>
          <cell r="H3112" t="str">
            <v>23002195/97/96</v>
          </cell>
          <cell r="I3112" t="str">
            <v>A16450500</v>
          </cell>
          <cell r="J3112" t="str">
            <v>瀚宇彩晶股份有限公司</v>
          </cell>
          <cell r="K3112" t="str">
            <v>InnoLux MNT E3 Plant</v>
          </cell>
          <cell r="L3112" t="str">
            <v/>
          </cell>
          <cell r="M3112" t="str">
            <v>LCD PANEL 15" HSD150Mx15-A(HAN</v>
          </cell>
          <cell r="N3112" t="str">
            <v>A001</v>
          </cell>
          <cell r="O3112" t="str">
            <v>101</v>
          </cell>
          <cell r="P3112">
            <v>38464</v>
          </cell>
          <cell r="Q3112">
            <v>210</v>
          </cell>
          <cell r="R3112" t="str">
            <v>PC</v>
          </cell>
          <cell r="S3112" t="str">
            <v>TWD</v>
          </cell>
          <cell r="T3112" t="str">
            <v>PC</v>
          </cell>
          <cell r="U3112">
            <v>210</v>
          </cell>
          <cell r="V3112">
            <v>4200</v>
          </cell>
          <cell r="W3112">
            <v>0</v>
          </cell>
        </row>
        <row r="3113">
          <cell r="A3113" t="str">
            <v>631102050160</v>
          </cell>
          <cell r="B3113" t="str">
            <v>李金波</v>
          </cell>
          <cell r="C3113" t="str">
            <v>S000</v>
          </cell>
          <cell r="D3113" t="str">
            <v>3101</v>
          </cell>
          <cell r="E3113" t="str">
            <v/>
          </cell>
          <cell r="F3113" t="str">
            <v>5000031362</v>
          </cell>
          <cell r="G3113" t="str">
            <v>0001</v>
          </cell>
          <cell r="H3113" t="str">
            <v>23002147</v>
          </cell>
          <cell r="I3113" t="str">
            <v>A16450500</v>
          </cell>
          <cell r="J3113" t="str">
            <v>瀚宇彩晶股份有限公司</v>
          </cell>
          <cell r="K3113" t="str">
            <v>InnoLux MNT E3 Plant</v>
          </cell>
          <cell r="L3113" t="str">
            <v/>
          </cell>
          <cell r="M3113" t="str">
            <v>LCD PANEL 15" HSD150Mx15-A(HAN</v>
          </cell>
          <cell r="N3113" t="str">
            <v>A001</v>
          </cell>
          <cell r="O3113" t="str">
            <v>101</v>
          </cell>
          <cell r="P3113">
            <v>38461</v>
          </cell>
          <cell r="Q3113">
            <v>30</v>
          </cell>
          <cell r="R3113" t="str">
            <v>PC</v>
          </cell>
          <cell r="S3113" t="str">
            <v>TWD</v>
          </cell>
          <cell r="T3113" t="str">
            <v>PC</v>
          </cell>
          <cell r="U3113">
            <v>30</v>
          </cell>
          <cell r="V3113">
            <v>600</v>
          </cell>
          <cell r="W3113">
            <v>0</v>
          </cell>
        </row>
        <row r="3114">
          <cell r="A3114" t="str">
            <v>631102050160</v>
          </cell>
          <cell r="B3114" t="str">
            <v>李金波</v>
          </cell>
          <cell r="C3114" t="str">
            <v>S000</v>
          </cell>
          <cell r="D3114" t="str">
            <v>3101</v>
          </cell>
          <cell r="E3114" t="str">
            <v/>
          </cell>
          <cell r="F3114" t="str">
            <v>5000025688</v>
          </cell>
          <cell r="G3114" t="str">
            <v>0001</v>
          </cell>
          <cell r="H3114" t="str">
            <v>91005252</v>
          </cell>
          <cell r="I3114" t="str">
            <v>A16450500</v>
          </cell>
          <cell r="J3114" t="str">
            <v>瀚宇彩晶股份有限公司</v>
          </cell>
          <cell r="K3114" t="str">
            <v>InnoLux MNT E3 Plant</v>
          </cell>
          <cell r="L3114" t="str">
            <v/>
          </cell>
          <cell r="M3114" t="str">
            <v>LCD PANEL 15" HSD150Mx15-A(HAN</v>
          </cell>
          <cell r="N3114" t="str">
            <v>A001</v>
          </cell>
          <cell r="O3114" t="str">
            <v>101</v>
          </cell>
          <cell r="P3114">
            <v>38445</v>
          </cell>
          <cell r="Q3114">
            <v>40</v>
          </cell>
          <cell r="R3114" t="str">
            <v>PC</v>
          </cell>
          <cell r="S3114" t="str">
            <v>TWD</v>
          </cell>
          <cell r="T3114" t="str">
            <v>PC</v>
          </cell>
          <cell r="U3114">
            <v>40</v>
          </cell>
          <cell r="V3114">
            <v>800</v>
          </cell>
          <cell r="W3114">
            <v>0</v>
          </cell>
        </row>
        <row r="3115">
          <cell r="A3115" t="str">
            <v>631102070120</v>
          </cell>
          <cell r="B3115" t="str">
            <v>李金波</v>
          </cell>
          <cell r="C3115" t="str">
            <v>S000</v>
          </cell>
          <cell r="D3115" t="str">
            <v>3101</v>
          </cell>
          <cell r="E3115" t="str">
            <v/>
          </cell>
          <cell r="F3115" t="str">
            <v>5000036103</v>
          </cell>
          <cell r="G3115" t="str">
            <v>0001</v>
          </cell>
          <cell r="H3115" t="str">
            <v>7001004897</v>
          </cell>
          <cell r="I3115" t="str">
            <v>3000003</v>
          </cell>
          <cell r="J3115" t="e">
            <v>#N/A</v>
          </cell>
          <cell r="K3115" t="str">
            <v>InnoLux MNT E3 Plant</v>
          </cell>
          <cell r="L3115" t="str">
            <v/>
          </cell>
          <cell r="M3115" t="str">
            <v>LCD PANEL 17" LTM170EU-L11(SAMSUNG)</v>
          </cell>
          <cell r="N3115" t="str">
            <v>A001</v>
          </cell>
          <cell r="O3115" t="str">
            <v>102</v>
          </cell>
          <cell r="P3115">
            <v>38471</v>
          </cell>
          <cell r="Q3115">
            <v>-10</v>
          </cell>
          <cell r="R3115" t="str">
            <v>PC</v>
          </cell>
          <cell r="S3115" t="str">
            <v>TWD</v>
          </cell>
          <cell r="T3115" t="str">
            <v>PC</v>
          </cell>
          <cell r="U3115">
            <v>-10</v>
          </cell>
          <cell r="V3115">
            <v>-49626</v>
          </cell>
          <cell r="W3115">
            <v>0</v>
          </cell>
        </row>
        <row r="3116">
          <cell r="A3116" t="str">
            <v>631102070120</v>
          </cell>
          <cell r="B3116" t="str">
            <v>李金波</v>
          </cell>
          <cell r="C3116" t="str">
            <v>S000</v>
          </cell>
          <cell r="D3116" t="str">
            <v>3101</v>
          </cell>
          <cell r="E3116" t="str">
            <v/>
          </cell>
          <cell r="F3116" t="str">
            <v>5000036108</v>
          </cell>
          <cell r="G3116" t="str">
            <v>0001</v>
          </cell>
          <cell r="H3116" t="str">
            <v/>
          </cell>
          <cell r="I3116" t="str">
            <v>A84899112</v>
          </cell>
          <cell r="J3116" t="e">
            <v>#N/A</v>
          </cell>
          <cell r="K3116" t="str">
            <v>InnoLux MNT E3 Plant</v>
          </cell>
          <cell r="L3116" t="str">
            <v/>
          </cell>
          <cell r="M3116" t="str">
            <v>LCD PANEL 17" LTM170EU-L11(SAMSUNG)</v>
          </cell>
          <cell r="N3116" t="str">
            <v>A001</v>
          </cell>
          <cell r="O3116" t="str">
            <v>101</v>
          </cell>
          <cell r="P3116">
            <v>38471</v>
          </cell>
          <cell r="Q3116">
            <v>10</v>
          </cell>
          <cell r="R3116" t="str">
            <v>PC</v>
          </cell>
          <cell r="S3116" t="str">
            <v>TWD</v>
          </cell>
          <cell r="T3116" t="str">
            <v>PC</v>
          </cell>
          <cell r="U3116">
            <v>10</v>
          </cell>
          <cell r="V3116">
            <v>49626</v>
          </cell>
          <cell r="W3116">
            <v>0</v>
          </cell>
        </row>
        <row r="3117">
          <cell r="A3117" t="str">
            <v>631102070120</v>
          </cell>
          <cell r="B3117" t="str">
            <v>李金波</v>
          </cell>
          <cell r="C3117" t="str">
            <v>S000</v>
          </cell>
          <cell r="D3117" t="str">
            <v>3101</v>
          </cell>
          <cell r="E3117" t="str">
            <v/>
          </cell>
          <cell r="F3117" t="str">
            <v>5000034136</v>
          </cell>
          <cell r="G3117" t="str">
            <v>0001</v>
          </cell>
          <cell r="H3117" t="str">
            <v>7001022674</v>
          </cell>
          <cell r="I3117" t="str">
            <v>3000257</v>
          </cell>
          <cell r="J3117" t="str">
            <v>DELL GLOBAL PROCUREMENT MALAYSIA SD</v>
          </cell>
          <cell r="K3117" t="str">
            <v>InnoLux MNT E3 Plant</v>
          </cell>
          <cell r="L3117" t="str">
            <v/>
          </cell>
          <cell r="M3117" t="str">
            <v>LCD PANEL 17" LTM170EU-L11(SAMSUNG)</v>
          </cell>
          <cell r="N3117" t="str">
            <v>A001</v>
          </cell>
          <cell r="O3117" t="str">
            <v>101</v>
          </cell>
          <cell r="P3117">
            <v>38468</v>
          </cell>
          <cell r="Q3117">
            <v>120</v>
          </cell>
          <cell r="R3117" t="str">
            <v>PC</v>
          </cell>
          <cell r="S3117" t="str">
            <v>TWD</v>
          </cell>
          <cell r="T3117" t="str">
            <v>PC</v>
          </cell>
          <cell r="U3117">
            <v>120</v>
          </cell>
          <cell r="V3117">
            <v>595516</v>
          </cell>
          <cell r="W3117">
            <v>0</v>
          </cell>
        </row>
        <row r="3118">
          <cell r="A3118" t="str">
            <v>631102070120</v>
          </cell>
          <cell r="B3118" t="str">
            <v>李金波</v>
          </cell>
          <cell r="C3118" t="str">
            <v>S000</v>
          </cell>
          <cell r="D3118" t="str">
            <v>3101</v>
          </cell>
          <cell r="E3118" t="str">
            <v/>
          </cell>
          <cell r="F3118" t="str">
            <v>5000030833</v>
          </cell>
          <cell r="G3118" t="str">
            <v>0001</v>
          </cell>
          <cell r="H3118" t="str">
            <v>7001004897</v>
          </cell>
          <cell r="I3118" t="str">
            <v>3000003</v>
          </cell>
          <cell r="J3118" t="e">
            <v>#N/A</v>
          </cell>
          <cell r="K3118" t="str">
            <v>InnoLux MNT E3 Plant</v>
          </cell>
          <cell r="L3118" t="str">
            <v/>
          </cell>
          <cell r="M3118" t="str">
            <v>LCD PANEL 17" LTM170EU-L11(SAMSUNG)</v>
          </cell>
          <cell r="N3118" t="str">
            <v>A001</v>
          </cell>
          <cell r="O3118" t="str">
            <v>101</v>
          </cell>
          <cell r="P3118">
            <v>38460</v>
          </cell>
          <cell r="Q3118">
            <v>10</v>
          </cell>
          <cell r="R3118" t="str">
            <v>PC</v>
          </cell>
          <cell r="S3118" t="str">
            <v>TWD</v>
          </cell>
          <cell r="T3118" t="str">
            <v>PC</v>
          </cell>
          <cell r="U3118">
            <v>10</v>
          </cell>
          <cell r="V3118">
            <v>49626</v>
          </cell>
          <cell r="W3118">
            <v>0</v>
          </cell>
        </row>
        <row r="3119">
          <cell r="A3119" t="str">
            <v>631102070120</v>
          </cell>
          <cell r="B3119" t="str">
            <v>李金波</v>
          </cell>
          <cell r="C3119" t="str">
            <v>S000</v>
          </cell>
          <cell r="D3119" t="str">
            <v>3101</v>
          </cell>
          <cell r="E3119" t="str">
            <v/>
          </cell>
          <cell r="F3119" t="str">
            <v>5000029475</v>
          </cell>
          <cell r="G3119" t="str">
            <v>0001</v>
          </cell>
          <cell r="H3119" t="str">
            <v>7001026211</v>
          </cell>
          <cell r="I3119" t="str">
            <v>3000257</v>
          </cell>
          <cell r="J3119" t="str">
            <v>DELL GLOBAL PROCUREMENT MALAYSIA SD</v>
          </cell>
          <cell r="K3119" t="str">
            <v>InnoLux MNT E3 Plant</v>
          </cell>
          <cell r="L3119" t="str">
            <v/>
          </cell>
          <cell r="M3119" t="str">
            <v>LCD PANEL 17" LTM170EU-L11(SAMSUNG)</v>
          </cell>
          <cell r="N3119" t="str">
            <v>A001</v>
          </cell>
          <cell r="O3119" t="str">
            <v>101</v>
          </cell>
          <cell r="P3119">
            <v>38456</v>
          </cell>
          <cell r="Q3119">
            <v>60</v>
          </cell>
          <cell r="R3119" t="str">
            <v>PC</v>
          </cell>
          <cell r="S3119" t="str">
            <v>TWD</v>
          </cell>
          <cell r="T3119" t="str">
            <v>PC</v>
          </cell>
          <cell r="U3119">
            <v>60</v>
          </cell>
          <cell r="V3119">
            <v>297758</v>
          </cell>
          <cell r="W3119">
            <v>0</v>
          </cell>
        </row>
        <row r="3120">
          <cell r="A3120" t="str">
            <v>631102070120</v>
          </cell>
          <cell r="B3120" t="str">
            <v>李金波</v>
          </cell>
          <cell r="C3120" t="str">
            <v>S000</v>
          </cell>
          <cell r="D3120" t="str">
            <v>3101</v>
          </cell>
          <cell r="E3120" t="str">
            <v/>
          </cell>
          <cell r="F3120" t="str">
            <v>5000029474</v>
          </cell>
          <cell r="G3120" t="str">
            <v>0001</v>
          </cell>
          <cell r="H3120" t="str">
            <v>7001026211</v>
          </cell>
          <cell r="I3120" t="str">
            <v>3000257</v>
          </cell>
          <cell r="J3120" t="str">
            <v>DELL GLOBAL PROCUREMENT MALAYSIA SD</v>
          </cell>
          <cell r="K3120" t="str">
            <v>InnoLux MNT E3 Plant</v>
          </cell>
          <cell r="L3120" t="str">
            <v/>
          </cell>
          <cell r="M3120" t="str">
            <v>LCD PANEL 17" LTM170EU-L11(SAMSUNG)</v>
          </cell>
          <cell r="N3120" t="str">
            <v>A001</v>
          </cell>
          <cell r="O3120" t="str">
            <v>101</v>
          </cell>
          <cell r="P3120">
            <v>38456</v>
          </cell>
          <cell r="Q3120">
            <v>60</v>
          </cell>
          <cell r="R3120" t="str">
            <v>PC</v>
          </cell>
          <cell r="S3120" t="str">
            <v>TWD</v>
          </cell>
          <cell r="T3120" t="str">
            <v>PC</v>
          </cell>
          <cell r="U3120">
            <v>60</v>
          </cell>
          <cell r="V3120">
            <v>297758</v>
          </cell>
          <cell r="W3120">
            <v>0</v>
          </cell>
        </row>
        <row r="3121">
          <cell r="A3121" t="str">
            <v>631102070120</v>
          </cell>
          <cell r="B3121" t="str">
            <v>李金波</v>
          </cell>
          <cell r="C3121" t="str">
            <v>S000</v>
          </cell>
          <cell r="D3121" t="str">
            <v>3101</v>
          </cell>
          <cell r="E3121" t="str">
            <v/>
          </cell>
          <cell r="F3121" t="str">
            <v>5000029473</v>
          </cell>
          <cell r="G3121" t="str">
            <v>0001</v>
          </cell>
          <cell r="H3121" t="str">
            <v>7001024528</v>
          </cell>
          <cell r="I3121" t="str">
            <v>3000257</v>
          </cell>
          <cell r="J3121" t="str">
            <v>DELL GLOBAL PROCUREMENT MALAYSIA SD</v>
          </cell>
          <cell r="K3121" t="str">
            <v>InnoLux MNT E3 Plant</v>
          </cell>
          <cell r="L3121" t="str">
            <v/>
          </cell>
          <cell r="M3121" t="str">
            <v>LCD PANEL 17" LTM170EU-L11(SAMSUNG)</v>
          </cell>
          <cell r="N3121" t="str">
            <v>A001</v>
          </cell>
          <cell r="O3121" t="str">
            <v>101</v>
          </cell>
          <cell r="P3121">
            <v>38456</v>
          </cell>
          <cell r="Q3121">
            <v>240</v>
          </cell>
          <cell r="R3121" t="str">
            <v>PC</v>
          </cell>
          <cell r="S3121" t="str">
            <v>TWD</v>
          </cell>
          <cell r="T3121" t="str">
            <v>PC</v>
          </cell>
          <cell r="U3121">
            <v>240</v>
          </cell>
          <cell r="V3121">
            <v>1191032</v>
          </cell>
          <cell r="W3121">
            <v>0</v>
          </cell>
        </row>
        <row r="3122">
          <cell r="A3122" t="str">
            <v>631102070120</v>
          </cell>
          <cell r="B3122" t="str">
            <v>李金波</v>
          </cell>
          <cell r="C3122" t="str">
            <v>S000</v>
          </cell>
          <cell r="D3122" t="str">
            <v>3101</v>
          </cell>
          <cell r="E3122" t="str">
            <v/>
          </cell>
          <cell r="F3122" t="str">
            <v>5000028519</v>
          </cell>
          <cell r="G3122" t="str">
            <v>0001</v>
          </cell>
          <cell r="H3122" t="str">
            <v>7001015411</v>
          </cell>
          <cell r="I3122" t="str">
            <v>3000257</v>
          </cell>
          <cell r="J3122" t="str">
            <v>DELL GLOBAL PROCUREMENT MALAYSIA SD</v>
          </cell>
          <cell r="K3122" t="str">
            <v>InnoLux MNT E3 Plant</v>
          </cell>
          <cell r="L3122" t="str">
            <v/>
          </cell>
          <cell r="M3122" t="str">
            <v>LCD PANEL 17" LTM170EU-L11(SAMSUNG)</v>
          </cell>
          <cell r="N3122" t="str">
            <v>A001</v>
          </cell>
          <cell r="O3122" t="str">
            <v>102</v>
          </cell>
          <cell r="P3122">
            <v>38454</v>
          </cell>
          <cell r="Q3122">
            <v>-120</v>
          </cell>
          <cell r="R3122" t="str">
            <v>PC</v>
          </cell>
          <cell r="S3122" t="str">
            <v>TWD</v>
          </cell>
          <cell r="T3122" t="str">
            <v>PC</v>
          </cell>
          <cell r="U3122">
            <v>-120</v>
          </cell>
          <cell r="V3122">
            <v>-595516</v>
          </cell>
          <cell r="W3122">
            <v>0</v>
          </cell>
        </row>
        <row r="3123">
          <cell r="A3123" t="str">
            <v>631102070120</v>
          </cell>
          <cell r="B3123" t="str">
            <v>李金波</v>
          </cell>
          <cell r="C3123" t="str">
            <v>S000</v>
          </cell>
          <cell r="D3123" t="str">
            <v>3101</v>
          </cell>
          <cell r="E3123" t="str">
            <v/>
          </cell>
          <cell r="F3123" t="str">
            <v>5000028526</v>
          </cell>
          <cell r="G3123" t="str">
            <v>0001</v>
          </cell>
          <cell r="H3123" t="str">
            <v>7001015411</v>
          </cell>
          <cell r="I3123" t="str">
            <v>3000257</v>
          </cell>
          <cell r="J3123" t="str">
            <v>DELL GLOBAL PROCUREMENT MALAYSIA SD</v>
          </cell>
          <cell r="K3123" t="str">
            <v>InnoLux MNT E3 Plant</v>
          </cell>
          <cell r="L3123" t="str">
            <v/>
          </cell>
          <cell r="M3123" t="str">
            <v>LCD PANEL 17" LTM170EU-L11(SAMSUNG)</v>
          </cell>
          <cell r="N3123" t="str">
            <v>A001</v>
          </cell>
          <cell r="O3123" t="str">
            <v>101</v>
          </cell>
          <cell r="P3123">
            <v>38454</v>
          </cell>
          <cell r="Q3123">
            <v>120</v>
          </cell>
          <cell r="R3123" t="str">
            <v>PC</v>
          </cell>
          <cell r="S3123" t="str">
            <v>TWD</v>
          </cell>
          <cell r="T3123" t="str">
            <v>PC</v>
          </cell>
          <cell r="U3123">
            <v>120</v>
          </cell>
          <cell r="V3123">
            <v>595516</v>
          </cell>
          <cell r="W3123">
            <v>0</v>
          </cell>
        </row>
        <row r="3124">
          <cell r="A3124" t="str">
            <v>631102070120</v>
          </cell>
          <cell r="B3124" t="str">
            <v>李金波</v>
          </cell>
          <cell r="C3124" t="str">
            <v>S000</v>
          </cell>
          <cell r="D3124" t="str">
            <v>3101</v>
          </cell>
          <cell r="E3124" t="str">
            <v/>
          </cell>
          <cell r="F3124" t="str">
            <v>5000028518</v>
          </cell>
          <cell r="G3124" t="str">
            <v>0001</v>
          </cell>
          <cell r="H3124" t="str">
            <v>7001015411</v>
          </cell>
          <cell r="I3124" t="str">
            <v>3000257</v>
          </cell>
          <cell r="J3124" t="str">
            <v>DELL GLOBAL PROCUREMENT MALAYSIA SD</v>
          </cell>
          <cell r="K3124" t="str">
            <v>InnoLux MNT E3 Plant</v>
          </cell>
          <cell r="L3124" t="str">
            <v/>
          </cell>
          <cell r="M3124" t="str">
            <v>LCD PANEL 17" LTM170EU-L11(SAMSUNG)</v>
          </cell>
          <cell r="N3124" t="str">
            <v>A001</v>
          </cell>
          <cell r="O3124" t="str">
            <v>101</v>
          </cell>
          <cell r="P3124">
            <v>38454</v>
          </cell>
          <cell r="Q3124">
            <v>120</v>
          </cell>
          <cell r="R3124" t="str">
            <v>PC</v>
          </cell>
          <cell r="S3124" t="str">
            <v>TWD</v>
          </cell>
          <cell r="T3124" t="str">
            <v>PC</v>
          </cell>
          <cell r="U3124">
            <v>120</v>
          </cell>
          <cell r="V3124">
            <v>595516</v>
          </cell>
          <cell r="W3124">
            <v>0</v>
          </cell>
        </row>
        <row r="3125">
          <cell r="A3125" t="str">
            <v>631102070120</v>
          </cell>
          <cell r="B3125" t="str">
            <v>李金波</v>
          </cell>
          <cell r="C3125" t="str">
            <v>S000</v>
          </cell>
          <cell r="D3125" t="str">
            <v>3101</v>
          </cell>
          <cell r="E3125" t="str">
            <v/>
          </cell>
          <cell r="F3125" t="str">
            <v>5000028527</v>
          </cell>
          <cell r="G3125" t="str">
            <v>0001</v>
          </cell>
          <cell r="H3125" t="str">
            <v>7001015411</v>
          </cell>
          <cell r="I3125" t="str">
            <v>3000257</v>
          </cell>
          <cell r="J3125" t="str">
            <v>DELL GLOBAL PROCUREMENT MALAYSIA SD</v>
          </cell>
          <cell r="K3125" t="str">
            <v>InnoLux MNT E3 Plant</v>
          </cell>
          <cell r="L3125" t="str">
            <v/>
          </cell>
          <cell r="M3125" t="str">
            <v>LCD PANEL 17" LTM170EU-L11(SAMSUNG)</v>
          </cell>
          <cell r="N3125" t="str">
            <v>A001</v>
          </cell>
          <cell r="O3125" t="str">
            <v>102</v>
          </cell>
          <cell r="P3125">
            <v>38454</v>
          </cell>
          <cell r="Q3125">
            <v>-120</v>
          </cell>
          <cell r="R3125" t="str">
            <v>PC</v>
          </cell>
          <cell r="S3125" t="str">
            <v>TWD</v>
          </cell>
          <cell r="T3125" t="str">
            <v>PC</v>
          </cell>
          <cell r="U3125">
            <v>-120</v>
          </cell>
          <cell r="V3125">
            <v>-595516</v>
          </cell>
          <cell r="W3125">
            <v>0</v>
          </cell>
        </row>
        <row r="3126">
          <cell r="A3126" t="str">
            <v>631102070120</v>
          </cell>
          <cell r="B3126" t="str">
            <v>李金波</v>
          </cell>
          <cell r="C3126" t="str">
            <v>S000</v>
          </cell>
          <cell r="D3126" t="str">
            <v>3101</v>
          </cell>
          <cell r="E3126" t="str">
            <v/>
          </cell>
          <cell r="F3126" t="str">
            <v>5000028004</v>
          </cell>
          <cell r="G3126" t="str">
            <v>0001</v>
          </cell>
          <cell r="H3126" t="str">
            <v>7001022674</v>
          </cell>
          <cell r="I3126" t="str">
            <v>3000257</v>
          </cell>
          <cell r="J3126" t="str">
            <v>DELL GLOBAL PROCUREMENT MALAYSIA SD</v>
          </cell>
          <cell r="K3126" t="str">
            <v>InnoLux MNT E3 Plant</v>
          </cell>
          <cell r="L3126" t="str">
            <v/>
          </cell>
          <cell r="M3126" t="str">
            <v>LCD PANEL 17" LTM170EU-L11(SAMSUNG)</v>
          </cell>
          <cell r="N3126" t="str">
            <v>A001</v>
          </cell>
          <cell r="O3126" t="str">
            <v>101</v>
          </cell>
          <cell r="P3126">
            <v>38453</v>
          </cell>
          <cell r="Q3126">
            <v>120</v>
          </cell>
          <cell r="R3126" t="str">
            <v>PC</v>
          </cell>
          <cell r="S3126" t="str">
            <v>TWD</v>
          </cell>
          <cell r="T3126" t="str">
            <v>PC</v>
          </cell>
          <cell r="U3126">
            <v>120</v>
          </cell>
          <cell r="V3126">
            <v>595516</v>
          </cell>
          <cell r="W3126">
            <v>0</v>
          </cell>
        </row>
        <row r="3127">
          <cell r="A3127" t="str">
            <v>631102070120</v>
          </cell>
          <cell r="B3127" t="str">
            <v>李金波</v>
          </cell>
          <cell r="C3127" t="str">
            <v>S000</v>
          </cell>
          <cell r="D3127" t="str">
            <v>3101</v>
          </cell>
          <cell r="E3127" t="str">
            <v/>
          </cell>
          <cell r="F3127" t="str">
            <v>5000027981</v>
          </cell>
          <cell r="G3127" t="str">
            <v>0001</v>
          </cell>
          <cell r="H3127" t="str">
            <v>7001023433</v>
          </cell>
          <cell r="I3127" t="str">
            <v>3000257</v>
          </cell>
          <cell r="J3127" t="str">
            <v>DELL GLOBAL PROCUREMENT MALAYSIA SD</v>
          </cell>
          <cell r="K3127" t="str">
            <v>InnoLux MNT E3 Plant</v>
          </cell>
          <cell r="L3127" t="str">
            <v/>
          </cell>
          <cell r="M3127" t="str">
            <v>LCD PANEL 17" LTM170EU-L11(SAMSUNG)</v>
          </cell>
          <cell r="N3127" t="str">
            <v>A001</v>
          </cell>
          <cell r="O3127" t="str">
            <v>101</v>
          </cell>
          <cell r="P3127">
            <v>38453</v>
          </cell>
          <cell r="Q3127">
            <v>840</v>
          </cell>
          <cell r="R3127" t="str">
            <v>PC</v>
          </cell>
          <cell r="S3127" t="str">
            <v>TWD</v>
          </cell>
          <cell r="T3127" t="str">
            <v>PC</v>
          </cell>
          <cell r="U3127">
            <v>840</v>
          </cell>
          <cell r="V3127">
            <v>4168613</v>
          </cell>
          <cell r="W3127">
            <v>0</v>
          </cell>
        </row>
        <row r="3128">
          <cell r="A3128" t="str">
            <v>631102070120</v>
          </cell>
          <cell r="B3128" t="str">
            <v>李金波</v>
          </cell>
          <cell r="C3128" t="str">
            <v>S000</v>
          </cell>
          <cell r="D3128" t="str">
            <v>3101</v>
          </cell>
          <cell r="E3128" t="str">
            <v/>
          </cell>
          <cell r="F3128" t="str">
            <v>5000027924</v>
          </cell>
          <cell r="G3128" t="str">
            <v>0001</v>
          </cell>
          <cell r="H3128" t="str">
            <v>700102264</v>
          </cell>
          <cell r="I3128" t="str">
            <v>3000257</v>
          </cell>
          <cell r="J3128" t="str">
            <v>DELL GLOBAL PROCUREMENT MALAYSIA SD</v>
          </cell>
          <cell r="K3128" t="str">
            <v>InnoLux MNT E3 Plant</v>
          </cell>
          <cell r="L3128" t="str">
            <v/>
          </cell>
          <cell r="M3128" t="str">
            <v>LCD PANEL 17" LTM170EU-L11(SAMSUNG)</v>
          </cell>
          <cell r="N3128" t="str">
            <v>A001</v>
          </cell>
          <cell r="O3128" t="str">
            <v>101</v>
          </cell>
          <cell r="P3128">
            <v>38453</v>
          </cell>
          <cell r="Q3128">
            <v>240</v>
          </cell>
          <cell r="R3128" t="str">
            <v>PC</v>
          </cell>
          <cell r="S3128" t="str">
            <v>TWD</v>
          </cell>
          <cell r="T3128" t="str">
            <v>PC</v>
          </cell>
          <cell r="U3128">
            <v>240</v>
          </cell>
          <cell r="V3128">
            <v>1191032</v>
          </cell>
          <cell r="W3128">
            <v>0</v>
          </cell>
        </row>
        <row r="3129">
          <cell r="A3129" t="str">
            <v>631102070120</v>
          </cell>
          <cell r="B3129" t="str">
            <v>李金波</v>
          </cell>
          <cell r="C3129" t="str">
            <v>S000</v>
          </cell>
          <cell r="D3129" t="str">
            <v>3101</v>
          </cell>
          <cell r="E3129" t="str">
            <v/>
          </cell>
          <cell r="F3129" t="str">
            <v>5000027953</v>
          </cell>
          <cell r="G3129" t="str">
            <v>0001</v>
          </cell>
          <cell r="H3129" t="str">
            <v>7001023431</v>
          </cell>
          <cell r="I3129" t="str">
            <v>3000257</v>
          </cell>
          <cell r="J3129" t="str">
            <v>DELL GLOBAL PROCUREMENT MALAYSIA SD</v>
          </cell>
          <cell r="K3129" t="str">
            <v>InnoLux MNT E3 Plant</v>
          </cell>
          <cell r="L3129" t="str">
            <v/>
          </cell>
          <cell r="M3129" t="str">
            <v>LCD PANEL 17" LTM170EU-L11(SAMSUNG)</v>
          </cell>
          <cell r="N3129" t="str">
            <v>A001</v>
          </cell>
          <cell r="O3129" t="str">
            <v>101</v>
          </cell>
          <cell r="P3129">
            <v>38453</v>
          </cell>
          <cell r="Q3129">
            <v>360</v>
          </cell>
          <cell r="R3129" t="str">
            <v>PC</v>
          </cell>
          <cell r="S3129" t="str">
            <v>TWD</v>
          </cell>
          <cell r="T3129" t="str">
            <v>PC</v>
          </cell>
          <cell r="U3129">
            <v>360</v>
          </cell>
          <cell r="V3129">
            <v>1786549</v>
          </cell>
          <cell r="W3129">
            <v>0</v>
          </cell>
        </row>
        <row r="3130">
          <cell r="A3130" t="str">
            <v>631102070120</v>
          </cell>
          <cell r="B3130" t="str">
            <v>李金波</v>
          </cell>
          <cell r="C3130" t="str">
            <v>S000</v>
          </cell>
          <cell r="D3130" t="str">
            <v>3101</v>
          </cell>
          <cell r="E3130" t="str">
            <v/>
          </cell>
          <cell r="F3130" t="str">
            <v>5000027978</v>
          </cell>
          <cell r="G3130" t="str">
            <v>0001</v>
          </cell>
          <cell r="H3130" t="str">
            <v>7001023432</v>
          </cell>
          <cell r="I3130" t="str">
            <v>3000257</v>
          </cell>
          <cell r="J3130" t="str">
            <v>DELL GLOBAL PROCUREMENT MALAYSIA SD</v>
          </cell>
          <cell r="K3130" t="str">
            <v>InnoLux MNT E3 Plant</v>
          </cell>
          <cell r="L3130" t="str">
            <v/>
          </cell>
          <cell r="M3130" t="str">
            <v>LCD PANEL 17" LTM170EU-L11(SAMSUNG)</v>
          </cell>
          <cell r="N3130" t="str">
            <v>A001</v>
          </cell>
          <cell r="O3130" t="str">
            <v>101</v>
          </cell>
          <cell r="P3130">
            <v>38453</v>
          </cell>
          <cell r="Q3130">
            <v>1920</v>
          </cell>
          <cell r="R3130" t="str">
            <v>PC</v>
          </cell>
          <cell r="S3130" t="str">
            <v>TWD</v>
          </cell>
          <cell r="T3130" t="str">
            <v>PC</v>
          </cell>
          <cell r="U3130">
            <v>1920</v>
          </cell>
          <cell r="V3130">
            <v>9528259</v>
          </cell>
          <cell r="W3130">
            <v>0</v>
          </cell>
        </row>
        <row r="3131">
          <cell r="A3131" t="str">
            <v>631102070120</v>
          </cell>
          <cell r="B3131" t="str">
            <v>李金波</v>
          </cell>
          <cell r="C3131" t="str">
            <v>S000</v>
          </cell>
          <cell r="D3131" t="str">
            <v>3101</v>
          </cell>
          <cell r="E3131" t="str">
            <v/>
          </cell>
          <cell r="F3131" t="str">
            <v>5000028012</v>
          </cell>
          <cell r="G3131" t="str">
            <v>0001</v>
          </cell>
          <cell r="H3131" t="str">
            <v>7001023431</v>
          </cell>
          <cell r="I3131" t="str">
            <v>3000257</v>
          </cell>
          <cell r="J3131" t="str">
            <v>DELL GLOBAL PROCUREMENT MALAYSIA SD</v>
          </cell>
          <cell r="K3131" t="str">
            <v>InnoLux MNT E3 Plant</v>
          </cell>
          <cell r="L3131" t="str">
            <v/>
          </cell>
          <cell r="M3131" t="str">
            <v>LCD PANEL 17" LTM170EU-L11(SAMSUNG)</v>
          </cell>
          <cell r="N3131" t="str">
            <v>A001</v>
          </cell>
          <cell r="O3131" t="str">
            <v>101</v>
          </cell>
          <cell r="P3131">
            <v>38453</v>
          </cell>
          <cell r="Q3131">
            <v>780</v>
          </cell>
          <cell r="R3131" t="str">
            <v>PC</v>
          </cell>
          <cell r="S3131" t="str">
            <v>TWD</v>
          </cell>
          <cell r="T3131" t="str">
            <v>PC</v>
          </cell>
          <cell r="U3131">
            <v>780</v>
          </cell>
          <cell r="V3131">
            <v>3870855</v>
          </cell>
          <cell r="W3131">
            <v>0</v>
          </cell>
        </row>
        <row r="3132">
          <cell r="A3132" t="str">
            <v>631102070120</v>
          </cell>
          <cell r="B3132" t="str">
            <v>李金波</v>
          </cell>
          <cell r="C3132" t="str">
            <v>S000</v>
          </cell>
          <cell r="D3132" t="str">
            <v>3101</v>
          </cell>
          <cell r="E3132" t="str">
            <v/>
          </cell>
          <cell r="F3132" t="str">
            <v>5000028007</v>
          </cell>
          <cell r="G3132" t="str">
            <v>0001</v>
          </cell>
          <cell r="H3132" t="str">
            <v>7001023430</v>
          </cell>
          <cell r="I3132" t="str">
            <v>3000257</v>
          </cell>
          <cell r="J3132" t="str">
            <v>DELL GLOBAL PROCUREMENT MALAYSIA SD</v>
          </cell>
          <cell r="K3132" t="str">
            <v>InnoLux MNT E3 Plant</v>
          </cell>
          <cell r="L3132" t="str">
            <v/>
          </cell>
          <cell r="M3132" t="str">
            <v>LCD PANEL 17" LTM170EU-L11(SAMSUNG)</v>
          </cell>
          <cell r="N3132" t="str">
            <v>A001</v>
          </cell>
          <cell r="O3132" t="str">
            <v>101</v>
          </cell>
          <cell r="P3132">
            <v>38453</v>
          </cell>
          <cell r="Q3132">
            <v>840</v>
          </cell>
          <cell r="R3132" t="str">
            <v>PC</v>
          </cell>
          <cell r="S3132" t="str">
            <v>TWD</v>
          </cell>
          <cell r="T3132" t="str">
            <v>PC</v>
          </cell>
          <cell r="U3132">
            <v>840</v>
          </cell>
          <cell r="V3132">
            <v>4168613</v>
          </cell>
          <cell r="W3132">
            <v>0</v>
          </cell>
        </row>
        <row r="3133">
          <cell r="A3133" t="str">
            <v>631102070120</v>
          </cell>
          <cell r="B3133" t="str">
            <v>李金波</v>
          </cell>
          <cell r="C3133" t="str">
            <v>S000</v>
          </cell>
          <cell r="D3133" t="str">
            <v>3101</v>
          </cell>
          <cell r="E3133" t="str">
            <v/>
          </cell>
          <cell r="F3133" t="str">
            <v>5000028010</v>
          </cell>
          <cell r="G3133" t="str">
            <v>0001</v>
          </cell>
          <cell r="H3133" t="str">
            <v>7001023428</v>
          </cell>
          <cell r="I3133" t="str">
            <v>3000257</v>
          </cell>
          <cell r="J3133" t="str">
            <v>DELL GLOBAL PROCUREMENT MALAYSIA SD</v>
          </cell>
          <cell r="K3133" t="str">
            <v>InnoLux MNT E3 Plant</v>
          </cell>
          <cell r="L3133" t="str">
            <v/>
          </cell>
          <cell r="M3133" t="str">
            <v>LCD PANEL 17" LTM170EU-L11(SAMSUNG)</v>
          </cell>
          <cell r="N3133" t="str">
            <v>A001</v>
          </cell>
          <cell r="O3133" t="str">
            <v>101</v>
          </cell>
          <cell r="P3133">
            <v>38453</v>
          </cell>
          <cell r="Q3133">
            <v>1140</v>
          </cell>
          <cell r="R3133" t="str">
            <v>PC</v>
          </cell>
          <cell r="S3133" t="str">
            <v>TWD</v>
          </cell>
          <cell r="T3133" t="str">
            <v>PC</v>
          </cell>
          <cell r="U3133">
            <v>1140</v>
          </cell>
          <cell r="V3133">
            <v>5657404</v>
          </cell>
          <cell r="W3133">
            <v>0</v>
          </cell>
        </row>
        <row r="3134">
          <cell r="A3134" t="str">
            <v>631102070120</v>
          </cell>
          <cell r="B3134" t="str">
            <v>李金波</v>
          </cell>
          <cell r="C3134" t="str">
            <v>S000</v>
          </cell>
          <cell r="D3134" t="str">
            <v>3101</v>
          </cell>
          <cell r="E3134" t="str">
            <v/>
          </cell>
          <cell r="F3134" t="str">
            <v>5000027662</v>
          </cell>
          <cell r="G3134" t="str">
            <v>0001</v>
          </cell>
          <cell r="H3134" t="str">
            <v>7001020789</v>
          </cell>
          <cell r="I3134" t="str">
            <v>3000257</v>
          </cell>
          <cell r="J3134" t="str">
            <v>DELL GLOBAL PROCUREMENT MALAYSIA SD</v>
          </cell>
          <cell r="K3134" t="str">
            <v>InnoLux MNT E3 Plant</v>
          </cell>
          <cell r="L3134" t="str">
            <v/>
          </cell>
          <cell r="M3134" t="str">
            <v>LCD PANEL 17" LTM170EU-L11(SAMSUNG)</v>
          </cell>
          <cell r="N3134" t="str">
            <v>A001</v>
          </cell>
          <cell r="O3134" t="str">
            <v>101</v>
          </cell>
          <cell r="P3134">
            <v>38451</v>
          </cell>
          <cell r="Q3134">
            <v>840</v>
          </cell>
          <cell r="R3134" t="str">
            <v>PC</v>
          </cell>
          <cell r="S3134" t="str">
            <v>TWD</v>
          </cell>
          <cell r="T3134" t="str">
            <v>PC</v>
          </cell>
          <cell r="U3134">
            <v>840</v>
          </cell>
          <cell r="V3134">
            <v>4168613</v>
          </cell>
          <cell r="W3134">
            <v>0</v>
          </cell>
        </row>
        <row r="3135">
          <cell r="A3135" t="str">
            <v>631102070120</v>
          </cell>
          <cell r="B3135" t="str">
            <v>李金波</v>
          </cell>
          <cell r="C3135" t="str">
            <v>S000</v>
          </cell>
          <cell r="D3135" t="str">
            <v>3101</v>
          </cell>
          <cell r="E3135" t="str">
            <v/>
          </cell>
          <cell r="F3135" t="str">
            <v>5000027661</v>
          </cell>
          <cell r="G3135" t="str">
            <v>0001</v>
          </cell>
          <cell r="H3135" t="str">
            <v>7001020789</v>
          </cell>
          <cell r="I3135" t="str">
            <v>3000257</v>
          </cell>
          <cell r="J3135" t="str">
            <v>DELL GLOBAL PROCUREMENT MALAYSIA SD</v>
          </cell>
          <cell r="K3135" t="str">
            <v>InnoLux MNT E3 Plant</v>
          </cell>
          <cell r="L3135" t="str">
            <v/>
          </cell>
          <cell r="M3135" t="str">
            <v>LCD PANEL 17" LTM170EU-L11(SAMSUNG)</v>
          </cell>
          <cell r="N3135" t="str">
            <v>A001</v>
          </cell>
          <cell r="O3135" t="str">
            <v>101</v>
          </cell>
          <cell r="P3135">
            <v>38451</v>
          </cell>
          <cell r="Q3135">
            <v>1080</v>
          </cell>
          <cell r="R3135" t="str">
            <v>PC</v>
          </cell>
          <cell r="S3135" t="str">
            <v>TWD</v>
          </cell>
          <cell r="T3135" t="str">
            <v>PC</v>
          </cell>
          <cell r="U3135">
            <v>1080</v>
          </cell>
          <cell r="V3135">
            <v>5359646</v>
          </cell>
          <cell r="W3135">
            <v>0</v>
          </cell>
        </row>
        <row r="3136">
          <cell r="A3136" t="str">
            <v>631102070120</v>
          </cell>
          <cell r="B3136" t="str">
            <v>李金波</v>
          </cell>
          <cell r="C3136" t="str">
            <v>S000</v>
          </cell>
          <cell r="D3136" t="str">
            <v>3101</v>
          </cell>
          <cell r="E3136" t="str">
            <v/>
          </cell>
          <cell r="F3136" t="str">
            <v>5000027660</v>
          </cell>
          <cell r="G3136" t="str">
            <v>0001</v>
          </cell>
          <cell r="H3136" t="str">
            <v>7001020942</v>
          </cell>
          <cell r="I3136" t="str">
            <v>3000257</v>
          </cell>
          <cell r="J3136" t="str">
            <v>DELL GLOBAL PROCUREMENT MALAYSIA SD</v>
          </cell>
          <cell r="K3136" t="str">
            <v>InnoLux MNT E3 Plant</v>
          </cell>
          <cell r="L3136" t="str">
            <v/>
          </cell>
          <cell r="M3136" t="str">
            <v>LCD PANEL 17" LTM170EU-L11(SAMSUNG)</v>
          </cell>
          <cell r="N3136" t="str">
            <v>A001</v>
          </cell>
          <cell r="O3136" t="str">
            <v>101</v>
          </cell>
          <cell r="P3136">
            <v>38451</v>
          </cell>
          <cell r="Q3136">
            <v>1500</v>
          </cell>
          <cell r="R3136" t="str">
            <v>PC</v>
          </cell>
          <cell r="S3136" t="str">
            <v>TWD</v>
          </cell>
          <cell r="T3136" t="str">
            <v>PC</v>
          </cell>
          <cell r="U3136">
            <v>1500</v>
          </cell>
          <cell r="V3136">
            <v>7443953</v>
          </cell>
          <cell r="W3136">
            <v>0</v>
          </cell>
        </row>
        <row r="3137">
          <cell r="A3137" t="str">
            <v>631102070120</v>
          </cell>
          <cell r="B3137" t="str">
            <v>李金波</v>
          </cell>
          <cell r="C3137" t="str">
            <v>S000</v>
          </cell>
          <cell r="D3137" t="str">
            <v>3101</v>
          </cell>
          <cell r="E3137" t="str">
            <v/>
          </cell>
          <cell r="F3137" t="str">
            <v>5000027657</v>
          </cell>
          <cell r="G3137" t="str">
            <v>0001</v>
          </cell>
          <cell r="H3137" t="str">
            <v>7001019916</v>
          </cell>
          <cell r="I3137" t="str">
            <v>3000257</v>
          </cell>
          <cell r="J3137" t="str">
            <v>DELL GLOBAL PROCUREMENT MALAYSIA SD</v>
          </cell>
          <cell r="K3137" t="str">
            <v>InnoLux MNT E3 Plant</v>
          </cell>
          <cell r="L3137" t="str">
            <v/>
          </cell>
          <cell r="M3137" t="str">
            <v>LCD PANEL 17" LTM170EU-L11(SAMSUNG)</v>
          </cell>
          <cell r="N3137" t="str">
            <v>A001</v>
          </cell>
          <cell r="O3137" t="str">
            <v>101</v>
          </cell>
          <cell r="P3137">
            <v>38451</v>
          </cell>
          <cell r="Q3137">
            <v>420</v>
          </cell>
          <cell r="R3137" t="str">
            <v>PC</v>
          </cell>
          <cell r="S3137" t="str">
            <v>TWD</v>
          </cell>
          <cell r="T3137" t="str">
            <v>PC</v>
          </cell>
          <cell r="U3137">
            <v>420</v>
          </cell>
          <cell r="V3137">
            <v>2084307</v>
          </cell>
          <cell r="W3137">
            <v>0</v>
          </cell>
        </row>
        <row r="3138">
          <cell r="A3138" t="str">
            <v>631102070120</v>
          </cell>
          <cell r="B3138" t="str">
            <v>李金波</v>
          </cell>
          <cell r="C3138" t="str">
            <v>S000</v>
          </cell>
          <cell r="D3138" t="str">
            <v>3101</v>
          </cell>
          <cell r="E3138" t="str">
            <v/>
          </cell>
          <cell r="F3138" t="str">
            <v>5000027659</v>
          </cell>
          <cell r="G3138" t="str">
            <v>0001</v>
          </cell>
          <cell r="H3138" t="str">
            <v>7001020753</v>
          </cell>
          <cell r="I3138" t="str">
            <v>3000257</v>
          </cell>
          <cell r="J3138" t="str">
            <v>DELL GLOBAL PROCUREMENT MALAYSIA SD</v>
          </cell>
          <cell r="K3138" t="str">
            <v>InnoLux MNT E3 Plant</v>
          </cell>
          <cell r="L3138" t="str">
            <v/>
          </cell>
          <cell r="M3138" t="str">
            <v>LCD PANEL 17" LTM170EU-L11(SAMSUNG)</v>
          </cell>
          <cell r="N3138" t="str">
            <v>A001</v>
          </cell>
          <cell r="O3138" t="str">
            <v>101</v>
          </cell>
          <cell r="P3138">
            <v>38451</v>
          </cell>
          <cell r="Q3138">
            <v>60</v>
          </cell>
          <cell r="R3138" t="str">
            <v>PC</v>
          </cell>
          <cell r="S3138" t="str">
            <v>TWD</v>
          </cell>
          <cell r="T3138" t="str">
            <v>PC</v>
          </cell>
          <cell r="U3138">
            <v>60</v>
          </cell>
          <cell r="V3138">
            <v>297758</v>
          </cell>
          <cell r="W3138">
            <v>0</v>
          </cell>
        </row>
        <row r="3139">
          <cell r="A3139" t="str">
            <v>631102070120</v>
          </cell>
          <cell r="B3139" t="str">
            <v>李金波</v>
          </cell>
          <cell r="C3139" t="str">
            <v>S000</v>
          </cell>
          <cell r="D3139" t="str">
            <v>3101</v>
          </cell>
          <cell r="E3139" t="str">
            <v/>
          </cell>
          <cell r="F3139" t="str">
            <v>5000027655</v>
          </cell>
          <cell r="G3139" t="str">
            <v>0001</v>
          </cell>
          <cell r="H3139" t="str">
            <v>7001022674</v>
          </cell>
          <cell r="I3139" t="str">
            <v>3000257</v>
          </cell>
          <cell r="J3139" t="str">
            <v>DELL GLOBAL PROCUREMENT MALAYSIA SD</v>
          </cell>
          <cell r="K3139" t="str">
            <v>InnoLux MNT E3 Plant</v>
          </cell>
          <cell r="L3139" t="str">
            <v/>
          </cell>
          <cell r="M3139" t="str">
            <v>LCD PANEL 17" LTM170EU-L11(SAMSUNG)</v>
          </cell>
          <cell r="N3139" t="str">
            <v>A001</v>
          </cell>
          <cell r="O3139" t="str">
            <v>101</v>
          </cell>
          <cell r="P3139">
            <v>38451</v>
          </cell>
          <cell r="Q3139">
            <v>420</v>
          </cell>
          <cell r="R3139" t="str">
            <v>PC</v>
          </cell>
          <cell r="S3139" t="str">
            <v>TWD</v>
          </cell>
          <cell r="T3139" t="str">
            <v>PC</v>
          </cell>
          <cell r="U3139">
            <v>420</v>
          </cell>
          <cell r="V3139">
            <v>2084307</v>
          </cell>
          <cell r="W3139">
            <v>0</v>
          </cell>
        </row>
        <row r="3140">
          <cell r="A3140" t="str">
            <v>631102070120</v>
          </cell>
          <cell r="B3140" t="str">
            <v>李金波</v>
          </cell>
          <cell r="C3140" t="str">
            <v>S000</v>
          </cell>
          <cell r="D3140" t="str">
            <v>3101</v>
          </cell>
          <cell r="E3140" t="str">
            <v/>
          </cell>
          <cell r="F3140" t="str">
            <v>5000027658</v>
          </cell>
          <cell r="G3140" t="str">
            <v>0001</v>
          </cell>
          <cell r="H3140" t="str">
            <v>7001020964</v>
          </cell>
          <cell r="I3140" t="str">
            <v>3000257</v>
          </cell>
          <cell r="J3140" t="str">
            <v>DELL GLOBAL PROCUREMENT MALAYSIA SD</v>
          </cell>
          <cell r="K3140" t="str">
            <v>InnoLux MNT E3 Plant</v>
          </cell>
          <cell r="L3140" t="str">
            <v/>
          </cell>
          <cell r="M3140" t="str">
            <v>LCD PANEL 17" LTM170EU-L11(SAMSUNG)</v>
          </cell>
          <cell r="N3140" t="str">
            <v>A001</v>
          </cell>
          <cell r="O3140" t="str">
            <v>101</v>
          </cell>
          <cell r="P3140">
            <v>38451</v>
          </cell>
          <cell r="Q3140">
            <v>60</v>
          </cell>
          <cell r="R3140" t="str">
            <v>PC</v>
          </cell>
          <cell r="S3140" t="str">
            <v>TWD</v>
          </cell>
          <cell r="T3140" t="str">
            <v>PC</v>
          </cell>
          <cell r="U3140">
            <v>60</v>
          </cell>
          <cell r="V3140">
            <v>297758</v>
          </cell>
          <cell r="W3140">
            <v>0</v>
          </cell>
        </row>
        <row r="3141">
          <cell r="A3141" t="str">
            <v>631102070120</v>
          </cell>
          <cell r="B3141" t="str">
            <v>李金波</v>
          </cell>
          <cell r="C3141" t="str">
            <v>S000</v>
          </cell>
          <cell r="D3141" t="str">
            <v>3101</v>
          </cell>
          <cell r="E3141" t="str">
            <v/>
          </cell>
          <cell r="F3141" t="str">
            <v>5000026843</v>
          </cell>
          <cell r="G3141" t="str">
            <v>0001</v>
          </cell>
          <cell r="H3141" t="str">
            <v>7001019916</v>
          </cell>
          <cell r="I3141" t="str">
            <v>3000257</v>
          </cell>
          <cell r="J3141" t="str">
            <v>DELL GLOBAL PROCUREMENT MALAYSIA SD</v>
          </cell>
          <cell r="K3141" t="str">
            <v>InnoLux MNT E3 Plant</v>
          </cell>
          <cell r="L3141" t="str">
            <v/>
          </cell>
          <cell r="M3141" t="str">
            <v>LCD PANEL 17" LTM170EU-L11(SAMSUNG)</v>
          </cell>
          <cell r="N3141" t="str">
            <v>A001</v>
          </cell>
          <cell r="O3141" t="str">
            <v>101</v>
          </cell>
          <cell r="P3141">
            <v>38449</v>
          </cell>
          <cell r="Q3141">
            <v>480</v>
          </cell>
          <cell r="R3141" t="str">
            <v>PC</v>
          </cell>
          <cell r="S3141" t="str">
            <v>TWD</v>
          </cell>
          <cell r="T3141" t="str">
            <v>PC</v>
          </cell>
          <cell r="U3141">
            <v>480</v>
          </cell>
          <cell r="V3141">
            <v>2382065</v>
          </cell>
          <cell r="W3141">
            <v>0</v>
          </cell>
        </row>
        <row r="3142">
          <cell r="A3142" t="str">
            <v>631102070120</v>
          </cell>
          <cell r="B3142" t="str">
            <v>李金波</v>
          </cell>
          <cell r="C3142" t="str">
            <v>S000</v>
          </cell>
          <cell r="D3142" t="str">
            <v>3101</v>
          </cell>
          <cell r="E3142" t="str">
            <v/>
          </cell>
          <cell r="F3142" t="str">
            <v>5000026539</v>
          </cell>
          <cell r="G3142" t="str">
            <v>0001</v>
          </cell>
          <cell r="H3142" t="str">
            <v>7001019557</v>
          </cell>
          <cell r="I3142" t="str">
            <v>3000257</v>
          </cell>
          <cell r="J3142" t="str">
            <v>DELL GLOBAL PROCUREMENT MALAYSIA SD</v>
          </cell>
          <cell r="K3142" t="str">
            <v>InnoLux MNT E3 Plant</v>
          </cell>
          <cell r="L3142" t="str">
            <v/>
          </cell>
          <cell r="M3142" t="str">
            <v>LCD PANEL 17" LTM170EU-L11(SAMSUNG)</v>
          </cell>
          <cell r="N3142" t="str">
            <v>A001</v>
          </cell>
          <cell r="O3142" t="str">
            <v>101</v>
          </cell>
          <cell r="P3142">
            <v>38448</v>
          </cell>
          <cell r="Q3142">
            <v>60</v>
          </cell>
          <cell r="R3142" t="str">
            <v>PC</v>
          </cell>
          <cell r="S3142" t="str">
            <v>TWD</v>
          </cell>
          <cell r="T3142" t="str">
            <v>PC</v>
          </cell>
          <cell r="U3142">
            <v>60</v>
          </cell>
          <cell r="V3142">
            <v>297758</v>
          </cell>
          <cell r="W3142">
            <v>0</v>
          </cell>
        </row>
        <row r="3143">
          <cell r="A3143" t="str">
            <v>631102070120</v>
          </cell>
          <cell r="B3143" t="str">
            <v>李金波</v>
          </cell>
          <cell r="C3143" t="str">
            <v>S000</v>
          </cell>
          <cell r="D3143" t="str">
            <v>3101</v>
          </cell>
          <cell r="E3143" t="str">
            <v/>
          </cell>
          <cell r="F3143" t="str">
            <v>5000026540</v>
          </cell>
          <cell r="G3143" t="str">
            <v>0001</v>
          </cell>
          <cell r="H3143" t="str">
            <v>7001019561</v>
          </cell>
          <cell r="I3143" t="str">
            <v>3000257</v>
          </cell>
          <cell r="J3143" t="str">
            <v>DELL GLOBAL PROCUREMENT MALAYSIA SD</v>
          </cell>
          <cell r="K3143" t="str">
            <v>InnoLux MNT E3 Plant</v>
          </cell>
          <cell r="L3143" t="str">
            <v/>
          </cell>
          <cell r="M3143" t="str">
            <v>LCD PANEL 17" LTM170EU-L11(SAMSUNG)</v>
          </cell>
          <cell r="N3143" t="str">
            <v>A001</v>
          </cell>
          <cell r="O3143" t="str">
            <v>101</v>
          </cell>
          <cell r="P3143">
            <v>38448</v>
          </cell>
          <cell r="Q3143">
            <v>1200</v>
          </cell>
          <cell r="R3143" t="str">
            <v>PC</v>
          </cell>
          <cell r="S3143" t="str">
            <v>TWD</v>
          </cell>
          <cell r="T3143" t="str">
            <v>PC</v>
          </cell>
          <cell r="U3143">
            <v>1200</v>
          </cell>
          <cell r="V3143">
            <v>5955162</v>
          </cell>
          <cell r="W3143">
            <v>0</v>
          </cell>
        </row>
        <row r="3144">
          <cell r="A3144" t="str">
            <v>631102070120</v>
          </cell>
          <cell r="B3144" t="str">
            <v>李金波</v>
          </cell>
          <cell r="C3144" t="str">
            <v>S000</v>
          </cell>
          <cell r="D3144" t="str">
            <v>3101</v>
          </cell>
          <cell r="E3144" t="str">
            <v/>
          </cell>
          <cell r="F3144" t="str">
            <v>5000026543</v>
          </cell>
          <cell r="G3144" t="str">
            <v>0001</v>
          </cell>
          <cell r="H3144" t="str">
            <v>7001019916</v>
          </cell>
          <cell r="I3144" t="str">
            <v>3000257</v>
          </cell>
          <cell r="J3144" t="str">
            <v>DELL GLOBAL PROCUREMENT MALAYSIA SD</v>
          </cell>
          <cell r="K3144" t="str">
            <v>InnoLux MNT E3 Plant</v>
          </cell>
          <cell r="L3144" t="str">
            <v/>
          </cell>
          <cell r="M3144" t="str">
            <v>LCD PANEL 17" LTM170EU-L11(SAMSUNG)</v>
          </cell>
          <cell r="N3144" t="str">
            <v>A001</v>
          </cell>
          <cell r="O3144" t="str">
            <v>101</v>
          </cell>
          <cell r="P3144">
            <v>38448</v>
          </cell>
          <cell r="Q3144">
            <v>600</v>
          </cell>
          <cell r="R3144" t="str">
            <v>PC</v>
          </cell>
          <cell r="S3144" t="str">
            <v>TWD</v>
          </cell>
          <cell r="T3144" t="str">
            <v>PC</v>
          </cell>
          <cell r="U3144">
            <v>600</v>
          </cell>
          <cell r="V3144">
            <v>2977581</v>
          </cell>
          <cell r="W3144">
            <v>0</v>
          </cell>
        </row>
        <row r="3145">
          <cell r="A3145" t="str">
            <v>631102070120</v>
          </cell>
          <cell r="B3145" t="str">
            <v>李金波</v>
          </cell>
          <cell r="C3145" t="str">
            <v>S000</v>
          </cell>
          <cell r="D3145" t="str">
            <v>3101</v>
          </cell>
          <cell r="E3145" t="str">
            <v/>
          </cell>
          <cell r="F3145" t="str">
            <v>5000025814</v>
          </cell>
          <cell r="G3145" t="str">
            <v>0001</v>
          </cell>
          <cell r="H3145" t="str">
            <v>7001010167</v>
          </cell>
          <cell r="I3145" t="str">
            <v>3000257</v>
          </cell>
          <cell r="J3145" t="str">
            <v>DELL GLOBAL PROCUREMENT MALAYSIA SD</v>
          </cell>
          <cell r="K3145" t="str">
            <v>InnoLux MNT E3 Plant</v>
          </cell>
          <cell r="L3145" t="str">
            <v/>
          </cell>
          <cell r="M3145" t="str">
            <v>LCD PANEL 17" LTM170EU-L11(SAMSUNG)</v>
          </cell>
          <cell r="N3145" t="str">
            <v>A001</v>
          </cell>
          <cell r="O3145" t="str">
            <v>102</v>
          </cell>
          <cell r="P3145">
            <v>38446</v>
          </cell>
          <cell r="Q3145">
            <v>-2160</v>
          </cell>
          <cell r="R3145" t="str">
            <v>PC</v>
          </cell>
          <cell r="S3145" t="str">
            <v>TWD</v>
          </cell>
          <cell r="T3145" t="str">
            <v>PC</v>
          </cell>
          <cell r="U3145">
            <v>-2160</v>
          </cell>
          <cell r="V3145">
            <v>-10719292</v>
          </cell>
          <cell r="W3145">
            <v>0</v>
          </cell>
        </row>
        <row r="3146">
          <cell r="A3146" t="str">
            <v>631102070120</v>
          </cell>
          <cell r="B3146" t="str">
            <v>李金波</v>
          </cell>
          <cell r="C3146" t="str">
            <v>S000</v>
          </cell>
          <cell r="D3146" t="str">
            <v>3101</v>
          </cell>
          <cell r="E3146" t="str">
            <v/>
          </cell>
          <cell r="F3146" t="str">
            <v>5000025813</v>
          </cell>
          <cell r="G3146" t="str">
            <v>0001</v>
          </cell>
          <cell r="H3146" t="str">
            <v>7001010167</v>
          </cell>
          <cell r="I3146" t="str">
            <v>3000257</v>
          </cell>
          <cell r="J3146" t="str">
            <v>DELL GLOBAL PROCUREMENT MALAYSIA SD</v>
          </cell>
          <cell r="K3146" t="str">
            <v>InnoLux MNT E3 Plant</v>
          </cell>
          <cell r="L3146" t="str">
            <v/>
          </cell>
          <cell r="M3146" t="str">
            <v>LCD PANEL 17" LTM170EU-L11(SAMSUNG)</v>
          </cell>
          <cell r="N3146" t="str">
            <v>A001</v>
          </cell>
          <cell r="O3146" t="str">
            <v>101</v>
          </cell>
          <cell r="P3146">
            <v>38446</v>
          </cell>
          <cell r="Q3146">
            <v>2160</v>
          </cell>
          <cell r="R3146" t="str">
            <v>PC</v>
          </cell>
          <cell r="S3146" t="str">
            <v>TWD</v>
          </cell>
          <cell r="T3146" t="str">
            <v>PC</v>
          </cell>
          <cell r="U3146">
            <v>2160</v>
          </cell>
          <cell r="V3146">
            <v>10719292</v>
          </cell>
          <cell r="W3146">
            <v>0</v>
          </cell>
        </row>
        <row r="3147">
          <cell r="A3147" t="str">
            <v>631102070120</v>
          </cell>
          <cell r="B3147" t="str">
            <v>李金波</v>
          </cell>
          <cell r="C3147" t="str">
            <v>S000</v>
          </cell>
          <cell r="D3147" t="str">
            <v>3101</v>
          </cell>
          <cell r="E3147" t="str">
            <v/>
          </cell>
          <cell r="F3147" t="str">
            <v>5000025645</v>
          </cell>
          <cell r="G3147" t="str">
            <v>0001</v>
          </cell>
          <cell r="H3147" t="str">
            <v>7001018274</v>
          </cell>
          <cell r="I3147" t="str">
            <v>3000257</v>
          </cell>
          <cell r="J3147" t="str">
            <v>DELL GLOBAL PROCUREMENT MALAYSIA SD</v>
          </cell>
          <cell r="K3147" t="str">
            <v>InnoLux MNT E3 Plant</v>
          </cell>
          <cell r="L3147" t="str">
            <v/>
          </cell>
          <cell r="M3147" t="str">
            <v>LCD PANEL 17" LTM170EU-L11(SAMSUNG)</v>
          </cell>
          <cell r="N3147" t="str">
            <v>A001</v>
          </cell>
          <cell r="O3147" t="str">
            <v>101</v>
          </cell>
          <cell r="P3147">
            <v>38445</v>
          </cell>
          <cell r="Q3147">
            <v>1740</v>
          </cell>
          <cell r="R3147" t="str">
            <v>PC</v>
          </cell>
          <cell r="S3147" t="str">
            <v>TWD</v>
          </cell>
          <cell r="T3147" t="str">
            <v>PC</v>
          </cell>
          <cell r="U3147">
            <v>1740</v>
          </cell>
          <cell r="V3147">
            <v>8634985</v>
          </cell>
          <cell r="W3147">
            <v>0</v>
          </cell>
        </row>
        <row r="3148">
          <cell r="A3148" t="str">
            <v>631102070120</v>
          </cell>
          <cell r="B3148" t="str">
            <v>李金波</v>
          </cell>
          <cell r="C3148" t="str">
            <v>S000</v>
          </cell>
          <cell r="D3148" t="str">
            <v>3101</v>
          </cell>
          <cell r="E3148" t="str">
            <v/>
          </cell>
          <cell r="F3148" t="str">
            <v>5000025635</v>
          </cell>
          <cell r="G3148" t="str">
            <v>0001</v>
          </cell>
          <cell r="H3148" t="str">
            <v>7001017894</v>
          </cell>
          <cell r="I3148" t="str">
            <v>3000257</v>
          </cell>
          <cell r="J3148" t="str">
            <v>DELL GLOBAL PROCUREMENT MALAYSIA SD</v>
          </cell>
          <cell r="K3148" t="str">
            <v>InnoLux MNT E3 Plant</v>
          </cell>
          <cell r="L3148" t="str">
            <v/>
          </cell>
          <cell r="M3148" t="str">
            <v>LCD PANEL 17" LTM170EU-L11(SAMSUNG)</v>
          </cell>
          <cell r="N3148" t="str">
            <v>A001</v>
          </cell>
          <cell r="O3148" t="str">
            <v>101</v>
          </cell>
          <cell r="P3148">
            <v>38445</v>
          </cell>
          <cell r="Q3148">
            <v>1260</v>
          </cell>
          <cell r="R3148" t="str">
            <v>PC</v>
          </cell>
          <cell r="S3148" t="str">
            <v>TWD</v>
          </cell>
          <cell r="T3148" t="str">
            <v>PC</v>
          </cell>
          <cell r="U3148">
            <v>1260</v>
          </cell>
          <cell r="V3148">
            <v>6252920</v>
          </cell>
          <cell r="W3148">
            <v>0</v>
          </cell>
        </row>
        <row r="3149">
          <cell r="A3149" t="str">
            <v>631102070120</v>
          </cell>
          <cell r="B3149" t="str">
            <v>李金波</v>
          </cell>
          <cell r="C3149" t="str">
            <v>S000</v>
          </cell>
          <cell r="D3149" t="str">
            <v>3101</v>
          </cell>
          <cell r="E3149" t="str">
            <v/>
          </cell>
          <cell r="F3149" t="str">
            <v>5000025697</v>
          </cell>
          <cell r="G3149" t="str">
            <v>0001</v>
          </cell>
          <cell r="H3149" t="str">
            <v>7001017412</v>
          </cell>
          <cell r="I3149" t="str">
            <v>3000257</v>
          </cell>
          <cell r="J3149" t="str">
            <v>DELL GLOBAL PROCUREMENT MALAYSIA SD</v>
          </cell>
          <cell r="K3149" t="str">
            <v>InnoLux MNT E3 Plant</v>
          </cell>
          <cell r="L3149" t="str">
            <v/>
          </cell>
          <cell r="M3149" t="str">
            <v>LCD PANEL 17" LTM170EU-L11(SAMSUNG)</v>
          </cell>
          <cell r="N3149" t="str">
            <v>A001</v>
          </cell>
          <cell r="O3149" t="str">
            <v>101</v>
          </cell>
          <cell r="P3149">
            <v>38445</v>
          </cell>
          <cell r="Q3149">
            <v>660</v>
          </cell>
          <cell r="R3149" t="str">
            <v>PC</v>
          </cell>
          <cell r="S3149" t="str">
            <v>TWD</v>
          </cell>
          <cell r="T3149" t="str">
            <v>PC</v>
          </cell>
          <cell r="U3149">
            <v>660</v>
          </cell>
          <cell r="V3149">
            <v>3275339</v>
          </cell>
          <cell r="W3149">
            <v>0</v>
          </cell>
        </row>
        <row r="3150">
          <cell r="A3150" t="str">
            <v>631102070120</v>
          </cell>
          <cell r="B3150" t="str">
            <v>李金波</v>
          </cell>
          <cell r="C3150" t="str">
            <v>S000</v>
          </cell>
          <cell r="D3150" t="str">
            <v>3101</v>
          </cell>
          <cell r="E3150" t="str">
            <v/>
          </cell>
          <cell r="F3150" t="str">
            <v>5000025643</v>
          </cell>
          <cell r="G3150" t="str">
            <v>0001</v>
          </cell>
          <cell r="H3150" t="str">
            <v>7001017894</v>
          </cell>
          <cell r="I3150" t="str">
            <v>3000257</v>
          </cell>
          <cell r="J3150" t="str">
            <v>DELL GLOBAL PROCUREMENT MALAYSIA SD</v>
          </cell>
          <cell r="K3150" t="str">
            <v>InnoLux MNT E3 Plant</v>
          </cell>
          <cell r="L3150" t="str">
            <v/>
          </cell>
          <cell r="M3150" t="str">
            <v>LCD PANEL 17" LTM170EU-L11(SAMSUNG)</v>
          </cell>
          <cell r="N3150" t="str">
            <v>A001</v>
          </cell>
          <cell r="O3150" t="str">
            <v>101</v>
          </cell>
          <cell r="P3150">
            <v>38445</v>
          </cell>
          <cell r="Q3150">
            <v>1380</v>
          </cell>
          <cell r="R3150" t="str">
            <v>PC</v>
          </cell>
          <cell r="S3150" t="str">
            <v>TWD</v>
          </cell>
          <cell r="T3150" t="str">
            <v>PC</v>
          </cell>
          <cell r="U3150">
            <v>1380</v>
          </cell>
          <cell r="V3150">
            <v>6848436</v>
          </cell>
          <cell r="W3150">
            <v>0</v>
          </cell>
        </row>
        <row r="3151">
          <cell r="A3151" t="str">
            <v>631102070120</v>
          </cell>
          <cell r="B3151" t="str">
            <v>李金波</v>
          </cell>
          <cell r="C3151" t="str">
            <v>S000</v>
          </cell>
          <cell r="D3151" t="str">
            <v>3101</v>
          </cell>
          <cell r="E3151" t="str">
            <v/>
          </cell>
          <cell r="F3151" t="str">
            <v>5000025639</v>
          </cell>
          <cell r="G3151" t="str">
            <v>0001</v>
          </cell>
          <cell r="H3151" t="str">
            <v>7001018274</v>
          </cell>
          <cell r="I3151" t="str">
            <v>3000257</v>
          </cell>
          <cell r="J3151" t="str">
            <v>DELL GLOBAL PROCUREMENT MALAYSIA SD</v>
          </cell>
          <cell r="K3151" t="str">
            <v>InnoLux MNT E3 Plant</v>
          </cell>
          <cell r="L3151" t="str">
            <v/>
          </cell>
          <cell r="M3151" t="str">
            <v>LCD PANEL 17" LTM170EU-L11(SAMSUNG)</v>
          </cell>
          <cell r="N3151" t="str">
            <v>A001</v>
          </cell>
          <cell r="O3151" t="str">
            <v>101</v>
          </cell>
          <cell r="P3151">
            <v>38445</v>
          </cell>
          <cell r="Q3151">
            <v>60</v>
          </cell>
          <cell r="R3151" t="str">
            <v>PC</v>
          </cell>
          <cell r="S3151" t="str">
            <v>TWD</v>
          </cell>
          <cell r="T3151" t="str">
            <v>PC</v>
          </cell>
          <cell r="U3151">
            <v>60</v>
          </cell>
          <cell r="V3151">
            <v>297758</v>
          </cell>
          <cell r="W3151">
            <v>0</v>
          </cell>
        </row>
        <row r="3152">
          <cell r="A3152" t="str">
            <v>631102070120</v>
          </cell>
          <cell r="B3152" t="str">
            <v>李金波</v>
          </cell>
          <cell r="C3152" t="str">
            <v>S000</v>
          </cell>
          <cell r="D3152" t="str">
            <v>3101</v>
          </cell>
          <cell r="E3152" t="str">
            <v/>
          </cell>
          <cell r="F3152" t="str">
            <v>5000025696</v>
          </cell>
          <cell r="G3152" t="str">
            <v>0001</v>
          </cell>
          <cell r="H3152" t="str">
            <v>7001017412</v>
          </cell>
          <cell r="I3152" t="str">
            <v>3000257</v>
          </cell>
          <cell r="J3152" t="str">
            <v>DELL GLOBAL PROCUREMENT MALAYSIA SD</v>
          </cell>
          <cell r="K3152" t="str">
            <v>InnoLux MNT E3 Plant</v>
          </cell>
          <cell r="L3152" t="str">
            <v/>
          </cell>
          <cell r="M3152" t="str">
            <v>LCD PANEL 17" LTM170EU-L11(SAMSUNG)</v>
          </cell>
          <cell r="N3152" t="str">
            <v>A001</v>
          </cell>
          <cell r="O3152" t="str">
            <v>102</v>
          </cell>
          <cell r="P3152">
            <v>38445</v>
          </cell>
          <cell r="Q3152">
            <v>-840</v>
          </cell>
          <cell r="R3152" t="str">
            <v>PC</v>
          </cell>
          <cell r="S3152" t="str">
            <v>TWD</v>
          </cell>
          <cell r="T3152" t="str">
            <v>PC</v>
          </cell>
          <cell r="U3152">
            <v>-840</v>
          </cell>
          <cell r="V3152">
            <v>-4168613</v>
          </cell>
          <cell r="W3152">
            <v>0</v>
          </cell>
        </row>
        <row r="3153">
          <cell r="A3153" t="str">
            <v>631102070120</v>
          </cell>
          <cell r="B3153" t="str">
            <v>李金波</v>
          </cell>
          <cell r="C3153" t="str">
            <v>S000</v>
          </cell>
          <cell r="D3153" t="str">
            <v>3101</v>
          </cell>
          <cell r="E3153" t="str">
            <v/>
          </cell>
          <cell r="F3153" t="str">
            <v>5000025632</v>
          </cell>
          <cell r="G3153" t="str">
            <v>0001</v>
          </cell>
          <cell r="H3153" t="str">
            <v>7001017417</v>
          </cell>
          <cell r="I3153" t="str">
            <v>3000257</v>
          </cell>
          <cell r="J3153" t="str">
            <v>DELL GLOBAL PROCUREMENT MALAYSIA SD</v>
          </cell>
          <cell r="K3153" t="str">
            <v>InnoLux MNT E3 Plant</v>
          </cell>
          <cell r="L3153" t="str">
            <v/>
          </cell>
          <cell r="M3153" t="str">
            <v>LCD PANEL 17" LTM170EU-L11(SAMSUNG)</v>
          </cell>
          <cell r="N3153" t="str">
            <v>A001</v>
          </cell>
          <cell r="O3153" t="str">
            <v>101</v>
          </cell>
          <cell r="P3153">
            <v>38445</v>
          </cell>
          <cell r="Q3153">
            <v>360</v>
          </cell>
          <cell r="R3153" t="str">
            <v>PC</v>
          </cell>
          <cell r="S3153" t="str">
            <v>TWD</v>
          </cell>
          <cell r="T3153" t="str">
            <v>PC</v>
          </cell>
          <cell r="U3153">
            <v>360</v>
          </cell>
          <cell r="V3153">
            <v>1786549</v>
          </cell>
          <cell r="W3153">
            <v>0</v>
          </cell>
        </row>
        <row r="3154">
          <cell r="A3154" t="str">
            <v>631102070120</v>
          </cell>
          <cell r="B3154" t="str">
            <v>李金波</v>
          </cell>
          <cell r="C3154" t="str">
            <v>S000</v>
          </cell>
          <cell r="D3154" t="str">
            <v>3101</v>
          </cell>
          <cell r="E3154" t="str">
            <v/>
          </cell>
          <cell r="F3154" t="str">
            <v>5000025642</v>
          </cell>
          <cell r="G3154" t="str">
            <v>0001</v>
          </cell>
          <cell r="H3154" t="str">
            <v>7001019557</v>
          </cell>
          <cell r="I3154" t="str">
            <v>3000257</v>
          </cell>
          <cell r="J3154" t="str">
            <v>DELL GLOBAL PROCUREMENT MALAYSIA SD</v>
          </cell>
          <cell r="K3154" t="str">
            <v>InnoLux MNT E3 Plant</v>
          </cell>
          <cell r="L3154" t="str">
            <v/>
          </cell>
          <cell r="M3154" t="str">
            <v>LCD PANEL 17" LTM170EU-L11(SAMSUNG)</v>
          </cell>
          <cell r="N3154" t="str">
            <v>A001</v>
          </cell>
          <cell r="O3154" t="str">
            <v>101</v>
          </cell>
          <cell r="P3154">
            <v>38445</v>
          </cell>
          <cell r="Q3154">
            <v>840</v>
          </cell>
          <cell r="R3154" t="str">
            <v>PC</v>
          </cell>
          <cell r="S3154" t="str">
            <v>TWD</v>
          </cell>
          <cell r="T3154" t="str">
            <v>PC</v>
          </cell>
          <cell r="U3154">
            <v>840</v>
          </cell>
          <cell r="V3154">
            <v>4168613</v>
          </cell>
          <cell r="W3154">
            <v>0</v>
          </cell>
        </row>
        <row r="3155">
          <cell r="A3155" t="str">
            <v>631102070120</v>
          </cell>
          <cell r="B3155" t="str">
            <v>李金波</v>
          </cell>
          <cell r="C3155" t="str">
            <v>S000</v>
          </cell>
          <cell r="D3155" t="str">
            <v>3101</v>
          </cell>
          <cell r="E3155" t="str">
            <v/>
          </cell>
          <cell r="F3155" t="str">
            <v>5000025640</v>
          </cell>
          <cell r="G3155" t="str">
            <v>0001</v>
          </cell>
          <cell r="H3155" t="str">
            <v>7001018283</v>
          </cell>
          <cell r="I3155" t="str">
            <v>3000257</v>
          </cell>
          <cell r="J3155" t="str">
            <v>DELL GLOBAL PROCUREMENT MALAYSIA SD</v>
          </cell>
          <cell r="K3155" t="str">
            <v>InnoLux MNT E3 Plant</v>
          </cell>
          <cell r="L3155" t="str">
            <v/>
          </cell>
          <cell r="M3155" t="str">
            <v>LCD PANEL 17" LTM170EU-L11(SAMSUNG)</v>
          </cell>
          <cell r="N3155" t="str">
            <v>A001</v>
          </cell>
          <cell r="O3155" t="str">
            <v>101</v>
          </cell>
          <cell r="P3155">
            <v>38445</v>
          </cell>
          <cell r="Q3155">
            <v>1200</v>
          </cell>
          <cell r="R3155" t="str">
            <v>PC</v>
          </cell>
          <cell r="S3155" t="str">
            <v>TWD</v>
          </cell>
          <cell r="T3155" t="str">
            <v>PC</v>
          </cell>
          <cell r="U3155">
            <v>1200</v>
          </cell>
          <cell r="V3155">
            <v>5955162</v>
          </cell>
          <cell r="W3155">
            <v>0</v>
          </cell>
        </row>
        <row r="3156">
          <cell r="A3156" t="str">
            <v>631102070120</v>
          </cell>
          <cell r="B3156" t="str">
            <v>李金波</v>
          </cell>
          <cell r="C3156" t="str">
            <v>S000</v>
          </cell>
          <cell r="D3156" t="str">
            <v>3101</v>
          </cell>
          <cell r="E3156" t="str">
            <v/>
          </cell>
          <cell r="F3156" t="str">
            <v>5000025633</v>
          </cell>
          <cell r="G3156" t="str">
            <v>0001</v>
          </cell>
          <cell r="H3156" t="str">
            <v>7001017412</v>
          </cell>
          <cell r="I3156" t="str">
            <v>3000257</v>
          </cell>
          <cell r="J3156" t="str">
            <v>DELL GLOBAL PROCUREMENT MALAYSIA SD</v>
          </cell>
          <cell r="K3156" t="str">
            <v>InnoLux MNT E3 Plant</v>
          </cell>
          <cell r="L3156" t="str">
            <v/>
          </cell>
          <cell r="M3156" t="str">
            <v>LCD PANEL 17" LTM170EU-L11(SAMSUNG)</v>
          </cell>
          <cell r="N3156" t="str">
            <v>A001</v>
          </cell>
          <cell r="O3156" t="str">
            <v>101</v>
          </cell>
          <cell r="P3156">
            <v>38445</v>
          </cell>
          <cell r="Q3156">
            <v>840</v>
          </cell>
          <cell r="R3156" t="str">
            <v>PC</v>
          </cell>
          <cell r="S3156" t="str">
            <v>TWD</v>
          </cell>
          <cell r="T3156" t="str">
            <v>PC</v>
          </cell>
          <cell r="U3156">
            <v>840</v>
          </cell>
          <cell r="V3156">
            <v>4168613</v>
          </cell>
          <cell r="W3156">
            <v>0</v>
          </cell>
        </row>
        <row r="3157">
          <cell r="A3157" t="str">
            <v>631102070120</v>
          </cell>
          <cell r="B3157" t="str">
            <v>李金波</v>
          </cell>
          <cell r="C3157" t="str">
            <v>S000</v>
          </cell>
          <cell r="D3157" t="str">
            <v>3101</v>
          </cell>
          <cell r="E3157" t="str">
            <v/>
          </cell>
          <cell r="F3157" t="str">
            <v>5000025641</v>
          </cell>
          <cell r="G3157" t="str">
            <v>0001</v>
          </cell>
          <cell r="H3157" t="str">
            <v>7001018763</v>
          </cell>
          <cell r="I3157" t="str">
            <v>3000257</v>
          </cell>
          <cell r="J3157" t="str">
            <v>DELL GLOBAL PROCUREMENT MALAYSIA SD</v>
          </cell>
          <cell r="K3157" t="str">
            <v>InnoLux MNT E3 Plant</v>
          </cell>
          <cell r="L3157" t="str">
            <v/>
          </cell>
          <cell r="M3157" t="str">
            <v>LCD PANEL 17" LTM170EU-L11(SAMSUNG)</v>
          </cell>
          <cell r="N3157" t="str">
            <v>A001</v>
          </cell>
          <cell r="O3157" t="str">
            <v>101</v>
          </cell>
          <cell r="P3157">
            <v>38445</v>
          </cell>
          <cell r="Q3157">
            <v>1020</v>
          </cell>
          <cell r="R3157" t="str">
            <v>PC</v>
          </cell>
          <cell r="S3157" t="str">
            <v>TWD</v>
          </cell>
          <cell r="T3157" t="str">
            <v>PC</v>
          </cell>
          <cell r="U3157">
            <v>1020</v>
          </cell>
          <cell r="V3157">
            <v>5061888</v>
          </cell>
          <cell r="W3157">
            <v>0</v>
          </cell>
        </row>
        <row r="3158">
          <cell r="A3158" t="str">
            <v>631102070120</v>
          </cell>
          <cell r="B3158" t="str">
            <v>李金波</v>
          </cell>
          <cell r="C3158" t="str">
            <v>S000</v>
          </cell>
          <cell r="D3158" t="str">
            <v>3101</v>
          </cell>
          <cell r="E3158" t="str">
            <v/>
          </cell>
          <cell r="F3158" t="str">
            <v>5000025634</v>
          </cell>
          <cell r="G3158" t="str">
            <v>0001</v>
          </cell>
          <cell r="H3158" t="str">
            <v>7001017893</v>
          </cell>
          <cell r="I3158" t="str">
            <v>3000257</v>
          </cell>
          <cell r="J3158" t="str">
            <v>DELL GLOBAL PROCUREMENT MALAYSIA SD</v>
          </cell>
          <cell r="K3158" t="str">
            <v>InnoLux MNT E3 Plant</v>
          </cell>
          <cell r="L3158" t="str">
            <v/>
          </cell>
          <cell r="M3158" t="str">
            <v>LCD PANEL 17" LTM170EU-L11(SAMSUNG)</v>
          </cell>
          <cell r="N3158" t="str">
            <v>A001</v>
          </cell>
          <cell r="O3158" t="str">
            <v>101</v>
          </cell>
          <cell r="P3158">
            <v>38445</v>
          </cell>
          <cell r="Q3158">
            <v>840</v>
          </cell>
          <cell r="R3158" t="str">
            <v>PC</v>
          </cell>
          <cell r="S3158" t="str">
            <v>TWD</v>
          </cell>
          <cell r="T3158" t="str">
            <v>PC</v>
          </cell>
          <cell r="U3158">
            <v>840</v>
          </cell>
          <cell r="V3158">
            <v>4168613</v>
          </cell>
          <cell r="W3158">
            <v>0</v>
          </cell>
        </row>
        <row r="3159">
          <cell r="A3159" t="str">
            <v>631102070120</v>
          </cell>
          <cell r="B3159" t="str">
            <v>李金波</v>
          </cell>
          <cell r="C3159" t="str">
            <v>S000</v>
          </cell>
          <cell r="D3159" t="str">
            <v>3101</v>
          </cell>
          <cell r="E3159" t="str">
            <v/>
          </cell>
          <cell r="F3159" t="str">
            <v>5000025395</v>
          </cell>
          <cell r="G3159" t="str">
            <v>0001</v>
          </cell>
          <cell r="H3159" t="str">
            <v>7001012362</v>
          </cell>
          <cell r="I3159" t="str">
            <v>3000257</v>
          </cell>
          <cell r="J3159" t="str">
            <v>DELL GLOBAL PROCUREMENT MALAYSIA SD</v>
          </cell>
          <cell r="K3159" t="str">
            <v>InnoLux MNT E3 Plant</v>
          </cell>
          <cell r="L3159" t="str">
            <v/>
          </cell>
          <cell r="M3159" t="str">
            <v>LCD PANEL 17" LTM170EU-L11(SAMSUNG)</v>
          </cell>
          <cell r="N3159" t="str">
            <v>A001</v>
          </cell>
          <cell r="O3159" t="str">
            <v>101</v>
          </cell>
          <cell r="P3159">
            <v>38444</v>
          </cell>
          <cell r="Q3159">
            <v>840</v>
          </cell>
          <cell r="R3159" t="str">
            <v>PC</v>
          </cell>
          <cell r="S3159" t="str">
            <v>TWD</v>
          </cell>
          <cell r="T3159" t="str">
            <v>PC</v>
          </cell>
          <cell r="U3159">
            <v>840</v>
          </cell>
          <cell r="V3159">
            <v>4168613</v>
          </cell>
          <cell r="W3159">
            <v>0</v>
          </cell>
        </row>
        <row r="3160">
          <cell r="A3160" t="str">
            <v>631102070120</v>
          </cell>
          <cell r="B3160" t="str">
            <v>李金波</v>
          </cell>
          <cell r="C3160" t="str">
            <v>S000</v>
          </cell>
          <cell r="D3160" t="str">
            <v>3101</v>
          </cell>
          <cell r="E3160" t="str">
            <v/>
          </cell>
          <cell r="F3160" t="str">
            <v>5000025396</v>
          </cell>
          <cell r="G3160" t="str">
            <v>0001</v>
          </cell>
          <cell r="H3160" t="str">
            <v>7001012362</v>
          </cell>
          <cell r="I3160" t="str">
            <v>3000257</v>
          </cell>
          <cell r="J3160" t="str">
            <v>DELL GLOBAL PROCUREMENT MALAYSIA SD</v>
          </cell>
          <cell r="K3160" t="str">
            <v>InnoLux MNT E3 Plant</v>
          </cell>
          <cell r="L3160" t="str">
            <v/>
          </cell>
          <cell r="M3160" t="str">
            <v>LCD PANEL 17" LTM170EU-L11(SAMSUNG)</v>
          </cell>
          <cell r="N3160" t="str">
            <v>A001</v>
          </cell>
          <cell r="O3160" t="str">
            <v>102</v>
          </cell>
          <cell r="P3160">
            <v>38444</v>
          </cell>
          <cell r="Q3160">
            <v>-840</v>
          </cell>
          <cell r="R3160" t="str">
            <v>PC</v>
          </cell>
          <cell r="S3160" t="str">
            <v>TWD</v>
          </cell>
          <cell r="T3160" t="str">
            <v>PC</v>
          </cell>
          <cell r="U3160">
            <v>-840</v>
          </cell>
          <cell r="V3160">
            <v>-4168613</v>
          </cell>
          <cell r="W3160">
            <v>0</v>
          </cell>
        </row>
        <row r="3161">
          <cell r="A3161" t="str">
            <v>631102070120</v>
          </cell>
          <cell r="B3161" t="str">
            <v>李金波</v>
          </cell>
          <cell r="C3161" t="str">
            <v>S000</v>
          </cell>
          <cell r="D3161" t="str">
            <v>3101</v>
          </cell>
          <cell r="E3161" t="str">
            <v/>
          </cell>
          <cell r="F3161" t="str">
            <v>5000025397</v>
          </cell>
          <cell r="G3161" t="str">
            <v>0001</v>
          </cell>
          <cell r="H3161" t="str">
            <v>7001013596</v>
          </cell>
          <cell r="I3161" t="str">
            <v>3000257</v>
          </cell>
          <cell r="J3161" t="str">
            <v>DELL GLOBAL PROCUREMENT MALAYSIA SD</v>
          </cell>
          <cell r="K3161" t="str">
            <v>InnoLux MNT E3 Plant</v>
          </cell>
          <cell r="L3161" t="str">
            <v/>
          </cell>
          <cell r="M3161" t="str">
            <v>LCD PANEL 17" LTM170EU-L11(SAMSUNG)</v>
          </cell>
          <cell r="N3161" t="str">
            <v>A001</v>
          </cell>
          <cell r="O3161" t="str">
            <v>101</v>
          </cell>
          <cell r="P3161">
            <v>38444</v>
          </cell>
          <cell r="Q3161">
            <v>1080</v>
          </cell>
          <cell r="R3161" t="str">
            <v>PC</v>
          </cell>
          <cell r="S3161" t="str">
            <v>TWD</v>
          </cell>
          <cell r="T3161" t="str">
            <v>PC</v>
          </cell>
          <cell r="U3161">
            <v>1080</v>
          </cell>
          <cell r="V3161">
            <v>5359646</v>
          </cell>
          <cell r="W3161">
            <v>0</v>
          </cell>
        </row>
        <row r="3162">
          <cell r="A3162" t="str">
            <v>631102070120</v>
          </cell>
          <cell r="B3162" t="str">
            <v>李金波</v>
          </cell>
          <cell r="C3162" t="str">
            <v>S000</v>
          </cell>
          <cell r="D3162" t="str">
            <v>3101</v>
          </cell>
          <cell r="E3162" t="str">
            <v/>
          </cell>
          <cell r="F3162" t="str">
            <v>5000025398</v>
          </cell>
          <cell r="G3162" t="str">
            <v>0001</v>
          </cell>
          <cell r="H3162" t="str">
            <v>7001013596</v>
          </cell>
          <cell r="I3162" t="str">
            <v>3000257</v>
          </cell>
          <cell r="J3162" t="str">
            <v>DELL GLOBAL PROCUREMENT MALAYSIA SD</v>
          </cell>
          <cell r="K3162" t="str">
            <v>InnoLux MNT E3 Plant</v>
          </cell>
          <cell r="L3162" t="str">
            <v/>
          </cell>
          <cell r="M3162" t="str">
            <v>LCD PANEL 17" LTM170EU-L11(SAMSUNG)</v>
          </cell>
          <cell r="N3162" t="str">
            <v>A001</v>
          </cell>
          <cell r="O3162" t="str">
            <v>102</v>
          </cell>
          <cell r="P3162">
            <v>38444</v>
          </cell>
          <cell r="Q3162">
            <v>-1080</v>
          </cell>
          <cell r="R3162" t="str">
            <v>PC</v>
          </cell>
          <cell r="S3162" t="str">
            <v>TWD</v>
          </cell>
          <cell r="T3162" t="str">
            <v>PC</v>
          </cell>
          <cell r="U3162">
            <v>-1080</v>
          </cell>
          <cell r="V3162">
            <v>-5359646</v>
          </cell>
          <cell r="W3162">
            <v>0</v>
          </cell>
        </row>
        <row r="3163">
          <cell r="A3163" t="str">
            <v>631102070120</v>
          </cell>
          <cell r="B3163" t="str">
            <v>李金波</v>
          </cell>
          <cell r="C3163" t="str">
            <v>S000</v>
          </cell>
          <cell r="D3163" t="str">
            <v>3101</v>
          </cell>
          <cell r="E3163" t="str">
            <v/>
          </cell>
          <cell r="F3163" t="str">
            <v>5000025401</v>
          </cell>
          <cell r="G3163" t="str">
            <v>0001</v>
          </cell>
          <cell r="H3163" t="str">
            <v>7001014130</v>
          </cell>
          <cell r="I3163" t="str">
            <v>3000257</v>
          </cell>
          <cell r="J3163" t="str">
            <v>DELL GLOBAL PROCUREMENT MALAYSIA SD</v>
          </cell>
          <cell r="K3163" t="str">
            <v>InnoLux MNT E3 Plant</v>
          </cell>
          <cell r="L3163" t="str">
            <v/>
          </cell>
          <cell r="M3163" t="str">
            <v>LCD PANEL 17" LTM170EU-L11(SAMSUNG)</v>
          </cell>
          <cell r="N3163" t="str">
            <v>A001</v>
          </cell>
          <cell r="O3163" t="str">
            <v>101</v>
          </cell>
          <cell r="P3163">
            <v>38444</v>
          </cell>
          <cell r="Q3163">
            <v>600</v>
          </cell>
          <cell r="R3163" t="str">
            <v>PC</v>
          </cell>
          <cell r="S3163" t="str">
            <v>TWD</v>
          </cell>
          <cell r="T3163" t="str">
            <v>PC</v>
          </cell>
          <cell r="U3163">
            <v>600</v>
          </cell>
          <cell r="V3163">
            <v>2977581</v>
          </cell>
          <cell r="W3163">
            <v>0</v>
          </cell>
        </row>
        <row r="3164">
          <cell r="A3164" t="str">
            <v>631102070120</v>
          </cell>
          <cell r="B3164" t="str">
            <v>李金波</v>
          </cell>
          <cell r="C3164" t="str">
            <v>S000</v>
          </cell>
          <cell r="D3164" t="str">
            <v>3101</v>
          </cell>
          <cell r="E3164" t="str">
            <v/>
          </cell>
          <cell r="F3164" t="str">
            <v>5000025402</v>
          </cell>
          <cell r="G3164" t="str">
            <v>0001</v>
          </cell>
          <cell r="H3164" t="str">
            <v>7001014130</v>
          </cell>
          <cell r="I3164" t="str">
            <v>3000257</v>
          </cell>
          <cell r="J3164" t="str">
            <v>DELL GLOBAL PROCUREMENT MALAYSIA SD</v>
          </cell>
          <cell r="K3164" t="str">
            <v>InnoLux MNT E3 Plant</v>
          </cell>
          <cell r="L3164" t="str">
            <v/>
          </cell>
          <cell r="M3164" t="str">
            <v>LCD PANEL 17" LTM170EU-L11(SAMSUNG)</v>
          </cell>
          <cell r="N3164" t="str">
            <v>A001</v>
          </cell>
          <cell r="O3164" t="str">
            <v>102</v>
          </cell>
          <cell r="P3164">
            <v>38444</v>
          </cell>
          <cell r="Q3164">
            <v>-600</v>
          </cell>
          <cell r="R3164" t="str">
            <v>PC</v>
          </cell>
          <cell r="S3164" t="str">
            <v>TWD</v>
          </cell>
          <cell r="T3164" t="str">
            <v>PC</v>
          </cell>
          <cell r="U3164">
            <v>-600</v>
          </cell>
          <cell r="V3164">
            <v>-2977581</v>
          </cell>
          <cell r="W3164">
            <v>0</v>
          </cell>
        </row>
        <row r="3165">
          <cell r="A3165" t="str">
            <v>631102070120</v>
          </cell>
          <cell r="B3165" t="str">
            <v>李金波</v>
          </cell>
          <cell r="C3165" t="str">
            <v>S000</v>
          </cell>
          <cell r="D3165" t="str">
            <v>3101</v>
          </cell>
          <cell r="E3165" t="str">
            <v/>
          </cell>
          <cell r="F3165" t="str">
            <v>5000025403</v>
          </cell>
          <cell r="G3165" t="str">
            <v>0001</v>
          </cell>
          <cell r="H3165" t="str">
            <v>7001011592</v>
          </cell>
          <cell r="I3165" t="str">
            <v>3000257</v>
          </cell>
          <cell r="J3165" t="str">
            <v>DELL GLOBAL PROCUREMENT MALAYSIA SD</v>
          </cell>
          <cell r="K3165" t="str">
            <v>InnoLux MNT E3 Plant</v>
          </cell>
          <cell r="L3165" t="str">
            <v/>
          </cell>
          <cell r="M3165" t="str">
            <v>LCD PANEL 17" LTM170EU-L11(SAMSUNG)</v>
          </cell>
          <cell r="N3165" t="str">
            <v>A001</v>
          </cell>
          <cell r="O3165" t="str">
            <v>101</v>
          </cell>
          <cell r="P3165">
            <v>38444</v>
          </cell>
          <cell r="Q3165">
            <v>120</v>
          </cell>
          <cell r="R3165" t="str">
            <v>PC</v>
          </cell>
          <cell r="S3165" t="str">
            <v>TWD</v>
          </cell>
          <cell r="T3165" t="str">
            <v>PC</v>
          </cell>
          <cell r="U3165">
            <v>120</v>
          </cell>
          <cell r="V3165">
            <v>595516</v>
          </cell>
          <cell r="W3165">
            <v>0</v>
          </cell>
        </row>
        <row r="3166">
          <cell r="A3166" t="str">
            <v>631102070120</v>
          </cell>
          <cell r="B3166" t="str">
            <v>李金波</v>
          </cell>
          <cell r="C3166" t="str">
            <v>S000</v>
          </cell>
          <cell r="D3166" t="str">
            <v>3101</v>
          </cell>
          <cell r="E3166" t="str">
            <v/>
          </cell>
          <cell r="F3166" t="str">
            <v>5000025404</v>
          </cell>
          <cell r="G3166" t="str">
            <v>0001</v>
          </cell>
          <cell r="H3166" t="str">
            <v>7001011592</v>
          </cell>
          <cell r="I3166" t="str">
            <v>3000257</v>
          </cell>
          <cell r="J3166" t="str">
            <v>DELL GLOBAL PROCUREMENT MALAYSIA SD</v>
          </cell>
          <cell r="K3166" t="str">
            <v>InnoLux MNT E3 Plant</v>
          </cell>
          <cell r="L3166" t="str">
            <v/>
          </cell>
          <cell r="M3166" t="str">
            <v>LCD PANEL 17" LTM170EU-L11(SAMSUNG)</v>
          </cell>
          <cell r="N3166" t="str">
            <v>A001</v>
          </cell>
          <cell r="O3166" t="str">
            <v>102</v>
          </cell>
          <cell r="P3166">
            <v>38444</v>
          </cell>
          <cell r="Q3166">
            <v>-120</v>
          </cell>
          <cell r="R3166" t="str">
            <v>PC</v>
          </cell>
          <cell r="S3166" t="str">
            <v>TWD</v>
          </cell>
          <cell r="T3166" t="str">
            <v>PC</v>
          </cell>
          <cell r="U3166">
            <v>-120</v>
          </cell>
          <cell r="V3166">
            <v>-595516</v>
          </cell>
          <cell r="W3166">
            <v>0</v>
          </cell>
        </row>
        <row r="3167">
          <cell r="A3167" t="str">
            <v>631102070120</v>
          </cell>
          <cell r="B3167" t="str">
            <v>李金波</v>
          </cell>
          <cell r="C3167" t="str">
            <v>S000</v>
          </cell>
          <cell r="D3167" t="str">
            <v>3101</v>
          </cell>
          <cell r="E3167" t="str">
            <v/>
          </cell>
          <cell r="F3167" t="str">
            <v>5000025405</v>
          </cell>
          <cell r="G3167" t="str">
            <v>0001</v>
          </cell>
          <cell r="H3167" t="str">
            <v>7001011287</v>
          </cell>
          <cell r="I3167" t="str">
            <v>3000257</v>
          </cell>
          <cell r="J3167" t="str">
            <v>DELL GLOBAL PROCUREMENT MALAYSIA SD</v>
          </cell>
          <cell r="K3167" t="str">
            <v>InnoLux MNT E3 Plant</v>
          </cell>
          <cell r="L3167" t="str">
            <v/>
          </cell>
          <cell r="M3167" t="str">
            <v>LCD PANEL 17" LTM170EU-L11(SAMSUNG)</v>
          </cell>
          <cell r="N3167" t="str">
            <v>A001</v>
          </cell>
          <cell r="O3167" t="str">
            <v>101</v>
          </cell>
          <cell r="P3167">
            <v>38444</v>
          </cell>
          <cell r="Q3167">
            <v>1080</v>
          </cell>
          <cell r="R3167" t="str">
            <v>PC</v>
          </cell>
          <cell r="S3167" t="str">
            <v>TWD</v>
          </cell>
          <cell r="T3167" t="str">
            <v>PC</v>
          </cell>
          <cell r="U3167">
            <v>1080</v>
          </cell>
          <cell r="V3167">
            <v>5359646</v>
          </cell>
          <cell r="W3167">
            <v>0</v>
          </cell>
        </row>
        <row r="3168">
          <cell r="A3168" t="str">
            <v>631102070120</v>
          </cell>
          <cell r="B3168" t="str">
            <v>李金波</v>
          </cell>
          <cell r="C3168" t="str">
            <v>S000</v>
          </cell>
          <cell r="D3168" t="str">
            <v>3101</v>
          </cell>
          <cell r="E3168" t="str">
            <v/>
          </cell>
          <cell r="F3168" t="str">
            <v>5000025406</v>
          </cell>
          <cell r="G3168" t="str">
            <v>0001</v>
          </cell>
          <cell r="H3168" t="str">
            <v>7001011287</v>
          </cell>
          <cell r="I3168" t="str">
            <v>3000257</v>
          </cell>
          <cell r="J3168" t="str">
            <v>DELL GLOBAL PROCUREMENT MALAYSIA SD</v>
          </cell>
          <cell r="K3168" t="str">
            <v>InnoLux MNT E3 Plant</v>
          </cell>
          <cell r="L3168" t="str">
            <v/>
          </cell>
          <cell r="M3168" t="str">
            <v>LCD PANEL 17" LTM170EU-L11(SAMSUNG)</v>
          </cell>
          <cell r="N3168" t="str">
            <v>A001</v>
          </cell>
          <cell r="O3168" t="str">
            <v>102</v>
          </cell>
          <cell r="P3168">
            <v>38444</v>
          </cell>
          <cell r="Q3168">
            <v>-1080</v>
          </cell>
          <cell r="R3168" t="str">
            <v>PC</v>
          </cell>
          <cell r="S3168" t="str">
            <v>TWD</v>
          </cell>
          <cell r="T3168" t="str">
            <v>PC</v>
          </cell>
          <cell r="U3168">
            <v>-1080</v>
          </cell>
          <cell r="V3168">
            <v>-5359646</v>
          </cell>
          <cell r="W3168">
            <v>0</v>
          </cell>
        </row>
        <row r="3169">
          <cell r="A3169" t="str">
            <v>631102070123</v>
          </cell>
          <cell r="B3169" t="str">
            <v>李金波</v>
          </cell>
          <cell r="C3169" t="str">
            <v>S000</v>
          </cell>
          <cell r="D3169" t="str">
            <v>3101</v>
          </cell>
          <cell r="E3169" t="str">
            <v/>
          </cell>
          <cell r="F3169" t="str">
            <v>5000034656</v>
          </cell>
          <cell r="G3169" t="str">
            <v>0001</v>
          </cell>
          <cell r="H3169" t="str">
            <v>7001036731</v>
          </cell>
          <cell r="I3169" t="str">
            <v>3000257</v>
          </cell>
          <cell r="J3169" t="str">
            <v>DELL GLOBAL PROCUREMENT MALAYSIA SD</v>
          </cell>
          <cell r="K3169" t="str">
            <v>InnoLux MNT E3 Plant</v>
          </cell>
          <cell r="L3169" t="str">
            <v/>
          </cell>
          <cell r="M3169" t="str">
            <v>LCD PANEL 17" LTM170EU-L11-CLJ(SAMSUNG)</v>
          </cell>
          <cell r="N3169" t="str">
            <v>A001</v>
          </cell>
          <cell r="O3169" t="str">
            <v>101</v>
          </cell>
          <cell r="P3169">
            <v>38469</v>
          </cell>
          <cell r="Q3169">
            <v>2220</v>
          </cell>
          <cell r="R3169" t="str">
            <v>PC</v>
          </cell>
          <cell r="S3169" t="str">
            <v>TWD</v>
          </cell>
          <cell r="T3169" t="str">
            <v>PC</v>
          </cell>
          <cell r="U3169">
            <v>2220</v>
          </cell>
          <cell r="V3169">
            <v>11071584</v>
          </cell>
          <cell r="W3169">
            <v>0</v>
          </cell>
        </row>
        <row r="3170">
          <cell r="A3170" t="str">
            <v>631102070123</v>
          </cell>
          <cell r="B3170" t="str">
            <v>李金波</v>
          </cell>
          <cell r="C3170" t="str">
            <v>S000</v>
          </cell>
          <cell r="D3170" t="str">
            <v>3101</v>
          </cell>
          <cell r="E3170" t="str">
            <v/>
          </cell>
          <cell r="F3170" t="str">
            <v>5000034655</v>
          </cell>
          <cell r="G3170" t="str">
            <v>0001</v>
          </cell>
          <cell r="H3170" t="str">
            <v>7001040054</v>
          </cell>
          <cell r="I3170" t="str">
            <v>3000257</v>
          </cell>
          <cell r="J3170" t="str">
            <v>DELL GLOBAL PROCUREMENT MALAYSIA SD</v>
          </cell>
          <cell r="K3170" t="str">
            <v>InnoLux MNT E3 Plant</v>
          </cell>
          <cell r="L3170" t="str">
            <v/>
          </cell>
          <cell r="M3170" t="str">
            <v>LCD PANEL 17" LTM170EU-L11-CLJ(SAMSUNG)</v>
          </cell>
          <cell r="N3170" t="str">
            <v>A001</v>
          </cell>
          <cell r="O3170" t="str">
            <v>101</v>
          </cell>
          <cell r="P3170">
            <v>38469</v>
          </cell>
          <cell r="Q3170">
            <v>840</v>
          </cell>
          <cell r="R3170" t="str">
            <v>PC</v>
          </cell>
          <cell r="S3170" t="str">
            <v>TWD</v>
          </cell>
          <cell r="T3170" t="str">
            <v>PC</v>
          </cell>
          <cell r="U3170">
            <v>840</v>
          </cell>
          <cell r="V3170">
            <v>4189248</v>
          </cell>
          <cell r="W3170">
            <v>0</v>
          </cell>
        </row>
        <row r="3171">
          <cell r="A3171" t="str">
            <v>631102070123</v>
          </cell>
          <cell r="B3171" t="str">
            <v>李金波</v>
          </cell>
          <cell r="C3171" t="str">
            <v>S000</v>
          </cell>
          <cell r="D3171" t="str">
            <v>3101</v>
          </cell>
          <cell r="E3171" t="str">
            <v/>
          </cell>
          <cell r="F3171" t="str">
            <v>5000034653</v>
          </cell>
          <cell r="G3171" t="str">
            <v>0001</v>
          </cell>
          <cell r="H3171" t="str">
            <v>7001037808</v>
          </cell>
          <cell r="I3171" t="str">
            <v>3000257</v>
          </cell>
          <cell r="J3171" t="str">
            <v>DELL GLOBAL PROCUREMENT MALAYSIA SD</v>
          </cell>
          <cell r="K3171" t="str">
            <v>InnoLux MNT E3 Plant</v>
          </cell>
          <cell r="L3171" t="str">
            <v/>
          </cell>
          <cell r="M3171" t="str">
            <v>LCD PANEL 17" LTM170EU-L11-CLJ(SAMSUNG)</v>
          </cell>
          <cell r="N3171" t="str">
            <v>A001</v>
          </cell>
          <cell r="O3171" t="str">
            <v>101</v>
          </cell>
          <cell r="P3171">
            <v>38469</v>
          </cell>
          <cell r="Q3171">
            <v>2580</v>
          </cell>
          <cell r="R3171" t="str">
            <v>PC</v>
          </cell>
          <cell r="S3171" t="str">
            <v>TWD</v>
          </cell>
          <cell r="T3171" t="str">
            <v>PC</v>
          </cell>
          <cell r="U3171">
            <v>2580</v>
          </cell>
          <cell r="V3171">
            <v>12866976</v>
          </cell>
          <cell r="W3171">
            <v>0</v>
          </cell>
        </row>
        <row r="3172">
          <cell r="A3172" t="str">
            <v>631102070123</v>
          </cell>
          <cell r="B3172" t="str">
            <v>李金波</v>
          </cell>
          <cell r="C3172" t="str">
            <v>S000</v>
          </cell>
          <cell r="D3172" t="str">
            <v>3101</v>
          </cell>
          <cell r="E3172" t="str">
            <v/>
          </cell>
          <cell r="F3172" t="str">
            <v>5000034652</v>
          </cell>
          <cell r="G3172" t="str">
            <v>0001</v>
          </cell>
          <cell r="H3172" t="str">
            <v>7001038863</v>
          </cell>
          <cell r="I3172" t="str">
            <v>3000257</v>
          </cell>
          <cell r="J3172" t="str">
            <v>DELL GLOBAL PROCUREMENT MALAYSIA SD</v>
          </cell>
          <cell r="K3172" t="str">
            <v>InnoLux MNT E3 Plant</v>
          </cell>
          <cell r="L3172" t="str">
            <v/>
          </cell>
          <cell r="M3172" t="str">
            <v>LCD PANEL 17" LTM170EU-L11-CLJ(SAMSUNG)</v>
          </cell>
          <cell r="N3172" t="str">
            <v>A001</v>
          </cell>
          <cell r="O3172" t="str">
            <v>101</v>
          </cell>
          <cell r="P3172">
            <v>38469</v>
          </cell>
          <cell r="Q3172">
            <v>540</v>
          </cell>
          <cell r="R3172" t="str">
            <v>PC</v>
          </cell>
          <cell r="S3172" t="str">
            <v>TWD</v>
          </cell>
          <cell r="T3172" t="str">
            <v>PC</v>
          </cell>
          <cell r="U3172">
            <v>540</v>
          </cell>
          <cell r="V3172">
            <v>2693088</v>
          </cell>
          <cell r="W3172">
            <v>0</v>
          </cell>
        </row>
        <row r="3173">
          <cell r="A3173" t="str">
            <v>631102070123</v>
          </cell>
          <cell r="B3173" t="str">
            <v>李金波</v>
          </cell>
          <cell r="C3173" t="str">
            <v>S000</v>
          </cell>
          <cell r="D3173" t="str">
            <v>3101</v>
          </cell>
          <cell r="E3173" t="str">
            <v/>
          </cell>
          <cell r="F3173" t="str">
            <v>5000034210</v>
          </cell>
          <cell r="G3173" t="str">
            <v>0001</v>
          </cell>
          <cell r="H3173" t="str">
            <v>7001028754</v>
          </cell>
          <cell r="I3173" t="str">
            <v>3000257</v>
          </cell>
          <cell r="J3173" t="str">
            <v>DELL GLOBAL PROCUREMENT MALAYSIA SD</v>
          </cell>
          <cell r="K3173" t="str">
            <v>InnoLux MNT E3 Plant</v>
          </cell>
          <cell r="L3173" t="str">
            <v/>
          </cell>
          <cell r="M3173" t="str">
            <v>LCD PANEL 17" LTM170EU-L11-CLJ(SAMSUNG)</v>
          </cell>
          <cell r="N3173" t="str">
            <v>A001</v>
          </cell>
          <cell r="O3173" t="str">
            <v>101</v>
          </cell>
          <cell r="P3173">
            <v>38468</v>
          </cell>
          <cell r="Q3173">
            <v>180</v>
          </cell>
          <cell r="R3173" t="str">
            <v>PC</v>
          </cell>
          <cell r="S3173" t="str">
            <v>TWD</v>
          </cell>
          <cell r="T3173" t="str">
            <v>PC</v>
          </cell>
          <cell r="U3173">
            <v>180</v>
          </cell>
          <cell r="V3173">
            <v>897696</v>
          </cell>
          <cell r="W3173">
            <v>0</v>
          </cell>
        </row>
        <row r="3174">
          <cell r="A3174" t="str">
            <v>631102070123</v>
          </cell>
          <cell r="B3174" t="str">
            <v>李金波</v>
          </cell>
          <cell r="C3174" t="str">
            <v>S000</v>
          </cell>
          <cell r="D3174" t="str">
            <v>3101</v>
          </cell>
          <cell r="E3174" t="str">
            <v/>
          </cell>
          <cell r="F3174" t="str">
            <v>5000031015</v>
          </cell>
          <cell r="G3174" t="str">
            <v>0001</v>
          </cell>
          <cell r="H3174" t="str">
            <v>7001021301</v>
          </cell>
          <cell r="I3174" t="str">
            <v>3000257</v>
          </cell>
          <cell r="J3174" t="str">
            <v>DELL GLOBAL PROCUREMENT MALAYSIA SD</v>
          </cell>
          <cell r="K3174" t="str">
            <v>InnoLux MNT E3 Plant</v>
          </cell>
          <cell r="L3174" t="str">
            <v/>
          </cell>
          <cell r="M3174" t="str">
            <v>LCD PANEL 17" LTM170EU-L11-CLJ(SAMSUNG)</v>
          </cell>
          <cell r="N3174" t="str">
            <v>A001</v>
          </cell>
          <cell r="O3174" t="str">
            <v>101</v>
          </cell>
          <cell r="P3174">
            <v>38461</v>
          </cell>
          <cell r="Q3174">
            <v>840</v>
          </cell>
          <cell r="R3174" t="str">
            <v>PC</v>
          </cell>
          <cell r="S3174" t="str">
            <v>TWD</v>
          </cell>
          <cell r="T3174" t="str">
            <v>PC</v>
          </cell>
          <cell r="U3174">
            <v>840</v>
          </cell>
          <cell r="V3174">
            <v>4189248</v>
          </cell>
          <cell r="W3174">
            <v>0</v>
          </cell>
        </row>
        <row r="3175">
          <cell r="A3175" t="str">
            <v>631102070123</v>
          </cell>
          <cell r="B3175" t="str">
            <v>李金波</v>
          </cell>
          <cell r="C3175" t="str">
            <v>S000</v>
          </cell>
          <cell r="D3175" t="str">
            <v>3101</v>
          </cell>
          <cell r="E3175" t="str">
            <v/>
          </cell>
          <cell r="F3175" t="str">
            <v>5000031017</v>
          </cell>
          <cell r="G3175" t="str">
            <v>0001</v>
          </cell>
          <cell r="H3175" t="str">
            <v>7001022373</v>
          </cell>
          <cell r="I3175" t="str">
            <v>3000257</v>
          </cell>
          <cell r="J3175" t="str">
            <v>DELL GLOBAL PROCUREMENT MALAYSIA SD</v>
          </cell>
          <cell r="K3175" t="str">
            <v>InnoLux MNT E3 Plant</v>
          </cell>
          <cell r="L3175" t="str">
            <v/>
          </cell>
          <cell r="M3175" t="str">
            <v>LCD PANEL 17" LTM170EU-L11-CLJ(SAMSUNG)</v>
          </cell>
          <cell r="N3175" t="str">
            <v>A001</v>
          </cell>
          <cell r="O3175" t="str">
            <v>101</v>
          </cell>
          <cell r="P3175">
            <v>38461</v>
          </cell>
          <cell r="Q3175">
            <v>1440</v>
          </cell>
          <cell r="R3175" t="str">
            <v>PC</v>
          </cell>
          <cell r="S3175" t="str">
            <v>TWD</v>
          </cell>
          <cell r="T3175" t="str">
            <v>PC</v>
          </cell>
          <cell r="U3175">
            <v>1440</v>
          </cell>
          <cell r="V3175">
            <v>7181568</v>
          </cell>
          <cell r="W3175">
            <v>0</v>
          </cell>
        </row>
        <row r="3176">
          <cell r="A3176" t="str">
            <v>631102070123</v>
          </cell>
          <cell r="B3176" t="str">
            <v>李金波</v>
          </cell>
          <cell r="C3176" t="str">
            <v>S000</v>
          </cell>
          <cell r="D3176" t="str">
            <v>3101</v>
          </cell>
          <cell r="E3176" t="str">
            <v/>
          </cell>
          <cell r="F3176" t="str">
            <v>5000029244</v>
          </cell>
          <cell r="G3176" t="str">
            <v>0001</v>
          </cell>
          <cell r="H3176" t="str">
            <v>7001018342</v>
          </cell>
          <cell r="I3176" t="str">
            <v>3000257</v>
          </cell>
          <cell r="J3176" t="str">
            <v>DELL GLOBAL PROCUREMENT MALAYSIA SD</v>
          </cell>
          <cell r="K3176" t="str">
            <v>InnoLux MNT E3 Plant</v>
          </cell>
          <cell r="L3176" t="str">
            <v/>
          </cell>
          <cell r="M3176" t="str">
            <v>LCD PANEL 17" LTM170EU-L11-CLJ(SAMSUNG)</v>
          </cell>
          <cell r="N3176" t="str">
            <v>A001</v>
          </cell>
          <cell r="O3176" t="str">
            <v>101</v>
          </cell>
          <cell r="P3176">
            <v>38456</v>
          </cell>
          <cell r="Q3176">
            <v>2280</v>
          </cell>
          <cell r="R3176" t="str">
            <v>PC</v>
          </cell>
          <cell r="S3176" t="str">
            <v>TWD</v>
          </cell>
          <cell r="T3176" t="str">
            <v>PC</v>
          </cell>
          <cell r="U3176">
            <v>2280</v>
          </cell>
          <cell r="V3176">
            <v>11370816</v>
          </cell>
          <cell r="W3176">
            <v>0</v>
          </cell>
        </row>
        <row r="3177">
          <cell r="A3177" t="str">
            <v>631102070123</v>
          </cell>
          <cell r="B3177" t="str">
            <v>李金波</v>
          </cell>
          <cell r="C3177" t="str">
            <v>S000</v>
          </cell>
          <cell r="D3177" t="str">
            <v>3101</v>
          </cell>
          <cell r="E3177" t="str">
            <v/>
          </cell>
          <cell r="F3177" t="str">
            <v>5000029471</v>
          </cell>
          <cell r="G3177" t="str">
            <v>0001</v>
          </cell>
          <cell r="H3177" t="str">
            <v>7001022692</v>
          </cell>
          <cell r="I3177" t="str">
            <v>3000257</v>
          </cell>
          <cell r="J3177" t="str">
            <v>DELL GLOBAL PROCUREMENT MALAYSIA SD</v>
          </cell>
          <cell r="K3177" t="str">
            <v>InnoLux MNT E3 Plant</v>
          </cell>
          <cell r="L3177" t="str">
            <v/>
          </cell>
          <cell r="M3177" t="str">
            <v>LCD PANEL 17" LTM170EU-L11-CLJ(SAMSUNG)</v>
          </cell>
          <cell r="N3177" t="str">
            <v>A001</v>
          </cell>
          <cell r="O3177" t="str">
            <v>101</v>
          </cell>
          <cell r="P3177">
            <v>38456</v>
          </cell>
          <cell r="Q3177">
            <v>720</v>
          </cell>
          <cell r="R3177" t="str">
            <v>PC</v>
          </cell>
          <cell r="S3177" t="str">
            <v>TWD</v>
          </cell>
          <cell r="T3177" t="str">
            <v>PC</v>
          </cell>
          <cell r="U3177">
            <v>720</v>
          </cell>
          <cell r="V3177">
            <v>3590784</v>
          </cell>
          <cell r="W3177">
            <v>0</v>
          </cell>
        </row>
        <row r="3178">
          <cell r="A3178" t="str">
            <v>631102070123</v>
          </cell>
          <cell r="B3178" t="str">
            <v>李金波</v>
          </cell>
          <cell r="C3178" t="str">
            <v>S000</v>
          </cell>
          <cell r="D3178" t="str">
            <v>3101</v>
          </cell>
          <cell r="E3178" t="str">
            <v/>
          </cell>
          <cell r="F3178" t="str">
            <v>5000029472</v>
          </cell>
          <cell r="G3178" t="str">
            <v>0001</v>
          </cell>
          <cell r="H3178" t="str">
            <v>7001022694</v>
          </cell>
          <cell r="I3178" t="str">
            <v>3000257</v>
          </cell>
          <cell r="J3178" t="str">
            <v>DELL GLOBAL PROCUREMENT MALAYSIA SD</v>
          </cell>
          <cell r="K3178" t="str">
            <v>InnoLux MNT E3 Plant</v>
          </cell>
          <cell r="L3178" t="str">
            <v/>
          </cell>
          <cell r="M3178" t="str">
            <v>LCD PANEL 17" LTM170EU-L11-CLJ(SAMSUNG)</v>
          </cell>
          <cell r="N3178" t="str">
            <v>A001</v>
          </cell>
          <cell r="O3178" t="str">
            <v>101</v>
          </cell>
          <cell r="P3178">
            <v>38456</v>
          </cell>
          <cell r="Q3178">
            <v>1320</v>
          </cell>
          <cell r="R3178" t="str">
            <v>PC</v>
          </cell>
          <cell r="S3178" t="str">
            <v>TWD</v>
          </cell>
          <cell r="T3178" t="str">
            <v>PC</v>
          </cell>
          <cell r="U3178">
            <v>1320</v>
          </cell>
          <cell r="V3178">
            <v>6583104</v>
          </cell>
          <cell r="W3178">
            <v>0</v>
          </cell>
        </row>
        <row r="3179">
          <cell r="A3179" t="str">
            <v>631102070123</v>
          </cell>
          <cell r="B3179" t="str">
            <v>李金波</v>
          </cell>
          <cell r="C3179" t="str">
            <v>S000</v>
          </cell>
          <cell r="D3179" t="str">
            <v>3101</v>
          </cell>
          <cell r="E3179" t="str">
            <v/>
          </cell>
          <cell r="F3179" t="str">
            <v>5000029245</v>
          </cell>
          <cell r="G3179" t="str">
            <v>0001</v>
          </cell>
          <cell r="H3179" t="str">
            <v>7001019993</v>
          </cell>
          <cell r="I3179" t="str">
            <v>3000257</v>
          </cell>
          <cell r="J3179" t="str">
            <v>DELL GLOBAL PROCUREMENT MALAYSIA SD</v>
          </cell>
          <cell r="K3179" t="str">
            <v>InnoLux MNT E3 Plant</v>
          </cell>
          <cell r="L3179" t="str">
            <v/>
          </cell>
          <cell r="M3179" t="str">
            <v>LCD PANEL 17" LTM170EU-L11-CLJ(SAMSUNG)</v>
          </cell>
          <cell r="N3179" t="str">
            <v>A001</v>
          </cell>
          <cell r="O3179" t="str">
            <v>101</v>
          </cell>
          <cell r="P3179">
            <v>38456</v>
          </cell>
          <cell r="Q3179">
            <v>240</v>
          </cell>
          <cell r="R3179" t="str">
            <v>PC</v>
          </cell>
          <cell r="S3179" t="str">
            <v>TWD</v>
          </cell>
          <cell r="T3179" t="str">
            <v>PC</v>
          </cell>
          <cell r="U3179">
            <v>240</v>
          </cell>
          <cell r="V3179">
            <v>1196928</v>
          </cell>
          <cell r="W3179">
            <v>0</v>
          </cell>
        </row>
        <row r="3180">
          <cell r="A3180" t="str">
            <v>631102070123</v>
          </cell>
          <cell r="B3180" t="str">
            <v>李金波</v>
          </cell>
          <cell r="C3180" t="str">
            <v>S000</v>
          </cell>
          <cell r="D3180" t="str">
            <v>3101</v>
          </cell>
          <cell r="E3180" t="str">
            <v/>
          </cell>
          <cell r="F3180" t="str">
            <v>5000029246</v>
          </cell>
          <cell r="G3180" t="str">
            <v>0001</v>
          </cell>
          <cell r="H3180" t="str">
            <v>7001019997</v>
          </cell>
          <cell r="I3180" t="str">
            <v>3000257</v>
          </cell>
          <cell r="J3180" t="str">
            <v>DELL GLOBAL PROCUREMENT MALAYSIA SD</v>
          </cell>
          <cell r="K3180" t="str">
            <v>InnoLux MNT E3 Plant</v>
          </cell>
          <cell r="L3180" t="str">
            <v/>
          </cell>
          <cell r="M3180" t="str">
            <v>LCD PANEL 17" LTM170EU-L11-CLJ(SAMSUNG)</v>
          </cell>
          <cell r="N3180" t="str">
            <v>A001</v>
          </cell>
          <cell r="O3180" t="str">
            <v>101</v>
          </cell>
          <cell r="P3180">
            <v>38456</v>
          </cell>
          <cell r="Q3180">
            <v>120</v>
          </cell>
          <cell r="R3180" t="str">
            <v>PC</v>
          </cell>
          <cell r="S3180" t="str">
            <v>TWD</v>
          </cell>
          <cell r="T3180" t="str">
            <v>PC</v>
          </cell>
          <cell r="U3180">
            <v>120</v>
          </cell>
          <cell r="V3180">
            <v>598464</v>
          </cell>
          <cell r="W3180">
            <v>0</v>
          </cell>
        </row>
        <row r="3181">
          <cell r="A3181" t="str">
            <v>631102070123</v>
          </cell>
          <cell r="B3181" t="str">
            <v>李金波</v>
          </cell>
          <cell r="C3181" t="str">
            <v>S000</v>
          </cell>
          <cell r="D3181" t="str">
            <v>3101</v>
          </cell>
          <cell r="E3181" t="str">
            <v/>
          </cell>
          <cell r="F3181" t="str">
            <v>5000029247</v>
          </cell>
          <cell r="G3181" t="str">
            <v>0001</v>
          </cell>
          <cell r="H3181" t="str">
            <v>7001021301</v>
          </cell>
          <cell r="I3181" t="str">
            <v>3000257</v>
          </cell>
          <cell r="J3181" t="str">
            <v>DELL GLOBAL PROCUREMENT MALAYSIA SD</v>
          </cell>
          <cell r="K3181" t="str">
            <v>InnoLux MNT E3 Plant</v>
          </cell>
          <cell r="L3181" t="str">
            <v/>
          </cell>
          <cell r="M3181" t="str">
            <v>LCD PANEL 17" LTM170EU-L11-CLJ(SAMSUNG)</v>
          </cell>
          <cell r="N3181" t="str">
            <v>A001</v>
          </cell>
          <cell r="O3181" t="str">
            <v>101</v>
          </cell>
          <cell r="P3181">
            <v>38456</v>
          </cell>
          <cell r="Q3181">
            <v>480</v>
          </cell>
          <cell r="R3181" t="str">
            <v>PC</v>
          </cell>
          <cell r="S3181" t="str">
            <v>TWD</v>
          </cell>
          <cell r="T3181" t="str">
            <v>PC</v>
          </cell>
          <cell r="U3181">
            <v>480</v>
          </cell>
          <cell r="V3181">
            <v>2393856</v>
          </cell>
          <cell r="W3181">
            <v>0</v>
          </cell>
        </row>
        <row r="3182">
          <cell r="A3182" t="str">
            <v>631102070123</v>
          </cell>
          <cell r="B3182" t="str">
            <v>李金波</v>
          </cell>
          <cell r="C3182" t="str">
            <v>S000</v>
          </cell>
          <cell r="D3182" t="str">
            <v>3101</v>
          </cell>
          <cell r="E3182" t="str">
            <v/>
          </cell>
          <cell r="F3182" t="str">
            <v>5000029219</v>
          </cell>
          <cell r="G3182" t="str">
            <v>0001</v>
          </cell>
          <cell r="H3182" t="str">
            <v>7001022441</v>
          </cell>
          <cell r="I3182" t="str">
            <v>3000257</v>
          </cell>
          <cell r="J3182" t="str">
            <v>DELL GLOBAL PROCUREMENT MALAYSIA SD</v>
          </cell>
          <cell r="K3182" t="str">
            <v>InnoLux MNT E3 Plant</v>
          </cell>
          <cell r="L3182" t="str">
            <v/>
          </cell>
          <cell r="M3182" t="str">
            <v>LCD PANEL 17" LTM170EU-L11-CLJ(SAMSUNG)</v>
          </cell>
          <cell r="N3182" t="str">
            <v>A001</v>
          </cell>
          <cell r="O3182" t="str">
            <v>101</v>
          </cell>
          <cell r="P3182">
            <v>38456</v>
          </cell>
          <cell r="Q3182">
            <v>960</v>
          </cell>
          <cell r="R3182" t="str">
            <v>PC</v>
          </cell>
          <cell r="S3182" t="str">
            <v>TWD</v>
          </cell>
          <cell r="T3182" t="str">
            <v>PC</v>
          </cell>
          <cell r="U3182">
            <v>960</v>
          </cell>
          <cell r="V3182">
            <v>4787712</v>
          </cell>
          <cell r="W3182">
            <v>0</v>
          </cell>
        </row>
        <row r="3183">
          <cell r="A3183" t="str">
            <v>631102070123</v>
          </cell>
          <cell r="B3183" t="str">
            <v>李金波</v>
          </cell>
          <cell r="C3183" t="str">
            <v>S000</v>
          </cell>
          <cell r="D3183" t="str">
            <v>3101</v>
          </cell>
          <cell r="E3183" t="str">
            <v/>
          </cell>
          <cell r="F3183" t="str">
            <v>5000029218</v>
          </cell>
          <cell r="G3183" t="str">
            <v>0001</v>
          </cell>
          <cell r="H3183" t="str">
            <v>7001021301</v>
          </cell>
          <cell r="I3183" t="str">
            <v>3000257</v>
          </cell>
          <cell r="J3183" t="str">
            <v>DELL GLOBAL PROCUREMENT MALAYSIA SD</v>
          </cell>
          <cell r="K3183" t="str">
            <v>InnoLux MNT E3 Plant</v>
          </cell>
          <cell r="L3183" t="str">
            <v/>
          </cell>
          <cell r="M3183" t="str">
            <v>LCD PANEL 17" LTM170EU-L11-CLJ(SAMSUNG)</v>
          </cell>
          <cell r="N3183" t="str">
            <v>A001</v>
          </cell>
          <cell r="O3183" t="str">
            <v>101</v>
          </cell>
          <cell r="P3183">
            <v>38456</v>
          </cell>
          <cell r="Q3183">
            <v>1260</v>
          </cell>
          <cell r="R3183" t="str">
            <v>PC</v>
          </cell>
          <cell r="S3183" t="str">
            <v>TWD</v>
          </cell>
          <cell r="T3183" t="str">
            <v>PC</v>
          </cell>
          <cell r="U3183">
            <v>1260</v>
          </cell>
          <cell r="V3183">
            <v>6283872</v>
          </cell>
          <cell r="W3183">
            <v>0</v>
          </cell>
        </row>
        <row r="3184">
          <cell r="A3184" t="str">
            <v>631102070123</v>
          </cell>
          <cell r="B3184" t="str">
            <v>李金波</v>
          </cell>
          <cell r="C3184" t="str">
            <v>S000</v>
          </cell>
          <cell r="D3184" t="str">
            <v>3101</v>
          </cell>
          <cell r="E3184" t="str">
            <v/>
          </cell>
          <cell r="F3184" t="str">
            <v>5000029221</v>
          </cell>
          <cell r="G3184" t="str">
            <v>0001</v>
          </cell>
          <cell r="H3184" t="str">
            <v>7001028754</v>
          </cell>
          <cell r="I3184" t="str">
            <v>3000257</v>
          </cell>
          <cell r="J3184" t="str">
            <v>DELL GLOBAL PROCUREMENT MALAYSIA SD</v>
          </cell>
          <cell r="K3184" t="str">
            <v>InnoLux MNT E3 Plant</v>
          </cell>
          <cell r="L3184" t="str">
            <v/>
          </cell>
          <cell r="M3184" t="str">
            <v>LCD PANEL 17" LTM170EU-L11-CLJ(SAMSUNG)</v>
          </cell>
          <cell r="N3184" t="str">
            <v>A001</v>
          </cell>
          <cell r="O3184" t="str">
            <v>101</v>
          </cell>
          <cell r="P3184">
            <v>38456</v>
          </cell>
          <cell r="Q3184">
            <v>60</v>
          </cell>
          <cell r="R3184" t="str">
            <v>PC</v>
          </cell>
          <cell r="S3184" t="str">
            <v>TWD</v>
          </cell>
          <cell r="T3184" t="str">
            <v>PC</v>
          </cell>
          <cell r="U3184">
            <v>60</v>
          </cell>
          <cell r="V3184">
            <v>299232</v>
          </cell>
          <cell r="W3184">
            <v>0</v>
          </cell>
        </row>
        <row r="3185">
          <cell r="A3185" t="str">
            <v>631102070123</v>
          </cell>
          <cell r="B3185" t="str">
            <v>李金波</v>
          </cell>
          <cell r="C3185" t="str">
            <v>S000</v>
          </cell>
          <cell r="D3185" t="str">
            <v>3101</v>
          </cell>
          <cell r="E3185" t="str">
            <v/>
          </cell>
          <cell r="F3185" t="str">
            <v>5000029265</v>
          </cell>
          <cell r="G3185" t="str">
            <v>0001</v>
          </cell>
          <cell r="H3185" t="str">
            <v>7001019993</v>
          </cell>
          <cell r="I3185" t="str">
            <v>3000257</v>
          </cell>
          <cell r="J3185" t="str">
            <v>DELL GLOBAL PROCUREMENT MALAYSIA SD</v>
          </cell>
          <cell r="K3185" t="str">
            <v>InnoLux MNT E3 Plant</v>
          </cell>
          <cell r="L3185" t="str">
            <v/>
          </cell>
          <cell r="M3185" t="str">
            <v>LCD PANEL 17" LTM170EU-L11-CLJ(SAMSUNG)</v>
          </cell>
          <cell r="N3185" t="str">
            <v>A001</v>
          </cell>
          <cell r="O3185" t="str">
            <v>101</v>
          </cell>
          <cell r="P3185">
            <v>38456</v>
          </cell>
          <cell r="Q3185">
            <v>3120</v>
          </cell>
          <cell r="R3185" t="str">
            <v>PC</v>
          </cell>
          <cell r="S3185" t="str">
            <v>TWD</v>
          </cell>
          <cell r="T3185" t="str">
            <v>PC</v>
          </cell>
          <cell r="U3185">
            <v>3120</v>
          </cell>
          <cell r="V3185">
            <v>15560064</v>
          </cell>
          <cell r="W3185">
            <v>0</v>
          </cell>
        </row>
        <row r="3186">
          <cell r="A3186" t="str">
            <v>631102070123</v>
          </cell>
          <cell r="B3186" t="str">
            <v>李金波</v>
          </cell>
          <cell r="C3186" t="str">
            <v>S000</v>
          </cell>
          <cell r="D3186" t="str">
            <v>3101</v>
          </cell>
          <cell r="E3186" t="str">
            <v/>
          </cell>
          <cell r="F3186" t="str">
            <v>5000029220</v>
          </cell>
          <cell r="G3186" t="str">
            <v>0001</v>
          </cell>
          <cell r="H3186" t="str">
            <v>7001022373</v>
          </cell>
          <cell r="I3186" t="str">
            <v>3000257</v>
          </cell>
          <cell r="J3186" t="str">
            <v>DELL GLOBAL PROCUREMENT MALAYSIA SD</v>
          </cell>
          <cell r="K3186" t="str">
            <v>InnoLux MNT E3 Plant</v>
          </cell>
          <cell r="L3186" t="str">
            <v/>
          </cell>
          <cell r="M3186" t="str">
            <v>LCD PANEL 17" LTM170EU-L11-CLJ(SAMSUNG)</v>
          </cell>
          <cell r="N3186" t="str">
            <v>A001</v>
          </cell>
          <cell r="O3186" t="str">
            <v>101</v>
          </cell>
          <cell r="P3186">
            <v>38456</v>
          </cell>
          <cell r="Q3186">
            <v>840</v>
          </cell>
          <cell r="R3186" t="str">
            <v>PC</v>
          </cell>
          <cell r="S3186" t="str">
            <v>TWD</v>
          </cell>
          <cell r="T3186" t="str">
            <v>PC</v>
          </cell>
          <cell r="U3186">
            <v>840</v>
          </cell>
          <cell r="V3186">
            <v>4189248</v>
          </cell>
          <cell r="W3186">
            <v>0</v>
          </cell>
        </row>
        <row r="3187">
          <cell r="A3187" t="str">
            <v>631102070123</v>
          </cell>
          <cell r="B3187" t="str">
            <v>李金波</v>
          </cell>
          <cell r="C3187" t="str">
            <v>S000</v>
          </cell>
          <cell r="D3187" t="str">
            <v>3101</v>
          </cell>
          <cell r="E3187" t="str">
            <v/>
          </cell>
          <cell r="F3187" t="str">
            <v>5000027646</v>
          </cell>
          <cell r="G3187" t="str">
            <v>0001</v>
          </cell>
          <cell r="H3187" t="str">
            <v>7001022088</v>
          </cell>
          <cell r="I3187" t="str">
            <v>3000257</v>
          </cell>
          <cell r="J3187" t="str">
            <v>DELL GLOBAL PROCUREMENT MALAYSIA SD</v>
          </cell>
          <cell r="K3187" t="str">
            <v>InnoLux MNT E3 Plant</v>
          </cell>
          <cell r="L3187" t="str">
            <v/>
          </cell>
          <cell r="M3187" t="str">
            <v>LCD PANEL 17" LTM170EU-L11-CLJ(SAMSUNG)</v>
          </cell>
          <cell r="N3187" t="str">
            <v>A001</v>
          </cell>
          <cell r="O3187" t="str">
            <v>101</v>
          </cell>
          <cell r="P3187">
            <v>38451</v>
          </cell>
          <cell r="Q3187">
            <v>960</v>
          </cell>
          <cell r="R3187" t="str">
            <v>PC</v>
          </cell>
          <cell r="S3187" t="str">
            <v>TWD</v>
          </cell>
          <cell r="T3187" t="str">
            <v>PC</v>
          </cell>
          <cell r="U3187">
            <v>960</v>
          </cell>
          <cell r="V3187">
            <v>4787712</v>
          </cell>
          <cell r="W3187">
            <v>0</v>
          </cell>
        </row>
        <row r="3188">
          <cell r="A3188" t="str">
            <v>631102070123</v>
          </cell>
          <cell r="B3188" t="str">
            <v>李金波</v>
          </cell>
          <cell r="C3188" t="str">
            <v>S000</v>
          </cell>
          <cell r="D3188" t="str">
            <v>3101</v>
          </cell>
          <cell r="E3188" t="str">
            <v/>
          </cell>
          <cell r="F3188" t="str">
            <v>5000027647</v>
          </cell>
          <cell r="G3188" t="str">
            <v>0001</v>
          </cell>
          <cell r="H3188" t="str">
            <v>7001022201</v>
          </cell>
          <cell r="I3188" t="str">
            <v>3000257</v>
          </cell>
          <cell r="J3188" t="str">
            <v>DELL GLOBAL PROCUREMENT MALAYSIA SD</v>
          </cell>
          <cell r="K3188" t="str">
            <v>InnoLux MNT E3 Plant</v>
          </cell>
          <cell r="L3188" t="str">
            <v/>
          </cell>
          <cell r="M3188" t="str">
            <v>LCD PANEL 17" LTM170EU-L11-CLJ(SAMSUNG)</v>
          </cell>
          <cell r="N3188" t="str">
            <v>A001</v>
          </cell>
          <cell r="O3188" t="str">
            <v>101</v>
          </cell>
          <cell r="P3188">
            <v>38451</v>
          </cell>
          <cell r="Q3188">
            <v>420</v>
          </cell>
          <cell r="R3188" t="str">
            <v>PC</v>
          </cell>
          <cell r="S3188" t="str">
            <v>TWD</v>
          </cell>
          <cell r="T3188" t="str">
            <v>PC</v>
          </cell>
          <cell r="U3188">
            <v>420</v>
          </cell>
          <cell r="V3188">
            <v>2094624</v>
          </cell>
          <cell r="W3188">
            <v>0</v>
          </cell>
        </row>
        <row r="3189">
          <cell r="A3189" t="str">
            <v>631102070123</v>
          </cell>
          <cell r="B3189" t="str">
            <v>李金波</v>
          </cell>
          <cell r="C3189" t="str">
            <v>S000</v>
          </cell>
          <cell r="D3189" t="str">
            <v>3101</v>
          </cell>
          <cell r="E3189" t="str">
            <v/>
          </cell>
          <cell r="F3189" t="str">
            <v>5000027648</v>
          </cell>
          <cell r="G3189" t="str">
            <v>0001</v>
          </cell>
          <cell r="H3189" t="str">
            <v>7001022300</v>
          </cell>
          <cell r="I3189" t="str">
            <v>3000257</v>
          </cell>
          <cell r="J3189" t="str">
            <v>DELL GLOBAL PROCUREMENT MALAYSIA SD</v>
          </cell>
          <cell r="K3189" t="str">
            <v>InnoLux MNT E3 Plant</v>
          </cell>
          <cell r="L3189" t="str">
            <v/>
          </cell>
          <cell r="M3189" t="str">
            <v>LCD PANEL 17" LTM170EU-L11-CLJ(SAMSUNG)</v>
          </cell>
          <cell r="N3189" t="str">
            <v>A001</v>
          </cell>
          <cell r="O3189" t="str">
            <v>101</v>
          </cell>
          <cell r="P3189">
            <v>38451</v>
          </cell>
          <cell r="Q3189">
            <v>240</v>
          </cell>
          <cell r="R3189" t="str">
            <v>PC</v>
          </cell>
          <cell r="S3189" t="str">
            <v>TWD</v>
          </cell>
          <cell r="T3189" t="str">
            <v>PC</v>
          </cell>
          <cell r="U3189">
            <v>240</v>
          </cell>
          <cell r="V3189">
            <v>1196928</v>
          </cell>
          <cell r="W3189">
            <v>0</v>
          </cell>
        </row>
        <row r="3190">
          <cell r="A3190" t="str">
            <v>631102070123</v>
          </cell>
          <cell r="B3190" t="str">
            <v>李金波</v>
          </cell>
          <cell r="C3190" t="str">
            <v>S000</v>
          </cell>
          <cell r="D3190" t="str">
            <v>3101</v>
          </cell>
          <cell r="E3190" t="str">
            <v/>
          </cell>
          <cell r="F3190" t="str">
            <v>5000027649</v>
          </cell>
          <cell r="G3190" t="str">
            <v>0001</v>
          </cell>
          <cell r="H3190" t="str">
            <v>7001022350</v>
          </cell>
          <cell r="I3190" t="str">
            <v>3000257</v>
          </cell>
          <cell r="J3190" t="str">
            <v>DELL GLOBAL PROCUREMENT MALAYSIA SD</v>
          </cell>
          <cell r="K3190" t="str">
            <v>InnoLux MNT E3 Plant</v>
          </cell>
          <cell r="L3190" t="str">
            <v/>
          </cell>
          <cell r="M3190" t="str">
            <v>LCD PANEL 17" LTM170EU-L11-CLJ(SAMSUNG)</v>
          </cell>
          <cell r="N3190" t="str">
            <v>A001</v>
          </cell>
          <cell r="O3190" t="str">
            <v>101</v>
          </cell>
          <cell r="P3190">
            <v>38451</v>
          </cell>
          <cell r="Q3190">
            <v>420</v>
          </cell>
          <cell r="R3190" t="str">
            <v>PC</v>
          </cell>
          <cell r="S3190" t="str">
            <v>TWD</v>
          </cell>
          <cell r="T3190" t="str">
            <v>PC</v>
          </cell>
          <cell r="U3190">
            <v>420</v>
          </cell>
          <cell r="V3190">
            <v>2094624</v>
          </cell>
          <cell r="W3190">
            <v>0</v>
          </cell>
        </row>
        <row r="3191">
          <cell r="A3191" t="str">
            <v>631102070123</v>
          </cell>
          <cell r="B3191" t="str">
            <v>李金波</v>
          </cell>
          <cell r="C3191" t="str">
            <v>S000</v>
          </cell>
          <cell r="D3191" t="str">
            <v>3101</v>
          </cell>
          <cell r="E3191" t="str">
            <v/>
          </cell>
          <cell r="F3191" t="str">
            <v>5000027665</v>
          </cell>
          <cell r="G3191" t="str">
            <v>0001</v>
          </cell>
          <cell r="H3191" t="str">
            <v>7001021816</v>
          </cell>
          <cell r="I3191" t="str">
            <v>3000257</v>
          </cell>
          <cell r="J3191" t="str">
            <v>DELL GLOBAL PROCUREMENT MALAYSIA SD</v>
          </cell>
          <cell r="K3191" t="str">
            <v>InnoLux MNT E3 Plant</v>
          </cell>
          <cell r="L3191" t="str">
            <v/>
          </cell>
          <cell r="M3191" t="str">
            <v>LCD PANEL 17" LTM170EU-L11-CLJ(SAMSUNG)</v>
          </cell>
          <cell r="N3191" t="str">
            <v>A001</v>
          </cell>
          <cell r="O3191" t="str">
            <v>101</v>
          </cell>
          <cell r="P3191">
            <v>38451</v>
          </cell>
          <cell r="Q3191">
            <v>1080</v>
          </cell>
          <cell r="R3191" t="str">
            <v>PC</v>
          </cell>
          <cell r="S3191" t="str">
            <v>TWD</v>
          </cell>
          <cell r="T3191" t="str">
            <v>PC</v>
          </cell>
          <cell r="U3191">
            <v>1080</v>
          </cell>
          <cell r="V3191">
            <v>5386176</v>
          </cell>
          <cell r="W3191">
            <v>0</v>
          </cell>
        </row>
        <row r="3192">
          <cell r="A3192" t="str">
            <v>631102070123</v>
          </cell>
          <cell r="B3192" t="str">
            <v>李金波</v>
          </cell>
          <cell r="C3192" t="str">
            <v>S000</v>
          </cell>
          <cell r="D3192" t="str">
            <v>3101</v>
          </cell>
          <cell r="E3192" t="str">
            <v/>
          </cell>
          <cell r="F3192" t="str">
            <v>5000027664</v>
          </cell>
          <cell r="G3192" t="str">
            <v>0001</v>
          </cell>
          <cell r="H3192" t="str">
            <v>7001021815</v>
          </cell>
          <cell r="I3192" t="str">
            <v>3000257</v>
          </cell>
          <cell r="J3192" t="str">
            <v>DELL GLOBAL PROCUREMENT MALAYSIA SD</v>
          </cell>
          <cell r="K3192" t="str">
            <v>InnoLux MNT E3 Plant</v>
          </cell>
          <cell r="L3192" t="str">
            <v/>
          </cell>
          <cell r="M3192" t="str">
            <v>LCD PANEL 17" LTM170EU-L11-CLJ(SAMSUNG)</v>
          </cell>
          <cell r="N3192" t="str">
            <v>A001</v>
          </cell>
          <cell r="O3192" t="str">
            <v>101</v>
          </cell>
          <cell r="P3192">
            <v>38451</v>
          </cell>
          <cell r="Q3192">
            <v>360</v>
          </cell>
          <cell r="R3192" t="str">
            <v>PC</v>
          </cell>
          <cell r="S3192" t="str">
            <v>TWD</v>
          </cell>
          <cell r="T3192" t="str">
            <v>PC</v>
          </cell>
          <cell r="U3192">
            <v>360</v>
          </cell>
          <cell r="V3192">
            <v>1795392</v>
          </cell>
          <cell r="W3192">
            <v>0</v>
          </cell>
        </row>
        <row r="3193">
          <cell r="A3193" t="str">
            <v>631102070123</v>
          </cell>
          <cell r="B3193" t="str">
            <v>李金波</v>
          </cell>
          <cell r="C3193" t="str">
            <v>S000</v>
          </cell>
          <cell r="D3193" t="str">
            <v>3101</v>
          </cell>
          <cell r="E3193" t="str">
            <v/>
          </cell>
          <cell r="F3193" t="str">
            <v>5000027663</v>
          </cell>
          <cell r="G3193" t="str">
            <v>0001</v>
          </cell>
          <cell r="H3193" t="str">
            <v>7001021375</v>
          </cell>
          <cell r="I3193" t="str">
            <v>3000257</v>
          </cell>
          <cell r="J3193" t="str">
            <v>DELL GLOBAL PROCUREMENT MALAYSIA SD</v>
          </cell>
          <cell r="K3193" t="str">
            <v>InnoLux MNT E3 Plant</v>
          </cell>
          <cell r="L3193" t="str">
            <v/>
          </cell>
          <cell r="M3193" t="str">
            <v>LCD PANEL 17" LTM170EU-L11-CLJ(SAMSUNG)</v>
          </cell>
          <cell r="N3193" t="str">
            <v>A001</v>
          </cell>
          <cell r="O3193" t="str">
            <v>101</v>
          </cell>
          <cell r="P3193">
            <v>38451</v>
          </cell>
          <cell r="Q3193">
            <v>840</v>
          </cell>
          <cell r="R3193" t="str">
            <v>PC</v>
          </cell>
          <cell r="S3193" t="str">
            <v>TWD</v>
          </cell>
          <cell r="T3193" t="str">
            <v>PC</v>
          </cell>
          <cell r="U3193">
            <v>840</v>
          </cell>
          <cell r="V3193">
            <v>4189248</v>
          </cell>
          <cell r="W3193">
            <v>0</v>
          </cell>
        </row>
        <row r="3194">
          <cell r="A3194" t="str">
            <v>631102070123</v>
          </cell>
          <cell r="B3194" t="str">
            <v>李金波</v>
          </cell>
          <cell r="C3194" t="str">
            <v>S000</v>
          </cell>
          <cell r="D3194" t="str">
            <v>3101</v>
          </cell>
          <cell r="E3194" t="str">
            <v/>
          </cell>
          <cell r="F3194" t="str">
            <v>5000027650</v>
          </cell>
          <cell r="G3194" t="str">
            <v>0001</v>
          </cell>
          <cell r="H3194" t="str">
            <v>7001022354</v>
          </cell>
          <cell r="I3194" t="str">
            <v>3000257</v>
          </cell>
          <cell r="J3194" t="str">
            <v>DELL GLOBAL PROCUREMENT MALAYSIA SD</v>
          </cell>
          <cell r="K3194" t="str">
            <v>InnoLux MNT E3 Plant</v>
          </cell>
          <cell r="L3194" t="str">
            <v/>
          </cell>
          <cell r="M3194" t="str">
            <v>LCD PANEL 17" LTM170EU-L11-CLJ(SAMSUNG)</v>
          </cell>
          <cell r="N3194" t="str">
            <v>A001</v>
          </cell>
          <cell r="O3194" t="str">
            <v>101</v>
          </cell>
          <cell r="P3194">
            <v>38451</v>
          </cell>
          <cell r="Q3194">
            <v>1080</v>
          </cell>
          <cell r="R3194" t="str">
            <v>PC</v>
          </cell>
          <cell r="S3194" t="str">
            <v>TWD</v>
          </cell>
          <cell r="T3194" t="str">
            <v>PC</v>
          </cell>
          <cell r="U3194">
            <v>1080</v>
          </cell>
          <cell r="V3194">
            <v>5386176</v>
          </cell>
          <cell r="W3194">
            <v>0</v>
          </cell>
        </row>
        <row r="3195">
          <cell r="A3195" t="str">
            <v>631102070123</v>
          </cell>
          <cell r="B3195" t="str">
            <v>李金波</v>
          </cell>
          <cell r="C3195" t="str">
            <v>S000</v>
          </cell>
          <cell r="D3195" t="str">
            <v>3101</v>
          </cell>
          <cell r="E3195" t="str">
            <v/>
          </cell>
          <cell r="F3195" t="str">
            <v>5000027652</v>
          </cell>
          <cell r="G3195" t="str">
            <v>0001</v>
          </cell>
          <cell r="H3195" t="str">
            <v>7001022354</v>
          </cell>
          <cell r="I3195" t="str">
            <v>3000257</v>
          </cell>
          <cell r="J3195" t="str">
            <v>DELL GLOBAL PROCUREMENT MALAYSIA SD</v>
          </cell>
          <cell r="K3195" t="str">
            <v>InnoLux MNT E3 Plant</v>
          </cell>
          <cell r="L3195" t="str">
            <v/>
          </cell>
          <cell r="M3195" t="str">
            <v>LCD PANEL 17" LTM170EU-L11-CLJ(SAMSUNG)</v>
          </cell>
          <cell r="N3195" t="str">
            <v>A001</v>
          </cell>
          <cell r="O3195" t="str">
            <v>101</v>
          </cell>
          <cell r="P3195">
            <v>38451</v>
          </cell>
          <cell r="Q3195">
            <v>840</v>
          </cell>
          <cell r="R3195" t="str">
            <v>PC</v>
          </cell>
          <cell r="S3195" t="str">
            <v>TWD</v>
          </cell>
          <cell r="T3195" t="str">
            <v>PC</v>
          </cell>
          <cell r="U3195">
            <v>840</v>
          </cell>
          <cell r="V3195">
            <v>4189248</v>
          </cell>
          <cell r="W3195">
            <v>0</v>
          </cell>
        </row>
        <row r="3196">
          <cell r="A3196" t="str">
            <v>631102070123</v>
          </cell>
          <cell r="B3196" t="str">
            <v>李金波</v>
          </cell>
          <cell r="C3196" t="str">
            <v>S000</v>
          </cell>
          <cell r="D3196" t="str">
            <v>3101</v>
          </cell>
          <cell r="E3196" t="str">
            <v/>
          </cell>
          <cell r="F3196" t="str">
            <v>5000027653</v>
          </cell>
          <cell r="G3196" t="str">
            <v>0001</v>
          </cell>
          <cell r="H3196" t="str">
            <v>7001022355</v>
          </cell>
          <cell r="I3196" t="str">
            <v>3000257</v>
          </cell>
          <cell r="J3196" t="str">
            <v>DELL GLOBAL PROCUREMENT MALAYSIA SD</v>
          </cell>
          <cell r="K3196" t="str">
            <v>InnoLux MNT E3 Plant</v>
          </cell>
          <cell r="L3196" t="str">
            <v/>
          </cell>
          <cell r="M3196" t="str">
            <v>LCD PANEL 17" LTM170EU-L11-CLJ(SAMSUNG)</v>
          </cell>
          <cell r="N3196" t="str">
            <v>A001</v>
          </cell>
          <cell r="O3196" t="str">
            <v>101</v>
          </cell>
          <cell r="P3196">
            <v>38451</v>
          </cell>
          <cell r="Q3196">
            <v>300</v>
          </cell>
          <cell r="R3196" t="str">
            <v>PC</v>
          </cell>
          <cell r="S3196" t="str">
            <v>TWD</v>
          </cell>
          <cell r="T3196" t="str">
            <v>PC</v>
          </cell>
          <cell r="U3196">
            <v>300</v>
          </cell>
          <cell r="V3196">
            <v>1496160</v>
          </cell>
          <cell r="W3196">
            <v>0</v>
          </cell>
        </row>
        <row r="3197">
          <cell r="A3197" t="str">
            <v>631102070123</v>
          </cell>
          <cell r="B3197" t="str">
            <v>李金波</v>
          </cell>
          <cell r="C3197" t="str">
            <v>S000</v>
          </cell>
          <cell r="D3197" t="str">
            <v>3101</v>
          </cell>
          <cell r="E3197" t="str">
            <v/>
          </cell>
          <cell r="F3197" t="str">
            <v>5000027654</v>
          </cell>
          <cell r="G3197" t="str">
            <v>0001</v>
          </cell>
          <cell r="H3197" t="str">
            <v>7001022356</v>
          </cell>
          <cell r="I3197" t="str">
            <v>3000257</v>
          </cell>
          <cell r="J3197" t="str">
            <v>DELL GLOBAL PROCUREMENT MALAYSIA SD</v>
          </cell>
          <cell r="K3197" t="str">
            <v>InnoLux MNT E3 Plant</v>
          </cell>
          <cell r="L3197" t="str">
            <v/>
          </cell>
          <cell r="M3197" t="str">
            <v>LCD PANEL 17" LTM170EU-L11-CLJ(SAMSUNG)</v>
          </cell>
          <cell r="N3197" t="str">
            <v>A001</v>
          </cell>
          <cell r="O3197" t="str">
            <v>101</v>
          </cell>
          <cell r="P3197">
            <v>38451</v>
          </cell>
          <cell r="Q3197">
            <v>1560</v>
          </cell>
          <cell r="R3197" t="str">
            <v>PC</v>
          </cell>
          <cell r="S3197" t="str">
            <v>TWD</v>
          </cell>
          <cell r="T3197" t="str">
            <v>PC</v>
          </cell>
          <cell r="U3197">
            <v>1560</v>
          </cell>
          <cell r="V3197">
            <v>7780032</v>
          </cell>
          <cell r="W3197">
            <v>0</v>
          </cell>
        </row>
        <row r="3198">
          <cell r="A3198" t="str">
            <v>631102070123</v>
          </cell>
          <cell r="B3198" t="str">
            <v>李金波</v>
          </cell>
          <cell r="C3198" t="str">
            <v>S000</v>
          </cell>
          <cell r="D3198" t="str">
            <v>3101</v>
          </cell>
          <cell r="E3198" t="str">
            <v/>
          </cell>
          <cell r="F3198" t="str">
            <v>5000026381</v>
          </cell>
          <cell r="G3198" t="str">
            <v>0001</v>
          </cell>
          <cell r="H3198" t="str">
            <v>7001017495</v>
          </cell>
          <cell r="I3198" t="str">
            <v>3000257</v>
          </cell>
          <cell r="J3198" t="str">
            <v>DELL GLOBAL PROCUREMENT MALAYSIA SD</v>
          </cell>
          <cell r="K3198" t="str">
            <v>InnoLux MNT E3 Plant</v>
          </cell>
          <cell r="L3198" t="str">
            <v/>
          </cell>
          <cell r="M3198" t="str">
            <v>LCD PANEL 17" LTM170EU-L11-CLJ(SAMSUNG)</v>
          </cell>
          <cell r="N3198" t="str">
            <v>A001</v>
          </cell>
          <cell r="O3198" t="str">
            <v>102</v>
          </cell>
          <cell r="P3198">
            <v>38447</v>
          </cell>
          <cell r="Q3198">
            <v>-140000</v>
          </cell>
          <cell r="R3198" t="str">
            <v>PC</v>
          </cell>
          <cell r="S3198" t="str">
            <v>TWD</v>
          </cell>
          <cell r="T3198" t="str">
            <v>PC</v>
          </cell>
          <cell r="U3198">
            <v>-140000</v>
          </cell>
          <cell r="V3198">
            <v>-698208000</v>
          </cell>
          <cell r="W3198">
            <v>0</v>
          </cell>
        </row>
        <row r="3199">
          <cell r="A3199" t="str">
            <v>631102070123</v>
          </cell>
          <cell r="B3199" t="str">
            <v>李金波</v>
          </cell>
          <cell r="C3199" t="str">
            <v>S000</v>
          </cell>
          <cell r="D3199" t="str">
            <v>3101</v>
          </cell>
          <cell r="E3199" t="str">
            <v/>
          </cell>
          <cell r="F3199" t="str">
            <v>5000026242</v>
          </cell>
          <cell r="G3199" t="str">
            <v>0001</v>
          </cell>
          <cell r="H3199" t="str">
            <v>7001017495</v>
          </cell>
          <cell r="I3199" t="str">
            <v>3000257</v>
          </cell>
          <cell r="J3199" t="str">
            <v>DELL GLOBAL PROCUREMENT MALAYSIA SD</v>
          </cell>
          <cell r="K3199" t="str">
            <v>InnoLux MNT E3 Plant</v>
          </cell>
          <cell r="L3199" t="str">
            <v/>
          </cell>
          <cell r="M3199" t="str">
            <v>LCD PANEL 17" LTM170EU-L11-CLJ(SAMSUNG)</v>
          </cell>
          <cell r="N3199" t="str">
            <v>A001</v>
          </cell>
          <cell r="O3199" t="str">
            <v>101</v>
          </cell>
          <cell r="P3199">
            <v>38447</v>
          </cell>
          <cell r="Q3199">
            <v>140000</v>
          </cell>
          <cell r="R3199" t="str">
            <v>PC</v>
          </cell>
          <cell r="S3199" t="str">
            <v>TWD</v>
          </cell>
          <cell r="T3199" t="str">
            <v>PC</v>
          </cell>
          <cell r="U3199">
            <v>140000</v>
          </cell>
          <cell r="V3199">
            <v>698208000</v>
          </cell>
          <cell r="W3199">
            <v>0</v>
          </cell>
        </row>
        <row r="3200">
          <cell r="A3200" t="str">
            <v>631102070124</v>
          </cell>
          <cell r="B3200" t="str">
            <v>李金波</v>
          </cell>
          <cell r="C3200" t="str">
            <v>S000</v>
          </cell>
          <cell r="D3200" t="str">
            <v>3101</v>
          </cell>
          <cell r="E3200" t="str">
            <v/>
          </cell>
          <cell r="F3200" t="str">
            <v>5000034211</v>
          </cell>
          <cell r="G3200" t="str">
            <v>0001</v>
          </cell>
          <cell r="H3200" t="str">
            <v>7001028214</v>
          </cell>
          <cell r="I3200" t="str">
            <v>3000257</v>
          </cell>
          <cell r="J3200" t="str">
            <v>DELL GLOBAL PROCUREMENT MALAYSIA SD</v>
          </cell>
          <cell r="K3200" t="str">
            <v>InnoLux MNT E3 Plant</v>
          </cell>
          <cell r="L3200" t="str">
            <v/>
          </cell>
          <cell r="M3200" t="str">
            <v>LCD PANEL 17" LTM170EU-L11-CSJ(SAMSUNG)</v>
          </cell>
          <cell r="N3200" t="str">
            <v>A001</v>
          </cell>
          <cell r="O3200" t="str">
            <v>101</v>
          </cell>
          <cell r="P3200">
            <v>38468</v>
          </cell>
          <cell r="Q3200">
            <v>3000</v>
          </cell>
          <cell r="R3200" t="str">
            <v>PC</v>
          </cell>
          <cell r="S3200" t="str">
            <v>TWD</v>
          </cell>
          <cell r="T3200" t="str">
            <v>PC</v>
          </cell>
          <cell r="U3200">
            <v>3000</v>
          </cell>
          <cell r="V3200">
            <v>14961600</v>
          </cell>
          <cell r="W3200">
            <v>0</v>
          </cell>
        </row>
        <row r="3201">
          <cell r="A3201" t="str">
            <v>631102070124</v>
          </cell>
          <cell r="B3201" t="str">
            <v>李金波</v>
          </cell>
          <cell r="C3201" t="str">
            <v>S000</v>
          </cell>
          <cell r="D3201" t="str">
            <v>3101</v>
          </cell>
          <cell r="E3201" t="str">
            <v/>
          </cell>
          <cell r="F3201" t="str">
            <v>5000034060</v>
          </cell>
          <cell r="G3201" t="str">
            <v>0001</v>
          </cell>
          <cell r="H3201" t="str">
            <v>7001025900</v>
          </cell>
          <cell r="I3201" t="str">
            <v>3000257</v>
          </cell>
          <cell r="J3201" t="str">
            <v>DELL GLOBAL PROCUREMENT MALAYSIA SD</v>
          </cell>
          <cell r="K3201" t="str">
            <v>InnoLux MNT E3 Plant</v>
          </cell>
          <cell r="L3201" t="str">
            <v/>
          </cell>
          <cell r="M3201" t="str">
            <v>LCD PANEL 17" LTM170EU-L11-CSJ(SAMSUNG)</v>
          </cell>
          <cell r="N3201" t="str">
            <v>A001</v>
          </cell>
          <cell r="O3201" t="str">
            <v>101</v>
          </cell>
          <cell r="P3201">
            <v>38468</v>
          </cell>
          <cell r="Q3201">
            <v>3360</v>
          </cell>
          <cell r="R3201" t="str">
            <v>PC</v>
          </cell>
          <cell r="S3201" t="str">
            <v>TWD</v>
          </cell>
          <cell r="T3201" t="str">
            <v>PC</v>
          </cell>
          <cell r="U3201">
            <v>3360</v>
          </cell>
          <cell r="V3201">
            <v>16756992</v>
          </cell>
          <cell r="W3201">
            <v>0</v>
          </cell>
        </row>
        <row r="3202">
          <cell r="A3202" t="str">
            <v>631102070124</v>
          </cell>
          <cell r="B3202" t="str">
            <v>李金波</v>
          </cell>
          <cell r="C3202" t="str">
            <v>S000</v>
          </cell>
          <cell r="D3202" t="str">
            <v>3101</v>
          </cell>
          <cell r="E3202" t="str">
            <v/>
          </cell>
          <cell r="F3202" t="str">
            <v>5000034125</v>
          </cell>
          <cell r="G3202" t="str">
            <v>0001</v>
          </cell>
          <cell r="H3202" t="str">
            <v>7001025760</v>
          </cell>
          <cell r="I3202" t="str">
            <v>3000257</v>
          </cell>
          <cell r="J3202" t="str">
            <v>DELL GLOBAL PROCUREMENT MALAYSIA SD</v>
          </cell>
          <cell r="K3202" t="str">
            <v>InnoLux MNT E3 Plant</v>
          </cell>
          <cell r="L3202" t="str">
            <v/>
          </cell>
          <cell r="M3202" t="str">
            <v>LCD PANEL 17" LTM170EU-L11-CSJ(SAMSUNG)</v>
          </cell>
          <cell r="N3202" t="str">
            <v>A001</v>
          </cell>
          <cell r="O3202" t="str">
            <v>101</v>
          </cell>
          <cell r="P3202">
            <v>38468</v>
          </cell>
          <cell r="Q3202">
            <v>3360</v>
          </cell>
          <cell r="R3202" t="str">
            <v>PC</v>
          </cell>
          <cell r="S3202" t="str">
            <v>TWD</v>
          </cell>
          <cell r="T3202" t="str">
            <v>PC</v>
          </cell>
          <cell r="U3202">
            <v>3360</v>
          </cell>
          <cell r="V3202">
            <v>16756992</v>
          </cell>
          <cell r="W3202">
            <v>0</v>
          </cell>
        </row>
        <row r="3203">
          <cell r="A3203" t="str">
            <v>631102070124</v>
          </cell>
          <cell r="B3203" t="str">
            <v>李金波</v>
          </cell>
          <cell r="C3203" t="str">
            <v>S000</v>
          </cell>
          <cell r="D3203" t="str">
            <v>3101</v>
          </cell>
          <cell r="E3203" t="str">
            <v/>
          </cell>
          <cell r="F3203" t="str">
            <v>5000031984</v>
          </cell>
          <cell r="G3203" t="str">
            <v>0001</v>
          </cell>
          <cell r="H3203" t="str">
            <v>7001024633</v>
          </cell>
          <cell r="I3203" t="str">
            <v>3000257</v>
          </cell>
          <cell r="J3203" t="str">
            <v>DELL GLOBAL PROCUREMENT MALAYSIA SD</v>
          </cell>
          <cell r="K3203" t="str">
            <v>InnoLux MNT E3 Plant</v>
          </cell>
          <cell r="L3203" t="str">
            <v/>
          </cell>
          <cell r="M3203" t="str">
            <v>LCD PANEL 17" LTM170EU-L11-CSJ(SAMSUNG)</v>
          </cell>
          <cell r="N3203" t="str">
            <v>A001</v>
          </cell>
          <cell r="O3203" t="str">
            <v>101</v>
          </cell>
          <cell r="P3203">
            <v>38463</v>
          </cell>
          <cell r="Q3203">
            <v>1680</v>
          </cell>
          <cell r="R3203" t="str">
            <v>PC</v>
          </cell>
          <cell r="S3203" t="str">
            <v>TWD</v>
          </cell>
          <cell r="T3203" t="str">
            <v>PC</v>
          </cell>
          <cell r="U3203">
            <v>1680</v>
          </cell>
          <cell r="V3203">
            <v>8378496</v>
          </cell>
          <cell r="W3203">
            <v>0</v>
          </cell>
        </row>
        <row r="3204">
          <cell r="A3204" t="str">
            <v>631102070124</v>
          </cell>
          <cell r="B3204" t="str">
            <v>李金波</v>
          </cell>
          <cell r="C3204" t="str">
            <v>S000</v>
          </cell>
          <cell r="D3204" t="str">
            <v>3101</v>
          </cell>
          <cell r="E3204" t="str">
            <v/>
          </cell>
          <cell r="F3204" t="str">
            <v>5000031530</v>
          </cell>
          <cell r="G3204" t="str">
            <v>0001</v>
          </cell>
          <cell r="H3204" t="str">
            <v>7001024633</v>
          </cell>
          <cell r="I3204" t="str">
            <v>3000257</v>
          </cell>
          <cell r="J3204" t="str">
            <v>DELL GLOBAL PROCUREMENT MALAYSIA SD</v>
          </cell>
          <cell r="K3204" t="str">
            <v>InnoLux MNT E3 Plant</v>
          </cell>
          <cell r="L3204" t="str">
            <v/>
          </cell>
          <cell r="M3204" t="str">
            <v>LCD PANEL 17" LTM170EU-L11-CSJ(SAMSUNG)</v>
          </cell>
          <cell r="N3204" t="str">
            <v>A001</v>
          </cell>
          <cell r="O3204" t="str">
            <v>101</v>
          </cell>
          <cell r="P3204">
            <v>38462</v>
          </cell>
          <cell r="Q3204">
            <v>120</v>
          </cell>
          <cell r="R3204" t="str">
            <v>PC</v>
          </cell>
          <cell r="S3204" t="str">
            <v>TWD</v>
          </cell>
          <cell r="T3204" t="str">
            <v>PC</v>
          </cell>
          <cell r="U3204">
            <v>120</v>
          </cell>
          <cell r="V3204">
            <v>598464</v>
          </cell>
          <cell r="W3204">
            <v>0</v>
          </cell>
        </row>
        <row r="3205">
          <cell r="A3205" t="str">
            <v>631102070124</v>
          </cell>
          <cell r="B3205" t="str">
            <v>李金波</v>
          </cell>
          <cell r="C3205" t="str">
            <v>S000</v>
          </cell>
          <cell r="D3205" t="str">
            <v>3101</v>
          </cell>
          <cell r="E3205" t="str">
            <v/>
          </cell>
          <cell r="F3205" t="str">
            <v>5000031528</v>
          </cell>
          <cell r="G3205" t="str">
            <v>0001</v>
          </cell>
          <cell r="H3205" t="str">
            <v>7001024621</v>
          </cell>
          <cell r="I3205" t="str">
            <v>3000257</v>
          </cell>
          <cell r="J3205" t="str">
            <v>DELL GLOBAL PROCUREMENT MALAYSIA SD</v>
          </cell>
          <cell r="K3205" t="str">
            <v>InnoLux MNT E3 Plant</v>
          </cell>
          <cell r="L3205" t="str">
            <v/>
          </cell>
          <cell r="M3205" t="str">
            <v>LCD PANEL 17" LTM170EU-L11-CSJ(SAMSUNG)</v>
          </cell>
          <cell r="N3205" t="str">
            <v>A001</v>
          </cell>
          <cell r="O3205" t="str">
            <v>101</v>
          </cell>
          <cell r="P3205">
            <v>38462</v>
          </cell>
          <cell r="Q3205">
            <v>3240</v>
          </cell>
          <cell r="R3205" t="str">
            <v>PC</v>
          </cell>
          <cell r="S3205" t="str">
            <v>TWD</v>
          </cell>
          <cell r="T3205" t="str">
            <v>PC</v>
          </cell>
          <cell r="U3205">
            <v>3240</v>
          </cell>
          <cell r="V3205">
            <v>16158528</v>
          </cell>
          <cell r="W3205">
            <v>0</v>
          </cell>
        </row>
        <row r="3206">
          <cell r="A3206" t="str">
            <v>631102070124</v>
          </cell>
          <cell r="B3206" t="str">
            <v>李金波</v>
          </cell>
          <cell r="C3206" t="str">
            <v>S000</v>
          </cell>
          <cell r="D3206" t="str">
            <v>3101</v>
          </cell>
          <cell r="E3206" t="str">
            <v/>
          </cell>
          <cell r="F3206" t="str">
            <v>5000031014</v>
          </cell>
          <cell r="G3206" t="str">
            <v>0001</v>
          </cell>
          <cell r="H3206" t="str">
            <v>7001021301</v>
          </cell>
          <cell r="I3206" t="str">
            <v>3000257</v>
          </cell>
          <cell r="J3206" t="str">
            <v>DELL GLOBAL PROCUREMENT MALAYSIA SD</v>
          </cell>
          <cell r="K3206" t="str">
            <v>InnoLux MNT E3 Plant</v>
          </cell>
          <cell r="L3206" t="str">
            <v/>
          </cell>
          <cell r="M3206" t="str">
            <v>LCD PANEL 17" LTM170EU-L11-CSJ(SAMSUNG)</v>
          </cell>
          <cell r="N3206" t="str">
            <v>A001</v>
          </cell>
          <cell r="O3206" t="str">
            <v>101</v>
          </cell>
          <cell r="P3206">
            <v>38461</v>
          </cell>
          <cell r="Q3206">
            <v>360</v>
          </cell>
          <cell r="R3206" t="str">
            <v>PC</v>
          </cell>
          <cell r="S3206" t="str">
            <v>TWD</v>
          </cell>
          <cell r="T3206" t="str">
            <v>PC</v>
          </cell>
          <cell r="U3206">
            <v>360</v>
          </cell>
          <cell r="V3206">
            <v>1795392</v>
          </cell>
          <cell r="W3206">
            <v>0</v>
          </cell>
        </row>
        <row r="3207">
          <cell r="A3207" t="str">
            <v>631102070124</v>
          </cell>
          <cell r="B3207" t="str">
            <v>李金波</v>
          </cell>
          <cell r="C3207" t="str">
            <v>S000</v>
          </cell>
          <cell r="D3207" t="str">
            <v>3101</v>
          </cell>
          <cell r="E3207" t="str">
            <v/>
          </cell>
          <cell r="F3207" t="str">
            <v>5000031016</v>
          </cell>
          <cell r="G3207" t="str">
            <v>0001</v>
          </cell>
          <cell r="H3207" t="str">
            <v>7001021301</v>
          </cell>
          <cell r="I3207" t="str">
            <v>3000257</v>
          </cell>
          <cell r="J3207" t="str">
            <v>DELL GLOBAL PROCUREMENT MALAYSIA SD</v>
          </cell>
          <cell r="K3207" t="str">
            <v>InnoLux MNT E3 Plant</v>
          </cell>
          <cell r="L3207" t="str">
            <v/>
          </cell>
          <cell r="M3207" t="str">
            <v>LCD PANEL 17" LTM170EU-L11-CSJ(SAMSUNG)</v>
          </cell>
          <cell r="N3207" t="str">
            <v>A001</v>
          </cell>
          <cell r="O3207" t="str">
            <v>101</v>
          </cell>
          <cell r="P3207">
            <v>38461</v>
          </cell>
          <cell r="Q3207">
            <v>720</v>
          </cell>
          <cell r="R3207" t="str">
            <v>PC</v>
          </cell>
          <cell r="S3207" t="str">
            <v>TWD</v>
          </cell>
          <cell r="T3207" t="str">
            <v>PC</v>
          </cell>
          <cell r="U3207">
            <v>720</v>
          </cell>
          <cell r="V3207">
            <v>3590784</v>
          </cell>
          <cell r="W3207">
            <v>0</v>
          </cell>
        </row>
        <row r="3208">
          <cell r="A3208" t="str">
            <v>631102070124</v>
          </cell>
          <cell r="B3208" t="str">
            <v>李金波</v>
          </cell>
          <cell r="C3208" t="str">
            <v>S000</v>
          </cell>
          <cell r="D3208" t="str">
            <v>3101</v>
          </cell>
          <cell r="E3208" t="str">
            <v/>
          </cell>
          <cell r="F3208" t="str">
            <v>5000031020</v>
          </cell>
          <cell r="G3208" t="str">
            <v>0001</v>
          </cell>
          <cell r="H3208" t="str">
            <v>7001020737</v>
          </cell>
          <cell r="I3208" t="str">
            <v>3000257</v>
          </cell>
          <cell r="J3208" t="str">
            <v>DELL GLOBAL PROCUREMENT MALAYSIA SD</v>
          </cell>
          <cell r="K3208" t="str">
            <v>InnoLux MNT E3 Plant</v>
          </cell>
          <cell r="L3208" t="str">
            <v/>
          </cell>
          <cell r="M3208" t="str">
            <v>LCD PANEL 17" LTM170EU-L11-CSJ(SAMSUNG)</v>
          </cell>
          <cell r="N3208" t="str">
            <v>A001</v>
          </cell>
          <cell r="O3208" t="str">
            <v>101</v>
          </cell>
          <cell r="P3208">
            <v>38461</v>
          </cell>
          <cell r="Q3208">
            <v>2940</v>
          </cell>
          <cell r="R3208" t="str">
            <v>PC</v>
          </cell>
          <cell r="S3208" t="str">
            <v>TWD</v>
          </cell>
          <cell r="T3208" t="str">
            <v>PC</v>
          </cell>
          <cell r="U3208">
            <v>2940</v>
          </cell>
          <cell r="V3208">
            <v>14662368</v>
          </cell>
          <cell r="W3208">
            <v>0</v>
          </cell>
        </row>
        <row r="3209">
          <cell r="A3209" t="str">
            <v>631102070124</v>
          </cell>
          <cell r="B3209" t="str">
            <v>李金波</v>
          </cell>
          <cell r="C3209" t="str">
            <v>S000</v>
          </cell>
          <cell r="D3209" t="str">
            <v>3101</v>
          </cell>
          <cell r="E3209" t="str">
            <v/>
          </cell>
          <cell r="F3209" t="str">
            <v>5000031021</v>
          </cell>
          <cell r="G3209" t="str">
            <v>0001</v>
          </cell>
          <cell r="H3209" t="str">
            <v>7001021301</v>
          </cell>
          <cell r="I3209" t="str">
            <v>3000257</v>
          </cell>
          <cell r="J3209" t="str">
            <v>DELL GLOBAL PROCUREMENT MALAYSIA SD</v>
          </cell>
          <cell r="K3209" t="str">
            <v>InnoLux MNT E3 Plant</v>
          </cell>
          <cell r="L3209" t="str">
            <v/>
          </cell>
          <cell r="M3209" t="str">
            <v>LCD PANEL 17" LTM170EU-L11-CSJ(SAMSUNG)</v>
          </cell>
          <cell r="N3209" t="str">
            <v>A001</v>
          </cell>
          <cell r="O3209" t="str">
            <v>101</v>
          </cell>
          <cell r="P3209">
            <v>38461</v>
          </cell>
          <cell r="Q3209">
            <v>420</v>
          </cell>
          <cell r="R3209" t="str">
            <v>PC</v>
          </cell>
          <cell r="S3209" t="str">
            <v>TWD</v>
          </cell>
          <cell r="T3209" t="str">
            <v>PC</v>
          </cell>
          <cell r="U3209">
            <v>420</v>
          </cell>
          <cell r="V3209">
            <v>2094624</v>
          </cell>
          <cell r="W3209">
            <v>0</v>
          </cell>
        </row>
        <row r="3210">
          <cell r="A3210" t="str">
            <v>631102070124</v>
          </cell>
          <cell r="B3210" t="str">
            <v>李金波</v>
          </cell>
          <cell r="C3210" t="str">
            <v>S000</v>
          </cell>
          <cell r="D3210" t="str">
            <v>3101</v>
          </cell>
          <cell r="E3210" t="str">
            <v/>
          </cell>
          <cell r="F3210" t="str">
            <v>5000031022</v>
          </cell>
          <cell r="G3210" t="str">
            <v>0001</v>
          </cell>
          <cell r="H3210" t="str">
            <v>7001022373</v>
          </cell>
          <cell r="I3210" t="str">
            <v>3000257</v>
          </cell>
          <cell r="J3210" t="str">
            <v>DELL GLOBAL PROCUREMENT MALAYSIA SD</v>
          </cell>
          <cell r="K3210" t="str">
            <v>InnoLux MNT E3 Plant</v>
          </cell>
          <cell r="L3210" t="str">
            <v/>
          </cell>
          <cell r="M3210" t="str">
            <v>LCD PANEL 17" LTM170EU-L11-CSJ(SAMSUNG)</v>
          </cell>
          <cell r="N3210" t="str">
            <v>A001</v>
          </cell>
          <cell r="O3210" t="str">
            <v>101</v>
          </cell>
          <cell r="P3210">
            <v>38461</v>
          </cell>
          <cell r="Q3210">
            <v>360</v>
          </cell>
          <cell r="R3210" t="str">
            <v>PC</v>
          </cell>
          <cell r="S3210" t="str">
            <v>TWD</v>
          </cell>
          <cell r="T3210" t="str">
            <v>PC</v>
          </cell>
          <cell r="U3210">
            <v>360</v>
          </cell>
          <cell r="V3210">
            <v>1795392</v>
          </cell>
          <cell r="W3210">
            <v>0</v>
          </cell>
        </row>
        <row r="3211">
          <cell r="A3211" t="str">
            <v>631102070124</v>
          </cell>
          <cell r="B3211" t="str">
            <v>李金波</v>
          </cell>
          <cell r="C3211" t="str">
            <v>S000</v>
          </cell>
          <cell r="D3211" t="str">
            <v>3101</v>
          </cell>
          <cell r="E3211" t="str">
            <v/>
          </cell>
          <cell r="F3211" t="str">
            <v>5000031025</v>
          </cell>
          <cell r="G3211" t="str">
            <v>0001</v>
          </cell>
          <cell r="H3211" t="str">
            <v>7001022593</v>
          </cell>
          <cell r="I3211" t="str">
            <v>3000257</v>
          </cell>
          <cell r="J3211" t="str">
            <v>DELL GLOBAL PROCUREMENT MALAYSIA SD</v>
          </cell>
          <cell r="K3211" t="str">
            <v>InnoLux MNT E3 Plant</v>
          </cell>
          <cell r="L3211" t="str">
            <v/>
          </cell>
          <cell r="M3211" t="str">
            <v>LCD PANEL 17" LTM170EU-L11-CSJ(SAMSUNG)</v>
          </cell>
          <cell r="N3211" t="str">
            <v>A001</v>
          </cell>
          <cell r="O3211" t="str">
            <v>101</v>
          </cell>
          <cell r="P3211">
            <v>38461</v>
          </cell>
          <cell r="Q3211">
            <v>1620</v>
          </cell>
          <cell r="R3211" t="str">
            <v>PC</v>
          </cell>
          <cell r="S3211" t="str">
            <v>TWD</v>
          </cell>
          <cell r="T3211" t="str">
            <v>PC</v>
          </cell>
          <cell r="U3211">
            <v>1620</v>
          </cell>
          <cell r="V3211">
            <v>8079264</v>
          </cell>
          <cell r="W3211">
            <v>0</v>
          </cell>
        </row>
        <row r="3212">
          <cell r="A3212" t="str">
            <v>631102070124</v>
          </cell>
          <cell r="B3212" t="str">
            <v>李金波</v>
          </cell>
          <cell r="C3212" t="str">
            <v>S000</v>
          </cell>
          <cell r="D3212" t="str">
            <v>3101</v>
          </cell>
          <cell r="E3212" t="str">
            <v/>
          </cell>
          <cell r="F3212" t="str">
            <v>5000031026</v>
          </cell>
          <cell r="G3212" t="str">
            <v>0001</v>
          </cell>
          <cell r="H3212" t="str">
            <v>7001022854</v>
          </cell>
          <cell r="I3212" t="str">
            <v>3000257</v>
          </cell>
          <cell r="J3212" t="str">
            <v>DELL GLOBAL PROCUREMENT MALAYSIA SD</v>
          </cell>
          <cell r="K3212" t="str">
            <v>InnoLux MNT E3 Plant</v>
          </cell>
          <cell r="L3212" t="str">
            <v/>
          </cell>
          <cell r="M3212" t="str">
            <v>LCD PANEL 17" LTM170EU-L11-CSJ(SAMSUNG)</v>
          </cell>
          <cell r="N3212" t="str">
            <v>A001</v>
          </cell>
          <cell r="O3212" t="str">
            <v>101</v>
          </cell>
          <cell r="P3212">
            <v>38461</v>
          </cell>
          <cell r="Q3212">
            <v>1260</v>
          </cell>
          <cell r="R3212" t="str">
            <v>PC</v>
          </cell>
          <cell r="S3212" t="str">
            <v>TWD</v>
          </cell>
          <cell r="T3212" t="str">
            <v>PC</v>
          </cell>
          <cell r="U3212">
            <v>1260</v>
          </cell>
          <cell r="V3212">
            <v>6283872</v>
          </cell>
          <cell r="W3212">
            <v>0</v>
          </cell>
        </row>
        <row r="3213">
          <cell r="A3213" t="str">
            <v>631102070124</v>
          </cell>
          <cell r="B3213" t="str">
            <v>李金波</v>
          </cell>
          <cell r="C3213" t="str">
            <v>S000</v>
          </cell>
          <cell r="D3213" t="str">
            <v>3101</v>
          </cell>
          <cell r="E3213" t="str">
            <v/>
          </cell>
          <cell r="F3213" t="str">
            <v>5000031029</v>
          </cell>
          <cell r="G3213" t="str">
            <v>0001</v>
          </cell>
          <cell r="H3213" t="str">
            <v>7001024621</v>
          </cell>
          <cell r="I3213" t="str">
            <v>3000257</v>
          </cell>
          <cell r="J3213" t="str">
            <v>DELL GLOBAL PROCUREMENT MALAYSIA SD</v>
          </cell>
          <cell r="K3213" t="str">
            <v>InnoLux MNT E3 Plant</v>
          </cell>
          <cell r="L3213" t="str">
            <v/>
          </cell>
          <cell r="M3213" t="str">
            <v>LCD PANEL 17" LTM170EU-L11-CSJ(SAMSUNG)</v>
          </cell>
          <cell r="N3213" t="str">
            <v>A001</v>
          </cell>
          <cell r="O3213" t="str">
            <v>101</v>
          </cell>
          <cell r="P3213">
            <v>38461</v>
          </cell>
          <cell r="Q3213">
            <v>120</v>
          </cell>
          <cell r="R3213" t="str">
            <v>PC</v>
          </cell>
          <cell r="S3213" t="str">
            <v>TWD</v>
          </cell>
          <cell r="T3213" t="str">
            <v>PC</v>
          </cell>
          <cell r="U3213">
            <v>120</v>
          </cell>
          <cell r="V3213">
            <v>598464</v>
          </cell>
          <cell r="W3213">
            <v>0</v>
          </cell>
        </row>
        <row r="3214">
          <cell r="A3214" t="str">
            <v>631102070124</v>
          </cell>
          <cell r="B3214" t="str">
            <v>李金波</v>
          </cell>
          <cell r="C3214" t="str">
            <v>S000</v>
          </cell>
          <cell r="D3214" t="str">
            <v>3101</v>
          </cell>
          <cell r="E3214" t="str">
            <v/>
          </cell>
          <cell r="F3214" t="str">
            <v>5000030092</v>
          </cell>
          <cell r="G3214" t="str">
            <v>0001</v>
          </cell>
          <cell r="H3214" t="str">
            <v>7001019994</v>
          </cell>
          <cell r="I3214" t="str">
            <v>3000257</v>
          </cell>
          <cell r="J3214" t="str">
            <v>DELL GLOBAL PROCUREMENT MALAYSIA SD</v>
          </cell>
          <cell r="K3214" t="str">
            <v>InnoLux MNT E3 Plant</v>
          </cell>
          <cell r="L3214" t="str">
            <v/>
          </cell>
          <cell r="M3214" t="str">
            <v>LCD PANEL 17" LTM170EU-L11-CSJ(SAMSUNG)</v>
          </cell>
          <cell r="N3214" t="str">
            <v>A001</v>
          </cell>
          <cell r="O3214" t="str">
            <v>101</v>
          </cell>
          <cell r="P3214">
            <v>38458</v>
          </cell>
          <cell r="Q3214">
            <v>420</v>
          </cell>
          <cell r="R3214" t="str">
            <v>PC</v>
          </cell>
          <cell r="S3214" t="str">
            <v>TWD</v>
          </cell>
          <cell r="T3214" t="str">
            <v>PC</v>
          </cell>
          <cell r="U3214">
            <v>420</v>
          </cell>
          <cell r="V3214">
            <v>2094624</v>
          </cell>
          <cell r="W3214">
            <v>0</v>
          </cell>
        </row>
        <row r="3215">
          <cell r="A3215" t="str">
            <v>631102070124</v>
          </cell>
          <cell r="B3215" t="str">
            <v>李金波</v>
          </cell>
          <cell r="C3215" t="str">
            <v>S000</v>
          </cell>
          <cell r="D3215" t="str">
            <v>3101</v>
          </cell>
          <cell r="E3215" t="str">
            <v/>
          </cell>
          <cell r="F3215" t="str">
            <v>5000030375</v>
          </cell>
          <cell r="G3215" t="str">
            <v>0001</v>
          </cell>
          <cell r="H3215" t="str">
            <v>7001019994</v>
          </cell>
          <cell r="I3215" t="str">
            <v>3000257</v>
          </cell>
          <cell r="J3215" t="str">
            <v>DELL GLOBAL PROCUREMENT MALAYSIA SD</v>
          </cell>
          <cell r="K3215" t="str">
            <v>InnoLux MNT E3 Plant</v>
          </cell>
          <cell r="L3215" t="str">
            <v/>
          </cell>
          <cell r="M3215" t="str">
            <v>LCD PANEL 17" LTM170EU-L11-CSJ(SAMSUNG)</v>
          </cell>
          <cell r="N3215" t="str">
            <v>A001</v>
          </cell>
          <cell r="O3215" t="str">
            <v>101</v>
          </cell>
          <cell r="P3215">
            <v>38458</v>
          </cell>
          <cell r="Q3215">
            <v>1800</v>
          </cell>
          <cell r="R3215" t="str">
            <v>PC</v>
          </cell>
          <cell r="S3215" t="str">
            <v>TWD</v>
          </cell>
          <cell r="T3215" t="str">
            <v>PC</v>
          </cell>
          <cell r="U3215">
            <v>1800</v>
          </cell>
          <cell r="V3215">
            <v>8976960</v>
          </cell>
          <cell r="W3215">
            <v>0</v>
          </cell>
        </row>
        <row r="3216">
          <cell r="A3216" t="str">
            <v>631102070124</v>
          </cell>
          <cell r="B3216" t="str">
            <v>李金波</v>
          </cell>
          <cell r="C3216" t="str">
            <v>S000</v>
          </cell>
          <cell r="D3216" t="str">
            <v>3101</v>
          </cell>
          <cell r="E3216" t="str">
            <v/>
          </cell>
          <cell r="F3216" t="str">
            <v>5000030090</v>
          </cell>
          <cell r="G3216" t="str">
            <v>0001</v>
          </cell>
          <cell r="H3216" t="str">
            <v>7001019732</v>
          </cell>
          <cell r="I3216" t="str">
            <v>3000257</v>
          </cell>
          <cell r="J3216" t="str">
            <v>DELL GLOBAL PROCUREMENT MALAYSIA SD</v>
          </cell>
          <cell r="K3216" t="str">
            <v>InnoLux MNT E3 Plant</v>
          </cell>
          <cell r="L3216" t="str">
            <v/>
          </cell>
          <cell r="M3216" t="str">
            <v>LCD PANEL 17" LTM170EU-L11-CSJ(SAMSUNG)</v>
          </cell>
          <cell r="N3216" t="str">
            <v>A001</v>
          </cell>
          <cell r="O3216" t="str">
            <v>101</v>
          </cell>
          <cell r="P3216">
            <v>38458</v>
          </cell>
          <cell r="Q3216">
            <v>1140</v>
          </cell>
          <cell r="R3216" t="str">
            <v>PC</v>
          </cell>
          <cell r="S3216" t="str">
            <v>TWD</v>
          </cell>
          <cell r="T3216" t="str">
            <v>PC</v>
          </cell>
          <cell r="U3216">
            <v>1140</v>
          </cell>
          <cell r="V3216">
            <v>5685408</v>
          </cell>
          <cell r="W3216">
            <v>0</v>
          </cell>
        </row>
        <row r="3217">
          <cell r="A3217" t="str">
            <v>631102070124</v>
          </cell>
          <cell r="B3217" t="str">
            <v>李金波</v>
          </cell>
          <cell r="C3217" t="str">
            <v>S000</v>
          </cell>
          <cell r="D3217" t="str">
            <v>3101</v>
          </cell>
          <cell r="E3217" t="str">
            <v/>
          </cell>
          <cell r="F3217" t="str">
            <v>5000030091</v>
          </cell>
          <cell r="G3217" t="str">
            <v>0001</v>
          </cell>
          <cell r="H3217" t="str">
            <v>7001019745</v>
          </cell>
          <cell r="I3217" t="str">
            <v>3000257</v>
          </cell>
          <cell r="J3217" t="str">
            <v>DELL GLOBAL PROCUREMENT MALAYSIA SD</v>
          </cell>
          <cell r="K3217" t="str">
            <v>InnoLux MNT E3 Plant</v>
          </cell>
          <cell r="L3217" t="str">
            <v/>
          </cell>
          <cell r="M3217" t="str">
            <v>LCD PANEL 17" LTM170EU-L11-CSJ(SAMSUNG)</v>
          </cell>
          <cell r="N3217" t="str">
            <v>A001</v>
          </cell>
          <cell r="O3217" t="str">
            <v>101</v>
          </cell>
          <cell r="P3217">
            <v>38458</v>
          </cell>
          <cell r="Q3217">
            <v>1800</v>
          </cell>
          <cell r="R3217" t="str">
            <v>PC</v>
          </cell>
          <cell r="S3217" t="str">
            <v>TWD</v>
          </cell>
          <cell r="T3217" t="str">
            <v>PC</v>
          </cell>
          <cell r="U3217">
            <v>1800</v>
          </cell>
          <cell r="V3217">
            <v>8976960</v>
          </cell>
          <cell r="W3217">
            <v>0</v>
          </cell>
        </row>
        <row r="3218">
          <cell r="A3218" t="str">
            <v>631102070124</v>
          </cell>
          <cell r="B3218" t="str">
            <v>李金波</v>
          </cell>
          <cell r="C3218" t="str">
            <v>S000</v>
          </cell>
          <cell r="D3218" t="str">
            <v>3101</v>
          </cell>
          <cell r="E3218" t="str">
            <v/>
          </cell>
          <cell r="F3218" t="str">
            <v>5000030377</v>
          </cell>
          <cell r="G3218" t="str">
            <v>0001</v>
          </cell>
          <cell r="H3218" t="str">
            <v>7001020737</v>
          </cell>
          <cell r="I3218" t="str">
            <v>3000257</v>
          </cell>
          <cell r="J3218" t="str">
            <v>DELL GLOBAL PROCUREMENT MALAYSIA SD</v>
          </cell>
          <cell r="K3218" t="str">
            <v>InnoLux MNT E3 Plant</v>
          </cell>
          <cell r="L3218" t="str">
            <v/>
          </cell>
          <cell r="M3218" t="str">
            <v>LCD PANEL 17" LTM170EU-L11-CSJ(SAMSUNG)</v>
          </cell>
          <cell r="N3218" t="str">
            <v>A001</v>
          </cell>
          <cell r="O3218" t="str">
            <v>101</v>
          </cell>
          <cell r="P3218">
            <v>38458</v>
          </cell>
          <cell r="Q3218">
            <v>420</v>
          </cell>
          <cell r="R3218" t="str">
            <v>PC</v>
          </cell>
          <cell r="S3218" t="str">
            <v>TWD</v>
          </cell>
          <cell r="T3218" t="str">
            <v>PC</v>
          </cell>
          <cell r="U3218">
            <v>420</v>
          </cell>
          <cell r="V3218">
            <v>2094624</v>
          </cell>
          <cell r="W3218">
            <v>0</v>
          </cell>
        </row>
        <row r="3219">
          <cell r="A3219" t="str">
            <v>631102070124</v>
          </cell>
          <cell r="B3219" t="str">
            <v>李金波</v>
          </cell>
          <cell r="C3219" t="str">
            <v>S000</v>
          </cell>
          <cell r="D3219" t="str">
            <v>3101</v>
          </cell>
          <cell r="E3219" t="str">
            <v/>
          </cell>
          <cell r="F3219" t="str">
            <v>5000030376</v>
          </cell>
          <cell r="G3219" t="str">
            <v>0001</v>
          </cell>
          <cell r="H3219" t="str">
            <v>7001019995</v>
          </cell>
          <cell r="I3219" t="str">
            <v>3000257</v>
          </cell>
          <cell r="J3219" t="str">
            <v>DELL GLOBAL PROCUREMENT MALAYSIA SD</v>
          </cell>
          <cell r="K3219" t="str">
            <v>InnoLux MNT E3 Plant</v>
          </cell>
          <cell r="L3219" t="str">
            <v/>
          </cell>
          <cell r="M3219" t="str">
            <v>LCD PANEL 17" LTM170EU-L11-CSJ(SAMSUNG)</v>
          </cell>
          <cell r="N3219" t="str">
            <v>A001</v>
          </cell>
          <cell r="O3219" t="str">
            <v>101</v>
          </cell>
          <cell r="P3219">
            <v>38458</v>
          </cell>
          <cell r="Q3219">
            <v>1140</v>
          </cell>
          <cell r="R3219" t="str">
            <v>PC</v>
          </cell>
          <cell r="S3219" t="str">
            <v>TWD</v>
          </cell>
          <cell r="T3219" t="str">
            <v>PC</v>
          </cell>
          <cell r="U3219">
            <v>1140</v>
          </cell>
          <cell r="V3219">
            <v>5685408</v>
          </cell>
          <cell r="W3219">
            <v>0</v>
          </cell>
        </row>
        <row r="3220">
          <cell r="A3220" t="str">
            <v>631102070124</v>
          </cell>
          <cell r="B3220" t="str">
            <v>李金波</v>
          </cell>
          <cell r="C3220" t="str">
            <v>S000</v>
          </cell>
          <cell r="D3220" t="str">
            <v>3101</v>
          </cell>
          <cell r="E3220" t="str">
            <v/>
          </cell>
          <cell r="F3220" t="str">
            <v>5000029647</v>
          </cell>
          <cell r="G3220" t="str">
            <v>0001</v>
          </cell>
          <cell r="H3220" t="str">
            <v>7001018342</v>
          </cell>
          <cell r="I3220" t="str">
            <v>3000257</v>
          </cell>
          <cell r="J3220" t="str">
            <v>DELL GLOBAL PROCUREMENT MALAYSIA SD</v>
          </cell>
          <cell r="K3220" t="str">
            <v>InnoLux MNT E3 Plant</v>
          </cell>
          <cell r="L3220" t="str">
            <v/>
          </cell>
          <cell r="M3220" t="str">
            <v>LCD PANEL 17" LTM170EU-L11-CSJ(SAMSUNG)</v>
          </cell>
          <cell r="N3220" t="str">
            <v>A001</v>
          </cell>
          <cell r="O3220" t="str">
            <v>101</v>
          </cell>
          <cell r="P3220">
            <v>38457</v>
          </cell>
          <cell r="Q3220">
            <v>1080</v>
          </cell>
          <cell r="R3220" t="str">
            <v>PC</v>
          </cell>
          <cell r="S3220" t="str">
            <v>TWD</v>
          </cell>
          <cell r="T3220" t="str">
            <v>PC</v>
          </cell>
          <cell r="U3220">
            <v>1080</v>
          </cell>
          <cell r="V3220">
            <v>5386176</v>
          </cell>
          <cell r="W3220">
            <v>0</v>
          </cell>
        </row>
        <row r="3221">
          <cell r="A3221" t="str">
            <v>631102070124</v>
          </cell>
          <cell r="B3221" t="str">
            <v>李金波</v>
          </cell>
          <cell r="C3221" t="str">
            <v>S000</v>
          </cell>
          <cell r="D3221" t="str">
            <v>3101</v>
          </cell>
          <cell r="E3221" t="str">
            <v/>
          </cell>
          <cell r="F3221" t="str">
            <v>5000029649</v>
          </cell>
          <cell r="G3221" t="str">
            <v>0001</v>
          </cell>
          <cell r="H3221" t="str">
            <v>7001019732</v>
          </cell>
          <cell r="I3221" t="str">
            <v>3000257</v>
          </cell>
          <cell r="J3221" t="str">
            <v>DELL GLOBAL PROCUREMENT MALAYSIA SD</v>
          </cell>
          <cell r="K3221" t="str">
            <v>InnoLux MNT E3 Plant</v>
          </cell>
          <cell r="L3221" t="str">
            <v/>
          </cell>
          <cell r="M3221" t="str">
            <v>LCD PANEL 17" LTM170EU-L11-CSJ(SAMSUNG)</v>
          </cell>
          <cell r="N3221" t="str">
            <v>A001</v>
          </cell>
          <cell r="O3221" t="str">
            <v>101</v>
          </cell>
          <cell r="P3221">
            <v>38457</v>
          </cell>
          <cell r="Q3221">
            <v>2220</v>
          </cell>
          <cell r="R3221" t="str">
            <v>PC</v>
          </cell>
          <cell r="S3221" t="str">
            <v>TWD</v>
          </cell>
          <cell r="T3221" t="str">
            <v>PC</v>
          </cell>
          <cell r="U3221">
            <v>2220</v>
          </cell>
          <cell r="V3221">
            <v>11071584</v>
          </cell>
          <cell r="W3221">
            <v>0</v>
          </cell>
        </row>
        <row r="3222">
          <cell r="A3222" t="str">
            <v>631102070124</v>
          </cell>
          <cell r="B3222" t="str">
            <v>李金波</v>
          </cell>
          <cell r="C3222" t="str">
            <v>S000</v>
          </cell>
          <cell r="D3222" t="str">
            <v>3101</v>
          </cell>
          <cell r="E3222" t="str">
            <v/>
          </cell>
          <cell r="F3222" t="str">
            <v>5000029648</v>
          </cell>
          <cell r="G3222" t="str">
            <v>0001</v>
          </cell>
          <cell r="H3222" t="str">
            <v>7001018342</v>
          </cell>
          <cell r="I3222" t="str">
            <v>3000257</v>
          </cell>
          <cell r="J3222" t="str">
            <v>DELL GLOBAL PROCUREMENT MALAYSIA SD</v>
          </cell>
          <cell r="K3222" t="str">
            <v>InnoLux MNT E3 Plant</v>
          </cell>
          <cell r="L3222" t="str">
            <v/>
          </cell>
          <cell r="M3222" t="str">
            <v>LCD PANEL 17" LTM170EU-L11-CSJ(SAMSUNG)</v>
          </cell>
          <cell r="N3222" t="str">
            <v>A001</v>
          </cell>
          <cell r="O3222" t="str">
            <v>101</v>
          </cell>
          <cell r="P3222">
            <v>38457</v>
          </cell>
          <cell r="Q3222">
            <v>60</v>
          </cell>
          <cell r="R3222" t="str">
            <v>PC</v>
          </cell>
          <cell r="S3222" t="str">
            <v>TWD</v>
          </cell>
          <cell r="T3222" t="str">
            <v>PC</v>
          </cell>
          <cell r="U3222">
            <v>60</v>
          </cell>
          <cell r="V3222">
            <v>299232</v>
          </cell>
          <cell r="W3222">
            <v>0</v>
          </cell>
        </row>
        <row r="3223">
          <cell r="A3223" t="str">
            <v>631102070124</v>
          </cell>
          <cell r="B3223" t="str">
            <v>李金波</v>
          </cell>
          <cell r="C3223" t="str">
            <v>S000</v>
          </cell>
          <cell r="D3223" t="str">
            <v>3101</v>
          </cell>
          <cell r="E3223" t="str">
            <v/>
          </cell>
          <cell r="F3223" t="str">
            <v>5000027231</v>
          </cell>
          <cell r="G3223" t="str">
            <v>0001</v>
          </cell>
          <cell r="H3223" t="str">
            <v>7001018755</v>
          </cell>
          <cell r="I3223" t="str">
            <v>3000257</v>
          </cell>
          <cell r="J3223" t="str">
            <v>DELL GLOBAL PROCUREMENT MALAYSIA SD</v>
          </cell>
          <cell r="K3223" t="str">
            <v>InnoLux MNT E3 Plant</v>
          </cell>
          <cell r="L3223" t="str">
            <v/>
          </cell>
          <cell r="M3223" t="str">
            <v>LCD PANEL 17" LTM170EU-L11-CSJ(SAMSUNG)</v>
          </cell>
          <cell r="N3223" t="str">
            <v>A001</v>
          </cell>
          <cell r="O3223" t="str">
            <v>101</v>
          </cell>
          <cell r="P3223">
            <v>38450</v>
          </cell>
          <cell r="Q3223">
            <v>3360</v>
          </cell>
          <cell r="R3223" t="str">
            <v>PC</v>
          </cell>
          <cell r="S3223" t="str">
            <v>TWD</v>
          </cell>
          <cell r="T3223" t="str">
            <v>PC</v>
          </cell>
          <cell r="U3223">
            <v>3360</v>
          </cell>
          <cell r="V3223">
            <v>16756992</v>
          </cell>
          <cell r="W3223">
            <v>0</v>
          </cell>
        </row>
        <row r="3224">
          <cell r="A3224" t="str">
            <v>631102070124</v>
          </cell>
          <cell r="B3224" t="str">
            <v>李金波</v>
          </cell>
          <cell r="C3224" t="str">
            <v>S000</v>
          </cell>
          <cell r="D3224" t="str">
            <v>3101</v>
          </cell>
          <cell r="E3224" t="str">
            <v/>
          </cell>
          <cell r="F3224" t="str">
            <v>5000026845</v>
          </cell>
          <cell r="G3224" t="str">
            <v>0001</v>
          </cell>
          <cell r="H3224" t="str">
            <v>7001018332</v>
          </cell>
          <cell r="I3224" t="str">
            <v>3000257</v>
          </cell>
          <cell r="J3224" t="str">
            <v>DELL GLOBAL PROCUREMENT MALAYSIA SD</v>
          </cell>
          <cell r="K3224" t="str">
            <v>InnoLux MNT E3 Plant</v>
          </cell>
          <cell r="L3224" t="str">
            <v/>
          </cell>
          <cell r="M3224" t="str">
            <v>LCD PANEL 17" LTM170EU-L11-CSJ(SAMSUNG)</v>
          </cell>
          <cell r="N3224" t="str">
            <v>A001</v>
          </cell>
          <cell r="O3224" t="str">
            <v>101</v>
          </cell>
          <cell r="P3224">
            <v>38449</v>
          </cell>
          <cell r="Q3224">
            <v>780</v>
          </cell>
          <cell r="R3224" t="str">
            <v>PC</v>
          </cell>
          <cell r="S3224" t="str">
            <v>TWD</v>
          </cell>
          <cell r="T3224" t="str">
            <v>PC</v>
          </cell>
          <cell r="U3224">
            <v>780</v>
          </cell>
          <cell r="V3224">
            <v>3890016</v>
          </cell>
          <cell r="W3224">
            <v>0</v>
          </cell>
        </row>
        <row r="3225">
          <cell r="A3225" t="str">
            <v>631102070124</v>
          </cell>
          <cell r="B3225" t="str">
            <v>李金波</v>
          </cell>
          <cell r="C3225" t="str">
            <v>S000</v>
          </cell>
          <cell r="D3225" t="str">
            <v>3101</v>
          </cell>
          <cell r="E3225" t="str">
            <v/>
          </cell>
          <cell r="F3225" t="str">
            <v>5000026846</v>
          </cell>
          <cell r="G3225" t="str">
            <v>0001</v>
          </cell>
          <cell r="H3225" t="str">
            <v>7001018334</v>
          </cell>
          <cell r="I3225" t="str">
            <v>3000257</v>
          </cell>
          <cell r="J3225" t="str">
            <v>DELL GLOBAL PROCUREMENT MALAYSIA SD</v>
          </cell>
          <cell r="K3225" t="str">
            <v>InnoLux MNT E3 Plant</v>
          </cell>
          <cell r="L3225" t="str">
            <v/>
          </cell>
          <cell r="M3225" t="str">
            <v>LCD PANEL 17" LTM170EU-L11-CSJ(SAMSUNG)</v>
          </cell>
          <cell r="N3225" t="str">
            <v>A001</v>
          </cell>
          <cell r="O3225" t="str">
            <v>101</v>
          </cell>
          <cell r="P3225">
            <v>38449</v>
          </cell>
          <cell r="Q3225">
            <v>660</v>
          </cell>
          <cell r="R3225" t="str">
            <v>PC</v>
          </cell>
          <cell r="S3225" t="str">
            <v>TWD</v>
          </cell>
          <cell r="T3225" t="str">
            <v>PC</v>
          </cell>
          <cell r="U3225">
            <v>660</v>
          </cell>
          <cell r="V3225">
            <v>3291552</v>
          </cell>
          <cell r="W3225">
            <v>0</v>
          </cell>
        </row>
        <row r="3226">
          <cell r="A3226" t="str">
            <v>631102070124</v>
          </cell>
          <cell r="B3226" t="str">
            <v>李金波</v>
          </cell>
          <cell r="C3226" t="str">
            <v>S000</v>
          </cell>
          <cell r="D3226" t="str">
            <v>3101</v>
          </cell>
          <cell r="E3226" t="str">
            <v/>
          </cell>
          <cell r="F3226" t="str">
            <v>5000026456</v>
          </cell>
          <cell r="G3226" t="str">
            <v>0001</v>
          </cell>
          <cell r="H3226" t="str">
            <v>7001018332</v>
          </cell>
          <cell r="I3226" t="str">
            <v>3000257</v>
          </cell>
          <cell r="J3226" t="str">
            <v>DELL GLOBAL PROCUREMENT MALAYSIA SD</v>
          </cell>
          <cell r="K3226" t="str">
            <v>InnoLux MNT E3 Plant</v>
          </cell>
          <cell r="L3226" t="str">
            <v/>
          </cell>
          <cell r="M3226" t="str">
            <v>LCD PANEL 17" LTM170EU-L11-CSJ(SAMSUNG)</v>
          </cell>
          <cell r="N3226" t="str">
            <v>A001</v>
          </cell>
          <cell r="O3226" t="str">
            <v>101</v>
          </cell>
          <cell r="P3226">
            <v>38448</v>
          </cell>
          <cell r="Q3226">
            <v>2580</v>
          </cell>
          <cell r="R3226" t="str">
            <v>PC</v>
          </cell>
          <cell r="S3226" t="str">
            <v>TWD</v>
          </cell>
          <cell r="T3226" t="str">
            <v>PC</v>
          </cell>
          <cell r="U3226">
            <v>2580</v>
          </cell>
          <cell r="V3226">
            <v>12866976</v>
          </cell>
          <cell r="W3226">
            <v>0</v>
          </cell>
        </row>
        <row r="3227">
          <cell r="A3227" t="str">
            <v>631102070124</v>
          </cell>
          <cell r="B3227" t="str">
            <v>李金波</v>
          </cell>
          <cell r="C3227" t="str">
            <v>S000</v>
          </cell>
          <cell r="D3227" t="str">
            <v>3101</v>
          </cell>
          <cell r="E3227" t="str">
            <v/>
          </cell>
          <cell r="F3227" t="str">
            <v>5000026455</v>
          </cell>
          <cell r="G3227" t="str">
            <v>0001</v>
          </cell>
          <cell r="H3227" t="str">
            <v>7001017903</v>
          </cell>
          <cell r="I3227" t="str">
            <v>3000257</v>
          </cell>
          <cell r="J3227" t="str">
            <v>DELL GLOBAL PROCUREMENT MALAYSIA SD</v>
          </cell>
          <cell r="K3227" t="str">
            <v>InnoLux MNT E3 Plant</v>
          </cell>
          <cell r="L3227" t="str">
            <v/>
          </cell>
          <cell r="M3227" t="str">
            <v>LCD PANEL 17" LTM170EU-L11-CSJ(SAMSUNG)</v>
          </cell>
          <cell r="N3227" t="str">
            <v>A001</v>
          </cell>
          <cell r="O3227" t="str">
            <v>101</v>
          </cell>
          <cell r="P3227">
            <v>38448</v>
          </cell>
          <cell r="Q3227">
            <v>540</v>
          </cell>
          <cell r="R3227" t="str">
            <v>PC</v>
          </cell>
          <cell r="S3227" t="str">
            <v>TWD</v>
          </cell>
          <cell r="T3227" t="str">
            <v>PC</v>
          </cell>
          <cell r="U3227">
            <v>540</v>
          </cell>
          <cell r="V3227">
            <v>2693088</v>
          </cell>
          <cell r="W3227">
            <v>0</v>
          </cell>
        </row>
        <row r="3228">
          <cell r="A3228" t="str">
            <v>631102070124</v>
          </cell>
          <cell r="B3228" t="str">
            <v>李金波</v>
          </cell>
          <cell r="C3228" t="str">
            <v>S000</v>
          </cell>
          <cell r="D3228" t="str">
            <v>3101</v>
          </cell>
          <cell r="E3228" t="str">
            <v/>
          </cell>
          <cell r="F3228" t="str">
            <v>5000026451</v>
          </cell>
          <cell r="G3228" t="str">
            <v>0001</v>
          </cell>
          <cell r="H3228" t="str">
            <v>7001017903</v>
          </cell>
          <cell r="I3228" t="str">
            <v>3000257</v>
          </cell>
          <cell r="J3228" t="str">
            <v>DELL GLOBAL PROCUREMENT MALAYSIA SD</v>
          </cell>
          <cell r="K3228" t="str">
            <v>InnoLux MNT E3 Plant</v>
          </cell>
          <cell r="L3228" t="str">
            <v/>
          </cell>
          <cell r="M3228" t="str">
            <v>LCD PANEL 17" LTM170EU-L11-CSJ(SAMSUNG)</v>
          </cell>
          <cell r="N3228" t="str">
            <v>A001</v>
          </cell>
          <cell r="O3228" t="str">
            <v>101</v>
          </cell>
          <cell r="P3228">
            <v>38448</v>
          </cell>
          <cell r="Q3228">
            <v>2820</v>
          </cell>
          <cell r="R3228" t="str">
            <v>PC</v>
          </cell>
          <cell r="S3228" t="str">
            <v>TWD</v>
          </cell>
          <cell r="T3228" t="str">
            <v>PC</v>
          </cell>
          <cell r="U3228">
            <v>2820</v>
          </cell>
          <cell r="V3228">
            <v>14063904</v>
          </cell>
          <cell r="W3228">
            <v>0</v>
          </cell>
        </row>
        <row r="3229">
          <cell r="A3229" t="str">
            <v>631102070124</v>
          </cell>
          <cell r="B3229" t="str">
            <v>李金波</v>
          </cell>
          <cell r="C3229" t="str">
            <v>S000</v>
          </cell>
          <cell r="D3229" t="str">
            <v>3101</v>
          </cell>
          <cell r="E3229" t="str">
            <v/>
          </cell>
          <cell r="F3229" t="str">
            <v>5000026450</v>
          </cell>
          <cell r="G3229" t="str">
            <v>0001</v>
          </cell>
          <cell r="H3229" t="str">
            <v>7001017937</v>
          </cell>
          <cell r="I3229" t="str">
            <v>3000257</v>
          </cell>
          <cell r="J3229" t="str">
            <v>DELL GLOBAL PROCUREMENT MALAYSIA SD</v>
          </cell>
          <cell r="K3229" t="str">
            <v>InnoLux MNT E3 Plant</v>
          </cell>
          <cell r="L3229" t="str">
            <v/>
          </cell>
          <cell r="M3229" t="str">
            <v>LCD PANEL 17" LTM170EU-L11-CSJ(SAMSUNG)</v>
          </cell>
          <cell r="N3229" t="str">
            <v>A001</v>
          </cell>
          <cell r="O3229" t="str">
            <v>101</v>
          </cell>
          <cell r="P3229">
            <v>38448</v>
          </cell>
          <cell r="Q3229">
            <v>300</v>
          </cell>
          <cell r="R3229" t="str">
            <v>PC</v>
          </cell>
          <cell r="S3229" t="str">
            <v>TWD</v>
          </cell>
          <cell r="T3229" t="str">
            <v>PC</v>
          </cell>
          <cell r="U3229">
            <v>300</v>
          </cell>
          <cell r="V3229">
            <v>1496160</v>
          </cell>
          <cell r="W3229">
            <v>0</v>
          </cell>
        </row>
        <row r="3230">
          <cell r="A3230" t="str">
            <v>631102070124</v>
          </cell>
          <cell r="B3230" t="str">
            <v>李金波</v>
          </cell>
          <cell r="C3230" t="str">
            <v>S000</v>
          </cell>
          <cell r="D3230" t="str">
            <v>3101</v>
          </cell>
          <cell r="E3230" t="str">
            <v/>
          </cell>
          <cell r="F3230" t="str">
            <v>5000026244</v>
          </cell>
          <cell r="G3230" t="str">
            <v>0001</v>
          </cell>
          <cell r="H3230" t="str">
            <v>7001017493</v>
          </cell>
          <cell r="I3230" t="str">
            <v>3000257</v>
          </cell>
          <cell r="J3230" t="str">
            <v>DELL GLOBAL PROCUREMENT MALAYSIA SD</v>
          </cell>
          <cell r="K3230" t="str">
            <v>InnoLux MNT E3 Plant</v>
          </cell>
          <cell r="L3230" t="str">
            <v/>
          </cell>
          <cell r="M3230" t="str">
            <v>LCD PANEL 17" LTM170EU-L11-CSJ(SAMSUNG)</v>
          </cell>
          <cell r="N3230" t="str">
            <v>A001</v>
          </cell>
          <cell r="O3230" t="str">
            <v>101</v>
          </cell>
          <cell r="P3230">
            <v>38447</v>
          </cell>
          <cell r="Q3230">
            <v>240</v>
          </cell>
          <cell r="R3230" t="str">
            <v>PC</v>
          </cell>
          <cell r="S3230" t="str">
            <v>TWD</v>
          </cell>
          <cell r="T3230" t="str">
            <v>PC</v>
          </cell>
          <cell r="U3230">
            <v>240</v>
          </cell>
          <cell r="V3230">
            <v>1196928</v>
          </cell>
          <cell r="W3230">
            <v>0</v>
          </cell>
        </row>
        <row r="3231">
          <cell r="A3231" t="str">
            <v>631102070124</v>
          </cell>
          <cell r="B3231" t="str">
            <v>李金波</v>
          </cell>
          <cell r="C3231" t="str">
            <v>S000</v>
          </cell>
          <cell r="D3231" t="str">
            <v>3101</v>
          </cell>
          <cell r="E3231" t="str">
            <v/>
          </cell>
          <cell r="F3231" t="str">
            <v>5000026243</v>
          </cell>
          <cell r="G3231" t="str">
            <v>0001</v>
          </cell>
          <cell r="H3231" t="str">
            <v>7001017937</v>
          </cell>
          <cell r="I3231" t="str">
            <v>3000257</v>
          </cell>
          <cell r="J3231" t="str">
            <v>DELL GLOBAL PROCUREMENT MALAYSIA SD</v>
          </cell>
          <cell r="K3231" t="str">
            <v>InnoLux MNT E3 Plant</v>
          </cell>
          <cell r="L3231" t="str">
            <v/>
          </cell>
          <cell r="M3231" t="str">
            <v>LCD PANEL 17" LTM170EU-L11-CSJ(SAMSUNG)</v>
          </cell>
          <cell r="N3231" t="str">
            <v>A001</v>
          </cell>
          <cell r="O3231" t="str">
            <v>101</v>
          </cell>
          <cell r="P3231">
            <v>38447</v>
          </cell>
          <cell r="Q3231">
            <v>2640</v>
          </cell>
          <cell r="R3231" t="str">
            <v>PC</v>
          </cell>
          <cell r="S3231" t="str">
            <v>TWD</v>
          </cell>
          <cell r="T3231" t="str">
            <v>PC</v>
          </cell>
          <cell r="U3231">
            <v>2640</v>
          </cell>
          <cell r="V3231">
            <v>13166208</v>
          </cell>
          <cell r="W3231">
            <v>0</v>
          </cell>
        </row>
        <row r="3232">
          <cell r="A3232" t="str">
            <v>631102070124</v>
          </cell>
          <cell r="B3232" t="str">
            <v>李金波</v>
          </cell>
          <cell r="C3232" t="str">
            <v>S000</v>
          </cell>
          <cell r="D3232" t="str">
            <v>3101</v>
          </cell>
          <cell r="E3232" t="str">
            <v/>
          </cell>
          <cell r="F3232" t="str">
            <v>5000026245</v>
          </cell>
          <cell r="G3232" t="str">
            <v>0001</v>
          </cell>
          <cell r="H3232" t="str">
            <v>7001017495</v>
          </cell>
          <cell r="I3232" t="str">
            <v>3000257</v>
          </cell>
          <cell r="J3232" t="str">
            <v>DELL GLOBAL PROCUREMENT MALAYSIA SD</v>
          </cell>
          <cell r="K3232" t="str">
            <v>InnoLux MNT E3 Plant</v>
          </cell>
          <cell r="L3232" t="str">
            <v/>
          </cell>
          <cell r="M3232" t="str">
            <v>LCD PANEL 17" LTM170EU-L11-CSJ(SAMSUNG)</v>
          </cell>
          <cell r="N3232" t="str">
            <v>A001</v>
          </cell>
          <cell r="O3232" t="str">
            <v>101</v>
          </cell>
          <cell r="P3232">
            <v>38447</v>
          </cell>
          <cell r="Q3232">
            <v>2880</v>
          </cell>
          <cell r="R3232" t="str">
            <v>PC</v>
          </cell>
          <cell r="S3232" t="str">
            <v>TWD</v>
          </cell>
          <cell r="T3232" t="str">
            <v>PC</v>
          </cell>
          <cell r="U3232">
            <v>2880</v>
          </cell>
          <cell r="V3232">
            <v>14363136</v>
          </cell>
          <cell r="W3232">
            <v>0</v>
          </cell>
        </row>
        <row r="3233">
          <cell r="A3233" t="str">
            <v>631102070124</v>
          </cell>
          <cell r="B3233" t="str">
            <v>李金波</v>
          </cell>
          <cell r="C3233" t="str">
            <v>S000</v>
          </cell>
          <cell r="D3233" t="str">
            <v>3101</v>
          </cell>
          <cell r="E3233" t="str">
            <v/>
          </cell>
          <cell r="F3233" t="str">
            <v>5000026242</v>
          </cell>
          <cell r="G3233" t="str">
            <v>0002</v>
          </cell>
          <cell r="H3233" t="str">
            <v>7001017495</v>
          </cell>
          <cell r="I3233" t="str">
            <v>3000257</v>
          </cell>
          <cell r="J3233" t="str">
            <v>DELL GLOBAL PROCUREMENT MALAYSIA SD</v>
          </cell>
          <cell r="K3233" t="str">
            <v>InnoLux MNT E3 Plant</v>
          </cell>
          <cell r="L3233" t="str">
            <v/>
          </cell>
          <cell r="M3233" t="str">
            <v>LCD PANEL 17" LTM170EU-L11-CSJ(SAMSUNG)</v>
          </cell>
          <cell r="N3233" t="str">
            <v>A001</v>
          </cell>
          <cell r="O3233" t="str">
            <v>101</v>
          </cell>
          <cell r="P3233">
            <v>38447</v>
          </cell>
          <cell r="Q3233">
            <v>480</v>
          </cell>
          <cell r="R3233" t="str">
            <v>PC</v>
          </cell>
          <cell r="S3233" t="str">
            <v>TWD</v>
          </cell>
          <cell r="T3233" t="str">
            <v>PC</v>
          </cell>
          <cell r="U3233">
            <v>480</v>
          </cell>
          <cell r="V3233">
            <v>2393856</v>
          </cell>
          <cell r="W3233">
            <v>0</v>
          </cell>
        </row>
        <row r="3234">
          <cell r="A3234" t="str">
            <v>631102070124</v>
          </cell>
          <cell r="B3234" t="str">
            <v>李金波</v>
          </cell>
          <cell r="C3234" t="str">
            <v>S000</v>
          </cell>
          <cell r="D3234" t="str">
            <v>3101</v>
          </cell>
          <cell r="E3234" t="str">
            <v/>
          </cell>
          <cell r="F3234" t="str">
            <v>5000026241</v>
          </cell>
          <cell r="G3234" t="str">
            <v>0001</v>
          </cell>
          <cell r="H3234" t="str">
            <v>7001017493</v>
          </cell>
          <cell r="I3234" t="str">
            <v>3000257</v>
          </cell>
          <cell r="J3234" t="str">
            <v>DELL GLOBAL PROCUREMENT MALAYSIA SD</v>
          </cell>
          <cell r="K3234" t="str">
            <v>InnoLux MNT E3 Plant</v>
          </cell>
          <cell r="L3234" t="str">
            <v/>
          </cell>
          <cell r="M3234" t="str">
            <v>LCD PANEL 17" LTM170EU-L11-CSJ(SAMSUNG)</v>
          </cell>
          <cell r="N3234" t="str">
            <v>A001</v>
          </cell>
          <cell r="O3234" t="str">
            <v>101</v>
          </cell>
          <cell r="P3234">
            <v>38447</v>
          </cell>
          <cell r="Q3234">
            <v>3120</v>
          </cell>
          <cell r="R3234" t="str">
            <v>PC</v>
          </cell>
          <cell r="S3234" t="str">
            <v>TWD</v>
          </cell>
          <cell r="T3234" t="str">
            <v>PC</v>
          </cell>
          <cell r="U3234">
            <v>3120</v>
          </cell>
          <cell r="V3234">
            <v>15560064</v>
          </cell>
          <cell r="W3234">
            <v>0</v>
          </cell>
        </row>
        <row r="3235">
          <cell r="A3235" t="str">
            <v>631102070124</v>
          </cell>
          <cell r="B3235" t="str">
            <v>李金波</v>
          </cell>
          <cell r="C3235" t="str">
            <v>S000</v>
          </cell>
          <cell r="D3235" t="str">
            <v>3101</v>
          </cell>
          <cell r="E3235" t="str">
            <v/>
          </cell>
          <cell r="F3235" t="str">
            <v>5000026382</v>
          </cell>
          <cell r="G3235" t="str">
            <v>0001</v>
          </cell>
          <cell r="H3235" t="str">
            <v>7001017495</v>
          </cell>
          <cell r="I3235" t="str">
            <v>3000257</v>
          </cell>
          <cell r="J3235" t="str">
            <v>DELL GLOBAL PROCUREMENT MALAYSIA SD</v>
          </cell>
          <cell r="K3235" t="str">
            <v>InnoLux MNT E3 Plant</v>
          </cell>
          <cell r="L3235" t="str">
            <v/>
          </cell>
          <cell r="M3235" t="str">
            <v>LCD PANEL 17" LTM170EU-L11-CSJ(SAMSUNG)</v>
          </cell>
          <cell r="N3235" t="str">
            <v>A001</v>
          </cell>
          <cell r="O3235" t="str">
            <v>101</v>
          </cell>
          <cell r="P3235">
            <v>38447</v>
          </cell>
          <cell r="Q3235">
            <v>480</v>
          </cell>
          <cell r="R3235" t="str">
            <v>PC</v>
          </cell>
          <cell r="S3235" t="str">
            <v>TWD</v>
          </cell>
          <cell r="T3235" t="str">
            <v>PC</v>
          </cell>
          <cell r="U3235">
            <v>480</v>
          </cell>
          <cell r="V3235">
            <v>2393856</v>
          </cell>
          <cell r="W3235">
            <v>0</v>
          </cell>
        </row>
        <row r="3236">
          <cell r="A3236" t="str">
            <v>631102070124</v>
          </cell>
          <cell r="B3236" t="str">
            <v>李金波</v>
          </cell>
          <cell r="C3236" t="str">
            <v>S000</v>
          </cell>
          <cell r="D3236" t="str">
            <v>3101</v>
          </cell>
          <cell r="E3236" t="str">
            <v/>
          </cell>
          <cell r="F3236" t="str">
            <v>5000026381</v>
          </cell>
          <cell r="G3236" t="str">
            <v>0002</v>
          </cell>
          <cell r="H3236" t="str">
            <v>7001017495</v>
          </cell>
          <cell r="I3236" t="str">
            <v>3000257</v>
          </cell>
          <cell r="J3236" t="str">
            <v>DELL GLOBAL PROCUREMENT MALAYSIA SD</v>
          </cell>
          <cell r="K3236" t="str">
            <v>InnoLux MNT E3 Plant</v>
          </cell>
          <cell r="L3236" t="str">
            <v/>
          </cell>
          <cell r="M3236" t="str">
            <v>LCD PANEL 17" LTM170EU-L11-CSJ(SAMSUNG)</v>
          </cell>
          <cell r="N3236" t="str">
            <v>A001</v>
          </cell>
          <cell r="O3236" t="str">
            <v>102</v>
          </cell>
          <cell r="P3236">
            <v>38447</v>
          </cell>
          <cell r="Q3236">
            <v>-480</v>
          </cell>
          <cell r="R3236" t="str">
            <v>PC</v>
          </cell>
          <cell r="S3236" t="str">
            <v>TWD</v>
          </cell>
          <cell r="T3236" t="str">
            <v>PC</v>
          </cell>
          <cell r="U3236">
            <v>-480</v>
          </cell>
          <cell r="V3236">
            <v>-2393856</v>
          </cell>
          <cell r="W3236">
            <v>0</v>
          </cell>
        </row>
        <row r="3237">
          <cell r="A3237" t="str">
            <v>631102070130</v>
          </cell>
          <cell r="B3237" t="str">
            <v>李金波</v>
          </cell>
          <cell r="C3237" t="str">
            <v>S000</v>
          </cell>
          <cell r="D3237" t="str">
            <v>3101</v>
          </cell>
          <cell r="E3237" t="str">
            <v/>
          </cell>
          <cell r="F3237" t="str">
            <v>5000029276</v>
          </cell>
          <cell r="G3237" t="str">
            <v>0001</v>
          </cell>
          <cell r="H3237" t="str">
            <v>60024201</v>
          </cell>
          <cell r="I3237" t="str">
            <v>A23707801</v>
          </cell>
          <cell r="J3237" t="str">
            <v>鴻準精密工業股份有限公司</v>
          </cell>
          <cell r="K3237" t="str">
            <v>InnoLux MNT E3 Plant</v>
          </cell>
          <cell r="L3237" t="str">
            <v/>
          </cell>
          <cell r="M3237" t="str">
            <v>LCD PANEL 17" QD17EL07-03(QDI)</v>
          </cell>
          <cell r="N3237" t="str">
            <v>A001</v>
          </cell>
          <cell r="O3237" t="str">
            <v>101</v>
          </cell>
          <cell r="P3237">
            <v>38456</v>
          </cell>
          <cell r="Q3237">
            <v>1400</v>
          </cell>
          <cell r="R3237" t="str">
            <v>PC</v>
          </cell>
          <cell r="S3237" t="str">
            <v>TWD</v>
          </cell>
          <cell r="T3237" t="str">
            <v>PC</v>
          </cell>
          <cell r="U3237">
            <v>1400</v>
          </cell>
          <cell r="V3237">
            <v>0</v>
          </cell>
          <cell r="W3237">
            <v>0</v>
          </cell>
        </row>
        <row r="3238">
          <cell r="A3238" t="str">
            <v>631102070130</v>
          </cell>
          <cell r="B3238" t="str">
            <v>李金波</v>
          </cell>
          <cell r="C3238" t="str">
            <v>S000</v>
          </cell>
          <cell r="D3238" t="str">
            <v>3111</v>
          </cell>
          <cell r="E3238" t="str">
            <v/>
          </cell>
          <cell r="F3238" t="str">
            <v>5000029011</v>
          </cell>
          <cell r="G3238" t="str">
            <v>0001</v>
          </cell>
          <cell r="H3238" t="str">
            <v/>
          </cell>
          <cell r="I3238" t="str">
            <v>A23707801</v>
          </cell>
          <cell r="J3238" t="str">
            <v>鴻準精密工業股份有限公司</v>
          </cell>
          <cell r="K3238" t="str">
            <v>InnoLux MNT E3 Plant</v>
          </cell>
          <cell r="L3238" t="str">
            <v/>
          </cell>
          <cell r="M3238" t="str">
            <v>LCD PANEL 17" QD17EL07-03(QDI)</v>
          </cell>
          <cell r="N3238" t="str">
            <v>A001</v>
          </cell>
          <cell r="O3238" t="str">
            <v>122</v>
          </cell>
          <cell r="P3238">
            <v>38455</v>
          </cell>
          <cell r="Q3238">
            <v>-31</v>
          </cell>
          <cell r="R3238" t="str">
            <v>PC</v>
          </cell>
          <cell r="S3238" t="str">
            <v>TWD</v>
          </cell>
          <cell r="T3238" t="str">
            <v>PC</v>
          </cell>
          <cell r="U3238">
            <v>-31</v>
          </cell>
          <cell r="V3238">
            <v>0</v>
          </cell>
          <cell r="W3238">
            <v>0</v>
          </cell>
        </row>
        <row r="3239">
          <cell r="A3239" t="str">
            <v>631102070160</v>
          </cell>
          <cell r="B3239" t="str">
            <v>李金波</v>
          </cell>
          <cell r="C3239" t="str">
            <v>S000</v>
          </cell>
          <cell r="D3239" t="str">
            <v>3101</v>
          </cell>
          <cell r="E3239" t="str">
            <v/>
          </cell>
          <cell r="F3239" t="str">
            <v>5000036834</v>
          </cell>
          <cell r="G3239" t="str">
            <v>0001</v>
          </cell>
          <cell r="H3239" t="str">
            <v>0500870</v>
          </cell>
          <cell r="I3239" t="str">
            <v>A11085292</v>
          </cell>
          <cell r="J3239" t="str">
            <v>中華映管股份有限公司</v>
          </cell>
          <cell r="K3239" t="str">
            <v>InnoLux MNT E3 Plant</v>
          </cell>
          <cell r="L3239" t="str">
            <v/>
          </cell>
          <cell r="M3239" t="str">
            <v>LCD PANEL 17" CLAA170EA07(CPT)</v>
          </cell>
          <cell r="N3239" t="str">
            <v>A001</v>
          </cell>
          <cell r="O3239" t="str">
            <v>101</v>
          </cell>
          <cell r="P3239">
            <v>38472</v>
          </cell>
          <cell r="Q3239">
            <v>376</v>
          </cell>
          <cell r="R3239" t="str">
            <v>PC</v>
          </cell>
          <cell r="S3239" t="str">
            <v>TWD</v>
          </cell>
          <cell r="T3239" t="str">
            <v>PC</v>
          </cell>
          <cell r="U3239">
            <v>376</v>
          </cell>
          <cell r="V3239">
            <v>1816588</v>
          </cell>
          <cell r="W3239">
            <v>0</v>
          </cell>
        </row>
        <row r="3240">
          <cell r="A3240" t="str">
            <v>631102070160</v>
          </cell>
          <cell r="B3240" t="str">
            <v>李金波</v>
          </cell>
          <cell r="C3240" t="str">
            <v>S000</v>
          </cell>
          <cell r="D3240" t="str">
            <v>3101</v>
          </cell>
          <cell r="E3240" t="str">
            <v/>
          </cell>
          <cell r="F3240" t="str">
            <v>5000030052</v>
          </cell>
          <cell r="G3240" t="str">
            <v>0001</v>
          </cell>
          <cell r="H3240" t="str">
            <v>0500122</v>
          </cell>
          <cell r="I3240" t="str">
            <v>A11085292</v>
          </cell>
          <cell r="J3240" t="str">
            <v>中華映管股份有限公司</v>
          </cell>
          <cell r="K3240" t="str">
            <v>InnoLux MNT E3 Plant</v>
          </cell>
          <cell r="L3240" t="str">
            <v/>
          </cell>
          <cell r="M3240" t="str">
            <v>LCD PANEL 17" CLAA170EA07(CPT)</v>
          </cell>
          <cell r="N3240" t="str">
            <v>A001</v>
          </cell>
          <cell r="O3240" t="str">
            <v>101</v>
          </cell>
          <cell r="P3240">
            <v>38457</v>
          </cell>
          <cell r="Q3240">
            <v>100</v>
          </cell>
          <cell r="R3240" t="str">
            <v>PC</v>
          </cell>
          <cell r="S3240" t="str">
            <v>TWD</v>
          </cell>
          <cell r="T3240" t="str">
            <v>PC</v>
          </cell>
          <cell r="U3240">
            <v>100</v>
          </cell>
          <cell r="V3240">
            <v>483135</v>
          </cell>
          <cell r="W3240">
            <v>0</v>
          </cell>
        </row>
        <row r="3241">
          <cell r="A3241" t="str">
            <v>631102070180</v>
          </cell>
          <cell r="B3241" t="str">
            <v>李金波</v>
          </cell>
          <cell r="C3241" t="str">
            <v>S000</v>
          </cell>
          <cell r="D3241" t="str">
            <v>3101</v>
          </cell>
          <cell r="E3241" t="str">
            <v/>
          </cell>
          <cell r="F3241" t="str">
            <v>5000034752</v>
          </cell>
          <cell r="G3241" t="str">
            <v>0001</v>
          </cell>
          <cell r="H3241" t="str">
            <v/>
          </cell>
          <cell r="I3241" t="str">
            <v>A11085292</v>
          </cell>
          <cell r="J3241" t="str">
            <v>中華映管股份有限公司</v>
          </cell>
          <cell r="K3241" t="str">
            <v>InnoLux MNT E3 Plant</v>
          </cell>
          <cell r="L3241" t="str">
            <v/>
          </cell>
          <cell r="M3241" t="str">
            <v>LCD PANEL 17" CLAA170EA02Q(CPT</v>
          </cell>
          <cell r="N3241" t="str">
            <v>A001</v>
          </cell>
          <cell r="O3241" t="str">
            <v>101</v>
          </cell>
          <cell r="P3241">
            <v>38469</v>
          </cell>
          <cell r="Q3241">
            <v>80</v>
          </cell>
          <cell r="R3241" t="str">
            <v>PC</v>
          </cell>
          <cell r="S3241" t="str">
            <v>TWD</v>
          </cell>
          <cell r="T3241" t="str">
            <v>PC</v>
          </cell>
          <cell r="U3241">
            <v>80</v>
          </cell>
          <cell r="V3241">
            <v>389002</v>
          </cell>
          <cell r="W3241">
            <v>0</v>
          </cell>
        </row>
        <row r="3242">
          <cell r="A3242" t="str">
            <v>631102070180</v>
          </cell>
          <cell r="B3242" t="str">
            <v>李金波</v>
          </cell>
          <cell r="C3242" t="str">
            <v>S000</v>
          </cell>
          <cell r="D3242" t="str">
            <v>3101</v>
          </cell>
          <cell r="E3242" t="str">
            <v/>
          </cell>
          <cell r="F3242" t="str">
            <v>5000031729</v>
          </cell>
          <cell r="G3242" t="str">
            <v>0001</v>
          </cell>
          <cell r="H3242" t="str">
            <v>0500109</v>
          </cell>
          <cell r="I3242" t="str">
            <v>A11085292</v>
          </cell>
          <cell r="J3242" t="str">
            <v>中華映管股份有限公司</v>
          </cell>
          <cell r="K3242" t="str">
            <v>InnoLux MNT E3 Plant</v>
          </cell>
          <cell r="L3242" t="str">
            <v/>
          </cell>
          <cell r="M3242" t="str">
            <v>LCD PANEL 17" CLAA170EA02Q(CPT</v>
          </cell>
          <cell r="N3242" t="str">
            <v>A001</v>
          </cell>
          <cell r="O3242" t="str">
            <v>101</v>
          </cell>
          <cell r="P3242">
            <v>38462</v>
          </cell>
          <cell r="Q3242">
            <v>940</v>
          </cell>
          <cell r="R3242" t="str">
            <v>PC</v>
          </cell>
          <cell r="S3242" t="str">
            <v>TWD</v>
          </cell>
          <cell r="T3242" t="str">
            <v>PC</v>
          </cell>
          <cell r="U3242">
            <v>940</v>
          </cell>
          <cell r="V3242">
            <v>4570769</v>
          </cell>
          <cell r="W3242">
            <v>0</v>
          </cell>
        </row>
        <row r="3243">
          <cell r="A3243" t="str">
            <v>631102070180</v>
          </cell>
          <cell r="B3243" t="str">
            <v>李金波</v>
          </cell>
          <cell r="C3243" t="str">
            <v>S000</v>
          </cell>
          <cell r="D3243" t="str">
            <v>3101</v>
          </cell>
          <cell r="E3243" t="str">
            <v/>
          </cell>
          <cell r="F3243" t="str">
            <v>5000028516</v>
          </cell>
          <cell r="G3243" t="str">
            <v>0001</v>
          </cell>
          <cell r="H3243" t="str">
            <v>0500249</v>
          </cell>
          <cell r="I3243" t="str">
            <v>A11085292</v>
          </cell>
          <cell r="J3243" t="str">
            <v>中華映管股份有限公司</v>
          </cell>
          <cell r="K3243" t="str">
            <v>InnoLux MNT E3 Plant</v>
          </cell>
          <cell r="L3243" t="str">
            <v/>
          </cell>
          <cell r="M3243" t="str">
            <v>LCD PANEL 17" CLAA170EA02Q(CPT</v>
          </cell>
          <cell r="N3243" t="str">
            <v>A001</v>
          </cell>
          <cell r="O3243" t="str">
            <v>102</v>
          </cell>
          <cell r="P3243">
            <v>38454</v>
          </cell>
          <cell r="Q3243">
            <v>-1240</v>
          </cell>
          <cell r="R3243" t="str">
            <v>PC</v>
          </cell>
          <cell r="S3243" t="str">
            <v>TWD</v>
          </cell>
          <cell r="T3243" t="str">
            <v>PC</v>
          </cell>
          <cell r="U3243">
            <v>-1240</v>
          </cell>
          <cell r="V3243">
            <v>-6029525</v>
          </cell>
          <cell r="W3243">
            <v>0</v>
          </cell>
        </row>
        <row r="3244">
          <cell r="A3244" t="str">
            <v>631102070180</v>
          </cell>
          <cell r="B3244" t="str">
            <v>李金波</v>
          </cell>
          <cell r="C3244" t="str">
            <v>S000</v>
          </cell>
          <cell r="D3244" t="str">
            <v>3101</v>
          </cell>
          <cell r="E3244" t="str">
            <v/>
          </cell>
          <cell r="F3244" t="str">
            <v>5000028517</v>
          </cell>
          <cell r="G3244" t="str">
            <v>0001</v>
          </cell>
          <cell r="H3244" t="str">
            <v>0500249</v>
          </cell>
          <cell r="I3244" t="str">
            <v>A11085292</v>
          </cell>
          <cell r="J3244" t="str">
            <v>中華映管股份有限公司</v>
          </cell>
          <cell r="K3244" t="str">
            <v>InnoLux MNT E3 Plant</v>
          </cell>
          <cell r="L3244" t="str">
            <v/>
          </cell>
          <cell r="M3244" t="str">
            <v>LCD PANEL 17" CLAA170EA02Q(CPT</v>
          </cell>
          <cell r="N3244" t="str">
            <v>A001</v>
          </cell>
          <cell r="O3244" t="str">
            <v>101</v>
          </cell>
          <cell r="P3244">
            <v>38454</v>
          </cell>
          <cell r="Q3244">
            <v>1240</v>
          </cell>
          <cell r="R3244" t="str">
            <v>PC</v>
          </cell>
          <cell r="S3244" t="str">
            <v>TWD</v>
          </cell>
          <cell r="T3244" t="str">
            <v>PC</v>
          </cell>
          <cell r="U3244">
            <v>1240</v>
          </cell>
          <cell r="V3244">
            <v>6029525</v>
          </cell>
          <cell r="W3244">
            <v>0</v>
          </cell>
        </row>
        <row r="3245">
          <cell r="A3245" t="str">
            <v>631102070180</v>
          </cell>
          <cell r="B3245" t="str">
            <v>李金波</v>
          </cell>
          <cell r="C3245" t="str">
            <v>S000</v>
          </cell>
          <cell r="D3245" t="str">
            <v>3101</v>
          </cell>
          <cell r="E3245" t="str">
            <v/>
          </cell>
          <cell r="F3245" t="str">
            <v>5000028520</v>
          </cell>
          <cell r="G3245" t="str">
            <v>0001</v>
          </cell>
          <cell r="H3245" t="str">
            <v>0500109</v>
          </cell>
          <cell r="I3245" t="str">
            <v>A11085292</v>
          </cell>
          <cell r="J3245" t="str">
            <v>中華映管股份有限公司</v>
          </cell>
          <cell r="K3245" t="str">
            <v>InnoLux MNT E3 Plant</v>
          </cell>
          <cell r="L3245" t="str">
            <v/>
          </cell>
          <cell r="M3245" t="str">
            <v>LCD PANEL 17" CLAA170EA02Q(CPT</v>
          </cell>
          <cell r="N3245" t="str">
            <v>A001</v>
          </cell>
          <cell r="O3245" t="str">
            <v>102</v>
          </cell>
          <cell r="P3245">
            <v>38454</v>
          </cell>
          <cell r="Q3245">
            <v>-1040</v>
          </cell>
          <cell r="R3245" t="str">
            <v>PC</v>
          </cell>
          <cell r="S3245" t="str">
            <v>TWD</v>
          </cell>
          <cell r="T3245" t="str">
            <v>PC</v>
          </cell>
          <cell r="U3245">
            <v>-1040</v>
          </cell>
          <cell r="V3245">
            <v>-5057021</v>
          </cell>
          <cell r="W3245">
            <v>0</v>
          </cell>
        </row>
        <row r="3246">
          <cell r="A3246" t="str">
            <v>631102070180</v>
          </cell>
          <cell r="B3246" t="str">
            <v>李金波</v>
          </cell>
          <cell r="C3246" t="str">
            <v>S000</v>
          </cell>
          <cell r="D3246" t="str">
            <v>3101</v>
          </cell>
          <cell r="E3246" t="str">
            <v/>
          </cell>
          <cell r="F3246" t="str">
            <v>5000028525</v>
          </cell>
          <cell r="G3246" t="str">
            <v>0001</v>
          </cell>
          <cell r="H3246" t="str">
            <v>0500229</v>
          </cell>
          <cell r="I3246" t="str">
            <v>A11085292</v>
          </cell>
          <cell r="J3246" t="str">
            <v>中華映管股份有限公司</v>
          </cell>
          <cell r="K3246" t="str">
            <v>InnoLux MNT E3 Plant</v>
          </cell>
          <cell r="L3246" t="str">
            <v/>
          </cell>
          <cell r="M3246" t="str">
            <v>LCD PANEL 17" CLAA170EA02Q(CPT</v>
          </cell>
          <cell r="N3246" t="str">
            <v>A001</v>
          </cell>
          <cell r="O3246" t="str">
            <v>101</v>
          </cell>
          <cell r="P3246">
            <v>38454</v>
          </cell>
          <cell r="Q3246">
            <v>50</v>
          </cell>
          <cell r="R3246" t="str">
            <v>PC</v>
          </cell>
          <cell r="S3246" t="str">
            <v>TWD</v>
          </cell>
          <cell r="T3246" t="str">
            <v>PC</v>
          </cell>
          <cell r="U3246">
            <v>50</v>
          </cell>
          <cell r="V3246">
            <v>243126</v>
          </cell>
          <cell r="W3246">
            <v>0</v>
          </cell>
        </row>
        <row r="3247">
          <cell r="A3247" t="str">
            <v>631102070180</v>
          </cell>
          <cell r="B3247" t="str">
            <v>李金波</v>
          </cell>
          <cell r="C3247" t="str">
            <v>S000</v>
          </cell>
          <cell r="D3247" t="str">
            <v>3101</v>
          </cell>
          <cell r="E3247" t="str">
            <v/>
          </cell>
          <cell r="F3247" t="str">
            <v>5000028529</v>
          </cell>
          <cell r="G3247" t="str">
            <v>0001</v>
          </cell>
          <cell r="H3247" t="str">
            <v>0500383</v>
          </cell>
          <cell r="I3247" t="str">
            <v>A11085292</v>
          </cell>
          <cell r="J3247" t="str">
            <v>中華映管股份有限公司</v>
          </cell>
          <cell r="K3247" t="str">
            <v>InnoLux MNT E3 Plant</v>
          </cell>
          <cell r="L3247" t="str">
            <v/>
          </cell>
          <cell r="M3247" t="str">
            <v>LCD PANEL 17" CLAA170EA02Q(CPT</v>
          </cell>
          <cell r="N3247" t="str">
            <v>A001</v>
          </cell>
          <cell r="O3247" t="str">
            <v>101</v>
          </cell>
          <cell r="P3247">
            <v>38454</v>
          </cell>
          <cell r="Q3247">
            <v>50</v>
          </cell>
          <cell r="R3247" t="str">
            <v>PC</v>
          </cell>
          <cell r="S3247" t="str">
            <v>TWD</v>
          </cell>
          <cell r="T3247" t="str">
            <v>PC</v>
          </cell>
          <cell r="U3247">
            <v>50</v>
          </cell>
          <cell r="V3247">
            <v>243126</v>
          </cell>
          <cell r="W3247">
            <v>0</v>
          </cell>
        </row>
        <row r="3248">
          <cell r="A3248" t="str">
            <v>631102070180</v>
          </cell>
          <cell r="B3248" t="str">
            <v>李金波</v>
          </cell>
          <cell r="C3248" t="str">
            <v>S000</v>
          </cell>
          <cell r="D3248" t="str">
            <v>3101</v>
          </cell>
          <cell r="E3248" t="str">
            <v/>
          </cell>
          <cell r="F3248" t="str">
            <v>5000025692</v>
          </cell>
          <cell r="G3248" t="str">
            <v>0001</v>
          </cell>
          <cell r="H3248" t="str">
            <v>0500383</v>
          </cell>
          <cell r="I3248" t="str">
            <v>A11085292</v>
          </cell>
          <cell r="J3248" t="str">
            <v>中華映管股份有限公司</v>
          </cell>
          <cell r="K3248" t="str">
            <v>InnoLux MNT E3 Plant</v>
          </cell>
          <cell r="L3248" t="str">
            <v/>
          </cell>
          <cell r="M3248" t="str">
            <v>LCD PANEL 17" CLAA170EA02Q(CPT</v>
          </cell>
          <cell r="N3248" t="str">
            <v>A001</v>
          </cell>
          <cell r="O3248" t="str">
            <v>101</v>
          </cell>
          <cell r="P3248">
            <v>38445</v>
          </cell>
          <cell r="Q3248">
            <v>170</v>
          </cell>
          <cell r="R3248" t="str">
            <v>PC</v>
          </cell>
          <cell r="S3248" t="str">
            <v>TWD</v>
          </cell>
          <cell r="T3248" t="str">
            <v>PC</v>
          </cell>
          <cell r="U3248">
            <v>170</v>
          </cell>
          <cell r="V3248">
            <v>826628</v>
          </cell>
          <cell r="W3248">
            <v>0</v>
          </cell>
        </row>
        <row r="3249">
          <cell r="A3249" t="str">
            <v>631102070230</v>
          </cell>
          <cell r="B3249" t="str">
            <v>李金波</v>
          </cell>
          <cell r="C3249" t="str">
            <v>S000</v>
          </cell>
          <cell r="D3249" t="str">
            <v>3101</v>
          </cell>
          <cell r="E3249" t="str">
            <v/>
          </cell>
          <cell r="F3249" t="str">
            <v>5000036343</v>
          </cell>
          <cell r="G3249" t="str">
            <v>0001</v>
          </cell>
          <cell r="H3249" t="str">
            <v>KD0543023</v>
          </cell>
          <cell r="I3249" t="str">
            <v>A16840487</v>
          </cell>
          <cell r="J3249" t="str">
            <v>台灣樂金飛利浦科技股份有限公司</v>
          </cell>
          <cell r="K3249" t="str">
            <v>InnoLux MNT E3 Plant</v>
          </cell>
          <cell r="L3249" t="str">
            <v/>
          </cell>
          <cell r="M3249" t="str">
            <v>LCD PANEL 17" LM170E01-G5K2 LG.PHILIPS</v>
          </cell>
          <cell r="N3249" t="str">
            <v>A001</v>
          </cell>
          <cell r="O3249" t="str">
            <v>101</v>
          </cell>
          <cell r="P3249">
            <v>38472</v>
          </cell>
          <cell r="Q3249">
            <v>50</v>
          </cell>
          <cell r="R3249" t="str">
            <v>PC</v>
          </cell>
          <cell r="S3249" t="str">
            <v>TWD</v>
          </cell>
          <cell r="T3249" t="str">
            <v>PC</v>
          </cell>
          <cell r="U3249">
            <v>50</v>
          </cell>
          <cell r="V3249">
            <v>248132</v>
          </cell>
          <cell r="W3249">
            <v>0</v>
          </cell>
        </row>
        <row r="3250">
          <cell r="A3250" t="str">
            <v>631102070230</v>
          </cell>
          <cell r="B3250" t="str">
            <v>李金波</v>
          </cell>
          <cell r="C3250" t="str">
            <v>S000</v>
          </cell>
          <cell r="D3250" t="str">
            <v>3101</v>
          </cell>
          <cell r="E3250" t="str">
            <v/>
          </cell>
          <cell r="F3250" t="str">
            <v>5000035698</v>
          </cell>
          <cell r="G3250" t="str">
            <v>0001</v>
          </cell>
          <cell r="H3250" t="str">
            <v>ND0540611</v>
          </cell>
          <cell r="I3250" t="str">
            <v>3000257</v>
          </cell>
          <cell r="J3250" t="str">
            <v>DELL GLOBAL PROCUREMENT MALAYSIA SD</v>
          </cell>
          <cell r="K3250" t="str">
            <v>InnoLux MNT E3 Plant</v>
          </cell>
          <cell r="L3250" t="str">
            <v/>
          </cell>
          <cell r="M3250" t="str">
            <v>LCD PANEL 17" LM170E01-G5K2 LG.PHILIPS</v>
          </cell>
          <cell r="N3250" t="str">
            <v>A001</v>
          </cell>
          <cell r="O3250" t="str">
            <v>101</v>
          </cell>
          <cell r="P3250">
            <v>38471</v>
          </cell>
          <cell r="Q3250">
            <v>3446</v>
          </cell>
          <cell r="R3250" t="str">
            <v>PC</v>
          </cell>
          <cell r="S3250" t="str">
            <v>TWD</v>
          </cell>
          <cell r="T3250" t="str">
            <v>PC</v>
          </cell>
          <cell r="U3250">
            <v>3446</v>
          </cell>
          <cell r="V3250">
            <v>17101240</v>
          </cell>
          <cell r="W3250">
            <v>0</v>
          </cell>
        </row>
        <row r="3251">
          <cell r="A3251" t="str">
            <v>631102070230</v>
          </cell>
          <cell r="B3251" t="str">
            <v>李金波</v>
          </cell>
          <cell r="C3251" t="str">
            <v>S000</v>
          </cell>
          <cell r="D3251" t="str">
            <v>3101</v>
          </cell>
          <cell r="E3251" t="str">
            <v/>
          </cell>
          <cell r="F3251" t="str">
            <v>5000035193</v>
          </cell>
          <cell r="G3251" t="str">
            <v>0001</v>
          </cell>
          <cell r="H3251" t="str">
            <v>ND0540565</v>
          </cell>
          <cell r="I3251" t="str">
            <v>3000257</v>
          </cell>
          <cell r="J3251" t="str">
            <v>DELL GLOBAL PROCUREMENT MALAYSIA SD</v>
          </cell>
          <cell r="K3251" t="str">
            <v>InnoLux MNT E3 Plant</v>
          </cell>
          <cell r="L3251" t="str">
            <v/>
          </cell>
          <cell r="M3251" t="str">
            <v>LCD PANEL 17" LM170E01-G5K2 LG.PHILIPS</v>
          </cell>
          <cell r="N3251" t="str">
            <v>A001</v>
          </cell>
          <cell r="O3251" t="str">
            <v>101</v>
          </cell>
          <cell r="P3251">
            <v>38470</v>
          </cell>
          <cell r="Q3251">
            <v>3456</v>
          </cell>
          <cell r="R3251" t="str">
            <v>PC</v>
          </cell>
          <cell r="S3251" t="str">
            <v>TWD</v>
          </cell>
          <cell r="T3251" t="str">
            <v>PC</v>
          </cell>
          <cell r="U3251">
            <v>3456</v>
          </cell>
          <cell r="V3251">
            <v>17150867</v>
          </cell>
          <cell r="W3251">
            <v>0</v>
          </cell>
        </row>
        <row r="3252">
          <cell r="A3252" t="str">
            <v>631102070230</v>
          </cell>
          <cell r="B3252" t="str">
            <v>李金波</v>
          </cell>
          <cell r="C3252" t="str">
            <v>S000</v>
          </cell>
          <cell r="D3252" t="str">
            <v>3101</v>
          </cell>
          <cell r="E3252" t="str">
            <v/>
          </cell>
          <cell r="F3252" t="str">
            <v>5000035196</v>
          </cell>
          <cell r="G3252" t="str">
            <v>0001</v>
          </cell>
          <cell r="H3252" t="str">
            <v>ND0540517</v>
          </cell>
          <cell r="I3252" t="str">
            <v>3000257</v>
          </cell>
          <cell r="J3252" t="str">
            <v>DELL GLOBAL PROCUREMENT MALAYSIA SD</v>
          </cell>
          <cell r="K3252" t="str">
            <v>InnoLux MNT E3 Plant</v>
          </cell>
          <cell r="L3252" t="str">
            <v/>
          </cell>
          <cell r="M3252" t="str">
            <v>LCD PANEL 17" LM170E01-G5K2 LG.PHILIPS</v>
          </cell>
          <cell r="N3252" t="str">
            <v>A001</v>
          </cell>
          <cell r="O3252" t="str">
            <v>101</v>
          </cell>
          <cell r="P3252">
            <v>38470</v>
          </cell>
          <cell r="Q3252">
            <v>3456</v>
          </cell>
          <cell r="R3252" t="str">
            <v>PC</v>
          </cell>
          <cell r="S3252" t="str">
            <v>TWD</v>
          </cell>
          <cell r="T3252" t="str">
            <v>PC</v>
          </cell>
          <cell r="U3252">
            <v>3456</v>
          </cell>
          <cell r="V3252">
            <v>17150867</v>
          </cell>
          <cell r="W3252">
            <v>0</v>
          </cell>
        </row>
        <row r="3253">
          <cell r="A3253" t="str">
            <v>631102070230</v>
          </cell>
          <cell r="B3253" t="str">
            <v>李金波</v>
          </cell>
          <cell r="C3253" t="str">
            <v>S000</v>
          </cell>
          <cell r="D3253" t="str">
            <v>3101</v>
          </cell>
          <cell r="E3253" t="str">
            <v/>
          </cell>
          <cell r="F3253" t="str">
            <v>5000035202</v>
          </cell>
          <cell r="G3253" t="str">
            <v>0001</v>
          </cell>
          <cell r="H3253" t="str">
            <v>ND0540566</v>
          </cell>
          <cell r="I3253" t="str">
            <v>3000257</v>
          </cell>
          <cell r="J3253" t="str">
            <v>DELL GLOBAL PROCUREMENT MALAYSIA SD</v>
          </cell>
          <cell r="K3253" t="str">
            <v>InnoLux MNT E3 Plant</v>
          </cell>
          <cell r="L3253" t="str">
            <v/>
          </cell>
          <cell r="M3253" t="str">
            <v>LCD PANEL 17" LM170E01-G5K2 LG.PHILIPS</v>
          </cell>
          <cell r="N3253" t="str">
            <v>A001</v>
          </cell>
          <cell r="O3253" t="str">
            <v>101</v>
          </cell>
          <cell r="P3253">
            <v>38470</v>
          </cell>
          <cell r="Q3253">
            <v>3456</v>
          </cell>
          <cell r="R3253" t="str">
            <v>PC</v>
          </cell>
          <cell r="S3253" t="str">
            <v>TWD</v>
          </cell>
          <cell r="T3253" t="str">
            <v>PC</v>
          </cell>
          <cell r="U3253">
            <v>3456</v>
          </cell>
          <cell r="V3253">
            <v>17150867</v>
          </cell>
          <cell r="W3253">
            <v>0</v>
          </cell>
        </row>
        <row r="3254">
          <cell r="A3254" t="str">
            <v>631102070230</v>
          </cell>
          <cell r="B3254" t="str">
            <v>李金波</v>
          </cell>
          <cell r="C3254" t="str">
            <v>S000</v>
          </cell>
          <cell r="D3254" t="str">
            <v>3101</v>
          </cell>
          <cell r="E3254" t="str">
            <v/>
          </cell>
          <cell r="F3254" t="str">
            <v>5000035182</v>
          </cell>
          <cell r="G3254" t="str">
            <v>0001</v>
          </cell>
          <cell r="H3254" t="str">
            <v>ND0540369</v>
          </cell>
          <cell r="I3254" t="str">
            <v>3000257</v>
          </cell>
          <cell r="J3254" t="str">
            <v>DELL GLOBAL PROCUREMENT MALAYSIA SD</v>
          </cell>
          <cell r="K3254" t="str">
            <v>InnoLux MNT E3 Plant</v>
          </cell>
          <cell r="L3254" t="str">
            <v/>
          </cell>
          <cell r="M3254" t="str">
            <v>LCD PANEL 17" LM170E01-G5K2 LG.PHILIPS</v>
          </cell>
          <cell r="N3254" t="str">
            <v>A001</v>
          </cell>
          <cell r="O3254" t="str">
            <v>101</v>
          </cell>
          <cell r="P3254">
            <v>38470</v>
          </cell>
          <cell r="Q3254">
            <v>3418</v>
          </cell>
          <cell r="R3254" t="str">
            <v>PC</v>
          </cell>
          <cell r="S3254" t="str">
            <v>TWD</v>
          </cell>
          <cell r="T3254" t="str">
            <v>PC</v>
          </cell>
          <cell r="U3254">
            <v>3418</v>
          </cell>
          <cell r="V3254">
            <v>16962286</v>
          </cell>
          <cell r="W3254">
            <v>0</v>
          </cell>
        </row>
        <row r="3255">
          <cell r="A3255" t="str">
            <v>631102070230</v>
          </cell>
          <cell r="B3255" t="str">
            <v>李金波</v>
          </cell>
          <cell r="C3255" t="str">
            <v>S000</v>
          </cell>
          <cell r="D3255" t="str">
            <v>3101</v>
          </cell>
          <cell r="E3255" t="str">
            <v/>
          </cell>
          <cell r="F3255" t="str">
            <v>5000035181</v>
          </cell>
          <cell r="G3255" t="str">
            <v>0001</v>
          </cell>
          <cell r="H3255" t="str">
            <v>ND0540324</v>
          </cell>
          <cell r="I3255" t="str">
            <v>3000257</v>
          </cell>
          <cell r="J3255" t="str">
            <v>DELL GLOBAL PROCUREMENT MALAYSIA SD</v>
          </cell>
          <cell r="K3255" t="str">
            <v>InnoLux MNT E3 Plant</v>
          </cell>
          <cell r="L3255" t="str">
            <v/>
          </cell>
          <cell r="M3255" t="str">
            <v>LCD PANEL 17" LM170E01-G5K2 LG.PHILIPS</v>
          </cell>
          <cell r="N3255" t="str">
            <v>A001</v>
          </cell>
          <cell r="O3255" t="str">
            <v>101</v>
          </cell>
          <cell r="P3255">
            <v>38470</v>
          </cell>
          <cell r="Q3255">
            <v>1933</v>
          </cell>
          <cell r="R3255" t="str">
            <v>PC</v>
          </cell>
          <cell r="S3255" t="str">
            <v>TWD</v>
          </cell>
          <cell r="T3255" t="str">
            <v>PC</v>
          </cell>
          <cell r="U3255">
            <v>1933</v>
          </cell>
          <cell r="V3255">
            <v>9592773</v>
          </cell>
          <cell r="W3255">
            <v>0</v>
          </cell>
        </row>
        <row r="3256">
          <cell r="A3256" t="str">
            <v>631102070230</v>
          </cell>
          <cell r="B3256" t="str">
            <v>李金波</v>
          </cell>
          <cell r="C3256" t="str">
            <v>S000</v>
          </cell>
          <cell r="D3256" t="str">
            <v>3101</v>
          </cell>
          <cell r="E3256" t="str">
            <v/>
          </cell>
          <cell r="F3256" t="str">
            <v>5000035177</v>
          </cell>
          <cell r="G3256" t="str">
            <v>0001</v>
          </cell>
          <cell r="H3256" t="str">
            <v>ND0540516</v>
          </cell>
          <cell r="I3256" t="str">
            <v>3000257</v>
          </cell>
          <cell r="J3256" t="str">
            <v>DELL GLOBAL PROCUREMENT MALAYSIA SD</v>
          </cell>
          <cell r="K3256" t="str">
            <v>InnoLux MNT E3 Plant</v>
          </cell>
          <cell r="L3256" t="str">
            <v/>
          </cell>
          <cell r="M3256" t="str">
            <v>LCD PANEL 17" LM170E01-G5K2 LG.PHILIPS</v>
          </cell>
          <cell r="N3256" t="str">
            <v>A001</v>
          </cell>
          <cell r="O3256" t="str">
            <v>101</v>
          </cell>
          <cell r="P3256">
            <v>38470</v>
          </cell>
          <cell r="Q3256">
            <v>1523</v>
          </cell>
          <cell r="R3256" t="str">
            <v>PC</v>
          </cell>
          <cell r="S3256" t="str">
            <v>TWD</v>
          </cell>
          <cell r="T3256" t="str">
            <v>PC</v>
          </cell>
          <cell r="U3256">
            <v>1523</v>
          </cell>
          <cell r="V3256">
            <v>7558093</v>
          </cell>
          <cell r="W3256">
            <v>0</v>
          </cell>
        </row>
        <row r="3257">
          <cell r="A3257" t="str">
            <v>631102070230</v>
          </cell>
          <cell r="B3257" t="str">
            <v>李金波</v>
          </cell>
          <cell r="C3257" t="str">
            <v>S000</v>
          </cell>
          <cell r="D3257" t="str">
            <v>3101</v>
          </cell>
          <cell r="E3257" t="str">
            <v/>
          </cell>
          <cell r="F3257" t="str">
            <v>5000035455</v>
          </cell>
          <cell r="G3257" t="str">
            <v>0001</v>
          </cell>
          <cell r="H3257" t="str">
            <v>ND0540226</v>
          </cell>
          <cell r="I3257" t="str">
            <v>3000257</v>
          </cell>
          <cell r="J3257" t="str">
            <v>DELL GLOBAL PROCUREMENT MALAYSIA SD</v>
          </cell>
          <cell r="K3257" t="str">
            <v>InnoLux MNT E3 Plant</v>
          </cell>
          <cell r="L3257" t="str">
            <v/>
          </cell>
          <cell r="M3257" t="str">
            <v>LCD PANEL 17" LM170E01-G5K2 LG.PHILIPS</v>
          </cell>
          <cell r="N3257" t="str">
            <v>A001</v>
          </cell>
          <cell r="O3257" t="str">
            <v>101</v>
          </cell>
          <cell r="P3257">
            <v>38470</v>
          </cell>
          <cell r="Q3257">
            <v>1774</v>
          </cell>
          <cell r="R3257" t="str">
            <v>PC</v>
          </cell>
          <cell r="S3257" t="str">
            <v>TWD</v>
          </cell>
          <cell r="T3257" t="str">
            <v>PC</v>
          </cell>
          <cell r="U3257">
            <v>1774</v>
          </cell>
          <cell r="V3257">
            <v>8803714</v>
          </cell>
          <cell r="W3257">
            <v>0</v>
          </cell>
        </row>
        <row r="3258">
          <cell r="A3258" t="str">
            <v>631102070230</v>
          </cell>
          <cell r="B3258" t="str">
            <v>李金波</v>
          </cell>
          <cell r="C3258" t="str">
            <v>S000</v>
          </cell>
          <cell r="D3258" t="str">
            <v>3101</v>
          </cell>
          <cell r="E3258" t="str">
            <v/>
          </cell>
          <cell r="F3258" t="str">
            <v>5000035457</v>
          </cell>
          <cell r="G3258" t="str">
            <v>0001</v>
          </cell>
          <cell r="H3258" t="str">
            <v>ND0530590</v>
          </cell>
          <cell r="I3258" t="str">
            <v>3000257</v>
          </cell>
          <cell r="J3258" t="str">
            <v>DELL GLOBAL PROCUREMENT MALAYSIA SD</v>
          </cell>
          <cell r="K3258" t="str">
            <v>InnoLux MNT E3 Plant</v>
          </cell>
          <cell r="L3258" t="str">
            <v/>
          </cell>
          <cell r="M3258" t="str">
            <v>LCD PANEL 17" LM170E01-G5K2 LG.PHILIPS</v>
          </cell>
          <cell r="N3258" t="str">
            <v>A001</v>
          </cell>
          <cell r="O3258" t="str">
            <v>101</v>
          </cell>
          <cell r="P3258">
            <v>38470</v>
          </cell>
          <cell r="Q3258">
            <v>100</v>
          </cell>
          <cell r="R3258" t="str">
            <v>PC</v>
          </cell>
          <cell r="S3258" t="str">
            <v>TWD</v>
          </cell>
          <cell r="T3258" t="str">
            <v>PC</v>
          </cell>
          <cell r="U3258">
            <v>100</v>
          </cell>
          <cell r="V3258">
            <v>496264</v>
          </cell>
          <cell r="W3258">
            <v>0</v>
          </cell>
        </row>
        <row r="3259">
          <cell r="A3259" t="str">
            <v>631102070230</v>
          </cell>
          <cell r="B3259" t="str">
            <v>李金波</v>
          </cell>
          <cell r="C3259" t="str">
            <v>S000</v>
          </cell>
          <cell r="D3259" t="str">
            <v>3101</v>
          </cell>
          <cell r="E3259" t="str">
            <v/>
          </cell>
          <cell r="F3259" t="str">
            <v>5000034643</v>
          </cell>
          <cell r="G3259" t="str">
            <v>0001</v>
          </cell>
          <cell r="H3259" t="str">
            <v>ND0540515</v>
          </cell>
          <cell r="I3259" t="str">
            <v>3000257</v>
          </cell>
          <cell r="J3259" t="str">
            <v>DELL GLOBAL PROCUREMENT MALAYSIA SD</v>
          </cell>
          <cell r="K3259" t="str">
            <v>InnoLux MNT E3 Plant</v>
          </cell>
          <cell r="L3259" t="str">
            <v/>
          </cell>
          <cell r="M3259" t="str">
            <v>LCD PANEL 17" LM170E01-G5K2 LG.PHILIPS</v>
          </cell>
          <cell r="N3259" t="str">
            <v>A001</v>
          </cell>
          <cell r="O3259" t="str">
            <v>101</v>
          </cell>
          <cell r="P3259">
            <v>38469</v>
          </cell>
          <cell r="Q3259">
            <v>3456</v>
          </cell>
          <cell r="R3259" t="str">
            <v>PC</v>
          </cell>
          <cell r="S3259" t="str">
            <v>TWD</v>
          </cell>
          <cell r="T3259" t="str">
            <v>PC</v>
          </cell>
          <cell r="U3259">
            <v>3456</v>
          </cell>
          <cell r="V3259">
            <v>17150867</v>
          </cell>
          <cell r="W3259">
            <v>0</v>
          </cell>
        </row>
        <row r="3260">
          <cell r="A3260" t="str">
            <v>631102070230</v>
          </cell>
          <cell r="B3260" t="str">
            <v>李金波</v>
          </cell>
          <cell r="C3260" t="str">
            <v>S000</v>
          </cell>
          <cell r="D3260" t="str">
            <v>3101</v>
          </cell>
          <cell r="E3260" t="str">
            <v/>
          </cell>
          <cell r="F3260" t="str">
            <v>5000033300</v>
          </cell>
          <cell r="G3260" t="str">
            <v>0001</v>
          </cell>
          <cell r="H3260" t="str">
            <v>ND0540375</v>
          </cell>
          <cell r="I3260" t="str">
            <v>3000257</v>
          </cell>
          <cell r="J3260" t="str">
            <v>DELL GLOBAL PROCUREMENT MALAYSIA SD</v>
          </cell>
          <cell r="K3260" t="str">
            <v>InnoLux MNT E3 Plant</v>
          </cell>
          <cell r="L3260" t="str">
            <v/>
          </cell>
          <cell r="M3260" t="str">
            <v>LCD PANEL 17" LM170E01-G5K2 LG.PHILIPS</v>
          </cell>
          <cell r="N3260" t="str">
            <v>A001</v>
          </cell>
          <cell r="O3260" t="str">
            <v>101</v>
          </cell>
          <cell r="P3260">
            <v>38466</v>
          </cell>
          <cell r="Q3260">
            <v>3456</v>
          </cell>
          <cell r="R3260" t="str">
            <v>PC</v>
          </cell>
          <cell r="S3260" t="str">
            <v>TWD</v>
          </cell>
          <cell r="T3260" t="str">
            <v>PC</v>
          </cell>
          <cell r="U3260">
            <v>3456</v>
          </cell>
          <cell r="V3260">
            <v>17150867</v>
          </cell>
          <cell r="W3260">
            <v>0</v>
          </cell>
        </row>
        <row r="3261">
          <cell r="A3261" t="str">
            <v>631102070230</v>
          </cell>
          <cell r="B3261" t="str">
            <v>李金波</v>
          </cell>
          <cell r="C3261" t="str">
            <v>S000</v>
          </cell>
          <cell r="D3261" t="str">
            <v>3101</v>
          </cell>
          <cell r="E3261" t="str">
            <v/>
          </cell>
          <cell r="F3261" t="str">
            <v>5000033293</v>
          </cell>
          <cell r="G3261" t="str">
            <v>0001</v>
          </cell>
          <cell r="H3261" t="str">
            <v>ND0540481</v>
          </cell>
          <cell r="I3261" t="str">
            <v>3000257</v>
          </cell>
          <cell r="J3261" t="str">
            <v>DELL GLOBAL PROCUREMENT MALAYSIA SD</v>
          </cell>
          <cell r="K3261" t="str">
            <v>InnoLux MNT E3 Plant</v>
          </cell>
          <cell r="L3261" t="str">
            <v/>
          </cell>
          <cell r="M3261" t="str">
            <v>LCD PANEL 17" LM170E01-G5K2 LG.PHILIPS</v>
          </cell>
          <cell r="N3261" t="str">
            <v>A001</v>
          </cell>
          <cell r="O3261" t="str">
            <v>101</v>
          </cell>
          <cell r="P3261">
            <v>38466</v>
          </cell>
          <cell r="Q3261">
            <v>3456</v>
          </cell>
          <cell r="R3261" t="str">
            <v>PC</v>
          </cell>
          <cell r="S3261" t="str">
            <v>TWD</v>
          </cell>
          <cell r="T3261" t="str">
            <v>PC</v>
          </cell>
          <cell r="U3261">
            <v>3456</v>
          </cell>
          <cell r="V3261">
            <v>17150867</v>
          </cell>
          <cell r="W3261">
            <v>0</v>
          </cell>
        </row>
        <row r="3262">
          <cell r="A3262" t="str">
            <v>631102070230</v>
          </cell>
          <cell r="B3262" t="str">
            <v>李金波</v>
          </cell>
          <cell r="C3262" t="str">
            <v>S000</v>
          </cell>
          <cell r="D3262" t="str">
            <v>3101</v>
          </cell>
          <cell r="E3262" t="str">
            <v/>
          </cell>
          <cell r="F3262" t="str">
            <v>5000033301</v>
          </cell>
          <cell r="G3262" t="str">
            <v>0001</v>
          </cell>
          <cell r="H3262" t="str">
            <v>ND0540374</v>
          </cell>
          <cell r="I3262" t="str">
            <v>3000257</v>
          </cell>
          <cell r="J3262" t="str">
            <v>DELL GLOBAL PROCUREMENT MALAYSIA SD</v>
          </cell>
          <cell r="K3262" t="str">
            <v>InnoLux MNT E3 Plant</v>
          </cell>
          <cell r="L3262" t="str">
            <v/>
          </cell>
          <cell r="M3262" t="str">
            <v>LCD PANEL 17" LM170E01-G5K2 LG.PHILIPS</v>
          </cell>
          <cell r="N3262" t="str">
            <v>A001</v>
          </cell>
          <cell r="O3262" t="str">
            <v>101</v>
          </cell>
          <cell r="P3262">
            <v>38466</v>
          </cell>
          <cell r="Q3262">
            <v>3456</v>
          </cell>
          <cell r="R3262" t="str">
            <v>PC</v>
          </cell>
          <cell r="S3262" t="str">
            <v>TWD</v>
          </cell>
          <cell r="T3262" t="str">
            <v>PC</v>
          </cell>
          <cell r="U3262">
            <v>3456</v>
          </cell>
          <cell r="V3262">
            <v>17150867</v>
          </cell>
          <cell r="W3262">
            <v>0</v>
          </cell>
        </row>
        <row r="3263">
          <cell r="A3263" t="str">
            <v>631102070230</v>
          </cell>
          <cell r="B3263" t="str">
            <v>李金波</v>
          </cell>
          <cell r="C3263" t="str">
            <v>S000</v>
          </cell>
          <cell r="D3263" t="str">
            <v>3101</v>
          </cell>
          <cell r="E3263" t="str">
            <v/>
          </cell>
          <cell r="F3263" t="str">
            <v>5000033302</v>
          </cell>
          <cell r="G3263" t="str">
            <v>0001</v>
          </cell>
          <cell r="H3263" t="str">
            <v>ND0540480</v>
          </cell>
          <cell r="I3263" t="str">
            <v>3000257</v>
          </cell>
          <cell r="J3263" t="str">
            <v>DELL GLOBAL PROCUREMENT MALAYSIA SD</v>
          </cell>
          <cell r="K3263" t="str">
            <v>InnoLux MNT E3 Plant</v>
          </cell>
          <cell r="L3263" t="str">
            <v/>
          </cell>
          <cell r="M3263" t="str">
            <v>LCD PANEL 17" LM170E01-G5K2 LG.PHILIPS</v>
          </cell>
          <cell r="N3263" t="str">
            <v>A001</v>
          </cell>
          <cell r="O3263" t="str">
            <v>101</v>
          </cell>
          <cell r="P3263">
            <v>38466</v>
          </cell>
          <cell r="Q3263">
            <v>3456</v>
          </cell>
          <cell r="R3263" t="str">
            <v>PC</v>
          </cell>
          <cell r="S3263" t="str">
            <v>TWD</v>
          </cell>
          <cell r="T3263" t="str">
            <v>PC</v>
          </cell>
          <cell r="U3263">
            <v>3456</v>
          </cell>
          <cell r="V3263">
            <v>17150867</v>
          </cell>
          <cell r="W3263">
            <v>0</v>
          </cell>
        </row>
        <row r="3264">
          <cell r="A3264" t="str">
            <v>631102070230</v>
          </cell>
          <cell r="B3264" t="str">
            <v>李金波</v>
          </cell>
          <cell r="C3264" t="str">
            <v>S000</v>
          </cell>
          <cell r="D3264" t="str">
            <v>3101</v>
          </cell>
          <cell r="E3264" t="str">
            <v/>
          </cell>
          <cell r="F3264" t="str">
            <v>5000033303</v>
          </cell>
          <cell r="G3264" t="str">
            <v>0001</v>
          </cell>
          <cell r="H3264" t="str">
            <v>ND0540482</v>
          </cell>
          <cell r="I3264" t="str">
            <v>3000257</v>
          </cell>
          <cell r="J3264" t="str">
            <v>DELL GLOBAL PROCUREMENT MALAYSIA SD</v>
          </cell>
          <cell r="K3264" t="str">
            <v>InnoLux MNT E3 Plant</v>
          </cell>
          <cell r="L3264" t="str">
            <v/>
          </cell>
          <cell r="M3264" t="str">
            <v>LCD PANEL 17" LM170E01-G5K2 LG.PHILIPS</v>
          </cell>
          <cell r="N3264" t="str">
            <v>A001</v>
          </cell>
          <cell r="O3264" t="str">
            <v>101</v>
          </cell>
          <cell r="P3264">
            <v>38466</v>
          </cell>
          <cell r="Q3264">
            <v>3456</v>
          </cell>
          <cell r="R3264" t="str">
            <v>PC</v>
          </cell>
          <cell r="S3264" t="str">
            <v>TWD</v>
          </cell>
          <cell r="T3264" t="str">
            <v>PC</v>
          </cell>
          <cell r="U3264">
            <v>3456</v>
          </cell>
          <cell r="V3264">
            <v>17150867</v>
          </cell>
          <cell r="W3264">
            <v>0</v>
          </cell>
        </row>
        <row r="3265">
          <cell r="A3265" t="str">
            <v>631102070230</v>
          </cell>
          <cell r="B3265" t="str">
            <v>李金波</v>
          </cell>
          <cell r="C3265" t="str">
            <v>S000</v>
          </cell>
          <cell r="D3265" t="str">
            <v>3101</v>
          </cell>
          <cell r="E3265" t="str">
            <v/>
          </cell>
          <cell r="F3265" t="str">
            <v>5000032933</v>
          </cell>
          <cell r="G3265" t="str">
            <v>0001</v>
          </cell>
          <cell r="H3265" t="str">
            <v>ND0540368</v>
          </cell>
          <cell r="I3265" t="str">
            <v>3000257</v>
          </cell>
          <cell r="J3265" t="str">
            <v>DELL GLOBAL PROCUREMENT MALAYSIA SD</v>
          </cell>
          <cell r="K3265" t="str">
            <v>InnoLux MNT E3 Plant</v>
          </cell>
          <cell r="L3265" t="str">
            <v/>
          </cell>
          <cell r="M3265" t="str">
            <v>LCD PANEL 17" LM170E01-G5K2 LG.PHILIPS</v>
          </cell>
          <cell r="N3265" t="str">
            <v>A001</v>
          </cell>
          <cell r="O3265" t="str">
            <v>101</v>
          </cell>
          <cell r="P3265">
            <v>38465</v>
          </cell>
          <cell r="Q3265">
            <v>3441</v>
          </cell>
          <cell r="R3265" t="str">
            <v>PC</v>
          </cell>
          <cell r="S3265" t="str">
            <v>TWD</v>
          </cell>
          <cell r="T3265" t="str">
            <v>PC</v>
          </cell>
          <cell r="U3265">
            <v>3441</v>
          </cell>
          <cell r="V3265">
            <v>17076427</v>
          </cell>
          <cell r="W3265">
            <v>0</v>
          </cell>
        </row>
        <row r="3266">
          <cell r="A3266" t="str">
            <v>631102070230</v>
          </cell>
          <cell r="B3266" t="str">
            <v>李金波</v>
          </cell>
          <cell r="C3266" t="str">
            <v>S000</v>
          </cell>
          <cell r="D3266" t="str">
            <v>3101</v>
          </cell>
          <cell r="E3266" t="str">
            <v/>
          </cell>
          <cell r="F3266" t="str">
            <v>5000033032</v>
          </cell>
          <cell r="G3266" t="str">
            <v>0001</v>
          </cell>
          <cell r="H3266" t="str">
            <v>ND0540372</v>
          </cell>
          <cell r="I3266" t="str">
            <v>3000257</v>
          </cell>
          <cell r="J3266" t="str">
            <v>DELL GLOBAL PROCUREMENT MALAYSIA SD</v>
          </cell>
          <cell r="K3266" t="str">
            <v>InnoLux MNT E3 Plant</v>
          </cell>
          <cell r="L3266" t="str">
            <v/>
          </cell>
          <cell r="M3266" t="str">
            <v>LCD PANEL 17" LM170E01-G5K2 LG.PHILIPS</v>
          </cell>
          <cell r="N3266" t="str">
            <v>A001</v>
          </cell>
          <cell r="O3266" t="str">
            <v>101</v>
          </cell>
          <cell r="P3266">
            <v>38465</v>
          </cell>
          <cell r="Q3266">
            <v>3415</v>
          </cell>
          <cell r="R3266" t="str">
            <v>PC</v>
          </cell>
          <cell r="S3266" t="str">
            <v>TWD</v>
          </cell>
          <cell r="T3266" t="str">
            <v>PC</v>
          </cell>
          <cell r="U3266">
            <v>3415</v>
          </cell>
          <cell r="V3266">
            <v>16947399</v>
          </cell>
          <cell r="W3266">
            <v>0</v>
          </cell>
        </row>
        <row r="3267">
          <cell r="A3267" t="str">
            <v>631102070230</v>
          </cell>
          <cell r="B3267" t="str">
            <v>李金波</v>
          </cell>
          <cell r="C3267" t="str">
            <v>S000</v>
          </cell>
          <cell r="D3267" t="str">
            <v>3101</v>
          </cell>
          <cell r="E3267" t="str">
            <v/>
          </cell>
          <cell r="F3267" t="str">
            <v>5000033019</v>
          </cell>
          <cell r="G3267" t="str">
            <v>0001</v>
          </cell>
          <cell r="H3267" t="str">
            <v>ND0540364</v>
          </cell>
          <cell r="I3267" t="str">
            <v>3000257</v>
          </cell>
          <cell r="J3267" t="str">
            <v>DELL GLOBAL PROCUREMENT MALAYSIA SD</v>
          </cell>
          <cell r="K3267" t="str">
            <v>InnoLux MNT E3 Plant</v>
          </cell>
          <cell r="L3267" t="str">
            <v/>
          </cell>
          <cell r="M3267" t="str">
            <v>LCD PANEL 17" LM170E01-G5K2 LG.PHILIPS</v>
          </cell>
          <cell r="N3267" t="str">
            <v>A001</v>
          </cell>
          <cell r="O3267" t="str">
            <v>101</v>
          </cell>
          <cell r="P3267">
            <v>38465</v>
          </cell>
          <cell r="Q3267">
            <v>108</v>
          </cell>
          <cell r="R3267" t="str">
            <v>PC</v>
          </cell>
          <cell r="S3267" t="str">
            <v>TWD</v>
          </cell>
          <cell r="T3267" t="str">
            <v>PC</v>
          </cell>
          <cell r="U3267">
            <v>108</v>
          </cell>
          <cell r="V3267">
            <v>535965</v>
          </cell>
          <cell r="W3267">
            <v>0</v>
          </cell>
        </row>
        <row r="3268">
          <cell r="A3268" t="str">
            <v>631102070230</v>
          </cell>
          <cell r="B3268" t="str">
            <v>李金波</v>
          </cell>
          <cell r="C3268" t="str">
            <v>S000</v>
          </cell>
          <cell r="D3268" t="str">
            <v>3101</v>
          </cell>
          <cell r="E3268" t="str">
            <v/>
          </cell>
          <cell r="F3268" t="str">
            <v>5000032536</v>
          </cell>
          <cell r="G3268" t="str">
            <v>0001</v>
          </cell>
          <cell r="H3268" t="str">
            <v>ND0540364</v>
          </cell>
          <cell r="I3268" t="str">
            <v>3000257</v>
          </cell>
          <cell r="J3268" t="str">
            <v>DELL GLOBAL PROCUREMENT MALAYSIA SD</v>
          </cell>
          <cell r="K3268" t="str">
            <v>InnoLux MNT E3 Plant</v>
          </cell>
          <cell r="L3268" t="str">
            <v/>
          </cell>
          <cell r="M3268" t="str">
            <v>LCD PANEL 17" LM170E01-G5K2 LG.PHILIPS</v>
          </cell>
          <cell r="N3268" t="str">
            <v>A001</v>
          </cell>
          <cell r="O3268" t="str">
            <v>101</v>
          </cell>
          <cell r="P3268">
            <v>38464</v>
          </cell>
          <cell r="Q3268">
            <v>3312</v>
          </cell>
          <cell r="R3268" t="str">
            <v>PC</v>
          </cell>
          <cell r="S3268" t="str">
            <v>TWD</v>
          </cell>
          <cell r="T3268" t="str">
            <v>PC</v>
          </cell>
          <cell r="U3268">
            <v>3312</v>
          </cell>
          <cell r="V3268">
            <v>16436247</v>
          </cell>
          <cell r="W3268">
            <v>0</v>
          </cell>
        </row>
        <row r="3269">
          <cell r="A3269" t="str">
            <v>631102070230</v>
          </cell>
          <cell r="B3269" t="str">
            <v>李金波</v>
          </cell>
          <cell r="C3269" t="str">
            <v>S000</v>
          </cell>
          <cell r="D3269" t="str">
            <v>3101</v>
          </cell>
          <cell r="E3269" t="str">
            <v/>
          </cell>
          <cell r="F3269" t="str">
            <v>5000032567</v>
          </cell>
          <cell r="G3269" t="str">
            <v>0001</v>
          </cell>
          <cell r="H3269" t="str">
            <v>ND0540373</v>
          </cell>
          <cell r="I3269" t="str">
            <v>3000257</v>
          </cell>
          <cell r="J3269" t="str">
            <v>DELL GLOBAL PROCUREMENT MALAYSIA SD</v>
          </cell>
          <cell r="K3269" t="str">
            <v>InnoLux MNT E3 Plant</v>
          </cell>
          <cell r="L3269" t="str">
            <v/>
          </cell>
          <cell r="M3269" t="str">
            <v>LCD PANEL 17" LM170E01-G5K2 LG.PHILIPS</v>
          </cell>
          <cell r="N3269" t="str">
            <v>A001</v>
          </cell>
          <cell r="O3269" t="str">
            <v>101</v>
          </cell>
          <cell r="P3269">
            <v>38464</v>
          </cell>
          <cell r="Q3269">
            <v>3456</v>
          </cell>
          <cell r="R3269" t="str">
            <v>PC</v>
          </cell>
          <cell r="S3269" t="str">
            <v>TWD</v>
          </cell>
          <cell r="T3269" t="str">
            <v>PC</v>
          </cell>
          <cell r="U3269">
            <v>3456</v>
          </cell>
          <cell r="V3269">
            <v>17150867</v>
          </cell>
          <cell r="W3269">
            <v>0</v>
          </cell>
        </row>
        <row r="3270">
          <cell r="A3270" t="str">
            <v>631102070230</v>
          </cell>
          <cell r="B3270" t="str">
            <v>李金波</v>
          </cell>
          <cell r="C3270" t="str">
            <v>S000</v>
          </cell>
          <cell r="D3270" t="str">
            <v>3101</v>
          </cell>
          <cell r="E3270" t="str">
            <v/>
          </cell>
          <cell r="F3270" t="str">
            <v>5000032052</v>
          </cell>
          <cell r="G3270" t="str">
            <v>0001</v>
          </cell>
          <cell r="H3270" t="str">
            <v>ND0540226</v>
          </cell>
          <cell r="I3270" t="str">
            <v>3000257</v>
          </cell>
          <cell r="J3270" t="str">
            <v>DELL GLOBAL PROCUREMENT MALAYSIA SD</v>
          </cell>
          <cell r="K3270" t="str">
            <v>InnoLux MNT E3 Plant</v>
          </cell>
          <cell r="L3270" t="str">
            <v/>
          </cell>
          <cell r="M3270" t="str">
            <v>LCD PANEL 17" LM170E01-G5K2 LG.PHILIPS</v>
          </cell>
          <cell r="N3270" t="str">
            <v>A001</v>
          </cell>
          <cell r="O3270" t="str">
            <v>101</v>
          </cell>
          <cell r="P3270">
            <v>38463</v>
          </cell>
          <cell r="Q3270">
            <v>638</v>
          </cell>
          <cell r="R3270" t="str">
            <v>PC</v>
          </cell>
          <cell r="S3270" t="str">
            <v>TWD</v>
          </cell>
          <cell r="T3270" t="str">
            <v>PC</v>
          </cell>
          <cell r="U3270">
            <v>638</v>
          </cell>
          <cell r="V3270">
            <v>3166161</v>
          </cell>
          <cell r="W3270">
            <v>0</v>
          </cell>
        </row>
        <row r="3271">
          <cell r="A3271" t="str">
            <v>631102070230</v>
          </cell>
          <cell r="B3271" t="str">
            <v>李金波</v>
          </cell>
          <cell r="C3271" t="str">
            <v>S000</v>
          </cell>
          <cell r="D3271" t="str">
            <v>3101</v>
          </cell>
          <cell r="E3271" t="str">
            <v/>
          </cell>
          <cell r="F3271" t="str">
            <v>5000032053</v>
          </cell>
          <cell r="G3271" t="str">
            <v>0001</v>
          </cell>
          <cell r="H3271" t="str">
            <v>ND0540226</v>
          </cell>
          <cell r="I3271" t="str">
            <v>3000257</v>
          </cell>
          <cell r="J3271" t="str">
            <v>DELL GLOBAL PROCUREMENT MALAYSIA SD</v>
          </cell>
          <cell r="K3271" t="str">
            <v>InnoLux MNT E3 Plant</v>
          </cell>
          <cell r="L3271" t="str">
            <v/>
          </cell>
          <cell r="M3271" t="str">
            <v>LCD PANEL 17" LM170E01-G5K2 LG.PHILIPS</v>
          </cell>
          <cell r="N3271" t="str">
            <v>A001</v>
          </cell>
          <cell r="O3271" t="str">
            <v>101</v>
          </cell>
          <cell r="P3271">
            <v>38463</v>
          </cell>
          <cell r="Q3271">
            <v>10</v>
          </cell>
          <cell r="R3271" t="str">
            <v>PC</v>
          </cell>
          <cell r="S3271" t="str">
            <v>TWD</v>
          </cell>
          <cell r="T3271" t="str">
            <v>PC</v>
          </cell>
          <cell r="U3271">
            <v>10</v>
          </cell>
          <cell r="V3271">
            <v>49626</v>
          </cell>
          <cell r="W3271">
            <v>0</v>
          </cell>
        </row>
        <row r="3272">
          <cell r="A3272" t="str">
            <v>631102070230</v>
          </cell>
          <cell r="B3272" t="str">
            <v>李金波</v>
          </cell>
          <cell r="C3272" t="str">
            <v>S000</v>
          </cell>
          <cell r="D3272" t="str">
            <v>3101</v>
          </cell>
          <cell r="E3272" t="str">
            <v/>
          </cell>
          <cell r="F3272" t="str">
            <v>5000032028</v>
          </cell>
          <cell r="G3272" t="str">
            <v>0001</v>
          </cell>
          <cell r="H3272" t="str">
            <v>ND0540177</v>
          </cell>
          <cell r="I3272" t="str">
            <v>3000257</v>
          </cell>
          <cell r="J3272" t="str">
            <v>DELL GLOBAL PROCUREMENT MALAYSIA SD</v>
          </cell>
          <cell r="K3272" t="str">
            <v>InnoLux MNT E3 Plant</v>
          </cell>
          <cell r="L3272" t="str">
            <v/>
          </cell>
          <cell r="M3272" t="str">
            <v>LCD PANEL 17" LM170E01-G5K2 LG.PHILIPS</v>
          </cell>
          <cell r="N3272" t="str">
            <v>A001</v>
          </cell>
          <cell r="O3272" t="str">
            <v>101</v>
          </cell>
          <cell r="P3272">
            <v>38463</v>
          </cell>
          <cell r="Q3272">
            <v>3411</v>
          </cell>
          <cell r="R3272" t="str">
            <v>PC</v>
          </cell>
          <cell r="S3272" t="str">
            <v>TWD</v>
          </cell>
          <cell r="T3272" t="str">
            <v>PC</v>
          </cell>
          <cell r="U3272">
            <v>3411</v>
          </cell>
          <cell r="V3272">
            <v>16927548</v>
          </cell>
          <cell r="W3272">
            <v>0</v>
          </cell>
        </row>
        <row r="3273">
          <cell r="A3273" t="str">
            <v>631102070230</v>
          </cell>
          <cell r="B3273" t="str">
            <v>李金波</v>
          </cell>
          <cell r="C3273" t="str">
            <v>S000</v>
          </cell>
          <cell r="D3273" t="str">
            <v>3101</v>
          </cell>
          <cell r="E3273" t="str">
            <v/>
          </cell>
          <cell r="F3273" t="str">
            <v>5000032027</v>
          </cell>
          <cell r="G3273" t="str">
            <v>0001</v>
          </cell>
          <cell r="H3273" t="str">
            <v>ND0540325</v>
          </cell>
          <cell r="I3273" t="str">
            <v>3000257</v>
          </cell>
          <cell r="J3273" t="str">
            <v>DELL GLOBAL PROCUREMENT MALAYSIA SD</v>
          </cell>
          <cell r="K3273" t="str">
            <v>InnoLux MNT E3 Plant</v>
          </cell>
          <cell r="L3273" t="str">
            <v/>
          </cell>
          <cell r="M3273" t="str">
            <v>LCD PANEL 17" LM170E01-G5K2 LG.PHILIPS</v>
          </cell>
          <cell r="N3273" t="str">
            <v>A001</v>
          </cell>
          <cell r="O3273" t="str">
            <v>101</v>
          </cell>
          <cell r="P3273">
            <v>38463</v>
          </cell>
          <cell r="Q3273">
            <v>3382</v>
          </cell>
          <cell r="R3273" t="str">
            <v>PC</v>
          </cell>
          <cell r="S3273" t="str">
            <v>TWD</v>
          </cell>
          <cell r="T3273" t="str">
            <v>PC</v>
          </cell>
          <cell r="U3273">
            <v>3382</v>
          </cell>
          <cell r="V3273">
            <v>16783632</v>
          </cell>
          <cell r="W3273">
            <v>0</v>
          </cell>
        </row>
        <row r="3274">
          <cell r="A3274" t="str">
            <v>631102070230</v>
          </cell>
          <cell r="B3274" t="str">
            <v>李金波</v>
          </cell>
          <cell r="C3274" t="str">
            <v>S000</v>
          </cell>
          <cell r="D3274" t="str">
            <v>3101</v>
          </cell>
          <cell r="E3274" t="str">
            <v/>
          </cell>
          <cell r="F3274" t="str">
            <v>5000031775</v>
          </cell>
          <cell r="G3274" t="str">
            <v>0001</v>
          </cell>
          <cell r="H3274" t="str">
            <v>ND0540279</v>
          </cell>
          <cell r="I3274" t="str">
            <v>3000257</v>
          </cell>
          <cell r="J3274" t="str">
            <v>DELL GLOBAL PROCUREMENT MALAYSIA SD</v>
          </cell>
          <cell r="K3274" t="str">
            <v>InnoLux MNT E3 Plant</v>
          </cell>
          <cell r="L3274" t="str">
            <v/>
          </cell>
          <cell r="M3274" t="str">
            <v>LCD PANEL 17" LM170E01-G5K2 LG.PHILIPS</v>
          </cell>
          <cell r="N3274" t="str">
            <v>A001</v>
          </cell>
          <cell r="O3274" t="str">
            <v>101</v>
          </cell>
          <cell r="P3274">
            <v>38462</v>
          </cell>
          <cell r="Q3274">
            <v>3456</v>
          </cell>
          <cell r="R3274" t="str">
            <v>PC</v>
          </cell>
          <cell r="S3274" t="str">
            <v>TWD</v>
          </cell>
          <cell r="T3274" t="str">
            <v>PC</v>
          </cell>
          <cell r="U3274">
            <v>3456</v>
          </cell>
          <cell r="V3274">
            <v>17150867</v>
          </cell>
          <cell r="W3274">
            <v>0</v>
          </cell>
        </row>
        <row r="3275">
          <cell r="A3275" t="str">
            <v>631102070230</v>
          </cell>
          <cell r="B3275" t="str">
            <v>李金波</v>
          </cell>
          <cell r="C3275" t="str">
            <v>S000</v>
          </cell>
          <cell r="D3275" t="str">
            <v>3101</v>
          </cell>
          <cell r="E3275" t="str">
            <v/>
          </cell>
          <cell r="F3275" t="str">
            <v>5000031521</v>
          </cell>
          <cell r="G3275" t="str">
            <v>0001</v>
          </cell>
          <cell r="H3275" t="str">
            <v>ND0540178</v>
          </cell>
          <cell r="I3275" t="str">
            <v>3000257</v>
          </cell>
          <cell r="J3275" t="str">
            <v>DELL GLOBAL PROCUREMENT MALAYSIA SD</v>
          </cell>
          <cell r="K3275" t="str">
            <v>InnoLux MNT E3 Plant</v>
          </cell>
          <cell r="L3275" t="str">
            <v/>
          </cell>
          <cell r="M3275" t="str">
            <v>LCD PANEL 17" LM170E01-G5K2 LG.PHILIPS</v>
          </cell>
          <cell r="N3275" t="str">
            <v>A001</v>
          </cell>
          <cell r="O3275" t="str">
            <v>101</v>
          </cell>
          <cell r="P3275">
            <v>38462</v>
          </cell>
          <cell r="Q3275">
            <v>3379</v>
          </cell>
          <cell r="R3275" t="str">
            <v>PC</v>
          </cell>
          <cell r="S3275" t="str">
            <v>TWD</v>
          </cell>
          <cell r="T3275" t="str">
            <v>PC</v>
          </cell>
          <cell r="U3275">
            <v>3379</v>
          </cell>
          <cell r="V3275">
            <v>16768744</v>
          </cell>
          <cell r="W3275">
            <v>0</v>
          </cell>
        </row>
        <row r="3276">
          <cell r="A3276" t="str">
            <v>631102070230</v>
          </cell>
          <cell r="B3276" t="str">
            <v>李金波</v>
          </cell>
          <cell r="C3276" t="str">
            <v>S000</v>
          </cell>
          <cell r="D3276" t="str">
            <v>3101</v>
          </cell>
          <cell r="E3276" t="str">
            <v/>
          </cell>
          <cell r="F3276" t="str">
            <v>5000030462</v>
          </cell>
          <cell r="G3276" t="str">
            <v>0001</v>
          </cell>
          <cell r="H3276" t="str">
            <v>ND0540227</v>
          </cell>
          <cell r="I3276" t="str">
            <v>3000257</v>
          </cell>
          <cell r="J3276" t="str">
            <v>DELL GLOBAL PROCUREMENT MALAYSIA SD</v>
          </cell>
          <cell r="K3276" t="str">
            <v>InnoLux MNT E3 Plant</v>
          </cell>
          <cell r="L3276" t="str">
            <v/>
          </cell>
          <cell r="M3276" t="str">
            <v>LCD PANEL 17" LM170E01-G5K2 LG.PHILIPS</v>
          </cell>
          <cell r="N3276" t="str">
            <v>A001</v>
          </cell>
          <cell r="O3276" t="str">
            <v>101</v>
          </cell>
          <cell r="P3276">
            <v>38459</v>
          </cell>
          <cell r="Q3276">
            <v>3357</v>
          </cell>
          <cell r="R3276" t="str">
            <v>PC</v>
          </cell>
          <cell r="S3276" t="str">
            <v>TWD</v>
          </cell>
          <cell r="T3276" t="str">
            <v>PC</v>
          </cell>
          <cell r="U3276">
            <v>3357</v>
          </cell>
          <cell r="V3276">
            <v>16659566</v>
          </cell>
          <cell r="W3276">
            <v>0</v>
          </cell>
        </row>
        <row r="3277">
          <cell r="A3277" t="str">
            <v>631102070230</v>
          </cell>
          <cell r="B3277" t="str">
            <v>李金波</v>
          </cell>
          <cell r="C3277" t="str">
            <v>S000</v>
          </cell>
          <cell r="D3277" t="str">
            <v>3101</v>
          </cell>
          <cell r="E3277" t="str">
            <v/>
          </cell>
          <cell r="F3277" t="str">
            <v>5000030460</v>
          </cell>
          <cell r="G3277" t="str">
            <v>0001</v>
          </cell>
          <cell r="H3277" t="str">
            <v>ND054017</v>
          </cell>
          <cell r="I3277" t="str">
            <v>3000257</v>
          </cell>
          <cell r="J3277" t="str">
            <v>DELL GLOBAL PROCUREMENT MALAYSIA SD</v>
          </cell>
          <cell r="K3277" t="str">
            <v>InnoLux MNT E3 Plant</v>
          </cell>
          <cell r="L3277" t="str">
            <v/>
          </cell>
          <cell r="M3277" t="str">
            <v>LCD PANEL 17" LM170E01-G5K2 LG.PHILIPS</v>
          </cell>
          <cell r="N3277" t="str">
            <v>A001</v>
          </cell>
          <cell r="O3277" t="str">
            <v>101</v>
          </cell>
          <cell r="P3277">
            <v>38459</v>
          </cell>
          <cell r="Q3277">
            <v>3440</v>
          </cell>
          <cell r="R3277" t="str">
            <v>PC</v>
          </cell>
          <cell r="S3277" t="str">
            <v>TWD</v>
          </cell>
          <cell r="T3277" t="str">
            <v>PC</v>
          </cell>
          <cell r="U3277">
            <v>3440</v>
          </cell>
          <cell r="V3277">
            <v>17071464</v>
          </cell>
          <cell r="W3277">
            <v>0</v>
          </cell>
        </row>
        <row r="3278">
          <cell r="A3278" t="str">
            <v>631102070230</v>
          </cell>
          <cell r="B3278" t="str">
            <v>李金波</v>
          </cell>
          <cell r="C3278" t="str">
            <v>S000</v>
          </cell>
          <cell r="D3278" t="str">
            <v>3101</v>
          </cell>
          <cell r="E3278" t="str">
            <v/>
          </cell>
          <cell r="F3278" t="str">
            <v>5000030461</v>
          </cell>
          <cell r="G3278" t="str">
            <v>0001</v>
          </cell>
          <cell r="H3278" t="str">
            <v>ND0540176</v>
          </cell>
          <cell r="I3278" t="str">
            <v>3000257</v>
          </cell>
          <cell r="J3278" t="str">
            <v>DELL GLOBAL PROCUREMENT MALAYSIA SD</v>
          </cell>
          <cell r="K3278" t="str">
            <v>InnoLux MNT E3 Plant</v>
          </cell>
          <cell r="L3278" t="str">
            <v/>
          </cell>
          <cell r="M3278" t="str">
            <v>LCD PANEL 17" LM170E01-G5K2 LG.PHILIPS</v>
          </cell>
          <cell r="N3278" t="str">
            <v>A001</v>
          </cell>
          <cell r="O3278" t="str">
            <v>101</v>
          </cell>
          <cell r="P3278">
            <v>38459</v>
          </cell>
          <cell r="Q3278">
            <v>3384</v>
          </cell>
          <cell r="R3278" t="str">
            <v>PC</v>
          </cell>
          <cell r="S3278" t="str">
            <v>TWD</v>
          </cell>
          <cell r="T3278" t="str">
            <v>PC</v>
          </cell>
          <cell r="U3278">
            <v>3384</v>
          </cell>
          <cell r="V3278">
            <v>16793557</v>
          </cell>
          <cell r="W3278">
            <v>0</v>
          </cell>
        </row>
        <row r="3279">
          <cell r="A3279" t="str">
            <v>631102070230</v>
          </cell>
          <cell r="B3279" t="str">
            <v>李金波</v>
          </cell>
          <cell r="C3279" t="str">
            <v>S000</v>
          </cell>
          <cell r="D3279" t="str">
            <v>3101</v>
          </cell>
          <cell r="E3279" t="str">
            <v/>
          </cell>
          <cell r="F3279" t="str">
            <v>5000030153</v>
          </cell>
          <cell r="G3279" t="str">
            <v>0001</v>
          </cell>
          <cell r="H3279" t="str">
            <v>ND0540157</v>
          </cell>
          <cell r="I3279" t="str">
            <v>3000257</v>
          </cell>
          <cell r="J3279" t="str">
            <v>DELL GLOBAL PROCUREMENT MALAYSIA SD</v>
          </cell>
          <cell r="K3279" t="str">
            <v>InnoLux MNT E3 Plant</v>
          </cell>
          <cell r="L3279" t="str">
            <v/>
          </cell>
          <cell r="M3279" t="str">
            <v>LCD PANEL 17" LM170E01-G5K2 LG.PHILIPS</v>
          </cell>
          <cell r="N3279" t="str">
            <v>A001</v>
          </cell>
          <cell r="O3279" t="str">
            <v>101</v>
          </cell>
          <cell r="P3279">
            <v>38458</v>
          </cell>
          <cell r="Q3279">
            <v>3456</v>
          </cell>
          <cell r="R3279" t="str">
            <v>PC</v>
          </cell>
          <cell r="S3279" t="str">
            <v>TWD</v>
          </cell>
          <cell r="T3279" t="str">
            <v>PC</v>
          </cell>
          <cell r="U3279">
            <v>3456</v>
          </cell>
          <cell r="V3279">
            <v>17150867</v>
          </cell>
          <cell r="W3279">
            <v>0</v>
          </cell>
        </row>
        <row r="3280">
          <cell r="A3280" t="str">
            <v>631102070230</v>
          </cell>
          <cell r="B3280" t="str">
            <v>李金波</v>
          </cell>
          <cell r="C3280" t="str">
            <v>S000</v>
          </cell>
          <cell r="D3280" t="str">
            <v>3101</v>
          </cell>
          <cell r="E3280" t="str">
            <v/>
          </cell>
          <cell r="F3280" t="str">
            <v>5000029646</v>
          </cell>
          <cell r="G3280" t="str">
            <v>0001</v>
          </cell>
          <cell r="H3280" t="str">
            <v>ND0540156</v>
          </cell>
          <cell r="I3280" t="str">
            <v>3000257</v>
          </cell>
          <cell r="J3280" t="str">
            <v>DELL GLOBAL PROCUREMENT MALAYSIA SD</v>
          </cell>
          <cell r="K3280" t="str">
            <v>InnoLux MNT E3 Plant</v>
          </cell>
          <cell r="L3280" t="str">
            <v/>
          </cell>
          <cell r="M3280" t="str">
            <v>LCD PANEL 17" LM170E01-G5K2 LG.PHILIPS</v>
          </cell>
          <cell r="N3280" t="str">
            <v>A001</v>
          </cell>
          <cell r="O3280" t="str">
            <v>101</v>
          </cell>
          <cell r="P3280">
            <v>38457</v>
          </cell>
          <cell r="Q3280">
            <v>3456</v>
          </cell>
          <cell r="R3280" t="str">
            <v>PC</v>
          </cell>
          <cell r="S3280" t="str">
            <v>TWD</v>
          </cell>
          <cell r="T3280" t="str">
            <v>PC</v>
          </cell>
          <cell r="U3280">
            <v>3456</v>
          </cell>
          <cell r="V3280">
            <v>17150867</v>
          </cell>
          <cell r="W3280">
            <v>0</v>
          </cell>
        </row>
        <row r="3281">
          <cell r="A3281" t="str">
            <v>631102070230</v>
          </cell>
          <cell r="B3281" t="str">
            <v>李金波</v>
          </cell>
          <cell r="C3281" t="str">
            <v>S000</v>
          </cell>
          <cell r="D3281" t="str">
            <v>3101</v>
          </cell>
          <cell r="E3281" t="str">
            <v/>
          </cell>
          <cell r="F3281" t="str">
            <v>5000029277</v>
          </cell>
          <cell r="G3281" t="str">
            <v>0001</v>
          </cell>
          <cell r="H3281" t="str">
            <v>ND0540139</v>
          </cell>
          <cell r="I3281" t="str">
            <v>3000257</v>
          </cell>
          <cell r="J3281" t="str">
            <v>DELL GLOBAL PROCUREMENT MALAYSIA SD</v>
          </cell>
          <cell r="K3281" t="str">
            <v>InnoLux MNT E3 Plant</v>
          </cell>
          <cell r="L3281" t="str">
            <v/>
          </cell>
          <cell r="M3281" t="str">
            <v>LCD PANEL 17" LM170E01-G5K2 LG.PHILIPS</v>
          </cell>
          <cell r="N3281" t="str">
            <v>A001</v>
          </cell>
          <cell r="O3281" t="str">
            <v>101</v>
          </cell>
          <cell r="P3281">
            <v>38456</v>
          </cell>
          <cell r="Q3281">
            <v>3406</v>
          </cell>
          <cell r="R3281" t="str">
            <v>PC</v>
          </cell>
          <cell r="S3281" t="str">
            <v>TWD</v>
          </cell>
          <cell r="T3281" t="str">
            <v>PC</v>
          </cell>
          <cell r="U3281">
            <v>3406</v>
          </cell>
          <cell r="V3281">
            <v>16902735</v>
          </cell>
          <cell r="W3281">
            <v>0</v>
          </cell>
        </row>
        <row r="3282">
          <cell r="A3282" t="str">
            <v>631102070230</v>
          </cell>
          <cell r="B3282" t="str">
            <v>李金波</v>
          </cell>
          <cell r="C3282" t="str">
            <v>S000</v>
          </cell>
          <cell r="D3282" t="str">
            <v>3101</v>
          </cell>
          <cell r="E3282" t="str">
            <v/>
          </cell>
          <cell r="F3282" t="str">
            <v>5000029254</v>
          </cell>
          <cell r="G3282" t="str">
            <v>0001</v>
          </cell>
          <cell r="H3282" t="str">
            <v>ND0540138</v>
          </cell>
          <cell r="I3282" t="str">
            <v>3000257</v>
          </cell>
          <cell r="J3282" t="str">
            <v>DELL GLOBAL PROCUREMENT MALAYSIA SD</v>
          </cell>
          <cell r="K3282" t="str">
            <v>InnoLux MNT E3 Plant</v>
          </cell>
          <cell r="L3282" t="str">
            <v/>
          </cell>
          <cell r="M3282" t="str">
            <v>LCD PANEL 17" LM170E01-G5K2 LG.PHILIPS</v>
          </cell>
          <cell r="N3282" t="str">
            <v>A001</v>
          </cell>
          <cell r="O3282" t="str">
            <v>101</v>
          </cell>
          <cell r="P3282">
            <v>38456</v>
          </cell>
          <cell r="Q3282">
            <v>3262</v>
          </cell>
          <cell r="R3282" t="str">
            <v>PC</v>
          </cell>
          <cell r="S3282" t="str">
            <v>TWD</v>
          </cell>
          <cell r="T3282" t="str">
            <v>PC</v>
          </cell>
          <cell r="U3282">
            <v>3262</v>
          </cell>
          <cell r="V3282">
            <v>16188115</v>
          </cell>
          <cell r="W3282">
            <v>0</v>
          </cell>
        </row>
        <row r="3283">
          <cell r="A3283" t="str">
            <v>631102070230</v>
          </cell>
          <cell r="B3283" t="str">
            <v>李金波</v>
          </cell>
          <cell r="C3283" t="str">
            <v>S000</v>
          </cell>
          <cell r="D3283" t="str">
            <v>3101</v>
          </cell>
          <cell r="E3283" t="str">
            <v/>
          </cell>
          <cell r="F3283" t="str">
            <v>5000027986</v>
          </cell>
          <cell r="G3283" t="str">
            <v>0001</v>
          </cell>
          <cell r="H3283" t="str">
            <v>ND0540061</v>
          </cell>
          <cell r="I3283" t="str">
            <v>3000257</v>
          </cell>
          <cell r="J3283" t="str">
            <v>DELL GLOBAL PROCUREMENT MALAYSIA SD</v>
          </cell>
          <cell r="K3283" t="str">
            <v>InnoLux MNT E3 Plant</v>
          </cell>
          <cell r="L3283" t="str">
            <v/>
          </cell>
          <cell r="M3283" t="str">
            <v>LCD PANEL 17" LM170E01-G5K2 LG.PHILIPS</v>
          </cell>
          <cell r="N3283" t="str">
            <v>A001</v>
          </cell>
          <cell r="O3283" t="str">
            <v>101</v>
          </cell>
          <cell r="P3283">
            <v>38453</v>
          </cell>
          <cell r="Q3283">
            <v>3456</v>
          </cell>
          <cell r="R3283" t="str">
            <v>PC</v>
          </cell>
          <cell r="S3283" t="str">
            <v>TWD</v>
          </cell>
          <cell r="T3283" t="str">
            <v>PC</v>
          </cell>
          <cell r="U3283">
            <v>3456</v>
          </cell>
          <cell r="V3283">
            <v>17150867</v>
          </cell>
          <cell r="W3283">
            <v>0</v>
          </cell>
        </row>
        <row r="3284">
          <cell r="A3284" t="str">
            <v>631102070230</v>
          </cell>
          <cell r="B3284" t="str">
            <v>李金波</v>
          </cell>
          <cell r="C3284" t="str">
            <v>S000</v>
          </cell>
          <cell r="D3284" t="str">
            <v>3101</v>
          </cell>
          <cell r="E3284" t="str">
            <v/>
          </cell>
          <cell r="F3284" t="str">
            <v>5000027916</v>
          </cell>
          <cell r="G3284" t="str">
            <v>0001</v>
          </cell>
          <cell r="H3284" t="str">
            <v>ND0540062</v>
          </cell>
          <cell r="I3284" t="str">
            <v>3000257</v>
          </cell>
          <cell r="J3284" t="str">
            <v>DELL GLOBAL PROCUREMENT MALAYSIA SD</v>
          </cell>
          <cell r="K3284" t="str">
            <v>InnoLux MNT E3 Plant</v>
          </cell>
          <cell r="L3284" t="str">
            <v/>
          </cell>
          <cell r="M3284" t="str">
            <v>LCD PANEL 17" LM170E01-G5K2 LG.PHILIPS</v>
          </cell>
          <cell r="N3284" t="str">
            <v>A001</v>
          </cell>
          <cell r="O3284" t="str">
            <v>101</v>
          </cell>
          <cell r="P3284">
            <v>38453</v>
          </cell>
          <cell r="Q3284">
            <v>3376</v>
          </cell>
          <cell r="R3284" t="str">
            <v>PC</v>
          </cell>
          <cell r="S3284" t="str">
            <v>TWD</v>
          </cell>
          <cell r="T3284" t="str">
            <v>PC</v>
          </cell>
          <cell r="U3284">
            <v>3376</v>
          </cell>
          <cell r="V3284">
            <v>16753856</v>
          </cell>
          <cell r="W3284">
            <v>0</v>
          </cell>
        </row>
        <row r="3285">
          <cell r="A3285" t="str">
            <v>631102070230</v>
          </cell>
          <cell r="B3285" t="str">
            <v>李金波</v>
          </cell>
          <cell r="C3285" t="str">
            <v>S000</v>
          </cell>
          <cell r="D3285" t="str">
            <v>3101</v>
          </cell>
          <cell r="E3285" t="str">
            <v/>
          </cell>
          <cell r="F3285" t="str">
            <v>5000027992</v>
          </cell>
          <cell r="G3285" t="str">
            <v>0001</v>
          </cell>
          <cell r="H3285" t="str">
            <v>ND0540059</v>
          </cell>
          <cell r="I3285" t="str">
            <v>3000257</v>
          </cell>
          <cell r="J3285" t="str">
            <v>DELL GLOBAL PROCUREMENT MALAYSIA SD</v>
          </cell>
          <cell r="K3285" t="str">
            <v>InnoLux MNT E3 Plant</v>
          </cell>
          <cell r="L3285" t="str">
            <v/>
          </cell>
          <cell r="M3285" t="str">
            <v>LCD PANEL 17" LM170E01-G5K2 LG.PHILIPS</v>
          </cell>
          <cell r="N3285" t="str">
            <v>A001</v>
          </cell>
          <cell r="O3285" t="str">
            <v>101</v>
          </cell>
          <cell r="P3285">
            <v>38453</v>
          </cell>
          <cell r="Q3285">
            <v>3456</v>
          </cell>
          <cell r="R3285" t="str">
            <v>PC</v>
          </cell>
          <cell r="S3285" t="str">
            <v>TWD</v>
          </cell>
          <cell r="T3285" t="str">
            <v>PC</v>
          </cell>
          <cell r="U3285">
            <v>3456</v>
          </cell>
          <cell r="V3285">
            <v>17150867</v>
          </cell>
          <cell r="W3285">
            <v>0</v>
          </cell>
        </row>
        <row r="3286">
          <cell r="A3286" t="str">
            <v>631102070230</v>
          </cell>
          <cell r="B3286" t="str">
            <v>李金波</v>
          </cell>
          <cell r="C3286" t="str">
            <v>S000</v>
          </cell>
          <cell r="D3286" t="str">
            <v>3101</v>
          </cell>
          <cell r="E3286" t="str">
            <v/>
          </cell>
          <cell r="F3286" t="str">
            <v>5000027651</v>
          </cell>
          <cell r="G3286" t="str">
            <v>0001</v>
          </cell>
          <cell r="H3286" t="str">
            <v>ND0540060</v>
          </cell>
          <cell r="I3286" t="str">
            <v>3000257</v>
          </cell>
          <cell r="J3286" t="str">
            <v>DELL GLOBAL PROCUREMENT MALAYSIA SD</v>
          </cell>
          <cell r="K3286" t="str">
            <v>InnoLux MNT E3 Plant</v>
          </cell>
          <cell r="L3286" t="str">
            <v/>
          </cell>
          <cell r="M3286" t="str">
            <v>LCD PANEL 17" LM170E01-G5K2 LG.PHILIPS</v>
          </cell>
          <cell r="N3286" t="str">
            <v>A001</v>
          </cell>
          <cell r="O3286" t="str">
            <v>101</v>
          </cell>
          <cell r="P3286">
            <v>38451</v>
          </cell>
          <cell r="Q3286">
            <v>3309</v>
          </cell>
          <cell r="R3286" t="str">
            <v>PC</v>
          </cell>
          <cell r="S3286" t="str">
            <v>TWD</v>
          </cell>
          <cell r="T3286" t="str">
            <v>PC</v>
          </cell>
          <cell r="U3286">
            <v>3309</v>
          </cell>
          <cell r="V3286">
            <v>16421359</v>
          </cell>
          <cell r="W3286">
            <v>0</v>
          </cell>
        </row>
        <row r="3287">
          <cell r="A3287" t="str">
            <v>631102070230</v>
          </cell>
          <cell r="B3287" t="str">
            <v>李金波</v>
          </cell>
          <cell r="C3287" t="str">
            <v>S000</v>
          </cell>
          <cell r="D3287" t="str">
            <v>3101</v>
          </cell>
          <cell r="E3287" t="str">
            <v/>
          </cell>
          <cell r="F3287" t="str">
            <v>5000027261</v>
          </cell>
          <cell r="G3287" t="str">
            <v>0001</v>
          </cell>
          <cell r="H3287" t="str">
            <v>ND0530759</v>
          </cell>
          <cell r="I3287" t="str">
            <v>3000257</v>
          </cell>
          <cell r="J3287" t="str">
            <v>DELL GLOBAL PROCUREMENT MALAYSIA SD</v>
          </cell>
          <cell r="K3287" t="str">
            <v>InnoLux MNT E3 Plant</v>
          </cell>
          <cell r="L3287" t="str">
            <v/>
          </cell>
          <cell r="M3287" t="str">
            <v>LCD PANEL 17" LM170E01-G5K2 LG.PHILIPS</v>
          </cell>
          <cell r="N3287" t="str">
            <v>A001</v>
          </cell>
          <cell r="O3287" t="str">
            <v>101</v>
          </cell>
          <cell r="P3287">
            <v>38450</v>
          </cell>
          <cell r="Q3287">
            <v>3379</v>
          </cell>
          <cell r="R3287" t="str">
            <v>PC</v>
          </cell>
          <cell r="S3287" t="str">
            <v>TWD</v>
          </cell>
          <cell r="T3287" t="str">
            <v>PC</v>
          </cell>
          <cell r="U3287">
            <v>3379</v>
          </cell>
          <cell r="V3287">
            <v>16768744</v>
          </cell>
          <cell r="W3287">
            <v>0</v>
          </cell>
        </row>
        <row r="3288">
          <cell r="A3288" t="str">
            <v>631102070230</v>
          </cell>
          <cell r="B3288" t="str">
            <v>李金波</v>
          </cell>
          <cell r="C3288" t="str">
            <v>S000</v>
          </cell>
          <cell r="D3288" t="str">
            <v>3101</v>
          </cell>
          <cell r="E3288" t="str">
            <v/>
          </cell>
          <cell r="F3288" t="str">
            <v>5000026900</v>
          </cell>
          <cell r="G3288" t="str">
            <v>0001</v>
          </cell>
          <cell r="H3288" t="str">
            <v>ND0530682</v>
          </cell>
          <cell r="I3288" t="str">
            <v>3000257</v>
          </cell>
          <cell r="J3288" t="str">
            <v>DELL GLOBAL PROCUREMENT MALAYSIA SD</v>
          </cell>
          <cell r="K3288" t="str">
            <v>InnoLux MNT E3 Plant</v>
          </cell>
          <cell r="L3288" t="str">
            <v/>
          </cell>
          <cell r="M3288" t="str">
            <v>LCD PANEL 17" LM170E01-G5K2 LG.PHILIPS</v>
          </cell>
          <cell r="N3288" t="str">
            <v>A001</v>
          </cell>
          <cell r="O3288" t="str">
            <v>101</v>
          </cell>
          <cell r="P3288">
            <v>38449</v>
          </cell>
          <cell r="Q3288">
            <v>3414</v>
          </cell>
          <cell r="R3288" t="str">
            <v>PC</v>
          </cell>
          <cell r="S3288" t="str">
            <v>TWD</v>
          </cell>
          <cell r="T3288" t="str">
            <v>PC</v>
          </cell>
          <cell r="U3288">
            <v>3414</v>
          </cell>
          <cell r="V3288">
            <v>16942436</v>
          </cell>
          <cell r="W3288">
            <v>0</v>
          </cell>
        </row>
        <row r="3289">
          <cell r="A3289" t="str">
            <v>631102070230</v>
          </cell>
          <cell r="B3289" t="str">
            <v>李金波</v>
          </cell>
          <cell r="C3289" t="str">
            <v>S000</v>
          </cell>
          <cell r="D3289" t="str">
            <v>3101</v>
          </cell>
          <cell r="E3289" t="str">
            <v/>
          </cell>
          <cell r="F3289" t="str">
            <v>5000026892</v>
          </cell>
          <cell r="G3289" t="str">
            <v>0001</v>
          </cell>
          <cell r="H3289" t="str">
            <v>ND0530758</v>
          </cell>
          <cell r="I3289" t="str">
            <v>3000257</v>
          </cell>
          <cell r="J3289" t="str">
            <v>DELL GLOBAL PROCUREMENT MALAYSIA SD</v>
          </cell>
          <cell r="K3289" t="str">
            <v>InnoLux MNT E3 Plant</v>
          </cell>
          <cell r="L3289" t="str">
            <v/>
          </cell>
          <cell r="M3289" t="str">
            <v>LCD PANEL 17" LM170E01-G5K2 LG.PHILIPS</v>
          </cell>
          <cell r="N3289" t="str">
            <v>A001</v>
          </cell>
          <cell r="O3289" t="str">
            <v>101</v>
          </cell>
          <cell r="P3289">
            <v>38449</v>
          </cell>
          <cell r="Q3289">
            <v>3337</v>
          </cell>
          <cell r="R3289" t="str">
            <v>PC</v>
          </cell>
          <cell r="S3289" t="str">
            <v>TWD</v>
          </cell>
          <cell r="T3289" t="str">
            <v>PC</v>
          </cell>
          <cell r="U3289">
            <v>3337</v>
          </cell>
          <cell r="V3289">
            <v>16560313</v>
          </cell>
          <cell r="W3289">
            <v>0</v>
          </cell>
        </row>
        <row r="3290">
          <cell r="A3290" t="str">
            <v>631102070230</v>
          </cell>
          <cell r="B3290" t="str">
            <v>李金波</v>
          </cell>
          <cell r="C3290" t="str">
            <v>S000</v>
          </cell>
          <cell r="D3290" t="str">
            <v>3101</v>
          </cell>
          <cell r="E3290" t="str">
            <v/>
          </cell>
          <cell r="F3290" t="str">
            <v>5000025612</v>
          </cell>
          <cell r="G3290" t="str">
            <v>0001</v>
          </cell>
          <cell r="H3290" t="str">
            <v>P8D-520507</v>
          </cell>
          <cell r="I3290" t="str">
            <v>3000257</v>
          </cell>
          <cell r="J3290" t="str">
            <v>DELL GLOBAL PROCUREMENT MALAYSIA SD</v>
          </cell>
          <cell r="K3290" t="str">
            <v>InnoLux MNT E3 Plant</v>
          </cell>
          <cell r="L3290" t="str">
            <v/>
          </cell>
          <cell r="M3290" t="str">
            <v>LCD PANEL 17" LM170E01-G5K2 LG.PHILIPS</v>
          </cell>
          <cell r="N3290" t="str">
            <v>A001</v>
          </cell>
          <cell r="O3290" t="str">
            <v>101</v>
          </cell>
          <cell r="P3290">
            <v>38445</v>
          </cell>
          <cell r="Q3290">
            <v>3248</v>
          </cell>
          <cell r="R3290" t="str">
            <v>PC</v>
          </cell>
          <cell r="S3290" t="str">
            <v>TWD</v>
          </cell>
          <cell r="T3290" t="str">
            <v>PC</v>
          </cell>
          <cell r="U3290">
            <v>3248</v>
          </cell>
          <cell r="V3290">
            <v>16118638</v>
          </cell>
          <cell r="W3290">
            <v>0</v>
          </cell>
        </row>
        <row r="3291">
          <cell r="A3291" t="str">
            <v>631102070230</v>
          </cell>
          <cell r="B3291" t="str">
            <v>李金波</v>
          </cell>
          <cell r="C3291" t="str">
            <v>S000</v>
          </cell>
          <cell r="D3291" t="str">
            <v>3101</v>
          </cell>
          <cell r="E3291" t="str">
            <v/>
          </cell>
          <cell r="F3291" t="str">
            <v>5000025613</v>
          </cell>
          <cell r="G3291" t="str">
            <v>0001</v>
          </cell>
          <cell r="H3291" t="str">
            <v>P8D-520507</v>
          </cell>
          <cell r="I3291" t="str">
            <v>3000257</v>
          </cell>
          <cell r="J3291" t="str">
            <v>DELL GLOBAL PROCUREMENT MALAYSIA SD</v>
          </cell>
          <cell r="K3291" t="str">
            <v>InnoLux MNT E3 Plant</v>
          </cell>
          <cell r="L3291" t="str">
            <v/>
          </cell>
          <cell r="M3291" t="str">
            <v>LCD PANEL 17" LM170E01-G5K2 LG.PHILIPS</v>
          </cell>
          <cell r="N3291" t="str">
            <v>A001</v>
          </cell>
          <cell r="O3291" t="str">
            <v>102</v>
          </cell>
          <cell r="P3291">
            <v>38445</v>
          </cell>
          <cell r="Q3291">
            <v>-3248</v>
          </cell>
          <cell r="R3291" t="str">
            <v>PC</v>
          </cell>
          <cell r="S3291" t="str">
            <v>TWD</v>
          </cell>
          <cell r="T3291" t="str">
            <v>PC</v>
          </cell>
          <cell r="U3291">
            <v>-3248</v>
          </cell>
          <cell r="V3291">
            <v>-16118638</v>
          </cell>
          <cell r="W3291">
            <v>0</v>
          </cell>
        </row>
        <row r="3292">
          <cell r="A3292" t="str">
            <v>631102070230</v>
          </cell>
          <cell r="B3292" t="str">
            <v>李金波</v>
          </cell>
          <cell r="C3292" t="str">
            <v>S000</v>
          </cell>
          <cell r="D3292" t="str">
            <v>3101</v>
          </cell>
          <cell r="E3292" t="str">
            <v/>
          </cell>
          <cell r="F3292" t="str">
            <v>5000025614</v>
          </cell>
          <cell r="G3292" t="str">
            <v>0001</v>
          </cell>
          <cell r="H3292" t="str">
            <v>ND0530590</v>
          </cell>
          <cell r="I3292" t="str">
            <v>3000257</v>
          </cell>
          <cell r="J3292" t="str">
            <v>DELL GLOBAL PROCUREMENT MALAYSIA SD</v>
          </cell>
          <cell r="K3292" t="str">
            <v>InnoLux MNT E3 Plant</v>
          </cell>
          <cell r="L3292" t="str">
            <v/>
          </cell>
          <cell r="M3292" t="str">
            <v>LCD PANEL 17" LM170E01-G5K2 LG.PHILIPS</v>
          </cell>
          <cell r="N3292" t="str">
            <v>A001</v>
          </cell>
          <cell r="O3292" t="str">
            <v>101</v>
          </cell>
          <cell r="P3292">
            <v>38445</v>
          </cell>
          <cell r="Q3292">
            <v>3248</v>
          </cell>
          <cell r="R3292" t="str">
            <v>PC</v>
          </cell>
          <cell r="S3292" t="str">
            <v>TWD</v>
          </cell>
          <cell r="T3292" t="str">
            <v>PC</v>
          </cell>
          <cell r="U3292">
            <v>3248</v>
          </cell>
          <cell r="V3292">
            <v>16118638</v>
          </cell>
          <cell r="W3292">
            <v>0</v>
          </cell>
        </row>
        <row r="3293">
          <cell r="A3293" t="str">
            <v>631102070230</v>
          </cell>
          <cell r="B3293" t="str">
            <v>李金波</v>
          </cell>
          <cell r="C3293" t="str">
            <v>S000</v>
          </cell>
          <cell r="D3293" t="str">
            <v>3101</v>
          </cell>
          <cell r="E3293" t="str">
            <v/>
          </cell>
          <cell r="F3293" t="str">
            <v>5000025617</v>
          </cell>
          <cell r="G3293" t="str">
            <v>0001</v>
          </cell>
          <cell r="H3293" t="str">
            <v>ND0530628</v>
          </cell>
          <cell r="I3293" t="str">
            <v>3000257</v>
          </cell>
          <cell r="J3293" t="str">
            <v>DELL GLOBAL PROCUREMENT MALAYSIA SD</v>
          </cell>
          <cell r="K3293" t="str">
            <v>InnoLux MNT E3 Plant</v>
          </cell>
          <cell r="L3293" t="str">
            <v/>
          </cell>
          <cell r="M3293" t="str">
            <v>LCD PANEL 17" LM170E01-G5K2 LG.PHILIPS</v>
          </cell>
          <cell r="N3293" t="str">
            <v>A001</v>
          </cell>
          <cell r="O3293" t="str">
            <v>101</v>
          </cell>
          <cell r="P3293">
            <v>38445</v>
          </cell>
          <cell r="Q3293">
            <v>3393</v>
          </cell>
          <cell r="R3293" t="str">
            <v>PC</v>
          </cell>
          <cell r="S3293" t="str">
            <v>TWD</v>
          </cell>
          <cell r="T3293" t="str">
            <v>PC</v>
          </cell>
          <cell r="U3293">
            <v>3393</v>
          </cell>
          <cell r="V3293">
            <v>16838221</v>
          </cell>
          <cell r="W3293">
            <v>0</v>
          </cell>
        </row>
        <row r="3294">
          <cell r="A3294" t="str">
            <v>631102070230</v>
          </cell>
          <cell r="B3294" t="str">
            <v>李金波</v>
          </cell>
          <cell r="C3294" t="str">
            <v>S000</v>
          </cell>
          <cell r="D3294" t="str">
            <v>3101</v>
          </cell>
          <cell r="E3294" t="str">
            <v/>
          </cell>
          <cell r="F3294" t="str">
            <v>5000025703</v>
          </cell>
          <cell r="G3294" t="str">
            <v>0001</v>
          </cell>
          <cell r="H3294" t="str">
            <v>ND0530630</v>
          </cell>
          <cell r="I3294" t="str">
            <v>3000257</v>
          </cell>
          <cell r="J3294" t="str">
            <v>DELL GLOBAL PROCUREMENT MALAYSIA SD</v>
          </cell>
          <cell r="K3294" t="str">
            <v>InnoLux MNT E3 Plant</v>
          </cell>
          <cell r="L3294" t="str">
            <v/>
          </cell>
          <cell r="M3294" t="str">
            <v>LCD PANEL 17" LM170E01-G5K2 LG.PHILIPS</v>
          </cell>
          <cell r="N3294" t="str">
            <v>A001</v>
          </cell>
          <cell r="O3294" t="str">
            <v>101</v>
          </cell>
          <cell r="P3294">
            <v>38445</v>
          </cell>
          <cell r="Q3294">
            <v>3415</v>
          </cell>
          <cell r="R3294" t="str">
            <v>PC</v>
          </cell>
          <cell r="S3294" t="str">
            <v>TWD</v>
          </cell>
          <cell r="T3294" t="str">
            <v>PC</v>
          </cell>
          <cell r="U3294">
            <v>3415</v>
          </cell>
          <cell r="V3294">
            <v>16947399</v>
          </cell>
          <cell r="W3294">
            <v>0</v>
          </cell>
        </row>
        <row r="3295">
          <cell r="A3295" t="str">
            <v>631102070230</v>
          </cell>
          <cell r="B3295" t="str">
            <v>李金波</v>
          </cell>
          <cell r="C3295" t="str">
            <v>S000</v>
          </cell>
          <cell r="D3295" t="str">
            <v>3101</v>
          </cell>
          <cell r="E3295" t="str">
            <v/>
          </cell>
          <cell r="F3295" t="str">
            <v>5000025626</v>
          </cell>
          <cell r="G3295" t="str">
            <v>0001</v>
          </cell>
          <cell r="H3295" t="str">
            <v>ND0530629</v>
          </cell>
          <cell r="I3295" t="str">
            <v>3000257</v>
          </cell>
          <cell r="J3295" t="str">
            <v>DELL GLOBAL PROCUREMENT MALAYSIA SD</v>
          </cell>
          <cell r="K3295" t="str">
            <v>InnoLux MNT E3 Plant</v>
          </cell>
          <cell r="L3295" t="str">
            <v/>
          </cell>
          <cell r="M3295" t="str">
            <v>LCD PANEL 17" LM170E01-G5K2 LG.PHILIPS</v>
          </cell>
          <cell r="N3295" t="str">
            <v>A001</v>
          </cell>
          <cell r="O3295" t="str">
            <v>101</v>
          </cell>
          <cell r="P3295">
            <v>38445</v>
          </cell>
          <cell r="Q3295">
            <v>3418</v>
          </cell>
          <cell r="R3295" t="str">
            <v>PC</v>
          </cell>
          <cell r="S3295" t="str">
            <v>TWD</v>
          </cell>
          <cell r="T3295" t="str">
            <v>PC</v>
          </cell>
          <cell r="U3295">
            <v>3418</v>
          </cell>
          <cell r="V3295">
            <v>16962286</v>
          </cell>
          <cell r="W3295">
            <v>0</v>
          </cell>
        </row>
        <row r="3296">
          <cell r="A3296" t="str">
            <v>631102070230</v>
          </cell>
          <cell r="B3296" t="str">
            <v>李金波</v>
          </cell>
          <cell r="C3296" t="str">
            <v>S000</v>
          </cell>
          <cell r="D3296" t="str">
            <v>3101</v>
          </cell>
          <cell r="E3296" t="str">
            <v/>
          </cell>
          <cell r="F3296" t="str">
            <v>5000025399</v>
          </cell>
          <cell r="G3296" t="str">
            <v>0001</v>
          </cell>
          <cell r="H3296" t="str">
            <v>ND0530293</v>
          </cell>
          <cell r="I3296" t="str">
            <v>3000257</v>
          </cell>
          <cell r="J3296" t="str">
            <v>DELL GLOBAL PROCUREMENT MALAYSIA SD</v>
          </cell>
          <cell r="K3296" t="str">
            <v>InnoLux MNT E3 Plant</v>
          </cell>
          <cell r="L3296" t="str">
            <v/>
          </cell>
          <cell r="M3296" t="str">
            <v>LCD PANEL 17" LM170E01-G5K2 LG.PHILIPS</v>
          </cell>
          <cell r="N3296" t="str">
            <v>A001</v>
          </cell>
          <cell r="O3296" t="str">
            <v>101</v>
          </cell>
          <cell r="P3296">
            <v>38444</v>
          </cell>
          <cell r="Q3296">
            <v>3456</v>
          </cell>
          <cell r="R3296" t="str">
            <v>PC</v>
          </cell>
          <cell r="S3296" t="str">
            <v>TWD</v>
          </cell>
          <cell r="T3296" t="str">
            <v>PC</v>
          </cell>
          <cell r="U3296">
            <v>3456</v>
          </cell>
          <cell r="V3296">
            <v>17150867</v>
          </cell>
          <cell r="W3296">
            <v>0</v>
          </cell>
        </row>
        <row r="3297">
          <cell r="A3297" t="str">
            <v>631102070230</v>
          </cell>
          <cell r="B3297" t="str">
            <v>李金波</v>
          </cell>
          <cell r="C3297" t="str">
            <v>S000</v>
          </cell>
          <cell r="D3297" t="str">
            <v>3101</v>
          </cell>
          <cell r="E3297" t="str">
            <v/>
          </cell>
          <cell r="F3297" t="str">
            <v>5000025400</v>
          </cell>
          <cell r="G3297" t="str">
            <v>0001</v>
          </cell>
          <cell r="H3297" t="str">
            <v>ND0530293</v>
          </cell>
          <cell r="I3297" t="str">
            <v>3000257</v>
          </cell>
          <cell r="J3297" t="str">
            <v>DELL GLOBAL PROCUREMENT MALAYSIA SD</v>
          </cell>
          <cell r="K3297" t="str">
            <v>InnoLux MNT E3 Plant</v>
          </cell>
          <cell r="L3297" t="str">
            <v/>
          </cell>
          <cell r="M3297" t="str">
            <v>LCD PANEL 17" LM170E01-G5K2 LG.PHILIPS</v>
          </cell>
          <cell r="N3297" t="str">
            <v>A001</v>
          </cell>
          <cell r="O3297" t="str">
            <v>102</v>
          </cell>
          <cell r="P3297">
            <v>38444</v>
          </cell>
          <cell r="Q3297">
            <v>-3456</v>
          </cell>
          <cell r="R3297" t="str">
            <v>PC</v>
          </cell>
          <cell r="S3297" t="str">
            <v>TWD</v>
          </cell>
          <cell r="T3297" t="str">
            <v>PC</v>
          </cell>
          <cell r="U3297">
            <v>-3456</v>
          </cell>
          <cell r="V3297">
            <v>-17150867</v>
          </cell>
          <cell r="W3297">
            <v>0</v>
          </cell>
        </row>
        <row r="3298">
          <cell r="A3298" t="str">
            <v>631102070230</v>
          </cell>
          <cell r="B3298" t="str">
            <v>李金波</v>
          </cell>
          <cell r="C3298" t="str">
            <v>S000</v>
          </cell>
          <cell r="D3298" t="str">
            <v>3101</v>
          </cell>
          <cell r="E3298" t="str">
            <v/>
          </cell>
          <cell r="F3298" t="str">
            <v>5000025012</v>
          </cell>
          <cell r="G3298" t="str">
            <v>0001</v>
          </cell>
          <cell r="H3298" t="str">
            <v>ND0530588</v>
          </cell>
          <cell r="I3298" t="str">
            <v>3000257</v>
          </cell>
          <cell r="J3298" t="str">
            <v>DELL GLOBAL PROCUREMENT MALAYSIA SD</v>
          </cell>
          <cell r="K3298" t="str">
            <v>InnoLux MNT E3 Plant</v>
          </cell>
          <cell r="L3298" t="str">
            <v/>
          </cell>
          <cell r="M3298" t="str">
            <v>LCD PANEL 17" LM170E01-G5K2 LG.PHILIPS</v>
          </cell>
          <cell r="N3298" t="str">
            <v>A001</v>
          </cell>
          <cell r="O3298" t="str">
            <v>101</v>
          </cell>
          <cell r="P3298">
            <v>38443</v>
          </cell>
          <cell r="Q3298">
            <v>3384</v>
          </cell>
          <cell r="R3298" t="str">
            <v>PC</v>
          </cell>
          <cell r="S3298" t="str">
            <v>TWD</v>
          </cell>
          <cell r="T3298" t="str">
            <v>PC</v>
          </cell>
          <cell r="U3298">
            <v>3384</v>
          </cell>
          <cell r="V3298">
            <v>16793557</v>
          </cell>
          <cell r="W3298">
            <v>0</v>
          </cell>
        </row>
        <row r="3299">
          <cell r="A3299" t="str">
            <v>631102070230</v>
          </cell>
          <cell r="B3299" t="str">
            <v>李金波</v>
          </cell>
          <cell r="C3299" t="str">
            <v>S000</v>
          </cell>
          <cell r="D3299" t="str">
            <v>3101</v>
          </cell>
          <cell r="E3299" t="str">
            <v/>
          </cell>
          <cell r="F3299" t="str">
            <v>5000025011</v>
          </cell>
          <cell r="G3299" t="str">
            <v>0001</v>
          </cell>
          <cell r="H3299" t="str">
            <v>ND0530589</v>
          </cell>
          <cell r="I3299" t="str">
            <v>3000257</v>
          </cell>
          <cell r="J3299" t="str">
            <v>DELL GLOBAL PROCUREMENT MALAYSIA SD</v>
          </cell>
          <cell r="K3299" t="str">
            <v>InnoLux MNT E3 Plant</v>
          </cell>
          <cell r="L3299" t="str">
            <v/>
          </cell>
          <cell r="M3299" t="str">
            <v>LCD PANEL 17" LM170E01-G5K2 LG.PHILIPS</v>
          </cell>
          <cell r="N3299" t="str">
            <v>A001</v>
          </cell>
          <cell r="O3299" t="str">
            <v>101</v>
          </cell>
          <cell r="P3299">
            <v>38443</v>
          </cell>
          <cell r="Q3299">
            <v>3315</v>
          </cell>
          <cell r="R3299" t="str">
            <v>PC</v>
          </cell>
          <cell r="S3299" t="str">
            <v>TWD</v>
          </cell>
          <cell r="T3299" t="str">
            <v>PC</v>
          </cell>
          <cell r="U3299">
            <v>3315</v>
          </cell>
          <cell r="V3299">
            <v>16451135</v>
          </cell>
          <cell r="W3299">
            <v>0</v>
          </cell>
        </row>
        <row r="3300">
          <cell r="A3300" t="str">
            <v>631102070240</v>
          </cell>
          <cell r="B3300" t="str">
            <v>李金波</v>
          </cell>
          <cell r="C3300" t="str">
            <v>S000</v>
          </cell>
          <cell r="D3300" t="str">
            <v>3101</v>
          </cell>
          <cell r="E3300" t="str">
            <v/>
          </cell>
          <cell r="F3300" t="str">
            <v>5000036346</v>
          </cell>
          <cell r="G3300" t="str">
            <v>0001</v>
          </cell>
          <cell r="H3300" t="str">
            <v>KD0543007</v>
          </cell>
          <cell r="I3300" t="str">
            <v>A16840487</v>
          </cell>
          <cell r="J3300" t="str">
            <v>台灣樂金飛利浦科技股份有限公司</v>
          </cell>
          <cell r="K3300" t="str">
            <v>InnoLux MNT E3 Plant</v>
          </cell>
          <cell r="L3300" t="str">
            <v/>
          </cell>
          <cell r="M3300" t="str">
            <v>LCD PANEL 17" LM170E01-A6K6(LG.PHILIPS)</v>
          </cell>
          <cell r="N3300" t="str">
            <v>A001</v>
          </cell>
          <cell r="O3300" t="str">
            <v>101</v>
          </cell>
          <cell r="P3300">
            <v>38472</v>
          </cell>
          <cell r="Q3300">
            <v>50</v>
          </cell>
          <cell r="R3300" t="str">
            <v>PC</v>
          </cell>
          <cell r="S3300" t="str">
            <v>TWD</v>
          </cell>
          <cell r="T3300" t="str">
            <v>PC</v>
          </cell>
          <cell r="U3300">
            <v>50</v>
          </cell>
          <cell r="V3300">
            <v>249360</v>
          </cell>
          <cell r="W3300">
            <v>0</v>
          </cell>
        </row>
        <row r="3301">
          <cell r="A3301" t="str">
            <v>631102070240</v>
          </cell>
          <cell r="B3301" t="str">
            <v>李金波</v>
          </cell>
          <cell r="C3301" t="str">
            <v>S000</v>
          </cell>
          <cell r="D3301" t="str">
            <v>3101</v>
          </cell>
          <cell r="E3301" t="str">
            <v/>
          </cell>
          <cell r="F3301" t="str">
            <v>5000035184</v>
          </cell>
          <cell r="G3301" t="str">
            <v>0001</v>
          </cell>
          <cell r="H3301" t="str">
            <v>ND0540058</v>
          </cell>
          <cell r="I3301" t="str">
            <v>3000257</v>
          </cell>
          <cell r="J3301" t="str">
            <v>DELL GLOBAL PROCUREMENT MALAYSIA SD</v>
          </cell>
          <cell r="K3301" t="str">
            <v>InnoLux MNT E3 Plant</v>
          </cell>
          <cell r="L3301" t="str">
            <v/>
          </cell>
          <cell r="M3301" t="str">
            <v>LCD PANEL 17" LM170E01-A6K6(LG.PHILIPS)</v>
          </cell>
          <cell r="N3301" t="str">
            <v>A001</v>
          </cell>
          <cell r="O3301" t="str">
            <v>101</v>
          </cell>
          <cell r="P3301">
            <v>38470</v>
          </cell>
          <cell r="Q3301">
            <v>62</v>
          </cell>
          <cell r="R3301" t="str">
            <v>PC</v>
          </cell>
          <cell r="S3301" t="str">
            <v>TWD</v>
          </cell>
          <cell r="T3301" t="str">
            <v>PC</v>
          </cell>
          <cell r="U3301">
            <v>62</v>
          </cell>
          <cell r="V3301">
            <v>309206</v>
          </cell>
          <cell r="W3301">
            <v>0</v>
          </cell>
        </row>
        <row r="3302">
          <cell r="A3302" t="str">
            <v>631102070240</v>
          </cell>
          <cell r="B3302" t="str">
            <v>李金波</v>
          </cell>
          <cell r="C3302" t="str">
            <v>S000</v>
          </cell>
          <cell r="D3302" t="str">
            <v>3101</v>
          </cell>
          <cell r="E3302" t="str">
            <v/>
          </cell>
          <cell r="F3302" t="str">
            <v>5000035183</v>
          </cell>
          <cell r="G3302" t="str">
            <v>0001</v>
          </cell>
          <cell r="H3302" t="str">
            <v>ND0540057</v>
          </cell>
          <cell r="I3302" t="str">
            <v>3000257</v>
          </cell>
          <cell r="J3302" t="str">
            <v>DELL GLOBAL PROCUREMENT MALAYSIA SD</v>
          </cell>
          <cell r="K3302" t="str">
            <v>InnoLux MNT E3 Plant</v>
          </cell>
          <cell r="L3302" t="str">
            <v/>
          </cell>
          <cell r="M3302" t="str">
            <v>LCD PANEL 17" LM170E01-A6K6(LG.PHILIPS)</v>
          </cell>
          <cell r="N3302" t="str">
            <v>A001</v>
          </cell>
          <cell r="O3302" t="str">
            <v>101</v>
          </cell>
          <cell r="P3302">
            <v>38470</v>
          </cell>
          <cell r="Q3302">
            <v>191</v>
          </cell>
          <cell r="R3302" t="str">
            <v>PC</v>
          </cell>
          <cell r="S3302" t="str">
            <v>TWD</v>
          </cell>
          <cell r="T3302" t="str">
            <v>PC</v>
          </cell>
          <cell r="U3302">
            <v>191</v>
          </cell>
          <cell r="V3302">
            <v>952555</v>
          </cell>
          <cell r="W3302">
            <v>0</v>
          </cell>
        </row>
        <row r="3303">
          <cell r="A3303" t="str">
            <v>631102070240</v>
          </cell>
          <cell r="B3303" t="str">
            <v>李金波</v>
          </cell>
          <cell r="C3303" t="str">
            <v>S000</v>
          </cell>
          <cell r="D3303" t="str">
            <v>3101</v>
          </cell>
          <cell r="E3303" t="str">
            <v/>
          </cell>
          <cell r="F3303" t="str">
            <v>5000035179</v>
          </cell>
          <cell r="G3303" t="str">
            <v>0001</v>
          </cell>
          <cell r="H3303" t="str">
            <v>ND0540324</v>
          </cell>
          <cell r="I3303" t="str">
            <v>3000257</v>
          </cell>
          <cell r="J3303" t="str">
            <v>DELL GLOBAL PROCUREMENT MALAYSIA SD</v>
          </cell>
          <cell r="K3303" t="str">
            <v>InnoLux MNT E3 Plant</v>
          </cell>
          <cell r="L3303" t="str">
            <v/>
          </cell>
          <cell r="M3303" t="str">
            <v>LCD PANEL 17" LM170E01-A6K6(LG.PHILIPS)</v>
          </cell>
          <cell r="N3303" t="str">
            <v>A001</v>
          </cell>
          <cell r="O3303" t="str">
            <v>101</v>
          </cell>
          <cell r="P3303">
            <v>38470</v>
          </cell>
          <cell r="Q3303">
            <v>43</v>
          </cell>
          <cell r="R3303" t="str">
            <v>PC</v>
          </cell>
          <cell r="S3303" t="str">
            <v>TWD</v>
          </cell>
          <cell r="T3303" t="str">
            <v>PC</v>
          </cell>
          <cell r="U3303">
            <v>43</v>
          </cell>
          <cell r="V3303">
            <v>214450</v>
          </cell>
          <cell r="W3303">
            <v>0</v>
          </cell>
        </row>
        <row r="3304">
          <cell r="A3304" t="str">
            <v>631102070240</v>
          </cell>
          <cell r="B3304" t="str">
            <v>李金波</v>
          </cell>
          <cell r="C3304" t="str">
            <v>S000</v>
          </cell>
          <cell r="D3304" t="str">
            <v>3101</v>
          </cell>
          <cell r="E3304" t="str">
            <v/>
          </cell>
          <cell r="F3304" t="str">
            <v>5000034651</v>
          </cell>
          <cell r="G3304" t="str">
            <v>0001</v>
          </cell>
          <cell r="H3304" t="str">
            <v>ND0540324</v>
          </cell>
          <cell r="I3304" t="str">
            <v>3000257</v>
          </cell>
          <cell r="J3304" t="str">
            <v>DELL GLOBAL PROCUREMENT MALAYSIA SD</v>
          </cell>
          <cell r="K3304" t="str">
            <v>InnoLux MNT E3 Plant</v>
          </cell>
          <cell r="L3304" t="str">
            <v/>
          </cell>
          <cell r="M3304" t="str">
            <v>LCD PANEL 17" LM170E01-A6K6(LG.PHILIPS)</v>
          </cell>
          <cell r="N3304" t="str">
            <v>A001</v>
          </cell>
          <cell r="O3304" t="str">
            <v>101</v>
          </cell>
          <cell r="P3304">
            <v>38469</v>
          </cell>
          <cell r="Q3304">
            <v>288</v>
          </cell>
          <cell r="R3304" t="str">
            <v>PC</v>
          </cell>
          <cell r="S3304" t="str">
            <v>TWD</v>
          </cell>
          <cell r="T3304" t="str">
            <v>PC</v>
          </cell>
          <cell r="U3304">
            <v>288</v>
          </cell>
          <cell r="V3304">
            <v>1436314</v>
          </cell>
          <cell r="W3304">
            <v>0</v>
          </cell>
        </row>
        <row r="3305">
          <cell r="A3305" t="str">
            <v>631102070240</v>
          </cell>
          <cell r="B3305" t="str">
            <v>李金波</v>
          </cell>
          <cell r="C3305" t="str">
            <v>S000</v>
          </cell>
          <cell r="D3305" t="str">
            <v>3101</v>
          </cell>
          <cell r="E3305" t="str">
            <v/>
          </cell>
          <cell r="F3305" t="str">
            <v>5000033020</v>
          </cell>
          <cell r="G3305" t="str">
            <v>0001</v>
          </cell>
          <cell r="H3305" t="str">
            <v>ND0540371</v>
          </cell>
          <cell r="I3305" t="str">
            <v>3000257</v>
          </cell>
          <cell r="J3305" t="str">
            <v>DELL GLOBAL PROCUREMENT MALAYSIA SD</v>
          </cell>
          <cell r="K3305" t="str">
            <v>InnoLux MNT E3 Plant</v>
          </cell>
          <cell r="L3305" t="str">
            <v/>
          </cell>
          <cell r="M3305" t="str">
            <v>LCD PANEL 17" LM170E01-A6K6(LG.PHILIPS)</v>
          </cell>
          <cell r="N3305" t="str">
            <v>A001</v>
          </cell>
          <cell r="O3305" t="str">
            <v>101</v>
          </cell>
          <cell r="P3305">
            <v>38465</v>
          </cell>
          <cell r="Q3305">
            <v>3423</v>
          </cell>
          <cell r="R3305" t="str">
            <v>PC</v>
          </cell>
          <cell r="S3305" t="str">
            <v>TWD</v>
          </cell>
          <cell r="T3305" t="str">
            <v>PC</v>
          </cell>
          <cell r="U3305">
            <v>3423</v>
          </cell>
          <cell r="V3305">
            <v>17071186</v>
          </cell>
          <cell r="W3305">
            <v>0</v>
          </cell>
        </row>
        <row r="3306">
          <cell r="A3306" t="str">
            <v>631102070240</v>
          </cell>
          <cell r="B3306" t="str">
            <v>李金波</v>
          </cell>
          <cell r="C3306" t="str">
            <v>S000</v>
          </cell>
          <cell r="D3306" t="str">
            <v>3101</v>
          </cell>
          <cell r="E3306" t="str">
            <v/>
          </cell>
          <cell r="F3306" t="str">
            <v>5000032537</v>
          </cell>
          <cell r="G3306" t="str">
            <v>0001</v>
          </cell>
          <cell r="H3306" t="str">
            <v>ND0540324</v>
          </cell>
          <cell r="I3306" t="str">
            <v>3000257</v>
          </cell>
          <cell r="J3306" t="str">
            <v>DELL GLOBAL PROCUREMENT MALAYSIA SD</v>
          </cell>
          <cell r="K3306" t="str">
            <v>InnoLux MNT E3 Plant</v>
          </cell>
          <cell r="L3306" t="str">
            <v/>
          </cell>
          <cell r="M3306" t="str">
            <v>LCD PANEL 17" LM170E01-A6K6(LG.PHILIPS)</v>
          </cell>
          <cell r="N3306" t="str">
            <v>A001</v>
          </cell>
          <cell r="O3306" t="str">
            <v>101</v>
          </cell>
          <cell r="P3306">
            <v>38464</v>
          </cell>
          <cell r="Q3306">
            <v>90</v>
          </cell>
          <cell r="R3306" t="str">
            <v>PC</v>
          </cell>
          <cell r="S3306" t="str">
            <v>TWD</v>
          </cell>
          <cell r="T3306" t="str">
            <v>PC</v>
          </cell>
          <cell r="U3306">
            <v>90</v>
          </cell>
          <cell r="V3306">
            <v>448848</v>
          </cell>
          <cell r="W3306">
            <v>0</v>
          </cell>
        </row>
        <row r="3307">
          <cell r="A3307" t="str">
            <v>631102070240</v>
          </cell>
          <cell r="B3307" t="str">
            <v>李金波</v>
          </cell>
          <cell r="C3307" t="str">
            <v>S000</v>
          </cell>
          <cell r="D3307" t="str">
            <v>3101</v>
          </cell>
          <cell r="E3307" t="str">
            <v/>
          </cell>
          <cell r="F3307" t="str">
            <v>5000031523</v>
          </cell>
          <cell r="G3307" t="str">
            <v>0001</v>
          </cell>
          <cell r="H3307" t="str">
            <v>ND0540213</v>
          </cell>
          <cell r="I3307" t="str">
            <v>3000257</v>
          </cell>
          <cell r="J3307" t="str">
            <v>DELL GLOBAL PROCUREMENT MALAYSIA SD</v>
          </cell>
          <cell r="K3307" t="str">
            <v>InnoLux MNT E3 Plant</v>
          </cell>
          <cell r="L3307" t="str">
            <v/>
          </cell>
          <cell r="M3307" t="str">
            <v>LCD PANEL 17" LM170E01-A6K6(LG.PHILIPS)</v>
          </cell>
          <cell r="N3307" t="str">
            <v>A001</v>
          </cell>
          <cell r="O3307" t="str">
            <v>101</v>
          </cell>
          <cell r="P3307">
            <v>38462</v>
          </cell>
          <cell r="Q3307">
            <v>1728</v>
          </cell>
          <cell r="R3307" t="str">
            <v>PC</v>
          </cell>
          <cell r="S3307" t="str">
            <v>TWD</v>
          </cell>
          <cell r="T3307" t="str">
            <v>PC</v>
          </cell>
          <cell r="U3307">
            <v>1728</v>
          </cell>
          <cell r="V3307">
            <v>8617882</v>
          </cell>
          <cell r="W3307">
            <v>0</v>
          </cell>
        </row>
        <row r="3308">
          <cell r="A3308" t="str">
            <v>631102070240</v>
          </cell>
          <cell r="B3308" t="str">
            <v>李金波</v>
          </cell>
          <cell r="C3308" t="str">
            <v>S000</v>
          </cell>
          <cell r="D3308" t="str">
            <v>3101</v>
          </cell>
          <cell r="E3308" t="str">
            <v/>
          </cell>
          <cell r="F3308" t="str">
            <v>5000031525</v>
          </cell>
          <cell r="G3308" t="str">
            <v>0001</v>
          </cell>
          <cell r="H3308" t="str">
            <v>ND0540213</v>
          </cell>
          <cell r="I3308" t="str">
            <v>3000257</v>
          </cell>
          <cell r="J3308" t="str">
            <v>DELL GLOBAL PROCUREMENT MALAYSIA SD</v>
          </cell>
          <cell r="K3308" t="str">
            <v>InnoLux MNT E3 Plant</v>
          </cell>
          <cell r="L3308" t="str">
            <v/>
          </cell>
          <cell r="M3308" t="str">
            <v>LCD PANEL 17" LM170E01-A6K6(LG.PHILIPS)</v>
          </cell>
          <cell r="N3308" t="str">
            <v>A001</v>
          </cell>
          <cell r="O3308" t="str">
            <v>101</v>
          </cell>
          <cell r="P3308">
            <v>38462</v>
          </cell>
          <cell r="Q3308">
            <v>1728</v>
          </cell>
          <cell r="R3308" t="str">
            <v>PC</v>
          </cell>
          <cell r="S3308" t="str">
            <v>TWD</v>
          </cell>
          <cell r="T3308" t="str">
            <v>PC</v>
          </cell>
          <cell r="U3308">
            <v>1728</v>
          </cell>
          <cell r="V3308">
            <v>8617882</v>
          </cell>
          <cell r="W3308">
            <v>0</v>
          </cell>
        </row>
        <row r="3309">
          <cell r="A3309" t="str">
            <v>631102070240</v>
          </cell>
          <cell r="B3309" t="str">
            <v>李金波</v>
          </cell>
          <cell r="C3309" t="str">
            <v>S000</v>
          </cell>
          <cell r="D3309" t="str">
            <v>3101</v>
          </cell>
          <cell r="E3309" t="str">
            <v/>
          </cell>
          <cell r="F3309" t="str">
            <v>5000030459</v>
          </cell>
          <cell r="G3309" t="str">
            <v>0001</v>
          </cell>
          <cell r="H3309" t="str">
            <v>ND054021</v>
          </cell>
          <cell r="I3309" t="str">
            <v>3000257</v>
          </cell>
          <cell r="J3309" t="str">
            <v>DELL GLOBAL PROCUREMENT MALAYSIA SD</v>
          </cell>
          <cell r="K3309" t="str">
            <v>InnoLux MNT E3 Plant</v>
          </cell>
          <cell r="L3309" t="str">
            <v/>
          </cell>
          <cell r="M3309" t="str">
            <v>LCD PANEL 17" LM170E01-A6K6(LG.PHILIPS)</v>
          </cell>
          <cell r="N3309" t="str">
            <v>A001</v>
          </cell>
          <cell r="O3309" t="str">
            <v>101</v>
          </cell>
          <cell r="P3309">
            <v>38459</v>
          </cell>
          <cell r="Q3309">
            <v>3456</v>
          </cell>
          <cell r="R3309" t="str">
            <v>PC</v>
          </cell>
          <cell r="S3309" t="str">
            <v>TWD</v>
          </cell>
          <cell r="T3309" t="str">
            <v>PC</v>
          </cell>
          <cell r="U3309">
            <v>3456</v>
          </cell>
          <cell r="V3309">
            <v>17235763</v>
          </cell>
          <cell r="W3309">
            <v>0</v>
          </cell>
        </row>
        <row r="3310">
          <cell r="A3310" t="str">
            <v>631102070240</v>
          </cell>
          <cell r="B3310" t="str">
            <v>李金波</v>
          </cell>
          <cell r="C3310" t="str">
            <v>S000</v>
          </cell>
          <cell r="D3310" t="str">
            <v>3101</v>
          </cell>
          <cell r="E3310" t="str">
            <v/>
          </cell>
          <cell r="F3310" t="str">
            <v>5000030089</v>
          </cell>
          <cell r="G3310" t="str">
            <v>0001</v>
          </cell>
          <cell r="H3310" t="str">
            <v>ND0540212</v>
          </cell>
          <cell r="I3310" t="str">
            <v>3000257</v>
          </cell>
          <cell r="J3310" t="str">
            <v>DELL GLOBAL PROCUREMENT MALAYSIA SD</v>
          </cell>
          <cell r="K3310" t="str">
            <v>InnoLux MNT E3 Plant</v>
          </cell>
          <cell r="L3310" t="str">
            <v/>
          </cell>
          <cell r="M3310" t="str">
            <v>LCD PANEL 17" LM170E01-A6K6(LG.PHILIPS)</v>
          </cell>
          <cell r="N3310" t="str">
            <v>A001</v>
          </cell>
          <cell r="O3310" t="str">
            <v>101</v>
          </cell>
          <cell r="P3310">
            <v>38458</v>
          </cell>
          <cell r="Q3310">
            <v>3456</v>
          </cell>
          <cell r="R3310" t="str">
            <v>PC</v>
          </cell>
          <cell r="S3310" t="str">
            <v>TWD</v>
          </cell>
          <cell r="T3310" t="str">
            <v>PC</v>
          </cell>
          <cell r="U3310">
            <v>3456</v>
          </cell>
          <cell r="V3310">
            <v>17235763</v>
          </cell>
          <cell r="W3310">
            <v>0</v>
          </cell>
        </row>
        <row r="3311">
          <cell r="A3311" t="str">
            <v>631102070240</v>
          </cell>
          <cell r="B3311" t="str">
            <v>李金波</v>
          </cell>
          <cell r="C3311" t="str">
            <v>S000</v>
          </cell>
          <cell r="D3311" t="str">
            <v>3101</v>
          </cell>
          <cell r="E3311" t="str">
            <v/>
          </cell>
          <cell r="F3311" t="str">
            <v>5000027984</v>
          </cell>
          <cell r="G3311" t="str">
            <v>0001</v>
          </cell>
          <cell r="H3311" t="str">
            <v>ND0540058</v>
          </cell>
          <cell r="I3311" t="str">
            <v>3000257</v>
          </cell>
          <cell r="J3311" t="str">
            <v>DELL GLOBAL PROCUREMENT MALAYSIA SD</v>
          </cell>
          <cell r="K3311" t="str">
            <v>InnoLux MNT E3 Plant</v>
          </cell>
          <cell r="L3311" t="str">
            <v/>
          </cell>
          <cell r="M3311" t="str">
            <v>LCD PANEL 17" LM170E01-A6K6(LG.PHILIPS)</v>
          </cell>
          <cell r="N3311" t="str">
            <v>A001</v>
          </cell>
          <cell r="O3311" t="str">
            <v>101</v>
          </cell>
          <cell r="P3311">
            <v>38453</v>
          </cell>
          <cell r="Q3311">
            <v>3394</v>
          </cell>
          <cell r="R3311" t="str">
            <v>PC</v>
          </cell>
          <cell r="S3311" t="str">
            <v>TWD</v>
          </cell>
          <cell r="T3311" t="str">
            <v>PC</v>
          </cell>
          <cell r="U3311">
            <v>3394</v>
          </cell>
          <cell r="V3311">
            <v>16926557</v>
          </cell>
          <cell r="W3311">
            <v>0</v>
          </cell>
        </row>
        <row r="3312">
          <cell r="A3312" t="str">
            <v>631102070240</v>
          </cell>
          <cell r="B3312" t="str">
            <v>李金波</v>
          </cell>
          <cell r="C3312" t="str">
            <v>S000</v>
          </cell>
          <cell r="D3312" t="str">
            <v>3101</v>
          </cell>
          <cell r="E3312" t="str">
            <v/>
          </cell>
          <cell r="F3312" t="str">
            <v>5000027952</v>
          </cell>
          <cell r="G3312" t="str">
            <v>0001</v>
          </cell>
          <cell r="H3312" t="str">
            <v>ND0540057</v>
          </cell>
          <cell r="I3312" t="str">
            <v>3000257</v>
          </cell>
          <cell r="J3312" t="str">
            <v>DELL GLOBAL PROCUREMENT MALAYSIA SD</v>
          </cell>
          <cell r="K3312" t="str">
            <v>InnoLux MNT E3 Plant</v>
          </cell>
          <cell r="L3312" t="str">
            <v/>
          </cell>
          <cell r="M3312" t="str">
            <v>LCD PANEL 17" LM170E01-A6K6(LG.PHILIPS)</v>
          </cell>
          <cell r="N3312" t="str">
            <v>A001</v>
          </cell>
          <cell r="O3312" t="str">
            <v>101</v>
          </cell>
          <cell r="P3312">
            <v>38453</v>
          </cell>
          <cell r="Q3312">
            <v>3265</v>
          </cell>
          <cell r="R3312" t="str">
            <v>PC</v>
          </cell>
          <cell r="S3312" t="str">
            <v>TWD</v>
          </cell>
          <cell r="T3312" t="str">
            <v>PC</v>
          </cell>
          <cell r="U3312">
            <v>3265</v>
          </cell>
          <cell r="V3312">
            <v>16283208</v>
          </cell>
          <cell r="W3312">
            <v>0</v>
          </cell>
        </row>
        <row r="3313">
          <cell r="A3313" t="str">
            <v>631102090020</v>
          </cell>
          <cell r="B3313" t="str">
            <v>李金波</v>
          </cell>
          <cell r="C3313" t="str">
            <v>S000</v>
          </cell>
          <cell r="D3313" t="str">
            <v>3101</v>
          </cell>
          <cell r="E3313" t="str">
            <v/>
          </cell>
          <cell r="F3313" t="str">
            <v>5000036111</v>
          </cell>
          <cell r="G3313" t="str">
            <v>0001</v>
          </cell>
          <cell r="H3313" t="str">
            <v/>
          </cell>
          <cell r="I3313" t="str">
            <v>A84899112</v>
          </cell>
          <cell r="J3313" t="e">
            <v>#N/A</v>
          </cell>
          <cell r="K3313" t="str">
            <v>InnoLux MNT E3 Plant</v>
          </cell>
          <cell r="L3313" t="str">
            <v/>
          </cell>
          <cell r="M3313" t="str">
            <v>LCD PANEL 19" LTM190E1-L03(SAMSUNG)</v>
          </cell>
          <cell r="N3313" t="str">
            <v>A001</v>
          </cell>
          <cell r="O3313" t="str">
            <v>101</v>
          </cell>
          <cell r="P3313">
            <v>38471</v>
          </cell>
          <cell r="Q3313">
            <v>10</v>
          </cell>
          <cell r="R3313" t="str">
            <v>PC</v>
          </cell>
          <cell r="S3313" t="str">
            <v>TWD</v>
          </cell>
          <cell r="T3313" t="str">
            <v>PC</v>
          </cell>
          <cell r="U3313">
            <v>10</v>
          </cell>
          <cell r="V3313">
            <v>0</v>
          </cell>
          <cell r="W3313">
            <v>0</v>
          </cell>
        </row>
        <row r="3314">
          <cell r="A3314" t="str">
            <v>631102090020</v>
          </cell>
          <cell r="B3314" t="str">
            <v>李金波</v>
          </cell>
          <cell r="C3314" t="str">
            <v>S000</v>
          </cell>
          <cell r="D3314" t="str">
            <v>3101</v>
          </cell>
          <cell r="E3314" t="str">
            <v/>
          </cell>
          <cell r="F3314" t="str">
            <v>5000036105</v>
          </cell>
          <cell r="G3314" t="str">
            <v>0001</v>
          </cell>
          <cell r="H3314" t="str">
            <v>7001004884</v>
          </cell>
          <cell r="I3314" t="str">
            <v>3000003</v>
          </cell>
          <cell r="J3314" t="e">
            <v>#N/A</v>
          </cell>
          <cell r="K3314" t="str">
            <v>InnoLux MNT E3 Plant</v>
          </cell>
          <cell r="L3314" t="str">
            <v/>
          </cell>
          <cell r="M3314" t="str">
            <v>LCD PANEL 19" LTM190E1-L03(SAMSUNG)</v>
          </cell>
          <cell r="N3314" t="str">
            <v>A001</v>
          </cell>
          <cell r="O3314" t="str">
            <v>102</v>
          </cell>
          <cell r="P3314">
            <v>38471</v>
          </cell>
          <cell r="Q3314">
            <v>-10</v>
          </cell>
          <cell r="R3314" t="str">
            <v>PC</v>
          </cell>
          <cell r="S3314" t="str">
            <v>TWD</v>
          </cell>
          <cell r="T3314" t="str">
            <v>PC</v>
          </cell>
          <cell r="U3314">
            <v>-10</v>
          </cell>
          <cell r="V3314">
            <v>0</v>
          </cell>
          <cell r="W3314">
            <v>0</v>
          </cell>
        </row>
        <row r="3315">
          <cell r="A3315" t="str">
            <v>631102090020</v>
          </cell>
          <cell r="B3315" t="str">
            <v>李金波</v>
          </cell>
          <cell r="C3315" t="str">
            <v>S000</v>
          </cell>
          <cell r="D3315" t="str">
            <v>3101</v>
          </cell>
          <cell r="E3315" t="str">
            <v/>
          </cell>
          <cell r="F3315" t="str">
            <v>5000030834</v>
          </cell>
          <cell r="G3315" t="str">
            <v>0001</v>
          </cell>
          <cell r="H3315" t="str">
            <v>7001004884</v>
          </cell>
          <cell r="I3315" t="str">
            <v>3000003</v>
          </cell>
          <cell r="J3315" t="e">
            <v>#N/A</v>
          </cell>
          <cell r="K3315" t="str">
            <v>InnoLux MNT E3 Plant</v>
          </cell>
          <cell r="L3315" t="str">
            <v/>
          </cell>
          <cell r="M3315" t="str">
            <v>LCD PANEL 19" LTM190E1-L03(SAMSUNG)</v>
          </cell>
          <cell r="N3315" t="str">
            <v>A001</v>
          </cell>
          <cell r="O3315" t="str">
            <v>101</v>
          </cell>
          <cell r="P3315">
            <v>38460</v>
          </cell>
          <cell r="Q3315">
            <v>10</v>
          </cell>
          <cell r="R3315" t="str">
            <v>PC</v>
          </cell>
          <cell r="S3315" t="str">
            <v>TWD</v>
          </cell>
          <cell r="T3315" t="str">
            <v>PC</v>
          </cell>
          <cell r="U3315">
            <v>10</v>
          </cell>
          <cell r="V3315">
            <v>0</v>
          </cell>
          <cell r="W3315">
            <v>0</v>
          </cell>
        </row>
        <row r="3316">
          <cell r="A3316" t="str">
            <v>631102090050</v>
          </cell>
          <cell r="B3316" t="str">
            <v>李金波</v>
          </cell>
          <cell r="C3316" t="str">
            <v>S000</v>
          </cell>
          <cell r="D3316" t="str">
            <v>3101</v>
          </cell>
          <cell r="E3316" t="str">
            <v/>
          </cell>
          <cell r="F3316" t="str">
            <v>5000034547</v>
          </cell>
          <cell r="G3316" t="str">
            <v>0001</v>
          </cell>
          <cell r="H3316" t="str">
            <v>2005422</v>
          </cell>
          <cell r="I3316" t="str">
            <v>A16450500</v>
          </cell>
          <cell r="J3316" t="str">
            <v>瀚宇彩晶股份有限公司</v>
          </cell>
          <cell r="K3316" t="str">
            <v>InnoLux MNT E3 Plant</v>
          </cell>
          <cell r="L3316" t="str">
            <v/>
          </cell>
          <cell r="M3316" t="str">
            <v>LCD PANEL 19" HSD190ME12-A02(HANNSTAR)</v>
          </cell>
          <cell r="N3316" t="str">
            <v>A001</v>
          </cell>
          <cell r="O3316" t="str">
            <v>101</v>
          </cell>
          <cell r="P3316">
            <v>38468</v>
          </cell>
          <cell r="Q3316">
            <v>2200</v>
          </cell>
          <cell r="R3316" t="str">
            <v>PC</v>
          </cell>
          <cell r="S3316" t="str">
            <v>TWD</v>
          </cell>
          <cell r="T3316" t="str">
            <v>PC</v>
          </cell>
          <cell r="U3316">
            <v>2200</v>
          </cell>
          <cell r="V3316">
            <v>14520000</v>
          </cell>
          <cell r="W3316">
            <v>0</v>
          </cell>
        </row>
        <row r="3317">
          <cell r="A3317" t="str">
            <v>631102090050</v>
          </cell>
          <cell r="B3317" t="str">
            <v>李金波</v>
          </cell>
          <cell r="C3317" t="str">
            <v>S000</v>
          </cell>
          <cell r="D3317" t="str">
            <v>3101</v>
          </cell>
          <cell r="E3317" t="str">
            <v/>
          </cell>
          <cell r="F3317" t="str">
            <v>5000030501</v>
          </cell>
          <cell r="G3317" t="str">
            <v>0001</v>
          </cell>
          <cell r="H3317" t="str">
            <v>91005387</v>
          </cell>
          <cell r="I3317" t="str">
            <v>A16450500</v>
          </cell>
          <cell r="J3317" t="str">
            <v>瀚宇彩晶股份有限公司</v>
          </cell>
          <cell r="K3317" t="str">
            <v>InnoLux MNT E3 Plant</v>
          </cell>
          <cell r="L3317" t="str">
            <v/>
          </cell>
          <cell r="M3317" t="str">
            <v>LCD PANEL 19" HSD190ME12-A02(HANNSTAR)</v>
          </cell>
          <cell r="N3317" t="str">
            <v>A001</v>
          </cell>
          <cell r="O3317" t="str">
            <v>101</v>
          </cell>
          <cell r="P3317">
            <v>38459</v>
          </cell>
          <cell r="Q3317">
            <v>30</v>
          </cell>
          <cell r="R3317" t="str">
            <v>PC</v>
          </cell>
          <cell r="S3317" t="str">
            <v>TWD</v>
          </cell>
          <cell r="T3317" t="str">
            <v>PC</v>
          </cell>
          <cell r="U3317">
            <v>30</v>
          </cell>
          <cell r="V3317">
            <v>198000</v>
          </cell>
          <cell r="W3317">
            <v>0</v>
          </cell>
        </row>
        <row r="3318">
          <cell r="A3318" t="str">
            <v>701000290000</v>
          </cell>
          <cell r="B3318" t="str">
            <v>崔克卿</v>
          </cell>
          <cell r="C3318" t="str">
            <v>S000</v>
          </cell>
          <cell r="D3318" t="str">
            <v>3101</v>
          </cell>
          <cell r="E3318" t="str">
            <v/>
          </cell>
          <cell r="F3318" t="str">
            <v>5000036373</v>
          </cell>
          <cell r="G3318" t="str">
            <v>0001</v>
          </cell>
          <cell r="H3318" t="str">
            <v/>
          </cell>
          <cell r="I3318" t="str">
            <v>A04541302</v>
          </cell>
          <cell r="J3318" t="str">
            <v>鴻海精密工業股份有限公司</v>
          </cell>
          <cell r="K3318" t="str">
            <v>InnoLux MNT E3 Plant</v>
          </cell>
          <cell r="L3318" t="str">
            <v/>
          </cell>
          <cell r="M3318" t="str">
            <v>CHASSIS ASSY, LE1703</v>
          </cell>
          <cell r="N3318" t="str">
            <v>A001</v>
          </cell>
          <cell r="O3318" t="str">
            <v>101</v>
          </cell>
          <cell r="P3318">
            <v>38472</v>
          </cell>
          <cell r="Q3318">
            <v>5054</v>
          </cell>
          <cell r="R3318" t="str">
            <v>PC</v>
          </cell>
          <cell r="S3318" t="str">
            <v>TWD</v>
          </cell>
          <cell r="T3318" t="str">
            <v>PC</v>
          </cell>
          <cell r="U3318">
            <v>5054</v>
          </cell>
          <cell r="V3318">
            <v>333291</v>
          </cell>
          <cell r="W3318">
            <v>0</v>
          </cell>
        </row>
        <row r="3319">
          <cell r="A3319" t="str">
            <v>701000290000</v>
          </cell>
          <cell r="B3319" t="str">
            <v>崔克卿</v>
          </cell>
          <cell r="C3319" t="str">
            <v>S000</v>
          </cell>
          <cell r="D3319" t="str">
            <v>3101</v>
          </cell>
          <cell r="E3319" t="str">
            <v/>
          </cell>
          <cell r="F3319" t="str">
            <v>5000036337</v>
          </cell>
          <cell r="G3319" t="str">
            <v>0001</v>
          </cell>
          <cell r="H3319" t="str">
            <v>UB3-540056</v>
          </cell>
          <cell r="I3319" t="str">
            <v>A04541302</v>
          </cell>
          <cell r="J3319" t="str">
            <v>鴻海精密工業股份有限公司</v>
          </cell>
          <cell r="K3319" t="str">
            <v>InnoLux MNT E3 Plant</v>
          </cell>
          <cell r="L3319" t="str">
            <v/>
          </cell>
          <cell r="M3319" t="str">
            <v>CHASSIS ASSY, LE1703</v>
          </cell>
          <cell r="N3319" t="str">
            <v>A001</v>
          </cell>
          <cell r="O3319" t="str">
            <v>101</v>
          </cell>
          <cell r="P3319">
            <v>38472</v>
          </cell>
          <cell r="Q3319">
            <v>9400</v>
          </cell>
          <cell r="R3319" t="str">
            <v>PC</v>
          </cell>
          <cell r="S3319" t="str">
            <v>TWD</v>
          </cell>
          <cell r="T3319" t="str">
            <v>PC</v>
          </cell>
          <cell r="U3319">
            <v>9400</v>
          </cell>
          <cell r="V3319">
            <v>619892</v>
          </cell>
          <cell r="W3319">
            <v>0</v>
          </cell>
        </row>
        <row r="3320">
          <cell r="A3320" t="str">
            <v>701000290000</v>
          </cell>
          <cell r="B3320" t="str">
            <v>崔克卿</v>
          </cell>
          <cell r="C3320" t="str">
            <v>S000</v>
          </cell>
          <cell r="D3320" t="str">
            <v>3101</v>
          </cell>
          <cell r="E3320" t="str">
            <v/>
          </cell>
          <cell r="F3320" t="str">
            <v>5000036361</v>
          </cell>
          <cell r="G3320" t="str">
            <v>0001</v>
          </cell>
          <cell r="H3320" t="str">
            <v/>
          </cell>
          <cell r="I3320" t="str">
            <v>A04541302</v>
          </cell>
          <cell r="J3320" t="str">
            <v>鴻海精密工業股份有限公司</v>
          </cell>
          <cell r="K3320" t="str">
            <v>InnoLux MNT E3 Plant</v>
          </cell>
          <cell r="L3320" t="str">
            <v/>
          </cell>
          <cell r="M3320" t="str">
            <v>CHASSIS ASSY, LE1703</v>
          </cell>
          <cell r="N3320" t="str">
            <v>A001</v>
          </cell>
          <cell r="O3320" t="str">
            <v>101</v>
          </cell>
          <cell r="P3320">
            <v>38472</v>
          </cell>
          <cell r="Q3320">
            <v>960</v>
          </cell>
          <cell r="R3320" t="str">
            <v>PC</v>
          </cell>
          <cell r="S3320" t="str">
            <v>TWD</v>
          </cell>
          <cell r="T3320" t="str">
            <v>PC</v>
          </cell>
          <cell r="U3320">
            <v>960</v>
          </cell>
          <cell r="V3320">
            <v>63308</v>
          </cell>
          <cell r="W3320">
            <v>0</v>
          </cell>
        </row>
        <row r="3321">
          <cell r="A3321" t="str">
            <v>701000290000</v>
          </cell>
          <cell r="B3321" t="str">
            <v>崔克卿</v>
          </cell>
          <cell r="C3321" t="str">
            <v>S000</v>
          </cell>
          <cell r="D3321" t="str">
            <v>3101</v>
          </cell>
          <cell r="E3321" t="str">
            <v/>
          </cell>
          <cell r="F3321" t="str">
            <v>5000035614</v>
          </cell>
          <cell r="G3321" t="str">
            <v>0001</v>
          </cell>
          <cell r="H3321" t="str">
            <v>UB3-540051</v>
          </cell>
          <cell r="I3321" t="str">
            <v>A04541302</v>
          </cell>
          <cell r="J3321" t="str">
            <v>鴻海精密工業股份有限公司</v>
          </cell>
          <cell r="K3321" t="str">
            <v>InnoLux MNT E3 Plant</v>
          </cell>
          <cell r="L3321" t="str">
            <v/>
          </cell>
          <cell r="M3321" t="str">
            <v>CHASSIS ASSY, LE1703</v>
          </cell>
          <cell r="N3321" t="str">
            <v>A001</v>
          </cell>
          <cell r="O3321" t="str">
            <v>101</v>
          </cell>
          <cell r="P3321">
            <v>38470</v>
          </cell>
          <cell r="Q3321">
            <v>8809</v>
          </cell>
          <cell r="R3321" t="str">
            <v>PC</v>
          </cell>
          <cell r="S3321" t="str">
            <v>TWD</v>
          </cell>
          <cell r="T3321" t="str">
            <v>PC</v>
          </cell>
          <cell r="U3321">
            <v>8809</v>
          </cell>
          <cell r="V3321">
            <v>580918</v>
          </cell>
          <cell r="W3321">
            <v>0</v>
          </cell>
        </row>
        <row r="3322">
          <cell r="A3322" t="str">
            <v>701000300000</v>
          </cell>
          <cell r="B3322" t="str">
            <v>崔克卿</v>
          </cell>
          <cell r="C3322" t="str">
            <v>S000</v>
          </cell>
          <cell r="D3322" t="str">
            <v>3101</v>
          </cell>
          <cell r="E3322" t="str">
            <v/>
          </cell>
          <cell r="F3322" t="str">
            <v>5000036382</v>
          </cell>
          <cell r="G3322" t="str">
            <v>0001</v>
          </cell>
          <cell r="H3322" t="str">
            <v/>
          </cell>
          <cell r="I3322" t="str">
            <v>A04541302</v>
          </cell>
          <cell r="J3322" t="str">
            <v>鴻海精密工業股份有限公司</v>
          </cell>
          <cell r="K3322" t="str">
            <v>InnoLux MNT E3 Plant</v>
          </cell>
          <cell r="L3322" t="str">
            <v/>
          </cell>
          <cell r="M3322" t="str">
            <v>CHASSIS ASSY, LE1503</v>
          </cell>
          <cell r="N3322" t="str">
            <v>A001</v>
          </cell>
          <cell r="O3322" t="str">
            <v>101</v>
          </cell>
          <cell r="P3322">
            <v>38472</v>
          </cell>
          <cell r="Q3322">
            <v>1854</v>
          </cell>
          <cell r="R3322" t="str">
            <v>PC</v>
          </cell>
          <cell r="S3322" t="str">
            <v>TWD</v>
          </cell>
          <cell r="T3322" t="str">
            <v>PC</v>
          </cell>
          <cell r="U3322">
            <v>1854</v>
          </cell>
          <cell r="V3322">
            <v>109049</v>
          </cell>
          <cell r="W3322">
            <v>0</v>
          </cell>
        </row>
        <row r="3323">
          <cell r="A3323" t="str">
            <v>701000300000</v>
          </cell>
          <cell r="B3323" t="str">
            <v>崔克卿</v>
          </cell>
          <cell r="C3323" t="str">
            <v>S000</v>
          </cell>
          <cell r="D3323" t="str">
            <v>3101</v>
          </cell>
          <cell r="E3323" t="str">
            <v/>
          </cell>
          <cell r="F3323" t="str">
            <v>5000036367</v>
          </cell>
          <cell r="G3323" t="str">
            <v>0001</v>
          </cell>
          <cell r="H3323" t="str">
            <v/>
          </cell>
          <cell r="I3323" t="str">
            <v>A04541302</v>
          </cell>
          <cell r="J3323" t="str">
            <v>鴻海精密工業股份有限公司</v>
          </cell>
          <cell r="K3323" t="str">
            <v>InnoLux MNT E3 Plant</v>
          </cell>
          <cell r="L3323" t="str">
            <v/>
          </cell>
          <cell r="M3323" t="str">
            <v>CHASSIS ASSY, LE1503</v>
          </cell>
          <cell r="N3323" t="str">
            <v>A001</v>
          </cell>
          <cell r="O3323" t="str">
            <v>101</v>
          </cell>
          <cell r="P3323">
            <v>38472</v>
          </cell>
          <cell r="Q3323">
            <v>816</v>
          </cell>
          <cell r="R3323" t="str">
            <v>PC</v>
          </cell>
          <cell r="S3323" t="str">
            <v>TWD</v>
          </cell>
          <cell r="T3323" t="str">
            <v>PC</v>
          </cell>
          <cell r="U3323">
            <v>816</v>
          </cell>
          <cell r="V3323">
            <v>47995</v>
          </cell>
          <cell r="W3323">
            <v>0</v>
          </cell>
        </row>
        <row r="3324">
          <cell r="A3324" t="str">
            <v>701000300000</v>
          </cell>
          <cell r="B3324" t="str">
            <v>崔克卿</v>
          </cell>
          <cell r="C3324" t="str">
            <v>S000</v>
          </cell>
          <cell r="D3324" t="str">
            <v>3101</v>
          </cell>
          <cell r="E3324" t="str">
            <v/>
          </cell>
          <cell r="F3324" t="str">
            <v>5000036350</v>
          </cell>
          <cell r="G3324" t="str">
            <v>0001</v>
          </cell>
          <cell r="H3324" t="str">
            <v/>
          </cell>
          <cell r="I3324" t="str">
            <v>A04541302</v>
          </cell>
          <cell r="J3324" t="str">
            <v>鴻海精密工業股份有限公司</v>
          </cell>
          <cell r="K3324" t="str">
            <v>InnoLux MNT E3 Plant</v>
          </cell>
          <cell r="L3324" t="str">
            <v/>
          </cell>
          <cell r="M3324" t="str">
            <v>CHASSIS ASSY, LE1503</v>
          </cell>
          <cell r="N3324" t="str">
            <v>A001</v>
          </cell>
          <cell r="O3324" t="str">
            <v>101</v>
          </cell>
          <cell r="P3324">
            <v>38472</v>
          </cell>
          <cell r="Q3324">
            <v>15000</v>
          </cell>
          <cell r="R3324" t="str">
            <v>PC</v>
          </cell>
          <cell r="S3324" t="str">
            <v>TWD</v>
          </cell>
          <cell r="T3324" t="str">
            <v>PC</v>
          </cell>
          <cell r="U3324">
            <v>15000</v>
          </cell>
          <cell r="V3324">
            <v>882270</v>
          </cell>
          <cell r="W3324">
            <v>0</v>
          </cell>
        </row>
        <row r="3325">
          <cell r="A3325" t="str">
            <v>701000300000</v>
          </cell>
          <cell r="B3325" t="str">
            <v>崔克卿</v>
          </cell>
          <cell r="C3325" t="str">
            <v>S000</v>
          </cell>
          <cell r="D3325" t="str">
            <v>3101</v>
          </cell>
          <cell r="E3325" t="str">
            <v/>
          </cell>
          <cell r="F3325" t="str">
            <v>5000035622</v>
          </cell>
          <cell r="G3325" t="str">
            <v>0001</v>
          </cell>
          <cell r="H3325" t="str">
            <v>UB3-540051</v>
          </cell>
          <cell r="I3325" t="str">
            <v>A04541302</v>
          </cell>
          <cell r="J3325" t="str">
            <v>鴻海精密工業股份有限公司</v>
          </cell>
          <cell r="K3325" t="str">
            <v>InnoLux MNT E3 Plant</v>
          </cell>
          <cell r="L3325" t="str">
            <v/>
          </cell>
          <cell r="M3325" t="str">
            <v>CHASSIS ASSY, LE1503</v>
          </cell>
          <cell r="N3325" t="str">
            <v>A001</v>
          </cell>
          <cell r="O3325" t="str">
            <v>101</v>
          </cell>
          <cell r="P3325">
            <v>38470</v>
          </cell>
          <cell r="Q3325">
            <v>4379</v>
          </cell>
          <cell r="R3325" t="str">
            <v>PC</v>
          </cell>
          <cell r="S3325" t="str">
            <v>TWD</v>
          </cell>
          <cell r="T3325" t="str">
            <v>PC</v>
          </cell>
          <cell r="U3325">
            <v>4379</v>
          </cell>
          <cell r="V3325">
            <v>257564</v>
          </cell>
          <cell r="W3325">
            <v>0</v>
          </cell>
        </row>
        <row r="3326">
          <cell r="A3326" t="str">
            <v>714020000300</v>
          </cell>
          <cell r="B3326" t="str">
            <v>崔克卿</v>
          </cell>
          <cell r="C3326" t="str">
            <v>S000</v>
          </cell>
          <cell r="D3326" t="str">
            <v>3101</v>
          </cell>
          <cell r="E3326" t="str">
            <v/>
          </cell>
          <cell r="F3326" t="str">
            <v>5000036359</v>
          </cell>
          <cell r="G3326" t="str">
            <v>0001</v>
          </cell>
          <cell r="H3326" t="str">
            <v/>
          </cell>
          <cell r="I3326" t="str">
            <v>A04541302</v>
          </cell>
          <cell r="J3326" t="str">
            <v>鴻海精密工業股份有限公司</v>
          </cell>
          <cell r="K3326" t="str">
            <v>InnoLux MNT E3 Plant</v>
          </cell>
          <cell r="L3326" t="str">
            <v/>
          </cell>
          <cell r="M3326" t="str">
            <v>ASSY,BASE, LE1703</v>
          </cell>
          <cell r="N3326" t="str">
            <v>A001</v>
          </cell>
          <cell r="O3326" t="str">
            <v>101</v>
          </cell>
          <cell r="P3326">
            <v>38472</v>
          </cell>
          <cell r="Q3326">
            <v>876</v>
          </cell>
          <cell r="R3326" t="str">
            <v>PC</v>
          </cell>
          <cell r="S3326" t="str">
            <v>TWD</v>
          </cell>
          <cell r="T3326" t="str">
            <v>PC</v>
          </cell>
          <cell r="U3326">
            <v>876</v>
          </cell>
          <cell r="V3326">
            <v>111658</v>
          </cell>
          <cell r="W3326">
            <v>0</v>
          </cell>
        </row>
        <row r="3327">
          <cell r="A3327" t="str">
            <v>714020000300</v>
          </cell>
          <cell r="B3327" t="str">
            <v>崔克卿</v>
          </cell>
          <cell r="C3327" t="str">
            <v>S000</v>
          </cell>
          <cell r="D3327" t="str">
            <v>3101</v>
          </cell>
          <cell r="E3327" t="str">
            <v/>
          </cell>
          <cell r="F3327" t="str">
            <v>5000036360</v>
          </cell>
          <cell r="G3327" t="str">
            <v>0001</v>
          </cell>
          <cell r="H3327" t="str">
            <v/>
          </cell>
          <cell r="I3327" t="str">
            <v>A04541302</v>
          </cell>
          <cell r="J3327" t="str">
            <v>鴻海精密工業股份有限公司</v>
          </cell>
          <cell r="K3327" t="str">
            <v>InnoLux MNT E3 Plant</v>
          </cell>
          <cell r="L3327" t="str">
            <v/>
          </cell>
          <cell r="M3327" t="str">
            <v>ASSY,BASE, LE1703</v>
          </cell>
          <cell r="N3327" t="str">
            <v>A001</v>
          </cell>
          <cell r="O3327" t="str">
            <v>101</v>
          </cell>
          <cell r="P3327">
            <v>38472</v>
          </cell>
          <cell r="Q3327">
            <v>4</v>
          </cell>
          <cell r="R3327" t="str">
            <v>PC</v>
          </cell>
          <cell r="S3327" t="str">
            <v>TWD</v>
          </cell>
          <cell r="T3327" t="str">
            <v>PC</v>
          </cell>
          <cell r="U3327">
            <v>4</v>
          </cell>
          <cell r="V3327">
            <v>510</v>
          </cell>
          <cell r="W3327">
            <v>0</v>
          </cell>
        </row>
        <row r="3328">
          <cell r="A3328" t="str">
            <v>714020000300</v>
          </cell>
          <cell r="B3328" t="str">
            <v>崔克卿</v>
          </cell>
          <cell r="C3328" t="str">
            <v>S000</v>
          </cell>
          <cell r="D3328" t="str">
            <v>3101</v>
          </cell>
          <cell r="E3328" t="str">
            <v/>
          </cell>
          <cell r="F3328" t="str">
            <v>5000036357</v>
          </cell>
          <cell r="G3328" t="str">
            <v>0001</v>
          </cell>
          <cell r="H3328" t="str">
            <v/>
          </cell>
          <cell r="I3328" t="str">
            <v>A04541302</v>
          </cell>
          <cell r="J3328" t="str">
            <v>鴻海精密工業股份有限公司</v>
          </cell>
          <cell r="K3328" t="str">
            <v>InnoLux MNT E3 Plant</v>
          </cell>
          <cell r="L3328" t="str">
            <v/>
          </cell>
          <cell r="M3328" t="str">
            <v>ASSY,BASE, LE1703</v>
          </cell>
          <cell r="N3328" t="str">
            <v>A001</v>
          </cell>
          <cell r="O3328" t="str">
            <v>101</v>
          </cell>
          <cell r="P3328">
            <v>38472</v>
          </cell>
          <cell r="Q3328">
            <v>9396</v>
          </cell>
          <cell r="R3328" t="str">
            <v>PC</v>
          </cell>
          <cell r="S3328" t="str">
            <v>TWD</v>
          </cell>
          <cell r="T3328" t="str">
            <v>PC</v>
          </cell>
          <cell r="U3328">
            <v>9396</v>
          </cell>
          <cell r="V3328">
            <v>1197652</v>
          </cell>
          <cell r="W3328">
            <v>0</v>
          </cell>
        </row>
        <row r="3329">
          <cell r="A3329" t="str">
            <v>714020000300</v>
          </cell>
          <cell r="B3329" t="str">
            <v>崔克卿</v>
          </cell>
          <cell r="C3329" t="str">
            <v>S000</v>
          </cell>
          <cell r="D3329" t="str">
            <v>3101</v>
          </cell>
          <cell r="E3329" t="str">
            <v/>
          </cell>
          <cell r="F3329" t="str">
            <v>5000035616</v>
          </cell>
          <cell r="G3329" t="str">
            <v>0001</v>
          </cell>
          <cell r="H3329" t="str">
            <v>UB3-540051</v>
          </cell>
          <cell r="I3329" t="str">
            <v>A04541302</v>
          </cell>
          <cell r="J3329" t="str">
            <v>鴻海精密工業股份有限公司</v>
          </cell>
          <cell r="K3329" t="str">
            <v>InnoLux MNT E3 Plant</v>
          </cell>
          <cell r="L3329" t="str">
            <v/>
          </cell>
          <cell r="M3329" t="str">
            <v>ASSY,BASE, LE1703</v>
          </cell>
          <cell r="N3329" t="str">
            <v>A001</v>
          </cell>
          <cell r="O3329" t="str">
            <v>101</v>
          </cell>
          <cell r="P3329">
            <v>38470</v>
          </cell>
          <cell r="Q3329">
            <v>6766</v>
          </cell>
          <cell r="R3329" t="str">
            <v>PC</v>
          </cell>
          <cell r="S3329" t="str">
            <v>TWD</v>
          </cell>
          <cell r="T3329" t="str">
            <v>PC</v>
          </cell>
          <cell r="U3329">
            <v>6766</v>
          </cell>
          <cell r="V3329">
            <v>862421</v>
          </cell>
          <cell r="W3329">
            <v>0</v>
          </cell>
        </row>
        <row r="3330">
          <cell r="A3330" t="str">
            <v>714020000400</v>
          </cell>
          <cell r="B3330" t="str">
            <v>崔克卿</v>
          </cell>
          <cell r="C3330" t="str">
            <v>S000</v>
          </cell>
          <cell r="D3330" t="str">
            <v>3101</v>
          </cell>
          <cell r="E3330" t="str">
            <v/>
          </cell>
          <cell r="F3330" t="str">
            <v>5000036354</v>
          </cell>
          <cell r="G3330" t="str">
            <v>0001</v>
          </cell>
          <cell r="H3330" t="str">
            <v/>
          </cell>
          <cell r="I3330" t="str">
            <v>A04541302</v>
          </cell>
          <cell r="J3330" t="str">
            <v>鴻海精密工業股份有限公司</v>
          </cell>
          <cell r="K3330" t="str">
            <v>InnoLux MNT E3 Plant</v>
          </cell>
          <cell r="L3330" t="str">
            <v/>
          </cell>
          <cell r="M3330" t="str">
            <v>ASSY,BASE, LE1503</v>
          </cell>
          <cell r="N3330" t="str">
            <v>A001</v>
          </cell>
          <cell r="O3330" t="str">
            <v>101</v>
          </cell>
          <cell r="P3330">
            <v>38472</v>
          </cell>
          <cell r="Q3330">
            <v>13937</v>
          </cell>
          <cell r="R3330" t="str">
            <v>PC</v>
          </cell>
          <cell r="S3330" t="str">
            <v>TWD</v>
          </cell>
          <cell r="T3330" t="str">
            <v>PC</v>
          </cell>
          <cell r="U3330">
            <v>13937</v>
          </cell>
          <cell r="V3330">
            <v>1619925</v>
          </cell>
          <cell r="W3330">
            <v>0</v>
          </cell>
        </row>
        <row r="3331">
          <cell r="A3331" t="str">
            <v>714020000400</v>
          </cell>
          <cell r="B3331" t="str">
            <v>崔克卿</v>
          </cell>
          <cell r="C3331" t="str">
            <v>S000</v>
          </cell>
          <cell r="D3331" t="str">
            <v>3101</v>
          </cell>
          <cell r="E3331" t="str">
            <v/>
          </cell>
          <cell r="F3331" t="str">
            <v>5000036383</v>
          </cell>
          <cell r="G3331" t="str">
            <v>0001</v>
          </cell>
          <cell r="H3331" t="str">
            <v/>
          </cell>
          <cell r="I3331" t="str">
            <v>A04541302</v>
          </cell>
          <cell r="J3331" t="str">
            <v>鴻海精密工業股份有限公司</v>
          </cell>
          <cell r="K3331" t="str">
            <v>InnoLux MNT E3 Plant</v>
          </cell>
          <cell r="L3331" t="str">
            <v/>
          </cell>
          <cell r="M3331" t="str">
            <v>ASSY,BASE, LE1503</v>
          </cell>
          <cell r="N3331" t="str">
            <v>A001</v>
          </cell>
          <cell r="O3331" t="str">
            <v>101</v>
          </cell>
          <cell r="P3331">
            <v>38472</v>
          </cell>
          <cell r="Q3331">
            <v>681</v>
          </cell>
          <cell r="R3331" t="str">
            <v>PC</v>
          </cell>
          <cell r="S3331" t="str">
            <v>TWD</v>
          </cell>
          <cell r="T3331" t="str">
            <v>PC</v>
          </cell>
          <cell r="U3331">
            <v>681</v>
          </cell>
          <cell r="V3331">
            <v>79154</v>
          </cell>
          <cell r="W3331">
            <v>0</v>
          </cell>
        </row>
        <row r="3332">
          <cell r="A3332" t="str">
            <v>714020000400</v>
          </cell>
          <cell r="B3332" t="str">
            <v>崔克卿</v>
          </cell>
          <cell r="C3332" t="str">
            <v>S000</v>
          </cell>
          <cell r="D3332" t="str">
            <v>3101</v>
          </cell>
          <cell r="E3332" t="str">
            <v/>
          </cell>
          <cell r="F3332" t="str">
            <v>5000036368</v>
          </cell>
          <cell r="G3332" t="str">
            <v>0001</v>
          </cell>
          <cell r="H3332" t="str">
            <v/>
          </cell>
          <cell r="I3332" t="str">
            <v>A04541302</v>
          </cell>
          <cell r="J3332" t="str">
            <v>鴻海精密工業股份有限公司</v>
          </cell>
          <cell r="K3332" t="str">
            <v>InnoLux MNT E3 Plant</v>
          </cell>
          <cell r="L3332" t="str">
            <v/>
          </cell>
          <cell r="M3332" t="str">
            <v>ASSY,BASE, LE1503</v>
          </cell>
          <cell r="N3332" t="str">
            <v>A001</v>
          </cell>
          <cell r="O3332" t="str">
            <v>101</v>
          </cell>
          <cell r="P3332">
            <v>38472</v>
          </cell>
          <cell r="Q3332">
            <v>768</v>
          </cell>
          <cell r="R3332" t="str">
            <v>PC</v>
          </cell>
          <cell r="S3332" t="str">
            <v>TWD</v>
          </cell>
          <cell r="T3332" t="str">
            <v>PC</v>
          </cell>
          <cell r="U3332">
            <v>768</v>
          </cell>
          <cell r="V3332">
            <v>89266</v>
          </cell>
          <cell r="W3332">
            <v>0</v>
          </cell>
        </row>
        <row r="3333">
          <cell r="A3333" t="str">
            <v>714030000231</v>
          </cell>
          <cell r="B3333" t="str">
            <v>崔克卿</v>
          </cell>
          <cell r="C3333" t="str">
            <v>S000</v>
          </cell>
          <cell r="D3333" t="str">
            <v>3101</v>
          </cell>
          <cell r="E3333" t="str">
            <v/>
          </cell>
          <cell r="F3333" t="str">
            <v>5000036414</v>
          </cell>
          <cell r="G3333" t="str">
            <v>0001</v>
          </cell>
          <cell r="H3333" t="str">
            <v/>
          </cell>
          <cell r="I3333" t="str">
            <v>A04541302</v>
          </cell>
          <cell r="J3333" t="str">
            <v>鴻海精密工業股份有限公司</v>
          </cell>
          <cell r="K3333" t="str">
            <v>InnoLux MNT E3 Plant</v>
          </cell>
          <cell r="L3333" t="str">
            <v/>
          </cell>
          <cell r="M3333" t="str">
            <v>ASSY,BEZEL,BLACK,W/O SPKRLE1501(AL1511)</v>
          </cell>
          <cell r="N3333" t="str">
            <v>A001</v>
          </cell>
          <cell r="O3333" t="str">
            <v>101</v>
          </cell>
          <cell r="P3333">
            <v>38472</v>
          </cell>
          <cell r="Q3333">
            <v>800</v>
          </cell>
          <cell r="R3333" t="str">
            <v>PC</v>
          </cell>
          <cell r="S3333" t="str">
            <v>TWD</v>
          </cell>
          <cell r="T3333" t="str">
            <v>PC</v>
          </cell>
          <cell r="U3333">
            <v>800</v>
          </cell>
          <cell r="V3333">
            <v>32000</v>
          </cell>
          <cell r="W3333">
            <v>0</v>
          </cell>
        </row>
        <row r="3334">
          <cell r="A3334" t="str">
            <v>714030001200</v>
          </cell>
          <cell r="B3334" t="str">
            <v>崔克卿</v>
          </cell>
          <cell r="C3334" t="str">
            <v>S000</v>
          </cell>
          <cell r="D3334" t="str">
            <v>3101</v>
          </cell>
          <cell r="E3334" t="str">
            <v/>
          </cell>
          <cell r="F3334" t="str">
            <v>5000036341</v>
          </cell>
          <cell r="G3334" t="str">
            <v>0001</v>
          </cell>
          <cell r="H3334" t="str">
            <v/>
          </cell>
          <cell r="I3334" t="str">
            <v>A04541302</v>
          </cell>
          <cell r="J3334" t="str">
            <v>鴻海精密工業股份有限公司</v>
          </cell>
          <cell r="K3334" t="str">
            <v>InnoLux MNT E3 Plant</v>
          </cell>
          <cell r="L3334" t="str">
            <v/>
          </cell>
          <cell r="M3334" t="str">
            <v>ASSY,BEZEL, LE1703</v>
          </cell>
          <cell r="N3334" t="str">
            <v>A001</v>
          </cell>
          <cell r="O3334" t="str">
            <v>101</v>
          </cell>
          <cell r="P3334">
            <v>38472</v>
          </cell>
          <cell r="Q3334">
            <v>9400</v>
          </cell>
          <cell r="R3334" t="str">
            <v>PC</v>
          </cell>
          <cell r="S3334" t="str">
            <v>TWD</v>
          </cell>
          <cell r="T3334" t="str">
            <v>PC</v>
          </cell>
          <cell r="U3334">
            <v>9400</v>
          </cell>
          <cell r="V3334">
            <v>190256</v>
          </cell>
          <cell r="W3334">
            <v>0</v>
          </cell>
        </row>
        <row r="3335">
          <cell r="A3335" t="str">
            <v>714030001200</v>
          </cell>
          <cell r="B3335" t="str">
            <v>崔克卿</v>
          </cell>
          <cell r="C3335" t="str">
            <v>S000</v>
          </cell>
          <cell r="D3335" t="str">
            <v>3101</v>
          </cell>
          <cell r="E3335" t="str">
            <v/>
          </cell>
          <cell r="F3335" t="str">
            <v>5000036362</v>
          </cell>
          <cell r="G3335" t="str">
            <v>0001</v>
          </cell>
          <cell r="H3335" t="str">
            <v/>
          </cell>
          <cell r="I3335" t="str">
            <v>A04541302</v>
          </cell>
          <cell r="J3335" t="str">
            <v>鴻海精密工業股份有限公司</v>
          </cell>
          <cell r="K3335" t="str">
            <v>InnoLux MNT E3 Plant</v>
          </cell>
          <cell r="L3335" t="str">
            <v/>
          </cell>
          <cell r="M3335" t="str">
            <v>ASSY,BEZEL, LE1703</v>
          </cell>
          <cell r="N3335" t="str">
            <v>A001</v>
          </cell>
          <cell r="O3335" t="str">
            <v>101</v>
          </cell>
          <cell r="P3335">
            <v>38472</v>
          </cell>
          <cell r="Q3335">
            <v>912</v>
          </cell>
          <cell r="R3335" t="str">
            <v>PC</v>
          </cell>
          <cell r="S3335" t="str">
            <v>TWD</v>
          </cell>
          <cell r="T3335" t="str">
            <v>PC</v>
          </cell>
          <cell r="U3335">
            <v>912</v>
          </cell>
          <cell r="V3335">
            <v>18459</v>
          </cell>
          <cell r="W3335">
            <v>0</v>
          </cell>
        </row>
        <row r="3336">
          <cell r="A3336" t="str">
            <v>714030001200</v>
          </cell>
          <cell r="B3336" t="str">
            <v>崔克卿</v>
          </cell>
          <cell r="C3336" t="str">
            <v>S000</v>
          </cell>
          <cell r="D3336" t="str">
            <v>3101</v>
          </cell>
          <cell r="E3336" t="str">
            <v/>
          </cell>
          <cell r="F3336" t="str">
            <v>5000036376</v>
          </cell>
          <cell r="G3336" t="str">
            <v>0001</v>
          </cell>
          <cell r="H3336" t="str">
            <v/>
          </cell>
          <cell r="I3336" t="str">
            <v>A04541302</v>
          </cell>
          <cell r="J3336" t="str">
            <v>鴻海精密工業股份有限公司</v>
          </cell>
          <cell r="K3336" t="str">
            <v>InnoLux MNT E3 Plant</v>
          </cell>
          <cell r="L3336" t="str">
            <v/>
          </cell>
          <cell r="M3336" t="str">
            <v>ASSY,BEZEL, LE1703</v>
          </cell>
          <cell r="N3336" t="str">
            <v>A001</v>
          </cell>
          <cell r="O3336" t="str">
            <v>101</v>
          </cell>
          <cell r="P3336">
            <v>38472</v>
          </cell>
          <cell r="Q3336">
            <v>5125</v>
          </cell>
          <cell r="R3336" t="str">
            <v>PC</v>
          </cell>
          <cell r="S3336" t="str">
            <v>TWD</v>
          </cell>
          <cell r="T3336" t="str">
            <v>PC</v>
          </cell>
          <cell r="U3336">
            <v>5125</v>
          </cell>
          <cell r="V3336">
            <v>103730</v>
          </cell>
          <cell r="W3336">
            <v>0</v>
          </cell>
        </row>
        <row r="3337">
          <cell r="A3337" t="str">
            <v>714030001200</v>
          </cell>
          <cell r="B3337" t="str">
            <v>崔克卿</v>
          </cell>
          <cell r="C3337" t="str">
            <v>S000</v>
          </cell>
          <cell r="D3337" t="str">
            <v>3101</v>
          </cell>
          <cell r="E3337" t="str">
            <v/>
          </cell>
          <cell r="F3337" t="str">
            <v>5000035618</v>
          </cell>
          <cell r="G3337" t="str">
            <v>0001</v>
          </cell>
          <cell r="H3337" t="str">
            <v>UB3-540051</v>
          </cell>
          <cell r="I3337" t="str">
            <v>A04541302</v>
          </cell>
          <cell r="J3337" t="str">
            <v>鴻海精密工業股份有限公司</v>
          </cell>
          <cell r="K3337" t="str">
            <v>InnoLux MNT E3 Plant</v>
          </cell>
          <cell r="L3337" t="str">
            <v/>
          </cell>
          <cell r="M3337" t="str">
            <v>ASSY,BEZEL, LE1703</v>
          </cell>
          <cell r="N3337" t="str">
            <v>A001</v>
          </cell>
          <cell r="O3337" t="str">
            <v>101</v>
          </cell>
          <cell r="P3337">
            <v>38470</v>
          </cell>
          <cell r="Q3337">
            <v>39104</v>
          </cell>
          <cell r="R3337" t="str">
            <v>PC</v>
          </cell>
          <cell r="S3337" t="str">
            <v>TWD</v>
          </cell>
          <cell r="T3337" t="str">
            <v>PC</v>
          </cell>
          <cell r="U3337">
            <v>39104</v>
          </cell>
          <cell r="V3337">
            <v>791465</v>
          </cell>
          <cell r="W3337">
            <v>0</v>
          </cell>
        </row>
        <row r="3338">
          <cell r="A3338" t="str">
            <v>714030001300</v>
          </cell>
          <cell r="B3338" t="str">
            <v>崔克卿</v>
          </cell>
          <cell r="C3338" t="str">
            <v>S000</v>
          </cell>
          <cell r="D3338" t="str">
            <v>3101</v>
          </cell>
          <cell r="E3338" t="str">
            <v/>
          </cell>
          <cell r="F3338" t="str">
            <v>5000036386</v>
          </cell>
          <cell r="G3338" t="str">
            <v>0001</v>
          </cell>
          <cell r="H3338" t="str">
            <v/>
          </cell>
          <cell r="I3338" t="str">
            <v>A04541302</v>
          </cell>
          <cell r="J3338" t="str">
            <v>鴻海精密工業股份有限公司</v>
          </cell>
          <cell r="K3338" t="str">
            <v>InnoLux MNT E3 Plant</v>
          </cell>
          <cell r="L3338" t="str">
            <v/>
          </cell>
          <cell r="M3338" t="str">
            <v>ASSY,BEZEL, LE1503</v>
          </cell>
          <cell r="N3338" t="str">
            <v>A001</v>
          </cell>
          <cell r="O3338" t="str">
            <v>101</v>
          </cell>
          <cell r="P3338">
            <v>38472</v>
          </cell>
          <cell r="Q3338">
            <v>2052</v>
          </cell>
          <cell r="R3338" t="str">
            <v>PC</v>
          </cell>
          <cell r="S3338" t="str">
            <v>TWD</v>
          </cell>
          <cell r="T3338" t="str">
            <v>PC</v>
          </cell>
          <cell r="U3338">
            <v>2052</v>
          </cell>
          <cell r="V3338">
            <v>34623</v>
          </cell>
          <cell r="W3338">
            <v>0</v>
          </cell>
        </row>
        <row r="3339">
          <cell r="A3339" t="str">
            <v>714030001300</v>
          </cell>
          <cell r="B3339" t="str">
            <v>崔克卿</v>
          </cell>
          <cell r="C3339" t="str">
            <v>S000</v>
          </cell>
          <cell r="D3339" t="str">
            <v>3101</v>
          </cell>
          <cell r="E3339" t="str">
            <v/>
          </cell>
          <cell r="F3339" t="str">
            <v>5000036356</v>
          </cell>
          <cell r="G3339" t="str">
            <v>0001</v>
          </cell>
          <cell r="H3339" t="str">
            <v/>
          </cell>
          <cell r="I3339" t="str">
            <v>A04541302</v>
          </cell>
          <cell r="J3339" t="str">
            <v>鴻海精密工業股份有限公司</v>
          </cell>
          <cell r="K3339" t="str">
            <v>InnoLux MNT E3 Plant</v>
          </cell>
          <cell r="L3339" t="str">
            <v/>
          </cell>
          <cell r="M3339" t="str">
            <v>ASSY,BEZEL, LE1503</v>
          </cell>
          <cell r="N3339" t="str">
            <v>A001</v>
          </cell>
          <cell r="O3339" t="str">
            <v>101</v>
          </cell>
          <cell r="P3339">
            <v>38472</v>
          </cell>
          <cell r="Q3339">
            <v>15000</v>
          </cell>
          <cell r="R3339" t="str">
            <v>PC</v>
          </cell>
          <cell r="S3339" t="str">
            <v>TWD</v>
          </cell>
          <cell r="T3339" t="str">
            <v>PC</v>
          </cell>
          <cell r="U3339">
            <v>15000</v>
          </cell>
          <cell r="V3339">
            <v>253095</v>
          </cell>
          <cell r="W3339">
            <v>0</v>
          </cell>
        </row>
        <row r="3340">
          <cell r="A3340" t="str">
            <v>714030001300</v>
          </cell>
          <cell r="B3340" t="str">
            <v>崔克卿</v>
          </cell>
          <cell r="C3340" t="str">
            <v>S000</v>
          </cell>
          <cell r="D3340" t="str">
            <v>3101</v>
          </cell>
          <cell r="E3340" t="str">
            <v/>
          </cell>
          <cell r="F3340" t="str">
            <v>5000036369</v>
          </cell>
          <cell r="G3340" t="str">
            <v>0001</v>
          </cell>
          <cell r="H3340" t="str">
            <v/>
          </cell>
          <cell r="I3340" t="str">
            <v>A04541302</v>
          </cell>
          <cell r="J3340" t="str">
            <v>鴻海精密工業股份有限公司</v>
          </cell>
          <cell r="K3340" t="str">
            <v>InnoLux MNT E3 Plant</v>
          </cell>
          <cell r="L3340" t="str">
            <v/>
          </cell>
          <cell r="M3340" t="str">
            <v>ASSY,BEZEL, LE1503</v>
          </cell>
          <cell r="N3340" t="str">
            <v>A001</v>
          </cell>
          <cell r="O3340" t="str">
            <v>101</v>
          </cell>
          <cell r="P3340">
            <v>38472</v>
          </cell>
          <cell r="Q3340">
            <v>684</v>
          </cell>
          <cell r="R3340" t="str">
            <v>PC</v>
          </cell>
          <cell r="S3340" t="str">
            <v>TWD</v>
          </cell>
          <cell r="T3340" t="str">
            <v>PC</v>
          </cell>
          <cell r="U3340">
            <v>684</v>
          </cell>
          <cell r="V3340">
            <v>11541</v>
          </cell>
          <cell r="W3340">
            <v>0</v>
          </cell>
        </row>
        <row r="3341">
          <cell r="A3341" t="str">
            <v>714030001300</v>
          </cell>
          <cell r="B3341" t="str">
            <v>崔克卿</v>
          </cell>
          <cell r="C3341" t="str">
            <v>S000</v>
          </cell>
          <cell r="D3341" t="str">
            <v>3101</v>
          </cell>
          <cell r="E3341" t="str">
            <v/>
          </cell>
          <cell r="F3341" t="str">
            <v>5000035624</v>
          </cell>
          <cell r="G3341" t="str">
            <v>0001</v>
          </cell>
          <cell r="H3341" t="str">
            <v>UB3-540051</v>
          </cell>
          <cell r="I3341" t="str">
            <v>A04541302</v>
          </cell>
          <cell r="J3341" t="str">
            <v>鴻海精密工業股份有限公司</v>
          </cell>
          <cell r="K3341" t="str">
            <v>InnoLux MNT E3 Plant</v>
          </cell>
          <cell r="L3341" t="str">
            <v/>
          </cell>
          <cell r="M3341" t="str">
            <v>ASSY,BEZEL, LE1503</v>
          </cell>
          <cell r="N3341" t="str">
            <v>A001</v>
          </cell>
          <cell r="O3341" t="str">
            <v>101</v>
          </cell>
          <cell r="P3341">
            <v>38470</v>
          </cell>
          <cell r="Q3341">
            <v>31842</v>
          </cell>
          <cell r="R3341" t="str">
            <v>PC</v>
          </cell>
          <cell r="S3341" t="str">
            <v>TWD</v>
          </cell>
          <cell r="T3341" t="str">
            <v>PC</v>
          </cell>
          <cell r="U3341">
            <v>31842</v>
          </cell>
          <cell r="V3341">
            <v>537270</v>
          </cell>
          <cell r="W3341">
            <v>0</v>
          </cell>
        </row>
        <row r="3342">
          <cell r="A3342" t="str">
            <v>714050000410</v>
          </cell>
          <cell r="B3342" t="str">
            <v>崔克卿</v>
          </cell>
          <cell r="C3342" t="str">
            <v>S000</v>
          </cell>
          <cell r="D3342" t="str">
            <v>3101</v>
          </cell>
          <cell r="E3342" t="str">
            <v/>
          </cell>
          <cell r="F3342" t="str">
            <v>5000036415</v>
          </cell>
          <cell r="G3342" t="str">
            <v>0001</v>
          </cell>
          <cell r="H3342" t="str">
            <v>UEL-540219</v>
          </cell>
          <cell r="I3342" t="str">
            <v>A04541302</v>
          </cell>
          <cell r="J3342" t="str">
            <v>鴻海精密工業股份有限公司</v>
          </cell>
          <cell r="K3342" t="str">
            <v>InnoLux MNT E3 Plant</v>
          </cell>
          <cell r="L3342" t="str">
            <v/>
          </cell>
          <cell r="M3342" t="str">
            <v>ASSY,COVER BACK(B),W/O SPK,</v>
          </cell>
          <cell r="N3342" t="str">
            <v>A001</v>
          </cell>
          <cell r="O3342" t="str">
            <v>101</v>
          </cell>
          <cell r="P3342">
            <v>38472</v>
          </cell>
          <cell r="Q3342">
            <v>1140</v>
          </cell>
          <cell r="R3342" t="str">
            <v>PC</v>
          </cell>
          <cell r="S3342" t="str">
            <v>TWD</v>
          </cell>
          <cell r="T3342" t="str">
            <v>PC</v>
          </cell>
          <cell r="U3342">
            <v>1140</v>
          </cell>
          <cell r="V3342">
            <v>65606</v>
          </cell>
          <cell r="W3342">
            <v>0</v>
          </cell>
        </row>
        <row r="3343">
          <cell r="A3343" t="str">
            <v>790301300820</v>
          </cell>
          <cell r="B3343" t="str">
            <v>詹緒彪</v>
          </cell>
          <cell r="C3343" t="str">
            <v>S000</v>
          </cell>
          <cell r="D3343" t="str">
            <v>3101</v>
          </cell>
          <cell r="E3343" t="str">
            <v/>
          </cell>
          <cell r="F3343" t="str">
            <v>5000025283</v>
          </cell>
          <cell r="G3343" t="str">
            <v>0001</v>
          </cell>
          <cell r="H3343" t="str">
            <v>U7M-540002</v>
          </cell>
          <cell r="I3343" t="str">
            <v>A23707801</v>
          </cell>
          <cell r="J3343" t="str">
            <v>鴻準精密工業股份有限公司</v>
          </cell>
          <cell r="K3343" t="str">
            <v>InnoLux MNT E3 Plant</v>
          </cell>
          <cell r="L3343" t="str">
            <v/>
          </cell>
          <cell r="M3343" t="str">
            <v>PCBA,IF BOARD, LE1904-860</v>
          </cell>
          <cell r="N3343" t="str">
            <v>A001</v>
          </cell>
          <cell r="O3343" t="str">
            <v>101</v>
          </cell>
          <cell r="P3343">
            <v>38443</v>
          </cell>
          <cell r="Q3343">
            <v>807</v>
          </cell>
          <cell r="R3343" t="str">
            <v>PC</v>
          </cell>
          <cell r="S3343" t="str">
            <v>TWD</v>
          </cell>
          <cell r="T3343" t="str">
            <v>PC</v>
          </cell>
          <cell r="U3343">
            <v>807</v>
          </cell>
          <cell r="V3343">
            <v>154535</v>
          </cell>
          <cell r="W3343">
            <v>0</v>
          </cell>
        </row>
        <row r="3344">
          <cell r="A3344" t="str">
            <v>790371300600</v>
          </cell>
          <cell r="B3344" t="str">
            <v>詹緒彪</v>
          </cell>
          <cell r="C3344" t="str">
            <v>S000</v>
          </cell>
          <cell r="D3344" t="str">
            <v>3101</v>
          </cell>
          <cell r="E3344" t="str">
            <v/>
          </cell>
          <cell r="F3344" t="str">
            <v>5000030139</v>
          </cell>
          <cell r="G3344" t="str">
            <v>0001</v>
          </cell>
          <cell r="H3344" t="str">
            <v>FVP-52003</v>
          </cell>
          <cell r="I3344" t="str">
            <v>A23707801</v>
          </cell>
          <cell r="J3344" t="str">
            <v>鴻準精密工業股份有限公司</v>
          </cell>
          <cell r="K3344" t="str">
            <v>InnoLux MNT E3 Plant</v>
          </cell>
          <cell r="L3344" t="str">
            <v/>
          </cell>
          <cell r="M3344" t="str">
            <v>PCBA,IF BOARD, LE1700-680</v>
          </cell>
          <cell r="N3344" t="str">
            <v>A001</v>
          </cell>
          <cell r="O3344" t="str">
            <v>102</v>
          </cell>
          <cell r="P3344">
            <v>38458</v>
          </cell>
          <cell r="Q3344">
            <v>-323</v>
          </cell>
          <cell r="R3344" t="str">
            <v>PC</v>
          </cell>
          <cell r="S3344" t="str">
            <v>TWD</v>
          </cell>
          <cell r="T3344" t="str">
            <v>PC</v>
          </cell>
          <cell r="U3344">
            <v>-323</v>
          </cell>
          <cell r="V3344">
            <v>-58962</v>
          </cell>
          <cell r="W3344">
            <v>0</v>
          </cell>
        </row>
        <row r="3345">
          <cell r="A3345" t="str">
            <v>790371400600</v>
          </cell>
          <cell r="B3345" t="str">
            <v>詹緒彪</v>
          </cell>
          <cell r="C3345" t="str">
            <v>S000</v>
          </cell>
          <cell r="D3345" t="str">
            <v>3101</v>
          </cell>
          <cell r="E3345" t="str">
            <v/>
          </cell>
          <cell r="F3345" t="str">
            <v>5000030141</v>
          </cell>
          <cell r="G3345" t="str">
            <v>0001</v>
          </cell>
          <cell r="H3345" t="str">
            <v>FVP-52003</v>
          </cell>
          <cell r="I3345" t="str">
            <v>A23707801</v>
          </cell>
          <cell r="J3345" t="str">
            <v>鴻準精密工業股份有限公司</v>
          </cell>
          <cell r="K3345" t="str">
            <v>InnoLux MNT E3 Plant</v>
          </cell>
          <cell r="L3345" t="str">
            <v/>
          </cell>
          <cell r="M3345" t="str">
            <v>CBA,PWR&amp;INV./B, LE1700-680</v>
          </cell>
          <cell r="N3345" t="str">
            <v>A001</v>
          </cell>
          <cell r="O3345" t="str">
            <v>102</v>
          </cell>
          <cell r="P3345">
            <v>38458</v>
          </cell>
          <cell r="Q3345">
            <v>-255</v>
          </cell>
          <cell r="R3345" t="str">
            <v>PC</v>
          </cell>
          <cell r="S3345" t="str">
            <v>TWD</v>
          </cell>
          <cell r="T3345" t="str">
            <v>PC</v>
          </cell>
          <cell r="U3345">
            <v>-255</v>
          </cell>
          <cell r="V3345">
            <v>-57022</v>
          </cell>
          <cell r="W3345">
            <v>0</v>
          </cell>
        </row>
        <row r="3346">
          <cell r="A3346" t="str">
            <v>430301000050R</v>
          </cell>
          <cell r="B3346" t="str">
            <v>詹緒彪</v>
          </cell>
          <cell r="C3346" t="str">
            <v>S000</v>
          </cell>
          <cell r="D3346" t="str">
            <v>3101</v>
          </cell>
          <cell r="E3346" t="str">
            <v/>
          </cell>
          <cell r="F3346" t="str">
            <v>5000033979</v>
          </cell>
          <cell r="G3346" t="str">
            <v>0001</v>
          </cell>
          <cell r="H3346" t="str">
            <v>20050425003</v>
          </cell>
          <cell r="I3346" t="str">
            <v>A84244705</v>
          </cell>
          <cell r="J3346" t="str">
            <v>大朋電子工業股份有限公司</v>
          </cell>
          <cell r="K3346" t="str">
            <v>InnoLux MNT E3 Plant</v>
          </cell>
          <cell r="L3346" t="str">
            <v/>
          </cell>
          <cell r="M3346" t="str">
            <v>HRN ASS'Y 5Px2 210mm UL1571#28</v>
          </cell>
          <cell r="N3346" t="str">
            <v>A001</v>
          </cell>
          <cell r="O3346" t="str">
            <v>101</v>
          </cell>
          <cell r="P3346">
            <v>38467</v>
          </cell>
          <cell r="Q3346">
            <v>4000</v>
          </cell>
          <cell r="R3346" t="str">
            <v>PC</v>
          </cell>
          <cell r="S3346" t="str">
            <v>TWD</v>
          </cell>
          <cell r="T3346" t="str">
            <v>PC</v>
          </cell>
          <cell r="U3346">
            <v>4000</v>
          </cell>
          <cell r="V3346">
            <v>30920</v>
          </cell>
          <cell r="W3346">
            <v>0</v>
          </cell>
        </row>
        <row r="3347">
          <cell r="A3347" t="str">
            <v>430301000050R</v>
          </cell>
          <cell r="B3347" t="str">
            <v>詹緒彪</v>
          </cell>
          <cell r="C3347" t="str">
            <v>S000</v>
          </cell>
          <cell r="D3347" t="str">
            <v>3101</v>
          </cell>
          <cell r="E3347" t="str">
            <v/>
          </cell>
          <cell r="F3347" t="str">
            <v>5000031799</v>
          </cell>
          <cell r="G3347" t="str">
            <v>0001</v>
          </cell>
          <cell r="H3347" t="str">
            <v>20050420003</v>
          </cell>
          <cell r="I3347" t="str">
            <v>A84244705</v>
          </cell>
          <cell r="J3347" t="str">
            <v>大朋電子工業股份有限公司</v>
          </cell>
          <cell r="K3347" t="str">
            <v>InnoLux MNT E3 Plant</v>
          </cell>
          <cell r="L3347" t="str">
            <v/>
          </cell>
          <cell r="M3347" t="str">
            <v>HRN ASS'Y 5Px2 210mm UL1571#28</v>
          </cell>
          <cell r="N3347" t="str">
            <v>A001</v>
          </cell>
          <cell r="O3347" t="str">
            <v>101</v>
          </cell>
          <cell r="P3347">
            <v>38462</v>
          </cell>
          <cell r="Q3347">
            <v>4000</v>
          </cell>
          <cell r="R3347" t="str">
            <v>PC</v>
          </cell>
          <cell r="S3347" t="str">
            <v>TWD</v>
          </cell>
          <cell r="T3347" t="str">
            <v>PC</v>
          </cell>
          <cell r="U3347">
            <v>4000</v>
          </cell>
          <cell r="V3347">
            <v>30920</v>
          </cell>
          <cell r="W3347">
            <v>0</v>
          </cell>
        </row>
        <row r="3348">
          <cell r="A3348" t="str">
            <v>430303000050R</v>
          </cell>
          <cell r="B3348" t="str">
            <v>詹緒彪</v>
          </cell>
          <cell r="C3348" t="str">
            <v>S000</v>
          </cell>
          <cell r="D3348" t="str">
            <v>3101</v>
          </cell>
          <cell r="E3348" t="str">
            <v/>
          </cell>
          <cell r="F3348" t="str">
            <v>5000035002</v>
          </cell>
          <cell r="G3348" t="str">
            <v>0001</v>
          </cell>
          <cell r="H3348" t="str">
            <v/>
          </cell>
          <cell r="I3348" t="str">
            <v>3000228</v>
          </cell>
          <cell r="J3348" t="str">
            <v>禾昌興業(毛里求斯)有限公司</v>
          </cell>
          <cell r="K3348" t="str">
            <v>InnoLux MNT E3 Plant</v>
          </cell>
          <cell r="L3348" t="str">
            <v/>
          </cell>
          <cell r="M3348" t="str">
            <v>HRN LVDS FFC 30P 165mm</v>
          </cell>
          <cell r="N3348" t="str">
            <v>A001</v>
          </cell>
          <cell r="O3348" t="str">
            <v>101</v>
          </cell>
          <cell r="P3348">
            <v>38469</v>
          </cell>
          <cell r="Q3348">
            <v>10750</v>
          </cell>
          <cell r="R3348" t="str">
            <v>PC</v>
          </cell>
          <cell r="S3348" t="str">
            <v>TWD</v>
          </cell>
          <cell r="T3348" t="str">
            <v>PC</v>
          </cell>
          <cell r="U3348">
            <v>10750</v>
          </cell>
          <cell r="V3348">
            <v>234221</v>
          </cell>
          <cell r="W3348">
            <v>0</v>
          </cell>
        </row>
        <row r="3349">
          <cell r="A3349" t="str">
            <v>430303000050R</v>
          </cell>
          <cell r="B3349" t="str">
            <v>詹緒彪</v>
          </cell>
          <cell r="C3349" t="str">
            <v>S000</v>
          </cell>
          <cell r="D3349" t="str">
            <v>3101</v>
          </cell>
          <cell r="E3349" t="str">
            <v/>
          </cell>
          <cell r="F3349" t="str">
            <v>5000032894</v>
          </cell>
          <cell r="G3349" t="str">
            <v>0001</v>
          </cell>
          <cell r="H3349" t="str">
            <v/>
          </cell>
          <cell r="I3349" t="str">
            <v>3000228</v>
          </cell>
          <cell r="J3349" t="str">
            <v>禾昌興業(毛里求斯)有限公司</v>
          </cell>
          <cell r="K3349" t="str">
            <v>InnoLux MNT E3 Plant</v>
          </cell>
          <cell r="L3349" t="str">
            <v/>
          </cell>
          <cell r="M3349" t="str">
            <v>HRN LVDS FFC 30P 165mm</v>
          </cell>
          <cell r="N3349" t="str">
            <v>A001</v>
          </cell>
          <cell r="O3349" t="str">
            <v>101</v>
          </cell>
          <cell r="P3349">
            <v>38464</v>
          </cell>
          <cell r="Q3349">
            <v>5160</v>
          </cell>
          <cell r="R3349" t="str">
            <v>PC</v>
          </cell>
          <cell r="S3349" t="str">
            <v>TWD</v>
          </cell>
          <cell r="T3349" t="str">
            <v>PC</v>
          </cell>
          <cell r="U3349">
            <v>5160</v>
          </cell>
          <cell r="V3349">
            <v>112426</v>
          </cell>
          <cell r="W3349">
            <v>0</v>
          </cell>
        </row>
        <row r="3350">
          <cell r="A3350" t="str">
            <v>430303000060R</v>
          </cell>
          <cell r="B3350" t="str">
            <v>詹緒彪</v>
          </cell>
          <cell r="C3350" t="str">
            <v>S000</v>
          </cell>
          <cell r="D3350" t="str">
            <v>3101</v>
          </cell>
          <cell r="E3350" t="str">
            <v/>
          </cell>
          <cell r="F3350" t="str">
            <v>5000026403</v>
          </cell>
          <cell r="G3350" t="str">
            <v>0001</v>
          </cell>
          <cell r="H3350" t="str">
            <v>20050405001</v>
          </cell>
          <cell r="I3350" t="str">
            <v>A84244705</v>
          </cell>
          <cell r="J3350" t="str">
            <v>大朋電子工業股份有限公司</v>
          </cell>
          <cell r="K3350" t="str">
            <v>InnoLux MNT E3 Plant</v>
          </cell>
          <cell r="L3350" t="str">
            <v/>
          </cell>
          <cell r="M3350" t="str">
            <v>HRN ASS'Y LVDS 20P 80mm SZ4120939B</v>
          </cell>
          <cell r="N3350" t="str">
            <v>A001</v>
          </cell>
          <cell r="O3350" t="str">
            <v>101</v>
          </cell>
          <cell r="P3350">
            <v>38447</v>
          </cell>
          <cell r="Q3350">
            <v>7000</v>
          </cell>
          <cell r="R3350" t="str">
            <v>PC</v>
          </cell>
          <cell r="S3350" t="str">
            <v>TWD</v>
          </cell>
          <cell r="T3350" t="str">
            <v>PC</v>
          </cell>
          <cell r="U3350">
            <v>7000</v>
          </cell>
          <cell r="V3350">
            <v>94129</v>
          </cell>
          <cell r="W3350">
            <v>0</v>
          </cell>
        </row>
        <row r="3351">
          <cell r="A3351" t="str">
            <v>453010100130R</v>
          </cell>
          <cell r="B3351" t="str">
            <v>詹緒彪</v>
          </cell>
          <cell r="C3351" t="str">
            <v>S000</v>
          </cell>
          <cell r="D3351" t="str">
            <v>3101</v>
          </cell>
          <cell r="E3351" t="str">
            <v/>
          </cell>
          <cell r="F3351" t="str">
            <v>5000033970</v>
          </cell>
          <cell r="G3351" t="str">
            <v>0001</v>
          </cell>
          <cell r="H3351" t="str">
            <v>20050425003</v>
          </cell>
          <cell r="I3351" t="str">
            <v>A84244705</v>
          </cell>
          <cell r="J3351" t="str">
            <v>大朋電子工業股份有限公司</v>
          </cell>
          <cell r="K3351" t="str">
            <v>InnoLux MNT E3 Plant</v>
          </cell>
          <cell r="L3351" t="str">
            <v/>
          </cell>
          <cell r="M3351" t="str">
            <v>CABLE,D-SUB 15P MALE 6FT(BLACK</v>
          </cell>
          <cell r="N3351" t="str">
            <v>A001</v>
          </cell>
          <cell r="O3351" t="str">
            <v>101</v>
          </cell>
          <cell r="P3351">
            <v>38467</v>
          </cell>
          <cell r="Q3351">
            <v>2000</v>
          </cell>
          <cell r="R3351" t="str">
            <v>PC</v>
          </cell>
          <cell r="S3351" t="str">
            <v>TWD</v>
          </cell>
          <cell r="T3351" t="str">
            <v>PC</v>
          </cell>
          <cell r="U3351">
            <v>2000</v>
          </cell>
          <cell r="V3351">
            <v>61406</v>
          </cell>
          <cell r="W3351">
            <v>0</v>
          </cell>
        </row>
        <row r="3352">
          <cell r="A3352" t="str">
            <v>453010100130R</v>
          </cell>
          <cell r="B3352" t="str">
            <v>詹緒彪</v>
          </cell>
          <cell r="C3352" t="str">
            <v>S000</v>
          </cell>
          <cell r="D3352" t="str">
            <v>3101</v>
          </cell>
          <cell r="E3352" t="str">
            <v/>
          </cell>
          <cell r="F3352" t="str">
            <v>5000031798</v>
          </cell>
          <cell r="G3352" t="str">
            <v>0001</v>
          </cell>
          <cell r="H3352" t="str">
            <v>20050420003</v>
          </cell>
          <cell r="I3352" t="str">
            <v>A84244705</v>
          </cell>
          <cell r="J3352" t="str">
            <v>大朋電子工業股份有限公司</v>
          </cell>
          <cell r="K3352" t="str">
            <v>InnoLux MNT E3 Plant</v>
          </cell>
          <cell r="L3352" t="str">
            <v/>
          </cell>
          <cell r="M3352" t="str">
            <v>CABLE,D-SUB 15P MALE 6FT(BLACK</v>
          </cell>
          <cell r="N3352" t="str">
            <v>A001</v>
          </cell>
          <cell r="O3352" t="str">
            <v>101</v>
          </cell>
          <cell r="P3352">
            <v>38462</v>
          </cell>
          <cell r="Q3352">
            <v>4000</v>
          </cell>
          <cell r="R3352" t="str">
            <v>PC</v>
          </cell>
          <cell r="S3352" t="str">
            <v>TWD</v>
          </cell>
          <cell r="T3352" t="str">
            <v>PC</v>
          </cell>
          <cell r="U3352">
            <v>4000</v>
          </cell>
          <cell r="V3352">
            <v>122812</v>
          </cell>
          <cell r="W3352">
            <v>0</v>
          </cell>
        </row>
        <row r="3353">
          <cell r="A3353" t="str">
            <v>453030300150R</v>
          </cell>
          <cell r="B3353" t="str">
            <v>詹緒彪</v>
          </cell>
          <cell r="C3353" t="str">
            <v>S000</v>
          </cell>
          <cell r="D3353" t="str">
            <v>3101</v>
          </cell>
          <cell r="E3353" t="str">
            <v/>
          </cell>
          <cell r="F3353" t="str">
            <v>5000033966</v>
          </cell>
          <cell r="G3353" t="str">
            <v>0001</v>
          </cell>
          <cell r="H3353" t="str">
            <v>20050425003</v>
          </cell>
          <cell r="I3353" t="str">
            <v>A84244705</v>
          </cell>
          <cell r="J3353" t="str">
            <v>大朋電子工業股份有限公司</v>
          </cell>
          <cell r="K3353" t="str">
            <v>InnoLux MNT E3 Plant</v>
          </cell>
          <cell r="L3353" t="str">
            <v/>
          </cell>
          <cell r="M3353" t="str">
            <v>CABLE,AUDIO 1P 6FT W/CORE,B/GCP03B06P03-</v>
          </cell>
          <cell r="N3353" t="str">
            <v>A001</v>
          </cell>
          <cell r="O3353" t="str">
            <v>101</v>
          </cell>
          <cell r="P3353">
            <v>38467</v>
          </cell>
          <cell r="Q3353">
            <v>4000</v>
          </cell>
          <cell r="R3353" t="str">
            <v>PC</v>
          </cell>
          <cell r="S3353" t="str">
            <v>TWD</v>
          </cell>
          <cell r="T3353" t="str">
            <v>PC</v>
          </cell>
          <cell r="U3353">
            <v>4000</v>
          </cell>
          <cell r="V3353">
            <v>41892</v>
          </cell>
          <cell r="W3353">
            <v>0</v>
          </cell>
        </row>
        <row r="3354">
          <cell r="A3354" t="str">
            <v>453030300150R</v>
          </cell>
          <cell r="B3354" t="str">
            <v>詹緒彪</v>
          </cell>
          <cell r="C3354" t="str">
            <v>S000</v>
          </cell>
          <cell r="D3354" t="str">
            <v>3101</v>
          </cell>
          <cell r="E3354" t="str">
            <v/>
          </cell>
          <cell r="F3354" t="str">
            <v>5000031797</v>
          </cell>
          <cell r="G3354" t="str">
            <v>0001</v>
          </cell>
          <cell r="H3354" t="str">
            <v>20050420003</v>
          </cell>
          <cell r="I3354" t="str">
            <v>A84244705</v>
          </cell>
          <cell r="J3354" t="str">
            <v>大朋電子工業股份有限公司</v>
          </cell>
          <cell r="K3354" t="str">
            <v>InnoLux MNT E3 Plant</v>
          </cell>
          <cell r="L3354" t="str">
            <v/>
          </cell>
          <cell r="M3354" t="str">
            <v>CABLE,AUDIO 1P 6FT W/CORE,B/GCP03B06P03-</v>
          </cell>
          <cell r="N3354" t="str">
            <v>A001</v>
          </cell>
          <cell r="O3354" t="str">
            <v>101</v>
          </cell>
          <cell r="P3354">
            <v>38462</v>
          </cell>
          <cell r="Q3354">
            <v>4000</v>
          </cell>
          <cell r="R3354" t="str">
            <v>PC</v>
          </cell>
          <cell r="S3354" t="str">
            <v>TWD</v>
          </cell>
          <cell r="T3354" t="str">
            <v>PC</v>
          </cell>
          <cell r="U3354">
            <v>4000</v>
          </cell>
          <cell r="V3354">
            <v>41892</v>
          </cell>
          <cell r="W3354">
            <v>0</v>
          </cell>
        </row>
        <row r="3355">
          <cell r="A3355" t="str">
            <v>453070800430R</v>
          </cell>
          <cell r="B3355" t="str">
            <v>詹緒彪</v>
          </cell>
          <cell r="C3355" t="str">
            <v>S000</v>
          </cell>
          <cell r="D3355" t="str">
            <v>3101</v>
          </cell>
          <cell r="E3355" t="str">
            <v/>
          </cell>
          <cell r="F3355" t="str">
            <v>5000032270</v>
          </cell>
          <cell r="G3355" t="str">
            <v>0001</v>
          </cell>
          <cell r="H3355" t="str">
            <v>ISC054640</v>
          </cell>
          <cell r="I3355" t="str">
            <v>3000282</v>
          </cell>
          <cell r="J3355" t="str">
            <v>香港銳僑有限公司</v>
          </cell>
          <cell r="K3355" t="str">
            <v>InnoLux MNT E3 Plant</v>
          </cell>
          <cell r="L3355" t="str">
            <v/>
          </cell>
          <cell r="M3355" t="str">
            <v>PWRCORD 10A/125V BLK 6.3FT UL/</v>
          </cell>
          <cell r="N3355" t="str">
            <v>A001</v>
          </cell>
          <cell r="O3355" t="str">
            <v>101</v>
          </cell>
          <cell r="P3355">
            <v>38463</v>
          </cell>
          <cell r="Q3355">
            <v>500</v>
          </cell>
          <cell r="R3355" t="str">
            <v>PC</v>
          </cell>
          <cell r="S3355" t="str">
            <v>TWD</v>
          </cell>
          <cell r="T3355" t="str">
            <v>PC</v>
          </cell>
          <cell r="U3355">
            <v>500</v>
          </cell>
          <cell r="V3355">
            <v>6702</v>
          </cell>
          <cell r="W3355">
            <v>0</v>
          </cell>
        </row>
        <row r="3356">
          <cell r="A3356" t="str">
            <v>453070800430R</v>
          </cell>
          <cell r="B3356" t="str">
            <v>詹緒彪</v>
          </cell>
          <cell r="C3356" t="str">
            <v>S000</v>
          </cell>
          <cell r="D3356" t="str">
            <v>3101</v>
          </cell>
          <cell r="E3356" t="str">
            <v/>
          </cell>
          <cell r="F3356" t="str">
            <v>5000032272</v>
          </cell>
          <cell r="G3356" t="str">
            <v>0001</v>
          </cell>
          <cell r="H3356" t="str">
            <v>ISC054640</v>
          </cell>
          <cell r="I3356" t="str">
            <v>3000282</v>
          </cell>
          <cell r="J3356" t="str">
            <v>香港銳僑有限公司</v>
          </cell>
          <cell r="K3356" t="str">
            <v>InnoLux MNT E3 Plant</v>
          </cell>
          <cell r="L3356" t="str">
            <v/>
          </cell>
          <cell r="M3356" t="str">
            <v>PWRCORD 10A/125V BLK 6.3FT UL/</v>
          </cell>
          <cell r="N3356" t="str">
            <v>A001</v>
          </cell>
          <cell r="O3356" t="str">
            <v>101</v>
          </cell>
          <cell r="P3356">
            <v>38463</v>
          </cell>
          <cell r="Q3356">
            <v>1500</v>
          </cell>
          <cell r="R3356" t="str">
            <v>PC</v>
          </cell>
          <cell r="S3356" t="str">
            <v>TWD</v>
          </cell>
          <cell r="T3356" t="str">
            <v>PC</v>
          </cell>
          <cell r="U3356">
            <v>1500</v>
          </cell>
          <cell r="V3356">
            <v>20105</v>
          </cell>
          <cell r="W3356">
            <v>0</v>
          </cell>
        </row>
        <row r="3357">
          <cell r="A3357" t="str">
            <v>454040400900R</v>
          </cell>
          <cell r="B3357" t="str">
            <v>詹緒彪</v>
          </cell>
          <cell r="C3357" t="str">
            <v>S000</v>
          </cell>
          <cell r="D3357" t="str">
            <v>3101</v>
          </cell>
          <cell r="E3357" t="str">
            <v/>
          </cell>
          <cell r="F3357" t="str">
            <v>5000034606</v>
          </cell>
          <cell r="G3357" t="str">
            <v>0001</v>
          </cell>
          <cell r="H3357" t="str">
            <v>HS20050412-01</v>
          </cell>
          <cell r="I3357" t="str">
            <v>3000228</v>
          </cell>
          <cell r="J3357" t="str">
            <v>禾昌興業(毛里求斯)有限公司</v>
          </cell>
          <cell r="K3357" t="str">
            <v>InnoLux MNT E3 Plant</v>
          </cell>
          <cell r="L3357" t="str">
            <v/>
          </cell>
          <cell r="M3357" t="str">
            <v>CABLE FFC 30P 205mm</v>
          </cell>
          <cell r="N3357" t="str">
            <v>A001</v>
          </cell>
          <cell r="O3357" t="str">
            <v>101</v>
          </cell>
          <cell r="P3357">
            <v>38469</v>
          </cell>
          <cell r="Q3357">
            <v>6000</v>
          </cell>
          <cell r="R3357" t="str">
            <v>PC</v>
          </cell>
          <cell r="S3357" t="str">
            <v>TWD</v>
          </cell>
          <cell r="T3357" t="str">
            <v>PC</v>
          </cell>
          <cell r="U3357">
            <v>6000</v>
          </cell>
          <cell r="V3357">
            <v>79482</v>
          </cell>
          <cell r="W3357">
            <v>0</v>
          </cell>
        </row>
        <row r="3358">
          <cell r="A3358" t="str">
            <v>454040400900R</v>
          </cell>
          <cell r="B3358" t="str">
            <v>詹緒彪</v>
          </cell>
          <cell r="C3358" t="str">
            <v>S000</v>
          </cell>
          <cell r="D3358" t="str">
            <v>3101</v>
          </cell>
          <cell r="E3358" t="str">
            <v/>
          </cell>
          <cell r="F3358" t="str">
            <v>5000034999</v>
          </cell>
          <cell r="G3358" t="str">
            <v>0001</v>
          </cell>
          <cell r="H3358" t="str">
            <v>HS20050426-01</v>
          </cell>
          <cell r="I3358" t="str">
            <v>3000228</v>
          </cell>
          <cell r="J3358" t="str">
            <v>禾昌興業(毛里求斯)有限公司</v>
          </cell>
          <cell r="K3358" t="str">
            <v>InnoLux MNT E3 Plant</v>
          </cell>
          <cell r="L3358" t="str">
            <v/>
          </cell>
          <cell r="M3358" t="str">
            <v>CABLE FFC 30P 205mm</v>
          </cell>
          <cell r="N3358" t="str">
            <v>A001</v>
          </cell>
          <cell r="O3358" t="str">
            <v>101</v>
          </cell>
          <cell r="P3358">
            <v>38469</v>
          </cell>
          <cell r="Q3358">
            <v>12000</v>
          </cell>
          <cell r="R3358" t="str">
            <v>PC</v>
          </cell>
          <cell r="S3358" t="str">
            <v>TWD</v>
          </cell>
          <cell r="T3358" t="str">
            <v>PC</v>
          </cell>
          <cell r="U3358">
            <v>12000</v>
          </cell>
          <cell r="V3358">
            <v>158964</v>
          </cell>
          <cell r="W3358">
            <v>0</v>
          </cell>
        </row>
        <row r="3359">
          <cell r="A3359" t="str">
            <v>454040400900R</v>
          </cell>
          <cell r="B3359" t="str">
            <v>詹緒彪</v>
          </cell>
          <cell r="C3359" t="str">
            <v>S000</v>
          </cell>
          <cell r="D3359" t="str">
            <v>3101</v>
          </cell>
          <cell r="E3359" t="str">
            <v/>
          </cell>
          <cell r="F3359" t="str">
            <v>5000034051</v>
          </cell>
          <cell r="G3359" t="str">
            <v>0001</v>
          </cell>
          <cell r="H3359" t="str">
            <v>HS20050422-02</v>
          </cell>
          <cell r="I3359" t="str">
            <v>3000228</v>
          </cell>
          <cell r="J3359" t="str">
            <v>禾昌興業(毛里求斯)有限公司</v>
          </cell>
          <cell r="K3359" t="str">
            <v>InnoLux MNT E3 Plant</v>
          </cell>
          <cell r="L3359" t="str">
            <v/>
          </cell>
          <cell r="M3359" t="str">
            <v>CABLE FFC 30P 205mm</v>
          </cell>
          <cell r="N3359" t="str">
            <v>A001</v>
          </cell>
          <cell r="O3359" t="str">
            <v>101</v>
          </cell>
          <cell r="P3359">
            <v>38468</v>
          </cell>
          <cell r="Q3359">
            <v>12000</v>
          </cell>
          <cell r="R3359" t="str">
            <v>PC</v>
          </cell>
          <cell r="S3359" t="str">
            <v>TWD</v>
          </cell>
          <cell r="T3359" t="str">
            <v>PC</v>
          </cell>
          <cell r="U3359">
            <v>12000</v>
          </cell>
          <cell r="V3359">
            <v>158964</v>
          </cell>
          <cell r="W3359">
            <v>0</v>
          </cell>
        </row>
        <row r="3360">
          <cell r="A3360" t="str">
            <v>454040400900R</v>
          </cell>
          <cell r="B3360" t="str">
            <v>詹緒彪</v>
          </cell>
          <cell r="C3360" t="str">
            <v>S000</v>
          </cell>
          <cell r="D3360" t="str">
            <v>3101</v>
          </cell>
          <cell r="E3360" t="str">
            <v/>
          </cell>
          <cell r="F3360" t="str">
            <v>5000033132</v>
          </cell>
          <cell r="G3360" t="str">
            <v>0001</v>
          </cell>
          <cell r="H3360" t="str">
            <v>C28-033250</v>
          </cell>
          <cell r="I3360" t="str">
            <v>3000145</v>
          </cell>
          <cell r="J3360" t="str">
            <v>HUNG FU (HONG KONG) CO., LTD.</v>
          </cell>
          <cell r="K3360" t="str">
            <v>InnoLux MNT E3 Plant</v>
          </cell>
          <cell r="L3360" t="str">
            <v/>
          </cell>
          <cell r="M3360" t="str">
            <v>CABLE FFC 30P 205mm</v>
          </cell>
          <cell r="N3360" t="str">
            <v>A001</v>
          </cell>
          <cell r="O3360" t="str">
            <v>102</v>
          </cell>
          <cell r="P3360">
            <v>38465</v>
          </cell>
          <cell r="Q3360">
            <v>-1000</v>
          </cell>
          <cell r="R3360" t="str">
            <v>PC</v>
          </cell>
          <cell r="S3360" t="str">
            <v>TWD</v>
          </cell>
          <cell r="T3360" t="str">
            <v>PC</v>
          </cell>
          <cell r="U3360">
            <v>-1000</v>
          </cell>
          <cell r="V3360">
            <v>-13247</v>
          </cell>
          <cell r="W3360">
            <v>0</v>
          </cell>
        </row>
        <row r="3361">
          <cell r="A3361" t="str">
            <v>454040400900R</v>
          </cell>
          <cell r="B3361" t="str">
            <v>詹緒彪</v>
          </cell>
          <cell r="C3361" t="str">
            <v>S000</v>
          </cell>
          <cell r="D3361" t="str">
            <v>3101</v>
          </cell>
          <cell r="E3361" t="str">
            <v/>
          </cell>
          <cell r="F3361" t="str">
            <v>5000033131</v>
          </cell>
          <cell r="G3361" t="str">
            <v>0001</v>
          </cell>
          <cell r="H3361" t="str">
            <v>C30-007831</v>
          </cell>
          <cell r="I3361" t="str">
            <v>3000145</v>
          </cell>
          <cell r="J3361" t="str">
            <v>HUNG FU (HONG KONG) CO., LTD.</v>
          </cell>
          <cell r="K3361" t="str">
            <v>InnoLux MNT E3 Plant</v>
          </cell>
          <cell r="L3361" t="str">
            <v/>
          </cell>
          <cell r="M3361" t="str">
            <v>CABLE FFC 30P 205mm</v>
          </cell>
          <cell r="N3361" t="str">
            <v>A001</v>
          </cell>
          <cell r="O3361" t="str">
            <v>102</v>
          </cell>
          <cell r="P3361">
            <v>38465</v>
          </cell>
          <cell r="Q3361">
            <v>-600</v>
          </cell>
          <cell r="R3361" t="str">
            <v>PC</v>
          </cell>
          <cell r="S3361" t="str">
            <v>TWD</v>
          </cell>
          <cell r="T3361" t="str">
            <v>PC</v>
          </cell>
          <cell r="U3361">
            <v>-600</v>
          </cell>
          <cell r="V3361">
            <v>-7948</v>
          </cell>
          <cell r="W3361">
            <v>0</v>
          </cell>
        </row>
        <row r="3362">
          <cell r="A3362" t="str">
            <v>454040400900R</v>
          </cell>
          <cell r="B3362" t="str">
            <v>詹緒彪</v>
          </cell>
          <cell r="C3362" t="str">
            <v>S000</v>
          </cell>
          <cell r="D3362" t="str">
            <v>3101</v>
          </cell>
          <cell r="E3362" t="str">
            <v/>
          </cell>
          <cell r="F3362" t="str">
            <v>5000033137</v>
          </cell>
          <cell r="G3362" t="str">
            <v>0001</v>
          </cell>
          <cell r="H3362" t="str">
            <v>C30-007850</v>
          </cell>
          <cell r="I3362" t="str">
            <v>3000145</v>
          </cell>
          <cell r="J3362" t="str">
            <v>HUNG FU (HONG KONG) CO., LTD.</v>
          </cell>
          <cell r="K3362" t="str">
            <v>InnoLux MNT E3 Plant</v>
          </cell>
          <cell r="L3362" t="str">
            <v/>
          </cell>
          <cell r="M3362" t="str">
            <v>CABLE FFC 30P 205mm</v>
          </cell>
          <cell r="N3362" t="str">
            <v>A001</v>
          </cell>
          <cell r="O3362" t="str">
            <v>102</v>
          </cell>
          <cell r="P3362">
            <v>38465</v>
          </cell>
          <cell r="Q3362">
            <v>-600</v>
          </cell>
          <cell r="R3362" t="str">
            <v>PC</v>
          </cell>
          <cell r="S3362" t="str">
            <v>TWD</v>
          </cell>
          <cell r="T3362" t="str">
            <v>PC</v>
          </cell>
          <cell r="U3362">
            <v>-600</v>
          </cell>
          <cell r="V3362">
            <v>-7948</v>
          </cell>
          <cell r="W3362">
            <v>0</v>
          </cell>
        </row>
        <row r="3363">
          <cell r="A3363" t="str">
            <v>454040400900R</v>
          </cell>
          <cell r="B3363" t="str">
            <v>詹緒彪</v>
          </cell>
          <cell r="C3363" t="str">
            <v>S000</v>
          </cell>
          <cell r="D3363" t="str">
            <v>3101</v>
          </cell>
          <cell r="E3363" t="str">
            <v/>
          </cell>
          <cell r="F3363" t="str">
            <v>5000033136</v>
          </cell>
          <cell r="G3363" t="str">
            <v>0001</v>
          </cell>
          <cell r="H3363" t="str">
            <v>C30-007810</v>
          </cell>
          <cell r="I3363" t="str">
            <v>3000145</v>
          </cell>
          <cell r="J3363" t="str">
            <v>HUNG FU (HONG KONG) CO., LTD.</v>
          </cell>
          <cell r="K3363" t="str">
            <v>InnoLux MNT E3 Plant</v>
          </cell>
          <cell r="L3363" t="str">
            <v/>
          </cell>
          <cell r="M3363" t="str">
            <v>CABLE FFC 30P 205mm</v>
          </cell>
          <cell r="N3363" t="str">
            <v>A001</v>
          </cell>
          <cell r="O3363" t="str">
            <v>102</v>
          </cell>
          <cell r="P3363">
            <v>38465</v>
          </cell>
          <cell r="Q3363">
            <v>-1000</v>
          </cell>
          <cell r="R3363" t="str">
            <v>PC</v>
          </cell>
          <cell r="S3363" t="str">
            <v>TWD</v>
          </cell>
          <cell r="T3363" t="str">
            <v>PC</v>
          </cell>
          <cell r="U3363">
            <v>-1000</v>
          </cell>
          <cell r="V3363">
            <v>-13247</v>
          </cell>
          <cell r="W3363">
            <v>0</v>
          </cell>
        </row>
        <row r="3364">
          <cell r="A3364" t="str">
            <v>454040400900R</v>
          </cell>
          <cell r="B3364" t="str">
            <v>詹緒彪</v>
          </cell>
          <cell r="C3364" t="str">
            <v>S000</v>
          </cell>
          <cell r="D3364" t="str">
            <v>3101</v>
          </cell>
          <cell r="E3364" t="str">
            <v/>
          </cell>
          <cell r="F3364" t="str">
            <v>5000033135</v>
          </cell>
          <cell r="G3364" t="str">
            <v>0001</v>
          </cell>
          <cell r="H3364" t="str">
            <v>C30-007829</v>
          </cell>
          <cell r="I3364" t="str">
            <v>3000145</v>
          </cell>
          <cell r="J3364" t="str">
            <v>HUNG FU (HONG KONG) CO., LTD.</v>
          </cell>
          <cell r="K3364" t="str">
            <v>InnoLux MNT E3 Plant</v>
          </cell>
          <cell r="L3364" t="str">
            <v/>
          </cell>
          <cell r="M3364" t="str">
            <v>CABLE FFC 30P 205mm</v>
          </cell>
          <cell r="N3364" t="str">
            <v>A001</v>
          </cell>
          <cell r="O3364" t="str">
            <v>102</v>
          </cell>
          <cell r="P3364">
            <v>38465</v>
          </cell>
          <cell r="Q3364">
            <v>-1000</v>
          </cell>
          <cell r="R3364" t="str">
            <v>PC</v>
          </cell>
          <cell r="S3364" t="str">
            <v>TWD</v>
          </cell>
          <cell r="T3364" t="str">
            <v>PC</v>
          </cell>
          <cell r="U3364">
            <v>-1000</v>
          </cell>
          <cell r="V3364">
            <v>-13247</v>
          </cell>
          <cell r="W3364">
            <v>0</v>
          </cell>
        </row>
        <row r="3365">
          <cell r="A3365" t="str">
            <v>454040400900R</v>
          </cell>
          <cell r="B3365" t="str">
            <v>詹緒彪</v>
          </cell>
          <cell r="C3365" t="str">
            <v>S000</v>
          </cell>
          <cell r="D3365" t="str">
            <v>3101</v>
          </cell>
          <cell r="E3365" t="str">
            <v/>
          </cell>
          <cell r="F3365" t="str">
            <v>5000033133</v>
          </cell>
          <cell r="G3365" t="str">
            <v>0001</v>
          </cell>
          <cell r="H3365" t="str">
            <v>C28-033203</v>
          </cell>
          <cell r="I3365" t="str">
            <v>3000145</v>
          </cell>
          <cell r="J3365" t="str">
            <v>HUNG FU (HONG KONG) CO., LTD.</v>
          </cell>
          <cell r="K3365" t="str">
            <v>InnoLux MNT E3 Plant</v>
          </cell>
          <cell r="L3365" t="str">
            <v/>
          </cell>
          <cell r="M3365" t="str">
            <v>CABLE FFC 30P 205mm</v>
          </cell>
          <cell r="N3365" t="str">
            <v>A001</v>
          </cell>
          <cell r="O3365" t="str">
            <v>102</v>
          </cell>
          <cell r="P3365">
            <v>38465</v>
          </cell>
          <cell r="Q3365">
            <v>-3000</v>
          </cell>
          <cell r="R3365" t="str">
            <v>PC</v>
          </cell>
          <cell r="S3365" t="str">
            <v>TWD</v>
          </cell>
          <cell r="T3365" t="str">
            <v>PC</v>
          </cell>
          <cell r="U3365">
            <v>-3000</v>
          </cell>
          <cell r="V3365">
            <v>-39741</v>
          </cell>
          <cell r="W3365">
            <v>0</v>
          </cell>
        </row>
        <row r="3366">
          <cell r="A3366" t="str">
            <v>454040400900R</v>
          </cell>
          <cell r="B3366" t="str">
            <v>詹緒彪</v>
          </cell>
          <cell r="C3366" t="str">
            <v>S000</v>
          </cell>
          <cell r="D3366" t="str">
            <v>3101</v>
          </cell>
          <cell r="E3366" t="str">
            <v/>
          </cell>
          <cell r="F3366" t="str">
            <v>5000033013</v>
          </cell>
          <cell r="G3366" t="str">
            <v>0001</v>
          </cell>
          <cell r="H3366" t="str">
            <v>HS20050419-01</v>
          </cell>
          <cell r="I3366" t="str">
            <v>3000228</v>
          </cell>
          <cell r="J3366" t="str">
            <v>禾昌興業(毛里求斯)有限公司</v>
          </cell>
          <cell r="K3366" t="str">
            <v>InnoLux MNT E3 Plant</v>
          </cell>
          <cell r="L3366" t="str">
            <v/>
          </cell>
          <cell r="M3366" t="str">
            <v>CABLE FFC 30P 205mm</v>
          </cell>
          <cell r="N3366" t="str">
            <v>A001</v>
          </cell>
          <cell r="O3366" t="str">
            <v>101</v>
          </cell>
          <cell r="P3366">
            <v>38465</v>
          </cell>
          <cell r="Q3366">
            <v>12000</v>
          </cell>
          <cell r="R3366" t="str">
            <v>PC</v>
          </cell>
          <cell r="S3366" t="str">
            <v>TWD</v>
          </cell>
          <cell r="T3366" t="str">
            <v>PC</v>
          </cell>
          <cell r="U3366">
            <v>12000</v>
          </cell>
          <cell r="V3366">
            <v>158964</v>
          </cell>
          <cell r="W3366">
            <v>0</v>
          </cell>
        </row>
        <row r="3367">
          <cell r="A3367" t="str">
            <v>454040400900R</v>
          </cell>
          <cell r="B3367" t="str">
            <v>詹緒彪</v>
          </cell>
          <cell r="C3367" t="str">
            <v>S000</v>
          </cell>
          <cell r="D3367" t="str">
            <v>3101</v>
          </cell>
          <cell r="E3367" t="str">
            <v/>
          </cell>
          <cell r="F3367" t="str">
            <v>5000033134</v>
          </cell>
          <cell r="G3367" t="str">
            <v>0001</v>
          </cell>
          <cell r="H3367" t="str">
            <v>C30-007799</v>
          </cell>
          <cell r="I3367" t="str">
            <v>3000145</v>
          </cell>
          <cell r="J3367" t="str">
            <v>HUNG FU (HONG KONG) CO., LTD.</v>
          </cell>
          <cell r="K3367" t="str">
            <v>InnoLux MNT E3 Plant</v>
          </cell>
          <cell r="L3367" t="str">
            <v/>
          </cell>
          <cell r="M3367" t="str">
            <v>CABLE FFC 30P 205mm</v>
          </cell>
          <cell r="N3367" t="str">
            <v>A001</v>
          </cell>
          <cell r="O3367" t="str">
            <v>102</v>
          </cell>
          <cell r="P3367">
            <v>38465</v>
          </cell>
          <cell r="Q3367">
            <v>-2000</v>
          </cell>
          <cell r="R3367" t="str">
            <v>PC</v>
          </cell>
          <cell r="S3367" t="str">
            <v>TWD</v>
          </cell>
          <cell r="T3367" t="str">
            <v>PC</v>
          </cell>
          <cell r="U3367">
            <v>-2000</v>
          </cell>
          <cell r="V3367">
            <v>-26494</v>
          </cell>
          <cell r="W3367">
            <v>0</v>
          </cell>
        </row>
        <row r="3368">
          <cell r="A3368" t="str">
            <v>454040400900R</v>
          </cell>
          <cell r="B3368" t="str">
            <v>詹緒彪</v>
          </cell>
          <cell r="C3368" t="str">
            <v>S000</v>
          </cell>
          <cell r="D3368" t="str">
            <v>3101</v>
          </cell>
          <cell r="E3368" t="str">
            <v/>
          </cell>
          <cell r="F3368" t="str">
            <v>5000032037</v>
          </cell>
          <cell r="G3368" t="str">
            <v>0001</v>
          </cell>
          <cell r="H3368" t="str">
            <v>HS20050416-01</v>
          </cell>
          <cell r="I3368" t="str">
            <v>3000228</v>
          </cell>
          <cell r="J3368" t="str">
            <v>禾昌興業(毛里求斯)有限公司</v>
          </cell>
          <cell r="K3368" t="str">
            <v>InnoLux MNT E3 Plant</v>
          </cell>
          <cell r="L3368" t="str">
            <v/>
          </cell>
          <cell r="M3368" t="str">
            <v>CABLE FFC 30P 205mm</v>
          </cell>
          <cell r="N3368" t="str">
            <v>A001</v>
          </cell>
          <cell r="O3368" t="str">
            <v>101</v>
          </cell>
          <cell r="P3368">
            <v>38463</v>
          </cell>
          <cell r="Q3368">
            <v>6000</v>
          </cell>
          <cell r="R3368" t="str">
            <v>PC</v>
          </cell>
          <cell r="S3368" t="str">
            <v>TWD</v>
          </cell>
          <cell r="T3368" t="str">
            <v>PC</v>
          </cell>
          <cell r="U3368">
            <v>6000</v>
          </cell>
          <cell r="V3368">
            <v>79482</v>
          </cell>
          <cell r="W3368">
            <v>0</v>
          </cell>
        </row>
        <row r="3369">
          <cell r="A3369" t="str">
            <v>454040400900R</v>
          </cell>
          <cell r="B3369" t="str">
            <v>詹緒彪</v>
          </cell>
          <cell r="C3369" t="str">
            <v>S000</v>
          </cell>
          <cell r="D3369" t="str">
            <v>3101</v>
          </cell>
          <cell r="E3369" t="str">
            <v/>
          </cell>
          <cell r="F3369" t="str">
            <v>5000032040</v>
          </cell>
          <cell r="G3369" t="str">
            <v>0001</v>
          </cell>
          <cell r="H3369" t="str">
            <v>HS20050418-01</v>
          </cell>
          <cell r="I3369" t="str">
            <v>3000228</v>
          </cell>
          <cell r="J3369" t="str">
            <v>禾昌興業(毛里求斯)有限公司</v>
          </cell>
          <cell r="K3369" t="str">
            <v>InnoLux MNT E3 Plant</v>
          </cell>
          <cell r="L3369" t="str">
            <v/>
          </cell>
          <cell r="M3369" t="str">
            <v>CABLE FFC 30P 205mm</v>
          </cell>
          <cell r="N3369" t="str">
            <v>A001</v>
          </cell>
          <cell r="O3369" t="str">
            <v>101</v>
          </cell>
          <cell r="P3369">
            <v>38463</v>
          </cell>
          <cell r="Q3369">
            <v>12000</v>
          </cell>
          <cell r="R3369" t="str">
            <v>PC</v>
          </cell>
          <cell r="S3369" t="str">
            <v>TWD</v>
          </cell>
          <cell r="T3369" t="str">
            <v>PC</v>
          </cell>
          <cell r="U3369">
            <v>12000</v>
          </cell>
          <cell r="V3369">
            <v>158964</v>
          </cell>
          <cell r="W3369">
            <v>0</v>
          </cell>
        </row>
        <row r="3370">
          <cell r="A3370" t="str">
            <v>454040400900R</v>
          </cell>
          <cell r="B3370" t="str">
            <v>詹緒彪</v>
          </cell>
          <cell r="C3370" t="str">
            <v>S000</v>
          </cell>
          <cell r="D3370" t="str">
            <v>3101</v>
          </cell>
          <cell r="E3370" t="str">
            <v/>
          </cell>
          <cell r="F3370" t="str">
            <v>5000030472</v>
          </cell>
          <cell r="G3370" t="str">
            <v>0001</v>
          </cell>
          <cell r="H3370" t="str">
            <v>HS20050415-01</v>
          </cell>
          <cell r="I3370" t="str">
            <v>3000228</v>
          </cell>
          <cell r="J3370" t="str">
            <v>禾昌興業(毛里求斯)有限公司</v>
          </cell>
          <cell r="K3370" t="str">
            <v>InnoLux MNT E3 Plant</v>
          </cell>
          <cell r="L3370" t="str">
            <v/>
          </cell>
          <cell r="M3370" t="str">
            <v>CABLE FFC 30P 205mm</v>
          </cell>
          <cell r="N3370" t="str">
            <v>A001</v>
          </cell>
          <cell r="O3370" t="str">
            <v>101</v>
          </cell>
          <cell r="P3370">
            <v>38459</v>
          </cell>
          <cell r="Q3370">
            <v>6000</v>
          </cell>
          <cell r="R3370" t="str">
            <v>PC</v>
          </cell>
          <cell r="S3370" t="str">
            <v>TWD</v>
          </cell>
          <cell r="T3370" t="str">
            <v>PC</v>
          </cell>
          <cell r="U3370">
            <v>6000</v>
          </cell>
          <cell r="V3370">
            <v>79482</v>
          </cell>
          <cell r="W3370">
            <v>0</v>
          </cell>
        </row>
        <row r="3371">
          <cell r="A3371" t="str">
            <v>454040400900R</v>
          </cell>
          <cell r="B3371" t="str">
            <v>詹緒彪</v>
          </cell>
          <cell r="C3371" t="str">
            <v>S000</v>
          </cell>
          <cell r="D3371" t="str">
            <v>3101</v>
          </cell>
          <cell r="E3371" t="str">
            <v/>
          </cell>
          <cell r="F3371" t="str">
            <v>5000030471</v>
          </cell>
          <cell r="G3371" t="str">
            <v>0001</v>
          </cell>
          <cell r="H3371" t="str">
            <v>HS20050414-01</v>
          </cell>
          <cell r="I3371" t="str">
            <v>3000228</v>
          </cell>
          <cell r="J3371" t="str">
            <v>禾昌興業(毛里求斯)有限公司</v>
          </cell>
          <cell r="K3371" t="str">
            <v>InnoLux MNT E3 Plant</v>
          </cell>
          <cell r="L3371" t="str">
            <v/>
          </cell>
          <cell r="M3371" t="str">
            <v>CABLE FFC 30P 205mm</v>
          </cell>
          <cell r="N3371" t="str">
            <v>A001</v>
          </cell>
          <cell r="O3371" t="str">
            <v>101</v>
          </cell>
          <cell r="P3371">
            <v>38459</v>
          </cell>
          <cell r="Q3371">
            <v>6000</v>
          </cell>
          <cell r="R3371" t="str">
            <v>PC</v>
          </cell>
          <cell r="S3371" t="str">
            <v>TWD</v>
          </cell>
          <cell r="T3371" t="str">
            <v>PC</v>
          </cell>
          <cell r="U3371">
            <v>6000</v>
          </cell>
          <cell r="V3371">
            <v>79482</v>
          </cell>
          <cell r="W3371">
            <v>0</v>
          </cell>
        </row>
        <row r="3372">
          <cell r="A3372" t="str">
            <v>454040400900R</v>
          </cell>
          <cell r="B3372" t="str">
            <v>詹緒彪</v>
          </cell>
          <cell r="C3372" t="str">
            <v>S000</v>
          </cell>
          <cell r="D3372" t="str">
            <v>3101</v>
          </cell>
          <cell r="E3372" t="str">
            <v/>
          </cell>
          <cell r="F3372" t="str">
            <v>5000030469</v>
          </cell>
          <cell r="G3372" t="str">
            <v>0001</v>
          </cell>
          <cell r="H3372" t="str">
            <v>HS20050413-01</v>
          </cell>
          <cell r="I3372" t="str">
            <v>3000228</v>
          </cell>
          <cell r="J3372" t="str">
            <v>禾昌興業(毛里求斯)有限公司</v>
          </cell>
          <cell r="K3372" t="str">
            <v>InnoLux MNT E3 Plant</v>
          </cell>
          <cell r="L3372" t="str">
            <v/>
          </cell>
          <cell r="M3372" t="str">
            <v>CABLE FFC 30P 205mm</v>
          </cell>
          <cell r="N3372" t="str">
            <v>A001</v>
          </cell>
          <cell r="O3372" t="str">
            <v>101</v>
          </cell>
          <cell r="P3372">
            <v>38459</v>
          </cell>
          <cell r="Q3372">
            <v>6000</v>
          </cell>
          <cell r="R3372" t="str">
            <v>PC</v>
          </cell>
          <cell r="S3372" t="str">
            <v>TWD</v>
          </cell>
          <cell r="T3372" t="str">
            <v>PC</v>
          </cell>
          <cell r="U3372">
            <v>6000</v>
          </cell>
          <cell r="V3372">
            <v>79482</v>
          </cell>
          <cell r="W3372">
            <v>0</v>
          </cell>
        </row>
        <row r="3373">
          <cell r="A3373" t="str">
            <v>454040400900R</v>
          </cell>
          <cell r="B3373" t="str">
            <v>詹緒彪</v>
          </cell>
          <cell r="C3373" t="str">
            <v>S000</v>
          </cell>
          <cell r="D3373" t="str">
            <v>3101</v>
          </cell>
          <cell r="E3373" t="str">
            <v/>
          </cell>
          <cell r="F3373" t="str">
            <v>5000030340</v>
          </cell>
          <cell r="G3373" t="str">
            <v>0001</v>
          </cell>
          <cell r="H3373" t="str">
            <v>20050406-13</v>
          </cell>
          <cell r="I3373" t="str">
            <v>3000228</v>
          </cell>
          <cell r="J3373" t="str">
            <v>禾昌興業(毛里求斯)有限公司</v>
          </cell>
          <cell r="K3373" t="str">
            <v>InnoLux MNT E3 Plant</v>
          </cell>
          <cell r="L3373" t="str">
            <v/>
          </cell>
          <cell r="M3373" t="str">
            <v>CABLE FFC 30P 205mm</v>
          </cell>
          <cell r="N3373" t="str">
            <v>A001</v>
          </cell>
          <cell r="O3373" t="str">
            <v>102</v>
          </cell>
          <cell r="P3373">
            <v>38458</v>
          </cell>
          <cell r="Q3373">
            <v>-1280</v>
          </cell>
          <cell r="R3373" t="str">
            <v>PC</v>
          </cell>
          <cell r="S3373" t="str">
            <v>TWD</v>
          </cell>
          <cell r="T3373" t="str">
            <v>PC</v>
          </cell>
          <cell r="U3373">
            <v>-1280</v>
          </cell>
          <cell r="V3373">
            <v>-16956</v>
          </cell>
          <cell r="W3373">
            <v>0</v>
          </cell>
        </row>
        <row r="3374">
          <cell r="A3374" t="str">
            <v>454040400900R</v>
          </cell>
          <cell r="B3374" t="str">
            <v>詹緒彪</v>
          </cell>
          <cell r="C3374" t="str">
            <v>S000</v>
          </cell>
          <cell r="D3374" t="str">
            <v>3101</v>
          </cell>
          <cell r="E3374" t="str">
            <v/>
          </cell>
          <cell r="F3374" t="str">
            <v>5000030344</v>
          </cell>
          <cell r="G3374" t="str">
            <v>0001</v>
          </cell>
          <cell r="H3374" t="str">
            <v>20050405-13</v>
          </cell>
          <cell r="I3374" t="str">
            <v>3000228</v>
          </cell>
          <cell r="J3374" t="str">
            <v>禾昌興業(毛里求斯)有限公司</v>
          </cell>
          <cell r="K3374" t="str">
            <v>InnoLux MNT E3 Plant</v>
          </cell>
          <cell r="L3374" t="str">
            <v/>
          </cell>
          <cell r="M3374" t="str">
            <v>CABLE FFC 30P 205mm</v>
          </cell>
          <cell r="N3374" t="str">
            <v>A001</v>
          </cell>
          <cell r="O3374" t="str">
            <v>102</v>
          </cell>
          <cell r="P3374">
            <v>38458</v>
          </cell>
          <cell r="Q3374">
            <v>-2000</v>
          </cell>
          <cell r="R3374" t="str">
            <v>PC</v>
          </cell>
          <cell r="S3374" t="str">
            <v>TWD</v>
          </cell>
          <cell r="T3374" t="str">
            <v>PC</v>
          </cell>
          <cell r="U3374">
            <v>-2000</v>
          </cell>
          <cell r="V3374">
            <v>-26494</v>
          </cell>
          <cell r="W3374">
            <v>0</v>
          </cell>
        </row>
        <row r="3375">
          <cell r="A3375" t="str">
            <v>454040400900R</v>
          </cell>
          <cell r="B3375" t="str">
            <v>詹緒彪</v>
          </cell>
          <cell r="C3375" t="str">
            <v>S000</v>
          </cell>
          <cell r="D3375" t="str">
            <v>3101</v>
          </cell>
          <cell r="E3375" t="str">
            <v/>
          </cell>
          <cell r="F3375" t="str">
            <v>5000030341</v>
          </cell>
          <cell r="G3375" t="str">
            <v>0001</v>
          </cell>
          <cell r="H3375" t="str">
            <v>20050407-B</v>
          </cell>
          <cell r="I3375" t="str">
            <v>3000228</v>
          </cell>
          <cell r="J3375" t="str">
            <v>禾昌興業(毛里求斯)有限公司</v>
          </cell>
          <cell r="K3375" t="str">
            <v>InnoLux MNT E3 Plant</v>
          </cell>
          <cell r="L3375" t="str">
            <v/>
          </cell>
          <cell r="M3375" t="str">
            <v>CABLE FFC 30P 205mm</v>
          </cell>
          <cell r="N3375" t="str">
            <v>A001</v>
          </cell>
          <cell r="O3375" t="str">
            <v>102</v>
          </cell>
          <cell r="P3375">
            <v>38458</v>
          </cell>
          <cell r="Q3375">
            <v>-3520</v>
          </cell>
          <cell r="R3375" t="str">
            <v>PC</v>
          </cell>
          <cell r="S3375" t="str">
            <v>TWD</v>
          </cell>
          <cell r="T3375" t="str">
            <v>PC</v>
          </cell>
          <cell r="U3375">
            <v>-3520</v>
          </cell>
          <cell r="V3375">
            <v>-46629</v>
          </cell>
          <cell r="W3375">
            <v>0</v>
          </cell>
        </row>
        <row r="3376">
          <cell r="A3376" t="str">
            <v>454040400900R</v>
          </cell>
          <cell r="B3376" t="str">
            <v>詹緒彪</v>
          </cell>
          <cell r="C3376" t="str">
            <v>S000</v>
          </cell>
          <cell r="D3376" t="str">
            <v>3101</v>
          </cell>
          <cell r="E3376" t="str">
            <v/>
          </cell>
          <cell r="F3376" t="str">
            <v>5000030343</v>
          </cell>
          <cell r="G3376" t="str">
            <v>0001</v>
          </cell>
          <cell r="H3376" t="str">
            <v>20050406-C</v>
          </cell>
          <cell r="I3376" t="str">
            <v>3000228</v>
          </cell>
          <cell r="J3376" t="str">
            <v>禾昌興業(毛里求斯)有限公司</v>
          </cell>
          <cell r="K3376" t="str">
            <v>InnoLux MNT E3 Plant</v>
          </cell>
          <cell r="L3376" t="str">
            <v/>
          </cell>
          <cell r="M3376" t="str">
            <v>CABLE FFC 30P 205mm</v>
          </cell>
          <cell r="N3376" t="str">
            <v>A001</v>
          </cell>
          <cell r="O3376" t="str">
            <v>102</v>
          </cell>
          <cell r="P3376">
            <v>38458</v>
          </cell>
          <cell r="Q3376">
            <v>-2000</v>
          </cell>
          <cell r="R3376" t="str">
            <v>PC</v>
          </cell>
          <cell r="S3376" t="str">
            <v>TWD</v>
          </cell>
          <cell r="T3376" t="str">
            <v>PC</v>
          </cell>
          <cell r="U3376">
            <v>-2000</v>
          </cell>
          <cell r="V3376">
            <v>-26494</v>
          </cell>
          <cell r="W3376">
            <v>0</v>
          </cell>
        </row>
        <row r="3377">
          <cell r="A3377" t="str">
            <v>454040400900R</v>
          </cell>
          <cell r="B3377" t="str">
            <v>詹緒彪</v>
          </cell>
          <cell r="C3377" t="str">
            <v>S000</v>
          </cell>
          <cell r="D3377" t="str">
            <v>3101</v>
          </cell>
          <cell r="E3377" t="str">
            <v/>
          </cell>
          <cell r="F3377" t="str">
            <v>5000030342</v>
          </cell>
          <cell r="G3377" t="str">
            <v>0001</v>
          </cell>
          <cell r="H3377" t="str">
            <v>20050407-C</v>
          </cell>
          <cell r="I3377" t="str">
            <v>3000228</v>
          </cell>
          <cell r="J3377" t="str">
            <v>禾昌興業(毛里求斯)有限公司</v>
          </cell>
          <cell r="K3377" t="str">
            <v>InnoLux MNT E3 Plant</v>
          </cell>
          <cell r="L3377" t="str">
            <v/>
          </cell>
          <cell r="M3377" t="str">
            <v>CABLE FFC 30P 205mm</v>
          </cell>
          <cell r="N3377" t="str">
            <v>A001</v>
          </cell>
          <cell r="O3377" t="str">
            <v>102</v>
          </cell>
          <cell r="P3377">
            <v>38458</v>
          </cell>
          <cell r="Q3377">
            <v>-2240</v>
          </cell>
          <cell r="R3377" t="str">
            <v>PC</v>
          </cell>
          <cell r="S3377" t="str">
            <v>TWD</v>
          </cell>
          <cell r="T3377" t="str">
            <v>PC</v>
          </cell>
          <cell r="U3377">
            <v>-2240</v>
          </cell>
          <cell r="V3377">
            <v>-29673</v>
          </cell>
          <cell r="W3377">
            <v>0</v>
          </cell>
        </row>
        <row r="3378">
          <cell r="A3378" t="str">
            <v>454040400900R</v>
          </cell>
          <cell r="B3378" t="str">
            <v>詹緒彪</v>
          </cell>
          <cell r="C3378" t="str">
            <v>S000</v>
          </cell>
          <cell r="D3378" t="str">
            <v>3101</v>
          </cell>
          <cell r="E3378" t="str">
            <v/>
          </cell>
          <cell r="F3378" t="str">
            <v>5000030147</v>
          </cell>
          <cell r="G3378" t="str">
            <v>0001</v>
          </cell>
          <cell r="H3378" t="str">
            <v>C42-029462</v>
          </cell>
          <cell r="I3378" t="str">
            <v>3000145</v>
          </cell>
          <cell r="J3378" t="str">
            <v>HUNG FU (HONG KONG) CO., LTD.</v>
          </cell>
          <cell r="K3378" t="str">
            <v>InnoLux MNT E3 Plant</v>
          </cell>
          <cell r="L3378" t="str">
            <v/>
          </cell>
          <cell r="M3378" t="str">
            <v>CABLE FFC 30P 205mm</v>
          </cell>
          <cell r="N3378" t="str">
            <v>A001</v>
          </cell>
          <cell r="O3378" t="str">
            <v>101</v>
          </cell>
          <cell r="P3378">
            <v>38458</v>
          </cell>
          <cell r="Q3378">
            <v>8000</v>
          </cell>
          <cell r="R3378" t="str">
            <v>PC</v>
          </cell>
          <cell r="S3378" t="str">
            <v>TWD</v>
          </cell>
          <cell r="T3378" t="str">
            <v>PC</v>
          </cell>
          <cell r="U3378">
            <v>8000</v>
          </cell>
          <cell r="V3378">
            <v>105976</v>
          </cell>
          <cell r="W3378">
            <v>0</v>
          </cell>
        </row>
        <row r="3379">
          <cell r="A3379" t="str">
            <v>454040400900R</v>
          </cell>
          <cell r="B3379" t="str">
            <v>詹緒彪</v>
          </cell>
          <cell r="C3379" t="str">
            <v>S000</v>
          </cell>
          <cell r="D3379" t="str">
            <v>3101</v>
          </cell>
          <cell r="E3379" t="str">
            <v/>
          </cell>
          <cell r="F3379" t="str">
            <v>5000030064</v>
          </cell>
          <cell r="G3379" t="str">
            <v>0001</v>
          </cell>
          <cell r="H3379" t="str">
            <v>20050407-C</v>
          </cell>
          <cell r="I3379" t="str">
            <v>3000228</v>
          </cell>
          <cell r="J3379" t="str">
            <v>禾昌興業(毛里求斯)有限公司</v>
          </cell>
          <cell r="K3379" t="str">
            <v>InnoLux MNT E3 Plant</v>
          </cell>
          <cell r="L3379" t="str">
            <v/>
          </cell>
          <cell r="M3379" t="str">
            <v>CABLE FFC 30P 205mm</v>
          </cell>
          <cell r="N3379" t="str">
            <v>A001</v>
          </cell>
          <cell r="O3379" t="str">
            <v>102</v>
          </cell>
          <cell r="P3379">
            <v>38457</v>
          </cell>
          <cell r="Q3379">
            <v>-2240</v>
          </cell>
          <cell r="R3379" t="str">
            <v>PC</v>
          </cell>
          <cell r="S3379" t="str">
            <v>TWD</v>
          </cell>
          <cell r="T3379" t="str">
            <v>PC</v>
          </cell>
          <cell r="U3379">
            <v>-2240</v>
          </cell>
          <cell r="V3379">
            <v>-29673</v>
          </cell>
          <cell r="W3379">
            <v>0</v>
          </cell>
        </row>
        <row r="3380">
          <cell r="A3380" t="str">
            <v>454040400900R</v>
          </cell>
          <cell r="B3380" t="str">
            <v>詹緒彪</v>
          </cell>
          <cell r="C3380" t="str">
            <v>S000</v>
          </cell>
          <cell r="D3380" t="str">
            <v>3101</v>
          </cell>
          <cell r="E3380" t="str">
            <v/>
          </cell>
          <cell r="F3380" t="str">
            <v>5000029712</v>
          </cell>
          <cell r="G3380" t="str">
            <v>0001</v>
          </cell>
          <cell r="H3380" t="str">
            <v>C42-029381</v>
          </cell>
          <cell r="I3380" t="str">
            <v>3000145</v>
          </cell>
          <cell r="J3380" t="str">
            <v>HUNG FU (HONG KONG) CO., LTD.</v>
          </cell>
          <cell r="K3380" t="str">
            <v>InnoLux MNT E3 Plant</v>
          </cell>
          <cell r="L3380" t="str">
            <v/>
          </cell>
          <cell r="M3380" t="str">
            <v>CABLE FFC 30P 205mm</v>
          </cell>
          <cell r="N3380" t="str">
            <v>A001</v>
          </cell>
          <cell r="O3380" t="str">
            <v>101</v>
          </cell>
          <cell r="P3380">
            <v>38457</v>
          </cell>
          <cell r="Q3380">
            <v>8000</v>
          </cell>
          <cell r="R3380" t="str">
            <v>PC</v>
          </cell>
          <cell r="S3380" t="str">
            <v>TWD</v>
          </cell>
          <cell r="T3380" t="str">
            <v>PC</v>
          </cell>
          <cell r="U3380">
            <v>8000</v>
          </cell>
          <cell r="V3380">
            <v>105976</v>
          </cell>
          <cell r="W3380">
            <v>0</v>
          </cell>
        </row>
        <row r="3381">
          <cell r="A3381" t="str">
            <v>454040400900R</v>
          </cell>
          <cell r="B3381" t="str">
            <v>詹緒彪</v>
          </cell>
          <cell r="C3381" t="str">
            <v>S000</v>
          </cell>
          <cell r="D3381" t="str">
            <v>3101</v>
          </cell>
          <cell r="E3381" t="str">
            <v/>
          </cell>
          <cell r="F3381" t="str">
            <v>5000029714</v>
          </cell>
          <cell r="G3381" t="str">
            <v>0001</v>
          </cell>
          <cell r="H3381" t="str">
            <v>C42-029434</v>
          </cell>
          <cell r="I3381" t="str">
            <v>3000145</v>
          </cell>
          <cell r="J3381" t="str">
            <v>HUNG FU (HONG KONG) CO., LTD.</v>
          </cell>
          <cell r="K3381" t="str">
            <v>InnoLux MNT E3 Plant</v>
          </cell>
          <cell r="L3381" t="str">
            <v/>
          </cell>
          <cell r="M3381" t="str">
            <v>CABLE FFC 30P 205mm</v>
          </cell>
          <cell r="N3381" t="str">
            <v>A001</v>
          </cell>
          <cell r="O3381" t="str">
            <v>101</v>
          </cell>
          <cell r="P3381">
            <v>38457</v>
          </cell>
          <cell r="Q3381">
            <v>12000</v>
          </cell>
          <cell r="R3381" t="str">
            <v>PC</v>
          </cell>
          <cell r="S3381" t="str">
            <v>TWD</v>
          </cell>
          <cell r="T3381" t="str">
            <v>PC</v>
          </cell>
          <cell r="U3381">
            <v>12000</v>
          </cell>
          <cell r="V3381">
            <v>158964</v>
          </cell>
          <cell r="W3381">
            <v>0</v>
          </cell>
        </row>
        <row r="3382">
          <cell r="A3382" t="str">
            <v>454040400900R</v>
          </cell>
          <cell r="B3382" t="str">
            <v>詹緒彪</v>
          </cell>
          <cell r="C3382" t="str">
            <v>S000</v>
          </cell>
          <cell r="D3382" t="str">
            <v>3101</v>
          </cell>
          <cell r="E3382" t="str">
            <v/>
          </cell>
          <cell r="F3382" t="str">
            <v>5000029716</v>
          </cell>
          <cell r="G3382" t="str">
            <v>0001</v>
          </cell>
          <cell r="H3382" t="str">
            <v>HS-20050411-01</v>
          </cell>
          <cell r="I3382" t="str">
            <v>3000228</v>
          </cell>
          <cell r="J3382" t="str">
            <v>禾昌興業(毛里求斯)有限公司</v>
          </cell>
          <cell r="K3382" t="str">
            <v>InnoLux MNT E3 Plant</v>
          </cell>
          <cell r="L3382" t="str">
            <v/>
          </cell>
          <cell r="M3382" t="str">
            <v>CABLE FFC 30P 205mm</v>
          </cell>
          <cell r="N3382" t="str">
            <v>A001</v>
          </cell>
          <cell r="O3382" t="str">
            <v>101</v>
          </cell>
          <cell r="P3382">
            <v>38457</v>
          </cell>
          <cell r="Q3382">
            <v>12000</v>
          </cell>
          <cell r="R3382" t="str">
            <v>PC</v>
          </cell>
          <cell r="S3382" t="str">
            <v>TWD</v>
          </cell>
          <cell r="T3382" t="str">
            <v>PC</v>
          </cell>
          <cell r="U3382">
            <v>12000</v>
          </cell>
          <cell r="V3382">
            <v>158964</v>
          </cell>
          <cell r="W3382">
            <v>0</v>
          </cell>
        </row>
        <row r="3383">
          <cell r="A3383" t="str">
            <v>454040400900R</v>
          </cell>
          <cell r="B3383" t="str">
            <v>詹緒彪</v>
          </cell>
          <cell r="C3383" t="str">
            <v>S000</v>
          </cell>
          <cell r="D3383" t="str">
            <v>3101</v>
          </cell>
          <cell r="E3383" t="str">
            <v/>
          </cell>
          <cell r="F3383" t="str">
            <v>5000029156</v>
          </cell>
          <cell r="G3383" t="str">
            <v>0001</v>
          </cell>
          <cell r="H3383" t="str">
            <v>HS20050408-02</v>
          </cell>
          <cell r="I3383" t="str">
            <v>3000228</v>
          </cell>
          <cell r="J3383" t="str">
            <v>禾昌興業(毛里求斯)有限公司</v>
          </cell>
          <cell r="K3383" t="str">
            <v>InnoLux MNT E3 Plant</v>
          </cell>
          <cell r="L3383" t="str">
            <v/>
          </cell>
          <cell r="M3383" t="str">
            <v>CABLE FFC 30P 205mm</v>
          </cell>
          <cell r="N3383" t="str">
            <v>A001</v>
          </cell>
          <cell r="O3383" t="str">
            <v>101</v>
          </cell>
          <cell r="P3383">
            <v>38455</v>
          </cell>
          <cell r="Q3383">
            <v>6000</v>
          </cell>
          <cell r="R3383" t="str">
            <v>PC</v>
          </cell>
          <cell r="S3383" t="str">
            <v>TWD</v>
          </cell>
          <cell r="T3383" t="str">
            <v>PC</v>
          </cell>
          <cell r="U3383">
            <v>6000</v>
          </cell>
          <cell r="V3383">
            <v>79482</v>
          </cell>
          <cell r="W3383">
            <v>0</v>
          </cell>
        </row>
        <row r="3384">
          <cell r="A3384" t="str">
            <v>454040400900R</v>
          </cell>
          <cell r="B3384" t="str">
            <v>詹緒彪</v>
          </cell>
          <cell r="C3384" t="str">
            <v>S000</v>
          </cell>
          <cell r="D3384" t="str">
            <v>3101</v>
          </cell>
          <cell r="E3384" t="str">
            <v/>
          </cell>
          <cell r="F3384" t="str">
            <v>5000029157</v>
          </cell>
          <cell r="G3384" t="str">
            <v>0001</v>
          </cell>
          <cell r="H3384" t="str">
            <v>HS20050408-02</v>
          </cell>
          <cell r="I3384" t="str">
            <v>3000228</v>
          </cell>
          <cell r="J3384" t="str">
            <v>禾昌興業(毛里求斯)有限公司</v>
          </cell>
          <cell r="K3384" t="str">
            <v>InnoLux MNT E3 Plant</v>
          </cell>
          <cell r="L3384" t="str">
            <v/>
          </cell>
          <cell r="M3384" t="str">
            <v>CABLE FFC 30P 205mm</v>
          </cell>
          <cell r="N3384" t="str">
            <v>A001</v>
          </cell>
          <cell r="O3384" t="str">
            <v>101</v>
          </cell>
          <cell r="P3384">
            <v>38455</v>
          </cell>
          <cell r="Q3384">
            <v>6000</v>
          </cell>
          <cell r="R3384" t="str">
            <v>PC</v>
          </cell>
          <cell r="S3384" t="str">
            <v>TWD</v>
          </cell>
          <cell r="T3384" t="str">
            <v>PC</v>
          </cell>
          <cell r="U3384">
            <v>6000</v>
          </cell>
          <cell r="V3384">
            <v>79482</v>
          </cell>
          <cell r="W3384">
            <v>0</v>
          </cell>
        </row>
        <row r="3385">
          <cell r="A3385" t="str">
            <v>454040400900R</v>
          </cell>
          <cell r="B3385" t="str">
            <v>詹緒彪</v>
          </cell>
          <cell r="C3385" t="str">
            <v>S000</v>
          </cell>
          <cell r="D3385" t="str">
            <v>3101</v>
          </cell>
          <cell r="E3385" t="str">
            <v/>
          </cell>
          <cell r="F3385" t="str">
            <v>5000027825</v>
          </cell>
          <cell r="G3385" t="str">
            <v>0001</v>
          </cell>
          <cell r="H3385" t="str">
            <v>20050407-C</v>
          </cell>
          <cell r="I3385" t="str">
            <v>3000228</v>
          </cell>
          <cell r="J3385" t="str">
            <v>禾昌興業(毛里求斯)有限公司</v>
          </cell>
          <cell r="K3385" t="str">
            <v>InnoLux MNT E3 Plant</v>
          </cell>
          <cell r="L3385" t="str">
            <v/>
          </cell>
          <cell r="M3385" t="str">
            <v>CABLE FFC 30P 205mm</v>
          </cell>
          <cell r="N3385" t="str">
            <v>A001</v>
          </cell>
          <cell r="O3385" t="str">
            <v>101</v>
          </cell>
          <cell r="P3385">
            <v>38451</v>
          </cell>
          <cell r="Q3385">
            <v>2240</v>
          </cell>
          <cell r="R3385" t="str">
            <v>PC</v>
          </cell>
          <cell r="S3385" t="str">
            <v>TWD</v>
          </cell>
          <cell r="T3385" t="str">
            <v>PC</v>
          </cell>
          <cell r="U3385">
            <v>2240</v>
          </cell>
          <cell r="V3385">
            <v>29673</v>
          </cell>
          <cell r="W3385">
            <v>0</v>
          </cell>
        </row>
        <row r="3386">
          <cell r="A3386" t="str">
            <v>454040400900R</v>
          </cell>
          <cell r="B3386" t="str">
            <v>詹緒彪</v>
          </cell>
          <cell r="C3386" t="str">
            <v>S000</v>
          </cell>
          <cell r="D3386" t="str">
            <v>3101</v>
          </cell>
          <cell r="E3386" t="str">
            <v/>
          </cell>
          <cell r="F3386" t="str">
            <v>5000027062</v>
          </cell>
          <cell r="G3386" t="str">
            <v>0001</v>
          </cell>
          <cell r="H3386" t="str">
            <v>20050407-B</v>
          </cell>
          <cell r="I3386" t="str">
            <v>3000228</v>
          </cell>
          <cell r="J3386" t="str">
            <v>禾昌興業(毛里求斯)有限公司</v>
          </cell>
          <cell r="K3386" t="str">
            <v>InnoLux MNT E3 Plant</v>
          </cell>
          <cell r="L3386" t="str">
            <v/>
          </cell>
          <cell r="M3386" t="str">
            <v>CABLE FFC 30P 205mm</v>
          </cell>
          <cell r="N3386" t="str">
            <v>A001</v>
          </cell>
          <cell r="O3386" t="str">
            <v>101</v>
          </cell>
          <cell r="P3386">
            <v>38449</v>
          </cell>
          <cell r="Q3386">
            <v>3520</v>
          </cell>
          <cell r="R3386" t="str">
            <v>PC</v>
          </cell>
          <cell r="S3386" t="str">
            <v>TWD</v>
          </cell>
          <cell r="T3386" t="str">
            <v>PC</v>
          </cell>
          <cell r="U3386">
            <v>3520</v>
          </cell>
          <cell r="V3386">
            <v>46629</v>
          </cell>
          <cell r="W3386">
            <v>0</v>
          </cell>
        </row>
        <row r="3387">
          <cell r="A3387" t="str">
            <v>454040400900R</v>
          </cell>
          <cell r="B3387" t="str">
            <v>詹緒彪</v>
          </cell>
          <cell r="C3387" t="str">
            <v>S000</v>
          </cell>
          <cell r="D3387" t="str">
            <v>3101</v>
          </cell>
          <cell r="E3387" t="str">
            <v/>
          </cell>
          <cell r="F3387" t="str">
            <v>5000027169</v>
          </cell>
          <cell r="G3387" t="str">
            <v>0001</v>
          </cell>
          <cell r="H3387" t="str">
            <v>20050407-C</v>
          </cell>
          <cell r="I3387" t="str">
            <v>3000228</v>
          </cell>
          <cell r="J3387" t="str">
            <v>禾昌興業(毛里求斯)有限公司</v>
          </cell>
          <cell r="K3387" t="str">
            <v>InnoLux MNT E3 Plant</v>
          </cell>
          <cell r="L3387" t="str">
            <v/>
          </cell>
          <cell r="M3387" t="str">
            <v>CABLE FFC 30P 205mm</v>
          </cell>
          <cell r="N3387" t="str">
            <v>A001</v>
          </cell>
          <cell r="O3387" t="str">
            <v>101</v>
          </cell>
          <cell r="P3387">
            <v>38449</v>
          </cell>
          <cell r="Q3387">
            <v>2240</v>
          </cell>
          <cell r="R3387" t="str">
            <v>PC</v>
          </cell>
          <cell r="S3387" t="str">
            <v>TWD</v>
          </cell>
          <cell r="T3387" t="str">
            <v>PC</v>
          </cell>
          <cell r="U3387">
            <v>2240</v>
          </cell>
          <cell r="V3387">
            <v>29673</v>
          </cell>
          <cell r="W3387">
            <v>0</v>
          </cell>
        </row>
        <row r="3388">
          <cell r="A3388" t="str">
            <v>454040400900R</v>
          </cell>
          <cell r="B3388" t="str">
            <v>詹緒彪</v>
          </cell>
          <cell r="C3388" t="str">
            <v>S000</v>
          </cell>
          <cell r="D3388" t="str">
            <v>3101</v>
          </cell>
          <cell r="E3388" t="str">
            <v/>
          </cell>
          <cell r="F3388" t="str">
            <v>5000027038</v>
          </cell>
          <cell r="G3388" t="str">
            <v>0001</v>
          </cell>
          <cell r="H3388" t="str">
            <v>20050406-C</v>
          </cell>
          <cell r="I3388" t="str">
            <v>3000228</v>
          </cell>
          <cell r="J3388" t="str">
            <v>禾昌興業(毛里求斯)有限公司</v>
          </cell>
          <cell r="K3388" t="str">
            <v>InnoLux MNT E3 Plant</v>
          </cell>
          <cell r="L3388" t="str">
            <v/>
          </cell>
          <cell r="M3388" t="str">
            <v>CABLE FFC 30P 205mm</v>
          </cell>
          <cell r="N3388" t="str">
            <v>A001</v>
          </cell>
          <cell r="O3388" t="str">
            <v>101</v>
          </cell>
          <cell r="P3388">
            <v>38449</v>
          </cell>
          <cell r="Q3388">
            <v>2000</v>
          </cell>
          <cell r="R3388" t="str">
            <v>PC</v>
          </cell>
          <cell r="S3388" t="str">
            <v>TWD</v>
          </cell>
          <cell r="T3388" t="str">
            <v>PC</v>
          </cell>
          <cell r="U3388">
            <v>2000</v>
          </cell>
          <cell r="V3388">
            <v>26494</v>
          </cell>
          <cell r="W3388">
            <v>0</v>
          </cell>
        </row>
        <row r="3389">
          <cell r="A3389" t="str">
            <v>454040400900R</v>
          </cell>
          <cell r="B3389" t="str">
            <v>詹緒彪</v>
          </cell>
          <cell r="C3389" t="str">
            <v>S000</v>
          </cell>
          <cell r="D3389" t="str">
            <v>3101</v>
          </cell>
          <cell r="E3389" t="str">
            <v/>
          </cell>
          <cell r="F3389" t="str">
            <v>5000026622</v>
          </cell>
          <cell r="G3389" t="str">
            <v>0001</v>
          </cell>
          <cell r="H3389" t="str">
            <v>20050405-13</v>
          </cell>
          <cell r="I3389" t="str">
            <v>3000228</v>
          </cell>
          <cell r="J3389" t="str">
            <v>禾昌興業(毛里求斯)有限公司</v>
          </cell>
          <cell r="K3389" t="str">
            <v>InnoLux MNT E3 Plant</v>
          </cell>
          <cell r="L3389" t="str">
            <v/>
          </cell>
          <cell r="M3389" t="str">
            <v>CABLE FFC 30P 205mm</v>
          </cell>
          <cell r="N3389" t="str">
            <v>A001</v>
          </cell>
          <cell r="O3389" t="str">
            <v>101</v>
          </cell>
          <cell r="P3389">
            <v>38448</v>
          </cell>
          <cell r="Q3389">
            <v>2000</v>
          </cell>
          <cell r="R3389" t="str">
            <v>PC</v>
          </cell>
          <cell r="S3389" t="str">
            <v>TWD</v>
          </cell>
          <cell r="T3389" t="str">
            <v>PC</v>
          </cell>
          <cell r="U3389">
            <v>2000</v>
          </cell>
          <cell r="V3389">
            <v>26494</v>
          </cell>
          <cell r="W3389">
            <v>0</v>
          </cell>
        </row>
        <row r="3390">
          <cell r="A3390" t="str">
            <v>454040400900R</v>
          </cell>
          <cell r="B3390" t="str">
            <v>詹緒彪</v>
          </cell>
          <cell r="C3390" t="str">
            <v>S000</v>
          </cell>
          <cell r="D3390" t="str">
            <v>3101</v>
          </cell>
          <cell r="E3390" t="str">
            <v/>
          </cell>
          <cell r="F3390" t="str">
            <v>5000026624</v>
          </cell>
          <cell r="G3390" t="str">
            <v>0001</v>
          </cell>
          <cell r="H3390" t="str">
            <v>20050406-13</v>
          </cell>
          <cell r="I3390" t="str">
            <v>3000228</v>
          </cell>
          <cell r="J3390" t="str">
            <v>禾昌興業(毛里求斯)有限公司</v>
          </cell>
          <cell r="K3390" t="str">
            <v>InnoLux MNT E3 Plant</v>
          </cell>
          <cell r="L3390" t="str">
            <v/>
          </cell>
          <cell r="M3390" t="str">
            <v>CABLE FFC 30P 205mm</v>
          </cell>
          <cell r="N3390" t="str">
            <v>A001</v>
          </cell>
          <cell r="O3390" t="str">
            <v>101</v>
          </cell>
          <cell r="P3390">
            <v>38448</v>
          </cell>
          <cell r="Q3390">
            <v>1280</v>
          </cell>
          <cell r="R3390" t="str">
            <v>PC</v>
          </cell>
          <cell r="S3390" t="str">
            <v>TWD</v>
          </cell>
          <cell r="T3390" t="str">
            <v>PC</v>
          </cell>
          <cell r="U3390">
            <v>1280</v>
          </cell>
          <cell r="V3390">
            <v>16956</v>
          </cell>
          <cell r="W3390">
            <v>0</v>
          </cell>
        </row>
        <row r="3391">
          <cell r="A3391" t="str">
            <v>454040400900R</v>
          </cell>
          <cell r="B3391" t="str">
            <v>詹緒彪</v>
          </cell>
          <cell r="C3391" t="str">
            <v>S000</v>
          </cell>
          <cell r="D3391" t="str">
            <v>3101</v>
          </cell>
          <cell r="E3391" t="str">
            <v/>
          </cell>
          <cell r="F3391" t="str">
            <v>5000026349</v>
          </cell>
          <cell r="G3391" t="str">
            <v>0001</v>
          </cell>
          <cell r="H3391" t="str">
            <v>C30-007850</v>
          </cell>
          <cell r="I3391" t="str">
            <v>3000145</v>
          </cell>
          <cell r="J3391" t="str">
            <v>HUNG FU (HONG KONG) CO., LTD.</v>
          </cell>
          <cell r="K3391" t="str">
            <v>InnoLux MNT E3 Plant</v>
          </cell>
          <cell r="L3391" t="str">
            <v/>
          </cell>
          <cell r="M3391" t="str">
            <v>CABLE FFC 30P 205mm</v>
          </cell>
          <cell r="N3391" t="str">
            <v>A001</v>
          </cell>
          <cell r="O3391" t="str">
            <v>101</v>
          </cell>
          <cell r="P3391">
            <v>38447</v>
          </cell>
          <cell r="Q3391">
            <v>600</v>
          </cell>
          <cell r="R3391" t="str">
            <v>PC</v>
          </cell>
          <cell r="S3391" t="str">
            <v>TWD</v>
          </cell>
          <cell r="T3391" t="str">
            <v>PC</v>
          </cell>
          <cell r="U3391">
            <v>600</v>
          </cell>
          <cell r="V3391">
            <v>7948</v>
          </cell>
          <cell r="W3391">
            <v>0</v>
          </cell>
        </row>
        <row r="3392">
          <cell r="A3392" t="str">
            <v>454040400900R</v>
          </cell>
          <cell r="B3392" t="str">
            <v>詹緒彪</v>
          </cell>
          <cell r="C3392" t="str">
            <v>S000</v>
          </cell>
          <cell r="D3392" t="str">
            <v>3101</v>
          </cell>
          <cell r="E3392" t="str">
            <v/>
          </cell>
          <cell r="F3392" t="str">
            <v>5000026309</v>
          </cell>
          <cell r="G3392" t="str">
            <v>0001</v>
          </cell>
          <cell r="H3392" t="str">
            <v>C30-007810</v>
          </cell>
          <cell r="I3392" t="str">
            <v>3000145</v>
          </cell>
          <cell r="J3392" t="str">
            <v>HUNG FU (HONG KONG) CO., LTD.</v>
          </cell>
          <cell r="K3392" t="str">
            <v>InnoLux MNT E3 Plant</v>
          </cell>
          <cell r="L3392" t="str">
            <v/>
          </cell>
          <cell r="M3392" t="str">
            <v>CABLE FFC 30P 205mm</v>
          </cell>
          <cell r="N3392" t="str">
            <v>A001</v>
          </cell>
          <cell r="O3392" t="str">
            <v>101</v>
          </cell>
          <cell r="P3392">
            <v>38447</v>
          </cell>
          <cell r="Q3392">
            <v>1000</v>
          </cell>
          <cell r="R3392" t="str">
            <v>PC</v>
          </cell>
          <cell r="S3392" t="str">
            <v>TWD</v>
          </cell>
          <cell r="T3392" t="str">
            <v>PC</v>
          </cell>
          <cell r="U3392">
            <v>1000</v>
          </cell>
          <cell r="V3392">
            <v>13247</v>
          </cell>
          <cell r="W3392">
            <v>0</v>
          </cell>
        </row>
        <row r="3393">
          <cell r="A3393" t="str">
            <v>454040400900R</v>
          </cell>
          <cell r="B3393" t="str">
            <v>詹緒彪</v>
          </cell>
          <cell r="C3393" t="str">
            <v>S000</v>
          </cell>
          <cell r="D3393" t="str">
            <v>3101</v>
          </cell>
          <cell r="E3393" t="str">
            <v/>
          </cell>
          <cell r="F3393" t="str">
            <v>5000026036</v>
          </cell>
          <cell r="G3393" t="str">
            <v>0001</v>
          </cell>
          <cell r="H3393" t="str">
            <v>C30-007831</v>
          </cell>
          <cell r="I3393" t="str">
            <v>3000145</v>
          </cell>
          <cell r="J3393" t="str">
            <v>HUNG FU (HONG KONG) CO., LTD.</v>
          </cell>
          <cell r="K3393" t="str">
            <v>InnoLux MNT E3 Plant</v>
          </cell>
          <cell r="L3393" t="str">
            <v/>
          </cell>
          <cell r="M3393" t="str">
            <v>CABLE FFC 30P 205mm</v>
          </cell>
          <cell r="N3393" t="str">
            <v>A001</v>
          </cell>
          <cell r="O3393" t="str">
            <v>101</v>
          </cell>
          <cell r="P3393">
            <v>38446</v>
          </cell>
          <cell r="Q3393">
            <v>600</v>
          </cell>
          <cell r="R3393" t="str">
            <v>PC</v>
          </cell>
          <cell r="S3393" t="str">
            <v>TWD</v>
          </cell>
          <cell r="T3393" t="str">
            <v>PC</v>
          </cell>
          <cell r="U3393">
            <v>600</v>
          </cell>
          <cell r="V3393">
            <v>7948</v>
          </cell>
          <cell r="W3393">
            <v>0</v>
          </cell>
        </row>
        <row r="3394">
          <cell r="A3394" t="str">
            <v>454040400900R</v>
          </cell>
          <cell r="B3394" t="str">
            <v>詹緒彪</v>
          </cell>
          <cell r="C3394" t="str">
            <v>S000</v>
          </cell>
          <cell r="D3394" t="str">
            <v>3101</v>
          </cell>
          <cell r="E3394" t="str">
            <v/>
          </cell>
          <cell r="F3394" t="str">
            <v>5000025536</v>
          </cell>
          <cell r="G3394" t="str">
            <v>0001</v>
          </cell>
          <cell r="H3394" t="str">
            <v>C30-007829</v>
          </cell>
          <cell r="I3394" t="str">
            <v>3000145</v>
          </cell>
          <cell r="J3394" t="str">
            <v>HUNG FU (HONG KONG) CO., LTD.</v>
          </cell>
          <cell r="K3394" t="str">
            <v>InnoLux MNT E3 Plant</v>
          </cell>
          <cell r="L3394" t="str">
            <v/>
          </cell>
          <cell r="M3394" t="str">
            <v>CABLE FFC 30P 205mm</v>
          </cell>
          <cell r="N3394" t="str">
            <v>A001</v>
          </cell>
          <cell r="O3394" t="str">
            <v>101</v>
          </cell>
          <cell r="P3394">
            <v>38444</v>
          </cell>
          <cell r="Q3394">
            <v>1000</v>
          </cell>
          <cell r="R3394" t="str">
            <v>PC</v>
          </cell>
          <cell r="S3394" t="str">
            <v>TWD</v>
          </cell>
          <cell r="T3394" t="str">
            <v>PC</v>
          </cell>
          <cell r="U3394">
            <v>1000</v>
          </cell>
          <cell r="V3394">
            <v>13247</v>
          </cell>
          <cell r="W3394">
            <v>0</v>
          </cell>
        </row>
        <row r="3395">
          <cell r="A3395" t="str">
            <v>454040400900R</v>
          </cell>
          <cell r="B3395" t="str">
            <v>詹緒彪</v>
          </cell>
          <cell r="C3395" t="str">
            <v>S000</v>
          </cell>
          <cell r="D3395" t="str">
            <v>3101</v>
          </cell>
          <cell r="E3395" t="str">
            <v/>
          </cell>
          <cell r="F3395" t="str">
            <v>5000025017</v>
          </cell>
          <cell r="G3395" t="str">
            <v>0001</v>
          </cell>
          <cell r="H3395" t="str">
            <v>C28-033250</v>
          </cell>
          <cell r="I3395" t="str">
            <v>3000145</v>
          </cell>
          <cell r="J3395" t="str">
            <v>HUNG FU (HONG KONG) CO., LTD.</v>
          </cell>
          <cell r="K3395" t="str">
            <v>InnoLux MNT E3 Plant</v>
          </cell>
          <cell r="L3395" t="str">
            <v/>
          </cell>
          <cell r="M3395" t="str">
            <v>CABLE FFC 30P 205mm</v>
          </cell>
          <cell r="N3395" t="str">
            <v>A001</v>
          </cell>
          <cell r="O3395" t="str">
            <v>101</v>
          </cell>
          <cell r="P3395">
            <v>38443</v>
          </cell>
          <cell r="Q3395">
            <v>1000</v>
          </cell>
          <cell r="R3395" t="str">
            <v>PC</v>
          </cell>
          <cell r="S3395" t="str">
            <v>TWD</v>
          </cell>
          <cell r="T3395" t="str">
            <v>PC</v>
          </cell>
          <cell r="U3395">
            <v>1000</v>
          </cell>
          <cell r="V3395">
            <v>13247</v>
          </cell>
          <cell r="W3395">
            <v>0</v>
          </cell>
        </row>
        <row r="3396">
          <cell r="A3396" t="str">
            <v>454040400900R</v>
          </cell>
          <cell r="B3396" t="str">
            <v>詹緒彪</v>
          </cell>
          <cell r="C3396" t="str">
            <v>S000</v>
          </cell>
          <cell r="D3396" t="str">
            <v>3101</v>
          </cell>
          <cell r="E3396" t="str">
            <v/>
          </cell>
          <cell r="F3396" t="str">
            <v>5000025259</v>
          </cell>
          <cell r="G3396" t="str">
            <v>0001</v>
          </cell>
          <cell r="H3396" t="str">
            <v>C30-007799</v>
          </cell>
          <cell r="I3396" t="str">
            <v>3000145</v>
          </cell>
          <cell r="J3396" t="str">
            <v>HUNG FU (HONG KONG) CO., LTD.</v>
          </cell>
          <cell r="K3396" t="str">
            <v>InnoLux MNT E3 Plant</v>
          </cell>
          <cell r="L3396" t="str">
            <v/>
          </cell>
          <cell r="M3396" t="str">
            <v>CABLE FFC 30P 205mm</v>
          </cell>
          <cell r="N3396" t="str">
            <v>A001</v>
          </cell>
          <cell r="O3396" t="str">
            <v>101</v>
          </cell>
          <cell r="P3396">
            <v>38443</v>
          </cell>
          <cell r="Q3396">
            <v>2000</v>
          </cell>
          <cell r="R3396" t="str">
            <v>PC</v>
          </cell>
          <cell r="S3396" t="str">
            <v>TWD</v>
          </cell>
          <cell r="T3396" t="str">
            <v>PC</v>
          </cell>
          <cell r="U3396">
            <v>2000</v>
          </cell>
          <cell r="V3396">
            <v>26494</v>
          </cell>
          <cell r="W3396">
            <v>0</v>
          </cell>
        </row>
        <row r="3397">
          <cell r="A3397" t="str">
            <v>503060003800R</v>
          </cell>
          <cell r="B3397" t="str">
            <v>馮丹丹</v>
          </cell>
          <cell r="C3397" t="str">
            <v>S000</v>
          </cell>
          <cell r="D3397" t="str">
            <v>3101</v>
          </cell>
          <cell r="E3397" t="str">
            <v/>
          </cell>
          <cell r="F3397" t="str">
            <v>5000034316</v>
          </cell>
          <cell r="G3397" t="str">
            <v>0001</v>
          </cell>
          <cell r="H3397" t="str">
            <v/>
          </cell>
          <cell r="I3397" t="str">
            <v>3000182</v>
          </cell>
          <cell r="J3397" t="str">
            <v>LAKERS TRADING LTD.</v>
          </cell>
          <cell r="K3397" t="str">
            <v>InnoLux MNT E3 Plant</v>
          </cell>
          <cell r="L3397" t="str">
            <v/>
          </cell>
          <cell r="M3397" t="str">
            <v>GASKET,EMI,W12.5xH8xL16mmLE1501</v>
          </cell>
          <cell r="N3397" t="str">
            <v>A001</v>
          </cell>
          <cell r="O3397" t="str">
            <v>101</v>
          </cell>
          <cell r="P3397">
            <v>38468</v>
          </cell>
          <cell r="Q3397">
            <v>21000</v>
          </cell>
          <cell r="R3397" t="str">
            <v>PC</v>
          </cell>
          <cell r="S3397" t="str">
            <v>TWD</v>
          </cell>
          <cell r="T3397" t="str">
            <v>PC</v>
          </cell>
          <cell r="U3397">
            <v>21000</v>
          </cell>
          <cell r="V3397">
            <v>420000</v>
          </cell>
          <cell r="W3397">
            <v>0</v>
          </cell>
        </row>
        <row r="3398">
          <cell r="A3398" t="str">
            <v>506020006600R</v>
          </cell>
          <cell r="B3398" t="str">
            <v>馮丹丹</v>
          </cell>
          <cell r="C3398" t="str">
            <v>S000</v>
          </cell>
          <cell r="D3398" t="str">
            <v>3100</v>
          </cell>
          <cell r="E3398" t="str">
            <v/>
          </cell>
          <cell r="F3398" t="str">
            <v>5000031649</v>
          </cell>
          <cell r="G3398" t="str">
            <v>0001</v>
          </cell>
          <cell r="H3398" t="str">
            <v>008460</v>
          </cell>
          <cell r="I3398" t="str">
            <v>3000182</v>
          </cell>
          <cell r="J3398" t="str">
            <v>LAKERS TRADING LTD.</v>
          </cell>
          <cell r="K3398" t="str">
            <v>InnoLux MNT E3 Plant</v>
          </cell>
          <cell r="L3398" t="str">
            <v/>
          </cell>
          <cell r="M3398" t="str">
            <v>CARTON,HPQ, LE1707 ROHS</v>
          </cell>
          <cell r="N3398" t="str">
            <v>A001</v>
          </cell>
          <cell r="O3398" t="str">
            <v>101</v>
          </cell>
          <cell r="P3398">
            <v>38462</v>
          </cell>
          <cell r="Q3398">
            <v>145</v>
          </cell>
          <cell r="R3398" t="str">
            <v>PC</v>
          </cell>
          <cell r="S3398" t="str">
            <v>TWD</v>
          </cell>
          <cell r="T3398" t="str">
            <v>PC</v>
          </cell>
          <cell r="U3398">
            <v>145</v>
          </cell>
          <cell r="V3398">
            <v>3213</v>
          </cell>
          <cell r="W3398">
            <v>0</v>
          </cell>
        </row>
        <row r="3399">
          <cell r="A3399" t="str">
            <v>506020006600R</v>
          </cell>
          <cell r="B3399" t="str">
            <v>馮丹丹</v>
          </cell>
          <cell r="C3399" t="str">
            <v>S000</v>
          </cell>
          <cell r="D3399" t="str">
            <v>3100</v>
          </cell>
          <cell r="E3399" t="str">
            <v/>
          </cell>
          <cell r="F3399" t="str">
            <v>5000031293</v>
          </cell>
          <cell r="G3399" t="str">
            <v>0001</v>
          </cell>
          <cell r="H3399" t="str">
            <v>008436</v>
          </cell>
          <cell r="I3399" t="str">
            <v>3000182</v>
          </cell>
          <cell r="J3399" t="str">
            <v>LAKERS TRADING LTD.</v>
          </cell>
          <cell r="K3399" t="str">
            <v>InnoLux MNT E3 Plant</v>
          </cell>
          <cell r="L3399" t="str">
            <v/>
          </cell>
          <cell r="M3399" t="str">
            <v>CARTON,HPQ, LE1707 ROHS</v>
          </cell>
          <cell r="N3399" t="str">
            <v>A001</v>
          </cell>
          <cell r="O3399" t="str">
            <v>101</v>
          </cell>
          <cell r="P3399">
            <v>38461</v>
          </cell>
          <cell r="Q3399">
            <v>40</v>
          </cell>
          <cell r="R3399" t="str">
            <v>PC</v>
          </cell>
          <cell r="S3399" t="str">
            <v>TWD</v>
          </cell>
          <cell r="T3399" t="str">
            <v>PC</v>
          </cell>
          <cell r="U3399">
            <v>40</v>
          </cell>
          <cell r="V3399">
            <v>886</v>
          </cell>
          <cell r="W3399">
            <v>0</v>
          </cell>
        </row>
        <row r="3400">
          <cell r="A3400" t="str">
            <v>506020006600R</v>
          </cell>
          <cell r="B3400" t="str">
            <v>馮丹丹</v>
          </cell>
          <cell r="C3400" t="str">
            <v>S000</v>
          </cell>
          <cell r="D3400" t="str">
            <v>3100</v>
          </cell>
          <cell r="E3400" t="str">
            <v/>
          </cell>
          <cell r="F3400" t="str">
            <v>5000031295</v>
          </cell>
          <cell r="G3400" t="str">
            <v>0001</v>
          </cell>
          <cell r="H3400" t="str">
            <v>008436</v>
          </cell>
          <cell r="I3400" t="str">
            <v>3000182</v>
          </cell>
          <cell r="J3400" t="str">
            <v>LAKERS TRADING LTD.</v>
          </cell>
          <cell r="K3400" t="str">
            <v>InnoLux MNT E3 Plant</v>
          </cell>
          <cell r="L3400" t="str">
            <v/>
          </cell>
          <cell r="M3400" t="str">
            <v>CARTON,HPQ, LE1707 ROHS</v>
          </cell>
          <cell r="N3400" t="str">
            <v>A001</v>
          </cell>
          <cell r="O3400" t="str">
            <v>102</v>
          </cell>
          <cell r="P3400">
            <v>38461</v>
          </cell>
          <cell r="Q3400">
            <v>-40</v>
          </cell>
          <cell r="R3400" t="str">
            <v>PC</v>
          </cell>
          <cell r="S3400" t="str">
            <v>TWD</v>
          </cell>
          <cell r="T3400" t="str">
            <v>PC</v>
          </cell>
          <cell r="U3400">
            <v>-40</v>
          </cell>
          <cell r="V3400">
            <v>-886</v>
          </cell>
          <cell r="W3400">
            <v>0</v>
          </cell>
        </row>
        <row r="3401">
          <cell r="A3401" t="str">
            <v>506020006600R</v>
          </cell>
          <cell r="B3401" t="str">
            <v>馮丹丹</v>
          </cell>
          <cell r="C3401" t="str">
            <v>S000</v>
          </cell>
          <cell r="D3401" t="str">
            <v>3100</v>
          </cell>
          <cell r="E3401" t="str">
            <v/>
          </cell>
          <cell r="F3401" t="str">
            <v>5000029760</v>
          </cell>
          <cell r="G3401" t="str">
            <v>0001</v>
          </cell>
          <cell r="H3401" t="str">
            <v>008436</v>
          </cell>
          <cell r="I3401" t="str">
            <v>3000182</v>
          </cell>
          <cell r="J3401" t="str">
            <v>LAKERS TRADING LTD.</v>
          </cell>
          <cell r="K3401" t="str">
            <v>InnoLux MNT E3 Plant</v>
          </cell>
          <cell r="L3401" t="str">
            <v/>
          </cell>
          <cell r="M3401" t="str">
            <v>CARTON,HPQ, LE1707 ROHS</v>
          </cell>
          <cell r="N3401" t="str">
            <v>A001</v>
          </cell>
          <cell r="O3401" t="str">
            <v>101</v>
          </cell>
          <cell r="P3401">
            <v>38457</v>
          </cell>
          <cell r="Q3401">
            <v>290</v>
          </cell>
          <cell r="R3401" t="str">
            <v>PC</v>
          </cell>
          <cell r="S3401" t="str">
            <v>TWD</v>
          </cell>
          <cell r="T3401" t="str">
            <v>PC</v>
          </cell>
          <cell r="U3401">
            <v>290</v>
          </cell>
          <cell r="V3401">
            <v>6427</v>
          </cell>
          <cell r="W3401">
            <v>0</v>
          </cell>
        </row>
        <row r="3402">
          <cell r="A3402" t="str">
            <v>506020006600R</v>
          </cell>
          <cell r="B3402" t="str">
            <v>馮丹丹</v>
          </cell>
          <cell r="C3402" t="str">
            <v>S000</v>
          </cell>
          <cell r="D3402" t="str">
            <v>3100</v>
          </cell>
          <cell r="E3402" t="str">
            <v/>
          </cell>
          <cell r="F3402" t="str">
            <v>5000026230</v>
          </cell>
          <cell r="G3402" t="str">
            <v>0001</v>
          </cell>
          <cell r="H3402" t="str">
            <v>008354</v>
          </cell>
          <cell r="I3402" t="str">
            <v>3000182</v>
          </cell>
          <cell r="J3402" t="str">
            <v>LAKERS TRADING LTD.</v>
          </cell>
          <cell r="K3402" t="str">
            <v>InnoLux MNT E3 Plant</v>
          </cell>
          <cell r="L3402" t="str">
            <v/>
          </cell>
          <cell r="M3402" t="str">
            <v>CARTON,HPQ, LE1707 ROHS</v>
          </cell>
          <cell r="N3402" t="str">
            <v>A001</v>
          </cell>
          <cell r="O3402" t="str">
            <v>101</v>
          </cell>
          <cell r="P3402">
            <v>38447</v>
          </cell>
          <cell r="Q3402">
            <v>250</v>
          </cell>
          <cell r="R3402" t="str">
            <v>PC</v>
          </cell>
          <cell r="S3402" t="str">
            <v>TWD</v>
          </cell>
          <cell r="T3402" t="str">
            <v>PC</v>
          </cell>
          <cell r="U3402">
            <v>250</v>
          </cell>
          <cell r="V3402">
            <v>5541</v>
          </cell>
          <cell r="W3402">
            <v>0</v>
          </cell>
        </row>
        <row r="3403">
          <cell r="A3403" t="str">
            <v>506037003300R</v>
          </cell>
          <cell r="B3403" t="str">
            <v>馮丹丹</v>
          </cell>
          <cell r="C3403" t="str">
            <v>S000</v>
          </cell>
          <cell r="D3403" t="str">
            <v>3100</v>
          </cell>
          <cell r="E3403" t="str">
            <v/>
          </cell>
          <cell r="F3403" t="str">
            <v>5000026625</v>
          </cell>
          <cell r="G3403" t="str">
            <v>0001</v>
          </cell>
          <cell r="H3403" t="str">
            <v>008366</v>
          </cell>
          <cell r="I3403" t="str">
            <v>3000182</v>
          </cell>
          <cell r="J3403" t="str">
            <v>LAKERS TRADING LTD.</v>
          </cell>
          <cell r="K3403" t="str">
            <v>InnoLux MNT E3 Plant</v>
          </cell>
          <cell r="L3403" t="str">
            <v/>
          </cell>
          <cell r="M3403" t="str">
            <v>CARDBOARD,COVER,890x890x100mm</v>
          </cell>
          <cell r="N3403" t="str">
            <v>A001</v>
          </cell>
          <cell r="O3403" t="str">
            <v>101</v>
          </cell>
          <cell r="P3403">
            <v>38448</v>
          </cell>
          <cell r="Q3403">
            <v>5</v>
          </cell>
          <cell r="R3403" t="str">
            <v>PC</v>
          </cell>
          <cell r="S3403" t="str">
            <v>TWD</v>
          </cell>
          <cell r="T3403" t="str">
            <v>PC</v>
          </cell>
          <cell r="U3403">
            <v>5</v>
          </cell>
          <cell r="V3403">
            <v>76</v>
          </cell>
          <cell r="W3403">
            <v>0</v>
          </cell>
        </row>
        <row r="3404">
          <cell r="A3404" t="str">
            <v>506039004400R</v>
          </cell>
          <cell r="B3404" t="str">
            <v>王虎</v>
          </cell>
          <cell r="C3404" t="str">
            <v>S000</v>
          </cell>
          <cell r="D3404" t="str">
            <v>3100</v>
          </cell>
          <cell r="E3404" t="str">
            <v/>
          </cell>
          <cell r="F3404" t="str">
            <v>5000036544</v>
          </cell>
          <cell r="G3404" t="str">
            <v>0001</v>
          </cell>
          <cell r="H3404" t="str">
            <v>T2043149</v>
          </cell>
          <cell r="I3404" t="str">
            <v>3000182</v>
          </cell>
          <cell r="J3404" t="str">
            <v>LAKERS TRADING LTD.</v>
          </cell>
          <cell r="K3404" t="str">
            <v>InnoLux MNT E3 Plant</v>
          </cell>
          <cell r="L3404" t="str">
            <v/>
          </cell>
          <cell r="M3404" t="str">
            <v>CORNER PAPER,2300x50x50xT5mm</v>
          </cell>
          <cell r="N3404" t="str">
            <v>A001</v>
          </cell>
          <cell r="O3404" t="str">
            <v>101</v>
          </cell>
          <cell r="P3404">
            <v>38472</v>
          </cell>
          <cell r="Q3404">
            <v>400</v>
          </cell>
          <cell r="R3404" t="str">
            <v>PC</v>
          </cell>
          <cell r="S3404" t="str">
            <v>TWD</v>
          </cell>
          <cell r="T3404" t="str">
            <v>PC</v>
          </cell>
          <cell r="U3404">
            <v>400</v>
          </cell>
          <cell r="V3404">
            <v>8000</v>
          </cell>
          <cell r="W3404">
            <v>0</v>
          </cell>
        </row>
        <row r="3405">
          <cell r="A3405" t="str">
            <v>506120003210R</v>
          </cell>
          <cell r="B3405" t="str">
            <v>馮丹丹</v>
          </cell>
          <cell r="C3405" t="str">
            <v>S000</v>
          </cell>
          <cell r="D3405" t="str">
            <v>3100</v>
          </cell>
          <cell r="E3405" t="str">
            <v/>
          </cell>
          <cell r="F3405" t="str">
            <v>5000034864</v>
          </cell>
          <cell r="G3405" t="str">
            <v>0001</v>
          </cell>
          <cell r="H3405" t="str">
            <v>QOUTB20209</v>
          </cell>
          <cell r="I3405" t="str">
            <v>3000182</v>
          </cell>
          <cell r="J3405" t="str">
            <v>LAKERS TRADING LTD.</v>
          </cell>
          <cell r="K3405" t="str">
            <v>InnoLux MNT E3 Plant</v>
          </cell>
          <cell r="L3405" t="str">
            <v/>
          </cell>
          <cell r="M3405" t="str">
            <v>BAG,PLASTIC,L680xW450xT0.05mm</v>
          </cell>
          <cell r="N3405" t="str">
            <v>A001</v>
          </cell>
          <cell r="O3405" t="str">
            <v>101</v>
          </cell>
          <cell r="P3405">
            <v>38469</v>
          </cell>
          <cell r="Q3405">
            <v>1500</v>
          </cell>
          <cell r="R3405" t="str">
            <v>PC</v>
          </cell>
          <cell r="S3405" t="str">
            <v>TWD</v>
          </cell>
          <cell r="T3405" t="str">
            <v>PC</v>
          </cell>
          <cell r="U3405">
            <v>1500</v>
          </cell>
          <cell r="V3405">
            <v>2204</v>
          </cell>
          <cell r="W3405">
            <v>0</v>
          </cell>
        </row>
        <row r="3406">
          <cell r="A3406" t="str">
            <v>506120003210R</v>
          </cell>
          <cell r="B3406" t="str">
            <v>馮丹丹</v>
          </cell>
          <cell r="C3406" t="str">
            <v>S000</v>
          </cell>
          <cell r="D3406" t="str">
            <v>3100</v>
          </cell>
          <cell r="E3406" t="str">
            <v/>
          </cell>
          <cell r="F3406" t="str">
            <v>5000030725</v>
          </cell>
          <cell r="G3406" t="str">
            <v>0001</v>
          </cell>
          <cell r="H3406" t="str">
            <v>BQOUT15898</v>
          </cell>
          <cell r="I3406" t="str">
            <v>3000182</v>
          </cell>
          <cell r="J3406" t="str">
            <v>LAKERS TRADING LTD.</v>
          </cell>
          <cell r="K3406" t="str">
            <v>InnoLux MNT E3 Plant</v>
          </cell>
          <cell r="L3406" t="str">
            <v/>
          </cell>
          <cell r="M3406" t="str">
            <v>BAG,PLASTIC,L680xW450xT0.05mm</v>
          </cell>
          <cell r="N3406" t="str">
            <v>A001</v>
          </cell>
          <cell r="O3406" t="str">
            <v>102</v>
          </cell>
          <cell r="P3406">
            <v>38460</v>
          </cell>
          <cell r="Q3406">
            <v>-500</v>
          </cell>
          <cell r="R3406" t="str">
            <v>PC</v>
          </cell>
          <cell r="S3406" t="str">
            <v>TWD</v>
          </cell>
          <cell r="T3406" t="str">
            <v>PC</v>
          </cell>
          <cell r="U3406">
            <v>-500</v>
          </cell>
          <cell r="V3406">
            <v>-734</v>
          </cell>
          <cell r="W3406">
            <v>0</v>
          </cell>
        </row>
        <row r="3407">
          <cell r="A3407" t="str">
            <v>506120003210R</v>
          </cell>
          <cell r="B3407" t="str">
            <v>馮丹丹</v>
          </cell>
          <cell r="C3407" t="str">
            <v>S000</v>
          </cell>
          <cell r="D3407" t="str">
            <v>3100</v>
          </cell>
          <cell r="E3407" t="str">
            <v/>
          </cell>
          <cell r="F3407" t="str">
            <v>5000030724</v>
          </cell>
          <cell r="G3407" t="str">
            <v>0001</v>
          </cell>
          <cell r="H3407" t="str">
            <v>BQOUT16088</v>
          </cell>
          <cell r="I3407" t="str">
            <v>3000182</v>
          </cell>
          <cell r="J3407" t="str">
            <v>LAKERS TRADING LTD.</v>
          </cell>
          <cell r="K3407" t="str">
            <v>InnoLux MNT E3 Plant</v>
          </cell>
          <cell r="L3407" t="str">
            <v/>
          </cell>
          <cell r="M3407" t="str">
            <v>BAG,PLASTIC,L680xW450xT0.05mm</v>
          </cell>
          <cell r="N3407" t="str">
            <v>A001</v>
          </cell>
          <cell r="O3407" t="str">
            <v>102</v>
          </cell>
          <cell r="P3407">
            <v>38460</v>
          </cell>
          <cell r="Q3407">
            <v>-500</v>
          </cell>
          <cell r="R3407" t="str">
            <v>PC</v>
          </cell>
          <cell r="S3407" t="str">
            <v>TWD</v>
          </cell>
          <cell r="T3407" t="str">
            <v>PC</v>
          </cell>
          <cell r="U3407">
            <v>-500</v>
          </cell>
          <cell r="V3407">
            <v>-735</v>
          </cell>
          <cell r="W3407">
            <v>0</v>
          </cell>
        </row>
        <row r="3408">
          <cell r="A3408" t="str">
            <v>506120003210R</v>
          </cell>
          <cell r="B3408" t="str">
            <v>馮丹丹</v>
          </cell>
          <cell r="C3408" t="str">
            <v>S000</v>
          </cell>
          <cell r="D3408" t="str">
            <v>3100</v>
          </cell>
          <cell r="E3408" t="str">
            <v/>
          </cell>
          <cell r="F3408" t="str">
            <v>5000026247</v>
          </cell>
          <cell r="G3408" t="str">
            <v>0001</v>
          </cell>
          <cell r="H3408" t="str">
            <v>BQOUT16088</v>
          </cell>
          <cell r="I3408" t="str">
            <v>3000182</v>
          </cell>
          <cell r="J3408" t="str">
            <v>LAKERS TRADING LTD.</v>
          </cell>
          <cell r="K3408" t="str">
            <v>InnoLux MNT E3 Plant</v>
          </cell>
          <cell r="L3408" t="str">
            <v/>
          </cell>
          <cell r="M3408" t="str">
            <v>BAG,PLASTIC,L680xW450xT0.05mm</v>
          </cell>
          <cell r="N3408" t="str">
            <v>A001</v>
          </cell>
          <cell r="O3408" t="str">
            <v>101</v>
          </cell>
          <cell r="P3408">
            <v>38447</v>
          </cell>
          <cell r="Q3408">
            <v>500</v>
          </cell>
          <cell r="R3408" t="str">
            <v>PC</v>
          </cell>
          <cell r="S3408" t="str">
            <v>TWD</v>
          </cell>
          <cell r="T3408" t="str">
            <v>PC</v>
          </cell>
          <cell r="U3408">
            <v>500</v>
          </cell>
          <cell r="V3408">
            <v>735</v>
          </cell>
          <cell r="W3408">
            <v>0</v>
          </cell>
        </row>
        <row r="3409">
          <cell r="A3409" t="str">
            <v>506120003210R</v>
          </cell>
          <cell r="B3409" t="str">
            <v>馮丹丹</v>
          </cell>
          <cell r="C3409" t="str">
            <v>S000</v>
          </cell>
          <cell r="D3409" t="str">
            <v>3100</v>
          </cell>
          <cell r="E3409" t="str">
            <v/>
          </cell>
          <cell r="F3409" t="str">
            <v>5000025806</v>
          </cell>
          <cell r="G3409" t="str">
            <v>0001</v>
          </cell>
          <cell r="H3409" t="str">
            <v>BQOUT15898</v>
          </cell>
          <cell r="I3409" t="str">
            <v>3000182</v>
          </cell>
          <cell r="J3409" t="str">
            <v>LAKERS TRADING LTD.</v>
          </cell>
          <cell r="K3409" t="str">
            <v>InnoLux MNT E3 Plant</v>
          </cell>
          <cell r="L3409" t="str">
            <v/>
          </cell>
          <cell r="M3409" t="str">
            <v>BAG,PLASTIC,L680xW450xT0.05mm</v>
          </cell>
          <cell r="N3409" t="str">
            <v>A001</v>
          </cell>
          <cell r="O3409" t="str">
            <v>101</v>
          </cell>
          <cell r="P3409">
            <v>38446</v>
          </cell>
          <cell r="Q3409">
            <v>500</v>
          </cell>
          <cell r="R3409" t="str">
            <v>PC</v>
          </cell>
          <cell r="S3409" t="str">
            <v>TWD</v>
          </cell>
          <cell r="T3409" t="str">
            <v>PC</v>
          </cell>
          <cell r="U3409">
            <v>500</v>
          </cell>
          <cell r="V3409">
            <v>735</v>
          </cell>
          <cell r="W3409">
            <v>0</v>
          </cell>
        </row>
        <row r="3410">
          <cell r="A3410" t="str">
            <v>506120004010R</v>
          </cell>
          <cell r="B3410" t="str">
            <v>馮丹丹</v>
          </cell>
          <cell r="C3410" t="str">
            <v>S000</v>
          </cell>
          <cell r="D3410" t="str">
            <v>3100</v>
          </cell>
          <cell r="E3410" t="str">
            <v/>
          </cell>
          <cell r="F3410" t="str">
            <v>5000034878</v>
          </cell>
          <cell r="G3410" t="str">
            <v>0001</v>
          </cell>
          <cell r="H3410" t="str">
            <v>QOUTB20207</v>
          </cell>
          <cell r="I3410" t="str">
            <v>3000182</v>
          </cell>
          <cell r="J3410" t="str">
            <v>LAKERS TRADING LTD.</v>
          </cell>
          <cell r="K3410" t="str">
            <v>InnoLux MNT E3 Plant</v>
          </cell>
          <cell r="L3410" t="str">
            <v/>
          </cell>
          <cell r="M3410" t="str">
            <v>BAG,PLASTIC,L300xW250xT0.05mm</v>
          </cell>
          <cell r="N3410" t="str">
            <v>A001</v>
          </cell>
          <cell r="O3410" t="str">
            <v>101</v>
          </cell>
          <cell r="P3410">
            <v>38469</v>
          </cell>
          <cell r="Q3410">
            <v>1500</v>
          </cell>
          <cell r="R3410" t="str">
            <v>PC</v>
          </cell>
          <cell r="S3410" t="str">
            <v>TWD</v>
          </cell>
          <cell r="T3410" t="str">
            <v>PC</v>
          </cell>
          <cell r="U3410">
            <v>1500</v>
          </cell>
          <cell r="V3410">
            <v>621</v>
          </cell>
          <cell r="W3410">
            <v>0</v>
          </cell>
        </row>
        <row r="3411">
          <cell r="A3411" t="str">
            <v>506120004010R</v>
          </cell>
          <cell r="B3411" t="str">
            <v>馮丹丹</v>
          </cell>
          <cell r="C3411" t="str">
            <v>S000</v>
          </cell>
          <cell r="D3411" t="str">
            <v>3100</v>
          </cell>
          <cell r="E3411" t="str">
            <v/>
          </cell>
          <cell r="F3411" t="str">
            <v>5000030726</v>
          </cell>
          <cell r="G3411" t="str">
            <v>0001</v>
          </cell>
          <cell r="H3411" t="str">
            <v>BQOUT16079</v>
          </cell>
          <cell r="I3411" t="str">
            <v>3000182</v>
          </cell>
          <cell r="J3411" t="str">
            <v>LAKERS TRADING LTD.</v>
          </cell>
          <cell r="K3411" t="str">
            <v>InnoLux MNT E3 Plant</v>
          </cell>
          <cell r="L3411" t="str">
            <v/>
          </cell>
          <cell r="M3411" t="str">
            <v>BAG,PLASTIC,L300xW250xT0.05mm</v>
          </cell>
          <cell r="N3411" t="str">
            <v>A001</v>
          </cell>
          <cell r="O3411" t="str">
            <v>102</v>
          </cell>
          <cell r="P3411">
            <v>38460</v>
          </cell>
          <cell r="Q3411">
            <v>-500</v>
          </cell>
          <cell r="R3411" t="str">
            <v>PC</v>
          </cell>
          <cell r="S3411" t="str">
            <v>TWD</v>
          </cell>
          <cell r="T3411" t="str">
            <v>PC</v>
          </cell>
          <cell r="U3411">
            <v>-500</v>
          </cell>
          <cell r="V3411">
            <v>-207</v>
          </cell>
          <cell r="W3411">
            <v>0</v>
          </cell>
        </row>
        <row r="3412">
          <cell r="A3412" t="str">
            <v>506120004010R</v>
          </cell>
          <cell r="B3412" t="str">
            <v>馮丹丹</v>
          </cell>
          <cell r="C3412" t="str">
            <v>S000</v>
          </cell>
          <cell r="D3412" t="str">
            <v>3100</v>
          </cell>
          <cell r="E3412" t="str">
            <v/>
          </cell>
          <cell r="F3412" t="str">
            <v>5000030727</v>
          </cell>
          <cell r="G3412" t="str">
            <v>0001</v>
          </cell>
          <cell r="H3412" t="str">
            <v>BQOUT15900</v>
          </cell>
          <cell r="I3412" t="str">
            <v>3000182</v>
          </cell>
          <cell r="J3412" t="str">
            <v>LAKERS TRADING LTD.</v>
          </cell>
          <cell r="K3412" t="str">
            <v>InnoLux MNT E3 Plant</v>
          </cell>
          <cell r="L3412" t="str">
            <v/>
          </cell>
          <cell r="M3412" t="str">
            <v>BAG,PLASTIC,L300xW250xT0.05mm</v>
          </cell>
          <cell r="N3412" t="str">
            <v>A001</v>
          </cell>
          <cell r="O3412" t="str">
            <v>102</v>
          </cell>
          <cell r="P3412">
            <v>38460</v>
          </cell>
          <cell r="Q3412">
            <v>-500</v>
          </cell>
          <cell r="R3412" t="str">
            <v>PC</v>
          </cell>
          <cell r="S3412" t="str">
            <v>TWD</v>
          </cell>
          <cell r="T3412" t="str">
            <v>PC</v>
          </cell>
          <cell r="U3412">
            <v>-500</v>
          </cell>
          <cell r="V3412">
            <v>-206</v>
          </cell>
          <cell r="W3412">
            <v>0</v>
          </cell>
        </row>
        <row r="3413">
          <cell r="A3413" t="str">
            <v>506120004010R</v>
          </cell>
          <cell r="B3413" t="str">
            <v>馮丹丹</v>
          </cell>
          <cell r="C3413" t="str">
            <v>S000</v>
          </cell>
          <cell r="D3413" t="str">
            <v>3100</v>
          </cell>
          <cell r="E3413" t="str">
            <v/>
          </cell>
          <cell r="F3413" t="str">
            <v>5000026073</v>
          </cell>
          <cell r="G3413" t="str">
            <v>0001</v>
          </cell>
          <cell r="H3413" t="str">
            <v>BQOUT16079</v>
          </cell>
          <cell r="I3413" t="str">
            <v>3000182</v>
          </cell>
          <cell r="J3413" t="str">
            <v>LAKERS TRADING LTD.</v>
          </cell>
          <cell r="K3413" t="str">
            <v>InnoLux MNT E3 Plant</v>
          </cell>
          <cell r="L3413" t="str">
            <v/>
          </cell>
          <cell r="M3413" t="str">
            <v>BAG,PLASTIC,L300xW250xT0.05mm</v>
          </cell>
          <cell r="N3413" t="str">
            <v>A001</v>
          </cell>
          <cell r="O3413" t="str">
            <v>101</v>
          </cell>
          <cell r="P3413">
            <v>38446</v>
          </cell>
          <cell r="Q3413">
            <v>500</v>
          </cell>
          <cell r="R3413" t="str">
            <v>PC</v>
          </cell>
          <cell r="S3413" t="str">
            <v>TWD</v>
          </cell>
          <cell r="T3413" t="str">
            <v>PC</v>
          </cell>
          <cell r="U3413">
            <v>500</v>
          </cell>
          <cell r="V3413">
            <v>207</v>
          </cell>
          <cell r="W3413">
            <v>0</v>
          </cell>
        </row>
        <row r="3414">
          <cell r="A3414" t="str">
            <v>506120004010R</v>
          </cell>
          <cell r="B3414" t="str">
            <v>馮丹丹</v>
          </cell>
          <cell r="C3414" t="str">
            <v>S000</v>
          </cell>
          <cell r="D3414" t="str">
            <v>3100</v>
          </cell>
          <cell r="E3414" t="str">
            <v/>
          </cell>
          <cell r="F3414" t="str">
            <v>5000025809</v>
          </cell>
          <cell r="G3414" t="str">
            <v>0001</v>
          </cell>
          <cell r="H3414" t="str">
            <v>BQOUT15900</v>
          </cell>
          <cell r="I3414" t="str">
            <v>3000182</v>
          </cell>
          <cell r="J3414" t="str">
            <v>LAKERS TRADING LTD.</v>
          </cell>
          <cell r="K3414" t="str">
            <v>InnoLux MNT E3 Plant</v>
          </cell>
          <cell r="L3414" t="str">
            <v/>
          </cell>
          <cell r="M3414" t="str">
            <v>BAG,PLASTIC,L300xW250xT0.05mm</v>
          </cell>
          <cell r="N3414" t="str">
            <v>A001</v>
          </cell>
          <cell r="O3414" t="str">
            <v>101</v>
          </cell>
          <cell r="P3414">
            <v>38446</v>
          </cell>
          <cell r="Q3414">
            <v>500</v>
          </cell>
          <cell r="R3414" t="str">
            <v>PC</v>
          </cell>
          <cell r="S3414" t="str">
            <v>TWD</v>
          </cell>
          <cell r="T3414" t="str">
            <v>PC</v>
          </cell>
          <cell r="U3414">
            <v>500</v>
          </cell>
          <cell r="V3414">
            <v>207</v>
          </cell>
          <cell r="W3414">
            <v>0</v>
          </cell>
        </row>
        <row r="3415">
          <cell r="A3415" t="str">
            <v>506250004500R</v>
          </cell>
          <cell r="B3415" t="str">
            <v>馮丹丹</v>
          </cell>
          <cell r="C3415" t="str">
            <v>S000</v>
          </cell>
          <cell r="D3415" t="str">
            <v>3100</v>
          </cell>
          <cell r="E3415" t="str">
            <v/>
          </cell>
          <cell r="F3415" t="str">
            <v>5000031663</v>
          </cell>
          <cell r="G3415" t="str">
            <v>0001</v>
          </cell>
          <cell r="H3415" t="str">
            <v>DL05042204</v>
          </cell>
          <cell r="I3415" t="str">
            <v>3000182</v>
          </cell>
          <cell r="J3415" t="str">
            <v>LAKERS TRADING LTD.</v>
          </cell>
          <cell r="K3415" t="str">
            <v>InnoLux MNT E3 Plant</v>
          </cell>
          <cell r="L3415" t="str">
            <v/>
          </cell>
          <cell r="M3415" t="str">
            <v>LABEL,AGENCY, LE1707 ROHS</v>
          </cell>
          <cell r="N3415" t="str">
            <v>A001</v>
          </cell>
          <cell r="O3415" t="str">
            <v>101</v>
          </cell>
          <cell r="P3415">
            <v>38462</v>
          </cell>
          <cell r="Q3415">
            <v>9900</v>
          </cell>
          <cell r="R3415" t="str">
            <v>PC</v>
          </cell>
          <cell r="S3415" t="str">
            <v>TWD</v>
          </cell>
          <cell r="T3415" t="str">
            <v>PC</v>
          </cell>
          <cell r="U3415">
            <v>9900</v>
          </cell>
          <cell r="V3415">
            <v>23117</v>
          </cell>
          <cell r="W3415">
            <v>0</v>
          </cell>
        </row>
        <row r="3416">
          <cell r="A3416" t="str">
            <v>506250004500R</v>
          </cell>
          <cell r="B3416" t="str">
            <v>馮丹丹</v>
          </cell>
          <cell r="C3416" t="str">
            <v>S000</v>
          </cell>
          <cell r="D3416" t="str">
            <v>3100</v>
          </cell>
          <cell r="E3416" t="str">
            <v/>
          </cell>
          <cell r="F3416" t="str">
            <v>5000026762</v>
          </cell>
          <cell r="G3416" t="str">
            <v>0001</v>
          </cell>
          <cell r="H3416" t="str">
            <v/>
          </cell>
          <cell r="I3416" t="str">
            <v>3000182</v>
          </cell>
          <cell r="J3416" t="str">
            <v>LAKERS TRADING LTD.</v>
          </cell>
          <cell r="K3416" t="str">
            <v>InnoLux MNT E3 Plant</v>
          </cell>
          <cell r="L3416" t="str">
            <v/>
          </cell>
          <cell r="M3416" t="str">
            <v>LABEL,AGENCY, LE1707 ROHS</v>
          </cell>
          <cell r="N3416" t="str">
            <v>A001</v>
          </cell>
          <cell r="O3416" t="str">
            <v>101</v>
          </cell>
          <cell r="P3416">
            <v>38448</v>
          </cell>
          <cell r="Q3416">
            <v>600</v>
          </cell>
          <cell r="R3416" t="str">
            <v>PC</v>
          </cell>
          <cell r="S3416" t="str">
            <v>TWD</v>
          </cell>
          <cell r="T3416" t="str">
            <v>PC</v>
          </cell>
          <cell r="U3416">
            <v>600</v>
          </cell>
          <cell r="V3416">
            <v>1401</v>
          </cell>
          <cell r="W3416">
            <v>0</v>
          </cell>
        </row>
        <row r="3417">
          <cell r="A3417" t="str">
            <v>506431001050R</v>
          </cell>
          <cell r="B3417" t="str">
            <v>馮丹丹</v>
          </cell>
          <cell r="C3417" t="str">
            <v>S000</v>
          </cell>
          <cell r="D3417" t="str">
            <v>3100</v>
          </cell>
          <cell r="E3417" t="str">
            <v/>
          </cell>
          <cell r="F3417" t="str">
            <v>5000029884</v>
          </cell>
          <cell r="G3417" t="str">
            <v>0001</v>
          </cell>
          <cell r="H3417" t="str">
            <v>0004753</v>
          </cell>
          <cell r="I3417" t="str">
            <v>3000182</v>
          </cell>
          <cell r="J3417" t="str">
            <v>LAKERS TRADING LTD.</v>
          </cell>
          <cell r="K3417" t="str">
            <v>InnoLux MNT E3 Plant</v>
          </cell>
          <cell r="L3417" t="str">
            <v/>
          </cell>
          <cell r="M3417" t="str">
            <v>FILM,PROTECTION,UNPRINTED,360x285xT0.1/L</v>
          </cell>
          <cell r="N3417" t="str">
            <v>A001</v>
          </cell>
          <cell r="O3417" t="str">
            <v>101</v>
          </cell>
          <cell r="P3417">
            <v>38457</v>
          </cell>
          <cell r="Q3417">
            <v>5000</v>
          </cell>
          <cell r="R3417" t="str">
            <v>PC</v>
          </cell>
          <cell r="S3417" t="str">
            <v>TWD</v>
          </cell>
          <cell r="T3417" t="str">
            <v>PC</v>
          </cell>
          <cell r="U3417">
            <v>5000</v>
          </cell>
          <cell r="V3417">
            <v>20710</v>
          </cell>
          <cell r="W3417">
            <v>0</v>
          </cell>
        </row>
        <row r="3418">
          <cell r="A3418" t="str">
            <v>506440001900R</v>
          </cell>
          <cell r="B3418" t="str">
            <v>馮丹丹</v>
          </cell>
          <cell r="C3418" t="str">
            <v>S000</v>
          </cell>
          <cell r="D3418" t="str">
            <v>3100</v>
          </cell>
          <cell r="E3418" t="str">
            <v/>
          </cell>
          <cell r="F3418" t="str">
            <v>5000031662</v>
          </cell>
          <cell r="G3418" t="str">
            <v>0001</v>
          </cell>
          <cell r="H3418" t="str">
            <v>DL05042203</v>
          </cell>
          <cell r="I3418" t="str">
            <v>3000182</v>
          </cell>
          <cell r="J3418" t="str">
            <v>LAKERS TRADING LTD.</v>
          </cell>
          <cell r="K3418" t="str">
            <v>InnoLux MNT E3 Plant</v>
          </cell>
          <cell r="L3418" t="str">
            <v/>
          </cell>
          <cell r="M3418" t="str">
            <v>LABEL,BLANK,100X80MM,ROHS FOR CARTON</v>
          </cell>
          <cell r="N3418" t="str">
            <v>A001</v>
          </cell>
          <cell r="O3418" t="str">
            <v>101</v>
          </cell>
          <cell r="P3418">
            <v>38462</v>
          </cell>
          <cell r="Q3418">
            <v>9900</v>
          </cell>
          <cell r="R3418" t="str">
            <v>PC</v>
          </cell>
          <cell r="S3418" t="str">
            <v>TWD</v>
          </cell>
          <cell r="T3418" t="str">
            <v>PC</v>
          </cell>
          <cell r="U3418">
            <v>9900</v>
          </cell>
          <cell r="V3418">
            <v>6910</v>
          </cell>
          <cell r="W3418">
            <v>0</v>
          </cell>
        </row>
        <row r="3419">
          <cell r="A3419" t="str">
            <v>506440001900R</v>
          </cell>
          <cell r="B3419" t="str">
            <v>馮丹丹</v>
          </cell>
          <cell r="C3419" t="str">
            <v>S000</v>
          </cell>
          <cell r="D3419" t="str">
            <v>3100</v>
          </cell>
          <cell r="E3419" t="str">
            <v/>
          </cell>
          <cell r="F3419" t="str">
            <v>5000026763</v>
          </cell>
          <cell r="G3419" t="str">
            <v>0001</v>
          </cell>
          <cell r="H3419" t="str">
            <v/>
          </cell>
          <cell r="I3419" t="str">
            <v>3000182</v>
          </cell>
          <cell r="J3419" t="str">
            <v>LAKERS TRADING LTD.</v>
          </cell>
          <cell r="K3419" t="str">
            <v>InnoLux MNT E3 Plant</v>
          </cell>
          <cell r="L3419" t="str">
            <v/>
          </cell>
          <cell r="M3419" t="str">
            <v>LABEL,BLANK,100X80MM,ROHS FOR CARTON</v>
          </cell>
          <cell r="N3419" t="str">
            <v>A001</v>
          </cell>
          <cell r="O3419" t="str">
            <v>101</v>
          </cell>
          <cell r="P3419">
            <v>38448</v>
          </cell>
          <cell r="Q3419">
            <v>600</v>
          </cell>
          <cell r="R3419" t="str">
            <v>PC</v>
          </cell>
          <cell r="S3419" t="str">
            <v>TWD</v>
          </cell>
          <cell r="T3419" t="str">
            <v>PC</v>
          </cell>
          <cell r="U3419">
            <v>600</v>
          </cell>
          <cell r="V3419">
            <v>419</v>
          </cell>
          <cell r="W3419">
            <v>0</v>
          </cell>
        </row>
        <row r="3420">
          <cell r="A3420" t="str">
            <v>506520200100R</v>
          </cell>
          <cell r="B3420" t="str">
            <v>馮丹丹</v>
          </cell>
          <cell r="C3420" t="str">
            <v>S000</v>
          </cell>
          <cell r="D3420" t="str">
            <v>3100</v>
          </cell>
          <cell r="E3420" t="str">
            <v/>
          </cell>
          <cell r="F3420" t="str">
            <v>5000035452</v>
          </cell>
          <cell r="G3420" t="str">
            <v>0001</v>
          </cell>
          <cell r="H3420" t="str">
            <v>QOUTB20369</v>
          </cell>
          <cell r="I3420" t="str">
            <v>3000182</v>
          </cell>
          <cell r="J3420" t="str">
            <v>LAKERS TRADING LTD.</v>
          </cell>
          <cell r="K3420" t="str">
            <v>InnoLux MNT E3 Plant</v>
          </cell>
          <cell r="L3420" t="str">
            <v/>
          </cell>
          <cell r="M3420" t="str">
            <v>FLYER,SCREEN RESOLUTION,LE1707</v>
          </cell>
          <cell r="N3420" t="str">
            <v>A001</v>
          </cell>
          <cell r="O3420" t="str">
            <v>101</v>
          </cell>
          <cell r="P3420">
            <v>38470</v>
          </cell>
          <cell r="Q3420">
            <v>12000</v>
          </cell>
          <cell r="R3420" t="str">
            <v>PC</v>
          </cell>
          <cell r="S3420" t="str">
            <v>TWD</v>
          </cell>
          <cell r="T3420" t="str">
            <v>PC</v>
          </cell>
          <cell r="U3420">
            <v>12000</v>
          </cell>
          <cell r="V3420">
            <v>240000</v>
          </cell>
          <cell r="W3420">
            <v>0</v>
          </cell>
        </row>
        <row r="3421">
          <cell r="A3421" t="str">
            <v>506520200100R</v>
          </cell>
          <cell r="B3421" t="str">
            <v>馮丹丹</v>
          </cell>
          <cell r="C3421" t="str">
            <v>S000</v>
          </cell>
          <cell r="D3421" t="str">
            <v>3100</v>
          </cell>
          <cell r="E3421" t="str">
            <v/>
          </cell>
          <cell r="F3421" t="str">
            <v>5000033801</v>
          </cell>
          <cell r="G3421" t="str">
            <v>0001</v>
          </cell>
          <cell r="H3421" t="str">
            <v>0004947</v>
          </cell>
          <cell r="I3421" t="str">
            <v>3000182</v>
          </cell>
          <cell r="J3421" t="str">
            <v>LAKERS TRADING LTD.</v>
          </cell>
          <cell r="K3421" t="str">
            <v>InnoLux MNT E3 Plant</v>
          </cell>
          <cell r="L3421" t="str">
            <v/>
          </cell>
          <cell r="M3421" t="str">
            <v>FLYER,SCREEN RESOLUTION,LE1707</v>
          </cell>
          <cell r="N3421" t="str">
            <v>A001</v>
          </cell>
          <cell r="O3421" t="str">
            <v>101</v>
          </cell>
          <cell r="P3421">
            <v>38467</v>
          </cell>
          <cell r="Q3421">
            <v>4000</v>
          </cell>
          <cell r="R3421" t="str">
            <v>PC</v>
          </cell>
          <cell r="S3421" t="str">
            <v>TWD</v>
          </cell>
          <cell r="T3421" t="str">
            <v>PC</v>
          </cell>
          <cell r="U3421">
            <v>4000</v>
          </cell>
          <cell r="V3421">
            <v>80000</v>
          </cell>
          <cell r="W3421">
            <v>0</v>
          </cell>
        </row>
        <row r="3422">
          <cell r="A3422" t="str">
            <v>509016304200R</v>
          </cell>
          <cell r="B3422" t="str">
            <v>馮丹丹</v>
          </cell>
          <cell r="C3422" t="str">
            <v>S000</v>
          </cell>
          <cell r="D3422" t="str">
            <v>3100</v>
          </cell>
          <cell r="E3422" t="str">
            <v/>
          </cell>
          <cell r="F3422" t="str">
            <v>5000034203</v>
          </cell>
          <cell r="G3422" t="str">
            <v>0001</v>
          </cell>
          <cell r="H3422" t="str">
            <v>050425F186</v>
          </cell>
          <cell r="I3422" t="str">
            <v>3000182</v>
          </cell>
          <cell r="J3422" t="str">
            <v>LAKERS TRADING LTD.</v>
          </cell>
          <cell r="K3422" t="str">
            <v>InnoLux MNT E3 Plant</v>
          </cell>
          <cell r="L3422" t="str">
            <v/>
          </cell>
          <cell r="M3422" t="str">
            <v>SCREW,I,CROSS,M3*4,Zn-Cc ROHS</v>
          </cell>
          <cell r="N3422" t="str">
            <v>A001</v>
          </cell>
          <cell r="O3422" t="str">
            <v>101</v>
          </cell>
          <cell r="P3422">
            <v>38468</v>
          </cell>
          <cell r="Q3422">
            <v>105000</v>
          </cell>
          <cell r="R3422" t="str">
            <v>PC</v>
          </cell>
          <cell r="S3422" t="str">
            <v>TWD</v>
          </cell>
          <cell r="T3422" t="str">
            <v>PC</v>
          </cell>
          <cell r="U3422">
            <v>105000</v>
          </cell>
          <cell r="V3422">
            <v>4410</v>
          </cell>
          <cell r="W3422">
            <v>0</v>
          </cell>
        </row>
        <row r="3423">
          <cell r="A3423" t="str">
            <v>509016304200R</v>
          </cell>
          <cell r="B3423" t="str">
            <v>馮丹丹</v>
          </cell>
          <cell r="C3423" t="str">
            <v>S000</v>
          </cell>
          <cell r="D3423" t="str">
            <v>3100</v>
          </cell>
          <cell r="E3423" t="str">
            <v/>
          </cell>
          <cell r="F3423" t="str">
            <v>5000032058</v>
          </cell>
          <cell r="G3423" t="str">
            <v>0001</v>
          </cell>
          <cell r="H3423" t="str">
            <v>050420F151</v>
          </cell>
          <cell r="I3423" t="str">
            <v>3000182</v>
          </cell>
          <cell r="J3423" t="str">
            <v>LAKERS TRADING LTD.</v>
          </cell>
          <cell r="K3423" t="str">
            <v>InnoLux MNT E3 Plant</v>
          </cell>
          <cell r="L3423" t="str">
            <v/>
          </cell>
          <cell r="M3423" t="str">
            <v>SCREW,I,CROSS,M3*4,Zn-Cc ROHS</v>
          </cell>
          <cell r="N3423" t="str">
            <v>A001</v>
          </cell>
          <cell r="O3423" t="str">
            <v>101</v>
          </cell>
          <cell r="P3423">
            <v>38463</v>
          </cell>
          <cell r="Q3423">
            <v>50000</v>
          </cell>
          <cell r="R3423" t="str">
            <v>PC</v>
          </cell>
          <cell r="S3423" t="str">
            <v>TWD</v>
          </cell>
          <cell r="T3423" t="str">
            <v>PC</v>
          </cell>
          <cell r="U3423">
            <v>50000</v>
          </cell>
          <cell r="V3423">
            <v>2100</v>
          </cell>
          <cell r="W3423">
            <v>0</v>
          </cell>
        </row>
        <row r="3424">
          <cell r="A3424" t="str">
            <v>509016304200R</v>
          </cell>
          <cell r="B3424" t="str">
            <v>馮丹丹</v>
          </cell>
          <cell r="C3424" t="str">
            <v>S000</v>
          </cell>
          <cell r="D3424" t="str">
            <v>3100</v>
          </cell>
          <cell r="E3424" t="str">
            <v/>
          </cell>
          <cell r="F3424" t="str">
            <v>5000027727</v>
          </cell>
          <cell r="G3424" t="str">
            <v>0001</v>
          </cell>
          <cell r="H3424" t="str">
            <v>050408F0116</v>
          </cell>
          <cell r="I3424" t="str">
            <v>3000182</v>
          </cell>
          <cell r="J3424" t="str">
            <v>LAKERS TRADING LTD.</v>
          </cell>
          <cell r="K3424" t="str">
            <v>InnoLux MNT E3 Plant</v>
          </cell>
          <cell r="L3424" t="str">
            <v/>
          </cell>
          <cell r="M3424" t="str">
            <v>SCREW,I,CROSS,M3*4,Zn-Cc ROHS</v>
          </cell>
          <cell r="N3424" t="str">
            <v>A001</v>
          </cell>
          <cell r="O3424" t="str">
            <v>101</v>
          </cell>
          <cell r="P3424">
            <v>38451</v>
          </cell>
          <cell r="Q3424">
            <v>20000</v>
          </cell>
          <cell r="R3424" t="str">
            <v>PC</v>
          </cell>
          <cell r="S3424" t="str">
            <v>TWD</v>
          </cell>
          <cell r="T3424" t="str">
            <v>PC</v>
          </cell>
          <cell r="U3424">
            <v>20000</v>
          </cell>
          <cell r="V3424">
            <v>840</v>
          </cell>
          <cell r="W3424">
            <v>0</v>
          </cell>
        </row>
        <row r="3425">
          <cell r="A3425" t="str">
            <v>509016306200R</v>
          </cell>
          <cell r="B3425" t="str">
            <v>馮丹丹</v>
          </cell>
          <cell r="C3425" t="str">
            <v>S000</v>
          </cell>
          <cell r="D3425" t="str">
            <v>3101</v>
          </cell>
          <cell r="E3425" t="str">
            <v/>
          </cell>
          <cell r="F3425" t="str">
            <v>5000032643</v>
          </cell>
          <cell r="G3425" t="str">
            <v>0001</v>
          </cell>
          <cell r="H3425" t="str">
            <v>050421F159</v>
          </cell>
          <cell r="I3425" t="str">
            <v>3000182</v>
          </cell>
          <cell r="J3425" t="str">
            <v>LAKERS TRADING LTD.</v>
          </cell>
          <cell r="K3425" t="str">
            <v>InnoLux MNT E3 Plant</v>
          </cell>
          <cell r="L3425" t="str">
            <v/>
          </cell>
          <cell r="M3425" t="str">
            <v>SCREW,I,CROSS,M3*6,Zn-Cc</v>
          </cell>
          <cell r="N3425" t="str">
            <v>A001</v>
          </cell>
          <cell r="O3425" t="str">
            <v>101</v>
          </cell>
          <cell r="P3425">
            <v>38464</v>
          </cell>
          <cell r="Q3425">
            <v>113600</v>
          </cell>
          <cell r="R3425" t="str">
            <v>PC</v>
          </cell>
          <cell r="S3425" t="str">
            <v>TWD</v>
          </cell>
          <cell r="T3425" t="str">
            <v>PC</v>
          </cell>
          <cell r="U3425">
            <v>113600</v>
          </cell>
          <cell r="V3425">
            <v>4544</v>
          </cell>
          <cell r="W3425">
            <v>0</v>
          </cell>
        </row>
        <row r="3426">
          <cell r="A3426" t="str">
            <v>509016306200R</v>
          </cell>
          <cell r="B3426" t="str">
            <v>馮丹丹</v>
          </cell>
          <cell r="C3426" t="str">
            <v>S000</v>
          </cell>
          <cell r="D3426" t="str">
            <v>3101</v>
          </cell>
          <cell r="E3426" t="str">
            <v/>
          </cell>
          <cell r="F3426" t="str">
            <v>5000032644</v>
          </cell>
          <cell r="G3426" t="str">
            <v>0001</v>
          </cell>
          <cell r="H3426" t="str">
            <v>050421F159</v>
          </cell>
          <cell r="I3426" t="str">
            <v>3000182</v>
          </cell>
          <cell r="J3426" t="str">
            <v>LAKERS TRADING LTD.</v>
          </cell>
          <cell r="K3426" t="str">
            <v>InnoLux MNT E3 Plant</v>
          </cell>
          <cell r="L3426" t="str">
            <v/>
          </cell>
          <cell r="M3426" t="str">
            <v>SCREW,I,CROSS,M3*6,Zn-Cc</v>
          </cell>
          <cell r="N3426" t="str">
            <v>A001</v>
          </cell>
          <cell r="O3426" t="str">
            <v>101</v>
          </cell>
          <cell r="P3426">
            <v>38464</v>
          </cell>
          <cell r="Q3426">
            <v>66400</v>
          </cell>
          <cell r="R3426" t="str">
            <v>PC</v>
          </cell>
          <cell r="S3426" t="str">
            <v>TWD</v>
          </cell>
          <cell r="T3426" t="str">
            <v>PC</v>
          </cell>
          <cell r="U3426">
            <v>66400</v>
          </cell>
          <cell r="V3426">
            <v>2656</v>
          </cell>
          <cell r="W3426">
            <v>0</v>
          </cell>
        </row>
        <row r="3427">
          <cell r="A3427" t="str">
            <v>509016306200R</v>
          </cell>
          <cell r="B3427" t="str">
            <v>馮丹丹</v>
          </cell>
          <cell r="C3427" t="str">
            <v>S000</v>
          </cell>
          <cell r="D3427" t="str">
            <v>3100</v>
          </cell>
          <cell r="E3427" t="str">
            <v/>
          </cell>
          <cell r="F3427" t="str">
            <v>5000032067</v>
          </cell>
          <cell r="G3427" t="str">
            <v>0001</v>
          </cell>
          <cell r="H3427" t="str">
            <v>050420F152</v>
          </cell>
          <cell r="I3427" t="str">
            <v>3000182</v>
          </cell>
          <cell r="J3427" t="str">
            <v>LAKERS TRADING LTD.</v>
          </cell>
          <cell r="K3427" t="str">
            <v>InnoLux MNT E3 Plant</v>
          </cell>
          <cell r="L3427" t="str">
            <v/>
          </cell>
          <cell r="M3427" t="str">
            <v>SCREW,I,CROSS,M3*6,Zn-Cc</v>
          </cell>
          <cell r="N3427" t="str">
            <v>A001</v>
          </cell>
          <cell r="O3427" t="str">
            <v>101</v>
          </cell>
          <cell r="P3427">
            <v>38463</v>
          </cell>
          <cell r="Q3427">
            <v>120000</v>
          </cell>
          <cell r="R3427" t="str">
            <v>PC</v>
          </cell>
          <cell r="S3427" t="str">
            <v>TWD</v>
          </cell>
          <cell r="T3427" t="str">
            <v>PC</v>
          </cell>
          <cell r="U3427">
            <v>120000</v>
          </cell>
          <cell r="V3427">
            <v>4800</v>
          </cell>
          <cell r="W3427">
            <v>0</v>
          </cell>
        </row>
        <row r="3428">
          <cell r="A3428" t="str">
            <v>509016306200R</v>
          </cell>
          <cell r="B3428" t="str">
            <v>馮丹丹</v>
          </cell>
          <cell r="C3428" t="str">
            <v>S000</v>
          </cell>
          <cell r="D3428" t="str">
            <v>3100</v>
          </cell>
          <cell r="E3428" t="str">
            <v/>
          </cell>
          <cell r="F3428" t="str">
            <v>5000030233</v>
          </cell>
          <cell r="G3428" t="str">
            <v>0001</v>
          </cell>
          <cell r="H3428" t="str">
            <v>050414F140</v>
          </cell>
          <cell r="I3428" t="str">
            <v>3000182</v>
          </cell>
          <cell r="J3428" t="str">
            <v>LAKERS TRADING LTD.</v>
          </cell>
          <cell r="K3428" t="str">
            <v>InnoLux MNT E3 Plant</v>
          </cell>
          <cell r="L3428" t="str">
            <v/>
          </cell>
          <cell r="M3428" t="str">
            <v>SCREW,I,CROSS,M3*6,Zn-Cc</v>
          </cell>
          <cell r="N3428" t="str">
            <v>A001</v>
          </cell>
          <cell r="O3428" t="str">
            <v>101</v>
          </cell>
          <cell r="P3428">
            <v>38458</v>
          </cell>
          <cell r="Q3428">
            <v>65000</v>
          </cell>
          <cell r="R3428" t="str">
            <v>PC</v>
          </cell>
          <cell r="S3428" t="str">
            <v>TWD</v>
          </cell>
          <cell r="T3428" t="str">
            <v>PC</v>
          </cell>
          <cell r="U3428">
            <v>65000</v>
          </cell>
          <cell r="V3428">
            <v>2600</v>
          </cell>
          <cell r="W3428">
            <v>0</v>
          </cell>
        </row>
        <row r="3429">
          <cell r="A3429" t="str">
            <v>509112308100R</v>
          </cell>
          <cell r="B3429" t="str">
            <v>馮丹丹</v>
          </cell>
          <cell r="C3429" t="str">
            <v>S000</v>
          </cell>
          <cell r="D3429" t="str">
            <v>3100</v>
          </cell>
          <cell r="E3429" t="str">
            <v/>
          </cell>
          <cell r="F3429" t="str">
            <v>5000034196</v>
          </cell>
          <cell r="G3429" t="str">
            <v>0001</v>
          </cell>
          <cell r="H3429" t="str">
            <v>050425F187</v>
          </cell>
          <cell r="I3429" t="str">
            <v>3000182</v>
          </cell>
          <cell r="J3429" t="str">
            <v>LAKERS TRADING LTD.</v>
          </cell>
          <cell r="K3429" t="str">
            <v>InnoLux MNT E3 Plant</v>
          </cell>
          <cell r="L3429" t="str">
            <v/>
          </cell>
          <cell r="M3429" t="str">
            <v>SCREW,P,CROSS,T.T-3*8,Zn ROHS</v>
          </cell>
          <cell r="N3429" t="str">
            <v>A001</v>
          </cell>
          <cell r="O3429" t="str">
            <v>101</v>
          </cell>
          <cell r="P3429">
            <v>38468</v>
          </cell>
          <cell r="Q3429">
            <v>60000</v>
          </cell>
          <cell r="R3429" t="str">
            <v>PC</v>
          </cell>
          <cell r="S3429" t="str">
            <v>TWD</v>
          </cell>
          <cell r="T3429" t="str">
            <v>PC</v>
          </cell>
          <cell r="U3429">
            <v>60000</v>
          </cell>
          <cell r="V3429">
            <v>2880</v>
          </cell>
          <cell r="W3429">
            <v>0</v>
          </cell>
        </row>
        <row r="3430">
          <cell r="A3430" t="str">
            <v>509112308100R</v>
          </cell>
          <cell r="B3430" t="str">
            <v>馮丹丹</v>
          </cell>
          <cell r="C3430" t="str">
            <v>S000</v>
          </cell>
          <cell r="D3430" t="str">
            <v>3100</v>
          </cell>
          <cell r="E3430" t="str">
            <v/>
          </cell>
          <cell r="F3430" t="str">
            <v>5000033241</v>
          </cell>
          <cell r="G3430" t="str">
            <v>0001</v>
          </cell>
          <cell r="H3430" t="str">
            <v>050420F153</v>
          </cell>
          <cell r="I3430" t="str">
            <v>3000182</v>
          </cell>
          <cell r="J3430" t="str">
            <v>LAKERS TRADING LTD.</v>
          </cell>
          <cell r="K3430" t="str">
            <v>InnoLux MNT E3 Plant</v>
          </cell>
          <cell r="L3430" t="str">
            <v/>
          </cell>
          <cell r="M3430" t="str">
            <v>SCREW,P,CROSS,T.T-3*8,Zn ROHS</v>
          </cell>
          <cell r="N3430" t="str">
            <v>A001</v>
          </cell>
          <cell r="O3430" t="str">
            <v>101</v>
          </cell>
          <cell r="P3430">
            <v>38465</v>
          </cell>
          <cell r="Q3430">
            <v>5000</v>
          </cell>
          <cell r="R3430" t="str">
            <v>PC</v>
          </cell>
          <cell r="S3430" t="str">
            <v>TWD</v>
          </cell>
          <cell r="T3430" t="str">
            <v>PC</v>
          </cell>
          <cell r="U3430">
            <v>5000</v>
          </cell>
          <cell r="V3430">
            <v>240</v>
          </cell>
          <cell r="W3430">
            <v>0</v>
          </cell>
        </row>
        <row r="3431">
          <cell r="A3431" t="str">
            <v>509112308100R</v>
          </cell>
          <cell r="B3431" t="str">
            <v>馮丹丹</v>
          </cell>
          <cell r="C3431" t="str">
            <v>S000</v>
          </cell>
          <cell r="D3431" t="str">
            <v>3100</v>
          </cell>
          <cell r="E3431" t="str">
            <v/>
          </cell>
          <cell r="F3431" t="str">
            <v>5000033063</v>
          </cell>
          <cell r="G3431" t="str">
            <v>0001</v>
          </cell>
          <cell r="H3431" t="str">
            <v>050422F175</v>
          </cell>
          <cell r="I3431" t="str">
            <v>3000182</v>
          </cell>
          <cell r="J3431" t="str">
            <v>LAKERS TRADING LTD.</v>
          </cell>
          <cell r="K3431" t="str">
            <v>InnoLux MNT E3 Plant</v>
          </cell>
          <cell r="L3431" t="str">
            <v/>
          </cell>
          <cell r="M3431" t="str">
            <v>SCREW,P,CROSS,T.T-3*8,Zn ROHS</v>
          </cell>
          <cell r="N3431" t="str">
            <v>A001</v>
          </cell>
          <cell r="O3431" t="str">
            <v>101</v>
          </cell>
          <cell r="P3431">
            <v>38465</v>
          </cell>
          <cell r="Q3431">
            <v>35000</v>
          </cell>
          <cell r="R3431" t="str">
            <v>PC</v>
          </cell>
          <cell r="S3431" t="str">
            <v>TWD</v>
          </cell>
          <cell r="T3431" t="str">
            <v>PC</v>
          </cell>
          <cell r="U3431">
            <v>35000</v>
          </cell>
          <cell r="V3431">
            <v>1680</v>
          </cell>
          <cell r="W3431">
            <v>0</v>
          </cell>
        </row>
        <row r="3432">
          <cell r="A3432" t="str">
            <v>509112308100R</v>
          </cell>
          <cell r="B3432" t="str">
            <v>馮丹丹</v>
          </cell>
          <cell r="C3432" t="str">
            <v>S000</v>
          </cell>
          <cell r="D3432" t="str">
            <v>3100</v>
          </cell>
          <cell r="E3432" t="str">
            <v/>
          </cell>
          <cell r="F3432" t="str">
            <v>5000032078</v>
          </cell>
          <cell r="G3432" t="str">
            <v>0001</v>
          </cell>
          <cell r="H3432" t="str">
            <v>05042F153</v>
          </cell>
          <cell r="I3432" t="str">
            <v>3000182</v>
          </cell>
          <cell r="J3432" t="str">
            <v>LAKERS TRADING LTD.</v>
          </cell>
          <cell r="K3432" t="str">
            <v>InnoLux MNT E3 Plant</v>
          </cell>
          <cell r="L3432" t="str">
            <v/>
          </cell>
          <cell r="M3432" t="str">
            <v>SCREW,P,CROSS,T.T-3*8,Zn ROHS</v>
          </cell>
          <cell r="N3432" t="str">
            <v>A001</v>
          </cell>
          <cell r="O3432" t="str">
            <v>101</v>
          </cell>
          <cell r="P3432">
            <v>38463</v>
          </cell>
          <cell r="Q3432">
            <v>295000</v>
          </cell>
          <cell r="R3432" t="str">
            <v>PC</v>
          </cell>
          <cell r="S3432" t="str">
            <v>TWD</v>
          </cell>
          <cell r="T3432" t="str">
            <v>PC</v>
          </cell>
          <cell r="U3432">
            <v>295000</v>
          </cell>
          <cell r="V3432">
            <v>14160</v>
          </cell>
          <cell r="W3432">
            <v>0</v>
          </cell>
        </row>
        <row r="3433">
          <cell r="A3433" t="str">
            <v>509112308100R</v>
          </cell>
          <cell r="B3433" t="str">
            <v>馮丹丹</v>
          </cell>
          <cell r="C3433" t="str">
            <v>S000</v>
          </cell>
          <cell r="D3433" t="str">
            <v>3100</v>
          </cell>
          <cell r="E3433" t="str">
            <v/>
          </cell>
          <cell r="F3433" t="str">
            <v>5000027724</v>
          </cell>
          <cell r="G3433" t="str">
            <v>0001</v>
          </cell>
          <cell r="H3433" t="str">
            <v>050408F117</v>
          </cell>
          <cell r="I3433" t="str">
            <v>3000182</v>
          </cell>
          <cell r="J3433" t="str">
            <v>LAKERS TRADING LTD.</v>
          </cell>
          <cell r="K3433" t="str">
            <v>InnoLux MNT E3 Plant</v>
          </cell>
          <cell r="L3433" t="str">
            <v/>
          </cell>
          <cell r="M3433" t="str">
            <v>SCREW,P,CROSS,T.T-3*8,Zn ROHS</v>
          </cell>
          <cell r="N3433" t="str">
            <v>A001</v>
          </cell>
          <cell r="O3433" t="str">
            <v>101</v>
          </cell>
          <cell r="P3433">
            <v>38451</v>
          </cell>
          <cell r="Q3433">
            <v>5000</v>
          </cell>
          <cell r="R3433" t="str">
            <v>PC</v>
          </cell>
          <cell r="S3433" t="str">
            <v>TWD</v>
          </cell>
          <cell r="T3433" t="str">
            <v>PC</v>
          </cell>
          <cell r="U3433">
            <v>5000</v>
          </cell>
          <cell r="V3433">
            <v>240</v>
          </cell>
          <cell r="W3433">
            <v>0</v>
          </cell>
        </row>
        <row r="3434">
          <cell r="A3434" t="str">
            <v>509142208101R</v>
          </cell>
          <cell r="B3434" t="str">
            <v>馮丹丹</v>
          </cell>
          <cell r="C3434" t="str">
            <v>S000</v>
          </cell>
          <cell r="D3434" t="str">
            <v>3100</v>
          </cell>
          <cell r="E3434" t="str">
            <v/>
          </cell>
          <cell r="F3434" t="str">
            <v>5000032065</v>
          </cell>
          <cell r="G3434" t="str">
            <v>0001</v>
          </cell>
          <cell r="H3434" t="str">
            <v>050420F154</v>
          </cell>
          <cell r="I3434" t="str">
            <v>3000182</v>
          </cell>
          <cell r="J3434" t="str">
            <v>LAKERS TRADING LTD.</v>
          </cell>
          <cell r="K3434" t="str">
            <v>InnoLux MNT E3 Plant</v>
          </cell>
          <cell r="L3434" t="str">
            <v/>
          </cell>
          <cell r="M3434" t="str">
            <v>SCREW,PW,CROSS,T.T-2.6*8,Zn</v>
          </cell>
          <cell r="N3434" t="str">
            <v>A001</v>
          </cell>
          <cell r="O3434" t="str">
            <v>101</v>
          </cell>
          <cell r="P3434">
            <v>38463</v>
          </cell>
          <cell r="Q3434">
            <v>90000</v>
          </cell>
          <cell r="R3434" t="str">
            <v>PC</v>
          </cell>
          <cell r="S3434" t="str">
            <v>TWD</v>
          </cell>
          <cell r="T3434" t="str">
            <v>PC</v>
          </cell>
          <cell r="U3434">
            <v>90000</v>
          </cell>
          <cell r="V3434">
            <v>4320</v>
          </cell>
          <cell r="W3434">
            <v>0</v>
          </cell>
        </row>
        <row r="3435">
          <cell r="A3435" t="str">
            <v>509142208101R</v>
          </cell>
          <cell r="B3435" t="str">
            <v>馮丹丹</v>
          </cell>
          <cell r="C3435" t="str">
            <v>S000</v>
          </cell>
          <cell r="D3435" t="str">
            <v>3100</v>
          </cell>
          <cell r="E3435" t="str">
            <v/>
          </cell>
          <cell r="F3435" t="str">
            <v>5000027720</v>
          </cell>
          <cell r="G3435" t="str">
            <v>0001</v>
          </cell>
          <cell r="H3435" t="str">
            <v>050408F0118</v>
          </cell>
          <cell r="I3435" t="str">
            <v>3000182</v>
          </cell>
          <cell r="J3435" t="str">
            <v>LAKERS TRADING LTD.</v>
          </cell>
          <cell r="K3435" t="str">
            <v>InnoLux MNT E3 Plant</v>
          </cell>
          <cell r="L3435" t="str">
            <v/>
          </cell>
          <cell r="M3435" t="str">
            <v>SCREW,PW,CROSS,T.T-2.6*8,Zn</v>
          </cell>
          <cell r="N3435" t="str">
            <v>A001</v>
          </cell>
          <cell r="O3435" t="str">
            <v>101</v>
          </cell>
          <cell r="P3435">
            <v>38451</v>
          </cell>
          <cell r="Q3435">
            <v>5000</v>
          </cell>
          <cell r="R3435" t="str">
            <v>PC</v>
          </cell>
          <cell r="S3435" t="str">
            <v>TWD</v>
          </cell>
          <cell r="T3435" t="str">
            <v>PC</v>
          </cell>
          <cell r="U3435">
            <v>5000</v>
          </cell>
          <cell r="V3435">
            <v>240</v>
          </cell>
          <cell r="W3435">
            <v>0</v>
          </cell>
        </row>
        <row r="3436">
          <cell r="A3436" t="str">
            <v>509216606100R</v>
          </cell>
          <cell r="B3436" t="str">
            <v>馮丹丹</v>
          </cell>
          <cell r="C3436" t="str">
            <v>S000</v>
          </cell>
          <cell r="D3436" t="str">
            <v>3100</v>
          </cell>
          <cell r="E3436" t="str">
            <v/>
          </cell>
          <cell r="F3436" t="str">
            <v>5000036622</v>
          </cell>
          <cell r="G3436" t="str">
            <v>0001</v>
          </cell>
          <cell r="H3436" t="str">
            <v>050429F196</v>
          </cell>
          <cell r="I3436" t="str">
            <v>3000182</v>
          </cell>
          <cell r="J3436" t="str">
            <v>LAKERS TRADING LTD.</v>
          </cell>
          <cell r="K3436" t="str">
            <v>InnoLux MNT E3 Plant</v>
          </cell>
          <cell r="L3436" t="str">
            <v/>
          </cell>
          <cell r="M3436" t="str">
            <v>SCREW,F,CROSS,M4*6,Zn</v>
          </cell>
          <cell r="N3436" t="str">
            <v>A001</v>
          </cell>
          <cell r="O3436" t="str">
            <v>101</v>
          </cell>
          <cell r="P3436">
            <v>38472</v>
          </cell>
          <cell r="Q3436">
            <v>34500</v>
          </cell>
          <cell r="R3436" t="str">
            <v>PC</v>
          </cell>
          <cell r="S3436" t="str">
            <v>TWD</v>
          </cell>
          <cell r="T3436" t="str">
            <v>PC</v>
          </cell>
          <cell r="U3436">
            <v>34500</v>
          </cell>
          <cell r="V3436">
            <v>1518</v>
          </cell>
          <cell r="W3436">
            <v>0</v>
          </cell>
        </row>
        <row r="3437">
          <cell r="A3437" t="str">
            <v>509216606100R</v>
          </cell>
          <cell r="B3437" t="str">
            <v>馮丹丹</v>
          </cell>
          <cell r="C3437" t="str">
            <v>S000</v>
          </cell>
          <cell r="D3437" t="str">
            <v>3100</v>
          </cell>
          <cell r="E3437" t="str">
            <v/>
          </cell>
          <cell r="F3437" t="str">
            <v>5000036621</v>
          </cell>
          <cell r="G3437" t="str">
            <v>0001</v>
          </cell>
          <cell r="H3437" t="str">
            <v>050429F196</v>
          </cell>
          <cell r="I3437" t="str">
            <v>3000220</v>
          </cell>
          <cell r="J3437" t="str">
            <v>EVERGREEN SCREWS INDUSTRY CO, LTD</v>
          </cell>
          <cell r="K3437" t="str">
            <v>InnoLux MNT E3 Plant</v>
          </cell>
          <cell r="L3437" t="str">
            <v/>
          </cell>
          <cell r="M3437" t="str">
            <v>SCREW,F,CROSS,M4*6,Zn</v>
          </cell>
          <cell r="N3437" t="str">
            <v>A001</v>
          </cell>
          <cell r="O3437" t="str">
            <v>101</v>
          </cell>
          <cell r="P3437">
            <v>38472</v>
          </cell>
          <cell r="Q3437">
            <v>10500</v>
          </cell>
          <cell r="R3437" t="str">
            <v>PC</v>
          </cell>
          <cell r="S3437" t="str">
            <v>TWD</v>
          </cell>
          <cell r="T3437" t="str">
            <v>PC</v>
          </cell>
          <cell r="U3437">
            <v>10500</v>
          </cell>
          <cell r="V3437">
            <v>462</v>
          </cell>
          <cell r="W3437">
            <v>0</v>
          </cell>
        </row>
        <row r="3438">
          <cell r="A3438" t="str">
            <v>509216606100R</v>
          </cell>
          <cell r="B3438" t="str">
            <v>馮丹丹</v>
          </cell>
          <cell r="C3438" t="str">
            <v>S000</v>
          </cell>
          <cell r="D3438" t="str">
            <v>3100</v>
          </cell>
          <cell r="E3438" t="str">
            <v/>
          </cell>
          <cell r="F3438" t="str">
            <v>5000035556</v>
          </cell>
          <cell r="G3438" t="str">
            <v>0001</v>
          </cell>
          <cell r="H3438" t="str">
            <v>0000783</v>
          </cell>
          <cell r="I3438" t="str">
            <v>3000220</v>
          </cell>
          <cell r="J3438" t="str">
            <v>EVERGREEN SCREWS INDUSTRY CO, LTD</v>
          </cell>
          <cell r="K3438" t="str">
            <v>InnoLux MNT E3 Plant</v>
          </cell>
          <cell r="L3438" t="str">
            <v/>
          </cell>
          <cell r="M3438" t="str">
            <v>SCREW,F,CROSS,M4*6,Zn</v>
          </cell>
          <cell r="N3438" t="str">
            <v>A001</v>
          </cell>
          <cell r="O3438" t="str">
            <v>101</v>
          </cell>
          <cell r="P3438">
            <v>38470</v>
          </cell>
          <cell r="Q3438">
            <v>21000</v>
          </cell>
          <cell r="R3438" t="str">
            <v>PC</v>
          </cell>
          <cell r="S3438" t="str">
            <v>TWD</v>
          </cell>
          <cell r="T3438" t="str">
            <v>PC</v>
          </cell>
          <cell r="U3438">
            <v>21000</v>
          </cell>
          <cell r="V3438">
            <v>924</v>
          </cell>
          <cell r="W3438">
            <v>0</v>
          </cell>
        </row>
        <row r="3439">
          <cell r="A3439" t="str">
            <v>509216606100R</v>
          </cell>
          <cell r="B3439" t="str">
            <v>馮丹丹</v>
          </cell>
          <cell r="C3439" t="str">
            <v>S000</v>
          </cell>
          <cell r="D3439" t="str">
            <v>3100</v>
          </cell>
          <cell r="E3439" t="str">
            <v/>
          </cell>
          <cell r="F3439" t="str">
            <v>5000032073</v>
          </cell>
          <cell r="G3439" t="str">
            <v>0001</v>
          </cell>
          <cell r="H3439" t="str">
            <v>050420F155</v>
          </cell>
          <cell r="I3439" t="str">
            <v>3000182</v>
          </cell>
          <cell r="J3439" t="str">
            <v>LAKERS TRADING LTD.</v>
          </cell>
          <cell r="K3439" t="str">
            <v>InnoLux MNT E3 Plant</v>
          </cell>
          <cell r="L3439" t="str">
            <v/>
          </cell>
          <cell r="M3439" t="str">
            <v>SCREW,F,CROSS,M4*6,Zn</v>
          </cell>
          <cell r="N3439" t="str">
            <v>A001</v>
          </cell>
          <cell r="O3439" t="str">
            <v>101</v>
          </cell>
          <cell r="P3439">
            <v>38463</v>
          </cell>
          <cell r="Q3439">
            <v>65000</v>
          </cell>
          <cell r="R3439" t="str">
            <v>PC</v>
          </cell>
          <cell r="S3439" t="str">
            <v>TWD</v>
          </cell>
          <cell r="T3439" t="str">
            <v>PC</v>
          </cell>
          <cell r="U3439">
            <v>65000</v>
          </cell>
          <cell r="V3439">
            <v>2860</v>
          </cell>
          <cell r="W3439">
            <v>0</v>
          </cell>
        </row>
        <row r="3440">
          <cell r="A3440" t="str">
            <v>509916306200R</v>
          </cell>
          <cell r="B3440" t="str">
            <v>馮丹丹</v>
          </cell>
          <cell r="C3440" t="str">
            <v>S000</v>
          </cell>
          <cell r="D3440" t="str">
            <v>3101</v>
          </cell>
          <cell r="E3440" t="str">
            <v/>
          </cell>
          <cell r="F3440" t="str">
            <v>5000033377</v>
          </cell>
          <cell r="G3440" t="str">
            <v>0001</v>
          </cell>
          <cell r="H3440" t="str">
            <v>HZ050423</v>
          </cell>
          <cell r="I3440" t="str">
            <v>3000220</v>
          </cell>
          <cell r="J3440" t="str">
            <v>EVERGREEN SCREWS INDUSTRY CO, LTD</v>
          </cell>
          <cell r="K3440" t="str">
            <v>InnoLux MNT E3 Plant</v>
          </cell>
          <cell r="L3440" t="str">
            <v/>
          </cell>
          <cell r="M3440" t="str">
            <v>SCREW,C,CROSS,M3*6,Zn-Cc</v>
          </cell>
          <cell r="N3440" t="str">
            <v>A001</v>
          </cell>
          <cell r="O3440" t="str">
            <v>101</v>
          </cell>
          <cell r="P3440">
            <v>38466</v>
          </cell>
          <cell r="Q3440">
            <v>10500</v>
          </cell>
          <cell r="R3440" t="str">
            <v>PC</v>
          </cell>
          <cell r="S3440" t="str">
            <v>TWD</v>
          </cell>
          <cell r="T3440" t="str">
            <v>PC</v>
          </cell>
          <cell r="U3440">
            <v>10500</v>
          </cell>
          <cell r="V3440">
            <v>326</v>
          </cell>
          <cell r="W3440">
            <v>0</v>
          </cell>
        </row>
        <row r="3441">
          <cell r="A3441" t="str">
            <v>509916306200R</v>
          </cell>
          <cell r="B3441" t="str">
            <v>馮丹丹</v>
          </cell>
          <cell r="C3441" t="str">
            <v>S000</v>
          </cell>
          <cell r="D3441" t="str">
            <v>3101</v>
          </cell>
          <cell r="E3441" t="str">
            <v/>
          </cell>
          <cell r="F3441" t="str">
            <v>5000033292</v>
          </cell>
          <cell r="G3441" t="str">
            <v>0001</v>
          </cell>
          <cell r="H3441" t="str">
            <v>HZ050423A</v>
          </cell>
          <cell r="I3441" t="str">
            <v>3000220</v>
          </cell>
          <cell r="J3441" t="str">
            <v>EVERGREEN SCREWS INDUSTRY CO, LTD</v>
          </cell>
          <cell r="K3441" t="str">
            <v>InnoLux MNT E3 Plant</v>
          </cell>
          <cell r="L3441" t="str">
            <v/>
          </cell>
          <cell r="M3441" t="str">
            <v>SCREW,C,CROSS,M3*6,Zn-Cc</v>
          </cell>
          <cell r="N3441" t="str">
            <v>A001</v>
          </cell>
          <cell r="O3441" t="str">
            <v>101</v>
          </cell>
          <cell r="P3441">
            <v>38466</v>
          </cell>
          <cell r="Q3441">
            <v>120000</v>
          </cell>
          <cell r="R3441" t="str">
            <v>PC</v>
          </cell>
          <cell r="S3441" t="str">
            <v>TWD</v>
          </cell>
          <cell r="T3441" t="str">
            <v>PC</v>
          </cell>
          <cell r="U3441">
            <v>120000</v>
          </cell>
          <cell r="V3441">
            <v>3720</v>
          </cell>
          <cell r="W3441">
            <v>0</v>
          </cell>
        </row>
        <row r="3442">
          <cell r="A3442" t="str">
            <v>511150101300R</v>
          </cell>
          <cell r="B3442" t="str">
            <v>王虎</v>
          </cell>
          <cell r="C3442" t="str">
            <v>S000</v>
          </cell>
          <cell r="D3442" t="str">
            <v>3101</v>
          </cell>
          <cell r="E3442" t="str">
            <v/>
          </cell>
          <cell r="F3442" t="str">
            <v>5000025015</v>
          </cell>
          <cell r="G3442" t="str">
            <v>0001</v>
          </cell>
          <cell r="H3442" t="str">
            <v>FBN-JU0503271</v>
          </cell>
          <cell r="I3442" t="str">
            <v>A16457216</v>
          </cell>
          <cell r="J3442" t="str">
            <v>久威股份有限公司</v>
          </cell>
          <cell r="K3442" t="str">
            <v>InnoLux MNT E3 Plant</v>
          </cell>
          <cell r="L3442" t="str">
            <v/>
          </cell>
          <cell r="M3442" t="str">
            <v>FOIL,AL.,30x30mm,  LE1707</v>
          </cell>
          <cell r="N3442" t="str">
            <v>A001</v>
          </cell>
          <cell r="O3442" t="str">
            <v>101</v>
          </cell>
          <cell r="P3442">
            <v>38443</v>
          </cell>
          <cell r="Q3442">
            <v>2000</v>
          </cell>
          <cell r="R3442" t="str">
            <v>PC</v>
          </cell>
          <cell r="S3442" t="str">
            <v>TWD</v>
          </cell>
          <cell r="T3442" t="str">
            <v>PC</v>
          </cell>
          <cell r="U3442">
            <v>2000</v>
          </cell>
          <cell r="V3442">
            <v>1850</v>
          </cell>
          <cell r="W3442">
            <v>0</v>
          </cell>
        </row>
        <row r="3443">
          <cell r="A3443" t="str">
            <v>618100220040R</v>
          </cell>
          <cell r="B3443" t="str">
            <v>劉元清</v>
          </cell>
          <cell r="C3443" t="str">
            <v>S000</v>
          </cell>
          <cell r="D3443" t="str">
            <v>3101</v>
          </cell>
          <cell r="E3443" t="str">
            <v/>
          </cell>
          <cell r="F3443" t="str">
            <v>5000032356</v>
          </cell>
          <cell r="G3443" t="str">
            <v>0001</v>
          </cell>
          <cell r="H3443" t="str">
            <v>M5S2005057</v>
          </cell>
          <cell r="I3443" t="str">
            <v>A43929669</v>
          </cell>
          <cell r="J3443" t="str">
            <v>美星電子有限公司</v>
          </cell>
          <cell r="K3443" t="str">
            <v>InnoLux MNT E3 Plant</v>
          </cell>
          <cell r="L3443" t="str">
            <v/>
          </cell>
          <cell r="M3443" t="str">
            <v>SPEAKER 2W 4Ω 110mm(R) ROHS</v>
          </cell>
          <cell r="N3443" t="str">
            <v>A001</v>
          </cell>
          <cell r="O3443" t="str">
            <v>101</v>
          </cell>
          <cell r="P3443">
            <v>38463</v>
          </cell>
          <cell r="Q3443">
            <v>1996</v>
          </cell>
          <cell r="R3443" t="str">
            <v>PC</v>
          </cell>
          <cell r="S3443" t="str">
            <v>TWD</v>
          </cell>
          <cell r="T3443" t="str">
            <v>PC</v>
          </cell>
          <cell r="U3443">
            <v>1996</v>
          </cell>
          <cell r="V3443">
            <v>41373</v>
          </cell>
          <cell r="W3443">
            <v>0</v>
          </cell>
        </row>
        <row r="3444">
          <cell r="A3444" t="str">
            <v>618100220040R</v>
          </cell>
          <cell r="B3444" t="str">
            <v>劉元清</v>
          </cell>
          <cell r="C3444" t="str">
            <v>S000</v>
          </cell>
          <cell r="D3444" t="str">
            <v>3100</v>
          </cell>
          <cell r="E3444" t="str">
            <v/>
          </cell>
          <cell r="F3444" t="str">
            <v>5000032355</v>
          </cell>
          <cell r="G3444" t="str">
            <v>0001</v>
          </cell>
          <cell r="H3444" t="str">
            <v>M5S2005057</v>
          </cell>
          <cell r="I3444" t="str">
            <v>A43929669</v>
          </cell>
          <cell r="J3444" t="str">
            <v>美星電子有限公司</v>
          </cell>
          <cell r="K3444" t="str">
            <v>InnoLux MNT E3 Plant</v>
          </cell>
          <cell r="L3444" t="str">
            <v/>
          </cell>
          <cell r="M3444" t="str">
            <v>SPEAKER 2W 4Ω 110mm(R) ROHS</v>
          </cell>
          <cell r="N3444" t="str">
            <v>A001</v>
          </cell>
          <cell r="O3444" t="str">
            <v>102</v>
          </cell>
          <cell r="P3444">
            <v>38463</v>
          </cell>
          <cell r="Q3444">
            <v>-1996</v>
          </cell>
          <cell r="R3444" t="str">
            <v>PC</v>
          </cell>
          <cell r="S3444" t="str">
            <v>TWD</v>
          </cell>
          <cell r="T3444" t="str">
            <v>PC</v>
          </cell>
          <cell r="U3444">
            <v>-1996</v>
          </cell>
          <cell r="V3444">
            <v>-41374</v>
          </cell>
          <cell r="W3444">
            <v>0</v>
          </cell>
        </row>
        <row r="3445">
          <cell r="A3445" t="str">
            <v>618100220040R</v>
          </cell>
          <cell r="B3445" t="str">
            <v>劉元清</v>
          </cell>
          <cell r="C3445" t="str">
            <v>S000</v>
          </cell>
          <cell r="D3445" t="str">
            <v>3100</v>
          </cell>
          <cell r="E3445" t="str">
            <v/>
          </cell>
          <cell r="F3445" t="str">
            <v>5000032354</v>
          </cell>
          <cell r="G3445" t="str">
            <v>0001</v>
          </cell>
          <cell r="H3445" t="str">
            <v>M5S2005057</v>
          </cell>
          <cell r="I3445" t="str">
            <v>A43929669</v>
          </cell>
          <cell r="J3445" t="str">
            <v>美星電子有限公司</v>
          </cell>
          <cell r="K3445" t="str">
            <v>InnoLux MNT E3 Plant</v>
          </cell>
          <cell r="L3445" t="str">
            <v/>
          </cell>
          <cell r="M3445" t="str">
            <v>SPEAKER 2W 4Ω 110mm(R) ROHS</v>
          </cell>
          <cell r="N3445" t="str">
            <v>A001</v>
          </cell>
          <cell r="O3445" t="str">
            <v>101</v>
          </cell>
          <cell r="P3445">
            <v>38463</v>
          </cell>
          <cell r="Q3445">
            <v>1996</v>
          </cell>
          <cell r="R3445" t="str">
            <v>PC</v>
          </cell>
          <cell r="S3445" t="str">
            <v>TWD</v>
          </cell>
          <cell r="T3445" t="str">
            <v>PC</v>
          </cell>
          <cell r="U3445">
            <v>1996</v>
          </cell>
          <cell r="V3445">
            <v>41373</v>
          </cell>
          <cell r="W3445">
            <v>0</v>
          </cell>
        </row>
        <row r="3446">
          <cell r="A3446" t="str">
            <v>618100220050R</v>
          </cell>
          <cell r="B3446" t="str">
            <v>劉元清</v>
          </cell>
          <cell r="C3446" t="str">
            <v>S000</v>
          </cell>
          <cell r="D3446" t="str">
            <v>3101</v>
          </cell>
          <cell r="E3446" t="str">
            <v/>
          </cell>
          <cell r="F3446" t="str">
            <v>5000032357</v>
          </cell>
          <cell r="G3446" t="str">
            <v>0001</v>
          </cell>
          <cell r="H3446" t="str">
            <v>M5S2005057</v>
          </cell>
          <cell r="I3446" t="str">
            <v>A43929669</v>
          </cell>
          <cell r="J3446" t="str">
            <v>美星電子有限公司</v>
          </cell>
          <cell r="K3446" t="str">
            <v>InnoLux MNT E3 Plant</v>
          </cell>
          <cell r="L3446" t="str">
            <v/>
          </cell>
          <cell r="M3446" t="str">
            <v>SPEAKER 2W 4Ω 110mm(L) ROHS</v>
          </cell>
          <cell r="N3446" t="str">
            <v>A001</v>
          </cell>
          <cell r="O3446" t="str">
            <v>101</v>
          </cell>
          <cell r="P3446">
            <v>38463</v>
          </cell>
          <cell r="Q3446">
            <v>1996</v>
          </cell>
          <cell r="R3446" t="str">
            <v>PC</v>
          </cell>
          <cell r="S3446" t="str">
            <v>TWD</v>
          </cell>
          <cell r="T3446" t="str">
            <v>PC</v>
          </cell>
          <cell r="U3446">
            <v>1996</v>
          </cell>
          <cell r="V3446">
            <v>41373</v>
          </cell>
          <cell r="W3446">
            <v>0</v>
          </cell>
        </row>
        <row r="3447">
          <cell r="A3447" t="str">
            <v>631102070250R</v>
          </cell>
          <cell r="B3447" t="str">
            <v>李金波</v>
          </cell>
          <cell r="C3447" t="str">
            <v>S000</v>
          </cell>
          <cell r="D3447" t="str">
            <v>3101</v>
          </cell>
          <cell r="E3447" t="str">
            <v/>
          </cell>
          <cell r="F3447" t="str">
            <v>5000036309</v>
          </cell>
          <cell r="G3447" t="str">
            <v>0001</v>
          </cell>
          <cell r="H3447" t="str">
            <v>ELF94041162</v>
          </cell>
          <cell r="I3447" t="str">
            <v>A16130303</v>
          </cell>
          <cell r="J3447" t="str">
            <v>奇美電子股份有限公司</v>
          </cell>
          <cell r="K3447" t="str">
            <v>InnoLux MNT E3 Plant</v>
          </cell>
          <cell r="L3447" t="str">
            <v/>
          </cell>
          <cell r="M3447" t="str">
            <v>LCD PANEL 17" M170E5-L09(CHI MEI),ROHS</v>
          </cell>
          <cell r="N3447" t="str">
            <v>A001</v>
          </cell>
          <cell r="O3447" t="str">
            <v>101</v>
          </cell>
          <cell r="P3447">
            <v>38472</v>
          </cell>
          <cell r="Q3447">
            <v>360</v>
          </cell>
          <cell r="R3447" t="str">
            <v>PC</v>
          </cell>
          <cell r="S3447" t="str">
            <v>TWD</v>
          </cell>
          <cell r="T3447" t="str">
            <v>PC</v>
          </cell>
          <cell r="U3447">
            <v>360</v>
          </cell>
          <cell r="V3447">
            <v>1761728</v>
          </cell>
          <cell r="W3447">
            <v>0</v>
          </cell>
        </row>
        <row r="3448">
          <cell r="A3448" t="str">
            <v>631102070250R</v>
          </cell>
          <cell r="B3448" t="str">
            <v>李金波</v>
          </cell>
          <cell r="C3448" t="str">
            <v>S000</v>
          </cell>
          <cell r="D3448" t="str">
            <v>3101</v>
          </cell>
          <cell r="E3448" t="str">
            <v/>
          </cell>
          <cell r="F3448" t="str">
            <v>5000034612</v>
          </cell>
          <cell r="G3448" t="str">
            <v>0001</v>
          </cell>
          <cell r="H3448" t="str">
            <v>ELF94040663</v>
          </cell>
          <cell r="I3448" t="str">
            <v>A16130303</v>
          </cell>
          <cell r="J3448" t="str">
            <v>奇美電子股份有限公司</v>
          </cell>
          <cell r="K3448" t="str">
            <v>InnoLux MNT E3 Plant</v>
          </cell>
          <cell r="L3448" t="str">
            <v/>
          </cell>
          <cell r="M3448" t="str">
            <v>LCD PANEL 17" M170E5-L09(CHI MEI),ROHS</v>
          </cell>
          <cell r="N3448" t="str">
            <v>A001</v>
          </cell>
          <cell r="O3448" t="str">
            <v>101</v>
          </cell>
          <cell r="P3448">
            <v>38469</v>
          </cell>
          <cell r="Q3448">
            <v>465</v>
          </cell>
          <cell r="R3448" t="str">
            <v>PC</v>
          </cell>
          <cell r="S3448" t="str">
            <v>TWD</v>
          </cell>
          <cell r="T3448" t="str">
            <v>PC</v>
          </cell>
          <cell r="U3448">
            <v>465</v>
          </cell>
          <cell r="V3448">
            <v>2275566</v>
          </cell>
          <cell r="W3448">
            <v>0</v>
          </cell>
        </row>
        <row r="3449">
          <cell r="A3449" t="str">
            <v>631102070250R</v>
          </cell>
          <cell r="B3449" t="str">
            <v>李金波</v>
          </cell>
          <cell r="C3449" t="str">
            <v>S000</v>
          </cell>
          <cell r="D3449" t="str">
            <v>3101</v>
          </cell>
          <cell r="E3449" t="str">
            <v/>
          </cell>
          <cell r="F3449" t="str">
            <v>5000033003</v>
          </cell>
          <cell r="G3449" t="str">
            <v>0001</v>
          </cell>
          <cell r="H3449" t="str">
            <v>ELF94040820</v>
          </cell>
          <cell r="I3449" t="str">
            <v>A16130303</v>
          </cell>
          <cell r="J3449" t="str">
            <v>奇美電子股份有限公司</v>
          </cell>
          <cell r="K3449" t="str">
            <v>InnoLux MNT E3 Plant</v>
          </cell>
          <cell r="L3449" t="str">
            <v/>
          </cell>
          <cell r="M3449" t="str">
            <v>LCD PANEL 17" M170E5-L09(CHI MEI),ROHS</v>
          </cell>
          <cell r="N3449" t="str">
            <v>A001</v>
          </cell>
          <cell r="O3449" t="str">
            <v>101</v>
          </cell>
          <cell r="P3449">
            <v>38465</v>
          </cell>
          <cell r="Q3449">
            <v>360</v>
          </cell>
          <cell r="R3449" t="str">
            <v>PC</v>
          </cell>
          <cell r="S3449" t="str">
            <v>TWD</v>
          </cell>
          <cell r="T3449" t="str">
            <v>PC</v>
          </cell>
          <cell r="U3449">
            <v>360</v>
          </cell>
          <cell r="V3449">
            <v>1761728</v>
          </cell>
          <cell r="W3449">
            <v>0</v>
          </cell>
        </row>
        <row r="3450">
          <cell r="A3450" t="str">
            <v>631102070250R</v>
          </cell>
          <cell r="B3450" t="str">
            <v>李金波</v>
          </cell>
          <cell r="C3450" t="str">
            <v>S000</v>
          </cell>
          <cell r="D3450" t="str">
            <v>3101</v>
          </cell>
          <cell r="E3450" t="str">
            <v/>
          </cell>
          <cell r="F3450" t="str">
            <v>5000032045</v>
          </cell>
          <cell r="G3450" t="str">
            <v>0001</v>
          </cell>
          <cell r="H3450" t="str">
            <v>ELF94040758</v>
          </cell>
          <cell r="I3450" t="str">
            <v>A16130303</v>
          </cell>
          <cell r="J3450" t="str">
            <v>奇美電子股份有限公司</v>
          </cell>
          <cell r="K3450" t="str">
            <v>InnoLux MNT E3 Plant</v>
          </cell>
          <cell r="L3450" t="str">
            <v/>
          </cell>
          <cell r="M3450" t="str">
            <v>LCD PANEL 17" M170E5-L09(CHI MEI),ROHS</v>
          </cell>
          <cell r="N3450" t="str">
            <v>A001</v>
          </cell>
          <cell r="O3450" t="str">
            <v>101</v>
          </cell>
          <cell r="P3450">
            <v>38463</v>
          </cell>
          <cell r="Q3450">
            <v>360</v>
          </cell>
          <cell r="R3450" t="str">
            <v>PC</v>
          </cell>
          <cell r="S3450" t="str">
            <v>TWD</v>
          </cell>
          <cell r="T3450" t="str">
            <v>PC</v>
          </cell>
          <cell r="U3450">
            <v>360</v>
          </cell>
          <cell r="V3450">
            <v>1761728</v>
          </cell>
          <cell r="W3450">
            <v>0</v>
          </cell>
        </row>
        <row r="3451">
          <cell r="A3451" t="str">
            <v>631102070250R</v>
          </cell>
          <cell r="B3451" t="str">
            <v>李金波</v>
          </cell>
          <cell r="C3451" t="str">
            <v>S000</v>
          </cell>
          <cell r="D3451" t="str">
            <v>3101</v>
          </cell>
          <cell r="E3451" t="str">
            <v/>
          </cell>
          <cell r="F3451" t="str">
            <v>5000031520</v>
          </cell>
          <cell r="G3451" t="str">
            <v>0001</v>
          </cell>
          <cell r="H3451" t="str">
            <v>ELF94040100</v>
          </cell>
          <cell r="I3451" t="str">
            <v>A16130303</v>
          </cell>
          <cell r="J3451" t="str">
            <v>奇美電子股份有限公司</v>
          </cell>
          <cell r="K3451" t="str">
            <v>InnoLux MNT E3 Plant</v>
          </cell>
          <cell r="L3451" t="str">
            <v/>
          </cell>
          <cell r="M3451" t="str">
            <v>LCD PANEL 17" M170E5-L09(CHI MEI),ROHS</v>
          </cell>
          <cell r="N3451" t="str">
            <v>A001</v>
          </cell>
          <cell r="O3451" t="str">
            <v>101</v>
          </cell>
          <cell r="P3451">
            <v>38462</v>
          </cell>
          <cell r="Q3451">
            <v>175</v>
          </cell>
          <cell r="R3451" t="str">
            <v>PC</v>
          </cell>
          <cell r="S3451" t="str">
            <v>TWD</v>
          </cell>
          <cell r="T3451" t="str">
            <v>PC</v>
          </cell>
          <cell r="U3451">
            <v>175</v>
          </cell>
          <cell r="V3451">
            <v>856396</v>
          </cell>
          <cell r="W3451">
            <v>0</v>
          </cell>
        </row>
        <row r="3452">
          <cell r="A3452" t="str">
            <v>631102070250R</v>
          </cell>
          <cell r="B3452" t="str">
            <v>李金波</v>
          </cell>
          <cell r="C3452" t="str">
            <v>S000</v>
          </cell>
          <cell r="D3452" t="str">
            <v>3101</v>
          </cell>
          <cell r="E3452" t="str">
            <v/>
          </cell>
          <cell r="F3452" t="str">
            <v>5000027950</v>
          </cell>
          <cell r="G3452" t="str">
            <v>0001</v>
          </cell>
          <cell r="H3452" t="str">
            <v>ELF94031521</v>
          </cell>
          <cell r="I3452" t="str">
            <v>A16130303</v>
          </cell>
          <cell r="J3452" t="str">
            <v>奇美電子股份有限公司</v>
          </cell>
          <cell r="K3452" t="str">
            <v>InnoLux MNT E3 Plant</v>
          </cell>
          <cell r="L3452" t="str">
            <v/>
          </cell>
          <cell r="M3452" t="str">
            <v>LCD PANEL 17" M170E5-L09(CHI MEI),ROHS</v>
          </cell>
          <cell r="N3452" t="str">
            <v>A001</v>
          </cell>
          <cell r="O3452" t="str">
            <v>101</v>
          </cell>
          <cell r="P3452">
            <v>38453</v>
          </cell>
          <cell r="Q3452">
            <v>105</v>
          </cell>
          <cell r="R3452" t="str">
            <v>PC</v>
          </cell>
          <cell r="S3452" t="str">
            <v>TWD</v>
          </cell>
          <cell r="T3452" t="str">
            <v>PC</v>
          </cell>
          <cell r="U3452">
            <v>105</v>
          </cell>
          <cell r="V3452">
            <v>513837</v>
          </cell>
          <cell r="W3452">
            <v>0</v>
          </cell>
        </row>
        <row r="3453">
          <cell r="A3453" t="str">
            <v>631102070250R</v>
          </cell>
          <cell r="B3453" t="str">
            <v>李金波</v>
          </cell>
          <cell r="C3453" t="str">
            <v>S000</v>
          </cell>
          <cell r="D3453" t="str">
            <v>3101</v>
          </cell>
          <cell r="E3453" t="str">
            <v/>
          </cell>
          <cell r="F3453" t="str">
            <v>5000026246</v>
          </cell>
          <cell r="G3453" t="str">
            <v>0001</v>
          </cell>
          <cell r="H3453" t="str">
            <v>ELF94031422</v>
          </cell>
          <cell r="I3453" t="str">
            <v>A16130303</v>
          </cell>
          <cell r="J3453" t="str">
            <v>奇美電子股份有限公司</v>
          </cell>
          <cell r="K3453" t="str">
            <v>InnoLux MNT E3 Plant</v>
          </cell>
          <cell r="L3453" t="str">
            <v/>
          </cell>
          <cell r="M3453" t="str">
            <v>LCD PANEL 17" M170E5-L09(CHI MEI),ROHS</v>
          </cell>
          <cell r="N3453" t="str">
            <v>A001</v>
          </cell>
          <cell r="O3453" t="str">
            <v>101</v>
          </cell>
          <cell r="P3453">
            <v>38447</v>
          </cell>
          <cell r="Q3453">
            <v>720</v>
          </cell>
          <cell r="R3453" t="str">
            <v>PC</v>
          </cell>
          <cell r="S3453" t="str">
            <v>TWD</v>
          </cell>
          <cell r="T3453" t="str">
            <v>PC</v>
          </cell>
          <cell r="U3453">
            <v>720</v>
          </cell>
          <cell r="V3453">
            <v>3523457</v>
          </cell>
          <cell r="W3453">
            <v>0</v>
          </cell>
        </row>
        <row r="3454">
          <cell r="A3454" t="str">
            <v>631102070260R</v>
          </cell>
          <cell r="B3454" t="str">
            <v>李金波</v>
          </cell>
          <cell r="C3454" t="str">
            <v>S000</v>
          </cell>
          <cell r="D3454" t="str">
            <v>3101</v>
          </cell>
          <cell r="E3454" t="str">
            <v/>
          </cell>
          <cell r="F3454" t="str">
            <v>5000031280</v>
          </cell>
          <cell r="G3454" t="str">
            <v>0001</v>
          </cell>
          <cell r="H3454" t="str">
            <v>ND0510417</v>
          </cell>
          <cell r="I3454" t="str">
            <v>A16840487</v>
          </cell>
          <cell r="J3454" t="str">
            <v>台灣樂金飛利浦科技股份有限公司</v>
          </cell>
          <cell r="K3454" t="str">
            <v>InnoLux MNT E3 Plant</v>
          </cell>
          <cell r="L3454" t="str">
            <v/>
          </cell>
          <cell r="M3454" t="str">
            <v>LCD PANEL 17" M170E01-G5(LG.PH</v>
          </cell>
          <cell r="N3454" t="str">
            <v>A001</v>
          </cell>
          <cell r="O3454" t="str">
            <v>101</v>
          </cell>
          <cell r="P3454">
            <v>38461</v>
          </cell>
          <cell r="Q3454">
            <v>90</v>
          </cell>
          <cell r="R3454" t="str">
            <v>PC</v>
          </cell>
          <cell r="S3454" t="str">
            <v>TWD</v>
          </cell>
          <cell r="T3454" t="str">
            <v>PC</v>
          </cell>
          <cell r="U3454">
            <v>90</v>
          </cell>
          <cell r="V3454">
            <v>1800</v>
          </cell>
          <cell r="W3454">
            <v>0</v>
          </cell>
        </row>
        <row r="3455">
          <cell r="A3455" t="str">
            <v>631102070310R</v>
          </cell>
          <cell r="B3455" t="str">
            <v>李金波</v>
          </cell>
          <cell r="C3455" t="str">
            <v>S000</v>
          </cell>
          <cell r="D3455" t="str">
            <v>3101</v>
          </cell>
          <cell r="E3455" t="str">
            <v/>
          </cell>
          <cell r="F3455" t="str">
            <v>5000036338</v>
          </cell>
          <cell r="G3455" t="str">
            <v>0001</v>
          </cell>
          <cell r="H3455" t="str">
            <v>KD0542931</v>
          </cell>
          <cell r="I3455" t="str">
            <v>A16840487</v>
          </cell>
          <cell r="J3455" t="str">
            <v>台灣樂金飛利浦科技股份有限公司</v>
          </cell>
          <cell r="K3455" t="str">
            <v>InnoLux MNT E3 Plant</v>
          </cell>
          <cell r="L3455" t="str">
            <v/>
          </cell>
          <cell r="M3455" t="str">
            <v>LCD PANEL 17" LM170E01-TLA5(LG.PHILIPS)R</v>
          </cell>
          <cell r="N3455" t="str">
            <v>A001</v>
          </cell>
          <cell r="O3455" t="str">
            <v>101</v>
          </cell>
          <cell r="P3455">
            <v>38472</v>
          </cell>
          <cell r="Q3455">
            <v>20</v>
          </cell>
          <cell r="R3455" t="str">
            <v>PC</v>
          </cell>
          <cell r="S3455" t="str">
            <v>TWD</v>
          </cell>
          <cell r="T3455" t="str">
            <v>PC</v>
          </cell>
          <cell r="U3455">
            <v>20</v>
          </cell>
          <cell r="V3455">
            <v>400</v>
          </cell>
          <cell r="W3455">
            <v>0</v>
          </cell>
        </row>
        <row r="3456">
          <cell r="A3456" t="str">
            <v>631102070310R</v>
          </cell>
          <cell r="B3456" t="str">
            <v>李金波</v>
          </cell>
          <cell r="C3456" t="str">
            <v>S000</v>
          </cell>
          <cell r="D3456" t="str">
            <v>3101</v>
          </cell>
          <cell r="E3456" t="str">
            <v/>
          </cell>
          <cell r="F3456" t="str">
            <v>5000036334</v>
          </cell>
          <cell r="G3456" t="str">
            <v>0001</v>
          </cell>
          <cell r="H3456" t="str">
            <v>KD0543014</v>
          </cell>
          <cell r="I3456" t="str">
            <v>A16840487</v>
          </cell>
          <cell r="J3456" t="str">
            <v>台灣樂金飛利浦科技股份有限公司</v>
          </cell>
          <cell r="K3456" t="str">
            <v>InnoLux MNT E3 Plant</v>
          </cell>
          <cell r="L3456" t="str">
            <v/>
          </cell>
          <cell r="M3456" t="str">
            <v>LCD PANEL 17" LM170E01-TLA5(LG.PHILIPS)R</v>
          </cell>
          <cell r="N3456" t="str">
            <v>A001</v>
          </cell>
          <cell r="O3456" t="str">
            <v>101</v>
          </cell>
          <cell r="P3456">
            <v>38472</v>
          </cell>
          <cell r="Q3456">
            <v>50</v>
          </cell>
          <cell r="R3456" t="str">
            <v>PC</v>
          </cell>
          <cell r="S3456" t="str">
            <v>TWD</v>
          </cell>
          <cell r="T3456" t="str">
            <v>PC</v>
          </cell>
          <cell r="U3456">
            <v>50</v>
          </cell>
          <cell r="V3456">
            <v>1000</v>
          </cell>
          <cell r="W3456">
            <v>0</v>
          </cell>
        </row>
        <row r="3457">
          <cell r="A3457" t="str">
            <v>631102070310R</v>
          </cell>
          <cell r="B3457" t="str">
            <v>李金波</v>
          </cell>
          <cell r="C3457" t="str">
            <v>S000</v>
          </cell>
          <cell r="D3457" t="str">
            <v>3101</v>
          </cell>
          <cell r="E3457" t="str">
            <v/>
          </cell>
          <cell r="F3457" t="str">
            <v>5000036331</v>
          </cell>
          <cell r="G3457" t="str">
            <v>0001</v>
          </cell>
          <cell r="H3457" t="str">
            <v>TDE40328</v>
          </cell>
          <cell r="I3457" t="str">
            <v>A16840487</v>
          </cell>
          <cell r="J3457" t="str">
            <v>台灣樂金飛利浦科技股份有限公司</v>
          </cell>
          <cell r="K3457" t="str">
            <v>InnoLux MNT E3 Plant</v>
          </cell>
          <cell r="L3457" t="str">
            <v/>
          </cell>
          <cell r="M3457" t="str">
            <v>LCD PANEL 17" LM170E01-TLA5(LG.PHILIPS)R</v>
          </cell>
          <cell r="N3457" t="str">
            <v>A001</v>
          </cell>
          <cell r="O3457" t="str">
            <v>101</v>
          </cell>
          <cell r="P3457">
            <v>38472</v>
          </cell>
          <cell r="Q3457">
            <v>15</v>
          </cell>
          <cell r="R3457" t="str">
            <v>PC</v>
          </cell>
          <cell r="S3457" t="str">
            <v>TWD</v>
          </cell>
          <cell r="T3457" t="str">
            <v>PC</v>
          </cell>
          <cell r="U3457">
            <v>15</v>
          </cell>
          <cell r="V3457">
            <v>300</v>
          </cell>
          <cell r="W3457">
            <v>0</v>
          </cell>
        </row>
        <row r="3458">
          <cell r="A3458" t="str">
            <v>631102070310R</v>
          </cell>
          <cell r="B3458" t="str">
            <v>李金波</v>
          </cell>
          <cell r="C3458" t="str">
            <v>S000</v>
          </cell>
          <cell r="D3458" t="str">
            <v>3101</v>
          </cell>
          <cell r="E3458" t="str">
            <v/>
          </cell>
          <cell r="F3458" t="str">
            <v>5000035170</v>
          </cell>
          <cell r="G3458" t="str">
            <v>0001</v>
          </cell>
          <cell r="H3458" t="str">
            <v>TDE40255</v>
          </cell>
          <cell r="I3458" t="str">
            <v>A16840487</v>
          </cell>
          <cell r="J3458" t="str">
            <v>台灣樂金飛利浦科技股份有限公司</v>
          </cell>
          <cell r="K3458" t="str">
            <v>InnoLux MNT E3 Plant</v>
          </cell>
          <cell r="L3458" t="str">
            <v/>
          </cell>
          <cell r="M3458" t="str">
            <v>LCD PANEL 17" LM170E01-TLA5(LG.PHILIPS)R</v>
          </cell>
          <cell r="N3458" t="str">
            <v>A001</v>
          </cell>
          <cell r="O3458" t="str">
            <v>102</v>
          </cell>
          <cell r="P3458">
            <v>38470</v>
          </cell>
          <cell r="Q3458">
            <v>-11</v>
          </cell>
          <cell r="R3458" t="str">
            <v>PC</v>
          </cell>
          <cell r="S3458" t="str">
            <v>TWD</v>
          </cell>
          <cell r="T3458" t="str">
            <v>PC</v>
          </cell>
          <cell r="U3458">
            <v>-11</v>
          </cell>
          <cell r="V3458">
            <v>-220</v>
          </cell>
          <cell r="W3458">
            <v>0</v>
          </cell>
        </row>
        <row r="3459">
          <cell r="A3459" t="str">
            <v>631102070310R</v>
          </cell>
          <cell r="B3459" t="str">
            <v>李金波</v>
          </cell>
          <cell r="C3459" t="str">
            <v>S000</v>
          </cell>
          <cell r="D3459" t="str">
            <v>3101</v>
          </cell>
          <cell r="E3459" t="str">
            <v/>
          </cell>
          <cell r="F3459" t="str">
            <v>5000034732</v>
          </cell>
          <cell r="G3459" t="str">
            <v>0001</v>
          </cell>
          <cell r="H3459" t="str">
            <v>TDE40255</v>
          </cell>
          <cell r="I3459" t="str">
            <v>A16840487</v>
          </cell>
          <cell r="J3459" t="str">
            <v>台灣樂金飛利浦科技股份有限公司</v>
          </cell>
          <cell r="K3459" t="str">
            <v>InnoLux MNT E3 Plant</v>
          </cell>
          <cell r="L3459" t="str">
            <v/>
          </cell>
          <cell r="M3459" t="str">
            <v>LCD PANEL 17" LM170E01-TLA5(LG.PHILIPS)R</v>
          </cell>
          <cell r="N3459" t="str">
            <v>A001</v>
          </cell>
          <cell r="O3459" t="str">
            <v>101</v>
          </cell>
          <cell r="P3459">
            <v>38469</v>
          </cell>
          <cell r="Q3459">
            <v>11</v>
          </cell>
          <cell r="R3459" t="str">
            <v>PC</v>
          </cell>
          <cell r="S3459" t="str">
            <v>TWD</v>
          </cell>
          <cell r="T3459" t="str">
            <v>PC</v>
          </cell>
          <cell r="U3459">
            <v>11</v>
          </cell>
          <cell r="V3459">
            <v>220</v>
          </cell>
          <cell r="W3459">
            <v>0</v>
          </cell>
        </row>
        <row r="3460">
          <cell r="A3460" t="str">
            <v>631102070310R</v>
          </cell>
          <cell r="B3460" t="str">
            <v>李金波</v>
          </cell>
          <cell r="C3460" t="str">
            <v>S000</v>
          </cell>
          <cell r="D3460" t="str">
            <v>3101</v>
          </cell>
          <cell r="E3460" t="str">
            <v/>
          </cell>
          <cell r="F3460" t="str">
            <v>5000034861</v>
          </cell>
          <cell r="G3460" t="str">
            <v>0001</v>
          </cell>
          <cell r="H3460" t="str">
            <v>TDE30521</v>
          </cell>
          <cell r="I3460" t="str">
            <v>A16840487</v>
          </cell>
          <cell r="J3460" t="str">
            <v>台灣樂金飛利浦科技股份有限公司</v>
          </cell>
          <cell r="K3460" t="str">
            <v>InnoLux MNT E3 Plant</v>
          </cell>
          <cell r="L3460" t="str">
            <v/>
          </cell>
          <cell r="M3460" t="str">
            <v>LCD PANEL 17" LM170E01-TLA5(LG.PHILIPS)R</v>
          </cell>
          <cell r="N3460" t="str">
            <v>A001</v>
          </cell>
          <cell r="O3460" t="str">
            <v>101</v>
          </cell>
          <cell r="P3460">
            <v>38469</v>
          </cell>
          <cell r="Q3460">
            <v>4</v>
          </cell>
          <cell r="R3460" t="str">
            <v>PC</v>
          </cell>
          <cell r="S3460" t="str">
            <v>TWD</v>
          </cell>
          <cell r="T3460" t="str">
            <v>PC</v>
          </cell>
          <cell r="U3460">
            <v>4</v>
          </cell>
          <cell r="V3460">
            <v>80</v>
          </cell>
          <cell r="W3460">
            <v>0</v>
          </cell>
        </row>
        <row r="3461">
          <cell r="A3461" t="str">
            <v>631102070310R</v>
          </cell>
          <cell r="B3461" t="str">
            <v>李金波</v>
          </cell>
          <cell r="C3461" t="str">
            <v>S000</v>
          </cell>
          <cell r="D3461" t="str">
            <v>3101</v>
          </cell>
          <cell r="E3461" t="str">
            <v/>
          </cell>
          <cell r="F3461" t="str">
            <v>5000034849</v>
          </cell>
          <cell r="G3461" t="str">
            <v>0001</v>
          </cell>
          <cell r="H3461" t="str">
            <v/>
          </cell>
          <cell r="I3461" t="str">
            <v>A16840487</v>
          </cell>
          <cell r="J3461" t="str">
            <v>台灣樂金飛利浦科技股份有限公司</v>
          </cell>
          <cell r="K3461" t="str">
            <v>InnoLux MNT E3 Plant</v>
          </cell>
          <cell r="L3461" t="str">
            <v/>
          </cell>
          <cell r="M3461" t="str">
            <v>LCD PANEL 17" LM170E01-TLA5(LG.PHILIPS)R</v>
          </cell>
          <cell r="N3461" t="str">
            <v>A001</v>
          </cell>
          <cell r="O3461" t="str">
            <v>101</v>
          </cell>
          <cell r="P3461">
            <v>38469</v>
          </cell>
          <cell r="Q3461">
            <v>11</v>
          </cell>
          <cell r="R3461" t="str">
            <v>PC</v>
          </cell>
          <cell r="S3461" t="str">
            <v>TWD</v>
          </cell>
          <cell r="T3461" t="str">
            <v>PC</v>
          </cell>
          <cell r="U3461">
            <v>11</v>
          </cell>
          <cell r="V3461">
            <v>220</v>
          </cell>
          <cell r="W3461">
            <v>0</v>
          </cell>
        </row>
        <row r="3462">
          <cell r="A3462" t="str">
            <v>631102070310R</v>
          </cell>
          <cell r="B3462" t="str">
            <v>李金波</v>
          </cell>
          <cell r="C3462" t="str">
            <v>S000</v>
          </cell>
          <cell r="D3462" t="str">
            <v>3101</v>
          </cell>
          <cell r="E3462" t="str">
            <v/>
          </cell>
          <cell r="F3462" t="str">
            <v>5000025520</v>
          </cell>
          <cell r="G3462" t="str">
            <v>0001</v>
          </cell>
          <cell r="H3462" t="str">
            <v>TDE30520</v>
          </cell>
          <cell r="I3462" t="str">
            <v>A16840487</v>
          </cell>
          <cell r="J3462" t="str">
            <v>台灣樂金飛利浦科技股份有限公司</v>
          </cell>
          <cell r="K3462" t="str">
            <v>InnoLux MNT E3 Plant</v>
          </cell>
          <cell r="L3462" t="str">
            <v/>
          </cell>
          <cell r="M3462" t="str">
            <v>LCD PANEL 17" LM170E01-TLA5(LG.PHILIPS)R</v>
          </cell>
          <cell r="N3462" t="str">
            <v>A001</v>
          </cell>
          <cell r="O3462" t="str">
            <v>101</v>
          </cell>
          <cell r="P3462">
            <v>38444</v>
          </cell>
          <cell r="Q3462">
            <v>50</v>
          </cell>
          <cell r="R3462" t="str">
            <v>PC</v>
          </cell>
          <cell r="S3462" t="str">
            <v>TWD</v>
          </cell>
          <cell r="T3462" t="str">
            <v>PC</v>
          </cell>
          <cell r="U3462">
            <v>50</v>
          </cell>
          <cell r="V3462">
            <v>1000</v>
          </cell>
          <cell r="W3462">
            <v>0</v>
          </cell>
        </row>
        <row r="3463">
          <cell r="A3463" t="str">
            <v>631102070310R</v>
          </cell>
          <cell r="B3463" t="str">
            <v>李金波</v>
          </cell>
          <cell r="C3463" t="str">
            <v>S000</v>
          </cell>
          <cell r="D3463" t="str">
            <v>3101</v>
          </cell>
          <cell r="E3463" t="str">
            <v/>
          </cell>
          <cell r="F3463" t="str">
            <v>5000025521</v>
          </cell>
          <cell r="G3463" t="str">
            <v>0001</v>
          </cell>
          <cell r="H3463" t="str">
            <v/>
          </cell>
          <cell r="I3463" t="str">
            <v>A16840487</v>
          </cell>
          <cell r="J3463" t="str">
            <v>台灣樂金飛利浦科技股份有限公司</v>
          </cell>
          <cell r="K3463" t="str">
            <v>InnoLux MNT E3 Plant</v>
          </cell>
          <cell r="L3463" t="str">
            <v/>
          </cell>
          <cell r="M3463" t="str">
            <v>LCD PANEL 17" LM170E01-TLA5(LG.PHILIPS)R</v>
          </cell>
          <cell r="N3463" t="str">
            <v>A001</v>
          </cell>
          <cell r="O3463" t="str">
            <v>101</v>
          </cell>
          <cell r="P3463">
            <v>38444</v>
          </cell>
          <cell r="Q3463">
            <v>40</v>
          </cell>
          <cell r="R3463" t="str">
            <v>PC</v>
          </cell>
          <cell r="S3463" t="str">
            <v>TWD</v>
          </cell>
          <cell r="T3463" t="str">
            <v>PC</v>
          </cell>
          <cell r="U3463">
            <v>40</v>
          </cell>
          <cell r="V3463">
            <v>800</v>
          </cell>
          <cell r="W3463">
            <v>0</v>
          </cell>
        </row>
        <row r="3464">
          <cell r="A3464" t="str">
            <v>631102070320R</v>
          </cell>
          <cell r="B3464" t="str">
            <v>李金波</v>
          </cell>
          <cell r="C3464" t="str">
            <v>S000</v>
          </cell>
          <cell r="D3464" t="str">
            <v>3101</v>
          </cell>
          <cell r="E3464" t="str">
            <v/>
          </cell>
          <cell r="F3464" t="str">
            <v>5000036340</v>
          </cell>
          <cell r="G3464" t="str">
            <v>0001</v>
          </cell>
          <cell r="H3464" t="str">
            <v>KD0543023</v>
          </cell>
          <cell r="I3464" t="str">
            <v>A16840487</v>
          </cell>
          <cell r="J3464" t="str">
            <v>台灣樂金飛利浦科技股份有限公司</v>
          </cell>
          <cell r="K3464" t="str">
            <v>InnoLux MNT E3 Plant</v>
          </cell>
          <cell r="L3464" t="str">
            <v/>
          </cell>
          <cell r="M3464" t="str">
            <v>LCD PANEL 17" LM170E01-TLA8(LG.PHILIPS)R</v>
          </cell>
          <cell r="N3464" t="str">
            <v>A001</v>
          </cell>
          <cell r="O3464" t="str">
            <v>101</v>
          </cell>
          <cell r="P3464">
            <v>38472</v>
          </cell>
          <cell r="Q3464">
            <v>21</v>
          </cell>
          <cell r="R3464" t="str">
            <v>PC</v>
          </cell>
          <cell r="S3464" t="str">
            <v>TWD</v>
          </cell>
          <cell r="T3464" t="str">
            <v>PC</v>
          </cell>
          <cell r="U3464">
            <v>21</v>
          </cell>
          <cell r="V3464">
            <v>420</v>
          </cell>
          <cell r="W3464">
            <v>0</v>
          </cell>
        </row>
        <row r="3465">
          <cell r="A3465" t="str">
            <v>631102070320R</v>
          </cell>
          <cell r="B3465" t="str">
            <v>李金波</v>
          </cell>
          <cell r="C3465" t="str">
            <v>S000</v>
          </cell>
          <cell r="D3465" t="str">
            <v>3101</v>
          </cell>
          <cell r="E3465" t="str">
            <v/>
          </cell>
          <cell r="F3465" t="str">
            <v>5000025367</v>
          </cell>
          <cell r="G3465" t="str">
            <v>0001</v>
          </cell>
          <cell r="H3465" t="str">
            <v>TDE30520</v>
          </cell>
          <cell r="I3465" t="str">
            <v>A16840487</v>
          </cell>
          <cell r="J3465" t="str">
            <v>台灣樂金飛利浦科技股份有限公司</v>
          </cell>
          <cell r="K3465" t="str">
            <v>InnoLux MNT E3 Plant</v>
          </cell>
          <cell r="L3465" t="str">
            <v/>
          </cell>
          <cell r="M3465" t="str">
            <v>LCD PANEL 17" LM170E01-TLA8(LG.PHILIPS)R</v>
          </cell>
          <cell r="N3465" t="str">
            <v>A001</v>
          </cell>
          <cell r="O3465" t="str">
            <v>101</v>
          </cell>
          <cell r="P3465">
            <v>38444</v>
          </cell>
          <cell r="Q3465">
            <v>40</v>
          </cell>
          <cell r="R3465" t="str">
            <v>PC</v>
          </cell>
          <cell r="S3465" t="str">
            <v>TWD</v>
          </cell>
          <cell r="T3465" t="str">
            <v>PC</v>
          </cell>
          <cell r="U3465">
            <v>40</v>
          </cell>
          <cell r="V3465">
            <v>800</v>
          </cell>
          <cell r="W3465">
            <v>0</v>
          </cell>
        </row>
        <row r="3466">
          <cell r="A3466" t="str">
            <v>631102070320R</v>
          </cell>
          <cell r="B3466" t="str">
            <v>李金波</v>
          </cell>
          <cell r="C3466" t="str">
            <v>S000</v>
          </cell>
          <cell r="D3466" t="str">
            <v>3101</v>
          </cell>
          <cell r="E3466" t="str">
            <v/>
          </cell>
          <cell r="F3466" t="str">
            <v>5000025366</v>
          </cell>
          <cell r="G3466" t="str">
            <v>0001</v>
          </cell>
          <cell r="H3466" t="str">
            <v>TDE30519</v>
          </cell>
          <cell r="I3466" t="str">
            <v>A16840487</v>
          </cell>
          <cell r="J3466" t="str">
            <v>台灣樂金飛利浦科技股份有限公司</v>
          </cell>
          <cell r="K3466" t="str">
            <v>InnoLux MNT E3 Plant</v>
          </cell>
          <cell r="L3466" t="str">
            <v/>
          </cell>
          <cell r="M3466" t="str">
            <v>LCD PANEL 17" LM170E01-TLA8(LG.PHILIPS)R</v>
          </cell>
          <cell r="N3466" t="str">
            <v>A001</v>
          </cell>
          <cell r="O3466" t="str">
            <v>101</v>
          </cell>
          <cell r="P3466">
            <v>38444</v>
          </cell>
          <cell r="Q3466">
            <v>50</v>
          </cell>
          <cell r="R3466" t="str">
            <v>PC</v>
          </cell>
          <cell r="S3466" t="str">
            <v>TWD</v>
          </cell>
          <cell r="T3466" t="str">
            <v>PC</v>
          </cell>
          <cell r="U3466">
            <v>50</v>
          </cell>
          <cell r="V3466">
            <v>1000</v>
          </cell>
          <cell r="W3466">
            <v>0</v>
          </cell>
        </row>
        <row r="3467">
          <cell r="A3467" t="str">
            <v>704200000100R</v>
          </cell>
          <cell r="B3467" t="str">
            <v>王虎</v>
          </cell>
          <cell r="C3467" t="str">
            <v>S000</v>
          </cell>
          <cell r="D3467" t="str">
            <v>3100</v>
          </cell>
          <cell r="E3467" t="str">
            <v/>
          </cell>
          <cell r="F3467" t="str">
            <v>5000035218</v>
          </cell>
          <cell r="G3467" t="str">
            <v>0001</v>
          </cell>
          <cell r="H3467" t="str">
            <v>0004992</v>
          </cell>
          <cell r="I3467" t="str">
            <v>3000182</v>
          </cell>
          <cell r="J3467" t="str">
            <v>LAKERS TRADING LTD.</v>
          </cell>
          <cell r="K3467" t="str">
            <v>InnoLux MNT E3 Plant</v>
          </cell>
          <cell r="L3467" t="str">
            <v/>
          </cell>
          <cell r="M3467" t="str">
            <v>KIT,DOC,NA &amp; LA, LE1X07ROHS</v>
          </cell>
          <cell r="N3467" t="str">
            <v>A001</v>
          </cell>
          <cell r="O3467" t="str">
            <v>101</v>
          </cell>
          <cell r="P3467">
            <v>38470</v>
          </cell>
          <cell r="Q3467">
            <v>4000</v>
          </cell>
          <cell r="R3467" t="str">
            <v>PC</v>
          </cell>
          <cell r="S3467" t="str">
            <v>TWD</v>
          </cell>
          <cell r="T3467" t="str">
            <v>PC</v>
          </cell>
          <cell r="U3467">
            <v>4000</v>
          </cell>
          <cell r="V3467">
            <v>160000</v>
          </cell>
          <cell r="W3467">
            <v>0</v>
          </cell>
        </row>
        <row r="3468">
          <cell r="A3468" t="str">
            <v>704200000100R</v>
          </cell>
          <cell r="B3468" t="str">
            <v>王虎</v>
          </cell>
          <cell r="C3468" t="str">
            <v>S000</v>
          </cell>
          <cell r="D3468" t="str">
            <v>3100</v>
          </cell>
          <cell r="E3468" t="str">
            <v/>
          </cell>
          <cell r="F3468" t="str">
            <v>5000033802</v>
          </cell>
          <cell r="G3468" t="str">
            <v>0001</v>
          </cell>
          <cell r="H3468" t="str">
            <v>0004948</v>
          </cell>
          <cell r="I3468" t="str">
            <v>3000182</v>
          </cell>
          <cell r="J3468" t="str">
            <v>LAKERS TRADING LTD.</v>
          </cell>
          <cell r="K3468" t="str">
            <v>InnoLux MNT E3 Plant</v>
          </cell>
          <cell r="L3468" t="str">
            <v/>
          </cell>
          <cell r="M3468" t="str">
            <v>KIT,DOC,NA &amp; LA, LE1X07ROHS</v>
          </cell>
          <cell r="N3468" t="str">
            <v>A001</v>
          </cell>
          <cell r="O3468" t="str">
            <v>101</v>
          </cell>
          <cell r="P3468">
            <v>38467</v>
          </cell>
          <cell r="Q3468">
            <v>1500</v>
          </cell>
          <cell r="R3468" t="str">
            <v>PC</v>
          </cell>
          <cell r="S3468" t="str">
            <v>TWD</v>
          </cell>
          <cell r="T3468" t="str">
            <v>PC</v>
          </cell>
          <cell r="U3468">
            <v>1500</v>
          </cell>
          <cell r="V3468">
            <v>60000</v>
          </cell>
          <cell r="W3468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S"/>
      <sheetName val="Sheet1"/>
      <sheetName val="進貨驗收明細"/>
      <sheetName val="Miscellaneous and Spares"/>
      <sheetName val="產能基礎"/>
      <sheetName val="72HX"/>
      <sheetName val="75EX"/>
      <sheetName val="72HY"/>
      <sheetName val="75EY"/>
      <sheetName val="Demand_051704"/>
      <sheetName val="MIS.XLS"/>
      <sheetName val="CURR"/>
      <sheetName val="Rates"/>
      <sheetName val="COG"/>
      <sheetName val="Workings"/>
      <sheetName val="CTO PO"/>
      <sheetName val="DC-DC-ASSY"/>
      <sheetName val="SMT"/>
    </sheetNames>
    <definedNames>
      <definedName name="Enter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0E2生產安排分析"/>
      <sheetName val="72HX"/>
      <sheetName val="72HY"/>
      <sheetName val="75EX"/>
      <sheetName val="75EY"/>
      <sheetName val="Workings"/>
      <sheetName val="Capacity By Modle"/>
      <sheetName val="Rates"/>
      <sheetName val="進貨驗收明細"/>
      <sheetName val="自定義"/>
      <sheetName val="2005MPS"/>
      <sheetName val="Sheet1"/>
      <sheetName val="新系統未歸還"/>
      <sheetName val="ADSL MPS"/>
      <sheetName val="Shot"/>
      <sheetName val="COG"/>
      <sheetName val="FA-LISTING"/>
      <sheetName val="CTO PO"/>
      <sheetName val="DC-DC-ASSY"/>
      <sheetName val="SMT"/>
      <sheetName val="Cell-17&quot;(CF自製)"/>
      <sheetName val="Customize Your Invoice"/>
      <sheetName val="FA_LISTING"/>
      <sheetName val="614-BOM"/>
      <sheetName val="zasset"/>
      <sheetName val="Chris_HP"/>
      <sheetName val="Chris_Tyan"/>
      <sheetName val="柱"/>
      <sheetName val="墙"/>
      <sheetName val="地下室外墙及挡土墙"/>
      <sheetName val="基础梁1"/>
      <sheetName val="清冊"/>
      <sheetName val="Miscellaneous and Spares"/>
      <sheetName val="General Inputs"/>
      <sheetName val="Named ranges"/>
      <sheetName val="Materials Quarterly"/>
      <sheetName val="Time_Scale"/>
      <sheetName val="Consumables"/>
      <sheetName val="Fab Summary"/>
      <sheetName val="TACT"/>
      <sheetName val="Working"/>
      <sheetName val="HD10"/>
      <sheetName val="CURR"/>
      <sheetName val="HDa16"/>
      <sheetName val="Demand_051704"/>
      <sheetName val="Data"/>
      <sheetName val="RatesQ304"/>
      <sheetName val="2006MPS"/>
      <sheetName val="Bom(P1)"/>
      <sheetName val="產能基礎"/>
      <sheetName val="Components"/>
      <sheetName val="MTL1"/>
      <sheetName val="PNsCost"/>
      <sheetName val="livebo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13 Week"/>
      <sheetName val="Production Forecast"/>
      <sheetName val="MPS analysis summary"/>
      <sheetName val="FCST analysis summary "/>
      <sheetName val="MPS Analysis"/>
      <sheetName val="MPS (分廠內和外包)"/>
      <sheetName val="2005 Capacity Base on 26D"/>
      <sheetName val="自定義"/>
      <sheetName val="Oct. &amp;Nov. Panel Demand Summary"/>
      <sheetName val="Original Compared By month"/>
      <sheetName val="Trend"/>
      <sheetName val="Trend2"/>
      <sheetName val="Report2"/>
      <sheetName val="架線計划時間"/>
      <sheetName val="2005FCST"/>
      <sheetName val="database"/>
      <sheetName val="Sheet1"/>
      <sheetName val="2005MPS"/>
      <sheetName val="Capacity By Modle"/>
      <sheetName val="產能看板"/>
      <sheetName val="MPS看板"/>
      <sheetName val="MPS Compare By week"/>
      <sheetName val="FCST analysis summary  Oct."/>
      <sheetName val="MPS analysis summary Oct."/>
      <sheetName val="MPS Analysis Oct."/>
      <sheetName val="FCST analysis summary  Nov."/>
      <sheetName val="MPS analysis summary Nov."/>
      <sheetName val="MPS Analysis Nov."/>
      <sheetName val="72HY"/>
      <sheetName val="72HX"/>
      <sheetName val="75EX"/>
      <sheetName val="75EY"/>
      <sheetName val="Workings"/>
      <sheetName val="ZNC67"/>
      <sheetName val="2005 ILCD MTBU CAPACITY PLAN VS"/>
      <sheetName val="Rates"/>
      <sheetName val="Demand"/>
      <sheetName val="13_Week"/>
      <sheetName val="Production_Forecast"/>
      <sheetName val="MPS_analysis_summary"/>
      <sheetName val="FCST_analysis_summary_"/>
      <sheetName val="MPS_Analysis"/>
      <sheetName val="MPS_(分廠內和外包)"/>
      <sheetName val="2005_Capacity_Base_on_26D"/>
      <sheetName val="Oct__&amp;Nov__Panel_Demand_Summary"/>
      <sheetName val="Original_Compared_By_month"/>
      <sheetName val="Capacity_By_Modle"/>
      <sheetName val="MPS_Compare_By_week"/>
      <sheetName val="FCST_analysis_summary__Oct_"/>
      <sheetName val="MPS_analysis_summary_Oct_"/>
      <sheetName val="MPS_Analysis_Oct_"/>
      <sheetName val="FCST_analysis_summary__Nov_"/>
      <sheetName val="MPS_analysis_summary_Nov_"/>
      <sheetName val="MPS_Analysis_Nov_"/>
      <sheetName val="MPM"/>
      <sheetName val="Quadro HC"/>
      <sheetName val="HD10"/>
      <sheetName val="Cell-17&quot;(CF自製)"/>
      <sheetName val="Miscellaneous and Spares"/>
      <sheetName val="Home"/>
      <sheetName val="Upload_A16"/>
      <sheetName val="進貨驗收明細"/>
      <sheetName val="614-BOM"/>
      <sheetName val="SI-1"/>
      <sheetName val=""/>
      <sheetName val="LINE A"/>
      <sheetName val="LINE K"/>
      <sheetName val="Customize Your Invoice"/>
      <sheetName val="FCST"/>
      <sheetName val="CURR"/>
      <sheetName val="飽和度评估表"/>
      <sheetName val="Rate"/>
      <sheetName val="Labour"/>
      <sheetName val="2005%20ILCD%20MTBU%20CAPACITY%2"/>
      <sheetName val="DC-DC-ASSY"/>
      <sheetName val="SMT"/>
      <sheetName val="Shot"/>
      <sheetName val="Data"/>
      <sheetName val="2006MPS"/>
      <sheetName val="bal_sheet"/>
      <sheetName val="COG"/>
      <sheetName val="MTL1"/>
      <sheetName val="Account Group"/>
      <sheetName val="General Inputs"/>
      <sheetName val="部級--TFT Center &amp; 其他"/>
      <sheetName val="專案基本資料"/>
      <sheetName val="KTL EY"/>
      <sheetName val="Mix"/>
      <sheetName val="Assy"/>
      <sheetName val="S"/>
      <sheetName val="\\Lhpc2026\交管文件\Capacity\2005 I"/>
      <sheetName val="截止單據"/>
      <sheetName val="CL"/>
      <sheetName val="DG"/>
      <sheetName val="Juarez"/>
      <sheetName val="SU"/>
      <sheetName val="Szombathely"/>
      <sheetName val="raw_data"/>
      <sheetName val="CSHARK L4"/>
      <sheetName val="Ramp"/>
      <sheetName val="Sheet3"/>
      <sheetName val="Actual"/>
      <sheetName val="Materials Quarterly"/>
      <sheetName val="Time_Scale"/>
      <sheetName val="Consumables"/>
      <sheetName val="Fab Summary"/>
      <sheetName val="TACT"/>
      <sheetName val="FA_LISTING"/>
      <sheetName val="91年12月-依成本"/>
      <sheetName val="+CF機台列表"/>
      <sheetName val="作業履歴"/>
      <sheetName val="サンプル採り"/>
      <sheetName val="清單"/>
      <sheetName val="银行存款Dy"/>
      <sheetName val="应收利息Dy"/>
      <sheetName val="分录"/>
      <sheetName val="短期投资Dy"/>
      <sheetName val="货币资金Dy"/>
      <sheetName val="inspection tact time"/>
      <sheetName val="T1-PVD &amp; CVD release chamber調查表"/>
      <sheetName val="POH"/>
      <sheetName val="3.標準工費-工站分攤因子"/>
      <sheetName val="DELL_Schedule"/>
      <sheetName val="Materials"/>
      <sheetName val="Labor"/>
      <sheetName val="UF"/>
      <sheetName val="yield"/>
      <sheetName val="inspect capa"/>
      <sheetName val="TEH BASIC SETTING SHEET"/>
      <sheetName val="Panels"/>
      <sheetName val="Dest"/>
      <sheetName val="Origin"/>
      <sheetName val="Balance Sheet and SCF"/>
      <sheetName val="PLcost"/>
      <sheetName val="pu-Part"/>
      <sheetName val="sm_Pcost"/>
      <sheetName val="FA-LISTING"/>
      <sheetName val="DETAILS "/>
      <sheetName val="204BOM"/>
    </sheetNames>
    <sheetDataSet>
      <sheetData sheetId="0">
        <row r="1">
          <cell r="B1">
            <v>2.8</v>
          </cell>
        </row>
      </sheetData>
      <sheetData sheetId="1">
        <row r="1">
          <cell r="B1">
            <v>2.8</v>
          </cell>
        </row>
      </sheetData>
      <sheetData sheetId="2">
        <row r="1">
          <cell r="B1">
            <v>2.8</v>
          </cell>
        </row>
      </sheetData>
      <sheetData sheetId="3">
        <row r="1">
          <cell r="B1">
            <v>2.8</v>
          </cell>
        </row>
      </sheetData>
      <sheetData sheetId="4">
        <row r="1">
          <cell r="B1">
            <v>2.8</v>
          </cell>
        </row>
      </sheetData>
      <sheetData sheetId="5">
        <row r="1">
          <cell r="B1">
            <v>2.8</v>
          </cell>
        </row>
      </sheetData>
      <sheetData sheetId="6">
        <row r="1">
          <cell r="B1">
            <v>2.8</v>
          </cell>
        </row>
      </sheetData>
      <sheetData sheetId="7">
        <row r="1">
          <cell r="B1">
            <v>2.8</v>
          </cell>
        </row>
      </sheetData>
      <sheetData sheetId="8" refreshError="1">
        <row r="1">
          <cell r="B1">
            <v>2.8</v>
          </cell>
        </row>
        <row r="2">
          <cell r="B2">
            <v>3.3</v>
          </cell>
        </row>
        <row r="3">
          <cell r="B3">
            <v>4.0999999999999996</v>
          </cell>
        </row>
        <row r="4">
          <cell r="B4">
            <v>4.2</v>
          </cell>
        </row>
      </sheetData>
      <sheetData sheetId="9">
        <row r="1">
          <cell r="B1">
            <v>2.8</v>
          </cell>
        </row>
      </sheetData>
      <sheetData sheetId="10">
        <row r="1">
          <cell r="B1">
            <v>2.8</v>
          </cell>
        </row>
      </sheetData>
      <sheetData sheetId="11">
        <row r="1">
          <cell r="B1">
            <v>2.8</v>
          </cell>
        </row>
      </sheetData>
      <sheetData sheetId="12">
        <row r="1">
          <cell r="B1">
            <v>2.8</v>
          </cell>
        </row>
      </sheetData>
      <sheetData sheetId="13">
        <row r="1">
          <cell r="B1">
            <v>2.8</v>
          </cell>
        </row>
      </sheetData>
      <sheetData sheetId="14">
        <row r="1">
          <cell r="B1">
            <v>2.8</v>
          </cell>
        </row>
      </sheetData>
      <sheetData sheetId="15">
        <row r="1">
          <cell r="B1">
            <v>2.8</v>
          </cell>
        </row>
      </sheetData>
      <sheetData sheetId="16">
        <row r="1">
          <cell r="B1">
            <v>2.8</v>
          </cell>
        </row>
      </sheetData>
      <sheetData sheetId="17">
        <row r="1">
          <cell r="B1">
            <v>2.8</v>
          </cell>
        </row>
      </sheetData>
      <sheetData sheetId="18" refreshError="1">
        <row r="7">
          <cell r="AH7">
            <v>45543</v>
          </cell>
        </row>
      </sheetData>
      <sheetData sheetId="19" refreshError="1">
        <row r="7">
          <cell r="AH7">
            <v>45543</v>
          </cell>
        </row>
        <row r="198">
          <cell r="CE198">
            <v>27130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puts"/>
      <sheetName val="5 Mask BCE"/>
      <sheetName val="Sheet2"/>
      <sheetName val="Sheet3"/>
      <sheetName val="72HY"/>
      <sheetName val="75EX"/>
      <sheetName val="75EY"/>
      <sheetName val="72HX"/>
      <sheetName val="CTO PO"/>
      <sheetName val="RawData_all"/>
      <sheetName val="2005MPS"/>
      <sheetName val="Sheet1"/>
      <sheetName val="Account Group"/>
      <sheetName val="ESSM Syst"/>
      <sheetName val="Named ranges"/>
      <sheetName val="소유주(원)"/>
      <sheetName val="自定義"/>
      <sheetName val="Capacity By Modle"/>
      <sheetName val="Workings"/>
      <sheetName val="FA 0509"/>
      <sheetName val="Model_Examples-MIKE"/>
      <sheetName val="產能基礎"/>
      <sheetName val="Bom(P1)"/>
      <sheetName val="部級--TFT Center &amp; 其他"/>
      <sheetName val="Input commodity fallout"/>
      <sheetName val="Reporting"/>
      <sheetName val="核算项目明细表"/>
      <sheetName val="DemAll"/>
      <sheetName val="DateConv"/>
      <sheetName val="Panelization"/>
      <sheetName val="YsizeA"/>
      <sheetName val="GlassAreaSumamry"/>
      <sheetName val="614-BOM"/>
      <sheetName val="工費率"/>
      <sheetName val="#REF!"/>
      <sheetName val="物料規格"/>
      <sheetName val="CDXF傳票"/>
      <sheetName val="统计报表(美金)"/>
      <sheetName val="法規課84上半年經營實績"/>
      <sheetName val="WKXWKB"/>
      <sheetName val="9K3"/>
      <sheetName val="多層板M"/>
      <sheetName val="MAIN"/>
      <sheetName val="DETAILS "/>
      <sheetName val="Cost calc."/>
      <sheetName val="Links"/>
      <sheetName val="Lead"/>
      <sheetName val="進貨驗收明細"/>
      <sheetName val="12-5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5"/>
      <sheetName val="Sheet6"/>
      <sheetName val="2006FCST"/>
      <sheetName val="Database"/>
      <sheetName val="2006MPS"/>
      <sheetName val="2006 Capacity Base on 26D"/>
      <sheetName val="Capacity By Modle"/>
      <sheetName val="Trend2"/>
      <sheetName val="Sales FCST"/>
      <sheetName val="Production Forecast"/>
      <sheetName val="MPS (分廠內和外包)"/>
      <sheetName val="Sheet2"/>
      <sheetName val="13 Week"/>
      <sheetName val="Sheet1"/>
      <sheetName val="架線計划時間"/>
      <sheetName val="MPS Compare By week"/>
      <sheetName val="自定義"/>
      <sheetName val="Original Compared By month"/>
      <sheetName val="Report"/>
      <sheetName val="FCST Trend"/>
      <sheetName val="Trend"/>
      <sheetName val="Report2"/>
      <sheetName val="Input commodity fallout"/>
      <sheetName val="Reporting"/>
      <sheetName val="RawData_all"/>
      <sheetName val="72HY"/>
      <sheetName val="72HX"/>
      <sheetName val="75EX"/>
      <sheetName val="75EY"/>
      <sheetName val="2005MPS"/>
      <sheetName val="Quadro HC"/>
      <sheetName val="其他配置"/>
      <sheetName val="Workings"/>
      <sheetName val="CTO PO"/>
      <sheetName val="﹚竡"/>
      <sheetName val="赻隅膽"/>
      <sheetName val="Data"/>
      <sheetName val="進貨驗收明細"/>
      <sheetName val="FA_LISTING"/>
      <sheetName val="FA-LISTING"/>
      <sheetName val="Shot"/>
      <sheetName val="ADSL MPS"/>
      <sheetName val="TEMPMAT9308"/>
      <sheetName val="HD10"/>
      <sheetName val="2006 ILCD MTBU CAPACITY PLAN VS"/>
      <sheetName val="owners apr15"/>
      <sheetName val="2006%20ILCD%20MTBU%20CAPACITY%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3">
          <cell r="BA3">
            <v>4160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OCT"/>
      <sheetName val="CTO PO"/>
      <sheetName val="Input"/>
      <sheetName val="ATS (2)"/>
      <sheetName val="Sheet3"/>
      <sheetName val="Sheet1"/>
      <sheetName val="AMR"/>
      <sheetName val="AJ&amp;AP"/>
      <sheetName val="emea"/>
      <sheetName val="On Hand"/>
      <sheetName val="Rates"/>
      <sheetName val="RawData_all"/>
      <sheetName val="自定義"/>
      <sheetName val="2005MPS"/>
      <sheetName val="Capacity By Modle"/>
      <sheetName val="FA-LISTING"/>
      <sheetName val="ZNC67"/>
      <sheetName val="Workings"/>
      <sheetName val="People"/>
      <sheetName val="上周呆料"/>
      <sheetName val="Miscellaneous and Spares"/>
      <sheetName val="MD79"/>
      <sheetName val="72HY"/>
      <sheetName val="72HX"/>
      <sheetName val="75EX"/>
      <sheetName val="75EY"/>
      <sheetName val="HD10"/>
      <sheetName val="Input commodity fallout"/>
      <sheetName val="Reporting"/>
      <sheetName val="其他配置"/>
      <sheetName val="Data"/>
      <sheetName val="Review Criteria"/>
      <sheetName val="Quadro HC"/>
      <sheetName val="RRH Forcast"/>
      <sheetName val="ADSL MPS"/>
      <sheetName val="P88"/>
      <sheetName val="P88.xls"/>
      <sheetName val="Working"/>
      <sheetName val="Components"/>
      <sheetName val="成品current"/>
      <sheetName val="Shot"/>
      <sheetName val="Lists"/>
      <sheetName val="UnitAlloc_updated"/>
      <sheetName val="P5 Distribution"/>
      <sheetName val="DC-DC-ASSY"/>
      <sheetName val="SMT"/>
      <sheetName val="livebox"/>
      <sheetName val="進貨驗收明細"/>
      <sheetName val="Cell-17&quot;(CF自製)"/>
      <sheetName val="Customize Your Invoice"/>
      <sheetName val="客戶別"/>
      <sheetName val="614-BOM"/>
      <sheetName val="MATERIAL METRICS"/>
    </sheetNames>
    <sheetDataSet>
      <sheetData sheetId="0">
        <row r="1">
          <cell r="A1" t="str">
            <v>PO</v>
          </cell>
        </row>
      </sheetData>
      <sheetData sheetId="1"/>
      <sheetData sheetId="2" refreshError="1">
        <row r="1">
          <cell r="A1" t="str">
            <v>PO</v>
          </cell>
          <cell r="B1">
            <v>37566</v>
          </cell>
          <cell r="C1">
            <v>37567</v>
          </cell>
          <cell r="D1">
            <v>37568</v>
          </cell>
          <cell r="E1">
            <v>37569</v>
          </cell>
          <cell r="F1">
            <v>37570</v>
          </cell>
          <cell r="G1">
            <v>37571</v>
          </cell>
          <cell r="H1">
            <v>37572</v>
          </cell>
          <cell r="I1">
            <v>37573</v>
          </cell>
          <cell r="J1">
            <v>37574</v>
          </cell>
          <cell r="K1">
            <v>37575</v>
          </cell>
          <cell r="L1">
            <v>37576</v>
          </cell>
          <cell r="M1">
            <v>37577</v>
          </cell>
          <cell r="N1">
            <v>37578</v>
          </cell>
          <cell r="O1">
            <v>37579</v>
          </cell>
          <cell r="P1">
            <v>37580</v>
          </cell>
          <cell r="Q1">
            <v>37581</v>
          </cell>
          <cell r="R1">
            <v>37582</v>
          </cell>
          <cell r="S1">
            <v>37583</v>
          </cell>
          <cell r="T1">
            <v>37584</v>
          </cell>
          <cell r="U1">
            <v>37585</v>
          </cell>
          <cell r="V1">
            <v>37586</v>
          </cell>
          <cell r="W1">
            <v>37587</v>
          </cell>
          <cell r="X1">
            <v>37588</v>
          </cell>
          <cell r="Y1">
            <v>37589</v>
          </cell>
          <cell r="Z1">
            <v>37590</v>
          </cell>
          <cell r="AA1">
            <v>37591</v>
          </cell>
          <cell r="AB1">
            <v>37592</v>
          </cell>
          <cell r="AC1">
            <v>37593</v>
          </cell>
          <cell r="AD1">
            <v>37594</v>
          </cell>
          <cell r="AE1">
            <v>37595</v>
          </cell>
          <cell r="AF1">
            <v>37596</v>
          </cell>
          <cell r="AG1">
            <v>37597</v>
          </cell>
          <cell r="AH1">
            <v>37598</v>
          </cell>
          <cell r="AI1">
            <v>37599</v>
          </cell>
          <cell r="AJ1">
            <v>37600</v>
          </cell>
          <cell r="AK1">
            <v>37601</v>
          </cell>
          <cell r="AL1">
            <v>37602</v>
          </cell>
          <cell r="AM1">
            <v>37603</v>
          </cell>
          <cell r="AN1">
            <v>37604</v>
          </cell>
          <cell r="AO1">
            <v>37605</v>
          </cell>
          <cell r="AP1">
            <v>37606</v>
          </cell>
          <cell r="AQ1">
            <v>37607</v>
          </cell>
          <cell r="AR1">
            <v>37608</v>
          </cell>
          <cell r="AS1">
            <v>37609</v>
          </cell>
          <cell r="AT1">
            <v>37610</v>
          </cell>
          <cell r="AU1">
            <v>37611</v>
          </cell>
          <cell r="AV1">
            <v>37612</v>
          </cell>
          <cell r="AW1">
            <v>37613</v>
          </cell>
          <cell r="AX1">
            <v>37614</v>
          </cell>
          <cell r="AY1">
            <v>37615</v>
          </cell>
          <cell r="AZ1">
            <v>37616</v>
          </cell>
          <cell r="BA1">
            <v>37617</v>
          </cell>
          <cell r="BB1">
            <v>37618</v>
          </cell>
          <cell r="BE1">
            <v>37619</v>
          </cell>
          <cell r="BF1">
            <v>37620</v>
          </cell>
          <cell r="BG1">
            <v>37621</v>
          </cell>
          <cell r="BH1">
            <v>37622</v>
          </cell>
          <cell r="BI1">
            <v>37623</v>
          </cell>
          <cell r="BJ1">
            <v>37624</v>
          </cell>
          <cell r="BK1">
            <v>37625</v>
          </cell>
          <cell r="BL1">
            <v>37626</v>
          </cell>
          <cell r="BM1">
            <v>37627</v>
          </cell>
          <cell r="BN1">
            <v>37628</v>
          </cell>
          <cell r="BO1">
            <v>37629</v>
          </cell>
          <cell r="BP1">
            <v>37630</v>
          </cell>
          <cell r="BQ1">
            <v>37631</v>
          </cell>
          <cell r="BR1">
            <v>37632</v>
          </cell>
          <cell r="BS1">
            <v>37633</v>
          </cell>
          <cell r="BT1">
            <v>37634</v>
          </cell>
          <cell r="BU1">
            <v>37635</v>
          </cell>
          <cell r="BV1">
            <v>37636</v>
          </cell>
          <cell r="BW1">
            <v>37637</v>
          </cell>
          <cell r="BX1">
            <v>37638</v>
          </cell>
          <cell r="BY1">
            <v>37639</v>
          </cell>
          <cell r="BZ1">
            <v>37640</v>
          </cell>
          <cell r="CA1">
            <v>37641</v>
          </cell>
          <cell r="CB1">
            <v>37642</v>
          </cell>
          <cell r="CC1">
            <v>37643</v>
          </cell>
          <cell r="CD1">
            <v>37644</v>
          </cell>
          <cell r="CE1">
            <v>37645</v>
          </cell>
          <cell r="CF1">
            <v>37646</v>
          </cell>
          <cell r="CG1">
            <v>37647</v>
          </cell>
          <cell r="CH1">
            <v>37648</v>
          </cell>
          <cell r="CI1">
            <v>37649</v>
          </cell>
          <cell r="CJ1">
            <v>37650</v>
          </cell>
          <cell r="CK1">
            <v>37651</v>
          </cell>
          <cell r="CL1">
            <v>37652</v>
          </cell>
          <cell r="CM1">
            <v>37653</v>
          </cell>
          <cell r="CN1">
            <v>37654</v>
          </cell>
          <cell r="CO1">
            <v>37655</v>
          </cell>
          <cell r="CP1">
            <v>37656</v>
          </cell>
          <cell r="CQ1">
            <v>37657</v>
          </cell>
          <cell r="CR1">
            <v>37658</v>
          </cell>
          <cell r="CS1">
            <v>37659</v>
          </cell>
          <cell r="CT1">
            <v>37660</v>
          </cell>
          <cell r="CU1">
            <v>37661</v>
          </cell>
          <cell r="CV1">
            <v>37662</v>
          </cell>
          <cell r="CW1">
            <v>37663</v>
          </cell>
          <cell r="CX1">
            <v>37664</v>
          </cell>
          <cell r="CY1">
            <v>37665</v>
          </cell>
          <cell r="CZ1">
            <v>37666</v>
          </cell>
          <cell r="DA1">
            <v>37667</v>
          </cell>
          <cell r="DB1">
            <v>37668</v>
          </cell>
          <cell r="DC1">
            <v>37669</v>
          </cell>
          <cell r="DD1">
            <v>37670</v>
          </cell>
          <cell r="DE1">
            <v>37671</v>
          </cell>
          <cell r="DF1">
            <v>37672</v>
          </cell>
          <cell r="DG1">
            <v>37673</v>
          </cell>
          <cell r="DH1">
            <v>37674</v>
          </cell>
          <cell r="DI1">
            <v>37675</v>
          </cell>
          <cell r="DJ1">
            <v>37676</v>
          </cell>
          <cell r="DK1">
            <v>37677</v>
          </cell>
          <cell r="DL1">
            <v>37678</v>
          </cell>
          <cell r="DM1">
            <v>37679</v>
          </cell>
          <cell r="DN1">
            <v>37680</v>
          </cell>
          <cell r="DO1">
            <v>37681</v>
          </cell>
          <cell r="DP1">
            <v>37682</v>
          </cell>
          <cell r="DQ1">
            <v>37683</v>
          </cell>
          <cell r="DR1">
            <v>37684</v>
          </cell>
          <cell r="DS1">
            <v>37685</v>
          </cell>
          <cell r="DT1">
            <v>37686</v>
          </cell>
          <cell r="DU1">
            <v>37687</v>
          </cell>
          <cell r="DV1">
            <v>37688</v>
          </cell>
          <cell r="DW1">
            <v>37689</v>
          </cell>
          <cell r="DX1">
            <v>37690</v>
          </cell>
          <cell r="DY1">
            <v>37691</v>
          </cell>
          <cell r="DZ1">
            <v>37692</v>
          </cell>
          <cell r="EA1">
            <v>37693</v>
          </cell>
          <cell r="EB1">
            <v>37694</v>
          </cell>
          <cell r="EC1">
            <v>37695</v>
          </cell>
          <cell r="ED1">
            <v>37696</v>
          </cell>
          <cell r="EE1">
            <v>37697</v>
          </cell>
          <cell r="EF1">
            <v>37698</v>
          </cell>
          <cell r="EG1">
            <v>37699</v>
          </cell>
          <cell r="EH1">
            <v>37700</v>
          </cell>
          <cell r="EI1">
            <v>37701</v>
          </cell>
          <cell r="EJ1">
            <v>37702</v>
          </cell>
          <cell r="EK1">
            <v>37703</v>
          </cell>
          <cell r="EL1">
            <v>37704</v>
          </cell>
          <cell r="EM1">
            <v>37705</v>
          </cell>
          <cell r="EN1">
            <v>37706</v>
          </cell>
          <cell r="EO1">
            <v>37707</v>
          </cell>
          <cell r="EP1">
            <v>37708</v>
          </cell>
          <cell r="EQ1">
            <v>37709</v>
          </cell>
          <cell r="ER1">
            <v>37710</v>
          </cell>
          <cell r="ES1">
            <v>37711</v>
          </cell>
          <cell r="ET1">
            <v>37712</v>
          </cell>
          <cell r="EU1">
            <v>37713</v>
          </cell>
          <cell r="EV1">
            <v>37714</v>
          </cell>
          <cell r="EW1">
            <v>37715</v>
          </cell>
          <cell r="EX1">
            <v>37716</v>
          </cell>
          <cell r="EY1">
            <v>37717</v>
          </cell>
          <cell r="EZ1">
            <v>37718</v>
          </cell>
          <cell r="FA1">
            <v>37719</v>
          </cell>
          <cell r="FB1">
            <v>37720</v>
          </cell>
          <cell r="FC1">
            <v>37721</v>
          </cell>
          <cell r="FD1">
            <v>37722</v>
          </cell>
          <cell r="FE1">
            <v>37723</v>
          </cell>
          <cell r="FF1">
            <v>37724</v>
          </cell>
          <cell r="FG1">
            <v>37725</v>
          </cell>
          <cell r="FH1">
            <v>37726</v>
          </cell>
          <cell r="FI1">
            <v>37727</v>
          </cell>
          <cell r="FJ1">
            <v>37728</v>
          </cell>
          <cell r="FK1">
            <v>37729</v>
          </cell>
          <cell r="FL1">
            <v>37730</v>
          </cell>
          <cell r="FM1">
            <v>37731</v>
          </cell>
          <cell r="FN1">
            <v>37732</v>
          </cell>
          <cell r="FO1">
            <v>37733</v>
          </cell>
          <cell r="FP1">
            <v>37734</v>
          </cell>
          <cell r="FQ1">
            <v>37735</v>
          </cell>
          <cell r="FR1">
            <v>37736</v>
          </cell>
          <cell r="FS1">
            <v>37737</v>
          </cell>
          <cell r="FT1">
            <v>37738</v>
          </cell>
          <cell r="FU1">
            <v>37739</v>
          </cell>
          <cell r="FV1">
            <v>37740</v>
          </cell>
          <cell r="FW1">
            <v>37741</v>
          </cell>
          <cell r="FX1">
            <v>37742</v>
          </cell>
          <cell r="FY1">
            <v>37743</v>
          </cell>
          <cell r="FZ1">
            <v>37744</v>
          </cell>
          <cell r="GA1">
            <v>37745</v>
          </cell>
          <cell r="GB1">
            <v>37746</v>
          </cell>
          <cell r="GC1">
            <v>37747</v>
          </cell>
          <cell r="GD1">
            <v>37748</v>
          </cell>
          <cell r="GE1">
            <v>37749</v>
          </cell>
          <cell r="GF1">
            <v>37750</v>
          </cell>
          <cell r="GG1">
            <v>37751</v>
          </cell>
          <cell r="GH1">
            <v>37752</v>
          </cell>
          <cell r="GI1">
            <v>37753</v>
          </cell>
          <cell r="GJ1">
            <v>37754</v>
          </cell>
          <cell r="GK1">
            <v>37755</v>
          </cell>
          <cell r="GL1">
            <v>37756</v>
          </cell>
          <cell r="GM1">
            <v>37757</v>
          </cell>
          <cell r="GN1">
            <v>37758</v>
          </cell>
          <cell r="GO1">
            <v>37759</v>
          </cell>
          <cell r="GP1">
            <v>37760</v>
          </cell>
          <cell r="GQ1">
            <v>37761</v>
          </cell>
          <cell r="GR1">
            <v>37762</v>
          </cell>
          <cell r="GS1">
            <v>37763</v>
          </cell>
          <cell r="GT1">
            <v>37764</v>
          </cell>
          <cell r="GU1">
            <v>37765</v>
          </cell>
          <cell r="GV1">
            <v>37766</v>
          </cell>
          <cell r="GW1">
            <v>37767</v>
          </cell>
          <cell r="GX1">
            <v>37768</v>
          </cell>
          <cell r="GY1">
            <v>37769</v>
          </cell>
          <cell r="GZ1">
            <v>0</v>
          </cell>
          <cell r="HA1">
            <v>0</v>
          </cell>
          <cell r="HB1" t="str">
            <v>QTD</v>
          </cell>
          <cell r="HC1" t="str">
            <v>Delta</v>
          </cell>
          <cell r="HD1">
            <v>0</v>
          </cell>
          <cell r="HE1">
            <v>0</v>
          </cell>
          <cell r="HF1">
            <v>0</v>
          </cell>
        </row>
        <row r="2">
          <cell r="A2" t="str">
            <v>AMR</v>
          </cell>
          <cell r="B2">
            <v>100</v>
          </cell>
          <cell r="C2">
            <v>283</v>
          </cell>
          <cell r="D2">
            <v>386</v>
          </cell>
          <cell r="E2">
            <v>207</v>
          </cell>
          <cell r="F2">
            <v>-18</v>
          </cell>
          <cell r="G2">
            <v>228</v>
          </cell>
          <cell r="H2">
            <v>171</v>
          </cell>
          <cell r="I2">
            <v>280</v>
          </cell>
          <cell r="J2">
            <v>212</v>
          </cell>
          <cell r="K2">
            <v>246</v>
          </cell>
          <cell r="L2">
            <v>10</v>
          </cell>
          <cell r="M2">
            <v>0</v>
          </cell>
          <cell r="N2">
            <v>13</v>
          </cell>
          <cell r="O2">
            <v>251</v>
          </cell>
          <cell r="P2">
            <v>150</v>
          </cell>
          <cell r="Q2">
            <v>425</v>
          </cell>
          <cell r="R2">
            <v>168</v>
          </cell>
          <cell r="S2">
            <v>611</v>
          </cell>
          <cell r="U2">
            <v>0</v>
          </cell>
          <cell r="V2">
            <v>134</v>
          </cell>
          <cell r="W2">
            <v>955</v>
          </cell>
          <cell r="X2">
            <v>158</v>
          </cell>
          <cell r="Y2">
            <v>47</v>
          </cell>
          <cell r="Z2">
            <v>76</v>
          </cell>
          <cell r="AB2">
            <v>0</v>
          </cell>
          <cell r="AC2">
            <v>89</v>
          </cell>
          <cell r="AD2">
            <v>607</v>
          </cell>
          <cell r="AE2">
            <v>706</v>
          </cell>
          <cell r="AF2">
            <v>420</v>
          </cell>
          <cell r="AG2">
            <v>681</v>
          </cell>
          <cell r="AH2">
            <v>0</v>
          </cell>
          <cell r="AI2">
            <v>198</v>
          </cell>
          <cell r="AJ2">
            <v>226</v>
          </cell>
          <cell r="AK2">
            <v>1031</v>
          </cell>
          <cell r="AL2">
            <v>164</v>
          </cell>
          <cell r="AM2">
            <v>229</v>
          </cell>
          <cell r="AN2">
            <v>133</v>
          </cell>
          <cell r="AO2">
            <v>0</v>
          </cell>
          <cell r="AP2">
            <v>1273</v>
          </cell>
          <cell r="AQ2">
            <v>49</v>
          </cell>
          <cell r="AR2">
            <v>0</v>
          </cell>
          <cell r="AS2">
            <v>647</v>
          </cell>
          <cell r="AT2">
            <v>419</v>
          </cell>
          <cell r="AU2">
            <v>188</v>
          </cell>
          <cell r="AV2">
            <v>0</v>
          </cell>
          <cell r="AW2">
            <v>336</v>
          </cell>
          <cell r="AX2">
            <v>493</v>
          </cell>
          <cell r="AY2">
            <v>306</v>
          </cell>
          <cell r="AZ2">
            <v>0</v>
          </cell>
          <cell r="BA2">
            <v>60</v>
          </cell>
          <cell r="BB2">
            <v>0</v>
          </cell>
          <cell r="BC2">
            <v>0</v>
          </cell>
          <cell r="BD2">
            <v>0</v>
          </cell>
          <cell r="BE2">
            <v>96</v>
          </cell>
          <cell r="BF2">
            <v>100</v>
          </cell>
          <cell r="BG2">
            <v>0</v>
          </cell>
          <cell r="BM2">
            <v>100</v>
          </cell>
          <cell r="BO2">
            <v>52</v>
          </cell>
          <cell r="BP2">
            <v>29</v>
          </cell>
          <cell r="BQ2">
            <v>27</v>
          </cell>
          <cell r="BT2">
            <v>20</v>
          </cell>
          <cell r="BU2">
            <v>1049</v>
          </cell>
          <cell r="BV2">
            <v>138</v>
          </cell>
          <cell r="BW2">
            <v>99</v>
          </cell>
          <cell r="BX2">
            <v>141</v>
          </cell>
          <cell r="BY2">
            <v>46</v>
          </cell>
          <cell r="CA2">
            <v>73</v>
          </cell>
          <cell r="CB2">
            <v>73</v>
          </cell>
          <cell r="CC2">
            <v>98</v>
          </cell>
          <cell r="CD2">
            <v>125</v>
          </cell>
          <cell r="CE2">
            <v>106</v>
          </cell>
          <cell r="CF2">
            <v>0</v>
          </cell>
          <cell r="CG2">
            <v>0</v>
          </cell>
          <cell r="CH2">
            <v>140</v>
          </cell>
          <cell r="CI2">
            <v>18</v>
          </cell>
          <cell r="CJ2">
            <v>38</v>
          </cell>
          <cell r="CK2">
            <v>202</v>
          </cell>
          <cell r="CL2">
            <v>0</v>
          </cell>
          <cell r="CM2">
            <v>0</v>
          </cell>
          <cell r="CN2">
            <v>0</v>
          </cell>
          <cell r="CO2">
            <v>297</v>
          </cell>
          <cell r="CP2">
            <v>0</v>
          </cell>
          <cell r="CQ2">
            <v>170</v>
          </cell>
          <cell r="CR2">
            <v>135</v>
          </cell>
          <cell r="CS2">
            <v>144</v>
          </cell>
          <cell r="CT2">
            <v>49</v>
          </cell>
          <cell r="CU2">
            <v>0</v>
          </cell>
          <cell r="CV2">
            <v>48</v>
          </cell>
          <cell r="CW2">
            <v>45</v>
          </cell>
          <cell r="CX2">
            <v>113</v>
          </cell>
          <cell r="CY2">
            <v>61</v>
          </cell>
          <cell r="CZ2">
            <v>70</v>
          </cell>
          <cell r="DA2">
            <v>0</v>
          </cell>
          <cell r="DB2">
            <v>0</v>
          </cell>
          <cell r="DC2">
            <v>145</v>
          </cell>
          <cell r="DD2">
            <v>37</v>
          </cell>
          <cell r="DE2">
            <v>105</v>
          </cell>
          <cell r="DF2">
            <v>42</v>
          </cell>
          <cell r="DG2">
            <v>113</v>
          </cell>
          <cell r="DH2">
            <v>91</v>
          </cell>
          <cell r="DI2">
            <v>0</v>
          </cell>
          <cell r="DJ2">
            <v>33</v>
          </cell>
          <cell r="DK2">
            <v>65</v>
          </cell>
          <cell r="DL2">
            <v>31</v>
          </cell>
          <cell r="DM2">
            <v>77</v>
          </cell>
          <cell r="DN2">
            <v>129</v>
          </cell>
          <cell r="DO2">
            <v>0</v>
          </cell>
          <cell r="DP2">
            <v>0</v>
          </cell>
          <cell r="DQ2">
            <v>89</v>
          </cell>
          <cell r="DR2">
            <v>121</v>
          </cell>
          <cell r="DS2">
            <v>113</v>
          </cell>
          <cell r="DT2">
            <v>69</v>
          </cell>
          <cell r="DU2">
            <v>42</v>
          </cell>
          <cell r="DV2">
            <v>85</v>
          </cell>
          <cell r="DW2">
            <v>0</v>
          </cell>
          <cell r="DX2">
            <v>69</v>
          </cell>
          <cell r="DY2">
            <v>69</v>
          </cell>
          <cell r="DZ2">
            <v>81</v>
          </cell>
          <cell r="EA2">
            <v>59</v>
          </cell>
          <cell r="EB2">
            <v>98</v>
          </cell>
          <cell r="EC2">
            <v>0</v>
          </cell>
          <cell r="ED2">
            <v>0</v>
          </cell>
          <cell r="EE2">
            <v>112</v>
          </cell>
          <cell r="EF2">
            <v>56</v>
          </cell>
          <cell r="EG2">
            <v>106</v>
          </cell>
          <cell r="EH2">
            <v>65</v>
          </cell>
          <cell r="EI2">
            <v>79</v>
          </cell>
          <cell r="EJ2">
            <v>0</v>
          </cell>
          <cell r="EK2">
            <v>0</v>
          </cell>
          <cell r="EL2">
            <v>142</v>
          </cell>
          <cell r="EM2">
            <v>0</v>
          </cell>
          <cell r="EN2">
            <v>0</v>
          </cell>
          <cell r="EO2">
            <v>0</v>
          </cell>
          <cell r="EP2">
            <v>0</v>
          </cell>
          <cell r="EQ2">
            <v>0</v>
          </cell>
          <cell r="ER2">
            <v>37</v>
          </cell>
          <cell r="ES2">
            <v>347</v>
          </cell>
          <cell r="ET2">
            <v>166</v>
          </cell>
          <cell r="EU2">
            <v>0</v>
          </cell>
          <cell r="EV2">
            <v>216</v>
          </cell>
          <cell r="EW2">
            <v>80</v>
          </cell>
          <cell r="EX2">
            <v>0</v>
          </cell>
          <cell r="EY2">
            <v>0</v>
          </cell>
          <cell r="EZ2">
            <v>115</v>
          </cell>
          <cell r="FA2">
            <v>65</v>
          </cell>
          <cell r="FB2">
            <v>47</v>
          </cell>
          <cell r="FC2">
            <v>145</v>
          </cell>
          <cell r="FD2">
            <v>94</v>
          </cell>
          <cell r="FE2">
            <v>62</v>
          </cell>
          <cell r="FF2">
            <v>0</v>
          </cell>
          <cell r="FG2">
            <v>57</v>
          </cell>
          <cell r="FH2">
            <v>44</v>
          </cell>
          <cell r="FI2">
            <v>93</v>
          </cell>
          <cell r="FJ2">
            <v>56</v>
          </cell>
          <cell r="FK2">
            <v>101</v>
          </cell>
          <cell r="FL2">
            <v>0</v>
          </cell>
          <cell r="FM2">
            <v>0</v>
          </cell>
          <cell r="FN2">
            <v>148</v>
          </cell>
          <cell r="FO2">
            <v>80</v>
          </cell>
          <cell r="FP2">
            <v>56</v>
          </cell>
          <cell r="FQ2">
            <v>55</v>
          </cell>
          <cell r="FR2">
            <v>138</v>
          </cell>
          <cell r="FS2">
            <v>0</v>
          </cell>
          <cell r="FT2">
            <v>0</v>
          </cell>
          <cell r="FU2">
            <v>101</v>
          </cell>
          <cell r="FV2">
            <v>38</v>
          </cell>
          <cell r="FW2">
            <v>134</v>
          </cell>
          <cell r="FX2">
            <v>93</v>
          </cell>
          <cell r="FY2">
            <v>88</v>
          </cell>
          <cell r="FZ2">
            <v>0</v>
          </cell>
          <cell r="GA2">
            <v>0</v>
          </cell>
          <cell r="GB2">
            <v>0</v>
          </cell>
          <cell r="GC2">
            <v>160</v>
          </cell>
          <cell r="GD2">
            <v>102</v>
          </cell>
          <cell r="GE2">
            <v>132</v>
          </cell>
          <cell r="GF2">
            <v>113</v>
          </cell>
          <cell r="GG2">
            <v>0</v>
          </cell>
          <cell r="GI2">
            <v>0</v>
          </cell>
          <cell r="GJ2">
            <v>192</v>
          </cell>
          <cell r="GK2">
            <v>135</v>
          </cell>
          <cell r="GL2">
            <v>101</v>
          </cell>
          <cell r="GM2">
            <v>92</v>
          </cell>
          <cell r="GN2">
            <v>0</v>
          </cell>
          <cell r="GO2">
            <v>0</v>
          </cell>
          <cell r="GP2">
            <v>174</v>
          </cell>
          <cell r="GQ2">
            <v>64</v>
          </cell>
          <cell r="GR2">
            <v>128</v>
          </cell>
          <cell r="GS2">
            <v>88</v>
          </cell>
          <cell r="GT2">
            <v>100</v>
          </cell>
          <cell r="GU2">
            <v>0</v>
          </cell>
          <cell r="GV2">
            <v>0</v>
          </cell>
          <cell r="GW2">
            <v>132</v>
          </cell>
          <cell r="GX2">
            <v>0</v>
          </cell>
          <cell r="GY2">
            <v>0</v>
          </cell>
          <cell r="GZ2">
            <v>0</v>
          </cell>
          <cell r="HA2">
            <v>0</v>
          </cell>
          <cell r="HB2">
            <v>4369</v>
          </cell>
          <cell r="HC2">
            <v>2995</v>
          </cell>
          <cell r="HD2">
            <v>7364</v>
          </cell>
          <cell r="HE2">
            <v>2965</v>
          </cell>
          <cell r="HF2">
            <v>-4399</v>
          </cell>
          <cell r="HG2">
            <v>0</v>
          </cell>
          <cell r="HH2">
            <v>0</v>
          </cell>
          <cell r="HI2">
            <v>0</v>
          </cell>
          <cell r="HJ2">
            <v>0</v>
          </cell>
          <cell r="HK2">
            <v>0</v>
          </cell>
          <cell r="HL2">
            <v>0</v>
          </cell>
          <cell r="HM2">
            <v>0</v>
          </cell>
        </row>
        <row r="3">
          <cell r="A3" t="str">
            <v>EMEA</v>
          </cell>
          <cell r="B3">
            <v>0</v>
          </cell>
          <cell r="C3">
            <v>85</v>
          </cell>
          <cell r="D3">
            <v>43</v>
          </cell>
          <cell r="E3">
            <v>28</v>
          </cell>
          <cell r="F3">
            <v>0</v>
          </cell>
          <cell r="G3">
            <v>110</v>
          </cell>
          <cell r="H3">
            <v>22</v>
          </cell>
          <cell r="I3">
            <v>42</v>
          </cell>
          <cell r="J3">
            <v>452</v>
          </cell>
          <cell r="K3">
            <v>54</v>
          </cell>
          <cell r="L3">
            <v>22</v>
          </cell>
          <cell r="M3">
            <v>0</v>
          </cell>
          <cell r="N3">
            <v>2</v>
          </cell>
          <cell r="O3">
            <v>477</v>
          </cell>
          <cell r="P3">
            <v>25</v>
          </cell>
          <cell r="Q3">
            <v>223</v>
          </cell>
          <cell r="R3">
            <v>88</v>
          </cell>
          <cell r="S3">
            <v>86</v>
          </cell>
          <cell r="T3">
            <v>38</v>
          </cell>
          <cell r="U3">
            <v>0</v>
          </cell>
          <cell r="V3">
            <v>74</v>
          </cell>
          <cell r="W3">
            <v>103</v>
          </cell>
          <cell r="X3">
            <v>109</v>
          </cell>
          <cell r="Y3">
            <v>65</v>
          </cell>
          <cell r="Z3">
            <v>117</v>
          </cell>
          <cell r="AB3">
            <v>3</v>
          </cell>
          <cell r="AC3">
            <v>90</v>
          </cell>
          <cell r="AD3">
            <v>85</v>
          </cell>
          <cell r="AE3">
            <v>98</v>
          </cell>
          <cell r="AF3">
            <v>95</v>
          </cell>
          <cell r="AG3">
            <v>47</v>
          </cell>
          <cell r="AH3">
            <v>0</v>
          </cell>
          <cell r="AI3">
            <v>31</v>
          </cell>
          <cell r="AJ3">
            <v>74</v>
          </cell>
          <cell r="AK3">
            <v>71</v>
          </cell>
          <cell r="AL3">
            <v>64</v>
          </cell>
          <cell r="AM3">
            <v>100</v>
          </cell>
          <cell r="AN3">
            <v>71</v>
          </cell>
          <cell r="AO3">
            <v>0</v>
          </cell>
          <cell r="AP3">
            <v>4</v>
          </cell>
          <cell r="AQ3">
            <v>60</v>
          </cell>
          <cell r="AR3">
            <v>62</v>
          </cell>
          <cell r="AS3">
            <v>43</v>
          </cell>
          <cell r="AT3">
            <v>73</v>
          </cell>
          <cell r="AU3">
            <v>64</v>
          </cell>
          <cell r="AV3">
            <v>0</v>
          </cell>
          <cell r="AW3">
            <v>3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  <cell r="BD3">
            <v>0</v>
          </cell>
          <cell r="BE3">
            <v>18</v>
          </cell>
          <cell r="BF3">
            <v>69</v>
          </cell>
          <cell r="BG3">
            <v>0</v>
          </cell>
          <cell r="BQ3">
            <v>44</v>
          </cell>
          <cell r="BT3">
            <v>210</v>
          </cell>
          <cell r="BU3">
            <v>80</v>
          </cell>
          <cell r="BV3">
            <v>28</v>
          </cell>
          <cell r="BW3">
            <v>34</v>
          </cell>
          <cell r="BX3">
            <v>38</v>
          </cell>
          <cell r="BY3">
            <v>24</v>
          </cell>
          <cell r="CA3">
            <v>1</v>
          </cell>
          <cell r="CB3">
            <v>23</v>
          </cell>
          <cell r="CC3">
            <v>34</v>
          </cell>
          <cell r="CD3">
            <v>33</v>
          </cell>
          <cell r="CE3">
            <v>45</v>
          </cell>
          <cell r="CF3">
            <v>0</v>
          </cell>
          <cell r="CG3">
            <v>0</v>
          </cell>
          <cell r="CH3">
            <v>39</v>
          </cell>
          <cell r="CI3">
            <v>25</v>
          </cell>
          <cell r="CJ3">
            <v>28</v>
          </cell>
          <cell r="CK3">
            <v>39</v>
          </cell>
          <cell r="CL3">
            <v>0</v>
          </cell>
          <cell r="CM3">
            <v>0</v>
          </cell>
          <cell r="CN3">
            <v>0</v>
          </cell>
          <cell r="CO3">
            <v>49</v>
          </cell>
          <cell r="CP3">
            <v>11</v>
          </cell>
          <cell r="CQ3">
            <v>39</v>
          </cell>
          <cell r="CR3">
            <v>27</v>
          </cell>
          <cell r="CS3">
            <v>15</v>
          </cell>
          <cell r="CT3">
            <v>20</v>
          </cell>
          <cell r="CU3">
            <v>0</v>
          </cell>
          <cell r="CV3">
            <v>0</v>
          </cell>
          <cell r="CW3">
            <v>24</v>
          </cell>
          <cell r="CX3">
            <v>27</v>
          </cell>
          <cell r="CY3">
            <v>17</v>
          </cell>
          <cell r="CZ3">
            <v>22</v>
          </cell>
          <cell r="DA3">
            <v>38</v>
          </cell>
          <cell r="DB3">
            <v>0</v>
          </cell>
          <cell r="DC3">
            <v>1</v>
          </cell>
          <cell r="DD3">
            <v>25</v>
          </cell>
          <cell r="DE3">
            <v>26</v>
          </cell>
          <cell r="DF3">
            <v>28</v>
          </cell>
          <cell r="DG3">
            <v>9</v>
          </cell>
          <cell r="DH3">
            <v>19</v>
          </cell>
          <cell r="DI3">
            <v>0</v>
          </cell>
          <cell r="DJ3">
            <v>1</v>
          </cell>
          <cell r="DK3">
            <v>19</v>
          </cell>
          <cell r="DL3">
            <v>16</v>
          </cell>
          <cell r="DM3">
            <v>23</v>
          </cell>
          <cell r="DN3">
            <v>27</v>
          </cell>
          <cell r="DO3">
            <v>0</v>
          </cell>
          <cell r="DP3">
            <v>0</v>
          </cell>
          <cell r="DQ3">
            <v>17</v>
          </cell>
          <cell r="DR3">
            <v>12</v>
          </cell>
          <cell r="DS3">
            <v>26</v>
          </cell>
          <cell r="DT3">
            <v>16</v>
          </cell>
          <cell r="DU3">
            <v>22</v>
          </cell>
          <cell r="DV3">
            <v>0</v>
          </cell>
          <cell r="DW3">
            <v>0</v>
          </cell>
          <cell r="DX3">
            <v>28</v>
          </cell>
          <cell r="DY3">
            <v>15</v>
          </cell>
          <cell r="DZ3">
            <v>30</v>
          </cell>
          <cell r="EA3">
            <v>26</v>
          </cell>
          <cell r="EB3">
            <v>25</v>
          </cell>
          <cell r="EC3">
            <v>0</v>
          </cell>
          <cell r="ED3">
            <v>0</v>
          </cell>
          <cell r="EE3">
            <v>23</v>
          </cell>
          <cell r="EF3">
            <v>17</v>
          </cell>
          <cell r="EG3">
            <v>22</v>
          </cell>
          <cell r="EH3">
            <v>19</v>
          </cell>
          <cell r="EI3">
            <v>38</v>
          </cell>
          <cell r="EJ3">
            <v>0</v>
          </cell>
          <cell r="EK3">
            <v>0</v>
          </cell>
          <cell r="EL3">
            <v>32</v>
          </cell>
          <cell r="EM3">
            <v>20</v>
          </cell>
          <cell r="EN3">
            <v>0</v>
          </cell>
          <cell r="EO3">
            <v>0</v>
          </cell>
          <cell r="EP3">
            <v>0</v>
          </cell>
          <cell r="EQ3">
            <v>0</v>
          </cell>
          <cell r="ER3">
            <v>15</v>
          </cell>
          <cell r="ES3">
            <v>0</v>
          </cell>
          <cell r="ET3">
            <v>0</v>
          </cell>
          <cell r="EU3">
            <v>0</v>
          </cell>
          <cell r="EV3">
            <v>152</v>
          </cell>
          <cell r="EW3">
            <v>27</v>
          </cell>
          <cell r="EX3">
            <v>0</v>
          </cell>
          <cell r="EY3">
            <v>0</v>
          </cell>
          <cell r="EZ3">
            <v>8</v>
          </cell>
          <cell r="FA3">
            <v>15</v>
          </cell>
          <cell r="FB3">
            <v>13</v>
          </cell>
          <cell r="FC3">
            <v>23</v>
          </cell>
          <cell r="FD3">
            <v>8</v>
          </cell>
          <cell r="FE3">
            <v>8</v>
          </cell>
          <cell r="FF3">
            <v>0</v>
          </cell>
          <cell r="FG3">
            <v>1</v>
          </cell>
          <cell r="FH3">
            <v>12</v>
          </cell>
          <cell r="FI3">
            <v>21</v>
          </cell>
          <cell r="FJ3">
            <v>12</v>
          </cell>
          <cell r="FK3">
            <v>19</v>
          </cell>
          <cell r="FL3">
            <v>0</v>
          </cell>
          <cell r="FM3">
            <v>0</v>
          </cell>
          <cell r="FN3">
            <v>8</v>
          </cell>
          <cell r="FO3">
            <v>2</v>
          </cell>
          <cell r="FP3">
            <v>7</v>
          </cell>
          <cell r="FQ3">
            <v>7</v>
          </cell>
          <cell r="FR3">
            <v>13</v>
          </cell>
          <cell r="FS3">
            <v>0</v>
          </cell>
          <cell r="FT3">
            <v>0</v>
          </cell>
          <cell r="FU3">
            <v>13</v>
          </cell>
          <cell r="FV3">
            <v>23</v>
          </cell>
          <cell r="FW3">
            <v>12</v>
          </cell>
          <cell r="FX3">
            <v>18</v>
          </cell>
          <cell r="FY3">
            <v>7</v>
          </cell>
          <cell r="FZ3">
            <v>0</v>
          </cell>
          <cell r="GA3">
            <v>0</v>
          </cell>
          <cell r="GB3">
            <v>13</v>
          </cell>
          <cell r="GC3">
            <v>16</v>
          </cell>
          <cell r="GD3">
            <v>15</v>
          </cell>
          <cell r="GE3">
            <v>18</v>
          </cell>
          <cell r="GF3">
            <v>27</v>
          </cell>
          <cell r="GG3">
            <v>0</v>
          </cell>
          <cell r="GI3">
            <v>3</v>
          </cell>
          <cell r="GJ3">
            <v>14</v>
          </cell>
          <cell r="GK3">
            <v>15</v>
          </cell>
          <cell r="GL3">
            <v>22</v>
          </cell>
          <cell r="GM3">
            <v>18</v>
          </cell>
          <cell r="GN3">
            <v>0</v>
          </cell>
          <cell r="GO3">
            <v>0</v>
          </cell>
          <cell r="GP3">
            <v>11</v>
          </cell>
          <cell r="GQ3">
            <v>12</v>
          </cell>
          <cell r="GR3">
            <v>17</v>
          </cell>
          <cell r="GS3">
            <v>11</v>
          </cell>
          <cell r="GT3">
            <v>8</v>
          </cell>
          <cell r="GU3">
            <v>0</v>
          </cell>
          <cell r="GV3">
            <v>0</v>
          </cell>
          <cell r="GW3">
            <v>18</v>
          </cell>
          <cell r="GX3">
            <v>0</v>
          </cell>
          <cell r="GY3">
            <v>0</v>
          </cell>
          <cell r="GZ3">
            <v>0</v>
          </cell>
          <cell r="HA3">
            <v>0</v>
          </cell>
          <cell r="HB3">
            <v>682</v>
          </cell>
          <cell r="HC3">
            <v>413</v>
          </cell>
          <cell r="HD3">
            <v>1095</v>
          </cell>
          <cell r="HE3">
            <v>425</v>
          </cell>
          <cell r="HF3">
            <v>-670</v>
          </cell>
          <cell r="HG3">
            <v>0</v>
          </cell>
          <cell r="HH3">
            <v>0</v>
          </cell>
          <cell r="HI3">
            <v>0</v>
          </cell>
          <cell r="HJ3">
            <v>0</v>
          </cell>
          <cell r="HK3">
            <v>0</v>
          </cell>
          <cell r="HL3">
            <v>0</v>
          </cell>
          <cell r="HM3">
            <v>0</v>
          </cell>
        </row>
        <row r="4">
          <cell r="A4" t="str">
            <v>AJ</v>
          </cell>
          <cell r="B4">
            <v>0</v>
          </cell>
          <cell r="C4">
            <v>0</v>
          </cell>
          <cell r="D4">
            <v>9</v>
          </cell>
          <cell r="E4">
            <v>34</v>
          </cell>
          <cell r="F4">
            <v>0</v>
          </cell>
          <cell r="G4">
            <v>120</v>
          </cell>
          <cell r="H4">
            <v>114</v>
          </cell>
          <cell r="I4">
            <v>67</v>
          </cell>
          <cell r="J4">
            <v>93</v>
          </cell>
          <cell r="K4">
            <v>52</v>
          </cell>
          <cell r="L4">
            <v>24</v>
          </cell>
          <cell r="M4">
            <v>0</v>
          </cell>
          <cell r="N4">
            <v>15</v>
          </cell>
          <cell r="O4">
            <v>81</v>
          </cell>
          <cell r="P4">
            <v>42</v>
          </cell>
          <cell r="Q4">
            <v>11</v>
          </cell>
          <cell r="R4">
            <v>103</v>
          </cell>
          <cell r="S4">
            <v>37</v>
          </cell>
          <cell r="U4">
            <v>1</v>
          </cell>
          <cell r="V4">
            <v>40</v>
          </cell>
          <cell r="W4">
            <v>0</v>
          </cell>
          <cell r="X4">
            <v>56</v>
          </cell>
          <cell r="Y4">
            <v>6</v>
          </cell>
          <cell r="Z4">
            <v>72</v>
          </cell>
          <cell r="AB4">
            <v>3</v>
          </cell>
          <cell r="AC4">
            <v>23</v>
          </cell>
          <cell r="AD4">
            <v>52</v>
          </cell>
          <cell r="AE4">
            <v>39</v>
          </cell>
          <cell r="AF4">
            <v>50</v>
          </cell>
          <cell r="AG4">
            <v>5</v>
          </cell>
          <cell r="AH4">
            <v>0</v>
          </cell>
          <cell r="AI4">
            <v>35</v>
          </cell>
          <cell r="AJ4">
            <v>19</v>
          </cell>
          <cell r="AK4">
            <v>45</v>
          </cell>
          <cell r="AL4">
            <v>39</v>
          </cell>
          <cell r="AM4">
            <v>33</v>
          </cell>
          <cell r="AN4">
            <v>46</v>
          </cell>
          <cell r="AO4">
            <v>0</v>
          </cell>
          <cell r="AP4">
            <v>5</v>
          </cell>
          <cell r="AQ4">
            <v>35</v>
          </cell>
          <cell r="AR4">
            <v>58</v>
          </cell>
          <cell r="AS4">
            <v>37</v>
          </cell>
          <cell r="AT4">
            <v>34</v>
          </cell>
          <cell r="AU4">
            <v>33</v>
          </cell>
          <cell r="AV4">
            <v>0</v>
          </cell>
          <cell r="AW4">
            <v>1</v>
          </cell>
          <cell r="AX4">
            <v>1</v>
          </cell>
          <cell r="AY4">
            <v>23</v>
          </cell>
          <cell r="AZ4">
            <v>59</v>
          </cell>
          <cell r="BA4">
            <v>41</v>
          </cell>
          <cell r="BB4">
            <v>0</v>
          </cell>
          <cell r="BC4">
            <v>0</v>
          </cell>
          <cell r="BD4">
            <v>0</v>
          </cell>
          <cell r="BE4">
            <v>73</v>
          </cell>
          <cell r="BF4">
            <v>40</v>
          </cell>
          <cell r="BG4">
            <v>0</v>
          </cell>
          <cell r="BT4">
            <v>96</v>
          </cell>
          <cell r="BU4">
            <v>0</v>
          </cell>
          <cell r="BV4">
            <v>27</v>
          </cell>
          <cell r="BW4">
            <v>22</v>
          </cell>
          <cell r="BX4">
            <v>13</v>
          </cell>
          <cell r="BY4">
            <v>16</v>
          </cell>
          <cell r="CA4">
            <v>0</v>
          </cell>
          <cell r="CB4">
            <v>19</v>
          </cell>
          <cell r="CC4">
            <v>21</v>
          </cell>
          <cell r="CD4">
            <v>17</v>
          </cell>
          <cell r="CE4">
            <v>25</v>
          </cell>
          <cell r="CF4">
            <v>0</v>
          </cell>
          <cell r="CG4">
            <v>0</v>
          </cell>
          <cell r="CH4">
            <v>11</v>
          </cell>
          <cell r="CI4">
            <v>22</v>
          </cell>
          <cell r="CJ4">
            <v>28</v>
          </cell>
          <cell r="CK4">
            <v>19</v>
          </cell>
          <cell r="CL4">
            <v>0</v>
          </cell>
          <cell r="CM4">
            <v>0</v>
          </cell>
          <cell r="CN4">
            <v>0</v>
          </cell>
          <cell r="CO4">
            <v>38</v>
          </cell>
          <cell r="CP4">
            <v>0</v>
          </cell>
          <cell r="CQ4">
            <v>37</v>
          </cell>
          <cell r="CR4">
            <v>15</v>
          </cell>
          <cell r="CS4">
            <v>23</v>
          </cell>
          <cell r="CT4">
            <v>17</v>
          </cell>
          <cell r="CU4">
            <v>0</v>
          </cell>
          <cell r="CV4">
            <v>0</v>
          </cell>
          <cell r="CW4">
            <v>16</v>
          </cell>
          <cell r="CX4">
            <v>0</v>
          </cell>
          <cell r="CY4">
            <v>22</v>
          </cell>
          <cell r="CZ4">
            <v>19</v>
          </cell>
          <cell r="DA4">
            <v>14</v>
          </cell>
          <cell r="DB4">
            <v>0</v>
          </cell>
          <cell r="DC4">
            <v>0</v>
          </cell>
          <cell r="DD4">
            <v>15</v>
          </cell>
          <cell r="DE4">
            <v>11</v>
          </cell>
          <cell r="DF4">
            <v>14</v>
          </cell>
          <cell r="DG4">
            <v>20</v>
          </cell>
          <cell r="DH4">
            <v>31</v>
          </cell>
          <cell r="DI4">
            <v>0</v>
          </cell>
          <cell r="DJ4">
            <v>0</v>
          </cell>
          <cell r="DK4">
            <v>18</v>
          </cell>
          <cell r="DL4">
            <v>5</v>
          </cell>
          <cell r="DM4">
            <v>25</v>
          </cell>
          <cell r="DN4">
            <v>12</v>
          </cell>
          <cell r="DO4">
            <v>0</v>
          </cell>
          <cell r="DP4">
            <v>0</v>
          </cell>
          <cell r="DQ4">
            <v>15</v>
          </cell>
          <cell r="DR4">
            <v>13</v>
          </cell>
          <cell r="DS4">
            <v>14</v>
          </cell>
          <cell r="DT4">
            <v>14</v>
          </cell>
          <cell r="DU4">
            <v>14</v>
          </cell>
          <cell r="DV4">
            <v>0</v>
          </cell>
          <cell r="DW4">
            <v>0</v>
          </cell>
          <cell r="DX4">
            <v>8</v>
          </cell>
          <cell r="DY4">
            <v>14</v>
          </cell>
          <cell r="DZ4">
            <v>18</v>
          </cell>
          <cell r="EA4">
            <v>11</v>
          </cell>
          <cell r="EB4">
            <v>12</v>
          </cell>
          <cell r="EC4">
            <v>0</v>
          </cell>
          <cell r="ED4">
            <v>0</v>
          </cell>
          <cell r="EE4">
            <v>16</v>
          </cell>
          <cell r="EF4">
            <v>18</v>
          </cell>
          <cell r="EG4">
            <v>9</v>
          </cell>
          <cell r="EH4">
            <v>12</v>
          </cell>
          <cell r="EI4">
            <v>12</v>
          </cell>
          <cell r="EJ4">
            <v>0</v>
          </cell>
          <cell r="EK4">
            <v>0</v>
          </cell>
          <cell r="EL4">
            <v>0</v>
          </cell>
          <cell r="EM4">
            <v>22</v>
          </cell>
          <cell r="EN4">
            <v>0</v>
          </cell>
          <cell r="EO4">
            <v>0</v>
          </cell>
          <cell r="EP4">
            <v>0</v>
          </cell>
          <cell r="EQ4">
            <v>0</v>
          </cell>
          <cell r="ER4">
            <v>3</v>
          </cell>
          <cell r="ES4">
            <v>37</v>
          </cell>
          <cell r="ET4">
            <v>25</v>
          </cell>
          <cell r="EU4">
            <v>8</v>
          </cell>
          <cell r="EV4">
            <v>21</v>
          </cell>
          <cell r="EW4">
            <v>16</v>
          </cell>
          <cell r="EX4">
            <v>0</v>
          </cell>
          <cell r="EY4">
            <v>0</v>
          </cell>
          <cell r="EZ4">
            <v>8</v>
          </cell>
          <cell r="FA4">
            <v>9</v>
          </cell>
          <cell r="FB4">
            <v>14</v>
          </cell>
          <cell r="FC4">
            <v>6</v>
          </cell>
          <cell r="FD4">
            <v>9</v>
          </cell>
          <cell r="FE4">
            <v>6</v>
          </cell>
          <cell r="FF4">
            <v>0</v>
          </cell>
          <cell r="FG4">
            <v>1</v>
          </cell>
          <cell r="FH4">
            <v>13</v>
          </cell>
          <cell r="FI4">
            <v>11</v>
          </cell>
          <cell r="FJ4">
            <v>5</v>
          </cell>
          <cell r="FK4">
            <v>14</v>
          </cell>
          <cell r="FL4">
            <v>0</v>
          </cell>
          <cell r="FM4">
            <v>0</v>
          </cell>
          <cell r="FN4">
            <v>11</v>
          </cell>
          <cell r="FO4">
            <v>11</v>
          </cell>
          <cell r="FP4">
            <v>6</v>
          </cell>
          <cell r="FQ4">
            <v>8</v>
          </cell>
          <cell r="FR4">
            <v>1</v>
          </cell>
          <cell r="FS4">
            <v>0</v>
          </cell>
          <cell r="FT4">
            <v>0</v>
          </cell>
          <cell r="FU4">
            <v>8</v>
          </cell>
          <cell r="FV4">
            <v>4</v>
          </cell>
          <cell r="FW4">
            <v>0</v>
          </cell>
          <cell r="FX4">
            <v>5</v>
          </cell>
          <cell r="FY4">
            <v>6</v>
          </cell>
          <cell r="FZ4">
            <v>0</v>
          </cell>
          <cell r="GA4">
            <v>0</v>
          </cell>
          <cell r="GB4">
            <v>6</v>
          </cell>
          <cell r="GC4">
            <v>0</v>
          </cell>
          <cell r="GD4">
            <v>11</v>
          </cell>
          <cell r="GE4">
            <v>2</v>
          </cell>
          <cell r="GF4">
            <v>5</v>
          </cell>
          <cell r="GG4">
            <v>0</v>
          </cell>
          <cell r="GI4">
            <v>7</v>
          </cell>
          <cell r="GJ4">
            <v>8</v>
          </cell>
          <cell r="GK4">
            <v>5</v>
          </cell>
          <cell r="GL4">
            <v>5</v>
          </cell>
          <cell r="GM4">
            <v>7</v>
          </cell>
          <cell r="GN4">
            <v>0</v>
          </cell>
          <cell r="GO4">
            <v>0</v>
          </cell>
          <cell r="GP4">
            <v>8</v>
          </cell>
          <cell r="GQ4">
            <v>6</v>
          </cell>
          <cell r="GR4">
            <v>2</v>
          </cell>
          <cell r="GS4">
            <v>13</v>
          </cell>
          <cell r="GT4">
            <v>5</v>
          </cell>
          <cell r="GU4">
            <v>0</v>
          </cell>
          <cell r="GV4">
            <v>0</v>
          </cell>
          <cell r="GW4">
            <v>0</v>
          </cell>
          <cell r="GX4">
            <v>0</v>
          </cell>
          <cell r="GY4">
            <v>0</v>
          </cell>
          <cell r="GZ4">
            <v>0</v>
          </cell>
          <cell r="HA4">
            <v>0</v>
          </cell>
          <cell r="HB4">
            <v>356</v>
          </cell>
          <cell r="HC4">
            <v>194</v>
          </cell>
          <cell r="HD4">
            <v>550</v>
          </cell>
          <cell r="HE4">
            <v>105</v>
          </cell>
          <cell r="HF4">
            <v>-445</v>
          </cell>
          <cell r="HG4">
            <v>0</v>
          </cell>
          <cell r="HH4">
            <v>0</v>
          </cell>
          <cell r="HI4">
            <v>0</v>
          </cell>
          <cell r="HJ4">
            <v>0</v>
          </cell>
          <cell r="HK4">
            <v>0</v>
          </cell>
          <cell r="HL4">
            <v>0</v>
          </cell>
          <cell r="HM4">
            <v>0</v>
          </cell>
        </row>
        <row r="5">
          <cell r="A5" t="str">
            <v>AP</v>
          </cell>
          <cell r="B5">
            <v>0</v>
          </cell>
          <cell r="C5">
            <v>1</v>
          </cell>
          <cell r="D5">
            <v>31</v>
          </cell>
          <cell r="E5">
            <v>7</v>
          </cell>
          <cell r="F5">
            <v>0</v>
          </cell>
          <cell r="G5">
            <v>10</v>
          </cell>
          <cell r="H5">
            <v>10</v>
          </cell>
          <cell r="I5">
            <v>3</v>
          </cell>
          <cell r="J5">
            <v>7</v>
          </cell>
          <cell r="K5">
            <v>8</v>
          </cell>
          <cell r="L5">
            <v>4</v>
          </cell>
          <cell r="M5">
            <v>0</v>
          </cell>
          <cell r="N5">
            <v>8</v>
          </cell>
          <cell r="O5">
            <v>3</v>
          </cell>
          <cell r="P5">
            <v>6</v>
          </cell>
          <cell r="Q5">
            <v>5</v>
          </cell>
          <cell r="R5">
            <v>7</v>
          </cell>
          <cell r="S5">
            <v>5</v>
          </cell>
          <cell r="U5">
            <v>0</v>
          </cell>
          <cell r="V5">
            <v>8</v>
          </cell>
          <cell r="W5">
            <v>27</v>
          </cell>
          <cell r="X5">
            <v>6</v>
          </cell>
          <cell r="Y5">
            <v>2</v>
          </cell>
          <cell r="Z5">
            <v>10</v>
          </cell>
          <cell r="AB5">
            <v>4</v>
          </cell>
          <cell r="AC5">
            <v>6</v>
          </cell>
          <cell r="AD5">
            <v>4</v>
          </cell>
          <cell r="AE5">
            <v>4</v>
          </cell>
          <cell r="AF5">
            <v>5</v>
          </cell>
          <cell r="AG5">
            <v>3</v>
          </cell>
          <cell r="AH5">
            <v>0</v>
          </cell>
          <cell r="AI5">
            <v>1</v>
          </cell>
          <cell r="AJ5">
            <v>8</v>
          </cell>
          <cell r="AK5">
            <v>4</v>
          </cell>
          <cell r="AL5">
            <v>6</v>
          </cell>
          <cell r="AM5">
            <v>2</v>
          </cell>
          <cell r="AN5">
            <v>6</v>
          </cell>
          <cell r="AO5">
            <v>0</v>
          </cell>
          <cell r="AP5">
            <v>2</v>
          </cell>
          <cell r="AQ5">
            <v>1</v>
          </cell>
          <cell r="AR5">
            <v>14</v>
          </cell>
          <cell r="AS5">
            <v>4</v>
          </cell>
          <cell r="AT5">
            <v>4</v>
          </cell>
          <cell r="AU5">
            <v>5</v>
          </cell>
          <cell r="AV5">
            <v>0</v>
          </cell>
          <cell r="AW5">
            <v>1</v>
          </cell>
          <cell r="AX5">
            <v>8</v>
          </cell>
          <cell r="AY5">
            <v>9</v>
          </cell>
          <cell r="AZ5">
            <v>0</v>
          </cell>
          <cell r="BA5">
            <v>1</v>
          </cell>
          <cell r="BB5">
            <v>0</v>
          </cell>
          <cell r="BC5">
            <v>0</v>
          </cell>
          <cell r="BD5">
            <v>0</v>
          </cell>
          <cell r="BE5">
            <v>5</v>
          </cell>
          <cell r="BF5">
            <v>5</v>
          </cell>
          <cell r="BG5">
            <v>0</v>
          </cell>
          <cell r="BK5">
            <v>4</v>
          </cell>
          <cell r="BM5">
            <v>1</v>
          </cell>
          <cell r="BN5">
            <v>1</v>
          </cell>
          <cell r="BT5">
            <v>51</v>
          </cell>
          <cell r="BU5">
            <v>35</v>
          </cell>
          <cell r="BV5">
            <v>3</v>
          </cell>
          <cell r="BW5">
            <v>0</v>
          </cell>
          <cell r="BX5">
            <v>0</v>
          </cell>
          <cell r="BY5">
            <v>5</v>
          </cell>
          <cell r="CA5">
            <v>0</v>
          </cell>
          <cell r="CB5">
            <v>0</v>
          </cell>
          <cell r="CC5">
            <v>-72</v>
          </cell>
          <cell r="CD5">
            <v>1</v>
          </cell>
          <cell r="CE5">
            <v>4</v>
          </cell>
          <cell r="CF5">
            <v>0</v>
          </cell>
          <cell r="CG5">
            <v>0</v>
          </cell>
          <cell r="CH5">
            <v>2</v>
          </cell>
          <cell r="CI5">
            <v>0</v>
          </cell>
          <cell r="CJ5">
            <v>0</v>
          </cell>
          <cell r="CK5">
            <v>2</v>
          </cell>
          <cell r="CL5">
            <v>0</v>
          </cell>
          <cell r="CM5">
            <v>0</v>
          </cell>
          <cell r="CN5">
            <v>0</v>
          </cell>
          <cell r="CO5">
            <v>3</v>
          </cell>
          <cell r="CP5">
            <v>0</v>
          </cell>
          <cell r="CQ5">
            <v>0</v>
          </cell>
          <cell r="CR5">
            <v>0</v>
          </cell>
          <cell r="CS5">
            <v>0</v>
          </cell>
          <cell r="CT5">
            <v>3</v>
          </cell>
          <cell r="CU5">
            <v>0</v>
          </cell>
          <cell r="CV5">
            <v>1</v>
          </cell>
          <cell r="CW5">
            <v>2</v>
          </cell>
          <cell r="CX5">
            <v>0</v>
          </cell>
          <cell r="CY5">
            <v>0</v>
          </cell>
          <cell r="CZ5">
            <v>1</v>
          </cell>
          <cell r="DA5">
            <v>1</v>
          </cell>
          <cell r="DB5">
            <v>0</v>
          </cell>
          <cell r="DC5">
            <v>0</v>
          </cell>
          <cell r="DD5">
            <v>2</v>
          </cell>
          <cell r="DE5">
            <v>1</v>
          </cell>
          <cell r="DF5">
            <v>2</v>
          </cell>
          <cell r="DG5">
            <v>5</v>
          </cell>
          <cell r="DH5">
            <v>0</v>
          </cell>
          <cell r="DI5">
            <v>0</v>
          </cell>
          <cell r="DJ5">
            <v>0</v>
          </cell>
          <cell r="DK5">
            <v>0</v>
          </cell>
          <cell r="DL5">
            <v>2</v>
          </cell>
          <cell r="DM5">
            <v>2</v>
          </cell>
          <cell r="DN5">
            <v>0</v>
          </cell>
          <cell r="DO5">
            <v>0</v>
          </cell>
          <cell r="DP5">
            <v>0</v>
          </cell>
          <cell r="DQ5">
            <v>2</v>
          </cell>
          <cell r="DR5">
            <v>0</v>
          </cell>
          <cell r="DS5">
            <v>7</v>
          </cell>
          <cell r="DT5">
            <v>1</v>
          </cell>
          <cell r="DU5">
            <v>2</v>
          </cell>
          <cell r="DV5">
            <v>0</v>
          </cell>
          <cell r="DW5">
            <v>0</v>
          </cell>
          <cell r="DX5">
            <v>3</v>
          </cell>
          <cell r="DY5">
            <v>1</v>
          </cell>
          <cell r="DZ5">
            <v>2</v>
          </cell>
          <cell r="EA5">
            <v>0</v>
          </cell>
          <cell r="EB5">
            <v>0</v>
          </cell>
          <cell r="EC5">
            <v>0</v>
          </cell>
          <cell r="ED5">
            <v>0</v>
          </cell>
          <cell r="EE5">
            <v>5</v>
          </cell>
          <cell r="EF5">
            <v>6</v>
          </cell>
          <cell r="EG5">
            <v>0</v>
          </cell>
          <cell r="EH5">
            <v>3</v>
          </cell>
          <cell r="EI5">
            <v>0</v>
          </cell>
          <cell r="EJ5">
            <v>0</v>
          </cell>
          <cell r="EK5">
            <v>0</v>
          </cell>
          <cell r="EL5">
            <v>3</v>
          </cell>
          <cell r="EM5">
            <v>11</v>
          </cell>
          <cell r="EN5">
            <v>0</v>
          </cell>
          <cell r="EO5">
            <v>0</v>
          </cell>
          <cell r="EP5">
            <v>0</v>
          </cell>
          <cell r="EQ5">
            <v>0</v>
          </cell>
          <cell r="ER5">
            <v>11</v>
          </cell>
          <cell r="ES5">
            <v>5</v>
          </cell>
          <cell r="ET5">
            <v>2</v>
          </cell>
          <cell r="EU5">
            <v>0</v>
          </cell>
          <cell r="EV5">
            <v>1</v>
          </cell>
          <cell r="EW5">
            <v>1</v>
          </cell>
          <cell r="EX5">
            <v>0</v>
          </cell>
          <cell r="EY5">
            <v>0</v>
          </cell>
          <cell r="EZ5">
            <v>1</v>
          </cell>
          <cell r="FA5">
            <v>1</v>
          </cell>
          <cell r="FB5">
            <v>4</v>
          </cell>
          <cell r="FC5">
            <v>2</v>
          </cell>
          <cell r="FD5">
            <v>1</v>
          </cell>
          <cell r="FE5">
            <v>1</v>
          </cell>
          <cell r="FF5">
            <v>0</v>
          </cell>
          <cell r="FG5">
            <v>0</v>
          </cell>
          <cell r="FH5">
            <v>2</v>
          </cell>
          <cell r="FI5">
            <v>1</v>
          </cell>
          <cell r="FJ5">
            <v>3</v>
          </cell>
          <cell r="FK5">
            <v>2</v>
          </cell>
          <cell r="FL5">
            <v>0</v>
          </cell>
          <cell r="FM5">
            <v>0</v>
          </cell>
          <cell r="FN5">
            <v>0</v>
          </cell>
          <cell r="FO5">
            <v>2</v>
          </cell>
          <cell r="FP5">
            <v>1</v>
          </cell>
          <cell r="FQ5">
            <v>1</v>
          </cell>
          <cell r="FR5">
            <v>2</v>
          </cell>
          <cell r="FS5">
            <v>0</v>
          </cell>
          <cell r="FT5">
            <v>0</v>
          </cell>
          <cell r="FU5">
            <v>0</v>
          </cell>
          <cell r="FV5">
            <v>3</v>
          </cell>
          <cell r="FW5">
            <v>2</v>
          </cell>
          <cell r="FX5">
            <v>1</v>
          </cell>
          <cell r="FY5">
            <v>0</v>
          </cell>
          <cell r="FZ5">
            <v>0</v>
          </cell>
          <cell r="GA5">
            <v>0</v>
          </cell>
          <cell r="GB5">
            <v>1</v>
          </cell>
          <cell r="GC5">
            <v>3</v>
          </cell>
          <cell r="GD5">
            <v>3</v>
          </cell>
          <cell r="GE5">
            <v>1</v>
          </cell>
          <cell r="GF5">
            <v>2</v>
          </cell>
          <cell r="GG5">
            <v>0</v>
          </cell>
          <cell r="GH5">
            <v>0</v>
          </cell>
          <cell r="GI5">
            <v>3</v>
          </cell>
          <cell r="GJ5">
            <v>1</v>
          </cell>
          <cell r="GK5">
            <v>1</v>
          </cell>
          <cell r="GL5">
            <v>2</v>
          </cell>
          <cell r="GM5">
            <v>1</v>
          </cell>
          <cell r="GN5">
            <v>0</v>
          </cell>
          <cell r="GO5">
            <v>0</v>
          </cell>
          <cell r="GP5">
            <v>3</v>
          </cell>
          <cell r="GQ5">
            <v>2</v>
          </cell>
          <cell r="GR5">
            <v>2</v>
          </cell>
          <cell r="GS5">
            <v>2</v>
          </cell>
          <cell r="GT5">
            <v>0</v>
          </cell>
          <cell r="GU5">
            <v>0</v>
          </cell>
          <cell r="GV5">
            <v>0</v>
          </cell>
          <cell r="GW5">
            <v>0</v>
          </cell>
          <cell r="GX5">
            <v>0</v>
          </cell>
          <cell r="GY5">
            <v>0</v>
          </cell>
          <cell r="GZ5">
            <v>0</v>
          </cell>
          <cell r="HA5">
            <v>0</v>
          </cell>
          <cell r="HB5">
            <v>77</v>
          </cell>
          <cell r="HC5">
            <v>47</v>
          </cell>
          <cell r="HD5">
            <v>124</v>
          </cell>
          <cell r="HE5">
            <v>55</v>
          </cell>
          <cell r="HF5">
            <v>-69</v>
          </cell>
          <cell r="HG5">
            <v>0</v>
          </cell>
          <cell r="HH5">
            <v>0</v>
          </cell>
          <cell r="HI5">
            <v>0</v>
          </cell>
          <cell r="HJ5">
            <v>0</v>
          </cell>
          <cell r="HK5">
            <v>0</v>
          </cell>
          <cell r="HL5">
            <v>0</v>
          </cell>
          <cell r="HM5">
            <v>0</v>
          </cell>
          <cell r="HN5">
            <v>0</v>
          </cell>
          <cell r="HO5">
            <v>0</v>
          </cell>
        </row>
        <row r="6">
          <cell r="B6">
            <v>100</v>
          </cell>
          <cell r="C6">
            <v>369</v>
          </cell>
          <cell r="D6">
            <v>469</v>
          </cell>
          <cell r="E6">
            <v>276</v>
          </cell>
          <cell r="F6">
            <v>-18</v>
          </cell>
          <cell r="G6">
            <v>468</v>
          </cell>
          <cell r="H6">
            <v>317</v>
          </cell>
          <cell r="I6">
            <v>392</v>
          </cell>
          <cell r="J6">
            <v>764</v>
          </cell>
          <cell r="K6">
            <v>360</v>
          </cell>
          <cell r="L6">
            <v>60</v>
          </cell>
          <cell r="M6">
            <v>0</v>
          </cell>
          <cell r="N6">
            <v>38</v>
          </cell>
          <cell r="O6">
            <v>812</v>
          </cell>
          <cell r="P6">
            <v>223</v>
          </cell>
          <cell r="Q6">
            <v>664</v>
          </cell>
          <cell r="R6">
            <v>366</v>
          </cell>
          <cell r="S6">
            <v>739</v>
          </cell>
          <cell r="T6">
            <v>38</v>
          </cell>
          <cell r="U6">
            <v>1</v>
          </cell>
          <cell r="V6">
            <v>256</v>
          </cell>
          <cell r="W6">
            <v>1085</v>
          </cell>
          <cell r="X6">
            <v>329</v>
          </cell>
          <cell r="Y6">
            <v>120</v>
          </cell>
          <cell r="Z6">
            <v>275</v>
          </cell>
          <cell r="AA6">
            <v>0</v>
          </cell>
          <cell r="AB6">
            <v>10</v>
          </cell>
          <cell r="AC6">
            <v>208</v>
          </cell>
          <cell r="AD6">
            <v>748</v>
          </cell>
          <cell r="AE6">
            <v>847</v>
          </cell>
          <cell r="AF6">
            <v>570</v>
          </cell>
          <cell r="AG6">
            <v>736</v>
          </cell>
          <cell r="AH6">
            <v>0</v>
          </cell>
          <cell r="AI6">
            <v>478</v>
          </cell>
          <cell r="AJ6">
            <v>322</v>
          </cell>
          <cell r="AK6">
            <v>1148</v>
          </cell>
          <cell r="AL6">
            <v>273</v>
          </cell>
          <cell r="AM6">
            <v>364</v>
          </cell>
          <cell r="AN6">
            <v>256</v>
          </cell>
          <cell r="AP6">
            <v>1284</v>
          </cell>
          <cell r="AQ6">
            <v>145</v>
          </cell>
          <cell r="AR6">
            <v>134</v>
          </cell>
          <cell r="AS6">
            <v>787</v>
          </cell>
          <cell r="AT6">
            <v>509</v>
          </cell>
          <cell r="AU6">
            <v>267</v>
          </cell>
          <cell r="AV6">
            <v>0</v>
          </cell>
          <cell r="AW6">
            <v>341</v>
          </cell>
          <cell r="AX6">
            <v>502</v>
          </cell>
          <cell r="AY6">
            <v>321</v>
          </cell>
          <cell r="AZ6">
            <v>59</v>
          </cell>
          <cell r="BE6">
            <v>192</v>
          </cell>
          <cell r="BF6">
            <v>214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4</v>
          </cell>
          <cell r="BL6">
            <v>0</v>
          </cell>
          <cell r="BM6">
            <v>101</v>
          </cell>
          <cell r="BN6">
            <v>1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377</v>
          </cell>
          <cell r="BU6">
            <v>1164</v>
          </cell>
          <cell r="BV6">
            <v>196</v>
          </cell>
          <cell r="BW6">
            <v>155</v>
          </cell>
          <cell r="BX6">
            <v>192</v>
          </cell>
          <cell r="BY6">
            <v>91</v>
          </cell>
          <cell r="BZ6">
            <v>0</v>
          </cell>
          <cell r="CA6">
            <v>74</v>
          </cell>
          <cell r="CB6">
            <v>115</v>
          </cell>
          <cell r="CC6">
            <v>81</v>
          </cell>
          <cell r="CD6">
            <v>176</v>
          </cell>
          <cell r="CE6">
            <v>180</v>
          </cell>
          <cell r="CF6">
            <v>0</v>
          </cell>
          <cell r="CG6">
            <v>0</v>
          </cell>
          <cell r="CH6">
            <v>192</v>
          </cell>
          <cell r="CI6">
            <v>65</v>
          </cell>
          <cell r="CJ6">
            <v>94</v>
          </cell>
          <cell r="CK6">
            <v>262</v>
          </cell>
          <cell r="CL6">
            <v>0</v>
          </cell>
          <cell r="CM6">
            <v>0</v>
          </cell>
          <cell r="CN6">
            <v>0</v>
          </cell>
          <cell r="CO6">
            <v>387</v>
          </cell>
          <cell r="CP6">
            <v>11</v>
          </cell>
          <cell r="CQ6">
            <v>246</v>
          </cell>
          <cell r="CR6">
            <v>177</v>
          </cell>
          <cell r="CS6">
            <v>182</v>
          </cell>
          <cell r="CT6">
            <v>89</v>
          </cell>
          <cell r="CU6">
            <v>0</v>
          </cell>
          <cell r="CV6">
            <v>49</v>
          </cell>
          <cell r="CW6">
            <v>87</v>
          </cell>
          <cell r="CX6">
            <v>140</v>
          </cell>
          <cell r="CY6">
            <v>100</v>
          </cell>
          <cell r="CZ6">
            <v>112</v>
          </cell>
          <cell r="DA6">
            <v>53</v>
          </cell>
          <cell r="DB6">
            <v>0</v>
          </cell>
          <cell r="DC6">
            <v>146</v>
          </cell>
          <cell r="DD6">
            <v>79</v>
          </cell>
          <cell r="DE6">
            <v>143</v>
          </cell>
          <cell r="DF6">
            <v>86</v>
          </cell>
          <cell r="DG6">
            <v>147</v>
          </cell>
          <cell r="DH6">
            <v>141</v>
          </cell>
          <cell r="DI6">
            <v>0</v>
          </cell>
          <cell r="DJ6">
            <v>34</v>
          </cell>
          <cell r="DK6">
            <v>102</v>
          </cell>
          <cell r="DL6">
            <v>54</v>
          </cell>
          <cell r="DM6">
            <v>127</v>
          </cell>
          <cell r="DN6">
            <v>168</v>
          </cell>
          <cell r="DO6">
            <v>0</v>
          </cell>
          <cell r="DP6">
            <v>0</v>
          </cell>
          <cell r="DQ6">
            <v>123</v>
          </cell>
          <cell r="DR6">
            <v>146</v>
          </cell>
          <cell r="DS6">
            <v>160</v>
          </cell>
          <cell r="DT6">
            <v>100</v>
          </cell>
          <cell r="DU6">
            <v>80</v>
          </cell>
          <cell r="DV6">
            <v>85</v>
          </cell>
          <cell r="DW6">
            <v>0</v>
          </cell>
          <cell r="DX6">
            <v>108</v>
          </cell>
          <cell r="DY6">
            <v>99</v>
          </cell>
          <cell r="DZ6">
            <v>131</v>
          </cell>
          <cell r="EA6">
            <v>96</v>
          </cell>
          <cell r="EB6">
            <v>135</v>
          </cell>
          <cell r="EC6">
            <v>0</v>
          </cell>
          <cell r="ED6">
            <v>0</v>
          </cell>
          <cell r="EE6">
            <v>156</v>
          </cell>
          <cell r="EF6">
            <v>97</v>
          </cell>
          <cell r="EG6">
            <v>137</v>
          </cell>
          <cell r="EH6">
            <v>99</v>
          </cell>
          <cell r="EI6">
            <v>129</v>
          </cell>
          <cell r="EJ6">
            <v>0</v>
          </cell>
          <cell r="EK6">
            <v>0</v>
          </cell>
          <cell r="EL6">
            <v>177</v>
          </cell>
          <cell r="EM6">
            <v>53</v>
          </cell>
          <cell r="EN6">
            <v>0</v>
          </cell>
          <cell r="EO6">
            <v>0</v>
          </cell>
          <cell r="EP6">
            <v>0</v>
          </cell>
          <cell r="EQ6">
            <v>0</v>
          </cell>
          <cell r="ER6">
            <v>66</v>
          </cell>
          <cell r="ES6">
            <v>389</v>
          </cell>
          <cell r="ET6">
            <v>193</v>
          </cell>
          <cell r="EU6">
            <v>8</v>
          </cell>
          <cell r="EV6">
            <v>390</v>
          </cell>
          <cell r="EW6">
            <v>124</v>
          </cell>
          <cell r="EX6">
            <v>0</v>
          </cell>
          <cell r="EY6">
            <v>0</v>
          </cell>
          <cell r="EZ6">
            <v>132</v>
          </cell>
          <cell r="FA6">
            <v>90</v>
          </cell>
          <cell r="FB6">
            <v>78</v>
          </cell>
          <cell r="FC6">
            <v>176</v>
          </cell>
          <cell r="FD6">
            <v>112</v>
          </cell>
          <cell r="FE6">
            <v>77</v>
          </cell>
          <cell r="FF6">
            <v>0</v>
          </cell>
          <cell r="FG6">
            <v>59</v>
          </cell>
          <cell r="FH6">
            <v>71</v>
          </cell>
          <cell r="FI6">
            <v>126</v>
          </cell>
          <cell r="FJ6">
            <v>76</v>
          </cell>
          <cell r="FK6">
            <v>136</v>
          </cell>
          <cell r="FL6">
            <v>0</v>
          </cell>
          <cell r="FM6">
            <v>0</v>
          </cell>
          <cell r="FN6">
            <v>167</v>
          </cell>
          <cell r="FO6">
            <v>95</v>
          </cell>
          <cell r="FP6">
            <v>70</v>
          </cell>
          <cell r="FQ6">
            <v>71</v>
          </cell>
          <cell r="FR6">
            <v>154</v>
          </cell>
          <cell r="FS6">
            <v>0</v>
          </cell>
          <cell r="FT6">
            <v>0</v>
          </cell>
          <cell r="FU6">
            <v>122</v>
          </cell>
          <cell r="FV6">
            <v>68</v>
          </cell>
          <cell r="FW6">
            <v>148</v>
          </cell>
          <cell r="FX6">
            <v>117</v>
          </cell>
          <cell r="FY6">
            <v>101</v>
          </cell>
          <cell r="GB6">
            <v>20</v>
          </cell>
          <cell r="GC6">
            <v>179</v>
          </cell>
          <cell r="GD6">
            <v>131</v>
          </cell>
          <cell r="GE6">
            <v>153</v>
          </cell>
          <cell r="GF6">
            <v>147</v>
          </cell>
          <cell r="GG6">
            <v>0</v>
          </cell>
          <cell r="GI6">
            <v>13</v>
          </cell>
          <cell r="GJ6">
            <v>215</v>
          </cell>
          <cell r="GK6">
            <v>156</v>
          </cell>
          <cell r="GL6">
            <v>130</v>
          </cell>
          <cell r="GM6">
            <v>118</v>
          </cell>
          <cell r="GN6">
            <v>0</v>
          </cell>
          <cell r="GO6">
            <v>0</v>
          </cell>
          <cell r="GP6">
            <v>196</v>
          </cell>
          <cell r="GQ6">
            <v>84</v>
          </cell>
          <cell r="GR6">
            <v>149</v>
          </cell>
          <cell r="GS6">
            <v>114</v>
          </cell>
          <cell r="GT6">
            <v>113</v>
          </cell>
          <cell r="GU6">
            <v>0</v>
          </cell>
          <cell r="GV6">
            <v>0</v>
          </cell>
          <cell r="GW6">
            <v>150</v>
          </cell>
          <cell r="GX6">
            <v>0</v>
          </cell>
          <cell r="GY6">
            <v>0</v>
          </cell>
          <cell r="GZ6">
            <v>0</v>
          </cell>
          <cell r="HA6">
            <v>0</v>
          </cell>
          <cell r="HB6">
            <v>1894</v>
          </cell>
          <cell r="HC6">
            <v>3649</v>
          </cell>
          <cell r="HD6">
            <v>9133</v>
          </cell>
          <cell r="HE6">
            <v>3550</v>
          </cell>
          <cell r="HF6">
            <v>-5583</v>
          </cell>
          <cell r="HG6">
            <v>0</v>
          </cell>
          <cell r="HH6">
            <v>0</v>
          </cell>
          <cell r="HI6">
            <v>0</v>
          </cell>
          <cell r="HJ6">
            <v>0</v>
          </cell>
          <cell r="HK6">
            <v>0</v>
          </cell>
          <cell r="HL6">
            <v>0</v>
          </cell>
          <cell r="HM6">
            <v>0</v>
          </cell>
        </row>
        <row r="15">
          <cell r="A15" t="str">
            <v>Input Daily</v>
          </cell>
          <cell r="B15">
            <v>37566</v>
          </cell>
          <cell r="C15">
            <v>37567</v>
          </cell>
          <cell r="D15">
            <v>37568</v>
          </cell>
          <cell r="E15">
            <v>37569</v>
          </cell>
          <cell r="F15">
            <v>37570</v>
          </cell>
          <cell r="G15">
            <v>37571</v>
          </cell>
          <cell r="H15">
            <v>37572</v>
          </cell>
          <cell r="I15">
            <v>37573</v>
          </cell>
          <cell r="J15">
            <v>37574</v>
          </cell>
          <cell r="K15">
            <v>37575</v>
          </cell>
          <cell r="L15">
            <v>37576</v>
          </cell>
          <cell r="M15">
            <v>37577</v>
          </cell>
          <cell r="N15">
            <v>37578</v>
          </cell>
          <cell r="O15">
            <v>37579</v>
          </cell>
          <cell r="P15">
            <v>37580</v>
          </cell>
          <cell r="Q15">
            <v>37581</v>
          </cell>
          <cell r="R15">
            <v>37582</v>
          </cell>
          <cell r="S15">
            <v>37583</v>
          </cell>
          <cell r="T15">
            <v>37584</v>
          </cell>
          <cell r="U15">
            <v>37585</v>
          </cell>
          <cell r="V15">
            <v>37586</v>
          </cell>
          <cell r="W15">
            <v>37587</v>
          </cell>
          <cell r="X15">
            <v>37588</v>
          </cell>
          <cell r="Y15">
            <v>37589</v>
          </cell>
          <cell r="Z15">
            <v>37590</v>
          </cell>
          <cell r="AA15">
            <v>37591</v>
          </cell>
          <cell r="AB15">
            <v>37592</v>
          </cell>
          <cell r="AC15">
            <v>37593</v>
          </cell>
          <cell r="AD15">
            <v>37594</v>
          </cell>
          <cell r="AE15">
            <v>37595</v>
          </cell>
          <cell r="AF15">
            <v>37596</v>
          </cell>
          <cell r="AG15">
            <v>37597</v>
          </cell>
          <cell r="AH15">
            <v>37598</v>
          </cell>
          <cell r="AI15">
            <v>37599</v>
          </cell>
          <cell r="AJ15">
            <v>37600</v>
          </cell>
          <cell r="AK15">
            <v>37601</v>
          </cell>
          <cell r="AL15">
            <v>37602</v>
          </cell>
          <cell r="AM15">
            <v>37603</v>
          </cell>
          <cell r="AN15">
            <v>37604</v>
          </cell>
          <cell r="AO15">
            <v>37605</v>
          </cell>
          <cell r="AP15">
            <v>37606</v>
          </cell>
          <cell r="AQ15">
            <v>37607</v>
          </cell>
          <cell r="AR15">
            <v>37608</v>
          </cell>
          <cell r="AS15">
            <v>37609</v>
          </cell>
          <cell r="AT15">
            <v>37610</v>
          </cell>
          <cell r="AU15">
            <v>37611</v>
          </cell>
          <cell r="AV15">
            <v>37612</v>
          </cell>
          <cell r="AW15">
            <v>37613</v>
          </cell>
          <cell r="AX15">
            <v>37614</v>
          </cell>
          <cell r="AY15">
            <v>37615</v>
          </cell>
          <cell r="AZ15">
            <v>37616</v>
          </cell>
          <cell r="BA15">
            <v>37617</v>
          </cell>
          <cell r="BB15">
            <v>37618</v>
          </cell>
          <cell r="BC15">
            <v>0</v>
          </cell>
          <cell r="BD15">
            <v>0</v>
          </cell>
          <cell r="BE15">
            <v>37619</v>
          </cell>
          <cell r="BF15">
            <v>37620</v>
          </cell>
          <cell r="BG15">
            <v>37621</v>
          </cell>
          <cell r="BH15">
            <v>37622</v>
          </cell>
          <cell r="BI15">
            <v>37623</v>
          </cell>
          <cell r="BJ15">
            <v>37624</v>
          </cell>
          <cell r="BK15">
            <v>37625</v>
          </cell>
          <cell r="BL15">
            <v>37626</v>
          </cell>
          <cell r="BM15">
            <v>37627</v>
          </cell>
          <cell r="BN15">
            <v>37628</v>
          </cell>
          <cell r="BO15">
            <v>37629</v>
          </cell>
          <cell r="BP15">
            <v>37630</v>
          </cell>
          <cell r="BQ15">
            <v>37631</v>
          </cell>
          <cell r="BR15">
            <v>37632</v>
          </cell>
          <cell r="BS15">
            <v>37633</v>
          </cell>
          <cell r="BT15">
            <v>37634</v>
          </cell>
          <cell r="BU15">
            <v>37635</v>
          </cell>
          <cell r="BV15">
            <v>37636</v>
          </cell>
          <cell r="BW15">
            <v>37637</v>
          </cell>
          <cell r="BX15">
            <v>37638</v>
          </cell>
          <cell r="BY15">
            <v>37639</v>
          </cell>
          <cell r="BZ15">
            <v>37640</v>
          </cell>
          <cell r="CA15">
            <v>37641</v>
          </cell>
          <cell r="CB15">
            <v>37642</v>
          </cell>
          <cell r="CC15">
            <v>37643</v>
          </cell>
          <cell r="CD15">
            <v>37644</v>
          </cell>
          <cell r="CE15">
            <v>37645</v>
          </cell>
          <cell r="CF15">
            <v>37646</v>
          </cell>
          <cell r="CG15">
            <v>37647</v>
          </cell>
          <cell r="CH15">
            <v>37648</v>
          </cell>
          <cell r="CI15">
            <v>37649</v>
          </cell>
          <cell r="CJ15">
            <v>37650</v>
          </cell>
          <cell r="CK15">
            <v>37651</v>
          </cell>
          <cell r="CL15">
            <v>37652</v>
          </cell>
          <cell r="CM15">
            <v>37653</v>
          </cell>
          <cell r="CN15">
            <v>37654</v>
          </cell>
          <cell r="CO15">
            <v>37655</v>
          </cell>
          <cell r="CP15">
            <v>37656</v>
          </cell>
          <cell r="CQ15">
            <v>37657</v>
          </cell>
          <cell r="CR15">
            <v>37658</v>
          </cell>
          <cell r="CS15">
            <v>37659</v>
          </cell>
          <cell r="CT15">
            <v>37660</v>
          </cell>
          <cell r="CU15">
            <v>37661</v>
          </cell>
          <cell r="CV15">
            <v>37662</v>
          </cell>
          <cell r="CW15">
            <v>37663</v>
          </cell>
          <cell r="CX15">
            <v>37664</v>
          </cell>
          <cell r="CY15">
            <v>37665</v>
          </cell>
          <cell r="CZ15">
            <v>37666</v>
          </cell>
          <cell r="DA15">
            <v>37667</v>
          </cell>
          <cell r="DB15">
            <v>37668</v>
          </cell>
          <cell r="DC15">
            <v>37669</v>
          </cell>
          <cell r="DD15">
            <v>37670</v>
          </cell>
          <cell r="DE15">
            <v>37671</v>
          </cell>
          <cell r="DF15">
            <v>37672</v>
          </cell>
          <cell r="DG15">
            <v>37673</v>
          </cell>
          <cell r="DH15">
            <v>37674</v>
          </cell>
          <cell r="DI15">
            <v>37675</v>
          </cell>
          <cell r="DJ15">
            <v>37676</v>
          </cell>
          <cell r="DK15">
            <v>37677</v>
          </cell>
          <cell r="DL15">
            <v>37678</v>
          </cell>
          <cell r="DM15">
            <v>37679</v>
          </cell>
          <cell r="DN15">
            <v>37680</v>
          </cell>
          <cell r="DO15">
            <v>37681</v>
          </cell>
          <cell r="DP15">
            <v>37682</v>
          </cell>
          <cell r="DQ15">
            <v>37683</v>
          </cell>
          <cell r="DR15">
            <v>37684</v>
          </cell>
          <cell r="DS15">
            <v>37685</v>
          </cell>
          <cell r="DT15">
            <v>37686</v>
          </cell>
          <cell r="DU15">
            <v>37687</v>
          </cell>
          <cell r="DV15">
            <v>37688</v>
          </cell>
          <cell r="DW15">
            <v>37689</v>
          </cell>
          <cell r="DX15">
            <v>37690</v>
          </cell>
          <cell r="DY15">
            <v>37691</v>
          </cell>
          <cell r="DZ15">
            <v>37692</v>
          </cell>
          <cell r="EA15">
            <v>37693</v>
          </cell>
          <cell r="EB15">
            <v>37694</v>
          </cell>
          <cell r="EC15">
            <v>37695</v>
          </cell>
          <cell r="ED15">
            <v>37696</v>
          </cell>
          <cell r="EE15">
            <v>37697</v>
          </cell>
          <cell r="EF15">
            <v>37698</v>
          </cell>
          <cell r="EG15">
            <v>37699</v>
          </cell>
          <cell r="EH15">
            <v>37700</v>
          </cell>
          <cell r="EI15">
            <v>37701</v>
          </cell>
          <cell r="EJ15">
            <v>37702</v>
          </cell>
          <cell r="EK15">
            <v>37703</v>
          </cell>
          <cell r="EL15">
            <v>37704</v>
          </cell>
          <cell r="EM15">
            <v>37705</v>
          </cell>
          <cell r="EN15">
            <v>37706</v>
          </cell>
          <cell r="EO15">
            <v>37707</v>
          </cell>
          <cell r="EP15">
            <v>37708</v>
          </cell>
          <cell r="EQ15">
            <v>37709</v>
          </cell>
          <cell r="ER15">
            <v>37710</v>
          </cell>
          <cell r="ES15">
            <v>37711</v>
          </cell>
          <cell r="ET15">
            <v>37712</v>
          </cell>
          <cell r="EU15">
            <v>37713</v>
          </cell>
          <cell r="EV15">
            <v>37714</v>
          </cell>
          <cell r="EW15">
            <v>37715</v>
          </cell>
          <cell r="EX15">
            <v>37716</v>
          </cell>
          <cell r="EY15">
            <v>37717</v>
          </cell>
          <cell r="EZ15">
            <v>37718</v>
          </cell>
          <cell r="FA15">
            <v>37719</v>
          </cell>
          <cell r="FB15">
            <v>37720</v>
          </cell>
          <cell r="FC15">
            <v>37721</v>
          </cell>
          <cell r="FD15">
            <v>37722</v>
          </cell>
          <cell r="FE15">
            <v>37723</v>
          </cell>
          <cell r="FF15">
            <v>37724</v>
          </cell>
          <cell r="FG15">
            <v>37725</v>
          </cell>
          <cell r="FH15">
            <v>37726</v>
          </cell>
          <cell r="FI15">
            <v>37727</v>
          </cell>
          <cell r="FJ15">
            <v>37728</v>
          </cell>
          <cell r="FK15">
            <v>37729</v>
          </cell>
          <cell r="FL15">
            <v>37730</v>
          </cell>
          <cell r="FM15">
            <v>37731</v>
          </cell>
          <cell r="FN15">
            <v>37732</v>
          </cell>
          <cell r="FO15">
            <v>37733</v>
          </cell>
          <cell r="FP15">
            <v>37734</v>
          </cell>
          <cell r="FQ15">
            <v>37735</v>
          </cell>
          <cell r="FR15">
            <v>37736</v>
          </cell>
          <cell r="FS15">
            <v>37737</v>
          </cell>
          <cell r="FT15">
            <v>37738</v>
          </cell>
          <cell r="FU15">
            <v>37739</v>
          </cell>
          <cell r="FV15">
            <v>37740</v>
          </cell>
          <cell r="FW15">
            <v>37741</v>
          </cell>
          <cell r="FX15">
            <v>37742</v>
          </cell>
          <cell r="FY15">
            <v>37743</v>
          </cell>
          <cell r="FZ15">
            <v>37744</v>
          </cell>
          <cell r="GA15">
            <v>37745</v>
          </cell>
          <cell r="GB15">
            <v>37746</v>
          </cell>
          <cell r="GC15">
            <v>37747</v>
          </cell>
          <cell r="GD15">
            <v>37748</v>
          </cell>
          <cell r="GE15">
            <v>37749</v>
          </cell>
          <cell r="GF15">
            <v>37750</v>
          </cell>
          <cell r="GG15">
            <v>37751</v>
          </cell>
          <cell r="GH15">
            <v>37752</v>
          </cell>
          <cell r="GI15">
            <v>37753</v>
          </cell>
          <cell r="GJ15">
            <v>37754</v>
          </cell>
          <cell r="GK15">
            <v>37755</v>
          </cell>
          <cell r="GL15">
            <v>37756</v>
          </cell>
          <cell r="GM15">
            <v>37757</v>
          </cell>
          <cell r="GN15">
            <v>37758</v>
          </cell>
          <cell r="GO15">
            <v>37759</v>
          </cell>
          <cell r="GP15">
            <v>37760</v>
          </cell>
          <cell r="GQ15">
            <v>37761</v>
          </cell>
          <cell r="GR15">
            <v>37762</v>
          </cell>
          <cell r="GS15">
            <v>37763</v>
          </cell>
          <cell r="GT15">
            <v>37764</v>
          </cell>
          <cell r="GU15">
            <v>37765</v>
          </cell>
          <cell r="GV15">
            <v>37766</v>
          </cell>
          <cell r="GW15">
            <v>37767</v>
          </cell>
          <cell r="GX15">
            <v>37768</v>
          </cell>
          <cell r="GY15">
            <v>37769</v>
          </cell>
        </row>
        <row r="16">
          <cell r="A16" t="str">
            <v>AMR</v>
          </cell>
          <cell r="B16">
            <v>100</v>
          </cell>
          <cell r="C16">
            <v>283</v>
          </cell>
          <cell r="D16">
            <v>386</v>
          </cell>
          <cell r="E16">
            <v>207</v>
          </cell>
          <cell r="F16">
            <v>0</v>
          </cell>
          <cell r="G16">
            <v>228</v>
          </cell>
          <cell r="H16">
            <v>171</v>
          </cell>
          <cell r="I16">
            <v>860</v>
          </cell>
          <cell r="J16">
            <v>212</v>
          </cell>
          <cell r="K16">
            <v>34</v>
          </cell>
          <cell r="L16">
            <v>23</v>
          </cell>
          <cell r="M16">
            <v>0</v>
          </cell>
          <cell r="N16">
            <v>51</v>
          </cell>
          <cell r="O16">
            <v>167</v>
          </cell>
          <cell r="P16">
            <v>46</v>
          </cell>
          <cell r="Q16">
            <v>380</v>
          </cell>
          <cell r="R16">
            <v>139</v>
          </cell>
          <cell r="S16">
            <v>514</v>
          </cell>
          <cell r="T16">
            <v>0</v>
          </cell>
          <cell r="U16">
            <v>73</v>
          </cell>
          <cell r="V16">
            <v>70</v>
          </cell>
          <cell r="W16">
            <v>531</v>
          </cell>
          <cell r="X16">
            <v>664</v>
          </cell>
          <cell r="Y16">
            <v>47</v>
          </cell>
          <cell r="Z16">
            <v>42</v>
          </cell>
          <cell r="AB16">
            <v>0</v>
          </cell>
          <cell r="AC16">
            <v>121</v>
          </cell>
          <cell r="AD16">
            <v>390</v>
          </cell>
          <cell r="AE16">
            <v>917</v>
          </cell>
          <cell r="AF16">
            <v>416</v>
          </cell>
          <cell r="AG16">
            <v>681</v>
          </cell>
          <cell r="AH16">
            <v>0</v>
          </cell>
          <cell r="AI16">
            <v>196</v>
          </cell>
          <cell r="AJ16">
            <v>221</v>
          </cell>
          <cell r="AK16">
            <v>1028</v>
          </cell>
          <cell r="AL16">
            <v>161</v>
          </cell>
          <cell r="AM16">
            <v>169</v>
          </cell>
          <cell r="AN16">
            <v>133</v>
          </cell>
          <cell r="AO16">
            <v>0</v>
          </cell>
          <cell r="AP16">
            <v>776</v>
          </cell>
          <cell r="AQ16">
            <v>0</v>
          </cell>
          <cell r="AR16">
            <v>523</v>
          </cell>
          <cell r="AS16">
            <v>647</v>
          </cell>
          <cell r="AT16">
            <v>398</v>
          </cell>
          <cell r="AU16">
            <v>165</v>
          </cell>
          <cell r="AV16">
            <v>0</v>
          </cell>
          <cell r="AW16">
            <v>336</v>
          </cell>
          <cell r="AX16">
            <v>493</v>
          </cell>
          <cell r="AY16">
            <v>289</v>
          </cell>
          <cell r="AZ16">
            <v>0</v>
          </cell>
          <cell r="BA16">
            <v>60</v>
          </cell>
          <cell r="BB16">
            <v>0</v>
          </cell>
          <cell r="BC16">
            <v>0</v>
          </cell>
          <cell r="BD16">
            <v>99</v>
          </cell>
          <cell r="BE16">
            <v>0</v>
          </cell>
          <cell r="BF16">
            <v>99</v>
          </cell>
          <cell r="BG16">
            <v>0</v>
          </cell>
          <cell r="BK16">
            <v>1</v>
          </cell>
          <cell r="BM16">
            <v>98</v>
          </cell>
          <cell r="BN16">
            <v>3</v>
          </cell>
          <cell r="BO16">
            <v>51</v>
          </cell>
          <cell r="BP16">
            <v>29</v>
          </cell>
          <cell r="BQ16">
            <v>27</v>
          </cell>
          <cell r="BT16">
            <v>18</v>
          </cell>
          <cell r="BU16">
            <v>1051</v>
          </cell>
          <cell r="BV16">
            <v>138</v>
          </cell>
          <cell r="BW16">
            <v>99</v>
          </cell>
          <cell r="BX16">
            <v>141</v>
          </cell>
          <cell r="BY16">
            <v>46</v>
          </cell>
          <cell r="CA16">
            <v>73</v>
          </cell>
          <cell r="CB16">
            <v>73</v>
          </cell>
          <cell r="CC16">
            <v>98</v>
          </cell>
          <cell r="CD16">
            <v>125</v>
          </cell>
          <cell r="CE16">
            <v>106</v>
          </cell>
          <cell r="CH16">
            <v>140</v>
          </cell>
          <cell r="CI16">
            <v>18</v>
          </cell>
          <cell r="CJ16">
            <v>38</v>
          </cell>
          <cell r="CK16">
            <v>202</v>
          </cell>
          <cell r="CO16">
            <v>297</v>
          </cell>
          <cell r="CQ16">
            <v>170</v>
          </cell>
          <cell r="CR16">
            <v>135</v>
          </cell>
          <cell r="CS16">
            <v>144</v>
          </cell>
          <cell r="CT16">
            <v>49</v>
          </cell>
          <cell r="CU16">
            <v>0</v>
          </cell>
          <cell r="CV16">
            <v>48</v>
          </cell>
          <cell r="CW16">
            <v>45</v>
          </cell>
          <cell r="CX16">
            <v>113</v>
          </cell>
          <cell r="CY16">
            <v>61</v>
          </cell>
          <cell r="CZ16">
            <v>70</v>
          </cell>
          <cell r="DA16">
            <v>0</v>
          </cell>
          <cell r="DB16">
            <v>0</v>
          </cell>
          <cell r="DC16">
            <v>145</v>
          </cell>
          <cell r="DD16">
            <v>37</v>
          </cell>
          <cell r="DE16">
            <v>105</v>
          </cell>
          <cell r="DF16">
            <v>42</v>
          </cell>
          <cell r="DG16">
            <v>113</v>
          </cell>
          <cell r="DH16">
            <v>91</v>
          </cell>
          <cell r="DI16">
            <v>0</v>
          </cell>
          <cell r="DJ16">
            <v>33</v>
          </cell>
          <cell r="DK16">
            <v>65</v>
          </cell>
          <cell r="DL16">
            <v>31</v>
          </cell>
          <cell r="DM16">
            <v>77</v>
          </cell>
          <cell r="DN16">
            <v>129</v>
          </cell>
          <cell r="DO16">
            <v>0</v>
          </cell>
          <cell r="DP16">
            <v>0</v>
          </cell>
          <cell r="DQ16">
            <v>89</v>
          </cell>
          <cell r="DR16">
            <v>121</v>
          </cell>
          <cell r="DS16">
            <v>113</v>
          </cell>
          <cell r="DT16">
            <v>69</v>
          </cell>
          <cell r="DU16">
            <v>42</v>
          </cell>
          <cell r="DV16">
            <v>85</v>
          </cell>
          <cell r="DW16">
            <v>0</v>
          </cell>
          <cell r="DX16">
            <v>69</v>
          </cell>
          <cell r="DY16">
            <v>69</v>
          </cell>
          <cell r="DZ16">
            <v>81</v>
          </cell>
          <cell r="EA16">
            <v>59</v>
          </cell>
          <cell r="EB16">
            <v>98</v>
          </cell>
          <cell r="EC16">
            <v>0</v>
          </cell>
          <cell r="ED16">
            <v>0</v>
          </cell>
          <cell r="EE16">
            <v>112</v>
          </cell>
          <cell r="EF16">
            <v>56</v>
          </cell>
          <cell r="EG16">
            <v>106</v>
          </cell>
          <cell r="EH16">
            <v>65</v>
          </cell>
          <cell r="EI16">
            <v>79</v>
          </cell>
          <cell r="EJ16">
            <v>0</v>
          </cell>
          <cell r="EK16">
            <v>0</v>
          </cell>
          <cell r="EL16">
            <v>142</v>
          </cell>
          <cell r="EM16">
            <v>0</v>
          </cell>
          <cell r="EN16">
            <v>0</v>
          </cell>
          <cell r="EO16">
            <v>0</v>
          </cell>
          <cell r="EP16">
            <v>0</v>
          </cell>
          <cell r="EQ16">
            <v>0</v>
          </cell>
          <cell r="ER16">
            <v>37</v>
          </cell>
          <cell r="ES16">
            <v>0</v>
          </cell>
          <cell r="ET16">
            <v>0</v>
          </cell>
          <cell r="EU16">
            <v>0</v>
          </cell>
          <cell r="EV16">
            <v>729</v>
          </cell>
          <cell r="EW16">
            <v>80</v>
          </cell>
          <cell r="EX16">
            <v>0</v>
          </cell>
          <cell r="EY16">
            <v>0</v>
          </cell>
          <cell r="EZ16">
            <v>115</v>
          </cell>
          <cell r="FA16">
            <v>65</v>
          </cell>
          <cell r="FB16">
            <v>47</v>
          </cell>
          <cell r="FC16">
            <v>145</v>
          </cell>
          <cell r="FD16">
            <v>94</v>
          </cell>
          <cell r="FE16">
            <v>62</v>
          </cell>
          <cell r="FF16">
            <v>0</v>
          </cell>
          <cell r="FG16">
            <v>57</v>
          </cell>
          <cell r="FH16">
            <v>44</v>
          </cell>
          <cell r="FI16">
            <v>93</v>
          </cell>
          <cell r="FJ16">
            <v>56</v>
          </cell>
          <cell r="FK16">
            <v>101</v>
          </cell>
          <cell r="FL16">
            <v>0</v>
          </cell>
          <cell r="FM16">
            <v>0</v>
          </cell>
          <cell r="FN16">
            <v>148</v>
          </cell>
          <cell r="FO16">
            <v>80</v>
          </cell>
          <cell r="FP16">
            <v>56</v>
          </cell>
          <cell r="FQ16">
            <v>55</v>
          </cell>
          <cell r="FR16">
            <v>138</v>
          </cell>
          <cell r="FS16">
            <v>0</v>
          </cell>
          <cell r="FT16">
            <v>0</v>
          </cell>
          <cell r="FU16">
            <v>101</v>
          </cell>
          <cell r="FV16">
            <v>38</v>
          </cell>
          <cell r="FW16">
            <v>134</v>
          </cell>
          <cell r="FX16">
            <v>93</v>
          </cell>
          <cell r="FY16">
            <v>88</v>
          </cell>
          <cell r="FZ16">
            <v>0</v>
          </cell>
          <cell r="GA16">
            <v>0</v>
          </cell>
          <cell r="GB16">
            <v>0</v>
          </cell>
          <cell r="GC16">
            <v>160</v>
          </cell>
          <cell r="GD16">
            <v>102</v>
          </cell>
          <cell r="GE16">
            <v>132</v>
          </cell>
          <cell r="GF16">
            <v>113</v>
          </cell>
          <cell r="GG16">
            <v>0</v>
          </cell>
          <cell r="GH16">
            <v>0</v>
          </cell>
          <cell r="GI16">
            <v>0</v>
          </cell>
          <cell r="GJ16">
            <v>192</v>
          </cell>
          <cell r="GK16">
            <v>135</v>
          </cell>
          <cell r="GL16">
            <v>101</v>
          </cell>
          <cell r="GM16">
            <v>92</v>
          </cell>
          <cell r="GN16">
            <v>0</v>
          </cell>
          <cell r="GO16">
            <v>0</v>
          </cell>
          <cell r="GP16">
            <v>174</v>
          </cell>
          <cell r="GQ16">
            <v>64</v>
          </cell>
          <cell r="GR16">
            <v>128</v>
          </cell>
          <cell r="GS16">
            <v>88</v>
          </cell>
          <cell r="GT16">
            <v>100</v>
          </cell>
          <cell r="GU16">
            <v>0</v>
          </cell>
          <cell r="GV16">
            <v>0</v>
          </cell>
          <cell r="GW16">
            <v>132</v>
          </cell>
          <cell r="GX16">
            <v>0</v>
          </cell>
          <cell r="GY16">
            <v>0</v>
          </cell>
          <cell r="GZ16">
            <v>0</v>
          </cell>
          <cell r="HA16">
            <v>0</v>
          </cell>
          <cell r="HB16">
            <v>0</v>
          </cell>
          <cell r="HC16">
            <v>0</v>
          </cell>
          <cell r="HD16">
            <v>0</v>
          </cell>
          <cell r="HE16">
            <v>0</v>
          </cell>
          <cell r="HF16">
            <v>0</v>
          </cell>
          <cell r="HG16">
            <v>0</v>
          </cell>
          <cell r="HH16">
            <v>0</v>
          </cell>
          <cell r="HI16">
            <v>0</v>
          </cell>
          <cell r="HJ16">
            <v>0</v>
          </cell>
          <cell r="HK16">
            <v>0</v>
          </cell>
          <cell r="HL16">
            <v>0</v>
          </cell>
          <cell r="HM16">
            <v>0</v>
          </cell>
          <cell r="HN16">
            <v>0</v>
          </cell>
          <cell r="HO16">
            <v>0</v>
          </cell>
        </row>
        <row r="17">
          <cell r="A17" t="str">
            <v>EMEA</v>
          </cell>
          <cell r="B17">
            <v>0</v>
          </cell>
          <cell r="C17">
            <v>85</v>
          </cell>
          <cell r="D17">
            <v>43</v>
          </cell>
          <cell r="E17">
            <v>28</v>
          </cell>
          <cell r="F17">
            <v>0</v>
          </cell>
          <cell r="G17">
            <v>110</v>
          </cell>
          <cell r="H17">
            <v>22</v>
          </cell>
          <cell r="I17">
            <v>42</v>
          </cell>
          <cell r="J17">
            <v>373</v>
          </cell>
          <cell r="K17">
            <v>34</v>
          </cell>
          <cell r="L17">
            <v>22</v>
          </cell>
          <cell r="M17">
            <v>0</v>
          </cell>
          <cell r="N17">
            <v>101</v>
          </cell>
          <cell r="O17">
            <v>245</v>
          </cell>
          <cell r="P17">
            <v>132</v>
          </cell>
          <cell r="Q17">
            <v>128</v>
          </cell>
          <cell r="R17">
            <v>308</v>
          </cell>
          <cell r="S17">
            <v>48</v>
          </cell>
          <cell r="T17">
            <v>0</v>
          </cell>
          <cell r="U17">
            <v>0</v>
          </cell>
          <cell r="V17">
            <v>47</v>
          </cell>
          <cell r="W17">
            <v>88</v>
          </cell>
          <cell r="X17">
            <v>88</v>
          </cell>
          <cell r="Y17">
            <v>229</v>
          </cell>
          <cell r="Z17">
            <v>54</v>
          </cell>
          <cell r="AB17">
            <v>0</v>
          </cell>
          <cell r="AC17">
            <v>71</v>
          </cell>
          <cell r="AD17">
            <v>59</v>
          </cell>
          <cell r="AE17">
            <v>67</v>
          </cell>
          <cell r="AF17">
            <v>71</v>
          </cell>
          <cell r="AG17">
            <v>47</v>
          </cell>
          <cell r="AH17">
            <v>0</v>
          </cell>
          <cell r="AI17">
            <v>172</v>
          </cell>
          <cell r="AJ17">
            <v>74</v>
          </cell>
          <cell r="AK17">
            <v>71</v>
          </cell>
          <cell r="AL17">
            <v>64</v>
          </cell>
          <cell r="AM17">
            <v>100</v>
          </cell>
          <cell r="AN17">
            <v>71</v>
          </cell>
          <cell r="AO17">
            <v>0</v>
          </cell>
          <cell r="AP17">
            <v>4</v>
          </cell>
          <cell r="AQ17">
            <v>0</v>
          </cell>
          <cell r="AR17">
            <v>122</v>
          </cell>
          <cell r="AS17">
            <v>43</v>
          </cell>
          <cell r="AT17">
            <v>73</v>
          </cell>
          <cell r="AU17">
            <v>64</v>
          </cell>
          <cell r="AV17">
            <v>0</v>
          </cell>
          <cell r="AW17">
            <v>3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9</v>
          </cell>
          <cell r="BE17">
            <v>0</v>
          </cell>
          <cell r="BF17">
            <v>9</v>
          </cell>
          <cell r="BG17">
            <v>0</v>
          </cell>
          <cell r="BK17">
            <v>51</v>
          </cell>
          <cell r="BN17">
            <v>9</v>
          </cell>
          <cell r="BO17">
            <v>0</v>
          </cell>
          <cell r="BQ17">
            <v>44</v>
          </cell>
          <cell r="BT17">
            <v>9</v>
          </cell>
          <cell r="BU17">
            <v>281</v>
          </cell>
          <cell r="BV17">
            <v>28</v>
          </cell>
          <cell r="BW17">
            <v>34</v>
          </cell>
          <cell r="BX17">
            <v>38</v>
          </cell>
          <cell r="BY17">
            <v>24</v>
          </cell>
          <cell r="CA17">
            <v>1</v>
          </cell>
          <cell r="CB17">
            <v>23</v>
          </cell>
          <cell r="CC17">
            <v>34</v>
          </cell>
          <cell r="CD17">
            <v>33</v>
          </cell>
          <cell r="CE17">
            <v>45</v>
          </cell>
          <cell r="CH17">
            <v>39</v>
          </cell>
          <cell r="CI17">
            <v>25</v>
          </cell>
          <cell r="CJ17">
            <v>2</v>
          </cell>
          <cell r="CK17">
            <v>65</v>
          </cell>
          <cell r="CO17">
            <v>49</v>
          </cell>
          <cell r="CP17">
            <v>11</v>
          </cell>
          <cell r="CQ17">
            <v>39</v>
          </cell>
          <cell r="CR17">
            <v>27</v>
          </cell>
          <cell r="CS17">
            <v>15</v>
          </cell>
          <cell r="CT17">
            <v>20</v>
          </cell>
          <cell r="CU17">
            <v>0</v>
          </cell>
          <cell r="CV17">
            <v>0</v>
          </cell>
          <cell r="CW17">
            <v>24</v>
          </cell>
          <cell r="CX17">
            <v>27</v>
          </cell>
          <cell r="CY17">
            <v>17</v>
          </cell>
          <cell r="CZ17">
            <v>22</v>
          </cell>
          <cell r="DA17">
            <v>38</v>
          </cell>
          <cell r="DB17">
            <v>0</v>
          </cell>
          <cell r="DC17">
            <v>1</v>
          </cell>
          <cell r="DD17">
            <v>25</v>
          </cell>
          <cell r="DE17">
            <v>26</v>
          </cell>
          <cell r="DF17">
            <v>28</v>
          </cell>
          <cell r="DG17">
            <v>9</v>
          </cell>
          <cell r="DH17">
            <v>19</v>
          </cell>
          <cell r="DI17">
            <v>0</v>
          </cell>
          <cell r="DJ17">
            <v>1</v>
          </cell>
          <cell r="DK17">
            <v>19</v>
          </cell>
          <cell r="DL17">
            <v>16</v>
          </cell>
          <cell r="DM17">
            <v>23</v>
          </cell>
          <cell r="DN17">
            <v>27</v>
          </cell>
          <cell r="DO17">
            <v>0</v>
          </cell>
          <cell r="DP17">
            <v>0</v>
          </cell>
          <cell r="DQ17">
            <v>17</v>
          </cell>
          <cell r="DR17">
            <v>12</v>
          </cell>
          <cell r="DS17">
            <v>26</v>
          </cell>
          <cell r="DT17">
            <v>16</v>
          </cell>
          <cell r="DU17">
            <v>22</v>
          </cell>
          <cell r="DV17">
            <v>0</v>
          </cell>
          <cell r="DW17">
            <v>0</v>
          </cell>
          <cell r="DX17">
            <v>28</v>
          </cell>
          <cell r="DY17">
            <v>15</v>
          </cell>
          <cell r="DZ17">
            <v>30</v>
          </cell>
          <cell r="EA17">
            <v>26</v>
          </cell>
          <cell r="EB17">
            <v>25</v>
          </cell>
          <cell r="EC17">
            <v>0</v>
          </cell>
          <cell r="ED17">
            <v>0</v>
          </cell>
          <cell r="EE17">
            <v>23</v>
          </cell>
          <cell r="EF17">
            <v>17</v>
          </cell>
          <cell r="EG17">
            <v>22</v>
          </cell>
          <cell r="EH17">
            <v>19</v>
          </cell>
          <cell r="EI17">
            <v>38</v>
          </cell>
          <cell r="EJ17">
            <v>0</v>
          </cell>
          <cell r="EK17">
            <v>0</v>
          </cell>
          <cell r="EL17">
            <v>32</v>
          </cell>
          <cell r="EM17">
            <v>0</v>
          </cell>
          <cell r="EN17">
            <v>0</v>
          </cell>
          <cell r="EO17">
            <v>0</v>
          </cell>
          <cell r="EP17">
            <v>0</v>
          </cell>
          <cell r="EQ17">
            <v>0</v>
          </cell>
          <cell r="ER17">
            <v>15</v>
          </cell>
          <cell r="ES17">
            <v>0</v>
          </cell>
          <cell r="ET17">
            <v>0</v>
          </cell>
          <cell r="EU17">
            <v>0</v>
          </cell>
          <cell r="EV17">
            <v>152</v>
          </cell>
          <cell r="EW17">
            <v>27</v>
          </cell>
          <cell r="EX17">
            <v>0</v>
          </cell>
          <cell r="EY17">
            <v>0</v>
          </cell>
          <cell r="EZ17">
            <v>8</v>
          </cell>
          <cell r="FA17">
            <v>15</v>
          </cell>
          <cell r="FB17">
            <v>13</v>
          </cell>
          <cell r="FC17">
            <v>23</v>
          </cell>
          <cell r="FD17">
            <v>8</v>
          </cell>
          <cell r="FE17">
            <v>8</v>
          </cell>
          <cell r="FF17">
            <v>0</v>
          </cell>
          <cell r="FG17">
            <v>1</v>
          </cell>
          <cell r="FH17">
            <v>12</v>
          </cell>
          <cell r="FI17">
            <v>21</v>
          </cell>
          <cell r="FJ17">
            <v>12</v>
          </cell>
          <cell r="FK17">
            <v>19</v>
          </cell>
          <cell r="FL17">
            <v>0</v>
          </cell>
          <cell r="FM17">
            <v>0</v>
          </cell>
          <cell r="FN17">
            <v>8</v>
          </cell>
          <cell r="FO17">
            <v>2</v>
          </cell>
          <cell r="FP17">
            <v>7</v>
          </cell>
          <cell r="FQ17">
            <v>7</v>
          </cell>
          <cell r="FR17">
            <v>13</v>
          </cell>
          <cell r="FS17">
            <v>0</v>
          </cell>
          <cell r="FT17">
            <v>0</v>
          </cell>
          <cell r="FU17">
            <v>13</v>
          </cell>
          <cell r="FV17">
            <v>23</v>
          </cell>
          <cell r="FW17">
            <v>12</v>
          </cell>
          <cell r="FX17">
            <v>18</v>
          </cell>
          <cell r="FY17">
            <v>7</v>
          </cell>
          <cell r="FZ17">
            <v>0</v>
          </cell>
          <cell r="GA17">
            <v>0</v>
          </cell>
          <cell r="GB17">
            <v>13</v>
          </cell>
          <cell r="GC17">
            <v>16</v>
          </cell>
          <cell r="GD17">
            <v>15</v>
          </cell>
          <cell r="GE17">
            <v>18</v>
          </cell>
          <cell r="GF17">
            <v>27</v>
          </cell>
          <cell r="GG17">
            <v>0</v>
          </cell>
          <cell r="GH17">
            <v>0</v>
          </cell>
          <cell r="GI17">
            <v>3</v>
          </cell>
          <cell r="GJ17">
            <v>14</v>
          </cell>
          <cell r="GK17">
            <v>15</v>
          </cell>
          <cell r="GL17">
            <v>22</v>
          </cell>
          <cell r="GM17">
            <v>18</v>
          </cell>
          <cell r="GN17">
            <v>0</v>
          </cell>
          <cell r="GO17">
            <v>0</v>
          </cell>
          <cell r="GP17">
            <v>11</v>
          </cell>
          <cell r="GQ17">
            <v>12</v>
          </cell>
          <cell r="GR17">
            <v>17</v>
          </cell>
          <cell r="GS17">
            <v>11</v>
          </cell>
          <cell r="GT17">
            <v>8</v>
          </cell>
          <cell r="GU17">
            <v>0</v>
          </cell>
          <cell r="GV17">
            <v>0</v>
          </cell>
          <cell r="GW17">
            <v>18</v>
          </cell>
          <cell r="GX17">
            <v>0</v>
          </cell>
          <cell r="GY17">
            <v>0</v>
          </cell>
          <cell r="GZ17">
            <v>0</v>
          </cell>
          <cell r="HA17">
            <v>0</v>
          </cell>
          <cell r="HB17">
            <v>0</v>
          </cell>
          <cell r="HC17">
            <v>0</v>
          </cell>
          <cell r="HD17">
            <v>0</v>
          </cell>
          <cell r="HE17">
            <v>0</v>
          </cell>
          <cell r="HF17">
            <v>0</v>
          </cell>
          <cell r="HG17">
            <v>0</v>
          </cell>
          <cell r="HH17">
            <v>0</v>
          </cell>
          <cell r="HI17">
            <v>0</v>
          </cell>
          <cell r="HJ17">
            <v>0</v>
          </cell>
          <cell r="HK17">
            <v>0</v>
          </cell>
          <cell r="HL17">
            <v>0</v>
          </cell>
          <cell r="HM17">
            <v>0</v>
          </cell>
          <cell r="HN17">
            <v>0</v>
          </cell>
          <cell r="HO17">
            <v>0</v>
          </cell>
        </row>
        <row r="18">
          <cell r="A18" t="str">
            <v>AJ</v>
          </cell>
          <cell r="B18">
            <v>0</v>
          </cell>
          <cell r="C18">
            <v>0</v>
          </cell>
          <cell r="D18">
            <v>9</v>
          </cell>
          <cell r="E18">
            <v>34</v>
          </cell>
          <cell r="F18">
            <v>0</v>
          </cell>
          <cell r="G18">
            <v>0</v>
          </cell>
          <cell r="H18">
            <v>28</v>
          </cell>
          <cell r="I18">
            <v>20</v>
          </cell>
          <cell r="J18">
            <v>25</v>
          </cell>
          <cell r="K18">
            <v>6</v>
          </cell>
          <cell r="L18">
            <v>6</v>
          </cell>
          <cell r="M18">
            <v>0</v>
          </cell>
          <cell r="N18">
            <v>25</v>
          </cell>
          <cell r="O18">
            <v>11</v>
          </cell>
          <cell r="P18">
            <v>10</v>
          </cell>
          <cell r="Q18">
            <v>19</v>
          </cell>
          <cell r="R18">
            <v>18</v>
          </cell>
          <cell r="S18">
            <v>20</v>
          </cell>
          <cell r="T18">
            <v>0</v>
          </cell>
          <cell r="U18">
            <v>202</v>
          </cell>
          <cell r="V18">
            <v>8</v>
          </cell>
          <cell r="W18">
            <v>74</v>
          </cell>
          <cell r="X18">
            <v>15</v>
          </cell>
          <cell r="Y18">
            <v>185</v>
          </cell>
          <cell r="Z18">
            <v>6</v>
          </cell>
          <cell r="AB18">
            <v>0</v>
          </cell>
          <cell r="AC18">
            <v>26</v>
          </cell>
          <cell r="AD18">
            <v>18</v>
          </cell>
          <cell r="AE18">
            <v>13</v>
          </cell>
          <cell r="AF18">
            <v>295</v>
          </cell>
          <cell r="AG18">
            <v>5</v>
          </cell>
          <cell r="AH18">
            <v>0</v>
          </cell>
          <cell r="AI18">
            <v>106</v>
          </cell>
          <cell r="AJ18">
            <v>19</v>
          </cell>
          <cell r="AK18">
            <v>45</v>
          </cell>
          <cell r="AL18">
            <v>39</v>
          </cell>
          <cell r="AM18">
            <v>33</v>
          </cell>
          <cell r="AN18">
            <v>46</v>
          </cell>
          <cell r="AO18">
            <v>0</v>
          </cell>
          <cell r="AP18">
            <v>5</v>
          </cell>
          <cell r="AQ18">
            <v>0</v>
          </cell>
          <cell r="AR18">
            <v>93</v>
          </cell>
          <cell r="AS18">
            <v>37</v>
          </cell>
          <cell r="AT18">
            <v>34</v>
          </cell>
          <cell r="AU18">
            <v>33</v>
          </cell>
          <cell r="AV18">
            <v>0</v>
          </cell>
          <cell r="AW18">
            <v>1</v>
          </cell>
          <cell r="AX18">
            <v>1</v>
          </cell>
          <cell r="AY18">
            <v>23</v>
          </cell>
          <cell r="AZ18">
            <v>59</v>
          </cell>
          <cell r="BA18">
            <v>0</v>
          </cell>
          <cell r="BB18">
            <v>1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K18">
            <v>29</v>
          </cell>
          <cell r="BN18">
            <v>11</v>
          </cell>
          <cell r="BT18">
            <v>11</v>
          </cell>
          <cell r="BU18">
            <v>85</v>
          </cell>
          <cell r="BV18">
            <v>27</v>
          </cell>
          <cell r="BW18">
            <v>22</v>
          </cell>
          <cell r="BX18">
            <v>13</v>
          </cell>
          <cell r="BY18">
            <v>16</v>
          </cell>
          <cell r="CA18">
            <v>0</v>
          </cell>
          <cell r="CB18">
            <v>19</v>
          </cell>
          <cell r="CC18">
            <v>21</v>
          </cell>
          <cell r="CD18">
            <v>17</v>
          </cell>
          <cell r="CE18">
            <v>25</v>
          </cell>
          <cell r="CH18">
            <v>11</v>
          </cell>
          <cell r="CI18">
            <v>22</v>
          </cell>
          <cell r="CJ18">
            <v>4</v>
          </cell>
          <cell r="CK18">
            <v>43</v>
          </cell>
          <cell r="CO18">
            <v>38</v>
          </cell>
          <cell r="CQ18">
            <v>37</v>
          </cell>
          <cell r="CR18">
            <v>15</v>
          </cell>
          <cell r="CS18">
            <v>23</v>
          </cell>
          <cell r="CT18">
            <v>17</v>
          </cell>
          <cell r="CU18">
            <v>0</v>
          </cell>
          <cell r="CV18">
            <v>0</v>
          </cell>
          <cell r="CW18">
            <v>16</v>
          </cell>
          <cell r="CX18">
            <v>0</v>
          </cell>
          <cell r="CY18">
            <v>22</v>
          </cell>
          <cell r="CZ18">
            <v>19</v>
          </cell>
          <cell r="DA18">
            <v>14</v>
          </cell>
          <cell r="DB18">
            <v>0</v>
          </cell>
          <cell r="DC18">
            <v>0</v>
          </cell>
          <cell r="DD18">
            <v>15</v>
          </cell>
          <cell r="DE18">
            <v>11</v>
          </cell>
          <cell r="DF18">
            <v>14</v>
          </cell>
          <cell r="DG18">
            <v>20</v>
          </cell>
          <cell r="DH18">
            <v>31</v>
          </cell>
          <cell r="DI18">
            <v>0</v>
          </cell>
          <cell r="DJ18">
            <v>0</v>
          </cell>
          <cell r="DK18">
            <v>18</v>
          </cell>
          <cell r="DL18">
            <v>5</v>
          </cell>
          <cell r="DM18">
            <v>25</v>
          </cell>
          <cell r="DN18">
            <v>12</v>
          </cell>
          <cell r="DO18">
            <v>0</v>
          </cell>
          <cell r="DP18">
            <v>0</v>
          </cell>
          <cell r="DQ18">
            <v>15</v>
          </cell>
          <cell r="DR18">
            <v>13</v>
          </cell>
          <cell r="DS18">
            <v>14</v>
          </cell>
          <cell r="DT18">
            <v>14</v>
          </cell>
          <cell r="DU18">
            <v>14</v>
          </cell>
          <cell r="DV18">
            <v>0</v>
          </cell>
          <cell r="DW18">
            <v>0</v>
          </cell>
          <cell r="DX18">
            <v>8</v>
          </cell>
          <cell r="DY18">
            <v>14</v>
          </cell>
          <cell r="DZ18">
            <v>18</v>
          </cell>
          <cell r="EA18">
            <v>11</v>
          </cell>
          <cell r="EB18">
            <v>12</v>
          </cell>
          <cell r="EC18">
            <v>0</v>
          </cell>
          <cell r="ED18">
            <v>0</v>
          </cell>
          <cell r="EE18">
            <v>16</v>
          </cell>
          <cell r="EF18">
            <v>18</v>
          </cell>
          <cell r="EG18">
            <v>9</v>
          </cell>
          <cell r="EH18">
            <v>12</v>
          </cell>
          <cell r="EI18">
            <v>12</v>
          </cell>
          <cell r="EJ18">
            <v>0</v>
          </cell>
          <cell r="EK18">
            <v>0</v>
          </cell>
          <cell r="EL18">
            <v>0</v>
          </cell>
          <cell r="EM18">
            <v>22</v>
          </cell>
          <cell r="EN18">
            <v>0</v>
          </cell>
          <cell r="EO18">
            <v>0</v>
          </cell>
          <cell r="EP18">
            <v>0</v>
          </cell>
          <cell r="EQ18">
            <v>0</v>
          </cell>
          <cell r="ER18">
            <v>3</v>
          </cell>
          <cell r="ES18">
            <v>0</v>
          </cell>
          <cell r="ET18">
            <v>0</v>
          </cell>
          <cell r="EU18">
            <v>0</v>
          </cell>
          <cell r="EV18">
            <v>91</v>
          </cell>
          <cell r="EW18">
            <v>16</v>
          </cell>
          <cell r="EX18">
            <v>0</v>
          </cell>
          <cell r="EY18">
            <v>0</v>
          </cell>
          <cell r="EZ18">
            <v>8</v>
          </cell>
          <cell r="FA18">
            <v>9</v>
          </cell>
          <cell r="FB18">
            <v>14</v>
          </cell>
          <cell r="FC18">
            <v>6</v>
          </cell>
          <cell r="FD18">
            <v>9</v>
          </cell>
          <cell r="FE18">
            <v>6</v>
          </cell>
          <cell r="FF18">
            <v>0</v>
          </cell>
          <cell r="FG18">
            <v>1</v>
          </cell>
          <cell r="FH18">
            <v>13</v>
          </cell>
          <cell r="FI18">
            <v>11</v>
          </cell>
          <cell r="FJ18">
            <v>5</v>
          </cell>
          <cell r="FK18">
            <v>14</v>
          </cell>
          <cell r="FL18">
            <v>0</v>
          </cell>
          <cell r="FM18">
            <v>0</v>
          </cell>
          <cell r="FN18">
            <v>11</v>
          </cell>
          <cell r="FO18">
            <v>11</v>
          </cell>
          <cell r="FP18">
            <v>6</v>
          </cell>
          <cell r="FQ18">
            <v>8</v>
          </cell>
          <cell r="FR18">
            <v>1</v>
          </cell>
          <cell r="FS18">
            <v>0</v>
          </cell>
          <cell r="FT18">
            <v>0</v>
          </cell>
          <cell r="FU18">
            <v>8</v>
          </cell>
          <cell r="FV18">
            <v>4</v>
          </cell>
          <cell r="FW18">
            <v>0</v>
          </cell>
          <cell r="FX18">
            <v>5</v>
          </cell>
          <cell r="FY18">
            <v>6</v>
          </cell>
          <cell r="FZ18">
            <v>0</v>
          </cell>
          <cell r="GA18">
            <v>0</v>
          </cell>
          <cell r="GB18">
            <v>6</v>
          </cell>
          <cell r="GC18">
            <v>0</v>
          </cell>
          <cell r="GD18">
            <v>11</v>
          </cell>
          <cell r="GE18">
            <v>2</v>
          </cell>
          <cell r="GF18">
            <v>5</v>
          </cell>
          <cell r="GG18">
            <v>0</v>
          </cell>
          <cell r="GH18">
            <v>0</v>
          </cell>
          <cell r="GI18">
            <v>7</v>
          </cell>
          <cell r="GJ18">
            <v>8</v>
          </cell>
          <cell r="GK18">
            <v>5</v>
          </cell>
          <cell r="GL18">
            <v>5</v>
          </cell>
          <cell r="GM18">
            <v>7</v>
          </cell>
          <cell r="GN18">
            <v>0</v>
          </cell>
          <cell r="GO18">
            <v>0</v>
          </cell>
          <cell r="GP18">
            <v>8</v>
          </cell>
          <cell r="GQ18">
            <v>6</v>
          </cell>
          <cell r="GR18">
            <v>2</v>
          </cell>
          <cell r="GS18">
            <v>13</v>
          </cell>
          <cell r="GT18">
            <v>5</v>
          </cell>
          <cell r="GU18">
            <v>0</v>
          </cell>
          <cell r="GV18">
            <v>0</v>
          </cell>
          <cell r="GW18">
            <v>0</v>
          </cell>
          <cell r="GX18">
            <v>0</v>
          </cell>
          <cell r="GY18">
            <v>0</v>
          </cell>
          <cell r="GZ18">
            <v>0</v>
          </cell>
          <cell r="HA18">
            <v>0</v>
          </cell>
          <cell r="HB18">
            <v>0</v>
          </cell>
          <cell r="HC18">
            <v>0</v>
          </cell>
          <cell r="HD18">
            <v>0</v>
          </cell>
          <cell r="HE18">
            <v>0</v>
          </cell>
          <cell r="HF18">
            <v>0</v>
          </cell>
          <cell r="HG18">
            <v>0</v>
          </cell>
          <cell r="HH18">
            <v>0</v>
          </cell>
          <cell r="HI18">
            <v>0</v>
          </cell>
          <cell r="HJ18">
            <v>0</v>
          </cell>
          <cell r="HK18">
            <v>0</v>
          </cell>
          <cell r="HL18">
            <v>0</v>
          </cell>
          <cell r="HM18">
            <v>0</v>
          </cell>
          <cell r="HN18">
            <v>0</v>
          </cell>
          <cell r="HO18">
            <v>0</v>
          </cell>
        </row>
        <row r="19">
          <cell r="A19" t="str">
            <v>AP</v>
          </cell>
          <cell r="B19">
            <v>0</v>
          </cell>
          <cell r="C19">
            <v>1</v>
          </cell>
          <cell r="D19">
            <v>31</v>
          </cell>
          <cell r="E19">
            <v>7</v>
          </cell>
          <cell r="F19">
            <v>0</v>
          </cell>
          <cell r="G19">
            <v>4</v>
          </cell>
          <cell r="H19">
            <v>3</v>
          </cell>
          <cell r="I19">
            <v>3</v>
          </cell>
          <cell r="J19">
            <v>4</v>
          </cell>
          <cell r="K19">
            <v>6</v>
          </cell>
          <cell r="L19">
            <v>4</v>
          </cell>
          <cell r="M19">
            <v>0</v>
          </cell>
          <cell r="N19">
            <v>26</v>
          </cell>
          <cell r="O19">
            <v>3</v>
          </cell>
          <cell r="P19">
            <v>6</v>
          </cell>
          <cell r="Q19">
            <v>5</v>
          </cell>
          <cell r="R19">
            <v>7</v>
          </cell>
          <cell r="S19">
            <v>3</v>
          </cell>
          <cell r="T19">
            <v>0</v>
          </cell>
          <cell r="U19">
            <v>3</v>
          </cell>
          <cell r="V19">
            <v>5</v>
          </cell>
          <cell r="W19">
            <v>11</v>
          </cell>
          <cell r="X19">
            <v>3</v>
          </cell>
          <cell r="Y19">
            <v>25</v>
          </cell>
          <cell r="Z19">
            <v>5</v>
          </cell>
          <cell r="AB19">
            <v>0</v>
          </cell>
          <cell r="AC19">
            <v>8</v>
          </cell>
          <cell r="AD19">
            <v>3</v>
          </cell>
          <cell r="AE19">
            <v>3</v>
          </cell>
          <cell r="AF19">
            <v>9</v>
          </cell>
          <cell r="AG19">
            <v>3</v>
          </cell>
          <cell r="AH19">
            <v>0</v>
          </cell>
          <cell r="AI19">
            <v>4</v>
          </cell>
          <cell r="AJ19">
            <v>8</v>
          </cell>
          <cell r="AK19">
            <v>4</v>
          </cell>
          <cell r="AL19">
            <v>6</v>
          </cell>
          <cell r="AM19">
            <v>2</v>
          </cell>
          <cell r="AN19">
            <v>6</v>
          </cell>
          <cell r="AO19">
            <v>0</v>
          </cell>
          <cell r="AP19">
            <v>2</v>
          </cell>
          <cell r="AQ19">
            <v>0</v>
          </cell>
          <cell r="AR19">
            <v>15</v>
          </cell>
          <cell r="AS19">
            <v>4</v>
          </cell>
          <cell r="AT19">
            <v>4</v>
          </cell>
          <cell r="AU19">
            <v>5</v>
          </cell>
          <cell r="AV19">
            <v>0</v>
          </cell>
          <cell r="AW19">
            <v>1</v>
          </cell>
          <cell r="AX19">
            <v>8</v>
          </cell>
          <cell r="AY19">
            <v>9</v>
          </cell>
          <cell r="AZ19">
            <v>0</v>
          </cell>
          <cell r="BA19">
            <v>1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K19">
            <v>10</v>
          </cell>
          <cell r="BM19">
            <v>0</v>
          </cell>
          <cell r="BN19">
            <v>8</v>
          </cell>
          <cell r="BP19">
            <v>-7</v>
          </cell>
          <cell r="BT19">
            <v>41</v>
          </cell>
          <cell r="BU19">
            <v>45</v>
          </cell>
          <cell r="BV19">
            <v>3</v>
          </cell>
          <cell r="BX19">
            <v>0</v>
          </cell>
          <cell r="BY19">
            <v>5</v>
          </cell>
          <cell r="CA19">
            <v>0</v>
          </cell>
          <cell r="CB19">
            <v>0</v>
          </cell>
          <cell r="CC19">
            <v>-72</v>
          </cell>
          <cell r="CD19">
            <v>1</v>
          </cell>
          <cell r="CE19">
            <v>4</v>
          </cell>
          <cell r="CH19">
            <v>2</v>
          </cell>
          <cell r="CI19">
            <v>0</v>
          </cell>
          <cell r="CJ19">
            <v>0</v>
          </cell>
          <cell r="CK19">
            <v>2</v>
          </cell>
          <cell r="CL19">
            <v>0</v>
          </cell>
          <cell r="CM19">
            <v>0</v>
          </cell>
          <cell r="CN19">
            <v>0</v>
          </cell>
          <cell r="CO19">
            <v>3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3</v>
          </cell>
          <cell r="CU19">
            <v>0</v>
          </cell>
          <cell r="CV19">
            <v>1</v>
          </cell>
          <cell r="CW19">
            <v>2</v>
          </cell>
          <cell r="CX19">
            <v>0</v>
          </cell>
          <cell r="CY19">
            <v>0</v>
          </cell>
          <cell r="CZ19">
            <v>1</v>
          </cell>
          <cell r="DA19">
            <v>1</v>
          </cell>
          <cell r="DB19">
            <v>0</v>
          </cell>
          <cell r="DC19">
            <v>0</v>
          </cell>
          <cell r="DD19">
            <v>2</v>
          </cell>
          <cell r="DE19">
            <v>1</v>
          </cell>
          <cell r="DF19">
            <v>2</v>
          </cell>
          <cell r="DG19">
            <v>5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2</v>
          </cell>
          <cell r="DM19">
            <v>2</v>
          </cell>
          <cell r="DN19">
            <v>0</v>
          </cell>
          <cell r="DO19">
            <v>0</v>
          </cell>
          <cell r="DP19">
            <v>0</v>
          </cell>
          <cell r="DQ19">
            <v>2</v>
          </cell>
          <cell r="DR19">
            <v>0</v>
          </cell>
          <cell r="DS19">
            <v>7</v>
          </cell>
          <cell r="DT19">
            <v>1</v>
          </cell>
          <cell r="DU19">
            <v>2</v>
          </cell>
          <cell r="DV19">
            <v>0</v>
          </cell>
          <cell r="DW19">
            <v>0</v>
          </cell>
          <cell r="DX19">
            <v>3</v>
          </cell>
          <cell r="DY19">
            <v>1</v>
          </cell>
          <cell r="DZ19">
            <v>2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5</v>
          </cell>
          <cell r="EF19">
            <v>6</v>
          </cell>
          <cell r="EG19">
            <v>0</v>
          </cell>
          <cell r="EH19">
            <v>3</v>
          </cell>
          <cell r="EI19">
            <v>0</v>
          </cell>
          <cell r="EJ19">
            <v>0</v>
          </cell>
          <cell r="EK19">
            <v>0</v>
          </cell>
          <cell r="EL19">
            <v>3</v>
          </cell>
          <cell r="EM19">
            <v>11</v>
          </cell>
          <cell r="EN19">
            <v>0</v>
          </cell>
          <cell r="EO19">
            <v>0</v>
          </cell>
          <cell r="EP19">
            <v>0</v>
          </cell>
          <cell r="EQ19">
            <v>0</v>
          </cell>
          <cell r="ER19">
            <v>11</v>
          </cell>
          <cell r="ES19">
            <v>0</v>
          </cell>
          <cell r="ET19">
            <v>0</v>
          </cell>
          <cell r="EU19">
            <v>0</v>
          </cell>
          <cell r="EV19">
            <v>8</v>
          </cell>
          <cell r="EW19">
            <v>1</v>
          </cell>
          <cell r="EX19">
            <v>0</v>
          </cell>
          <cell r="EY19">
            <v>0</v>
          </cell>
          <cell r="EZ19">
            <v>1</v>
          </cell>
          <cell r="FA19">
            <v>1</v>
          </cell>
          <cell r="FB19">
            <v>4</v>
          </cell>
          <cell r="FC19">
            <v>2</v>
          </cell>
          <cell r="FD19">
            <v>1</v>
          </cell>
          <cell r="FE19">
            <v>1</v>
          </cell>
          <cell r="FF19">
            <v>0</v>
          </cell>
          <cell r="FG19">
            <v>0</v>
          </cell>
          <cell r="FH19">
            <v>2</v>
          </cell>
          <cell r="FI19">
            <v>1</v>
          </cell>
          <cell r="FJ19">
            <v>3</v>
          </cell>
          <cell r="FK19">
            <v>2</v>
          </cell>
          <cell r="FL19">
            <v>0</v>
          </cell>
          <cell r="FM19">
            <v>0</v>
          </cell>
          <cell r="FN19">
            <v>0</v>
          </cell>
          <cell r="FO19">
            <v>2</v>
          </cell>
          <cell r="FP19">
            <v>1</v>
          </cell>
          <cell r="FQ19">
            <v>1</v>
          </cell>
          <cell r="FR19">
            <v>2</v>
          </cell>
          <cell r="FS19">
            <v>0</v>
          </cell>
          <cell r="FT19">
            <v>0</v>
          </cell>
          <cell r="FU19">
            <v>0</v>
          </cell>
          <cell r="FV19">
            <v>3</v>
          </cell>
          <cell r="FW19">
            <v>2</v>
          </cell>
          <cell r="FX19">
            <v>1</v>
          </cell>
          <cell r="FY19">
            <v>0</v>
          </cell>
          <cell r="FZ19">
            <v>0</v>
          </cell>
          <cell r="GA19">
            <v>0</v>
          </cell>
          <cell r="GB19">
            <v>1</v>
          </cell>
          <cell r="GC19">
            <v>3</v>
          </cell>
          <cell r="GD19">
            <v>3</v>
          </cell>
          <cell r="GE19">
            <v>1</v>
          </cell>
          <cell r="GF19">
            <v>2</v>
          </cell>
          <cell r="GG19">
            <v>0</v>
          </cell>
          <cell r="GH19">
            <v>0</v>
          </cell>
          <cell r="GI19">
            <v>3</v>
          </cell>
          <cell r="GJ19">
            <v>1</v>
          </cell>
          <cell r="GK19">
            <v>1</v>
          </cell>
          <cell r="GL19">
            <v>2</v>
          </cell>
          <cell r="GM19">
            <v>1</v>
          </cell>
          <cell r="GN19">
            <v>0</v>
          </cell>
          <cell r="GO19">
            <v>0</v>
          </cell>
          <cell r="GP19">
            <v>3</v>
          </cell>
          <cell r="GQ19">
            <v>2</v>
          </cell>
          <cell r="GR19">
            <v>2</v>
          </cell>
          <cell r="GS19">
            <v>2</v>
          </cell>
          <cell r="GT19">
            <v>0</v>
          </cell>
          <cell r="GU19">
            <v>0</v>
          </cell>
          <cell r="GV19">
            <v>0</v>
          </cell>
          <cell r="GW19">
            <v>0</v>
          </cell>
          <cell r="GX19">
            <v>0</v>
          </cell>
          <cell r="GY19">
            <v>0</v>
          </cell>
          <cell r="GZ19">
            <v>0</v>
          </cell>
          <cell r="HA19">
            <v>0</v>
          </cell>
          <cell r="HB19">
            <v>0</v>
          </cell>
          <cell r="HC19">
            <v>0</v>
          </cell>
          <cell r="HD19">
            <v>0</v>
          </cell>
          <cell r="HE19">
            <v>0</v>
          </cell>
          <cell r="HF19">
            <v>0</v>
          </cell>
          <cell r="HG19">
            <v>0</v>
          </cell>
          <cell r="HH19">
            <v>0</v>
          </cell>
          <cell r="HI19">
            <v>0</v>
          </cell>
          <cell r="HJ19">
            <v>0</v>
          </cell>
          <cell r="HK19">
            <v>0</v>
          </cell>
          <cell r="HL19">
            <v>0</v>
          </cell>
          <cell r="HM19">
            <v>0</v>
          </cell>
          <cell r="HN19">
            <v>0</v>
          </cell>
          <cell r="HO19">
            <v>0</v>
          </cell>
        </row>
        <row r="20">
          <cell r="B20">
            <v>100</v>
          </cell>
          <cell r="C20">
            <v>369</v>
          </cell>
          <cell r="D20">
            <v>469</v>
          </cell>
          <cell r="E20">
            <v>276</v>
          </cell>
          <cell r="F20">
            <v>0</v>
          </cell>
          <cell r="G20">
            <v>342</v>
          </cell>
          <cell r="H20">
            <v>224</v>
          </cell>
          <cell r="I20">
            <v>925</v>
          </cell>
          <cell r="J20">
            <v>614</v>
          </cell>
          <cell r="K20">
            <v>80</v>
          </cell>
          <cell r="L20">
            <v>55</v>
          </cell>
          <cell r="M20">
            <v>0</v>
          </cell>
          <cell r="N20">
            <v>203</v>
          </cell>
          <cell r="O20">
            <v>426</v>
          </cell>
          <cell r="P20">
            <v>194</v>
          </cell>
          <cell r="Q20">
            <v>532</v>
          </cell>
          <cell r="R20">
            <v>472</v>
          </cell>
          <cell r="S20">
            <v>585</v>
          </cell>
          <cell r="T20">
            <v>0</v>
          </cell>
          <cell r="U20">
            <v>278</v>
          </cell>
          <cell r="V20">
            <v>130</v>
          </cell>
          <cell r="W20">
            <v>704</v>
          </cell>
          <cell r="X20">
            <v>770</v>
          </cell>
          <cell r="Y20">
            <v>486</v>
          </cell>
          <cell r="Z20">
            <v>107</v>
          </cell>
          <cell r="AA20">
            <v>0</v>
          </cell>
          <cell r="AB20">
            <v>0</v>
          </cell>
          <cell r="AC20">
            <v>226</v>
          </cell>
          <cell r="AD20">
            <v>470</v>
          </cell>
          <cell r="AE20">
            <v>1000</v>
          </cell>
          <cell r="AF20">
            <v>791</v>
          </cell>
          <cell r="AG20">
            <v>736</v>
          </cell>
          <cell r="AH20">
            <v>0</v>
          </cell>
          <cell r="AI20">
            <v>478</v>
          </cell>
          <cell r="AJ20">
            <v>322</v>
          </cell>
          <cell r="AK20">
            <v>1148</v>
          </cell>
          <cell r="AL20">
            <v>270</v>
          </cell>
          <cell r="AM20">
            <v>304</v>
          </cell>
          <cell r="AN20">
            <v>256</v>
          </cell>
          <cell r="AP20">
            <v>787</v>
          </cell>
          <cell r="AQ20">
            <v>787</v>
          </cell>
          <cell r="AR20">
            <v>787</v>
          </cell>
          <cell r="AS20">
            <v>787</v>
          </cell>
          <cell r="AT20">
            <v>509</v>
          </cell>
          <cell r="AU20">
            <v>267</v>
          </cell>
          <cell r="AV20">
            <v>0</v>
          </cell>
          <cell r="AW20">
            <v>341</v>
          </cell>
          <cell r="AX20">
            <v>502</v>
          </cell>
          <cell r="AY20">
            <v>321</v>
          </cell>
          <cell r="AZ20">
            <v>59</v>
          </cell>
          <cell r="BA20">
            <v>61</v>
          </cell>
          <cell r="BB20">
            <v>1</v>
          </cell>
          <cell r="BC20">
            <v>0</v>
          </cell>
          <cell r="BD20">
            <v>108</v>
          </cell>
          <cell r="BF20">
            <v>108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91</v>
          </cell>
          <cell r="BL20">
            <v>0</v>
          </cell>
          <cell r="BM20">
            <v>98</v>
          </cell>
          <cell r="BN20">
            <v>31</v>
          </cell>
          <cell r="BO20">
            <v>51</v>
          </cell>
          <cell r="BP20">
            <v>22</v>
          </cell>
          <cell r="BQ20">
            <v>71</v>
          </cell>
          <cell r="BR20">
            <v>0</v>
          </cell>
          <cell r="BS20">
            <v>0</v>
          </cell>
          <cell r="BT20">
            <v>79</v>
          </cell>
          <cell r="BU20">
            <v>1462</v>
          </cell>
          <cell r="BV20">
            <v>196</v>
          </cell>
          <cell r="BW20">
            <v>155</v>
          </cell>
          <cell r="BX20">
            <v>192</v>
          </cell>
          <cell r="BY20">
            <v>91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T20">
            <v>89</v>
          </cell>
          <cell r="ER20">
            <v>66</v>
          </cell>
          <cell r="ES20">
            <v>0</v>
          </cell>
          <cell r="ET20">
            <v>0</v>
          </cell>
          <cell r="EU20">
            <v>0</v>
          </cell>
          <cell r="EV20">
            <v>980</v>
          </cell>
          <cell r="EW20">
            <v>124</v>
          </cell>
          <cell r="EX20">
            <v>0</v>
          </cell>
          <cell r="EY20">
            <v>0</v>
          </cell>
          <cell r="EZ20">
            <v>132</v>
          </cell>
          <cell r="FA20">
            <v>90</v>
          </cell>
          <cell r="FB20">
            <v>78</v>
          </cell>
          <cell r="FC20">
            <v>176</v>
          </cell>
          <cell r="FD20">
            <v>112</v>
          </cell>
          <cell r="FE20">
            <v>77</v>
          </cell>
          <cell r="FF20">
            <v>0</v>
          </cell>
          <cell r="FG20">
            <v>59</v>
          </cell>
          <cell r="FH20">
            <v>71</v>
          </cell>
          <cell r="FI20">
            <v>126</v>
          </cell>
          <cell r="FJ20">
            <v>76</v>
          </cell>
          <cell r="FK20">
            <v>136</v>
          </cell>
          <cell r="FL20">
            <v>0</v>
          </cell>
          <cell r="FM20">
            <v>0</v>
          </cell>
          <cell r="FN20">
            <v>167</v>
          </cell>
          <cell r="FO20">
            <v>95</v>
          </cell>
          <cell r="FP20">
            <v>70</v>
          </cell>
          <cell r="FQ20">
            <v>71</v>
          </cell>
          <cell r="FR20">
            <v>154</v>
          </cell>
          <cell r="FS20">
            <v>0</v>
          </cell>
          <cell r="FT20">
            <v>0</v>
          </cell>
          <cell r="FU20">
            <v>122</v>
          </cell>
          <cell r="FV20">
            <v>68</v>
          </cell>
          <cell r="FW20">
            <v>148</v>
          </cell>
          <cell r="FX20">
            <v>117</v>
          </cell>
          <cell r="FY20">
            <v>101</v>
          </cell>
          <cell r="FZ20">
            <v>0</v>
          </cell>
          <cell r="GA20">
            <v>0</v>
          </cell>
          <cell r="GB20">
            <v>20</v>
          </cell>
          <cell r="GC20">
            <v>179</v>
          </cell>
          <cell r="GD20">
            <v>131</v>
          </cell>
          <cell r="GE20">
            <v>153</v>
          </cell>
          <cell r="GF20">
            <v>147</v>
          </cell>
          <cell r="GI20">
            <v>13</v>
          </cell>
          <cell r="GJ20">
            <v>215</v>
          </cell>
          <cell r="GK20">
            <v>156</v>
          </cell>
          <cell r="GL20">
            <v>130</v>
          </cell>
          <cell r="GM20">
            <v>118</v>
          </cell>
          <cell r="GN20">
            <v>0</v>
          </cell>
          <cell r="GO20">
            <v>0</v>
          </cell>
          <cell r="GP20">
            <v>196</v>
          </cell>
          <cell r="GQ20">
            <v>84</v>
          </cell>
          <cell r="GR20">
            <v>149</v>
          </cell>
          <cell r="GS20">
            <v>114</v>
          </cell>
          <cell r="GT20">
            <v>113</v>
          </cell>
          <cell r="GU20">
            <v>0</v>
          </cell>
          <cell r="GV20">
            <v>0</v>
          </cell>
          <cell r="GW20">
            <v>150</v>
          </cell>
          <cell r="GX20">
            <v>0</v>
          </cell>
          <cell r="GY20">
            <v>0</v>
          </cell>
          <cell r="GZ20">
            <v>0</v>
          </cell>
          <cell r="HA20">
            <v>0</v>
          </cell>
          <cell r="HB20">
            <v>0</v>
          </cell>
          <cell r="HC20">
            <v>0</v>
          </cell>
          <cell r="HD20">
            <v>0</v>
          </cell>
          <cell r="HE20">
            <v>0</v>
          </cell>
          <cell r="HF20">
            <v>0</v>
          </cell>
          <cell r="HG20">
            <v>0</v>
          </cell>
          <cell r="HH20">
            <v>0</v>
          </cell>
          <cell r="HI20">
            <v>0</v>
          </cell>
          <cell r="HJ20">
            <v>0</v>
          </cell>
          <cell r="HK20">
            <v>0</v>
          </cell>
          <cell r="HL20">
            <v>0</v>
          </cell>
        </row>
        <row r="22">
          <cell r="A22" t="str">
            <v>Qtd_input</v>
          </cell>
          <cell r="B22">
            <v>37566</v>
          </cell>
          <cell r="C22">
            <v>37567</v>
          </cell>
          <cell r="D22">
            <v>37568</v>
          </cell>
          <cell r="E22">
            <v>37569</v>
          </cell>
          <cell r="F22">
            <v>37570</v>
          </cell>
          <cell r="G22">
            <v>37571</v>
          </cell>
          <cell r="H22">
            <v>37572</v>
          </cell>
          <cell r="I22">
            <v>37573</v>
          </cell>
          <cell r="J22">
            <v>37574</v>
          </cell>
          <cell r="K22">
            <v>37575</v>
          </cell>
          <cell r="L22">
            <v>37576</v>
          </cell>
          <cell r="M22">
            <v>37577</v>
          </cell>
          <cell r="N22">
            <v>37578</v>
          </cell>
          <cell r="O22">
            <v>37579</v>
          </cell>
          <cell r="P22">
            <v>37580</v>
          </cell>
          <cell r="Q22">
            <v>37581</v>
          </cell>
          <cell r="R22">
            <v>37582</v>
          </cell>
          <cell r="S22">
            <v>37583</v>
          </cell>
          <cell r="T22">
            <v>37584</v>
          </cell>
          <cell r="U22">
            <v>37585</v>
          </cell>
          <cell r="V22">
            <v>37586</v>
          </cell>
          <cell r="W22">
            <v>37587</v>
          </cell>
          <cell r="X22">
            <v>37588</v>
          </cell>
          <cell r="Y22">
            <v>37589</v>
          </cell>
          <cell r="Z22">
            <v>37590</v>
          </cell>
          <cell r="AA22">
            <v>37591</v>
          </cell>
          <cell r="AB22">
            <v>37592</v>
          </cell>
          <cell r="AC22">
            <v>37593</v>
          </cell>
          <cell r="AD22">
            <v>37594</v>
          </cell>
          <cell r="AE22">
            <v>37595</v>
          </cell>
          <cell r="AF22">
            <v>37596</v>
          </cell>
          <cell r="AG22">
            <v>37597</v>
          </cell>
          <cell r="AH22">
            <v>37598</v>
          </cell>
          <cell r="AI22">
            <v>37599</v>
          </cell>
          <cell r="AJ22">
            <v>37600</v>
          </cell>
          <cell r="AK22">
            <v>37601</v>
          </cell>
          <cell r="AL22">
            <v>37602</v>
          </cell>
          <cell r="AM22">
            <v>37603</v>
          </cell>
          <cell r="AN22">
            <v>37604</v>
          </cell>
          <cell r="AO22">
            <v>37605</v>
          </cell>
          <cell r="AP22">
            <v>37606</v>
          </cell>
          <cell r="AQ22">
            <v>37607</v>
          </cell>
          <cell r="AR22">
            <v>37608</v>
          </cell>
          <cell r="AS22">
            <v>37609</v>
          </cell>
          <cell r="AT22">
            <v>37610</v>
          </cell>
          <cell r="AU22">
            <v>37611</v>
          </cell>
          <cell r="AV22">
            <v>37612</v>
          </cell>
          <cell r="AW22">
            <v>37613</v>
          </cell>
          <cell r="AX22">
            <v>37614</v>
          </cell>
          <cell r="AY22">
            <v>37615</v>
          </cell>
          <cell r="AZ22">
            <v>37616</v>
          </cell>
          <cell r="BA22">
            <v>37617</v>
          </cell>
          <cell r="BB22">
            <v>37618</v>
          </cell>
          <cell r="BC22">
            <v>0</v>
          </cell>
          <cell r="BD22">
            <v>0</v>
          </cell>
          <cell r="BE22">
            <v>37619</v>
          </cell>
          <cell r="BF22">
            <v>37620</v>
          </cell>
          <cell r="BG22">
            <v>37621</v>
          </cell>
          <cell r="BH22">
            <v>37622</v>
          </cell>
          <cell r="BI22">
            <v>37623</v>
          </cell>
          <cell r="BJ22">
            <v>37624</v>
          </cell>
          <cell r="BK22">
            <v>37625</v>
          </cell>
          <cell r="BL22">
            <v>37626</v>
          </cell>
          <cell r="BM22">
            <v>37627</v>
          </cell>
          <cell r="BN22">
            <v>37628</v>
          </cell>
          <cell r="BO22">
            <v>37629</v>
          </cell>
          <cell r="BP22">
            <v>37630</v>
          </cell>
          <cell r="BQ22">
            <v>37631</v>
          </cell>
          <cell r="BR22">
            <v>37632</v>
          </cell>
          <cell r="BS22">
            <v>37633</v>
          </cell>
          <cell r="BT22">
            <v>37634</v>
          </cell>
          <cell r="BU22">
            <v>37635</v>
          </cell>
          <cell r="BV22">
            <v>37636</v>
          </cell>
          <cell r="BW22">
            <v>37637</v>
          </cell>
          <cell r="BX22">
            <v>37638</v>
          </cell>
          <cell r="BY22">
            <v>37639</v>
          </cell>
          <cell r="BZ22">
            <v>37640</v>
          </cell>
          <cell r="CA22">
            <v>37641</v>
          </cell>
          <cell r="CB22">
            <v>37642</v>
          </cell>
          <cell r="CC22">
            <v>37643</v>
          </cell>
          <cell r="CD22">
            <v>37644</v>
          </cell>
          <cell r="CE22">
            <v>37645</v>
          </cell>
          <cell r="CF22">
            <v>37646</v>
          </cell>
          <cell r="CG22">
            <v>37647</v>
          </cell>
          <cell r="CH22">
            <v>37648</v>
          </cell>
          <cell r="CI22">
            <v>37649</v>
          </cell>
          <cell r="CJ22">
            <v>37650</v>
          </cell>
          <cell r="CK22">
            <v>37651</v>
          </cell>
          <cell r="CL22">
            <v>37652</v>
          </cell>
          <cell r="CM22">
            <v>37653</v>
          </cell>
          <cell r="CN22">
            <v>37654</v>
          </cell>
          <cell r="CO22">
            <v>37655</v>
          </cell>
          <cell r="CP22">
            <v>37656</v>
          </cell>
          <cell r="CQ22">
            <v>37657</v>
          </cell>
          <cell r="CR22">
            <v>37658</v>
          </cell>
          <cell r="CS22">
            <v>37659</v>
          </cell>
          <cell r="CT22">
            <v>37660</v>
          </cell>
          <cell r="CU22">
            <v>37661</v>
          </cell>
          <cell r="CV22">
            <v>37662</v>
          </cell>
          <cell r="CW22">
            <v>37663</v>
          </cell>
          <cell r="CX22">
            <v>37664</v>
          </cell>
          <cell r="CY22">
            <v>37665</v>
          </cell>
          <cell r="CZ22">
            <v>37666</v>
          </cell>
          <cell r="DA22">
            <v>37667</v>
          </cell>
          <cell r="DB22">
            <v>37668</v>
          </cell>
          <cell r="DC22">
            <v>37669</v>
          </cell>
          <cell r="DD22">
            <v>37670</v>
          </cell>
          <cell r="DE22">
            <v>37671</v>
          </cell>
          <cell r="DF22">
            <v>37672</v>
          </cell>
          <cell r="DG22">
            <v>37673</v>
          </cell>
          <cell r="DH22">
            <v>37674</v>
          </cell>
          <cell r="DI22">
            <v>37675</v>
          </cell>
          <cell r="DJ22">
            <v>37676</v>
          </cell>
          <cell r="DK22">
            <v>37677</v>
          </cell>
          <cell r="DL22">
            <v>37678</v>
          </cell>
          <cell r="DM22">
            <v>37679</v>
          </cell>
          <cell r="DN22">
            <v>37680</v>
          </cell>
          <cell r="DO22">
            <v>37681</v>
          </cell>
          <cell r="DP22">
            <v>37682</v>
          </cell>
          <cell r="DQ22">
            <v>37683</v>
          </cell>
          <cell r="DR22">
            <v>37684</v>
          </cell>
          <cell r="DS22">
            <v>37685</v>
          </cell>
          <cell r="DT22">
            <v>37686</v>
          </cell>
          <cell r="DU22">
            <v>37687</v>
          </cell>
          <cell r="DV22">
            <v>37688</v>
          </cell>
          <cell r="DW22">
            <v>37689</v>
          </cell>
          <cell r="DX22">
            <v>37690</v>
          </cell>
          <cell r="DY22">
            <v>37691</v>
          </cell>
          <cell r="DZ22">
            <v>37692</v>
          </cell>
          <cell r="EA22">
            <v>37693</v>
          </cell>
          <cell r="EB22">
            <v>37694</v>
          </cell>
          <cell r="EC22">
            <v>37695</v>
          </cell>
          <cell r="ED22">
            <v>37696</v>
          </cell>
          <cell r="EE22">
            <v>37697</v>
          </cell>
          <cell r="EF22">
            <v>37698</v>
          </cell>
          <cell r="EG22">
            <v>37699</v>
          </cell>
          <cell r="EH22">
            <v>37700</v>
          </cell>
          <cell r="EI22">
            <v>37701</v>
          </cell>
          <cell r="EJ22">
            <v>37702</v>
          </cell>
          <cell r="EK22">
            <v>37703</v>
          </cell>
          <cell r="EL22">
            <v>37704</v>
          </cell>
          <cell r="EM22">
            <v>37705</v>
          </cell>
          <cell r="EN22">
            <v>37706</v>
          </cell>
          <cell r="EO22">
            <v>37707</v>
          </cell>
          <cell r="EP22">
            <v>37708</v>
          </cell>
          <cell r="EQ22">
            <v>37709</v>
          </cell>
          <cell r="ER22">
            <v>37710</v>
          </cell>
          <cell r="ES22">
            <v>37711</v>
          </cell>
          <cell r="ET22">
            <v>37712</v>
          </cell>
          <cell r="EU22">
            <v>37713</v>
          </cell>
          <cell r="EV22">
            <v>37714</v>
          </cell>
          <cell r="EW22">
            <v>37715</v>
          </cell>
          <cell r="EX22">
            <v>37716</v>
          </cell>
          <cell r="EY22">
            <v>37717</v>
          </cell>
          <cell r="EZ22">
            <v>37718</v>
          </cell>
          <cell r="FA22">
            <v>37719</v>
          </cell>
          <cell r="FB22">
            <v>37720</v>
          </cell>
          <cell r="FC22">
            <v>37721</v>
          </cell>
          <cell r="FD22">
            <v>37722</v>
          </cell>
          <cell r="FE22">
            <v>37723</v>
          </cell>
          <cell r="FF22">
            <v>37724</v>
          </cell>
          <cell r="FG22">
            <v>37725</v>
          </cell>
          <cell r="FH22">
            <v>37726</v>
          </cell>
          <cell r="FI22">
            <v>37727</v>
          </cell>
          <cell r="FJ22">
            <v>37728</v>
          </cell>
          <cell r="FK22">
            <v>37729</v>
          </cell>
          <cell r="FL22">
            <v>37730</v>
          </cell>
          <cell r="FM22">
            <v>37731</v>
          </cell>
          <cell r="FN22">
            <v>37732</v>
          </cell>
          <cell r="FO22">
            <v>37733</v>
          </cell>
          <cell r="FP22">
            <v>37734</v>
          </cell>
          <cell r="FQ22">
            <v>37735</v>
          </cell>
          <cell r="FR22">
            <v>37736</v>
          </cell>
          <cell r="FS22">
            <v>37737</v>
          </cell>
          <cell r="FT22">
            <v>37738</v>
          </cell>
          <cell r="FU22">
            <v>37739</v>
          </cell>
          <cell r="FV22">
            <v>37740</v>
          </cell>
          <cell r="FW22">
            <v>37741</v>
          </cell>
          <cell r="FX22">
            <v>37742</v>
          </cell>
          <cell r="FY22">
            <v>37743</v>
          </cell>
          <cell r="FZ22">
            <v>37744</v>
          </cell>
          <cell r="GA22">
            <v>37745</v>
          </cell>
          <cell r="GB22">
            <v>37746</v>
          </cell>
          <cell r="GC22">
            <v>37747</v>
          </cell>
          <cell r="GD22">
            <v>37748</v>
          </cell>
          <cell r="GE22">
            <v>37749</v>
          </cell>
          <cell r="GF22">
            <v>37750</v>
          </cell>
          <cell r="GG22">
            <v>37751</v>
          </cell>
          <cell r="GH22">
            <v>37752</v>
          </cell>
          <cell r="GI22">
            <v>37753</v>
          </cell>
          <cell r="GJ22">
            <v>37754</v>
          </cell>
          <cell r="GK22">
            <v>37755</v>
          </cell>
          <cell r="GL22">
            <v>37756</v>
          </cell>
          <cell r="GM22">
            <v>37757</v>
          </cell>
          <cell r="GN22">
            <v>37758</v>
          </cell>
          <cell r="GO22">
            <v>37759</v>
          </cell>
          <cell r="GP22">
            <v>37760</v>
          </cell>
          <cell r="GQ22">
            <v>37761</v>
          </cell>
          <cell r="GR22">
            <v>37762</v>
          </cell>
          <cell r="GS22">
            <v>37763</v>
          </cell>
          <cell r="GT22">
            <v>37764</v>
          </cell>
          <cell r="GU22">
            <v>37765</v>
          </cell>
          <cell r="GV22">
            <v>37766</v>
          </cell>
          <cell r="GW22">
            <v>37767</v>
          </cell>
          <cell r="GX22">
            <v>37768</v>
          </cell>
          <cell r="GY22">
            <v>37769</v>
          </cell>
        </row>
        <row r="23">
          <cell r="A23" t="str">
            <v>AMR</v>
          </cell>
          <cell r="B23">
            <v>100</v>
          </cell>
          <cell r="C23">
            <v>383</v>
          </cell>
          <cell r="D23">
            <v>769</v>
          </cell>
          <cell r="E23">
            <v>976</v>
          </cell>
          <cell r="F23">
            <v>976</v>
          </cell>
          <cell r="G23">
            <v>1204</v>
          </cell>
          <cell r="H23">
            <v>1375</v>
          </cell>
          <cell r="I23">
            <v>2235</v>
          </cell>
          <cell r="J23">
            <v>2447</v>
          </cell>
          <cell r="K23">
            <v>2481</v>
          </cell>
          <cell r="L23">
            <v>2504</v>
          </cell>
          <cell r="M23">
            <v>2504</v>
          </cell>
          <cell r="N23">
            <v>2555</v>
          </cell>
          <cell r="O23">
            <v>2722</v>
          </cell>
          <cell r="P23">
            <v>2768</v>
          </cell>
          <cell r="Q23">
            <v>3148</v>
          </cell>
          <cell r="R23">
            <v>3287</v>
          </cell>
          <cell r="S23">
            <v>3801</v>
          </cell>
          <cell r="T23">
            <v>3801</v>
          </cell>
          <cell r="U23">
            <v>3874</v>
          </cell>
          <cell r="V23">
            <v>3944</v>
          </cell>
          <cell r="W23">
            <v>4475</v>
          </cell>
          <cell r="X23">
            <v>5139</v>
          </cell>
          <cell r="Y23">
            <v>5186</v>
          </cell>
          <cell r="Z23">
            <v>5228</v>
          </cell>
          <cell r="AA23">
            <v>5228</v>
          </cell>
          <cell r="AB23">
            <v>5228</v>
          </cell>
          <cell r="AC23">
            <v>5349</v>
          </cell>
          <cell r="AD23">
            <v>5739</v>
          </cell>
          <cell r="AE23">
            <v>6656</v>
          </cell>
          <cell r="AF23">
            <v>7072</v>
          </cell>
          <cell r="AG23">
            <v>7753</v>
          </cell>
          <cell r="AH23">
            <v>7753</v>
          </cell>
          <cell r="AI23">
            <v>7949</v>
          </cell>
          <cell r="AJ23">
            <v>8170</v>
          </cell>
          <cell r="AK23">
            <v>9198</v>
          </cell>
          <cell r="AL23">
            <v>9359</v>
          </cell>
          <cell r="AM23">
            <v>9528</v>
          </cell>
          <cell r="AN23">
            <v>9661</v>
          </cell>
          <cell r="AO23">
            <v>9661</v>
          </cell>
          <cell r="AP23">
            <v>10437</v>
          </cell>
          <cell r="AQ23">
            <v>10437</v>
          </cell>
          <cell r="AR23">
            <v>10960</v>
          </cell>
          <cell r="AS23">
            <v>11607</v>
          </cell>
          <cell r="AT23">
            <v>12005</v>
          </cell>
          <cell r="AU23">
            <v>12170</v>
          </cell>
          <cell r="AV23">
            <v>12170</v>
          </cell>
          <cell r="AW23">
            <v>12506</v>
          </cell>
          <cell r="AX23">
            <v>12999</v>
          </cell>
          <cell r="AY23">
            <v>13288</v>
          </cell>
          <cell r="AZ23">
            <v>13288</v>
          </cell>
          <cell r="BA23">
            <v>13348</v>
          </cell>
          <cell r="BB23">
            <v>13348</v>
          </cell>
          <cell r="BC23">
            <v>13348</v>
          </cell>
          <cell r="BD23">
            <v>13447</v>
          </cell>
          <cell r="BE23">
            <v>96</v>
          </cell>
          <cell r="BF23">
            <v>195</v>
          </cell>
          <cell r="BG23">
            <v>195</v>
          </cell>
          <cell r="BH23">
            <v>195</v>
          </cell>
          <cell r="BI23">
            <v>195</v>
          </cell>
          <cell r="BJ23">
            <v>195</v>
          </cell>
          <cell r="BK23">
            <v>196</v>
          </cell>
          <cell r="BL23">
            <v>196</v>
          </cell>
          <cell r="BM23">
            <v>294</v>
          </cell>
          <cell r="BN23">
            <v>297</v>
          </cell>
          <cell r="BO23">
            <v>348</v>
          </cell>
          <cell r="BP23">
            <v>377</v>
          </cell>
          <cell r="BQ23">
            <v>404</v>
          </cell>
          <cell r="BR23">
            <v>404</v>
          </cell>
          <cell r="BS23">
            <v>404</v>
          </cell>
          <cell r="BT23">
            <v>422</v>
          </cell>
          <cell r="BU23">
            <v>1473</v>
          </cell>
          <cell r="BV23">
            <v>1611</v>
          </cell>
          <cell r="BW23">
            <v>1710</v>
          </cell>
          <cell r="BX23">
            <v>1851</v>
          </cell>
          <cell r="BY23">
            <v>1897</v>
          </cell>
          <cell r="BZ23">
            <v>1897</v>
          </cell>
          <cell r="CA23">
            <v>1970</v>
          </cell>
          <cell r="CB23">
            <v>2043</v>
          </cell>
          <cell r="CC23">
            <v>2141</v>
          </cell>
          <cell r="CD23">
            <v>2266</v>
          </cell>
          <cell r="CE23">
            <v>2372</v>
          </cell>
          <cell r="CF23">
            <v>2372</v>
          </cell>
          <cell r="CG23">
            <v>2372</v>
          </cell>
          <cell r="CH23">
            <v>2512</v>
          </cell>
          <cell r="CI23">
            <v>2530</v>
          </cell>
          <cell r="CJ23">
            <v>2568</v>
          </cell>
          <cell r="CK23">
            <v>2770</v>
          </cell>
          <cell r="CL23">
            <v>2770</v>
          </cell>
          <cell r="CM23">
            <v>2770</v>
          </cell>
          <cell r="CN23">
            <v>2770</v>
          </cell>
          <cell r="CO23">
            <v>3067</v>
          </cell>
          <cell r="CP23">
            <v>3067</v>
          </cell>
          <cell r="CQ23">
            <v>3237</v>
          </cell>
          <cell r="CR23">
            <v>3372</v>
          </cell>
          <cell r="CS23">
            <v>3516</v>
          </cell>
          <cell r="CT23">
            <v>3565</v>
          </cell>
          <cell r="CU23">
            <v>3565</v>
          </cell>
          <cell r="CV23">
            <v>3613</v>
          </cell>
          <cell r="CW23">
            <v>3658</v>
          </cell>
          <cell r="CX23">
            <v>3771</v>
          </cell>
          <cell r="CY23">
            <v>3832</v>
          </cell>
          <cell r="CZ23">
            <v>3902</v>
          </cell>
          <cell r="DA23">
            <v>3902</v>
          </cell>
          <cell r="DB23">
            <v>3902</v>
          </cell>
          <cell r="DC23">
            <v>4047</v>
          </cell>
          <cell r="DD23">
            <v>4084</v>
          </cell>
          <cell r="DE23">
            <v>4189</v>
          </cell>
          <cell r="DF23">
            <v>4231</v>
          </cell>
          <cell r="DG23">
            <v>4344</v>
          </cell>
          <cell r="DH23">
            <v>4435</v>
          </cell>
          <cell r="DI23">
            <v>4435</v>
          </cell>
          <cell r="DJ23">
            <v>4468</v>
          </cell>
          <cell r="DK23">
            <v>4533</v>
          </cell>
          <cell r="DL23">
            <v>4564</v>
          </cell>
          <cell r="DM23">
            <v>4641</v>
          </cell>
          <cell r="DN23">
            <v>4770</v>
          </cell>
          <cell r="DO23">
            <v>4770</v>
          </cell>
          <cell r="DP23">
            <v>4770</v>
          </cell>
          <cell r="DQ23">
            <v>4859</v>
          </cell>
          <cell r="DR23">
            <v>4980</v>
          </cell>
          <cell r="DS23">
            <v>5093</v>
          </cell>
          <cell r="DT23">
            <v>5162</v>
          </cell>
          <cell r="DU23">
            <v>5204</v>
          </cell>
          <cell r="DV23">
            <v>5289</v>
          </cell>
          <cell r="DW23">
            <v>5289</v>
          </cell>
          <cell r="DX23">
            <v>5358</v>
          </cell>
          <cell r="DY23">
            <v>5427</v>
          </cell>
          <cell r="DZ23">
            <v>5508</v>
          </cell>
          <cell r="EA23">
            <v>5567</v>
          </cell>
          <cell r="EB23">
            <v>5665</v>
          </cell>
          <cell r="EC23">
            <v>5665</v>
          </cell>
          <cell r="ED23">
            <v>5665</v>
          </cell>
          <cell r="EE23">
            <v>5777</v>
          </cell>
          <cell r="EF23">
            <v>5833</v>
          </cell>
          <cell r="EG23">
            <v>5939</v>
          </cell>
          <cell r="EH23">
            <v>6004</v>
          </cell>
          <cell r="EI23">
            <v>6083</v>
          </cell>
          <cell r="EJ23">
            <v>6083</v>
          </cell>
          <cell r="EK23">
            <v>6083</v>
          </cell>
          <cell r="EL23">
            <v>6225</v>
          </cell>
          <cell r="EM23">
            <v>6225</v>
          </cell>
          <cell r="EN23">
            <v>6225</v>
          </cell>
          <cell r="EO23">
            <v>6225</v>
          </cell>
          <cell r="EP23">
            <v>6225</v>
          </cell>
          <cell r="EQ23">
            <v>0</v>
          </cell>
          <cell r="ER23">
            <v>37</v>
          </cell>
          <cell r="ES23">
            <v>37</v>
          </cell>
          <cell r="ET23">
            <v>37</v>
          </cell>
          <cell r="EU23">
            <v>37</v>
          </cell>
          <cell r="EV23">
            <v>766</v>
          </cell>
          <cell r="EW23">
            <v>846</v>
          </cell>
          <cell r="EX23">
            <v>846</v>
          </cell>
          <cell r="EY23">
            <v>846</v>
          </cell>
          <cell r="EZ23">
            <v>961</v>
          </cell>
          <cell r="FA23">
            <v>1026</v>
          </cell>
          <cell r="FB23">
            <v>1073</v>
          </cell>
          <cell r="FC23">
            <v>1218</v>
          </cell>
          <cell r="FD23">
            <v>1312</v>
          </cell>
          <cell r="FE23">
            <v>1374</v>
          </cell>
          <cell r="FF23">
            <v>1374</v>
          </cell>
          <cell r="FG23">
            <v>1431</v>
          </cell>
          <cell r="FH23">
            <v>1475</v>
          </cell>
          <cell r="FI23">
            <v>1568</v>
          </cell>
          <cell r="FJ23">
            <v>1624</v>
          </cell>
          <cell r="FK23">
            <v>1725</v>
          </cell>
          <cell r="FL23">
            <v>1725</v>
          </cell>
          <cell r="FM23">
            <v>1725</v>
          </cell>
          <cell r="FN23">
            <v>1873</v>
          </cell>
          <cell r="FO23">
            <v>1953</v>
          </cell>
          <cell r="FP23">
            <v>2009</v>
          </cell>
          <cell r="FQ23">
            <v>2064</v>
          </cell>
          <cell r="FR23">
            <v>2202</v>
          </cell>
          <cell r="FS23">
            <v>2202</v>
          </cell>
          <cell r="FT23">
            <v>2202</v>
          </cell>
          <cell r="FU23">
            <v>2303</v>
          </cell>
          <cell r="FV23">
            <v>2341</v>
          </cell>
          <cell r="FW23">
            <v>2475</v>
          </cell>
          <cell r="FX23">
            <v>2568</v>
          </cell>
          <cell r="FY23">
            <v>2656</v>
          </cell>
          <cell r="FZ23">
            <v>2656</v>
          </cell>
          <cell r="GA23">
            <v>2656</v>
          </cell>
          <cell r="GB23">
            <v>2656</v>
          </cell>
          <cell r="GC23">
            <v>2816</v>
          </cell>
          <cell r="GD23">
            <v>2918</v>
          </cell>
          <cell r="GE23">
            <v>3050</v>
          </cell>
          <cell r="GF23">
            <v>3163</v>
          </cell>
          <cell r="GG23">
            <v>3163</v>
          </cell>
          <cell r="GH23">
            <v>3163</v>
          </cell>
          <cell r="GI23">
            <v>3163</v>
          </cell>
          <cell r="GJ23">
            <v>3355</v>
          </cell>
          <cell r="GK23">
            <v>3490</v>
          </cell>
          <cell r="GL23">
            <v>3591</v>
          </cell>
          <cell r="GM23">
            <v>3683</v>
          </cell>
          <cell r="GN23">
            <v>3683</v>
          </cell>
          <cell r="GO23">
            <v>3683</v>
          </cell>
          <cell r="GP23">
            <v>3857</v>
          </cell>
          <cell r="GQ23">
            <v>3921</v>
          </cell>
          <cell r="GR23">
            <v>4049</v>
          </cell>
          <cell r="GS23">
            <v>4137</v>
          </cell>
          <cell r="GT23">
            <v>4237</v>
          </cell>
          <cell r="GU23">
            <v>4237</v>
          </cell>
          <cell r="GV23">
            <v>4237</v>
          </cell>
          <cell r="GW23">
            <v>4369</v>
          </cell>
        </row>
        <row r="24">
          <cell r="A24" t="str">
            <v>EMEA</v>
          </cell>
          <cell r="B24">
            <v>0</v>
          </cell>
          <cell r="C24">
            <v>85</v>
          </cell>
          <cell r="D24">
            <v>128</v>
          </cell>
          <cell r="E24">
            <v>156</v>
          </cell>
          <cell r="F24">
            <v>156</v>
          </cell>
          <cell r="G24">
            <v>266</v>
          </cell>
          <cell r="H24">
            <v>288</v>
          </cell>
          <cell r="I24">
            <v>330</v>
          </cell>
          <cell r="J24">
            <v>703</v>
          </cell>
          <cell r="K24">
            <v>737</v>
          </cell>
          <cell r="L24">
            <v>759</v>
          </cell>
          <cell r="M24">
            <v>759</v>
          </cell>
          <cell r="N24">
            <v>860</v>
          </cell>
          <cell r="O24">
            <v>1105</v>
          </cell>
          <cell r="P24">
            <v>1237</v>
          </cell>
          <cell r="Q24">
            <v>1365</v>
          </cell>
          <cell r="R24">
            <v>1673</v>
          </cell>
          <cell r="S24">
            <v>1721</v>
          </cell>
          <cell r="T24">
            <v>1721</v>
          </cell>
          <cell r="U24">
            <v>1721</v>
          </cell>
          <cell r="V24">
            <v>1768</v>
          </cell>
          <cell r="W24">
            <v>1856</v>
          </cell>
          <cell r="X24">
            <v>1944</v>
          </cell>
          <cell r="Y24">
            <v>2173</v>
          </cell>
          <cell r="Z24">
            <v>2227</v>
          </cell>
          <cell r="AA24">
            <v>2227</v>
          </cell>
          <cell r="AB24">
            <v>2227</v>
          </cell>
          <cell r="AC24">
            <v>2298</v>
          </cell>
          <cell r="AD24">
            <v>2357</v>
          </cell>
          <cell r="AE24">
            <v>2424</v>
          </cell>
          <cell r="AF24">
            <v>2495</v>
          </cell>
          <cell r="AG24">
            <v>2542</v>
          </cell>
          <cell r="AH24">
            <v>2542</v>
          </cell>
          <cell r="AI24">
            <v>2714</v>
          </cell>
          <cell r="AJ24">
            <v>2788</v>
          </cell>
          <cell r="AK24">
            <v>2859</v>
          </cell>
          <cell r="AL24">
            <v>2923</v>
          </cell>
          <cell r="AM24">
            <v>3023</v>
          </cell>
          <cell r="AN24">
            <v>3094</v>
          </cell>
          <cell r="AO24">
            <v>3094</v>
          </cell>
          <cell r="AP24">
            <v>3098</v>
          </cell>
          <cell r="AQ24">
            <v>3098</v>
          </cell>
          <cell r="AR24">
            <v>3220</v>
          </cell>
          <cell r="AS24">
            <v>3263</v>
          </cell>
          <cell r="AT24">
            <v>3336</v>
          </cell>
          <cell r="AU24">
            <v>3400</v>
          </cell>
          <cell r="AV24">
            <v>3400</v>
          </cell>
          <cell r="AW24">
            <v>3403</v>
          </cell>
          <cell r="AX24">
            <v>3403</v>
          </cell>
          <cell r="AY24">
            <v>3403</v>
          </cell>
          <cell r="AZ24">
            <v>3403</v>
          </cell>
          <cell r="BA24">
            <v>3403</v>
          </cell>
          <cell r="BB24">
            <v>3403</v>
          </cell>
          <cell r="BC24">
            <v>3403</v>
          </cell>
          <cell r="BD24">
            <v>3412</v>
          </cell>
          <cell r="BE24">
            <v>18</v>
          </cell>
          <cell r="BF24">
            <v>27</v>
          </cell>
          <cell r="BG24">
            <v>27</v>
          </cell>
          <cell r="BH24">
            <v>27</v>
          </cell>
          <cell r="BI24">
            <v>27</v>
          </cell>
          <cell r="BJ24">
            <v>27</v>
          </cell>
          <cell r="BK24">
            <v>78</v>
          </cell>
          <cell r="BL24">
            <v>78</v>
          </cell>
          <cell r="BM24">
            <v>78</v>
          </cell>
          <cell r="BN24">
            <v>87</v>
          </cell>
          <cell r="BO24">
            <v>87</v>
          </cell>
          <cell r="BP24">
            <v>87</v>
          </cell>
          <cell r="BQ24">
            <v>131</v>
          </cell>
          <cell r="BR24">
            <v>131</v>
          </cell>
          <cell r="BS24">
            <v>131</v>
          </cell>
          <cell r="BT24">
            <v>140</v>
          </cell>
          <cell r="BU24">
            <v>421</v>
          </cell>
          <cell r="BV24">
            <v>449</v>
          </cell>
          <cell r="BW24">
            <v>483</v>
          </cell>
          <cell r="BX24">
            <v>521</v>
          </cell>
          <cell r="BY24">
            <v>545</v>
          </cell>
          <cell r="BZ24">
            <v>545</v>
          </cell>
          <cell r="CA24">
            <v>546</v>
          </cell>
          <cell r="CB24">
            <v>569</v>
          </cell>
          <cell r="CC24">
            <v>603</v>
          </cell>
          <cell r="CD24">
            <v>636</v>
          </cell>
          <cell r="CE24">
            <v>681</v>
          </cell>
          <cell r="CF24">
            <v>681</v>
          </cell>
          <cell r="CG24">
            <v>681</v>
          </cell>
          <cell r="CH24">
            <v>720</v>
          </cell>
          <cell r="CI24">
            <v>745</v>
          </cell>
          <cell r="CJ24">
            <v>747</v>
          </cell>
          <cell r="CK24">
            <v>812</v>
          </cell>
          <cell r="CL24">
            <v>812</v>
          </cell>
          <cell r="CM24">
            <v>812</v>
          </cell>
          <cell r="CN24">
            <v>812</v>
          </cell>
          <cell r="CO24">
            <v>861</v>
          </cell>
          <cell r="CP24">
            <v>872</v>
          </cell>
          <cell r="CQ24">
            <v>911</v>
          </cell>
          <cell r="CR24">
            <v>938</v>
          </cell>
          <cell r="CS24">
            <v>953</v>
          </cell>
          <cell r="CT24">
            <v>973</v>
          </cell>
          <cell r="CU24">
            <v>973</v>
          </cell>
          <cell r="CV24">
            <v>973</v>
          </cell>
          <cell r="CW24">
            <v>997</v>
          </cell>
          <cell r="CX24">
            <v>1024</v>
          </cell>
          <cell r="CY24">
            <v>1041</v>
          </cell>
          <cell r="CZ24">
            <v>1063</v>
          </cell>
          <cell r="DA24">
            <v>1101</v>
          </cell>
          <cell r="DB24">
            <v>1101</v>
          </cell>
          <cell r="DC24">
            <v>1102</v>
          </cell>
          <cell r="DD24">
            <v>1127</v>
          </cell>
          <cell r="DE24">
            <v>1153</v>
          </cell>
          <cell r="DF24">
            <v>1181</v>
          </cell>
          <cell r="DG24">
            <v>1190</v>
          </cell>
          <cell r="DH24">
            <v>1209</v>
          </cell>
          <cell r="DI24">
            <v>1209</v>
          </cell>
          <cell r="DJ24">
            <v>1210</v>
          </cell>
          <cell r="DK24">
            <v>1229</v>
          </cell>
          <cell r="DL24">
            <v>1245</v>
          </cell>
          <cell r="DM24">
            <v>1268</v>
          </cell>
          <cell r="DN24">
            <v>1295</v>
          </cell>
          <cell r="DO24">
            <v>1295</v>
          </cell>
          <cell r="DP24">
            <v>1295</v>
          </cell>
          <cell r="DQ24">
            <v>1312</v>
          </cell>
          <cell r="DR24">
            <v>1324</v>
          </cell>
          <cell r="DS24">
            <v>1350</v>
          </cell>
          <cell r="DT24">
            <v>1366</v>
          </cell>
          <cell r="DU24">
            <v>1388</v>
          </cell>
          <cell r="DV24">
            <v>1388</v>
          </cell>
          <cell r="DW24">
            <v>1388</v>
          </cell>
          <cell r="DX24">
            <v>1416</v>
          </cell>
          <cell r="DY24">
            <v>1431</v>
          </cell>
          <cell r="DZ24">
            <v>1461</v>
          </cell>
          <cell r="EA24">
            <v>1487</v>
          </cell>
          <cell r="EB24">
            <v>1512</v>
          </cell>
          <cell r="EC24">
            <v>1512</v>
          </cell>
          <cell r="ED24">
            <v>1512</v>
          </cell>
          <cell r="EE24">
            <v>1535</v>
          </cell>
          <cell r="EF24">
            <v>1552</v>
          </cell>
          <cell r="EG24">
            <v>1574</v>
          </cell>
          <cell r="EH24">
            <v>1593</v>
          </cell>
          <cell r="EI24">
            <v>1631</v>
          </cell>
          <cell r="EJ24">
            <v>1631</v>
          </cell>
          <cell r="EK24">
            <v>1631</v>
          </cell>
          <cell r="EL24">
            <v>1663</v>
          </cell>
          <cell r="EM24">
            <v>1663</v>
          </cell>
          <cell r="EN24">
            <v>1663</v>
          </cell>
          <cell r="EO24">
            <v>1663</v>
          </cell>
          <cell r="EP24">
            <v>1663</v>
          </cell>
          <cell r="EQ24">
            <v>0</v>
          </cell>
          <cell r="ER24">
            <v>15</v>
          </cell>
          <cell r="ES24">
            <v>15</v>
          </cell>
          <cell r="ET24">
            <v>15</v>
          </cell>
          <cell r="EU24">
            <v>15</v>
          </cell>
          <cell r="EV24">
            <v>167</v>
          </cell>
          <cell r="EW24">
            <v>194</v>
          </cell>
          <cell r="EX24">
            <v>194</v>
          </cell>
          <cell r="EY24">
            <v>194</v>
          </cell>
          <cell r="EZ24">
            <v>202</v>
          </cell>
          <cell r="FA24">
            <v>217</v>
          </cell>
          <cell r="FB24">
            <v>230</v>
          </cell>
          <cell r="FC24">
            <v>253</v>
          </cell>
          <cell r="FD24">
            <v>261</v>
          </cell>
          <cell r="FE24">
            <v>269</v>
          </cell>
          <cell r="FF24">
            <v>269</v>
          </cell>
          <cell r="FG24">
            <v>270</v>
          </cell>
          <cell r="FH24">
            <v>282</v>
          </cell>
          <cell r="FI24">
            <v>303</v>
          </cell>
          <cell r="FJ24">
            <v>315</v>
          </cell>
          <cell r="FK24">
            <v>334</v>
          </cell>
          <cell r="FL24">
            <v>334</v>
          </cell>
          <cell r="FM24">
            <v>334</v>
          </cell>
          <cell r="FN24">
            <v>342</v>
          </cell>
          <cell r="FO24">
            <v>344</v>
          </cell>
          <cell r="FP24">
            <v>351</v>
          </cell>
          <cell r="FQ24">
            <v>358</v>
          </cell>
          <cell r="FR24">
            <v>371</v>
          </cell>
          <cell r="FS24">
            <v>371</v>
          </cell>
          <cell r="FT24">
            <v>371</v>
          </cell>
          <cell r="FU24">
            <v>384</v>
          </cell>
          <cell r="FV24">
            <v>407</v>
          </cell>
          <cell r="FW24">
            <v>419</v>
          </cell>
          <cell r="FX24">
            <v>437</v>
          </cell>
          <cell r="FY24">
            <v>444</v>
          </cell>
          <cell r="FZ24">
            <v>444</v>
          </cell>
          <cell r="GA24">
            <v>444</v>
          </cell>
          <cell r="GB24">
            <v>457</v>
          </cell>
          <cell r="GC24">
            <v>473</v>
          </cell>
          <cell r="GD24">
            <v>488</v>
          </cell>
          <cell r="GE24">
            <v>506</v>
          </cell>
          <cell r="GF24">
            <v>533</v>
          </cell>
          <cell r="GG24">
            <v>533</v>
          </cell>
          <cell r="GH24">
            <v>533</v>
          </cell>
          <cell r="GI24">
            <v>536</v>
          </cell>
          <cell r="GJ24">
            <v>550</v>
          </cell>
          <cell r="GK24">
            <v>565</v>
          </cell>
          <cell r="GL24">
            <v>587</v>
          </cell>
          <cell r="GM24">
            <v>605</v>
          </cell>
          <cell r="GN24">
            <v>605</v>
          </cell>
          <cell r="GO24">
            <v>605</v>
          </cell>
          <cell r="GP24">
            <v>616</v>
          </cell>
          <cell r="GQ24">
            <v>628</v>
          </cell>
          <cell r="GR24">
            <v>645</v>
          </cell>
          <cell r="GS24">
            <v>656</v>
          </cell>
          <cell r="GT24">
            <v>664</v>
          </cell>
          <cell r="GU24">
            <v>664</v>
          </cell>
          <cell r="GV24">
            <v>664</v>
          </cell>
          <cell r="GW24">
            <v>682</v>
          </cell>
        </row>
        <row r="25">
          <cell r="A25" t="str">
            <v>AJ</v>
          </cell>
          <cell r="B25">
            <v>0</v>
          </cell>
          <cell r="C25">
            <v>0</v>
          </cell>
          <cell r="D25">
            <v>9</v>
          </cell>
          <cell r="E25">
            <v>43</v>
          </cell>
          <cell r="F25">
            <v>43</v>
          </cell>
          <cell r="G25">
            <v>43</v>
          </cell>
          <cell r="H25">
            <v>71</v>
          </cell>
          <cell r="I25">
            <v>91</v>
          </cell>
          <cell r="J25">
            <v>116</v>
          </cell>
          <cell r="K25">
            <v>122</v>
          </cell>
          <cell r="L25">
            <v>128</v>
          </cell>
          <cell r="M25">
            <v>128</v>
          </cell>
          <cell r="N25">
            <v>153</v>
          </cell>
          <cell r="O25">
            <v>164</v>
          </cell>
          <cell r="P25">
            <v>174</v>
          </cell>
          <cell r="Q25">
            <v>193</v>
          </cell>
          <cell r="R25">
            <v>211</v>
          </cell>
          <cell r="S25">
            <v>231</v>
          </cell>
          <cell r="T25">
            <v>231</v>
          </cell>
          <cell r="U25">
            <v>433</v>
          </cell>
          <cell r="V25">
            <v>441</v>
          </cell>
          <cell r="W25">
            <v>515</v>
          </cell>
          <cell r="X25">
            <v>530</v>
          </cell>
          <cell r="Y25">
            <v>715</v>
          </cell>
          <cell r="Z25">
            <v>721</v>
          </cell>
          <cell r="AA25">
            <v>721</v>
          </cell>
          <cell r="AB25">
            <v>721</v>
          </cell>
          <cell r="AC25">
            <v>747</v>
          </cell>
          <cell r="AD25">
            <v>765</v>
          </cell>
          <cell r="AE25">
            <v>778</v>
          </cell>
          <cell r="AF25">
            <v>1073</v>
          </cell>
          <cell r="AG25">
            <v>1078</v>
          </cell>
          <cell r="AH25">
            <v>1078</v>
          </cell>
          <cell r="AI25">
            <v>1184</v>
          </cell>
          <cell r="AJ25">
            <v>1203</v>
          </cell>
          <cell r="AK25">
            <v>1248</v>
          </cell>
          <cell r="AL25">
            <v>1287</v>
          </cell>
          <cell r="AM25">
            <v>1320</v>
          </cell>
          <cell r="AN25">
            <v>1366</v>
          </cell>
          <cell r="AO25">
            <v>1366</v>
          </cell>
          <cell r="AP25">
            <v>1371</v>
          </cell>
          <cell r="AQ25">
            <v>1371</v>
          </cell>
          <cell r="AR25">
            <v>1464</v>
          </cell>
          <cell r="AS25">
            <v>1501</v>
          </cell>
          <cell r="AT25">
            <v>1535</v>
          </cell>
          <cell r="AU25">
            <v>1568</v>
          </cell>
          <cell r="AV25">
            <v>1568</v>
          </cell>
          <cell r="AW25">
            <v>1569</v>
          </cell>
          <cell r="AX25">
            <v>1570</v>
          </cell>
          <cell r="AY25">
            <v>1593</v>
          </cell>
          <cell r="AZ25">
            <v>1652</v>
          </cell>
          <cell r="BA25">
            <v>1652</v>
          </cell>
          <cell r="BB25">
            <v>1653</v>
          </cell>
          <cell r="BC25">
            <v>1653</v>
          </cell>
          <cell r="BD25">
            <v>1653</v>
          </cell>
          <cell r="BE25">
            <v>73</v>
          </cell>
          <cell r="BF25">
            <v>73</v>
          </cell>
          <cell r="BG25">
            <v>73</v>
          </cell>
          <cell r="BH25">
            <v>73</v>
          </cell>
          <cell r="BI25">
            <v>73</v>
          </cell>
          <cell r="BJ25">
            <v>73</v>
          </cell>
          <cell r="BK25">
            <v>102</v>
          </cell>
          <cell r="BL25">
            <v>102</v>
          </cell>
          <cell r="BM25">
            <v>102</v>
          </cell>
          <cell r="BN25">
            <v>113</v>
          </cell>
          <cell r="BO25">
            <v>113</v>
          </cell>
          <cell r="BP25">
            <v>113</v>
          </cell>
          <cell r="BQ25">
            <v>113</v>
          </cell>
          <cell r="BR25">
            <v>113</v>
          </cell>
          <cell r="BS25">
            <v>113</v>
          </cell>
          <cell r="BT25">
            <v>124</v>
          </cell>
          <cell r="BU25">
            <v>209</v>
          </cell>
          <cell r="BV25">
            <v>236</v>
          </cell>
          <cell r="BW25">
            <v>258</v>
          </cell>
          <cell r="BX25">
            <v>271</v>
          </cell>
          <cell r="BY25">
            <v>287</v>
          </cell>
          <cell r="BZ25">
            <v>287</v>
          </cell>
          <cell r="CA25">
            <v>287</v>
          </cell>
          <cell r="CB25">
            <v>306</v>
          </cell>
          <cell r="CC25">
            <v>327</v>
          </cell>
          <cell r="CD25">
            <v>344</v>
          </cell>
          <cell r="CE25">
            <v>369</v>
          </cell>
          <cell r="CF25">
            <v>369</v>
          </cell>
          <cell r="CG25">
            <v>369</v>
          </cell>
          <cell r="CH25">
            <v>380</v>
          </cell>
          <cell r="CI25">
            <v>402</v>
          </cell>
          <cell r="CJ25">
            <v>406</v>
          </cell>
          <cell r="CK25">
            <v>449</v>
          </cell>
          <cell r="CL25">
            <v>449</v>
          </cell>
          <cell r="CM25">
            <v>449</v>
          </cell>
          <cell r="CN25">
            <v>449</v>
          </cell>
          <cell r="CO25">
            <v>487</v>
          </cell>
          <cell r="CP25">
            <v>487</v>
          </cell>
          <cell r="CQ25">
            <v>524</v>
          </cell>
          <cell r="CR25">
            <v>539</v>
          </cell>
          <cell r="CS25">
            <v>562</v>
          </cell>
          <cell r="CT25">
            <v>579</v>
          </cell>
          <cell r="CU25">
            <v>579</v>
          </cell>
          <cell r="CV25">
            <v>579</v>
          </cell>
          <cell r="CW25">
            <v>595</v>
          </cell>
          <cell r="CX25">
            <v>595</v>
          </cell>
          <cell r="CY25">
            <v>617</v>
          </cell>
          <cell r="CZ25">
            <v>636</v>
          </cell>
          <cell r="DA25">
            <v>650</v>
          </cell>
          <cell r="DB25">
            <v>650</v>
          </cell>
          <cell r="DC25">
            <v>650</v>
          </cell>
          <cell r="DD25">
            <v>665</v>
          </cell>
          <cell r="DE25">
            <v>676</v>
          </cell>
          <cell r="DF25">
            <v>690</v>
          </cell>
          <cell r="DG25">
            <v>710</v>
          </cell>
          <cell r="DH25">
            <v>741</v>
          </cell>
          <cell r="DI25">
            <v>741</v>
          </cell>
          <cell r="DJ25">
            <v>741</v>
          </cell>
          <cell r="DK25">
            <v>759</v>
          </cell>
          <cell r="DL25">
            <v>764</v>
          </cell>
          <cell r="DM25">
            <v>789</v>
          </cell>
          <cell r="DN25">
            <v>801</v>
          </cell>
          <cell r="DO25">
            <v>801</v>
          </cell>
          <cell r="DP25">
            <v>801</v>
          </cell>
          <cell r="DQ25">
            <v>816</v>
          </cell>
          <cell r="DR25">
            <v>829</v>
          </cell>
          <cell r="DS25">
            <v>843</v>
          </cell>
          <cell r="DT25">
            <v>857</v>
          </cell>
          <cell r="DU25">
            <v>871</v>
          </cell>
          <cell r="DV25">
            <v>871</v>
          </cell>
          <cell r="DW25">
            <v>871</v>
          </cell>
          <cell r="DX25">
            <v>879</v>
          </cell>
          <cell r="DY25">
            <v>893</v>
          </cell>
          <cell r="DZ25">
            <v>911</v>
          </cell>
          <cell r="EA25">
            <v>922</v>
          </cell>
          <cell r="EB25">
            <v>934</v>
          </cell>
          <cell r="EC25">
            <v>934</v>
          </cell>
          <cell r="ED25">
            <v>934</v>
          </cell>
          <cell r="EE25">
            <v>950</v>
          </cell>
          <cell r="EF25">
            <v>968</v>
          </cell>
          <cell r="EG25">
            <v>977</v>
          </cell>
          <cell r="EH25">
            <v>989</v>
          </cell>
          <cell r="EI25">
            <v>1001</v>
          </cell>
          <cell r="EJ25">
            <v>1001</v>
          </cell>
          <cell r="EK25">
            <v>1001</v>
          </cell>
          <cell r="EL25">
            <v>1001</v>
          </cell>
          <cell r="EM25">
            <v>1023</v>
          </cell>
          <cell r="EN25">
            <v>1023</v>
          </cell>
          <cell r="EO25">
            <v>1023</v>
          </cell>
          <cell r="EP25">
            <v>1023</v>
          </cell>
          <cell r="EQ25">
            <v>0</v>
          </cell>
          <cell r="ER25">
            <v>3</v>
          </cell>
          <cell r="ES25">
            <v>3</v>
          </cell>
          <cell r="ET25">
            <v>3</v>
          </cell>
          <cell r="EU25">
            <v>3</v>
          </cell>
          <cell r="EV25">
            <v>94</v>
          </cell>
          <cell r="EW25">
            <v>110</v>
          </cell>
          <cell r="EX25">
            <v>110</v>
          </cell>
          <cell r="EY25">
            <v>110</v>
          </cell>
          <cell r="EZ25">
            <v>118</v>
          </cell>
          <cell r="FA25">
            <v>127</v>
          </cell>
          <cell r="FB25">
            <v>141</v>
          </cell>
          <cell r="FC25">
            <v>147</v>
          </cell>
          <cell r="FD25">
            <v>156</v>
          </cell>
          <cell r="FE25">
            <v>162</v>
          </cell>
          <cell r="FF25">
            <v>162</v>
          </cell>
          <cell r="FG25">
            <v>163</v>
          </cell>
          <cell r="FH25">
            <v>176</v>
          </cell>
          <cell r="FI25">
            <v>187</v>
          </cell>
          <cell r="FJ25">
            <v>192</v>
          </cell>
          <cell r="FK25">
            <v>206</v>
          </cell>
          <cell r="FL25">
            <v>206</v>
          </cell>
          <cell r="FM25">
            <v>206</v>
          </cell>
          <cell r="FN25">
            <v>217</v>
          </cell>
          <cell r="FO25">
            <v>228</v>
          </cell>
          <cell r="FP25">
            <v>234</v>
          </cell>
          <cell r="FQ25">
            <v>242</v>
          </cell>
          <cell r="FR25">
            <v>243</v>
          </cell>
          <cell r="FS25">
            <v>243</v>
          </cell>
          <cell r="FT25">
            <v>243</v>
          </cell>
          <cell r="FU25">
            <v>251</v>
          </cell>
          <cell r="FV25">
            <v>255</v>
          </cell>
          <cell r="FW25">
            <v>255</v>
          </cell>
          <cell r="FX25">
            <v>260</v>
          </cell>
          <cell r="FY25">
            <v>266</v>
          </cell>
          <cell r="FZ25">
            <v>266</v>
          </cell>
          <cell r="GA25">
            <v>266</v>
          </cell>
          <cell r="GB25">
            <v>272</v>
          </cell>
          <cell r="GC25">
            <v>272</v>
          </cell>
          <cell r="GD25">
            <v>283</v>
          </cell>
          <cell r="GE25">
            <v>285</v>
          </cell>
          <cell r="GF25">
            <v>290</v>
          </cell>
          <cell r="GG25">
            <v>290</v>
          </cell>
          <cell r="GH25">
            <v>290</v>
          </cell>
          <cell r="GI25">
            <v>297</v>
          </cell>
          <cell r="GJ25">
            <v>305</v>
          </cell>
          <cell r="GK25">
            <v>310</v>
          </cell>
          <cell r="GL25">
            <v>315</v>
          </cell>
          <cell r="GM25">
            <v>322</v>
          </cell>
          <cell r="GN25">
            <v>322</v>
          </cell>
          <cell r="GO25">
            <v>322</v>
          </cell>
          <cell r="GP25">
            <v>330</v>
          </cell>
          <cell r="GQ25">
            <v>336</v>
          </cell>
          <cell r="GR25">
            <v>338</v>
          </cell>
          <cell r="GS25">
            <v>351</v>
          </cell>
          <cell r="GT25">
            <v>356</v>
          </cell>
          <cell r="GU25">
            <v>356</v>
          </cell>
          <cell r="GV25">
            <v>356</v>
          </cell>
          <cell r="GW25">
            <v>356</v>
          </cell>
        </row>
        <row r="26">
          <cell r="A26" t="str">
            <v>AP</v>
          </cell>
          <cell r="B26">
            <v>0</v>
          </cell>
          <cell r="C26">
            <v>1</v>
          </cell>
          <cell r="D26">
            <v>32</v>
          </cell>
          <cell r="E26">
            <v>39</v>
          </cell>
          <cell r="F26">
            <v>39</v>
          </cell>
          <cell r="G26">
            <v>43</v>
          </cell>
          <cell r="H26">
            <v>46</v>
          </cell>
          <cell r="I26">
            <v>49</v>
          </cell>
          <cell r="J26">
            <v>53</v>
          </cell>
          <cell r="K26">
            <v>59</v>
          </cell>
          <cell r="L26">
            <v>63</v>
          </cell>
          <cell r="M26">
            <v>63</v>
          </cell>
          <cell r="N26">
            <v>89</v>
          </cell>
          <cell r="O26">
            <v>92</v>
          </cell>
          <cell r="P26">
            <v>98</v>
          </cell>
          <cell r="Q26">
            <v>103</v>
          </cell>
          <cell r="R26">
            <v>110</v>
          </cell>
          <cell r="S26">
            <v>113</v>
          </cell>
          <cell r="T26">
            <v>113</v>
          </cell>
          <cell r="U26">
            <v>116</v>
          </cell>
          <cell r="V26">
            <v>121</v>
          </cell>
          <cell r="W26">
            <v>132</v>
          </cell>
          <cell r="X26">
            <v>135</v>
          </cell>
          <cell r="Y26">
            <v>160</v>
          </cell>
          <cell r="Z26">
            <v>165</v>
          </cell>
          <cell r="AA26">
            <v>165</v>
          </cell>
          <cell r="AB26">
            <v>165</v>
          </cell>
          <cell r="AC26">
            <v>173</v>
          </cell>
          <cell r="AD26">
            <v>176</v>
          </cell>
          <cell r="AE26">
            <v>179</v>
          </cell>
          <cell r="AF26">
            <v>188</v>
          </cell>
          <cell r="AG26">
            <v>191</v>
          </cell>
          <cell r="AH26">
            <v>191</v>
          </cell>
          <cell r="AI26">
            <v>195</v>
          </cell>
          <cell r="AJ26">
            <v>203</v>
          </cell>
          <cell r="AK26">
            <v>207</v>
          </cell>
          <cell r="AL26">
            <v>213</v>
          </cell>
          <cell r="AM26">
            <v>215</v>
          </cell>
          <cell r="AN26">
            <v>221</v>
          </cell>
          <cell r="AO26">
            <v>221</v>
          </cell>
          <cell r="AP26">
            <v>223</v>
          </cell>
          <cell r="AQ26">
            <v>223</v>
          </cell>
          <cell r="AR26">
            <v>238</v>
          </cell>
          <cell r="AS26">
            <v>242</v>
          </cell>
          <cell r="AT26">
            <v>246</v>
          </cell>
          <cell r="AU26">
            <v>251</v>
          </cell>
          <cell r="AV26">
            <v>251</v>
          </cell>
          <cell r="AW26">
            <v>252</v>
          </cell>
          <cell r="AX26">
            <v>260</v>
          </cell>
          <cell r="AY26">
            <v>269</v>
          </cell>
          <cell r="AZ26">
            <v>269</v>
          </cell>
          <cell r="BA26">
            <v>270</v>
          </cell>
          <cell r="BB26">
            <v>270</v>
          </cell>
          <cell r="BC26">
            <v>270</v>
          </cell>
          <cell r="BD26">
            <v>270</v>
          </cell>
          <cell r="BE26">
            <v>5</v>
          </cell>
          <cell r="BF26">
            <v>5</v>
          </cell>
          <cell r="BG26">
            <v>5</v>
          </cell>
          <cell r="BH26">
            <v>5</v>
          </cell>
          <cell r="BI26">
            <v>5</v>
          </cell>
          <cell r="BJ26">
            <v>5</v>
          </cell>
          <cell r="BK26">
            <v>15</v>
          </cell>
          <cell r="BL26">
            <v>15</v>
          </cell>
          <cell r="BM26">
            <v>15</v>
          </cell>
          <cell r="BN26">
            <v>23</v>
          </cell>
          <cell r="BO26">
            <v>23</v>
          </cell>
          <cell r="BP26">
            <v>16</v>
          </cell>
          <cell r="BQ26">
            <v>16</v>
          </cell>
          <cell r="BR26">
            <v>16</v>
          </cell>
          <cell r="BS26">
            <v>16</v>
          </cell>
          <cell r="BT26">
            <v>57</v>
          </cell>
          <cell r="BU26">
            <v>102</v>
          </cell>
          <cell r="BV26">
            <v>105</v>
          </cell>
          <cell r="BW26">
            <v>105</v>
          </cell>
          <cell r="BX26">
            <v>105</v>
          </cell>
          <cell r="BY26">
            <v>110</v>
          </cell>
          <cell r="BZ26">
            <v>110</v>
          </cell>
          <cell r="CA26">
            <v>110</v>
          </cell>
          <cell r="CB26">
            <v>110</v>
          </cell>
          <cell r="CC26">
            <v>38</v>
          </cell>
          <cell r="CD26">
            <v>39</v>
          </cell>
          <cell r="CE26">
            <v>43</v>
          </cell>
          <cell r="CF26">
            <v>43</v>
          </cell>
          <cell r="CG26">
            <v>43</v>
          </cell>
          <cell r="CH26">
            <v>45</v>
          </cell>
          <cell r="CI26">
            <v>45</v>
          </cell>
          <cell r="CJ26">
            <v>45</v>
          </cell>
          <cell r="CK26">
            <v>47</v>
          </cell>
          <cell r="CL26">
            <v>47</v>
          </cell>
          <cell r="CM26">
            <v>47</v>
          </cell>
          <cell r="CN26">
            <v>47</v>
          </cell>
          <cell r="CO26">
            <v>50</v>
          </cell>
          <cell r="CP26">
            <v>50</v>
          </cell>
          <cell r="CQ26">
            <v>50</v>
          </cell>
          <cell r="CR26">
            <v>50</v>
          </cell>
          <cell r="CS26">
            <v>50</v>
          </cell>
          <cell r="CT26">
            <v>53</v>
          </cell>
          <cell r="CU26">
            <v>53</v>
          </cell>
          <cell r="CV26">
            <v>54</v>
          </cell>
          <cell r="CW26">
            <v>56</v>
          </cell>
          <cell r="CX26">
            <v>56</v>
          </cell>
          <cell r="CY26">
            <v>56</v>
          </cell>
          <cell r="CZ26">
            <v>57</v>
          </cell>
          <cell r="DA26">
            <v>58</v>
          </cell>
          <cell r="DB26">
            <v>58</v>
          </cell>
          <cell r="DC26">
            <v>58</v>
          </cell>
          <cell r="DD26">
            <v>60</v>
          </cell>
          <cell r="DE26">
            <v>61</v>
          </cell>
          <cell r="DF26">
            <v>63</v>
          </cell>
          <cell r="DG26">
            <v>68</v>
          </cell>
          <cell r="DH26">
            <v>68</v>
          </cell>
          <cell r="DI26">
            <v>68</v>
          </cell>
          <cell r="DJ26">
            <v>68</v>
          </cell>
          <cell r="DK26">
            <v>68</v>
          </cell>
          <cell r="DL26">
            <v>70</v>
          </cell>
          <cell r="DM26">
            <v>72</v>
          </cell>
          <cell r="DN26">
            <v>72</v>
          </cell>
          <cell r="DO26">
            <v>72</v>
          </cell>
          <cell r="DP26">
            <v>72</v>
          </cell>
          <cell r="DQ26">
            <v>74</v>
          </cell>
          <cell r="DR26">
            <v>74</v>
          </cell>
          <cell r="DS26">
            <v>81</v>
          </cell>
          <cell r="DT26">
            <v>82</v>
          </cell>
          <cell r="DU26">
            <v>84</v>
          </cell>
          <cell r="DV26">
            <v>84</v>
          </cell>
          <cell r="DW26">
            <v>84</v>
          </cell>
          <cell r="DX26">
            <v>87</v>
          </cell>
          <cell r="DY26">
            <v>88</v>
          </cell>
          <cell r="DZ26">
            <v>90</v>
          </cell>
          <cell r="EA26">
            <v>90</v>
          </cell>
          <cell r="EB26">
            <v>90</v>
          </cell>
          <cell r="EC26">
            <v>90</v>
          </cell>
          <cell r="ED26">
            <v>90</v>
          </cell>
          <cell r="EE26">
            <v>95</v>
          </cell>
          <cell r="EF26">
            <v>101</v>
          </cell>
          <cell r="EG26">
            <v>101</v>
          </cell>
          <cell r="EH26">
            <v>104</v>
          </cell>
          <cell r="EI26">
            <v>104</v>
          </cell>
          <cell r="EJ26">
            <v>104</v>
          </cell>
          <cell r="EK26">
            <v>104</v>
          </cell>
          <cell r="EL26">
            <v>107</v>
          </cell>
          <cell r="EM26">
            <v>118</v>
          </cell>
          <cell r="EN26">
            <v>118</v>
          </cell>
          <cell r="EO26">
            <v>118</v>
          </cell>
          <cell r="EP26">
            <v>118</v>
          </cell>
          <cell r="EQ26">
            <v>0</v>
          </cell>
          <cell r="ER26">
            <v>11</v>
          </cell>
          <cell r="ES26">
            <v>11</v>
          </cell>
          <cell r="ET26">
            <v>11</v>
          </cell>
          <cell r="EU26">
            <v>11</v>
          </cell>
          <cell r="EV26">
            <v>19</v>
          </cell>
          <cell r="EW26">
            <v>20</v>
          </cell>
          <cell r="EX26">
            <v>20</v>
          </cell>
          <cell r="EY26">
            <v>20</v>
          </cell>
          <cell r="EZ26">
            <v>21</v>
          </cell>
          <cell r="FA26">
            <v>22</v>
          </cell>
          <cell r="FB26">
            <v>26</v>
          </cell>
          <cell r="FC26">
            <v>28</v>
          </cell>
          <cell r="FD26">
            <v>29</v>
          </cell>
          <cell r="FE26">
            <v>30</v>
          </cell>
          <cell r="FF26">
            <v>30</v>
          </cell>
          <cell r="FG26">
            <v>30</v>
          </cell>
          <cell r="FH26">
            <v>32</v>
          </cell>
          <cell r="FI26">
            <v>33</v>
          </cell>
          <cell r="FJ26">
            <v>36</v>
          </cell>
          <cell r="FK26">
            <v>38</v>
          </cell>
          <cell r="FL26">
            <v>38</v>
          </cell>
          <cell r="FM26">
            <v>38</v>
          </cell>
          <cell r="FN26">
            <v>38</v>
          </cell>
          <cell r="FO26">
            <v>40</v>
          </cell>
          <cell r="FP26">
            <v>41</v>
          </cell>
          <cell r="FQ26">
            <v>42</v>
          </cell>
          <cell r="FR26">
            <v>44</v>
          </cell>
          <cell r="FS26">
            <v>44</v>
          </cell>
          <cell r="FT26">
            <v>44</v>
          </cell>
          <cell r="FU26">
            <v>44</v>
          </cell>
          <cell r="FV26">
            <v>47</v>
          </cell>
          <cell r="FW26">
            <v>49</v>
          </cell>
          <cell r="FX26">
            <v>50</v>
          </cell>
          <cell r="FY26">
            <v>50</v>
          </cell>
          <cell r="FZ26">
            <v>50</v>
          </cell>
          <cell r="GA26">
            <v>50</v>
          </cell>
          <cell r="GB26">
            <v>51</v>
          </cell>
          <cell r="GC26">
            <v>54</v>
          </cell>
          <cell r="GD26">
            <v>57</v>
          </cell>
          <cell r="GE26">
            <v>58</v>
          </cell>
          <cell r="GF26">
            <v>60</v>
          </cell>
          <cell r="GG26">
            <v>60</v>
          </cell>
          <cell r="GH26">
            <v>60</v>
          </cell>
          <cell r="GI26">
            <v>63</v>
          </cell>
          <cell r="GJ26">
            <v>64</v>
          </cell>
          <cell r="GK26">
            <v>65</v>
          </cell>
          <cell r="GL26">
            <v>67</v>
          </cell>
          <cell r="GM26">
            <v>68</v>
          </cell>
          <cell r="GN26">
            <v>68</v>
          </cell>
          <cell r="GO26">
            <v>68</v>
          </cell>
          <cell r="GP26">
            <v>71</v>
          </cell>
          <cell r="GQ26">
            <v>73</v>
          </cell>
          <cell r="GR26">
            <v>75</v>
          </cell>
          <cell r="GS26">
            <v>77</v>
          </cell>
          <cell r="GT26">
            <v>77</v>
          </cell>
          <cell r="GU26">
            <v>77</v>
          </cell>
          <cell r="GV26">
            <v>77</v>
          </cell>
          <cell r="GW26">
            <v>77</v>
          </cell>
        </row>
        <row r="27">
          <cell r="B27">
            <v>100</v>
          </cell>
          <cell r="C27">
            <v>469</v>
          </cell>
          <cell r="D27">
            <v>938</v>
          </cell>
          <cell r="E27">
            <v>1214</v>
          </cell>
          <cell r="F27">
            <v>1214</v>
          </cell>
          <cell r="G27">
            <v>1556</v>
          </cell>
          <cell r="H27">
            <v>1780</v>
          </cell>
          <cell r="I27">
            <v>2705</v>
          </cell>
          <cell r="J27">
            <v>3319</v>
          </cell>
          <cell r="K27">
            <v>3399</v>
          </cell>
          <cell r="L27">
            <v>3454</v>
          </cell>
          <cell r="M27">
            <v>3454</v>
          </cell>
          <cell r="N27">
            <v>3657</v>
          </cell>
          <cell r="O27">
            <v>4083</v>
          </cell>
          <cell r="P27">
            <v>4277</v>
          </cell>
          <cell r="Q27">
            <v>4809</v>
          </cell>
          <cell r="R27">
            <v>5281</v>
          </cell>
          <cell r="S27">
            <v>5866</v>
          </cell>
          <cell r="T27">
            <v>5866</v>
          </cell>
          <cell r="U27">
            <v>6144</v>
          </cell>
          <cell r="V27">
            <v>6274</v>
          </cell>
          <cell r="W27">
            <v>6978</v>
          </cell>
          <cell r="X27">
            <v>7748</v>
          </cell>
          <cell r="Y27">
            <v>8234</v>
          </cell>
          <cell r="Z27">
            <v>8341</v>
          </cell>
          <cell r="AA27">
            <v>8341</v>
          </cell>
          <cell r="AB27">
            <v>8341</v>
          </cell>
          <cell r="AC27">
            <v>8567</v>
          </cell>
          <cell r="AD27">
            <v>9037</v>
          </cell>
          <cell r="AE27">
            <v>10037</v>
          </cell>
          <cell r="AF27">
            <v>10828</v>
          </cell>
          <cell r="AG27">
            <v>11564</v>
          </cell>
          <cell r="AH27">
            <v>11564</v>
          </cell>
          <cell r="AI27">
            <v>12042</v>
          </cell>
          <cell r="AJ27">
            <v>12364</v>
          </cell>
          <cell r="AK27">
            <v>13512</v>
          </cell>
          <cell r="AL27">
            <v>13782</v>
          </cell>
          <cell r="AM27">
            <v>14086</v>
          </cell>
          <cell r="AN27">
            <v>14342</v>
          </cell>
          <cell r="AO27">
            <v>14342</v>
          </cell>
          <cell r="AP27">
            <v>15129</v>
          </cell>
          <cell r="AQ27">
            <v>15129</v>
          </cell>
          <cell r="AR27">
            <v>15882</v>
          </cell>
          <cell r="AS27">
            <v>16613</v>
          </cell>
          <cell r="AT27">
            <v>17122</v>
          </cell>
          <cell r="AU27">
            <v>17389</v>
          </cell>
          <cell r="AV27">
            <v>17389</v>
          </cell>
          <cell r="AW27">
            <v>17730</v>
          </cell>
          <cell r="AX27">
            <v>18232</v>
          </cell>
          <cell r="AY27">
            <v>18553</v>
          </cell>
          <cell r="AZ27">
            <v>18612</v>
          </cell>
          <cell r="BA27">
            <v>18673</v>
          </cell>
          <cell r="BB27">
            <v>18674</v>
          </cell>
          <cell r="BC27">
            <v>18674</v>
          </cell>
          <cell r="BD27">
            <v>18782</v>
          </cell>
          <cell r="BE27">
            <v>192</v>
          </cell>
          <cell r="BF27">
            <v>300</v>
          </cell>
          <cell r="BG27">
            <v>300</v>
          </cell>
          <cell r="BH27">
            <v>300</v>
          </cell>
          <cell r="BI27">
            <v>300</v>
          </cell>
          <cell r="BJ27">
            <v>300</v>
          </cell>
          <cell r="BK27">
            <v>391</v>
          </cell>
          <cell r="BL27">
            <v>391</v>
          </cell>
          <cell r="BM27">
            <v>489</v>
          </cell>
          <cell r="BN27">
            <v>520</v>
          </cell>
          <cell r="BO27">
            <v>571</v>
          </cell>
          <cell r="BP27">
            <v>593</v>
          </cell>
          <cell r="BQ27">
            <v>664</v>
          </cell>
          <cell r="BR27">
            <v>664</v>
          </cell>
          <cell r="BS27">
            <v>664</v>
          </cell>
          <cell r="BT27">
            <v>743</v>
          </cell>
          <cell r="BU27">
            <v>2205</v>
          </cell>
          <cell r="BV27">
            <v>2401</v>
          </cell>
          <cell r="BW27">
            <v>2556</v>
          </cell>
          <cell r="BX27">
            <v>2748</v>
          </cell>
          <cell r="BY27">
            <v>2839</v>
          </cell>
          <cell r="BZ27">
            <v>2839</v>
          </cell>
          <cell r="CA27">
            <v>2913</v>
          </cell>
          <cell r="CB27">
            <v>3028</v>
          </cell>
          <cell r="CC27">
            <v>3109</v>
          </cell>
          <cell r="CD27">
            <v>3285</v>
          </cell>
          <cell r="CE27">
            <v>3465</v>
          </cell>
          <cell r="CF27">
            <v>3465</v>
          </cell>
          <cell r="CG27">
            <v>3465</v>
          </cell>
          <cell r="CH27">
            <v>3657</v>
          </cell>
          <cell r="CI27">
            <v>3722</v>
          </cell>
          <cell r="CJ27">
            <v>3766</v>
          </cell>
          <cell r="CK27">
            <v>4078</v>
          </cell>
          <cell r="CL27">
            <v>4078</v>
          </cell>
          <cell r="CM27">
            <v>4078</v>
          </cell>
          <cell r="CN27">
            <v>4078</v>
          </cell>
          <cell r="CO27">
            <v>4465</v>
          </cell>
          <cell r="CP27">
            <v>4476</v>
          </cell>
          <cell r="CQ27">
            <v>4722</v>
          </cell>
          <cell r="CR27">
            <v>4899</v>
          </cell>
          <cell r="CS27">
            <v>5081</v>
          </cell>
          <cell r="CT27">
            <v>5170</v>
          </cell>
          <cell r="CU27">
            <v>5170</v>
          </cell>
          <cell r="CV27">
            <v>5219</v>
          </cell>
          <cell r="CW27">
            <v>5306</v>
          </cell>
          <cell r="CX27">
            <v>5446</v>
          </cell>
          <cell r="CY27">
            <v>5546</v>
          </cell>
          <cell r="CZ27">
            <v>5658</v>
          </cell>
          <cell r="DA27">
            <v>5711</v>
          </cell>
          <cell r="DB27">
            <v>5711</v>
          </cell>
          <cell r="DC27">
            <v>5857</v>
          </cell>
          <cell r="DD27">
            <v>5936</v>
          </cell>
          <cell r="DE27">
            <v>6079</v>
          </cell>
          <cell r="DF27">
            <v>6165</v>
          </cell>
          <cell r="DG27">
            <v>6312</v>
          </cell>
          <cell r="DH27">
            <v>6453</v>
          </cell>
          <cell r="DI27">
            <v>6453</v>
          </cell>
          <cell r="DJ27">
            <v>6487</v>
          </cell>
          <cell r="DK27">
            <v>6589</v>
          </cell>
          <cell r="DL27">
            <v>6643</v>
          </cell>
          <cell r="DM27">
            <v>6770</v>
          </cell>
          <cell r="DN27">
            <v>6938</v>
          </cell>
          <cell r="DO27">
            <v>6938</v>
          </cell>
          <cell r="DP27">
            <v>6938</v>
          </cell>
          <cell r="DQ27">
            <v>7061</v>
          </cell>
          <cell r="DR27">
            <v>7207</v>
          </cell>
          <cell r="DS27">
            <v>7367</v>
          </cell>
          <cell r="DT27">
            <v>7467</v>
          </cell>
          <cell r="DU27">
            <v>7547</v>
          </cell>
          <cell r="DV27">
            <v>7632</v>
          </cell>
          <cell r="DW27">
            <v>7632</v>
          </cell>
          <cell r="DX27">
            <v>7740</v>
          </cell>
          <cell r="DY27">
            <v>7839</v>
          </cell>
          <cell r="DZ27">
            <v>7970</v>
          </cell>
          <cell r="EA27">
            <v>8066</v>
          </cell>
          <cell r="EB27">
            <v>8201</v>
          </cell>
          <cell r="EC27">
            <v>8201</v>
          </cell>
          <cell r="ED27">
            <v>8201</v>
          </cell>
          <cell r="EE27">
            <v>8357</v>
          </cell>
          <cell r="EF27">
            <v>8454</v>
          </cell>
          <cell r="EG27">
            <v>8591</v>
          </cell>
          <cell r="EH27">
            <v>8690</v>
          </cell>
          <cell r="EI27">
            <v>8819</v>
          </cell>
          <cell r="EJ27">
            <v>8819</v>
          </cell>
          <cell r="EK27">
            <v>8819</v>
          </cell>
          <cell r="EL27">
            <v>8996</v>
          </cell>
          <cell r="EM27">
            <v>9029</v>
          </cell>
          <cell r="EN27">
            <v>9029</v>
          </cell>
          <cell r="EO27">
            <v>9029</v>
          </cell>
          <cell r="EP27">
            <v>9029</v>
          </cell>
          <cell r="EQ27">
            <v>0</v>
          </cell>
          <cell r="ER27">
            <v>66</v>
          </cell>
          <cell r="ES27">
            <v>66</v>
          </cell>
          <cell r="ET27">
            <v>66</v>
          </cell>
          <cell r="EU27">
            <v>66</v>
          </cell>
          <cell r="EV27">
            <v>1046</v>
          </cell>
          <cell r="EW27">
            <v>1170</v>
          </cell>
          <cell r="EX27">
            <v>1170</v>
          </cell>
          <cell r="EY27">
            <v>1170</v>
          </cell>
          <cell r="EZ27">
            <v>1302</v>
          </cell>
          <cell r="FA27">
            <v>1392</v>
          </cell>
          <cell r="FB27">
            <v>1470</v>
          </cell>
          <cell r="FC27">
            <v>1646</v>
          </cell>
          <cell r="FD27">
            <v>1758</v>
          </cell>
          <cell r="FE27">
            <v>1835</v>
          </cell>
          <cell r="FF27">
            <v>1835</v>
          </cell>
          <cell r="FG27">
            <v>1894</v>
          </cell>
          <cell r="FH27">
            <v>1965</v>
          </cell>
          <cell r="FI27">
            <v>2091</v>
          </cell>
          <cell r="FJ27">
            <v>2167</v>
          </cell>
          <cell r="FK27">
            <v>2303</v>
          </cell>
          <cell r="FL27">
            <v>2303</v>
          </cell>
          <cell r="FM27">
            <v>2303</v>
          </cell>
          <cell r="FN27">
            <v>2470</v>
          </cell>
          <cell r="FO27">
            <v>2565</v>
          </cell>
          <cell r="FP27">
            <v>2635</v>
          </cell>
          <cell r="FQ27">
            <v>2706</v>
          </cell>
          <cell r="FR27">
            <v>2860</v>
          </cell>
          <cell r="FS27">
            <v>2860</v>
          </cell>
          <cell r="FT27">
            <v>2860</v>
          </cell>
          <cell r="FU27">
            <v>2982</v>
          </cell>
          <cell r="FV27">
            <v>3050</v>
          </cell>
          <cell r="FW27">
            <v>3198</v>
          </cell>
          <cell r="FX27">
            <v>3315</v>
          </cell>
          <cell r="FY27">
            <v>3416</v>
          </cell>
          <cell r="FZ27">
            <v>3416</v>
          </cell>
          <cell r="GA27">
            <v>3416</v>
          </cell>
          <cell r="GB27">
            <v>3436</v>
          </cell>
          <cell r="GC27">
            <v>3615</v>
          </cell>
          <cell r="GD27">
            <v>3746</v>
          </cell>
          <cell r="GE27">
            <v>3899</v>
          </cell>
          <cell r="GF27">
            <v>4046</v>
          </cell>
          <cell r="GG27">
            <v>4046</v>
          </cell>
          <cell r="GH27">
            <v>4046</v>
          </cell>
          <cell r="GI27">
            <v>4059</v>
          </cell>
          <cell r="GJ27">
            <v>4274</v>
          </cell>
          <cell r="GK27">
            <v>4430</v>
          </cell>
          <cell r="GL27">
            <v>4560</v>
          </cell>
          <cell r="GM27">
            <v>4678</v>
          </cell>
          <cell r="GN27">
            <v>4678</v>
          </cell>
          <cell r="GO27">
            <v>4678</v>
          </cell>
          <cell r="GP27">
            <v>4874</v>
          </cell>
          <cell r="GQ27">
            <v>4958</v>
          </cell>
          <cell r="GR27">
            <v>5107</v>
          </cell>
          <cell r="GS27">
            <v>5221</v>
          </cell>
          <cell r="GT27">
            <v>5334</v>
          </cell>
          <cell r="GU27">
            <v>5334</v>
          </cell>
          <cell r="GV27">
            <v>5334</v>
          </cell>
          <cell r="GW27">
            <v>5484</v>
          </cell>
        </row>
        <row r="36">
          <cell r="A36" t="str">
            <v>QTD_ship</v>
          </cell>
          <cell r="B36">
            <v>37566</v>
          </cell>
          <cell r="C36">
            <v>37567</v>
          </cell>
          <cell r="D36">
            <v>37568</v>
          </cell>
          <cell r="E36">
            <v>37569</v>
          </cell>
          <cell r="F36">
            <v>37570</v>
          </cell>
          <cell r="G36">
            <v>37571</v>
          </cell>
          <cell r="H36">
            <v>37572</v>
          </cell>
          <cell r="I36">
            <v>37573</v>
          </cell>
          <cell r="J36">
            <v>37574</v>
          </cell>
          <cell r="K36">
            <v>37575</v>
          </cell>
          <cell r="L36">
            <v>37576</v>
          </cell>
          <cell r="M36">
            <v>37577</v>
          </cell>
          <cell r="N36">
            <v>37578</v>
          </cell>
          <cell r="O36">
            <v>37579</v>
          </cell>
          <cell r="P36">
            <v>37580</v>
          </cell>
          <cell r="Q36">
            <v>37581</v>
          </cell>
          <cell r="R36">
            <v>37582</v>
          </cell>
          <cell r="S36">
            <v>37583</v>
          </cell>
          <cell r="T36">
            <v>37584</v>
          </cell>
          <cell r="U36">
            <v>37585</v>
          </cell>
          <cell r="V36">
            <v>37586</v>
          </cell>
          <cell r="W36">
            <v>37587</v>
          </cell>
          <cell r="X36">
            <v>37588</v>
          </cell>
          <cell r="Y36">
            <v>37589</v>
          </cell>
          <cell r="Z36">
            <v>37590</v>
          </cell>
          <cell r="AA36">
            <v>37591</v>
          </cell>
          <cell r="AB36">
            <v>37592</v>
          </cell>
          <cell r="AC36">
            <v>37593</v>
          </cell>
          <cell r="AD36">
            <v>37594</v>
          </cell>
          <cell r="AE36">
            <v>37595</v>
          </cell>
          <cell r="AF36">
            <v>37596</v>
          </cell>
          <cell r="AG36">
            <v>37597</v>
          </cell>
          <cell r="AH36">
            <v>37598</v>
          </cell>
          <cell r="AI36">
            <v>37599</v>
          </cell>
          <cell r="AJ36">
            <v>37600</v>
          </cell>
          <cell r="AK36">
            <v>37601</v>
          </cell>
          <cell r="AL36">
            <v>37602</v>
          </cell>
          <cell r="AM36">
            <v>37603</v>
          </cell>
          <cell r="AN36">
            <v>37604</v>
          </cell>
          <cell r="AO36">
            <v>37605</v>
          </cell>
          <cell r="AP36">
            <v>37606</v>
          </cell>
          <cell r="AQ36">
            <v>37607</v>
          </cell>
          <cell r="AR36">
            <v>37608</v>
          </cell>
          <cell r="AS36">
            <v>37609</v>
          </cell>
          <cell r="AT36">
            <v>37610</v>
          </cell>
          <cell r="AU36">
            <v>37611</v>
          </cell>
          <cell r="AV36">
            <v>37612</v>
          </cell>
          <cell r="AW36">
            <v>37613</v>
          </cell>
          <cell r="AX36">
            <v>37614</v>
          </cell>
          <cell r="AY36">
            <v>37615</v>
          </cell>
          <cell r="AZ36">
            <v>37616</v>
          </cell>
          <cell r="BA36">
            <v>37617</v>
          </cell>
          <cell r="BB36">
            <v>37618</v>
          </cell>
          <cell r="BC36">
            <v>0</v>
          </cell>
          <cell r="BD36">
            <v>0</v>
          </cell>
          <cell r="BE36">
            <v>37619</v>
          </cell>
          <cell r="BF36">
            <v>37620</v>
          </cell>
          <cell r="BG36">
            <v>37621</v>
          </cell>
          <cell r="BH36">
            <v>37622</v>
          </cell>
          <cell r="BI36">
            <v>37623</v>
          </cell>
          <cell r="BJ36">
            <v>37624</v>
          </cell>
          <cell r="BK36">
            <v>37625</v>
          </cell>
          <cell r="BL36">
            <v>37626</v>
          </cell>
          <cell r="BM36">
            <v>37627</v>
          </cell>
          <cell r="BN36">
            <v>37628</v>
          </cell>
          <cell r="BO36">
            <v>37629</v>
          </cell>
          <cell r="BP36">
            <v>37630</v>
          </cell>
          <cell r="BQ36">
            <v>37631</v>
          </cell>
          <cell r="BR36">
            <v>37632</v>
          </cell>
          <cell r="BS36">
            <v>37633</v>
          </cell>
          <cell r="BT36">
            <v>37634</v>
          </cell>
          <cell r="BU36">
            <v>37635</v>
          </cell>
          <cell r="BV36">
            <v>37636</v>
          </cell>
          <cell r="BW36">
            <v>37637</v>
          </cell>
          <cell r="BX36">
            <v>37638</v>
          </cell>
          <cell r="BY36">
            <v>37639</v>
          </cell>
          <cell r="BZ36">
            <v>37640</v>
          </cell>
          <cell r="CA36">
            <v>37641</v>
          </cell>
          <cell r="CB36">
            <v>37642</v>
          </cell>
          <cell r="CC36">
            <v>37643</v>
          </cell>
          <cell r="CD36">
            <v>37644</v>
          </cell>
          <cell r="CE36">
            <v>37645</v>
          </cell>
          <cell r="CF36">
            <v>37646</v>
          </cell>
          <cell r="CG36">
            <v>37647</v>
          </cell>
          <cell r="CH36">
            <v>37648</v>
          </cell>
          <cell r="CI36">
            <v>37649</v>
          </cell>
          <cell r="CJ36">
            <v>37650</v>
          </cell>
          <cell r="CK36">
            <v>37651</v>
          </cell>
          <cell r="CL36">
            <v>37652</v>
          </cell>
          <cell r="CM36">
            <v>37653</v>
          </cell>
          <cell r="CN36">
            <v>37654</v>
          </cell>
          <cell r="CO36">
            <v>37655</v>
          </cell>
          <cell r="CP36">
            <v>37656</v>
          </cell>
          <cell r="CQ36">
            <v>37657</v>
          </cell>
          <cell r="CR36">
            <v>37658</v>
          </cell>
          <cell r="CS36">
            <v>37659</v>
          </cell>
          <cell r="CT36">
            <v>37660</v>
          </cell>
          <cell r="CU36">
            <v>37661</v>
          </cell>
          <cell r="CV36">
            <v>37662</v>
          </cell>
          <cell r="CW36">
            <v>37663</v>
          </cell>
          <cell r="CX36">
            <v>37664</v>
          </cell>
          <cell r="CY36">
            <v>37665</v>
          </cell>
          <cell r="CZ36">
            <v>37666</v>
          </cell>
          <cell r="DA36">
            <v>37667</v>
          </cell>
          <cell r="DB36">
            <v>37668</v>
          </cell>
          <cell r="DC36">
            <v>37669</v>
          </cell>
          <cell r="DD36">
            <v>37670</v>
          </cell>
          <cell r="DE36">
            <v>37671</v>
          </cell>
          <cell r="DF36">
            <v>37672</v>
          </cell>
          <cell r="DG36">
            <v>37673</v>
          </cell>
          <cell r="DH36">
            <v>37674</v>
          </cell>
          <cell r="DI36">
            <v>37675</v>
          </cell>
          <cell r="DJ36">
            <v>37676</v>
          </cell>
          <cell r="DK36">
            <v>37677</v>
          </cell>
          <cell r="DL36">
            <v>37678</v>
          </cell>
          <cell r="DM36">
            <v>37679</v>
          </cell>
          <cell r="DN36">
            <v>37680</v>
          </cell>
          <cell r="DO36">
            <v>37681</v>
          </cell>
          <cell r="DP36">
            <v>37682</v>
          </cell>
          <cell r="DQ36">
            <v>37683</v>
          </cell>
          <cell r="DR36">
            <v>37684</v>
          </cell>
          <cell r="DS36">
            <v>37685</v>
          </cell>
          <cell r="DT36">
            <v>37686</v>
          </cell>
          <cell r="DU36">
            <v>37687</v>
          </cell>
          <cell r="DV36">
            <v>37688</v>
          </cell>
          <cell r="DW36">
            <v>37689</v>
          </cell>
          <cell r="DX36">
            <v>37690</v>
          </cell>
          <cell r="DY36">
            <v>37691</v>
          </cell>
          <cell r="DZ36">
            <v>37692</v>
          </cell>
          <cell r="EA36">
            <v>37693</v>
          </cell>
          <cell r="EB36">
            <v>37694</v>
          </cell>
          <cell r="EC36">
            <v>37695</v>
          </cell>
          <cell r="ED36">
            <v>37696</v>
          </cell>
          <cell r="EE36">
            <v>37697</v>
          </cell>
          <cell r="EF36">
            <v>37698</v>
          </cell>
          <cell r="EG36">
            <v>37699</v>
          </cell>
          <cell r="EH36">
            <v>37700</v>
          </cell>
          <cell r="EI36">
            <v>37701</v>
          </cell>
          <cell r="EJ36">
            <v>37702</v>
          </cell>
          <cell r="EK36">
            <v>37703</v>
          </cell>
          <cell r="EL36">
            <v>37704</v>
          </cell>
          <cell r="EM36">
            <v>37705</v>
          </cell>
          <cell r="EN36">
            <v>37706</v>
          </cell>
          <cell r="EQ36">
            <v>37709</v>
          </cell>
          <cell r="ER36">
            <v>37710</v>
          </cell>
          <cell r="ES36">
            <v>37711</v>
          </cell>
          <cell r="ET36">
            <v>37712</v>
          </cell>
          <cell r="EU36">
            <v>37713</v>
          </cell>
          <cell r="EV36">
            <v>37714</v>
          </cell>
          <cell r="EW36">
            <v>37715</v>
          </cell>
          <cell r="EX36">
            <v>37716</v>
          </cell>
          <cell r="EY36">
            <v>37717</v>
          </cell>
          <cell r="EZ36">
            <v>37718</v>
          </cell>
          <cell r="FA36">
            <v>37719</v>
          </cell>
          <cell r="FB36">
            <v>37720</v>
          </cell>
          <cell r="FC36">
            <v>37721</v>
          </cell>
          <cell r="FD36">
            <v>37722</v>
          </cell>
          <cell r="FE36">
            <v>37723</v>
          </cell>
          <cell r="FF36">
            <v>37724</v>
          </cell>
          <cell r="FG36">
            <v>37725</v>
          </cell>
          <cell r="FH36">
            <v>37726</v>
          </cell>
          <cell r="FI36">
            <v>37727</v>
          </cell>
          <cell r="FJ36">
            <v>37728</v>
          </cell>
          <cell r="FK36">
            <v>37729</v>
          </cell>
          <cell r="FL36">
            <v>37730</v>
          </cell>
          <cell r="FM36">
            <v>37731</v>
          </cell>
          <cell r="FN36">
            <v>37732</v>
          </cell>
          <cell r="FO36">
            <v>37733</v>
          </cell>
          <cell r="FP36">
            <v>37734</v>
          </cell>
          <cell r="FQ36">
            <v>37735</v>
          </cell>
          <cell r="FR36">
            <v>37736</v>
          </cell>
          <cell r="FS36">
            <v>37737</v>
          </cell>
          <cell r="FT36">
            <v>37738</v>
          </cell>
          <cell r="FU36">
            <v>37739</v>
          </cell>
          <cell r="FV36">
            <v>37740</v>
          </cell>
          <cell r="FW36">
            <v>37741</v>
          </cell>
          <cell r="FX36">
            <v>37742</v>
          </cell>
          <cell r="FY36">
            <v>37743</v>
          </cell>
          <cell r="FZ36">
            <v>37744</v>
          </cell>
          <cell r="GA36">
            <v>37745</v>
          </cell>
          <cell r="GB36">
            <v>37746</v>
          </cell>
          <cell r="GC36">
            <v>37747</v>
          </cell>
          <cell r="GD36">
            <v>37748</v>
          </cell>
          <cell r="GE36">
            <v>37749</v>
          </cell>
          <cell r="GF36">
            <v>37750</v>
          </cell>
          <cell r="GG36">
            <v>37751</v>
          </cell>
          <cell r="GH36">
            <v>37752</v>
          </cell>
          <cell r="GI36">
            <v>37753</v>
          </cell>
          <cell r="GJ36">
            <v>37754</v>
          </cell>
          <cell r="GK36">
            <v>37755</v>
          </cell>
          <cell r="GL36">
            <v>37756</v>
          </cell>
          <cell r="GM36">
            <v>37757</v>
          </cell>
          <cell r="GN36">
            <v>37758</v>
          </cell>
          <cell r="GO36">
            <v>37759</v>
          </cell>
          <cell r="GP36">
            <v>37760</v>
          </cell>
          <cell r="GQ36">
            <v>37761</v>
          </cell>
          <cell r="GR36">
            <v>37762</v>
          </cell>
          <cell r="GS36">
            <v>37763</v>
          </cell>
          <cell r="GT36">
            <v>37764</v>
          </cell>
          <cell r="GU36">
            <v>37765</v>
          </cell>
          <cell r="GV36">
            <v>37766</v>
          </cell>
          <cell r="GW36">
            <v>37767</v>
          </cell>
          <cell r="GX36">
            <v>37768</v>
          </cell>
          <cell r="GY36">
            <v>37769</v>
          </cell>
          <cell r="GZ36">
            <v>0</v>
          </cell>
        </row>
        <row r="37">
          <cell r="A37" t="str">
            <v>AMR</v>
          </cell>
          <cell r="B37">
            <v>0</v>
          </cell>
          <cell r="C37" t="e">
            <v>#REF!</v>
          </cell>
          <cell r="D37" t="e">
            <v>#REF!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I37" t="e">
            <v>#REF!</v>
          </cell>
          <cell r="J37" t="e">
            <v>#REF!</v>
          </cell>
          <cell r="K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 t="e">
            <v>#REF!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U37" t="e">
            <v>#REF!</v>
          </cell>
          <cell r="V37" t="e">
            <v>#REF!</v>
          </cell>
          <cell r="W37" t="e">
            <v>#REF!</v>
          </cell>
          <cell r="X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  <cell r="AQ37" t="e">
            <v>#REF!</v>
          </cell>
          <cell r="AR37" t="e">
            <v>#REF!</v>
          </cell>
          <cell r="AS37" t="e">
            <v>#REF!</v>
          </cell>
          <cell r="AT37" t="e">
            <v>#REF!</v>
          </cell>
          <cell r="AU37" t="e">
            <v>#REF!</v>
          </cell>
          <cell r="AV37" t="e">
            <v>#REF!</v>
          </cell>
          <cell r="AW37" t="e">
            <v>#REF!</v>
          </cell>
          <cell r="AX37" t="e">
            <v>#REF!</v>
          </cell>
          <cell r="AY37" t="e">
            <v>#REF!</v>
          </cell>
          <cell r="AZ37" t="e">
            <v>#REF!</v>
          </cell>
          <cell r="BE37">
            <v>0</v>
          </cell>
          <cell r="BF37">
            <v>12</v>
          </cell>
          <cell r="BG37">
            <v>164</v>
          </cell>
          <cell r="BH37">
            <v>164</v>
          </cell>
          <cell r="BI37">
            <v>164</v>
          </cell>
          <cell r="BJ37">
            <v>164</v>
          </cell>
          <cell r="BK37">
            <v>164</v>
          </cell>
          <cell r="BL37">
            <v>164</v>
          </cell>
          <cell r="BM37">
            <v>175</v>
          </cell>
          <cell r="BN37">
            <v>179</v>
          </cell>
          <cell r="BO37">
            <v>270</v>
          </cell>
          <cell r="BP37">
            <v>330</v>
          </cell>
          <cell r="BQ37">
            <v>354</v>
          </cell>
          <cell r="BR37">
            <v>360</v>
          </cell>
          <cell r="BS37">
            <v>360</v>
          </cell>
          <cell r="BT37">
            <v>385</v>
          </cell>
          <cell r="BU37">
            <v>408</v>
          </cell>
          <cell r="BV37">
            <v>1157</v>
          </cell>
          <cell r="BW37">
            <v>1497</v>
          </cell>
          <cell r="BX37">
            <v>1600</v>
          </cell>
          <cell r="BY37">
            <v>1709</v>
          </cell>
          <cell r="BZ37">
            <v>1709</v>
          </cell>
          <cell r="CA37">
            <v>1840</v>
          </cell>
          <cell r="CB37">
            <v>1913</v>
          </cell>
          <cell r="CC37">
            <v>1990</v>
          </cell>
          <cell r="CD37">
            <v>2086</v>
          </cell>
          <cell r="CE37">
            <v>2222</v>
          </cell>
          <cell r="CF37">
            <v>2222</v>
          </cell>
          <cell r="CG37">
            <v>2222</v>
          </cell>
          <cell r="CH37">
            <v>2354</v>
          </cell>
          <cell r="CI37">
            <v>2365</v>
          </cell>
          <cell r="CJ37">
            <v>2408</v>
          </cell>
          <cell r="CK37">
            <v>2435</v>
          </cell>
          <cell r="CL37">
            <v>2563</v>
          </cell>
          <cell r="CM37">
            <v>2563</v>
          </cell>
          <cell r="CN37">
            <v>2563</v>
          </cell>
          <cell r="CO37">
            <v>2698</v>
          </cell>
          <cell r="CP37">
            <v>2727</v>
          </cell>
          <cell r="CQ37">
            <v>2809</v>
          </cell>
          <cell r="CR37">
            <v>3171</v>
          </cell>
          <cell r="CS37">
            <v>3315</v>
          </cell>
          <cell r="CT37">
            <v>3440</v>
          </cell>
          <cell r="CU37">
            <v>3477</v>
          </cell>
          <cell r="CV37">
            <v>3505</v>
          </cell>
          <cell r="CW37">
            <v>3537</v>
          </cell>
          <cell r="CX37">
            <v>3578</v>
          </cell>
          <cell r="CY37">
            <v>3624</v>
          </cell>
          <cell r="CZ37">
            <v>3738</v>
          </cell>
          <cell r="DA37">
            <v>3826</v>
          </cell>
          <cell r="DB37">
            <v>3826</v>
          </cell>
          <cell r="DC37">
            <v>3870</v>
          </cell>
          <cell r="DD37">
            <v>3984</v>
          </cell>
          <cell r="DE37">
            <v>4031</v>
          </cell>
          <cell r="DF37">
            <v>4136</v>
          </cell>
          <cell r="DG37">
            <v>4190</v>
          </cell>
          <cell r="DH37">
            <v>4289</v>
          </cell>
          <cell r="DI37">
            <v>4289</v>
          </cell>
          <cell r="DJ37">
            <v>4378</v>
          </cell>
          <cell r="DK37">
            <v>4419</v>
          </cell>
          <cell r="DL37">
            <v>4480</v>
          </cell>
          <cell r="DM37">
            <v>4532</v>
          </cell>
          <cell r="DN37">
            <v>4595</v>
          </cell>
          <cell r="DO37">
            <v>4622</v>
          </cell>
          <cell r="DP37">
            <v>4622</v>
          </cell>
          <cell r="DQ37">
            <v>4674</v>
          </cell>
          <cell r="DR37">
            <v>4805</v>
          </cell>
          <cell r="DS37">
            <v>4946</v>
          </cell>
          <cell r="DT37">
            <v>5054</v>
          </cell>
          <cell r="DU37">
            <v>5092</v>
          </cell>
          <cell r="DV37">
            <v>5159</v>
          </cell>
          <cell r="DW37">
            <v>5159</v>
          </cell>
          <cell r="DX37">
            <v>5255</v>
          </cell>
          <cell r="DY37">
            <v>5272</v>
          </cell>
          <cell r="DZ37">
            <v>5390</v>
          </cell>
          <cell r="EA37">
            <v>5460</v>
          </cell>
          <cell r="EB37">
            <v>5532</v>
          </cell>
          <cell r="EC37">
            <v>5585</v>
          </cell>
          <cell r="ED37">
            <v>5585</v>
          </cell>
          <cell r="EE37">
            <v>5609</v>
          </cell>
          <cell r="EF37">
            <v>5738</v>
          </cell>
          <cell r="EG37">
            <v>5779</v>
          </cell>
          <cell r="EH37">
            <v>5877</v>
          </cell>
          <cell r="EI37">
            <v>5963</v>
          </cell>
          <cell r="EJ37">
            <v>6015</v>
          </cell>
          <cell r="EK37">
            <v>6015</v>
          </cell>
          <cell r="EL37">
            <v>6076</v>
          </cell>
          <cell r="EM37">
            <v>6076</v>
          </cell>
          <cell r="EN37">
            <v>6076</v>
          </cell>
          <cell r="EO37">
            <v>0</v>
          </cell>
          <cell r="EP37">
            <v>0</v>
          </cell>
          <cell r="EQ37">
            <v>0</v>
          </cell>
          <cell r="ER37">
            <v>0</v>
          </cell>
          <cell r="ES37">
            <v>2</v>
          </cell>
          <cell r="ET37">
            <v>2</v>
          </cell>
          <cell r="EU37">
            <v>7</v>
          </cell>
          <cell r="EV37">
            <v>8</v>
          </cell>
          <cell r="EW37">
            <v>460</v>
          </cell>
          <cell r="EX37">
            <v>711</v>
          </cell>
          <cell r="EY37">
            <v>711</v>
          </cell>
          <cell r="EZ37">
            <v>823</v>
          </cell>
          <cell r="FA37">
            <v>906</v>
          </cell>
          <cell r="FB37">
            <v>970</v>
          </cell>
          <cell r="FC37">
            <v>1009</v>
          </cell>
          <cell r="FD37">
            <v>1093</v>
          </cell>
          <cell r="FE37">
            <v>1186</v>
          </cell>
          <cell r="FF37">
            <v>1186</v>
          </cell>
          <cell r="FG37">
            <v>1298</v>
          </cell>
          <cell r="FH37">
            <v>1363</v>
          </cell>
          <cell r="FI37">
            <v>1425</v>
          </cell>
          <cell r="FJ37">
            <v>1481</v>
          </cell>
          <cell r="FK37">
            <v>1549</v>
          </cell>
          <cell r="FL37">
            <v>1572</v>
          </cell>
          <cell r="FM37">
            <v>1572</v>
          </cell>
          <cell r="FN37">
            <v>1612</v>
          </cell>
          <cell r="FO37">
            <v>1811</v>
          </cell>
          <cell r="FP37">
            <v>1894</v>
          </cell>
          <cell r="FQ37">
            <v>1956</v>
          </cell>
          <cell r="FR37">
            <v>1993</v>
          </cell>
          <cell r="FS37">
            <v>2007</v>
          </cell>
          <cell r="FT37">
            <v>2007</v>
          </cell>
          <cell r="FU37">
            <v>2087</v>
          </cell>
          <cell r="FV37">
            <v>2248</v>
          </cell>
          <cell r="FW37">
            <v>2293</v>
          </cell>
          <cell r="FX37">
            <v>2334</v>
          </cell>
          <cell r="FY37">
            <v>2447</v>
          </cell>
          <cell r="FZ37">
            <v>2501</v>
          </cell>
          <cell r="GA37">
            <v>2501</v>
          </cell>
          <cell r="GB37">
            <v>2597</v>
          </cell>
          <cell r="GC37">
            <v>2606</v>
          </cell>
          <cell r="GD37">
            <v>2753</v>
          </cell>
          <cell r="GE37">
            <v>2863</v>
          </cell>
          <cell r="GF37">
            <v>2923</v>
          </cell>
          <cell r="GG37">
            <v>2932</v>
          </cell>
          <cell r="GH37">
            <v>2932</v>
          </cell>
          <cell r="GI37">
            <v>2965</v>
          </cell>
          <cell r="GJ37">
            <v>3061</v>
          </cell>
          <cell r="GK37">
            <v>3235</v>
          </cell>
          <cell r="GL37">
            <v>3380</v>
          </cell>
          <cell r="GM37">
            <v>3481</v>
          </cell>
          <cell r="GN37">
            <v>3486</v>
          </cell>
          <cell r="GO37">
            <v>3486</v>
          </cell>
          <cell r="GP37">
            <v>3667</v>
          </cell>
          <cell r="GQ37">
            <v>3756</v>
          </cell>
          <cell r="GR37">
            <v>3855</v>
          </cell>
          <cell r="GS37">
            <v>3948</v>
          </cell>
          <cell r="GT37">
            <v>4035</v>
          </cell>
          <cell r="GU37">
            <v>4076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143</v>
          </cell>
          <cell r="HD37" t="e">
            <v>#REF!</v>
          </cell>
        </row>
        <row r="38">
          <cell r="A38" t="str">
            <v>EMEA</v>
          </cell>
          <cell r="B38">
            <v>0</v>
          </cell>
          <cell r="C38" t="e">
            <v>#REF!</v>
          </cell>
          <cell r="D38" t="e">
            <v>#REF!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K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 t="e">
            <v>#REF!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U38" t="e">
            <v>#REF!</v>
          </cell>
          <cell r="V38" t="e">
            <v>#REF!</v>
          </cell>
          <cell r="W38" t="e">
            <v>#REF!</v>
          </cell>
          <cell r="X38" t="e">
            <v>#REF!</v>
          </cell>
          <cell r="Y38" t="e">
            <v>#REF!</v>
          </cell>
          <cell r="Z38" t="e">
            <v>#REF!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  <cell r="AQ38" t="e">
            <v>#REF!</v>
          </cell>
          <cell r="AR38" t="e">
            <v>#REF!</v>
          </cell>
          <cell r="AS38" t="e">
            <v>#REF!</v>
          </cell>
          <cell r="AT38" t="e">
            <v>#REF!</v>
          </cell>
          <cell r="AU38" t="e">
            <v>#REF!</v>
          </cell>
          <cell r="AV38" t="e">
            <v>#REF!</v>
          </cell>
          <cell r="AW38" t="e">
            <v>#REF!</v>
          </cell>
          <cell r="AX38" t="e">
            <v>#REF!</v>
          </cell>
          <cell r="AY38" t="e">
            <v>#REF!</v>
          </cell>
          <cell r="AZ38" t="e">
            <v>#REF!</v>
          </cell>
          <cell r="BE38">
            <v>0</v>
          </cell>
          <cell r="BF38">
            <v>1</v>
          </cell>
          <cell r="BG38">
            <v>9</v>
          </cell>
          <cell r="BH38">
            <v>9</v>
          </cell>
          <cell r="BI38">
            <v>9</v>
          </cell>
          <cell r="BJ38">
            <v>9</v>
          </cell>
          <cell r="BK38">
            <v>9</v>
          </cell>
          <cell r="BL38">
            <v>9</v>
          </cell>
          <cell r="BM38">
            <v>47</v>
          </cell>
          <cell r="BN38">
            <v>58</v>
          </cell>
          <cell r="BO38">
            <v>66</v>
          </cell>
          <cell r="BP38">
            <v>68</v>
          </cell>
          <cell r="BQ38">
            <v>72</v>
          </cell>
          <cell r="BR38">
            <v>76</v>
          </cell>
          <cell r="BS38">
            <v>76</v>
          </cell>
          <cell r="BT38">
            <v>112</v>
          </cell>
          <cell r="BU38">
            <v>126</v>
          </cell>
          <cell r="BV38">
            <v>276</v>
          </cell>
          <cell r="BW38">
            <v>365</v>
          </cell>
          <cell r="BX38">
            <v>416</v>
          </cell>
          <cell r="BY38">
            <v>442</v>
          </cell>
          <cell r="BZ38">
            <v>442</v>
          </cell>
          <cell r="CA38">
            <v>493</v>
          </cell>
          <cell r="CB38">
            <v>514</v>
          </cell>
          <cell r="CC38">
            <v>536</v>
          </cell>
          <cell r="CD38">
            <v>567</v>
          </cell>
          <cell r="CE38">
            <v>600</v>
          </cell>
          <cell r="CF38">
            <v>626</v>
          </cell>
          <cell r="CG38">
            <v>626</v>
          </cell>
          <cell r="CH38">
            <v>650</v>
          </cell>
          <cell r="CI38">
            <v>654</v>
          </cell>
          <cell r="CJ38">
            <v>678</v>
          </cell>
          <cell r="CK38">
            <v>680</v>
          </cell>
          <cell r="CL38">
            <v>702</v>
          </cell>
          <cell r="CM38">
            <v>702</v>
          </cell>
          <cell r="CN38">
            <v>702</v>
          </cell>
          <cell r="CO38">
            <v>719</v>
          </cell>
          <cell r="CP38">
            <v>766</v>
          </cell>
          <cell r="CQ38">
            <v>799</v>
          </cell>
          <cell r="CR38">
            <v>870</v>
          </cell>
          <cell r="CS38">
            <v>911</v>
          </cell>
          <cell r="CT38">
            <v>924</v>
          </cell>
          <cell r="CU38">
            <v>931</v>
          </cell>
          <cell r="CV38">
            <v>947</v>
          </cell>
          <cell r="CW38">
            <v>949</v>
          </cell>
          <cell r="CX38">
            <v>957</v>
          </cell>
          <cell r="CY38">
            <v>976</v>
          </cell>
          <cell r="CZ38">
            <v>996</v>
          </cell>
          <cell r="DA38">
            <v>1009</v>
          </cell>
          <cell r="DB38">
            <v>1009</v>
          </cell>
          <cell r="DC38">
            <v>1055</v>
          </cell>
          <cell r="DD38">
            <v>1068</v>
          </cell>
          <cell r="DE38">
            <v>1097</v>
          </cell>
          <cell r="DF38">
            <v>1123</v>
          </cell>
          <cell r="DG38">
            <v>1150</v>
          </cell>
          <cell r="DH38">
            <v>1163</v>
          </cell>
          <cell r="DI38">
            <v>1163</v>
          </cell>
          <cell r="DJ38">
            <v>1178</v>
          </cell>
          <cell r="DK38">
            <v>1187</v>
          </cell>
          <cell r="DL38">
            <v>1205</v>
          </cell>
          <cell r="DM38">
            <v>1221</v>
          </cell>
          <cell r="DN38">
            <v>1245</v>
          </cell>
          <cell r="DO38">
            <v>1246</v>
          </cell>
          <cell r="DP38">
            <v>1246</v>
          </cell>
          <cell r="DQ38">
            <v>1246</v>
          </cell>
          <cell r="DR38">
            <v>1290</v>
          </cell>
          <cell r="DS38">
            <v>1298</v>
          </cell>
          <cell r="DT38">
            <v>1317</v>
          </cell>
          <cell r="DU38">
            <v>1323</v>
          </cell>
          <cell r="DV38">
            <v>1345</v>
          </cell>
          <cell r="DW38">
            <v>1345</v>
          </cell>
          <cell r="DX38">
            <v>1356</v>
          </cell>
          <cell r="DY38">
            <v>1390</v>
          </cell>
          <cell r="DZ38">
            <v>1400</v>
          </cell>
          <cell r="EA38">
            <v>1423</v>
          </cell>
          <cell r="EB38">
            <v>1458</v>
          </cell>
          <cell r="EC38">
            <v>1473</v>
          </cell>
          <cell r="ED38">
            <v>1473</v>
          </cell>
          <cell r="EE38">
            <v>1478</v>
          </cell>
          <cell r="EF38">
            <v>1512</v>
          </cell>
          <cell r="EG38">
            <v>1525</v>
          </cell>
          <cell r="EH38">
            <v>1542</v>
          </cell>
          <cell r="EI38">
            <v>1562</v>
          </cell>
          <cell r="EJ38">
            <v>1598</v>
          </cell>
          <cell r="EK38">
            <v>1598</v>
          </cell>
          <cell r="EL38">
            <v>1601</v>
          </cell>
          <cell r="EM38">
            <v>1601</v>
          </cell>
          <cell r="EN38">
            <v>1601</v>
          </cell>
          <cell r="EO38">
            <v>0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2</v>
          </cell>
          <cell r="EU38">
            <v>2</v>
          </cell>
          <cell r="EV38">
            <v>2</v>
          </cell>
          <cell r="EW38">
            <v>118</v>
          </cell>
          <cell r="EX38">
            <v>129</v>
          </cell>
          <cell r="EY38">
            <v>129</v>
          </cell>
          <cell r="EZ38">
            <v>163</v>
          </cell>
          <cell r="FA38">
            <v>177</v>
          </cell>
          <cell r="FB38">
            <v>186</v>
          </cell>
          <cell r="FC38">
            <v>209</v>
          </cell>
          <cell r="FD38">
            <v>211</v>
          </cell>
          <cell r="FE38">
            <v>225</v>
          </cell>
          <cell r="FF38">
            <v>225</v>
          </cell>
          <cell r="FG38">
            <v>242</v>
          </cell>
          <cell r="FH38">
            <v>248</v>
          </cell>
          <cell r="FI38">
            <v>264</v>
          </cell>
          <cell r="FJ38">
            <v>265</v>
          </cell>
          <cell r="FK38">
            <v>280</v>
          </cell>
          <cell r="FL38">
            <v>284</v>
          </cell>
          <cell r="FM38">
            <v>284</v>
          </cell>
          <cell r="FN38">
            <v>290</v>
          </cell>
          <cell r="FO38">
            <v>317</v>
          </cell>
          <cell r="FP38">
            <v>323</v>
          </cell>
          <cell r="FQ38">
            <v>323</v>
          </cell>
          <cell r="FR38">
            <v>334</v>
          </cell>
          <cell r="FS38">
            <v>341</v>
          </cell>
          <cell r="FT38">
            <v>341</v>
          </cell>
          <cell r="FU38">
            <v>352</v>
          </cell>
          <cell r="FV38">
            <v>358</v>
          </cell>
          <cell r="FW38">
            <v>389</v>
          </cell>
          <cell r="FX38">
            <v>396</v>
          </cell>
          <cell r="FY38">
            <v>405</v>
          </cell>
          <cell r="FZ38">
            <v>426</v>
          </cell>
          <cell r="GA38">
            <v>426</v>
          </cell>
          <cell r="GB38">
            <v>428</v>
          </cell>
          <cell r="GC38">
            <v>440</v>
          </cell>
          <cell r="GD38">
            <v>451</v>
          </cell>
          <cell r="GE38">
            <v>464</v>
          </cell>
          <cell r="GF38">
            <v>489</v>
          </cell>
          <cell r="GG38">
            <v>490</v>
          </cell>
          <cell r="GH38">
            <v>490</v>
          </cell>
          <cell r="GI38">
            <v>501</v>
          </cell>
          <cell r="GJ38">
            <v>518</v>
          </cell>
          <cell r="GK38">
            <v>533</v>
          </cell>
          <cell r="GL38">
            <v>549</v>
          </cell>
          <cell r="GM38">
            <v>569</v>
          </cell>
          <cell r="GN38">
            <v>570</v>
          </cell>
          <cell r="GO38">
            <v>570</v>
          </cell>
          <cell r="GP38">
            <v>590</v>
          </cell>
          <cell r="GQ38">
            <v>600</v>
          </cell>
          <cell r="GR38">
            <v>609</v>
          </cell>
          <cell r="GS38">
            <v>627</v>
          </cell>
          <cell r="GT38">
            <v>639</v>
          </cell>
          <cell r="GU38">
            <v>643</v>
          </cell>
          <cell r="GV38">
            <v>0</v>
          </cell>
          <cell r="GW38">
            <v>0</v>
          </cell>
          <cell r="GX38">
            <v>0</v>
          </cell>
          <cell r="GY38">
            <v>0</v>
          </cell>
          <cell r="GZ38">
            <v>0</v>
          </cell>
          <cell r="HA38">
            <v>0</v>
          </cell>
          <cell r="HB38">
            <v>0</v>
          </cell>
          <cell r="HC38">
            <v>29</v>
          </cell>
          <cell r="HD38" t="e">
            <v>#REF!</v>
          </cell>
        </row>
        <row r="39">
          <cell r="A39" t="str">
            <v>AJ</v>
          </cell>
          <cell r="B39">
            <v>0</v>
          </cell>
          <cell r="C39" t="e">
            <v>#REF!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  <cell r="J39" t="e">
            <v>#REF!</v>
          </cell>
          <cell r="K39" t="e">
            <v>#REF!</v>
          </cell>
          <cell r="L39" t="e">
            <v>#REF!</v>
          </cell>
          <cell r="M39" t="e">
            <v>#REF!</v>
          </cell>
          <cell r="N39" t="e">
            <v>#REF!</v>
          </cell>
          <cell r="O39" t="e">
            <v>#REF!</v>
          </cell>
          <cell r="P39" t="e">
            <v>#REF!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U39" t="e">
            <v>#REF!</v>
          </cell>
          <cell r="V39" t="e">
            <v>#REF!</v>
          </cell>
          <cell r="W39" t="e">
            <v>#REF!</v>
          </cell>
          <cell r="X39" t="e">
            <v>#REF!</v>
          </cell>
          <cell r="Y39" t="e">
            <v>#REF!</v>
          </cell>
          <cell r="Z39" t="e">
            <v>#REF!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  <cell r="AQ39" t="e">
            <v>#REF!</v>
          </cell>
          <cell r="AR39" t="e">
            <v>#REF!</v>
          </cell>
          <cell r="AS39" t="e">
            <v>#REF!</v>
          </cell>
          <cell r="AT39" t="e">
            <v>#REF!</v>
          </cell>
          <cell r="AU39" t="e">
            <v>#REF!</v>
          </cell>
          <cell r="AV39" t="e">
            <v>#REF!</v>
          </cell>
          <cell r="AW39" t="e">
            <v>#REF!</v>
          </cell>
          <cell r="AX39" t="e">
            <v>#REF!</v>
          </cell>
          <cell r="AY39" t="e">
            <v>#REF!</v>
          </cell>
          <cell r="AZ39" t="e">
            <v>#REF!</v>
          </cell>
          <cell r="BE39">
            <v>0</v>
          </cell>
          <cell r="BF39">
            <v>68</v>
          </cell>
          <cell r="BG39">
            <v>68</v>
          </cell>
          <cell r="BH39">
            <v>68</v>
          </cell>
          <cell r="BI39">
            <v>68</v>
          </cell>
          <cell r="BJ39">
            <v>68</v>
          </cell>
          <cell r="BK39">
            <v>68</v>
          </cell>
          <cell r="BL39">
            <v>68</v>
          </cell>
          <cell r="BM39">
            <v>69</v>
          </cell>
          <cell r="BN39">
            <v>99</v>
          </cell>
          <cell r="BO39">
            <v>100</v>
          </cell>
          <cell r="BP39">
            <v>100</v>
          </cell>
          <cell r="BQ39">
            <v>108</v>
          </cell>
          <cell r="BR39">
            <v>108</v>
          </cell>
          <cell r="BS39">
            <v>108</v>
          </cell>
          <cell r="BT39">
            <v>111</v>
          </cell>
          <cell r="BU39">
            <v>112</v>
          </cell>
          <cell r="BV39">
            <v>118</v>
          </cell>
          <cell r="BW39">
            <v>151</v>
          </cell>
          <cell r="BX39">
            <v>230</v>
          </cell>
          <cell r="BY39">
            <v>230</v>
          </cell>
          <cell r="BZ39">
            <v>230</v>
          </cell>
          <cell r="CA39">
            <v>251</v>
          </cell>
          <cell r="CB39">
            <v>279</v>
          </cell>
          <cell r="CC39">
            <v>282</v>
          </cell>
          <cell r="CD39">
            <v>290</v>
          </cell>
          <cell r="CE39">
            <v>339</v>
          </cell>
          <cell r="CF39">
            <v>339</v>
          </cell>
          <cell r="CG39">
            <v>339</v>
          </cell>
          <cell r="CH39">
            <v>366</v>
          </cell>
          <cell r="CI39">
            <v>366</v>
          </cell>
          <cell r="CJ39">
            <v>367</v>
          </cell>
          <cell r="CK39">
            <v>376</v>
          </cell>
          <cell r="CL39">
            <v>394</v>
          </cell>
          <cell r="CM39">
            <v>394</v>
          </cell>
          <cell r="CN39">
            <v>394</v>
          </cell>
          <cell r="CO39">
            <v>397</v>
          </cell>
          <cell r="CP39">
            <v>419</v>
          </cell>
          <cell r="CQ39">
            <v>432</v>
          </cell>
          <cell r="CR39">
            <v>474</v>
          </cell>
          <cell r="CS39">
            <v>513</v>
          </cell>
          <cell r="CT39">
            <v>520</v>
          </cell>
          <cell r="CU39">
            <v>520</v>
          </cell>
          <cell r="CV39">
            <v>520</v>
          </cell>
          <cell r="CW39">
            <v>520</v>
          </cell>
          <cell r="CX39">
            <v>575</v>
          </cell>
          <cell r="CY39">
            <v>576</v>
          </cell>
          <cell r="CZ39">
            <v>590</v>
          </cell>
          <cell r="DA39">
            <v>590</v>
          </cell>
          <cell r="DB39">
            <v>590</v>
          </cell>
          <cell r="DC39">
            <v>627</v>
          </cell>
          <cell r="DD39">
            <v>642</v>
          </cell>
          <cell r="DE39">
            <v>643</v>
          </cell>
          <cell r="DF39">
            <v>653</v>
          </cell>
          <cell r="DG39">
            <v>670</v>
          </cell>
          <cell r="DH39">
            <v>704</v>
          </cell>
          <cell r="DI39">
            <v>704</v>
          </cell>
          <cell r="DJ39">
            <v>726</v>
          </cell>
          <cell r="DK39">
            <v>732</v>
          </cell>
          <cell r="DL39">
            <v>737</v>
          </cell>
          <cell r="DM39">
            <v>755</v>
          </cell>
          <cell r="DN39">
            <v>767</v>
          </cell>
          <cell r="DO39">
            <v>789</v>
          </cell>
          <cell r="DP39">
            <v>789</v>
          </cell>
          <cell r="DQ39">
            <v>789</v>
          </cell>
          <cell r="DR39">
            <v>810</v>
          </cell>
          <cell r="DS39">
            <v>812</v>
          </cell>
          <cell r="DT39">
            <v>828</v>
          </cell>
          <cell r="DU39">
            <v>842</v>
          </cell>
          <cell r="DV39">
            <v>842</v>
          </cell>
          <cell r="DW39">
            <v>842</v>
          </cell>
          <cell r="DX39">
            <v>864</v>
          </cell>
          <cell r="DY39">
            <v>874</v>
          </cell>
          <cell r="DZ39">
            <v>879</v>
          </cell>
          <cell r="EA39">
            <v>893</v>
          </cell>
          <cell r="EB39">
            <v>910</v>
          </cell>
          <cell r="EC39">
            <v>914</v>
          </cell>
          <cell r="ED39">
            <v>914</v>
          </cell>
          <cell r="EE39">
            <v>930</v>
          </cell>
          <cell r="EF39">
            <v>934</v>
          </cell>
          <cell r="EG39">
            <v>962</v>
          </cell>
          <cell r="EH39">
            <v>972</v>
          </cell>
          <cell r="EI39">
            <v>986</v>
          </cell>
          <cell r="EJ39">
            <v>986</v>
          </cell>
          <cell r="EK39">
            <v>986</v>
          </cell>
          <cell r="EL39">
            <v>999</v>
          </cell>
          <cell r="EM39">
            <v>999</v>
          </cell>
          <cell r="EN39">
            <v>999</v>
          </cell>
          <cell r="EO39">
            <v>0</v>
          </cell>
          <cell r="EP39">
            <v>0</v>
          </cell>
          <cell r="EQ39">
            <v>0</v>
          </cell>
          <cell r="ER39">
            <v>0</v>
          </cell>
          <cell r="ES39">
            <v>3</v>
          </cell>
          <cell r="ET39">
            <v>3</v>
          </cell>
          <cell r="EU39">
            <v>3</v>
          </cell>
          <cell r="EV39">
            <v>3</v>
          </cell>
          <cell r="EW39">
            <v>70</v>
          </cell>
          <cell r="EX39">
            <v>70</v>
          </cell>
          <cell r="EY39">
            <v>70</v>
          </cell>
          <cell r="EZ39">
            <v>95</v>
          </cell>
          <cell r="FA39">
            <v>109</v>
          </cell>
          <cell r="FB39">
            <v>118</v>
          </cell>
          <cell r="FC39">
            <v>125</v>
          </cell>
          <cell r="FD39">
            <v>134</v>
          </cell>
          <cell r="FE39">
            <v>134</v>
          </cell>
          <cell r="FF39">
            <v>134</v>
          </cell>
          <cell r="FG39">
            <v>154</v>
          </cell>
          <cell r="FH39">
            <v>160</v>
          </cell>
          <cell r="FI39">
            <v>173</v>
          </cell>
          <cell r="FJ39">
            <v>174</v>
          </cell>
          <cell r="FK39">
            <v>187</v>
          </cell>
          <cell r="FL39">
            <v>187</v>
          </cell>
          <cell r="FM39">
            <v>187</v>
          </cell>
          <cell r="FN39">
            <v>199</v>
          </cell>
          <cell r="FO39">
            <v>205</v>
          </cell>
          <cell r="FP39">
            <v>215</v>
          </cell>
          <cell r="FQ39">
            <v>227</v>
          </cell>
          <cell r="FR39">
            <v>233</v>
          </cell>
          <cell r="FS39">
            <v>233</v>
          </cell>
          <cell r="FT39">
            <v>233</v>
          </cell>
          <cell r="FU39">
            <v>241</v>
          </cell>
          <cell r="FV39">
            <v>243</v>
          </cell>
          <cell r="FW39">
            <v>252</v>
          </cell>
          <cell r="FX39">
            <v>252</v>
          </cell>
          <cell r="FY39">
            <v>254</v>
          </cell>
          <cell r="FZ39">
            <v>255</v>
          </cell>
          <cell r="GA39">
            <v>255</v>
          </cell>
          <cell r="GB39">
            <v>255</v>
          </cell>
          <cell r="GC39">
            <v>266</v>
          </cell>
          <cell r="GD39">
            <v>271</v>
          </cell>
          <cell r="GE39">
            <v>272</v>
          </cell>
          <cell r="GF39">
            <v>285</v>
          </cell>
          <cell r="GG39">
            <v>285</v>
          </cell>
          <cell r="GH39">
            <v>285</v>
          </cell>
          <cell r="GI39">
            <v>285</v>
          </cell>
          <cell r="GJ39">
            <v>289</v>
          </cell>
          <cell r="GK39">
            <v>297</v>
          </cell>
          <cell r="GL39">
            <v>310</v>
          </cell>
          <cell r="GM39">
            <v>314</v>
          </cell>
          <cell r="GN39">
            <v>314</v>
          </cell>
          <cell r="GO39">
            <v>314</v>
          </cell>
          <cell r="GP39">
            <v>317</v>
          </cell>
          <cell r="GQ39">
            <v>322</v>
          </cell>
          <cell r="GR39">
            <v>328</v>
          </cell>
          <cell r="GS39">
            <v>333</v>
          </cell>
          <cell r="GT39">
            <v>348</v>
          </cell>
          <cell r="GU39">
            <v>348</v>
          </cell>
          <cell r="GV39">
            <v>0</v>
          </cell>
          <cell r="GW39">
            <v>0</v>
          </cell>
          <cell r="GX39">
            <v>0</v>
          </cell>
          <cell r="GY39">
            <v>0</v>
          </cell>
          <cell r="GZ39">
            <v>0</v>
          </cell>
          <cell r="HA39">
            <v>0</v>
          </cell>
          <cell r="HB39">
            <v>0</v>
          </cell>
          <cell r="HC39">
            <v>14</v>
          </cell>
          <cell r="HD39" t="e">
            <v>#REF!</v>
          </cell>
        </row>
        <row r="40">
          <cell r="A40" t="str">
            <v>AP</v>
          </cell>
          <cell r="B40">
            <v>0</v>
          </cell>
          <cell r="C40" t="e">
            <v>#REF!</v>
          </cell>
          <cell r="D40" t="e">
            <v>#REF!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K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 t="e">
            <v>#REF!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U40" t="e">
            <v>#REF!</v>
          </cell>
          <cell r="V40" t="e">
            <v>#REF!</v>
          </cell>
          <cell r="W40" t="e">
            <v>#REF!</v>
          </cell>
          <cell r="X40" t="e">
            <v>#REF!</v>
          </cell>
          <cell r="Y40" t="e">
            <v>#REF!</v>
          </cell>
          <cell r="Z40" t="e">
            <v>#REF!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  <cell r="AQ40" t="e">
            <v>#REF!</v>
          </cell>
          <cell r="AR40" t="e">
            <v>#REF!</v>
          </cell>
          <cell r="AS40" t="e">
            <v>#REF!</v>
          </cell>
          <cell r="AT40" t="e">
            <v>#REF!</v>
          </cell>
          <cell r="AU40" t="e">
            <v>#REF!</v>
          </cell>
          <cell r="AV40" t="e">
            <v>#REF!</v>
          </cell>
          <cell r="AW40" t="e">
            <v>#REF!</v>
          </cell>
          <cell r="AX40" t="e">
            <v>#REF!</v>
          </cell>
          <cell r="AY40" t="e">
            <v>#REF!</v>
          </cell>
          <cell r="AZ40" t="e">
            <v>#REF!</v>
          </cell>
          <cell r="BE40">
            <v>0</v>
          </cell>
          <cell r="BF40">
            <v>0</v>
          </cell>
          <cell r="BG40">
            <v>1</v>
          </cell>
          <cell r="BH40">
            <v>1</v>
          </cell>
          <cell r="BI40">
            <v>1</v>
          </cell>
          <cell r="BJ40">
            <v>1</v>
          </cell>
          <cell r="BK40">
            <v>1</v>
          </cell>
          <cell r="BL40">
            <v>1</v>
          </cell>
          <cell r="BM40">
            <v>1</v>
          </cell>
          <cell r="BN40">
            <v>5</v>
          </cell>
          <cell r="BO40">
            <v>6</v>
          </cell>
          <cell r="BP40">
            <v>6</v>
          </cell>
          <cell r="BQ40">
            <v>7</v>
          </cell>
          <cell r="BR40">
            <v>7</v>
          </cell>
          <cell r="BS40">
            <v>7</v>
          </cell>
          <cell r="BT40">
            <v>9</v>
          </cell>
          <cell r="BU40">
            <v>9</v>
          </cell>
          <cell r="BV40">
            <v>9</v>
          </cell>
          <cell r="BW40">
            <v>9</v>
          </cell>
          <cell r="BX40">
            <v>22</v>
          </cell>
          <cell r="BY40">
            <v>22</v>
          </cell>
          <cell r="BZ40">
            <v>22</v>
          </cell>
          <cell r="CA40">
            <v>22</v>
          </cell>
          <cell r="CB40">
            <v>27</v>
          </cell>
          <cell r="CC40">
            <v>28</v>
          </cell>
          <cell r="CD40">
            <v>28</v>
          </cell>
          <cell r="CE40">
            <v>32</v>
          </cell>
          <cell r="CF40">
            <v>32</v>
          </cell>
          <cell r="CG40">
            <v>32</v>
          </cell>
          <cell r="CH40">
            <v>34</v>
          </cell>
          <cell r="CI40">
            <v>36</v>
          </cell>
          <cell r="CJ40">
            <v>36</v>
          </cell>
          <cell r="CK40">
            <v>38</v>
          </cell>
          <cell r="CL40">
            <v>38</v>
          </cell>
          <cell r="CM40">
            <v>38</v>
          </cell>
          <cell r="CN40">
            <v>38</v>
          </cell>
          <cell r="CO40">
            <v>38</v>
          </cell>
          <cell r="CP40">
            <v>40</v>
          </cell>
          <cell r="CQ40">
            <v>40</v>
          </cell>
          <cell r="CR40">
            <v>40</v>
          </cell>
          <cell r="CS40">
            <v>40</v>
          </cell>
          <cell r="CT40">
            <v>40</v>
          </cell>
          <cell r="CU40">
            <v>40</v>
          </cell>
          <cell r="CV40">
            <v>42</v>
          </cell>
          <cell r="CW40">
            <v>42</v>
          </cell>
          <cell r="CX40">
            <v>42</v>
          </cell>
          <cell r="CY40">
            <v>44</v>
          </cell>
          <cell r="CZ40">
            <v>49</v>
          </cell>
          <cell r="DA40">
            <v>49</v>
          </cell>
          <cell r="DB40">
            <v>49</v>
          </cell>
          <cell r="DC40">
            <v>50</v>
          </cell>
          <cell r="DD40">
            <v>50</v>
          </cell>
          <cell r="DE40">
            <v>50</v>
          </cell>
          <cell r="DF40">
            <v>52</v>
          </cell>
          <cell r="DG40">
            <v>52</v>
          </cell>
          <cell r="DH40">
            <v>60</v>
          </cell>
          <cell r="DI40">
            <v>60</v>
          </cell>
          <cell r="DJ40">
            <v>60</v>
          </cell>
          <cell r="DK40">
            <v>60</v>
          </cell>
          <cell r="DL40">
            <v>60</v>
          </cell>
          <cell r="DM40">
            <v>60</v>
          </cell>
          <cell r="DN40">
            <v>60</v>
          </cell>
          <cell r="DO40">
            <v>64</v>
          </cell>
          <cell r="DP40">
            <v>64</v>
          </cell>
          <cell r="DQ40">
            <v>64</v>
          </cell>
          <cell r="DR40">
            <v>64</v>
          </cell>
          <cell r="DS40">
            <v>65</v>
          </cell>
          <cell r="DT40">
            <v>66</v>
          </cell>
          <cell r="DU40">
            <v>74</v>
          </cell>
          <cell r="DV40">
            <v>74</v>
          </cell>
          <cell r="DW40">
            <v>74</v>
          </cell>
          <cell r="DX40">
            <v>76</v>
          </cell>
          <cell r="DY40">
            <v>76</v>
          </cell>
          <cell r="DZ40">
            <v>76</v>
          </cell>
          <cell r="EA40">
            <v>80</v>
          </cell>
          <cell r="EB40">
            <v>83</v>
          </cell>
          <cell r="EC40">
            <v>83</v>
          </cell>
          <cell r="ED40">
            <v>83</v>
          </cell>
          <cell r="EE40">
            <v>83</v>
          </cell>
          <cell r="EF40">
            <v>83</v>
          </cell>
          <cell r="EG40">
            <v>83</v>
          </cell>
          <cell r="EH40">
            <v>89</v>
          </cell>
          <cell r="EI40">
            <v>93</v>
          </cell>
          <cell r="EJ40">
            <v>93</v>
          </cell>
          <cell r="EK40">
            <v>93</v>
          </cell>
          <cell r="EL40">
            <v>96</v>
          </cell>
          <cell r="EM40">
            <v>96</v>
          </cell>
          <cell r="EN40">
            <v>96</v>
          </cell>
          <cell r="EO40">
            <v>0</v>
          </cell>
          <cell r="EP40">
            <v>0</v>
          </cell>
          <cell r="EQ40">
            <v>0</v>
          </cell>
          <cell r="ER40">
            <v>0</v>
          </cell>
          <cell r="ES40">
            <v>4</v>
          </cell>
          <cell r="ET40">
            <v>4</v>
          </cell>
          <cell r="EU40">
            <v>4</v>
          </cell>
          <cell r="EV40">
            <v>4</v>
          </cell>
          <cell r="EW40">
            <v>5</v>
          </cell>
          <cell r="EX40">
            <v>5</v>
          </cell>
          <cell r="EY40">
            <v>5</v>
          </cell>
          <cell r="EZ40">
            <v>11</v>
          </cell>
          <cell r="FA40">
            <v>11</v>
          </cell>
          <cell r="FB40">
            <v>12</v>
          </cell>
          <cell r="FC40">
            <v>14</v>
          </cell>
          <cell r="FD40">
            <v>17</v>
          </cell>
          <cell r="FE40">
            <v>17</v>
          </cell>
          <cell r="FF40">
            <v>17</v>
          </cell>
          <cell r="FG40">
            <v>22</v>
          </cell>
          <cell r="FH40">
            <v>23</v>
          </cell>
          <cell r="FI40">
            <v>23</v>
          </cell>
          <cell r="FJ40">
            <v>25</v>
          </cell>
          <cell r="FK40">
            <v>26</v>
          </cell>
          <cell r="FL40">
            <v>26</v>
          </cell>
          <cell r="FM40">
            <v>26</v>
          </cell>
          <cell r="FN40">
            <v>31</v>
          </cell>
          <cell r="FO40">
            <v>31</v>
          </cell>
          <cell r="FP40">
            <v>31</v>
          </cell>
          <cell r="FQ40">
            <v>32</v>
          </cell>
          <cell r="FR40">
            <v>32</v>
          </cell>
          <cell r="FS40">
            <v>32</v>
          </cell>
          <cell r="FT40">
            <v>32</v>
          </cell>
          <cell r="FU40">
            <v>36</v>
          </cell>
          <cell r="FV40">
            <v>36</v>
          </cell>
          <cell r="FW40">
            <v>36</v>
          </cell>
          <cell r="FX40">
            <v>36</v>
          </cell>
          <cell r="FY40">
            <v>41</v>
          </cell>
          <cell r="FZ40">
            <v>42</v>
          </cell>
          <cell r="GA40">
            <v>42</v>
          </cell>
          <cell r="GB40">
            <v>42</v>
          </cell>
          <cell r="GC40">
            <v>42</v>
          </cell>
          <cell r="GD40">
            <v>43</v>
          </cell>
          <cell r="GE40">
            <v>45</v>
          </cell>
          <cell r="GF40">
            <v>49</v>
          </cell>
          <cell r="GG40">
            <v>49</v>
          </cell>
          <cell r="GH40">
            <v>49</v>
          </cell>
          <cell r="GI40">
            <v>50</v>
          </cell>
          <cell r="GJ40">
            <v>52</v>
          </cell>
          <cell r="GK40">
            <v>54</v>
          </cell>
          <cell r="GL40">
            <v>58</v>
          </cell>
          <cell r="GM40">
            <v>59</v>
          </cell>
          <cell r="GN40">
            <v>59</v>
          </cell>
          <cell r="GO40">
            <v>59</v>
          </cell>
          <cell r="GP40">
            <v>61</v>
          </cell>
          <cell r="GQ40">
            <v>61</v>
          </cell>
          <cell r="GR40">
            <v>61</v>
          </cell>
          <cell r="GS40">
            <v>63</v>
          </cell>
          <cell r="GT40">
            <v>66</v>
          </cell>
          <cell r="GU40">
            <v>66</v>
          </cell>
          <cell r="GV40">
            <v>0</v>
          </cell>
          <cell r="GW40">
            <v>0</v>
          </cell>
          <cell r="GX40">
            <v>0</v>
          </cell>
          <cell r="GY40">
            <v>0</v>
          </cell>
          <cell r="GZ40">
            <v>0</v>
          </cell>
          <cell r="HA40">
            <v>0</v>
          </cell>
          <cell r="HB40">
            <v>0</v>
          </cell>
          <cell r="HC40">
            <v>4</v>
          </cell>
          <cell r="HD40" t="e">
            <v>#REF!</v>
          </cell>
        </row>
        <row r="41">
          <cell r="B41">
            <v>0</v>
          </cell>
          <cell r="C41" t="e">
            <v>#REF!</v>
          </cell>
          <cell r="D41" t="e">
            <v>#REF!</v>
          </cell>
          <cell r="E41" t="e">
            <v>#REF!</v>
          </cell>
          <cell r="F41" t="e">
            <v>#REF!</v>
          </cell>
          <cell r="G41" t="e">
            <v>#REF!</v>
          </cell>
          <cell r="H41" t="e">
            <v>#REF!</v>
          </cell>
          <cell r="I41" t="e">
            <v>#REF!</v>
          </cell>
          <cell r="J41" t="e">
            <v>#REF!</v>
          </cell>
          <cell r="K41" t="e">
            <v>#REF!</v>
          </cell>
          <cell r="L41" t="e">
            <v>#REF!</v>
          </cell>
          <cell r="M41" t="e">
            <v>#REF!</v>
          </cell>
          <cell r="N41" t="e">
            <v>#REF!</v>
          </cell>
          <cell r="O41" t="e">
            <v>#REF!</v>
          </cell>
          <cell r="P41" t="e">
            <v>#REF!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U41" t="e">
            <v>#REF!</v>
          </cell>
          <cell r="V41" t="e">
            <v>#REF!</v>
          </cell>
          <cell r="W41" t="e">
            <v>#REF!</v>
          </cell>
          <cell r="X41" t="e">
            <v>#REF!</v>
          </cell>
          <cell r="Y41" t="e">
            <v>#REF!</v>
          </cell>
          <cell r="Z41" t="e">
            <v>#REF!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  <cell r="AQ41" t="e">
            <v>#REF!</v>
          </cell>
          <cell r="AR41" t="e">
            <v>#REF!</v>
          </cell>
          <cell r="AS41" t="e">
            <v>#REF!</v>
          </cell>
          <cell r="AT41" t="e">
            <v>#REF!</v>
          </cell>
          <cell r="AU41" t="e">
            <v>#REF!</v>
          </cell>
          <cell r="AV41" t="e">
            <v>#REF!</v>
          </cell>
          <cell r="AW41" t="e">
            <v>#REF!</v>
          </cell>
          <cell r="AX41" t="e">
            <v>#REF!</v>
          </cell>
          <cell r="AY41" t="e">
            <v>#REF!</v>
          </cell>
          <cell r="AZ41" t="e">
            <v>#REF!</v>
          </cell>
          <cell r="BF41">
            <v>81</v>
          </cell>
          <cell r="BG41">
            <v>242</v>
          </cell>
          <cell r="BH41">
            <v>242</v>
          </cell>
          <cell r="BI41">
            <v>242</v>
          </cell>
          <cell r="BJ41">
            <v>242</v>
          </cell>
          <cell r="BK41">
            <v>242</v>
          </cell>
          <cell r="BL41">
            <v>242</v>
          </cell>
          <cell r="BM41">
            <v>292</v>
          </cell>
          <cell r="BN41">
            <v>341</v>
          </cell>
          <cell r="BO41">
            <v>442</v>
          </cell>
          <cell r="BP41">
            <v>504</v>
          </cell>
          <cell r="BQ41">
            <v>541</v>
          </cell>
          <cell r="BR41">
            <v>551</v>
          </cell>
          <cell r="BS41">
            <v>551</v>
          </cell>
          <cell r="BT41">
            <v>617</v>
          </cell>
          <cell r="BU41">
            <v>655</v>
          </cell>
          <cell r="BV41">
            <v>1560</v>
          </cell>
          <cell r="BW41">
            <v>2022</v>
          </cell>
          <cell r="BX41">
            <v>2268</v>
          </cell>
          <cell r="BY41">
            <v>2403</v>
          </cell>
          <cell r="BZ41">
            <v>2403</v>
          </cell>
          <cell r="CA41">
            <v>2606</v>
          </cell>
          <cell r="CB41">
            <v>2733</v>
          </cell>
          <cell r="CC41">
            <v>2836</v>
          </cell>
          <cell r="CD41">
            <v>2971</v>
          </cell>
          <cell r="CE41">
            <v>3193</v>
          </cell>
          <cell r="CF41">
            <v>3219</v>
          </cell>
          <cell r="CG41">
            <v>3219</v>
          </cell>
          <cell r="CH41">
            <v>3404</v>
          </cell>
          <cell r="CI41">
            <v>3421</v>
          </cell>
          <cell r="CJ41">
            <v>3489</v>
          </cell>
          <cell r="CK41">
            <v>3529</v>
          </cell>
          <cell r="CL41">
            <v>3697</v>
          </cell>
          <cell r="CM41">
            <v>3697</v>
          </cell>
          <cell r="CN41">
            <v>3697</v>
          </cell>
          <cell r="CO41">
            <v>3852</v>
          </cell>
          <cell r="CP41">
            <v>3952</v>
          </cell>
          <cell r="CQ41">
            <v>4080</v>
          </cell>
          <cell r="CR41">
            <v>4555</v>
          </cell>
          <cell r="CS41">
            <v>4779</v>
          </cell>
          <cell r="CT41">
            <v>4924</v>
          </cell>
          <cell r="CU41">
            <v>4968</v>
          </cell>
          <cell r="CV41">
            <v>5014</v>
          </cell>
          <cell r="CW41">
            <v>5048</v>
          </cell>
          <cell r="CX41">
            <v>5152</v>
          </cell>
          <cell r="CY41">
            <v>5220</v>
          </cell>
          <cell r="CZ41">
            <v>5373</v>
          </cell>
          <cell r="DA41">
            <v>5474</v>
          </cell>
          <cell r="DB41">
            <v>5474</v>
          </cell>
          <cell r="DC41">
            <v>5602</v>
          </cell>
          <cell r="DD41">
            <v>5744</v>
          </cell>
          <cell r="DE41">
            <v>5821</v>
          </cell>
          <cell r="DF41">
            <v>5964</v>
          </cell>
          <cell r="DG41">
            <v>6062</v>
          </cell>
          <cell r="DH41">
            <v>6216</v>
          </cell>
          <cell r="DI41">
            <v>6216</v>
          </cell>
          <cell r="DJ41">
            <v>6342</v>
          </cell>
          <cell r="DK41">
            <v>6398</v>
          </cell>
          <cell r="DL41">
            <v>6482</v>
          </cell>
          <cell r="DM41">
            <v>6568</v>
          </cell>
          <cell r="DN41">
            <v>6667</v>
          </cell>
          <cell r="DO41">
            <v>6721</v>
          </cell>
          <cell r="DP41">
            <v>6721</v>
          </cell>
          <cell r="DQ41">
            <v>6773</v>
          </cell>
          <cell r="DR41">
            <v>6969</v>
          </cell>
          <cell r="DS41">
            <v>7121</v>
          </cell>
          <cell r="DT41">
            <v>7265</v>
          </cell>
          <cell r="DU41">
            <v>7331</v>
          </cell>
          <cell r="DV41">
            <v>7420</v>
          </cell>
          <cell r="DW41">
            <v>7420</v>
          </cell>
          <cell r="DX41">
            <v>7551</v>
          </cell>
          <cell r="DY41">
            <v>7612</v>
          </cell>
          <cell r="DZ41">
            <v>7745</v>
          </cell>
          <cell r="EA41">
            <v>7856</v>
          </cell>
          <cell r="EB41">
            <v>7983</v>
          </cell>
          <cell r="EC41">
            <v>8055</v>
          </cell>
          <cell r="ED41">
            <v>8055</v>
          </cell>
          <cell r="EE41">
            <v>8100</v>
          </cell>
          <cell r="EF41">
            <v>8267</v>
          </cell>
          <cell r="EG41">
            <v>8349</v>
          </cell>
          <cell r="EH41">
            <v>8480</v>
          </cell>
          <cell r="EI41">
            <v>8604</v>
          </cell>
          <cell r="EJ41">
            <v>8692</v>
          </cell>
          <cell r="EK41">
            <v>8692</v>
          </cell>
          <cell r="EL41">
            <v>8772</v>
          </cell>
          <cell r="EM41">
            <v>8772</v>
          </cell>
          <cell r="EN41">
            <v>8772</v>
          </cell>
          <cell r="EO41">
            <v>0</v>
          </cell>
          <cell r="EP41">
            <v>0</v>
          </cell>
          <cell r="EQ41">
            <v>0</v>
          </cell>
          <cell r="ER41">
            <v>0</v>
          </cell>
          <cell r="ES41">
            <v>9</v>
          </cell>
          <cell r="ET41">
            <v>11</v>
          </cell>
          <cell r="EU41">
            <v>16</v>
          </cell>
          <cell r="EV41">
            <v>17</v>
          </cell>
          <cell r="EW41">
            <v>653</v>
          </cell>
          <cell r="EX41">
            <v>915</v>
          </cell>
          <cell r="EY41">
            <v>915</v>
          </cell>
          <cell r="EZ41">
            <v>1092</v>
          </cell>
          <cell r="FA41">
            <v>1203</v>
          </cell>
          <cell r="FB41">
            <v>1286</v>
          </cell>
          <cell r="FC41">
            <v>1357</v>
          </cell>
          <cell r="FD41">
            <v>1455</v>
          </cell>
          <cell r="FE41">
            <v>1562</v>
          </cell>
          <cell r="FF41">
            <v>1562</v>
          </cell>
          <cell r="FG41">
            <v>1716</v>
          </cell>
          <cell r="FH41">
            <v>1794</v>
          </cell>
          <cell r="FI41">
            <v>1885</v>
          </cell>
          <cell r="FJ41">
            <v>1945</v>
          </cell>
          <cell r="FK41">
            <v>2042</v>
          </cell>
          <cell r="FL41">
            <v>2069</v>
          </cell>
          <cell r="FM41">
            <v>2069</v>
          </cell>
          <cell r="FN41">
            <v>2132</v>
          </cell>
          <cell r="FO41">
            <v>2364</v>
          </cell>
          <cell r="FP41">
            <v>2463</v>
          </cell>
          <cell r="FQ41">
            <v>2538</v>
          </cell>
          <cell r="FR41">
            <v>2592</v>
          </cell>
          <cell r="FS41">
            <v>2613</v>
          </cell>
          <cell r="FT41">
            <v>2613</v>
          </cell>
          <cell r="FU41">
            <v>2716</v>
          </cell>
          <cell r="FV41">
            <v>2885</v>
          </cell>
          <cell r="FW41">
            <v>2970</v>
          </cell>
          <cell r="FX41">
            <v>3018</v>
          </cell>
          <cell r="FY41">
            <v>3147</v>
          </cell>
          <cell r="FZ41">
            <v>3224</v>
          </cell>
          <cell r="GA41">
            <v>3224</v>
          </cell>
          <cell r="GB41">
            <v>3322</v>
          </cell>
          <cell r="GC41">
            <v>3354</v>
          </cell>
          <cell r="GD41">
            <v>3518</v>
          </cell>
          <cell r="GE41">
            <v>3644</v>
          </cell>
          <cell r="GF41">
            <v>3746</v>
          </cell>
          <cell r="GG41">
            <v>3756</v>
          </cell>
          <cell r="GH41">
            <v>3756</v>
          </cell>
          <cell r="GI41">
            <v>3801</v>
          </cell>
          <cell r="GJ41">
            <v>3920</v>
          </cell>
          <cell r="GK41">
            <v>4119</v>
          </cell>
          <cell r="GL41">
            <v>4297</v>
          </cell>
          <cell r="GM41">
            <v>4423</v>
          </cell>
          <cell r="GN41">
            <v>4429</v>
          </cell>
          <cell r="GO41">
            <v>4429</v>
          </cell>
          <cell r="GP41">
            <v>4635</v>
          </cell>
          <cell r="GQ41">
            <v>4739</v>
          </cell>
          <cell r="GR41">
            <v>4853</v>
          </cell>
          <cell r="GS41">
            <v>4971</v>
          </cell>
          <cell r="GT41">
            <v>5088</v>
          </cell>
          <cell r="GU41">
            <v>5133</v>
          </cell>
          <cell r="GV41">
            <v>0</v>
          </cell>
          <cell r="GW41">
            <v>0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  <cell r="HC41">
            <v>190</v>
          </cell>
          <cell r="HD41" t="e">
            <v>#REF!</v>
          </cell>
        </row>
        <row r="43">
          <cell r="A43" t="str">
            <v>HUB</v>
          </cell>
          <cell r="B43">
            <v>37566</v>
          </cell>
          <cell r="C43">
            <v>37567</v>
          </cell>
          <cell r="D43">
            <v>37568</v>
          </cell>
          <cell r="E43">
            <v>37569</v>
          </cell>
          <cell r="F43">
            <v>37570</v>
          </cell>
          <cell r="G43">
            <v>37571</v>
          </cell>
          <cell r="H43">
            <v>37572</v>
          </cell>
          <cell r="I43">
            <v>37573</v>
          </cell>
          <cell r="J43">
            <v>37574</v>
          </cell>
          <cell r="K43">
            <v>37575</v>
          </cell>
          <cell r="L43">
            <v>37576</v>
          </cell>
          <cell r="M43">
            <v>37577</v>
          </cell>
          <cell r="N43">
            <v>37578</v>
          </cell>
          <cell r="O43">
            <v>37579</v>
          </cell>
          <cell r="P43">
            <v>37580</v>
          </cell>
          <cell r="Q43">
            <v>37581</v>
          </cell>
          <cell r="R43">
            <v>37582</v>
          </cell>
          <cell r="S43">
            <v>37583</v>
          </cell>
          <cell r="T43">
            <v>37584</v>
          </cell>
          <cell r="U43">
            <v>37585</v>
          </cell>
          <cell r="V43">
            <v>37586</v>
          </cell>
          <cell r="W43">
            <v>37587</v>
          </cell>
          <cell r="X43">
            <v>37588</v>
          </cell>
          <cell r="Y43">
            <v>37589</v>
          </cell>
          <cell r="Z43">
            <v>37590</v>
          </cell>
          <cell r="AA43">
            <v>37591</v>
          </cell>
          <cell r="AB43">
            <v>37592</v>
          </cell>
          <cell r="AC43">
            <v>37593</v>
          </cell>
          <cell r="AD43">
            <v>37594</v>
          </cell>
          <cell r="AE43">
            <v>37595</v>
          </cell>
          <cell r="AF43">
            <v>37596</v>
          </cell>
          <cell r="AG43">
            <v>37597</v>
          </cell>
          <cell r="AH43">
            <v>37598</v>
          </cell>
          <cell r="AI43">
            <v>37599</v>
          </cell>
          <cell r="AJ43">
            <v>37600</v>
          </cell>
          <cell r="AK43">
            <v>37601</v>
          </cell>
          <cell r="AL43">
            <v>37602</v>
          </cell>
          <cell r="AM43">
            <v>37603</v>
          </cell>
          <cell r="AN43">
            <v>37604</v>
          </cell>
          <cell r="AO43">
            <v>37605</v>
          </cell>
          <cell r="AP43">
            <v>37606</v>
          </cell>
          <cell r="AQ43">
            <v>37607</v>
          </cell>
          <cell r="AR43">
            <v>37608</v>
          </cell>
          <cell r="AS43">
            <v>37609</v>
          </cell>
          <cell r="AT43">
            <v>37610</v>
          </cell>
          <cell r="AU43">
            <v>37611</v>
          </cell>
          <cell r="AV43">
            <v>37612</v>
          </cell>
          <cell r="AW43">
            <v>37613</v>
          </cell>
          <cell r="AX43">
            <v>37614</v>
          </cell>
          <cell r="AY43">
            <v>37615</v>
          </cell>
          <cell r="AZ43">
            <v>37616</v>
          </cell>
          <cell r="BA43">
            <v>37617</v>
          </cell>
          <cell r="BB43">
            <v>37618</v>
          </cell>
          <cell r="BC43">
            <v>0</v>
          </cell>
          <cell r="BD43">
            <v>0</v>
          </cell>
          <cell r="BE43">
            <v>37619</v>
          </cell>
          <cell r="BF43">
            <v>37620</v>
          </cell>
          <cell r="BG43">
            <v>37621</v>
          </cell>
          <cell r="BH43">
            <v>37622</v>
          </cell>
          <cell r="BI43">
            <v>37623</v>
          </cell>
          <cell r="BJ43">
            <v>37624</v>
          </cell>
          <cell r="BK43">
            <v>37625</v>
          </cell>
          <cell r="BL43">
            <v>37626</v>
          </cell>
          <cell r="BM43">
            <v>37627</v>
          </cell>
          <cell r="BN43">
            <v>37628</v>
          </cell>
          <cell r="BO43">
            <v>37629</v>
          </cell>
          <cell r="BP43">
            <v>37630</v>
          </cell>
          <cell r="BQ43">
            <v>37631</v>
          </cell>
          <cell r="BR43">
            <v>37632</v>
          </cell>
          <cell r="BS43">
            <v>37633</v>
          </cell>
          <cell r="BT43">
            <v>37634</v>
          </cell>
          <cell r="BU43">
            <v>37635</v>
          </cell>
          <cell r="BV43">
            <v>37636</v>
          </cell>
          <cell r="BW43">
            <v>37637</v>
          </cell>
          <cell r="BX43">
            <v>37638</v>
          </cell>
          <cell r="BY43">
            <v>37639</v>
          </cell>
          <cell r="BZ43">
            <v>37640</v>
          </cell>
          <cell r="CA43">
            <v>37641</v>
          </cell>
          <cell r="CB43">
            <v>37642</v>
          </cell>
          <cell r="CC43">
            <v>37643</v>
          </cell>
          <cell r="CD43">
            <v>37644</v>
          </cell>
          <cell r="CE43">
            <v>37645</v>
          </cell>
          <cell r="CF43">
            <v>37646</v>
          </cell>
          <cell r="CG43">
            <v>37647</v>
          </cell>
          <cell r="CH43">
            <v>37648</v>
          </cell>
          <cell r="CI43">
            <v>37649</v>
          </cell>
          <cell r="CJ43">
            <v>37650</v>
          </cell>
          <cell r="CK43">
            <v>37651</v>
          </cell>
          <cell r="CL43">
            <v>37652</v>
          </cell>
          <cell r="CM43">
            <v>37653</v>
          </cell>
          <cell r="CN43">
            <v>37654</v>
          </cell>
          <cell r="CO43">
            <v>37655</v>
          </cell>
          <cell r="CP43">
            <v>37656</v>
          </cell>
          <cell r="CQ43">
            <v>37657</v>
          </cell>
          <cell r="CR43">
            <v>37658</v>
          </cell>
          <cell r="CS43">
            <v>37659</v>
          </cell>
          <cell r="CT43">
            <v>37660</v>
          </cell>
          <cell r="CU43">
            <v>37661</v>
          </cell>
          <cell r="CV43">
            <v>37662</v>
          </cell>
          <cell r="CW43">
            <v>37663</v>
          </cell>
          <cell r="CX43">
            <v>37664</v>
          </cell>
          <cell r="CY43">
            <v>37665</v>
          </cell>
          <cell r="CZ43">
            <v>37666</v>
          </cell>
          <cell r="DA43">
            <v>37667</v>
          </cell>
          <cell r="DB43">
            <v>37668</v>
          </cell>
          <cell r="DC43">
            <v>37669</v>
          </cell>
          <cell r="DD43">
            <v>37670</v>
          </cell>
          <cell r="DE43">
            <v>37671</v>
          </cell>
          <cell r="DF43">
            <v>37672</v>
          </cell>
          <cell r="DG43">
            <v>37673</v>
          </cell>
          <cell r="DH43">
            <v>37674</v>
          </cell>
          <cell r="DI43">
            <v>37675</v>
          </cell>
          <cell r="DJ43">
            <v>37676</v>
          </cell>
          <cell r="DK43">
            <v>37677</v>
          </cell>
          <cell r="DL43">
            <v>37678</v>
          </cell>
          <cell r="DM43">
            <v>37679</v>
          </cell>
          <cell r="DN43">
            <v>37680</v>
          </cell>
          <cell r="DO43">
            <v>37681</v>
          </cell>
          <cell r="DP43">
            <v>37682</v>
          </cell>
          <cell r="DQ43">
            <v>37683</v>
          </cell>
          <cell r="DR43">
            <v>37684</v>
          </cell>
          <cell r="DS43">
            <v>37685</v>
          </cell>
          <cell r="DT43">
            <v>37686</v>
          </cell>
          <cell r="DU43">
            <v>37687</v>
          </cell>
          <cell r="DV43">
            <v>37688</v>
          </cell>
          <cell r="DW43">
            <v>37689</v>
          </cell>
          <cell r="DX43">
            <v>37690</v>
          </cell>
          <cell r="DY43">
            <v>37691</v>
          </cell>
          <cell r="DZ43">
            <v>37692</v>
          </cell>
          <cell r="EA43">
            <v>37693</v>
          </cell>
          <cell r="EB43">
            <v>37694</v>
          </cell>
          <cell r="EC43">
            <v>37695</v>
          </cell>
          <cell r="ED43">
            <v>37696</v>
          </cell>
          <cell r="EE43">
            <v>37697</v>
          </cell>
          <cell r="EF43">
            <v>37698</v>
          </cell>
          <cell r="EG43">
            <v>37699</v>
          </cell>
          <cell r="EH43">
            <v>37700</v>
          </cell>
          <cell r="EI43">
            <v>37701</v>
          </cell>
          <cell r="EJ43">
            <v>37702</v>
          </cell>
          <cell r="EK43">
            <v>37703</v>
          </cell>
          <cell r="EL43">
            <v>37704</v>
          </cell>
          <cell r="EM43">
            <v>37705</v>
          </cell>
          <cell r="EN43">
            <v>37706</v>
          </cell>
          <cell r="EQ43">
            <v>37709</v>
          </cell>
          <cell r="ER43">
            <v>37710</v>
          </cell>
          <cell r="ES43">
            <v>37711</v>
          </cell>
          <cell r="ET43">
            <v>37712</v>
          </cell>
          <cell r="EU43">
            <v>37713</v>
          </cell>
          <cell r="EV43">
            <v>37714</v>
          </cell>
          <cell r="EW43">
            <v>37715</v>
          </cell>
          <cell r="EX43">
            <v>37716</v>
          </cell>
          <cell r="EY43">
            <v>37717</v>
          </cell>
          <cell r="EZ43">
            <v>37718</v>
          </cell>
          <cell r="FA43">
            <v>37719</v>
          </cell>
          <cell r="FB43">
            <v>37720</v>
          </cell>
          <cell r="FC43">
            <v>37721</v>
          </cell>
          <cell r="FD43">
            <v>37722</v>
          </cell>
          <cell r="FE43">
            <v>37723</v>
          </cell>
          <cell r="FF43">
            <v>37724</v>
          </cell>
          <cell r="FG43">
            <v>37725</v>
          </cell>
          <cell r="FH43">
            <v>37726</v>
          </cell>
          <cell r="FI43">
            <v>37727</v>
          </cell>
          <cell r="FJ43">
            <v>37728</v>
          </cell>
          <cell r="FK43">
            <v>37729</v>
          </cell>
          <cell r="FL43">
            <v>37730</v>
          </cell>
          <cell r="FM43">
            <v>37731</v>
          </cell>
          <cell r="FN43">
            <v>37732</v>
          </cell>
          <cell r="FO43">
            <v>37733</v>
          </cell>
          <cell r="FP43">
            <v>37734</v>
          </cell>
          <cell r="FQ43">
            <v>37735</v>
          </cell>
          <cell r="FR43">
            <v>37736</v>
          </cell>
          <cell r="FS43">
            <v>37737</v>
          </cell>
          <cell r="FT43">
            <v>37738</v>
          </cell>
          <cell r="FU43">
            <v>37739</v>
          </cell>
          <cell r="FV43">
            <v>37740</v>
          </cell>
          <cell r="FW43">
            <v>37741</v>
          </cell>
          <cell r="FX43">
            <v>37742</v>
          </cell>
          <cell r="FY43">
            <v>37743</v>
          </cell>
          <cell r="FZ43">
            <v>37744</v>
          </cell>
          <cell r="GA43">
            <v>37745</v>
          </cell>
          <cell r="GB43">
            <v>37746</v>
          </cell>
          <cell r="GC43">
            <v>37747</v>
          </cell>
          <cell r="GD43">
            <v>37748</v>
          </cell>
          <cell r="GE43">
            <v>37749</v>
          </cell>
          <cell r="GF43">
            <v>37750</v>
          </cell>
          <cell r="GG43">
            <v>37751</v>
          </cell>
          <cell r="GH43">
            <v>37752</v>
          </cell>
          <cell r="GI43">
            <v>37753</v>
          </cell>
          <cell r="GJ43">
            <v>37754</v>
          </cell>
          <cell r="GK43">
            <v>37755</v>
          </cell>
          <cell r="GL43">
            <v>37756</v>
          </cell>
          <cell r="GM43">
            <v>37757</v>
          </cell>
          <cell r="GN43">
            <v>37758</v>
          </cell>
          <cell r="GO43">
            <v>37759</v>
          </cell>
          <cell r="GP43">
            <v>37760</v>
          </cell>
          <cell r="GQ43">
            <v>37761</v>
          </cell>
          <cell r="GR43">
            <v>37762</v>
          </cell>
          <cell r="GS43">
            <v>37763</v>
          </cell>
          <cell r="GT43">
            <v>37764</v>
          </cell>
          <cell r="GU43">
            <v>37765</v>
          </cell>
          <cell r="GV43">
            <v>37766</v>
          </cell>
          <cell r="GW43">
            <v>37767</v>
          </cell>
          <cell r="GX43">
            <v>37768</v>
          </cell>
          <cell r="GY43">
            <v>37769</v>
          </cell>
          <cell r="GZ43">
            <v>0</v>
          </cell>
        </row>
        <row r="44">
          <cell r="A44" t="str">
            <v>AMR</v>
          </cell>
          <cell r="G44">
            <v>290</v>
          </cell>
          <cell r="H44">
            <v>358</v>
          </cell>
          <cell r="I44">
            <v>327</v>
          </cell>
          <cell r="J44">
            <v>694</v>
          </cell>
          <cell r="K44">
            <v>420</v>
          </cell>
          <cell r="L44">
            <v>335</v>
          </cell>
          <cell r="N44">
            <v>359</v>
          </cell>
          <cell r="O44">
            <v>469</v>
          </cell>
          <cell r="P44">
            <v>301</v>
          </cell>
          <cell r="Q44">
            <v>241</v>
          </cell>
          <cell r="R44">
            <v>353</v>
          </cell>
          <cell r="U44">
            <v>206</v>
          </cell>
          <cell r="V44">
            <v>237</v>
          </cell>
          <cell r="W44">
            <v>321</v>
          </cell>
          <cell r="X44">
            <v>253</v>
          </cell>
          <cell r="Y44">
            <v>481</v>
          </cell>
          <cell r="Z44">
            <v>262</v>
          </cell>
          <cell r="AB44">
            <v>254</v>
          </cell>
          <cell r="AC44">
            <v>279</v>
          </cell>
          <cell r="AD44">
            <v>177</v>
          </cell>
          <cell r="AE44">
            <v>329</v>
          </cell>
          <cell r="AF44">
            <v>699</v>
          </cell>
          <cell r="AG44">
            <v>0</v>
          </cell>
          <cell r="AH44">
            <v>0</v>
          </cell>
          <cell r="AI44">
            <v>244</v>
          </cell>
          <cell r="AJ44">
            <v>206</v>
          </cell>
          <cell r="AK44">
            <v>408</v>
          </cell>
          <cell r="AL44">
            <v>419</v>
          </cell>
          <cell r="AM44">
            <v>157</v>
          </cell>
          <cell r="AN44">
            <v>274</v>
          </cell>
          <cell r="AO44">
            <v>0</v>
          </cell>
          <cell r="AP44">
            <v>86</v>
          </cell>
          <cell r="AQ44">
            <v>73</v>
          </cell>
          <cell r="AR44">
            <v>102</v>
          </cell>
          <cell r="AS44">
            <v>157</v>
          </cell>
          <cell r="AT44">
            <v>265</v>
          </cell>
          <cell r="AU44">
            <v>184</v>
          </cell>
          <cell r="AV44">
            <v>0</v>
          </cell>
          <cell r="AW44">
            <v>332</v>
          </cell>
          <cell r="AX44">
            <v>704</v>
          </cell>
          <cell r="AY44">
            <v>851</v>
          </cell>
          <cell r="AZ44">
            <v>140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96</v>
          </cell>
          <cell r="BF44">
            <v>84</v>
          </cell>
          <cell r="BG44">
            <v>29</v>
          </cell>
          <cell r="BK44">
            <v>31</v>
          </cell>
          <cell r="BM44">
            <v>21</v>
          </cell>
          <cell r="BN44">
            <v>106</v>
          </cell>
          <cell r="BO44">
            <v>23</v>
          </cell>
          <cell r="BP44">
            <v>13</v>
          </cell>
          <cell r="BQ44">
            <v>17</v>
          </cell>
          <cell r="BR44">
            <v>12</v>
          </cell>
          <cell r="BT44">
            <v>15</v>
          </cell>
          <cell r="BU44">
            <v>11</v>
          </cell>
          <cell r="BV44">
            <v>44</v>
          </cell>
          <cell r="BW44">
            <v>43</v>
          </cell>
          <cell r="BX44">
            <v>72</v>
          </cell>
          <cell r="BY44">
            <v>109</v>
          </cell>
          <cell r="CA44">
            <v>77</v>
          </cell>
          <cell r="CB44">
            <v>52</v>
          </cell>
          <cell r="CC44">
            <v>83</v>
          </cell>
          <cell r="CD44">
            <v>173</v>
          </cell>
          <cell r="CE44">
            <v>143</v>
          </cell>
          <cell r="CF44">
            <v>148</v>
          </cell>
          <cell r="CH44">
            <v>16</v>
          </cell>
          <cell r="CI44">
            <v>7</v>
          </cell>
          <cell r="CJ44">
            <v>56</v>
          </cell>
          <cell r="CK44">
            <v>90</v>
          </cell>
          <cell r="CL44">
            <v>156</v>
          </cell>
          <cell r="CO44">
            <v>38</v>
          </cell>
          <cell r="CP44">
            <v>9</v>
          </cell>
          <cell r="CQ44">
            <v>298</v>
          </cell>
          <cell r="CR44">
            <v>173</v>
          </cell>
          <cell r="CS44">
            <v>41</v>
          </cell>
          <cell r="CT44">
            <v>50</v>
          </cell>
          <cell r="CU44">
            <v>43</v>
          </cell>
          <cell r="CV44">
            <v>49</v>
          </cell>
          <cell r="CW44">
            <v>49</v>
          </cell>
          <cell r="CX44">
            <v>57</v>
          </cell>
          <cell r="CY44">
            <v>131</v>
          </cell>
          <cell r="CZ44">
            <v>77</v>
          </cell>
          <cell r="DA44">
            <v>65</v>
          </cell>
          <cell r="DB44">
            <v>0</v>
          </cell>
          <cell r="DC44">
            <v>124</v>
          </cell>
          <cell r="DD44">
            <v>24</v>
          </cell>
          <cell r="DE44">
            <v>118</v>
          </cell>
          <cell r="DF44">
            <v>74</v>
          </cell>
          <cell r="DG44">
            <v>35</v>
          </cell>
          <cell r="DH44">
            <v>103</v>
          </cell>
          <cell r="DI44">
            <v>0</v>
          </cell>
          <cell r="DJ44">
            <v>65</v>
          </cell>
          <cell r="DK44">
            <v>42</v>
          </cell>
          <cell r="DL44">
            <v>74</v>
          </cell>
          <cell r="DM44">
            <v>94</v>
          </cell>
          <cell r="DN44">
            <v>43</v>
          </cell>
          <cell r="DO44">
            <v>16</v>
          </cell>
          <cell r="DP44">
            <v>0</v>
          </cell>
          <cell r="DQ44">
            <v>166</v>
          </cell>
          <cell r="DR44">
            <v>164</v>
          </cell>
          <cell r="DS44">
            <v>135</v>
          </cell>
          <cell r="DT44">
            <v>27</v>
          </cell>
          <cell r="DU44">
            <v>41</v>
          </cell>
          <cell r="DV44">
            <v>31</v>
          </cell>
          <cell r="DW44">
            <v>0</v>
          </cell>
          <cell r="DX44">
            <v>22</v>
          </cell>
          <cell r="DY44">
            <v>26</v>
          </cell>
          <cell r="DZ44">
            <v>32</v>
          </cell>
          <cell r="EA44">
            <v>68</v>
          </cell>
          <cell r="EB44">
            <v>63</v>
          </cell>
          <cell r="EC44">
            <v>54</v>
          </cell>
          <cell r="ED44">
            <v>0</v>
          </cell>
          <cell r="EE44">
            <v>138</v>
          </cell>
          <cell r="EF44">
            <v>83</v>
          </cell>
          <cell r="EG44">
            <v>52</v>
          </cell>
          <cell r="EH44">
            <v>117</v>
          </cell>
          <cell r="EI44">
            <v>96</v>
          </cell>
          <cell r="EJ44">
            <v>68</v>
          </cell>
          <cell r="EK44">
            <v>0</v>
          </cell>
          <cell r="EL44">
            <v>101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  <cell r="ER44">
            <v>37</v>
          </cell>
          <cell r="ES44">
            <v>35</v>
          </cell>
          <cell r="ET44">
            <v>35</v>
          </cell>
          <cell r="EU44">
            <v>30</v>
          </cell>
          <cell r="EV44">
            <v>299</v>
          </cell>
          <cell r="EW44">
            <v>329</v>
          </cell>
          <cell r="EX44">
            <v>108</v>
          </cell>
          <cell r="EY44">
            <v>0</v>
          </cell>
          <cell r="EZ44">
            <v>18</v>
          </cell>
          <cell r="FA44">
            <v>41</v>
          </cell>
          <cell r="FB44">
            <v>48</v>
          </cell>
          <cell r="FC44">
            <v>64</v>
          </cell>
          <cell r="FD44">
            <v>121</v>
          </cell>
          <cell r="FE44">
            <v>124</v>
          </cell>
          <cell r="FF44">
            <v>0</v>
          </cell>
          <cell r="FG44">
            <v>72</v>
          </cell>
          <cell r="FH44">
            <v>65</v>
          </cell>
          <cell r="FI44">
            <v>47</v>
          </cell>
          <cell r="FJ44">
            <v>68</v>
          </cell>
          <cell r="FK44">
            <v>94</v>
          </cell>
          <cell r="FL44">
            <v>73</v>
          </cell>
          <cell r="FM44">
            <v>0</v>
          </cell>
          <cell r="FN44">
            <v>109</v>
          </cell>
          <cell r="FO44">
            <v>51</v>
          </cell>
          <cell r="FP44">
            <v>84</v>
          </cell>
          <cell r="FQ44">
            <v>48</v>
          </cell>
          <cell r="FR44">
            <v>93</v>
          </cell>
          <cell r="FS44">
            <v>161</v>
          </cell>
          <cell r="FT44">
            <v>0</v>
          </cell>
          <cell r="FU44">
            <v>111</v>
          </cell>
          <cell r="FV44">
            <v>49</v>
          </cell>
          <cell r="FW44">
            <v>45</v>
          </cell>
          <cell r="FX44">
            <v>92</v>
          </cell>
          <cell r="FY44">
            <v>172</v>
          </cell>
          <cell r="FZ44">
            <v>118</v>
          </cell>
          <cell r="GA44">
            <v>0</v>
          </cell>
          <cell r="GB44">
            <v>55</v>
          </cell>
          <cell r="GC44">
            <v>49</v>
          </cell>
          <cell r="GD44">
            <v>47</v>
          </cell>
          <cell r="GE44">
            <v>50</v>
          </cell>
          <cell r="GF44">
            <v>112</v>
          </cell>
          <cell r="GG44">
            <v>103</v>
          </cell>
          <cell r="GH44">
            <v>0</v>
          </cell>
          <cell r="GI44">
            <v>186</v>
          </cell>
          <cell r="GJ44">
            <v>102</v>
          </cell>
          <cell r="GK44">
            <v>101</v>
          </cell>
          <cell r="GL44">
            <v>98</v>
          </cell>
          <cell r="GM44">
            <v>102</v>
          </cell>
          <cell r="GN44">
            <v>130</v>
          </cell>
          <cell r="GO44">
            <v>0</v>
          </cell>
          <cell r="GP44">
            <v>11</v>
          </cell>
          <cell r="GQ44">
            <v>93</v>
          </cell>
          <cell r="GR44">
            <v>62</v>
          </cell>
          <cell r="GS44">
            <v>94</v>
          </cell>
          <cell r="GT44">
            <v>96</v>
          </cell>
          <cell r="GU44">
            <v>113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  <cell r="HC44">
            <v>0</v>
          </cell>
          <cell r="HD44">
            <v>0</v>
          </cell>
          <cell r="HE44">
            <v>0</v>
          </cell>
          <cell r="HF44">
            <v>0</v>
          </cell>
          <cell r="HG44">
            <v>0</v>
          </cell>
          <cell r="HH44">
            <v>0</v>
          </cell>
          <cell r="HI44">
            <v>0</v>
          </cell>
          <cell r="HJ44">
            <v>0</v>
          </cell>
          <cell r="HK44">
            <v>0</v>
          </cell>
          <cell r="HL44">
            <v>0</v>
          </cell>
          <cell r="HM44">
            <v>0</v>
          </cell>
          <cell r="HN44">
            <v>0</v>
          </cell>
          <cell r="HO44">
            <v>0</v>
          </cell>
        </row>
        <row r="45">
          <cell r="A45" t="str">
            <v>EMEA</v>
          </cell>
          <cell r="G45">
            <v>58</v>
          </cell>
          <cell r="H45">
            <v>122</v>
          </cell>
          <cell r="I45">
            <v>53</v>
          </cell>
          <cell r="J45">
            <v>369</v>
          </cell>
          <cell r="K45">
            <v>112</v>
          </cell>
          <cell r="L45">
            <v>113</v>
          </cell>
          <cell r="N45">
            <v>109</v>
          </cell>
          <cell r="O45">
            <v>236</v>
          </cell>
          <cell r="P45">
            <v>159</v>
          </cell>
          <cell r="Q45">
            <v>255</v>
          </cell>
          <cell r="R45">
            <v>157</v>
          </cell>
          <cell r="U45">
            <v>92</v>
          </cell>
          <cell r="V45">
            <v>58</v>
          </cell>
          <cell r="W45">
            <v>68</v>
          </cell>
          <cell r="X45">
            <v>64</v>
          </cell>
          <cell r="Y45">
            <v>105</v>
          </cell>
          <cell r="Z45">
            <v>146</v>
          </cell>
          <cell r="AB45">
            <v>78</v>
          </cell>
          <cell r="AC45">
            <v>107</v>
          </cell>
          <cell r="AD45">
            <v>87</v>
          </cell>
          <cell r="AE45">
            <v>79</v>
          </cell>
          <cell r="AF45">
            <v>105</v>
          </cell>
          <cell r="AG45">
            <v>0</v>
          </cell>
          <cell r="AH45">
            <v>0</v>
          </cell>
          <cell r="AI45">
            <v>50</v>
          </cell>
          <cell r="AJ45">
            <v>62</v>
          </cell>
          <cell r="AK45">
            <v>135</v>
          </cell>
          <cell r="AL45">
            <v>173</v>
          </cell>
          <cell r="AM45">
            <v>60</v>
          </cell>
          <cell r="AN45">
            <v>115</v>
          </cell>
          <cell r="AO45">
            <v>0</v>
          </cell>
          <cell r="AP45">
            <v>89</v>
          </cell>
          <cell r="AQ45">
            <v>75</v>
          </cell>
          <cell r="AR45">
            <v>63</v>
          </cell>
          <cell r="AS45">
            <v>139</v>
          </cell>
          <cell r="AT45">
            <v>161</v>
          </cell>
          <cell r="AU45">
            <v>168</v>
          </cell>
          <cell r="AV45">
            <v>0</v>
          </cell>
          <cell r="AW45">
            <v>62</v>
          </cell>
          <cell r="AX45">
            <v>44</v>
          </cell>
          <cell r="AY45">
            <v>32</v>
          </cell>
          <cell r="AZ45">
            <v>32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18</v>
          </cell>
          <cell r="BF45">
            <v>17</v>
          </cell>
          <cell r="BG45">
            <v>18</v>
          </cell>
          <cell r="BK45">
            <v>58</v>
          </cell>
          <cell r="BM45">
            <v>29</v>
          </cell>
          <cell r="BN45">
            <v>20</v>
          </cell>
          <cell r="BO45">
            <v>16</v>
          </cell>
          <cell r="BP45">
            <v>17</v>
          </cell>
          <cell r="BQ45">
            <v>15</v>
          </cell>
          <cell r="BR45">
            <v>11</v>
          </cell>
          <cell r="BT45">
            <v>16</v>
          </cell>
          <cell r="BU45">
            <v>14</v>
          </cell>
          <cell r="BV45">
            <v>95</v>
          </cell>
          <cell r="BW45">
            <v>68</v>
          </cell>
          <cell r="BX45">
            <v>52</v>
          </cell>
          <cell r="BY45">
            <v>58</v>
          </cell>
          <cell r="CA45">
            <v>52</v>
          </cell>
          <cell r="CB45">
            <v>32</v>
          </cell>
          <cell r="CC45">
            <v>31</v>
          </cell>
          <cell r="CD45">
            <v>64</v>
          </cell>
          <cell r="CE45">
            <v>80</v>
          </cell>
          <cell r="CF45">
            <v>55</v>
          </cell>
          <cell r="CH45">
            <v>31</v>
          </cell>
          <cell r="CI45">
            <v>27</v>
          </cell>
          <cell r="CJ45">
            <v>31</v>
          </cell>
          <cell r="CK45">
            <v>54</v>
          </cell>
          <cell r="CL45">
            <v>79</v>
          </cell>
          <cell r="CO45">
            <v>81</v>
          </cell>
          <cell r="CP45">
            <v>34</v>
          </cell>
          <cell r="CQ45">
            <v>88</v>
          </cell>
          <cell r="CR45">
            <v>61</v>
          </cell>
          <cell r="CS45">
            <v>24</v>
          </cell>
          <cell r="CT45">
            <v>32</v>
          </cell>
          <cell r="CU45">
            <v>25</v>
          </cell>
          <cell r="CV45">
            <v>21</v>
          </cell>
          <cell r="CW45">
            <v>23</v>
          </cell>
          <cell r="CX45">
            <v>36</v>
          </cell>
          <cell r="CY45">
            <v>36</v>
          </cell>
          <cell r="CZ45">
            <v>33</v>
          </cell>
          <cell r="DA45">
            <v>65</v>
          </cell>
          <cell r="DB45">
            <v>0</v>
          </cell>
          <cell r="DC45">
            <v>40</v>
          </cell>
          <cell r="DD45">
            <v>29</v>
          </cell>
          <cell r="DE45">
            <v>49</v>
          </cell>
          <cell r="DF45">
            <v>53</v>
          </cell>
          <cell r="DG45">
            <v>30</v>
          </cell>
          <cell r="DH45">
            <v>40</v>
          </cell>
          <cell r="DI45">
            <v>0</v>
          </cell>
          <cell r="DJ45">
            <v>29</v>
          </cell>
          <cell r="DK45">
            <v>21</v>
          </cell>
          <cell r="DL45">
            <v>35</v>
          </cell>
          <cell r="DM45">
            <v>41</v>
          </cell>
          <cell r="DN45">
            <v>20</v>
          </cell>
          <cell r="DO45">
            <v>19</v>
          </cell>
          <cell r="DP45">
            <v>0</v>
          </cell>
          <cell r="DQ45">
            <v>66</v>
          </cell>
          <cell r="DR45">
            <v>34</v>
          </cell>
          <cell r="DS45">
            <v>51</v>
          </cell>
          <cell r="DT45">
            <v>32</v>
          </cell>
          <cell r="DU45">
            <v>36</v>
          </cell>
          <cell r="DV45">
            <v>35</v>
          </cell>
          <cell r="DW45">
            <v>0</v>
          </cell>
          <cell r="DX45">
            <v>32</v>
          </cell>
          <cell r="DY45">
            <v>24</v>
          </cell>
          <cell r="DZ45">
            <v>27</v>
          </cell>
          <cell r="EA45">
            <v>32</v>
          </cell>
          <cell r="EB45">
            <v>27</v>
          </cell>
          <cell r="EC45">
            <v>33</v>
          </cell>
          <cell r="ED45">
            <v>0</v>
          </cell>
          <cell r="EE45">
            <v>34</v>
          </cell>
          <cell r="EF45">
            <v>34</v>
          </cell>
          <cell r="EG45">
            <v>26</v>
          </cell>
          <cell r="EH45">
            <v>47</v>
          </cell>
          <cell r="EI45">
            <v>60</v>
          </cell>
          <cell r="EJ45">
            <v>31</v>
          </cell>
          <cell r="EK45">
            <v>0</v>
          </cell>
          <cell r="EL45">
            <v>49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15</v>
          </cell>
          <cell r="ES45">
            <v>15</v>
          </cell>
          <cell r="ET45">
            <v>13</v>
          </cell>
          <cell r="EU45">
            <v>13</v>
          </cell>
          <cell r="EV45">
            <v>103</v>
          </cell>
          <cell r="EW45">
            <v>62</v>
          </cell>
          <cell r="EX45">
            <v>51</v>
          </cell>
          <cell r="EY45">
            <v>0</v>
          </cell>
          <cell r="EZ45">
            <v>31</v>
          </cell>
          <cell r="FA45">
            <v>23</v>
          </cell>
          <cell r="FB45">
            <v>31</v>
          </cell>
          <cell r="FC45">
            <v>21</v>
          </cell>
          <cell r="FD45">
            <v>40</v>
          </cell>
          <cell r="FE45">
            <v>35</v>
          </cell>
          <cell r="FF45">
            <v>0</v>
          </cell>
          <cell r="FG45">
            <v>25</v>
          </cell>
          <cell r="FH45">
            <v>20</v>
          </cell>
          <cell r="FI45">
            <v>18</v>
          </cell>
          <cell r="FJ45">
            <v>29</v>
          </cell>
          <cell r="FK45">
            <v>28</v>
          </cell>
          <cell r="FL45">
            <v>32</v>
          </cell>
          <cell r="FM45">
            <v>0</v>
          </cell>
          <cell r="FN45">
            <v>42</v>
          </cell>
          <cell r="FO45">
            <v>22</v>
          </cell>
          <cell r="FP45">
            <v>21</v>
          </cell>
          <cell r="FQ45">
            <v>28</v>
          </cell>
          <cell r="FR45">
            <v>26</v>
          </cell>
          <cell r="FS45">
            <v>28</v>
          </cell>
          <cell r="FT45">
            <v>0</v>
          </cell>
          <cell r="FU45">
            <v>19</v>
          </cell>
          <cell r="FV45">
            <v>24</v>
          </cell>
          <cell r="FW45">
            <v>18</v>
          </cell>
          <cell r="FX45">
            <v>19</v>
          </cell>
          <cell r="FY45">
            <v>36</v>
          </cell>
          <cell r="FZ45">
            <v>15</v>
          </cell>
          <cell r="GA45">
            <v>0</v>
          </cell>
          <cell r="GB45">
            <v>15</v>
          </cell>
          <cell r="GC45">
            <v>17</v>
          </cell>
          <cell r="GD45">
            <v>20</v>
          </cell>
          <cell r="GE45">
            <v>22</v>
          </cell>
          <cell r="GF45">
            <v>16</v>
          </cell>
          <cell r="GG45">
            <v>15</v>
          </cell>
          <cell r="GH45">
            <v>0</v>
          </cell>
          <cell r="GI45">
            <v>28</v>
          </cell>
          <cell r="GJ45">
            <v>18</v>
          </cell>
          <cell r="GK45">
            <v>17</v>
          </cell>
          <cell r="GL45">
            <v>12</v>
          </cell>
          <cell r="GM45">
            <v>13</v>
          </cell>
          <cell r="GN45">
            <v>21</v>
          </cell>
          <cell r="GO45">
            <v>0</v>
          </cell>
          <cell r="GP45">
            <v>14</v>
          </cell>
          <cell r="GQ45">
            <v>15</v>
          </cell>
          <cell r="GR45">
            <v>18</v>
          </cell>
          <cell r="GS45">
            <v>18</v>
          </cell>
          <cell r="GT45">
            <v>16</v>
          </cell>
          <cell r="GU45">
            <v>17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  <cell r="HN45">
            <v>0</v>
          </cell>
          <cell r="HO45">
            <v>0</v>
          </cell>
        </row>
        <row r="46">
          <cell r="A46" t="str">
            <v>AJ</v>
          </cell>
          <cell r="G46">
            <v>21</v>
          </cell>
          <cell r="H46">
            <v>18</v>
          </cell>
          <cell r="I46">
            <v>24</v>
          </cell>
          <cell r="J46">
            <v>28</v>
          </cell>
          <cell r="K46">
            <v>17</v>
          </cell>
          <cell r="L46">
            <v>14</v>
          </cell>
          <cell r="N46">
            <v>19</v>
          </cell>
          <cell r="O46">
            <v>29</v>
          </cell>
          <cell r="P46">
            <v>7</v>
          </cell>
          <cell r="Q46">
            <v>12</v>
          </cell>
          <cell r="R46">
            <v>31</v>
          </cell>
          <cell r="U46">
            <v>25</v>
          </cell>
          <cell r="V46">
            <v>119</v>
          </cell>
          <cell r="W46">
            <v>112</v>
          </cell>
          <cell r="X46">
            <v>77</v>
          </cell>
          <cell r="Y46">
            <v>26</v>
          </cell>
          <cell r="Z46">
            <v>23</v>
          </cell>
          <cell r="AB46">
            <v>0</v>
          </cell>
          <cell r="AC46">
            <v>37</v>
          </cell>
          <cell r="AD46">
            <v>35</v>
          </cell>
          <cell r="AE46">
            <v>12</v>
          </cell>
          <cell r="AF46">
            <v>27</v>
          </cell>
          <cell r="AG46">
            <v>0</v>
          </cell>
          <cell r="AH46">
            <v>0</v>
          </cell>
          <cell r="AI46">
            <v>201</v>
          </cell>
          <cell r="AJ46">
            <v>64</v>
          </cell>
          <cell r="AK46">
            <v>57</v>
          </cell>
          <cell r="AL46">
            <v>100</v>
          </cell>
          <cell r="AM46">
            <v>62</v>
          </cell>
          <cell r="AN46">
            <v>71</v>
          </cell>
          <cell r="AO46">
            <v>0</v>
          </cell>
          <cell r="AP46">
            <v>56</v>
          </cell>
          <cell r="AQ46">
            <v>4</v>
          </cell>
          <cell r="AR46">
            <v>2</v>
          </cell>
          <cell r="AS46">
            <v>82</v>
          </cell>
          <cell r="AT46">
            <v>57</v>
          </cell>
          <cell r="AU46">
            <v>6</v>
          </cell>
          <cell r="AV46">
            <v>0</v>
          </cell>
          <cell r="AW46">
            <v>62</v>
          </cell>
          <cell r="AX46">
            <v>13</v>
          </cell>
          <cell r="AY46">
            <v>1</v>
          </cell>
          <cell r="AZ46">
            <v>74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73</v>
          </cell>
          <cell r="BF46">
            <v>5</v>
          </cell>
          <cell r="BG46">
            <v>5</v>
          </cell>
          <cell r="BK46">
            <v>5</v>
          </cell>
          <cell r="BM46">
            <v>33</v>
          </cell>
          <cell r="BN46">
            <v>3</v>
          </cell>
          <cell r="BO46">
            <v>9</v>
          </cell>
          <cell r="BP46">
            <v>10</v>
          </cell>
          <cell r="BQ46">
            <v>5</v>
          </cell>
          <cell r="BR46">
            <v>5</v>
          </cell>
          <cell r="BT46">
            <v>2</v>
          </cell>
          <cell r="BU46">
            <v>10</v>
          </cell>
          <cell r="BV46">
            <v>76</v>
          </cell>
          <cell r="BW46">
            <v>80</v>
          </cell>
          <cell r="BX46">
            <v>26</v>
          </cell>
          <cell r="BY46">
            <v>30</v>
          </cell>
          <cell r="CA46">
            <v>34</v>
          </cell>
          <cell r="CB46">
            <v>8</v>
          </cell>
          <cell r="CC46">
            <v>14</v>
          </cell>
          <cell r="CD46">
            <v>35</v>
          </cell>
          <cell r="CE46">
            <v>29</v>
          </cell>
          <cell r="CF46">
            <v>29</v>
          </cell>
          <cell r="CH46">
            <v>2</v>
          </cell>
          <cell r="CI46">
            <v>3</v>
          </cell>
          <cell r="CJ46">
            <v>10</v>
          </cell>
          <cell r="CK46">
            <v>24</v>
          </cell>
          <cell r="CL46">
            <v>29</v>
          </cell>
          <cell r="CO46">
            <v>40</v>
          </cell>
          <cell r="CP46">
            <v>18</v>
          </cell>
          <cell r="CQ46">
            <v>66</v>
          </cell>
          <cell r="CR46">
            <v>59</v>
          </cell>
          <cell r="CS46">
            <v>23</v>
          </cell>
          <cell r="CT46">
            <v>46</v>
          </cell>
          <cell r="CU46">
            <v>46</v>
          </cell>
          <cell r="CV46">
            <v>54</v>
          </cell>
          <cell r="CW46">
            <v>57</v>
          </cell>
          <cell r="CX46">
            <v>10</v>
          </cell>
          <cell r="CY46">
            <v>15</v>
          </cell>
          <cell r="CZ46">
            <v>19</v>
          </cell>
          <cell r="DA46">
            <v>52</v>
          </cell>
          <cell r="DB46">
            <v>0</v>
          </cell>
          <cell r="DC46">
            <v>20</v>
          </cell>
          <cell r="DD46">
            <v>5</v>
          </cell>
          <cell r="DE46">
            <v>29</v>
          </cell>
          <cell r="DF46">
            <v>35</v>
          </cell>
          <cell r="DG46">
            <v>34</v>
          </cell>
          <cell r="DH46">
            <v>23</v>
          </cell>
          <cell r="DI46">
            <v>0</v>
          </cell>
          <cell r="DJ46">
            <v>10</v>
          </cell>
          <cell r="DK46">
            <v>7</v>
          </cell>
          <cell r="DL46">
            <v>24</v>
          </cell>
          <cell r="DM46">
            <v>32</v>
          </cell>
          <cell r="DN46">
            <v>22</v>
          </cell>
          <cell r="DO46">
            <v>0</v>
          </cell>
          <cell r="DP46">
            <v>0</v>
          </cell>
          <cell r="DQ46">
            <v>23</v>
          </cell>
          <cell r="DR46">
            <v>17</v>
          </cell>
          <cell r="DS46">
            <v>28</v>
          </cell>
          <cell r="DT46">
            <v>12</v>
          </cell>
          <cell r="DU46">
            <v>10</v>
          </cell>
          <cell r="DV46">
            <v>23</v>
          </cell>
          <cell r="DW46">
            <v>0</v>
          </cell>
          <cell r="DX46">
            <v>7</v>
          </cell>
          <cell r="DY46">
            <v>5</v>
          </cell>
          <cell r="DZ46">
            <v>14</v>
          </cell>
          <cell r="EA46">
            <v>14</v>
          </cell>
          <cell r="EB46">
            <v>11</v>
          </cell>
          <cell r="EC46">
            <v>13</v>
          </cell>
          <cell r="ED46">
            <v>0</v>
          </cell>
          <cell r="EE46">
            <v>4</v>
          </cell>
          <cell r="EF46">
            <v>28</v>
          </cell>
          <cell r="EG46">
            <v>5</v>
          </cell>
          <cell r="EH46">
            <v>15</v>
          </cell>
          <cell r="EI46">
            <v>1</v>
          </cell>
          <cell r="EJ46">
            <v>14</v>
          </cell>
          <cell r="EK46">
            <v>0</v>
          </cell>
          <cell r="EL46">
            <v>2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  <cell r="ER46">
            <v>3</v>
          </cell>
          <cell r="ES46">
            <v>0</v>
          </cell>
          <cell r="ET46">
            <v>0</v>
          </cell>
          <cell r="EU46">
            <v>0</v>
          </cell>
          <cell r="EV46">
            <v>30</v>
          </cell>
          <cell r="EW46">
            <v>25</v>
          </cell>
          <cell r="EX46">
            <v>25</v>
          </cell>
          <cell r="EY46">
            <v>0</v>
          </cell>
          <cell r="EZ46">
            <v>14</v>
          </cell>
          <cell r="FA46">
            <v>9</v>
          </cell>
          <cell r="FB46">
            <v>8</v>
          </cell>
          <cell r="FC46">
            <v>15</v>
          </cell>
          <cell r="FD46">
            <v>12</v>
          </cell>
          <cell r="FE46">
            <v>21</v>
          </cell>
          <cell r="FF46">
            <v>0</v>
          </cell>
          <cell r="FG46">
            <v>7</v>
          </cell>
          <cell r="FH46">
            <v>2</v>
          </cell>
          <cell r="FI46">
            <v>2</v>
          </cell>
          <cell r="FJ46">
            <v>9</v>
          </cell>
          <cell r="FK46">
            <v>0</v>
          </cell>
          <cell r="FL46">
            <v>9</v>
          </cell>
          <cell r="FM46">
            <v>0</v>
          </cell>
          <cell r="FN46">
            <v>6</v>
          </cell>
          <cell r="FO46">
            <v>10</v>
          </cell>
          <cell r="FP46">
            <v>12</v>
          </cell>
          <cell r="FQ46">
            <v>7</v>
          </cell>
          <cell r="FR46">
            <v>4</v>
          </cell>
          <cell r="FS46">
            <v>8</v>
          </cell>
          <cell r="FT46">
            <v>0</v>
          </cell>
          <cell r="FU46">
            <v>2</v>
          </cell>
          <cell r="FV46">
            <v>8</v>
          </cell>
          <cell r="FW46">
            <v>3</v>
          </cell>
          <cell r="FX46">
            <v>3</v>
          </cell>
          <cell r="FY46">
            <v>1</v>
          </cell>
          <cell r="FZ46">
            <v>0</v>
          </cell>
          <cell r="GA46">
            <v>0</v>
          </cell>
          <cell r="GB46">
            <v>11</v>
          </cell>
          <cell r="GC46">
            <v>6</v>
          </cell>
          <cell r="GD46">
            <v>1</v>
          </cell>
          <cell r="GE46">
            <v>10</v>
          </cell>
          <cell r="GF46">
            <v>0</v>
          </cell>
          <cell r="GG46">
            <v>0</v>
          </cell>
          <cell r="GH46">
            <v>0</v>
          </cell>
          <cell r="GI46">
            <v>4</v>
          </cell>
          <cell r="GJ46">
            <v>8</v>
          </cell>
          <cell r="GK46">
            <v>6</v>
          </cell>
          <cell r="GL46">
            <v>0</v>
          </cell>
          <cell r="GM46">
            <v>1</v>
          </cell>
          <cell r="GN46">
            <v>4</v>
          </cell>
          <cell r="GO46">
            <v>0</v>
          </cell>
          <cell r="GP46">
            <v>5</v>
          </cell>
          <cell r="GQ46">
            <v>7</v>
          </cell>
          <cell r="GR46">
            <v>6</v>
          </cell>
          <cell r="GS46">
            <v>4</v>
          </cell>
          <cell r="GT46">
            <v>2</v>
          </cell>
          <cell r="GU46">
            <v>4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  <cell r="HC46">
            <v>0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>
            <v>0</v>
          </cell>
          <cell r="HM46">
            <v>0</v>
          </cell>
          <cell r="HN46">
            <v>0</v>
          </cell>
          <cell r="HO46">
            <v>0</v>
          </cell>
        </row>
        <row r="47">
          <cell r="A47" t="str">
            <v>AP</v>
          </cell>
          <cell r="G47">
            <v>15</v>
          </cell>
          <cell r="H47">
            <v>21</v>
          </cell>
          <cell r="I47">
            <v>23</v>
          </cell>
          <cell r="J47">
            <v>16</v>
          </cell>
          <cell r="K47">
            <v>18</v>
          </cell>
          <cell r="L47">
            <v>24</v>
          </cell>
          <cell r="N47">
            <v>16</v>
          </cell>
          <cell r="O47">
            <v>39</v>
          </cell>
          <cell r="P47">
            <v>25</v>
          </cell>
          <cell r="Q47">
            <v>28</v>
          </cell>
          <cell r="R47">
            <v>22</v>
          </cell>
          <cell r="U47">
            <v>14</v>
          </cell>
          <cell r="V47">
            <v>13</v>
          </cell>
          <cell r="W47">
            <v>27</v>
          </cell>
          <cell r="X47">
            <v>27</v>
          </cell>
          <cell r="Y47">
            <v>18</v>
          </cell>
          <cell r="Z47">
            <v>14</v>
          </cell>
          <cell r="AB47">
            <v>5</v>
          </cell>
          <cell r="AC47">
            <v>17</v>
          </cell>
          <cell r="AD47">
            <v>14</v>
          </cell>
          <cell r="AE47">
            <v>9</v>
          </cell>
          <cell r="AF47">
            <v>7</v>
          </cell>
          <cell r="AG47">
            <v>0</v>
          </cell>
          <cell r="AH47">
            <v>0</v>
          </cell>
          <cell r="AI47">
            <v>12</v>
          </cell>
          <cell r="AJ47">
            <v>7</v>
          </cell>
          <cell r="AK47">
            <v>13</v>
          </cell>
          <cell r="AL47">
            <v>14</v>
          </cell>
          <cell r="AM47">
            <v>11</v>
          </cell>
          <cell r="AN47">
            <v>10</v>
          </cell>
          <cell r="AO47">
            <v>0</v>
          </cell>
          <cell r="AP47">
            <v>12</v>
          </cell>
          <cell r="AQ47">
            <v>6</v>
          </cell>
          <cell r="AR47">
            <v>6</v>
          </cell>
          <cell r="AS47">
            <v>16</v>
          </cell>
          <cell r="AT47">
            <v>13</v>
          </cell>
          <cell r="AU47">
            <v>12</v>
          </cell>
          <cell r="AV47">
            <v>0</v>
          </cell>
          <cell r="AW47">
            <v>14</v>
          </cell>
          <cell r="AX47">
            <v>5</v>
          </cell>
          <cell r="AY47">
            <v>4</v>
          </cell>
          <cell r="AZ47">
            <v>13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5</v>
          </cell>
          <cell r="BF47">
            <v>0</v>
          </cell>
          <cell r="BG47">
            <v>4</v>
          </cell>
          <cell r="BK47">
            <v>20</v>
          </cell>
          <cell r="BM47">
            <v>25</v>
          </cell>
          <cell r="BN47">
            <v>24</v>
          </cell>
          <cell r="BO47">
            <v>11</v>
          </cell>
          <cell r="BP47">
            <v>7</v>
          </cell>
          <cell r="BQ47">
            <v>9</v>
          </cell>
          <cell r="BR47">
            <v>9</v>
          </cell>
          <cell r="BT47">
            <v>7</v>
          </cell>
          <cell r="BU47">
            <v>47</v>
          </cell>
          <cell r="BV47">
            <v>51</v>
          </cell>
          <cell r="BW47">
            <v>94</v>
          </cell>
          <cell r="BX47">
            <v>82</v>
          </cell>
          <cell r="BY47">
            <v>82</v>
          </cell>
          <cell r="CA47">
            <v>88</v>
          </cell>
          <cell r="CB47">
            <v>83</v>
          </cell>
          <cell r="CC47">
            <v>7</v>
          </cell>
          <cell r="CD47">
            <v>10</v>
          </cell>
          <cell r="CE47">
            <v>9</v>
          </cell>
          <cell r="CF47">
            <v>11</v>
          </cell>
          <cell r="CH47">
            <v>9</v>
          </cell>
          <cell r="CI47">
            <v>7</v>
          </cell>
          <cell r="CJ47">
            <v>9</v>
          </cell>
          <cell r="CK47">
            <v>7</v>
          </cell>
          <cell r="CL47">
            <v>7</v>
          </cell>
          <cell r="CO47">
            <v>9</v>
          </cell>
          <cell r="CP47">
            <v>7</v>
          </cell>
          <cell r="CQ47">
            <v>9</v>
          </cell>
          <cell r="CR47">
            <v>10</v>
          </cell>
          <cell r="CS47">
            <v>10</v>
          </cell>
          <cell r="CT47">
            <v>10</v>
          </cell>
          <cell r="CU47">
            <v>10</v>
          </cell>
          <cell r="CV47">
            <v>11</v>
          </cell>
          <cell r="CW47">
            <v>12</v>
          </cell>
          <cell r="CX47">
            <v>14</v>
          </cell>
          <cell r="CY47">
            <v>12</v>
          </cell>
          <cell r="CZ47">
            <v>7</v>
          </cell>
          <cell r="DA47">
            <v>9</v>
          </cell>
          <cell r="DB47">
            <v>0</v>
          </cell>
          <cell r="DC47">
            <v>8</v>
          </cell>
          <cell r="DD47">
            <v>8</v>
          </cell>
          <cell r="DE47">
            <v>11</v>
          </cell>
          <cell r="DF47">
            <v>10</v>
          </cell>
          <cell r="DG47">
            <v>11</v>
          </cell>
          <cell r="DH47">
            <v>8</v>
          </cell>
          <cell r="DI47">
            <v>0</v>
          </cell>
          <cell r="DJ47">
            <v>8</v>
          </cell>
          <cell r="DK47">
            <v>8</v>
          </cell>
          <cell r="DL47">
            <v>8</v>
          </cell>
          <cell r="DM47">
            <v>12</v>
          </cell>
          <cell r="DN47">
            <v>12</v>
          </cell>
          <cell r="DO47">
            <v>8</v>
          </cell>
          <cell r="DP47">
            <v>0</v>
          </cell>
          <cell r="DQ47">
            <v>10</v>
          </cell>
          <cell r="DR47">
            <v>10</v>
          </cell>
          <cell r="DS47">
            <v>16</v>
          </cell>
          <cell r="DT47">
            <v>15</v>
          </cell>
          <cell r="DU47">
            <v>8</v>
          </cell>
          <cell r="DV47">
            <v>9</v>
          </cell>
          <cell r="DW47">
            <v>0</v>
          </cell>
          <cell r="DX47">
            <v>8</v>
          </cell>
          <cell r="DY47">
            <v>11</v>
          </cell>
          <cell r="DZ47">
            <v>11</v>
          </cell>
          <cell r="EA47">
            <v>10</v>
          </cell>
          <cell r="EB47">
            <v>7</v>
          </cell>
          <cell r="EC47">
            <v>7</v>
          </cell>
          <cell r="ED47">
            <v>0</v>
          </cell>
          <cell r="EE47">
            <v>7</v>
          </cell>
          <cell r="EF47">
            <v>17</v>
          </cell>
          <cell r="EG47">
            <v>17</v>
          </cell>
          <cell r="EH47">
            <v>15</v>
          </cell>
          <cell r="EI47">
            <v>11</v>
          </cell>
          <cell r="EJ47">
            <v>11</v>
          </cell>
          <cell r="EK47">
            <v>0</v>
          </cell>
          <cell r="EL47">
            <v>10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  <cell r="ER47">
            <v>11</v>
          </cell>
          <cell r="ES47">
            <v>7</v>
          </cell>
          <cell r="ET47">
            <v>7</v>
          </cell>
          <cell r="EU47">
            <v>7</v>
          </cell>
          <cell r="EV47">
            <v>7</v>
          </cell>
          <cell r="EW47">
            <v>15</v>
          </cell>
          <cell r="EX47">
            <v>15</v>
          </cell>
          <cell r="EY47">
            <v>0</v>
          </cell>
          <cell r="EZ47">
            <v>9</v>
          </cell>
          <cell r="FA47">
            <v>10</v>
          </cell>
          <cell r="FB47">
            <v>10</v>
          </cell>
          <cell r="FC47">
            <v>11</v>
          </cell>
          <cell r="FD47">
            <v>11</v>
          </cell>
          <cell r="FE47">
            <v>12</v>
          </cell>
          <cell r="FF47">
            <v>0</v>
          </cell>
          <cell r="FG47">
            <v>8</v>
          </cell>
          <cell r="FH47">
            <v>7</v>
          </cell>
          <cell r="FI47">
            <v>9</v>
          </cell>
          <cell r="FJ47">
            <v>8</v>
          </cell>
          <cell r="FK47">
            <v>9</v>
          </cell>
          <cell r="FL47">
            <v>11</v>
          </cell>
          <cell r="FM47">
            <v>0</v>
          </cell>
          <cell r="FN47">
            <v>7</v>
          </cell>
          <cell r="FO47">
            <v>7</v>
          </cell>
          <cell r="FP47">
            <v>9</v>
          </cell>
          <cell r="FQ47">
            <v>9</v>
          </cell>
          <cell r="FR47">
            <v>11</v>
          </cell>
          <cell r="FS47">
            <v>12</v>
          </cell>
          <cell r="FT47">
            <v>0</v>
          </cell>
          <cell r="FU47">
            <v>8</v>
          </cell>
          <cell r="FV47">
            <v>8</v>
          </cell>
          <cell r="FW47">
            <v>11</v>
          </cell>
          <cell r="FX47">
            <v>13</v>
          </cell>
          <cell r="FY47">
            <v>9</v>
          </cell>
          <cell r="FZ47">
            <v>8</v>
          </cell>
          <cell r="GA47">
            <v>0</v>
          </cell>
          <cell r="GB47">
            <v>8</v>
          </cell>
          <cell r="GC47">
            <v>9</v>
          </cell>
          <cell r="GD47">
            <v>10</v>
          </cell>
          <cell r="GE47">
            <v>12</v>
          </cell>
          <cell r="GF47">
            <v>9</v>
          </cell>
          <cell r="GG47">
            <v>9</v>
          </cell>
          <cell r="GH47">
            <v>0</v>
          </cell>
          <cell r="GI47">
            <v>10</v>
          </cell>
          <cell r="GJ47">
            <v>11</v>
          </cell>
          <cell r="GK47">
            <v>10</v>
          </cell>
          <cell r="GL47">
            <v>7</v>
          </cell>
          <cell r="GM47">
            <v>8</v>
          </cell>
          <cell r="GN47">
            <v>8</v>
          </cell>
          <cell r="GO47">
            <v>0</v>
          </cell>
          <cell r="GP47">
            <v>7</v>
          </cell>
          <cell r="GQ47">
            <v>10</v>
          </cell>
          <cell r="GR47">
            <v>12</v>
          </cell>
          <cell r="GS47">
            <v>12</v>
          </cell>
          <cell r="GT47">
            <v>11</v>
          </cell>
          <cell r="GU47">
            <v>11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  <cell r="HC47">
            <v>0</v>
          </cell>
          <cell r="HD47">
            <v>0</v>
          </cell>
          <cell r="HE47">
            <v>0</v>
          </cell>
          <cell r="HF47">
            <v>0</v>
          </cell>
          <cell r="HG47">
            <v>0</v>
          </cell>
          <cell r="HH47">
            <v>0</v>
          </cell>
          <cell r="HI47">
            <v>0</v>
          </cell>
          <cell r="HJ47">
            <v>0</v>
          </cell>
          <cell r="HK47">
            <v>0</v>
          </cell>
          <cell r="HL47">
            <v>0</v>
          </cell>
          <cell r="HM47">
            <v>0</v>
          </cell>
          <cell r="HN47">
            <v>0</v>
          </cell>
          <cell r="HO47">
            <v>0</v>
          </cell>
        </row>
      </sheetData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puts"/>
      <sheetName val="5 Mask BCE"/>
      <sheetName val="Sheet2"/>
      <sheetName val="Sheet3"/>
      <sheetName val="CTO PO"/>
      <sheetName val="Sheet1"/>
      <sheetName val="Account Group"/>
      <sheetName val="ESSM Syst"/>
      <sheetName val="Named ranges"/>
      <sheetName val="72HY"/>
      <sheetName val="75EX"/>
      <sheetName val="75EY"/>
      <sheetName val="72HX"/>
      <sheetName val="產能基礎"/>
      <sheetName val="RawData_all"/>
      <sheetName val="소유주(원)"/>
      <sheetName val="自定義"/>
      <sheetName val="2005MPS"/>
      <sheetName val="Capacity By Modle"/>
      <sheetName val="Workings"/>
      <sheetName val="FA 0509"/>
      <sheetName val="Model_Examples-MIKE"/>
      <sheetName val="Bom(P1)"/>
      <sheetName val="部級--TFT Center &amp; 其他"/>
      <sheetName val="核算项目明细表"/>
      <sheetName val="Input commodity fallout"/>
      <sheetName val="Reporting"/>
      <sheetName val="DemAll"/>
      <sheetName val="DateConv"/>
      <sheetName val="Panelization"/>
      <sheetName val="YsizeA"/>
      <sheetName val="GlassAreaSumamry"/>
      <sheetName val="614-BOM"/>
      <sheetName val="工費率"/>
      <sheetName val="#REF!"/>
      <sheetName val="物料規格"/>
      <sheetName val="CDXF傳票"/>
      <sheetName val="统计报表(美金)"/>
      <sheetName val="法規課84上半年經營實績"/>
      <sheetName val="WKXWKB"/>
      <sheetName val="9K3"/>
      <sheetName val="多層板M"/>
      <sheetName val="MAIN"/>
      <sheetName val="DETAILS "/>
      <sheetName val="Cost calc."/>
      <sheetName val="Links"/>
      <sheetName val="Lead"/>
      <sheetName val="進貨驗收明細"/>
      <sheetName val="12-5"/>
      <sheetName val="INDEX"/>
      <sheetName val="guia"/>
      <sheetName val="Analysis"/>
      <sheetName val="Materials"/>
      <sheetName val="yield"/>
      <sheetName val="Summary"/>
      <sheetName val="inspect capa"/>
      <sheetName val="Chart1"/>
      <sheetName val="Chart_all"/>
      <sheetName val="Gamma"/>
      <sheetName val="IFO"/>
      <sheetName val="Labor"/>
      <sheetName val="Material"/>
      <sheetName val="OH"/>
      <sheetName val="Uti"/>
      <sheetName val="Fab Summary"/>
      <sheetName val="Outflow"/>
      <sheetName val="非保稅"/>
      <sheetName val="instock"/>
      <sheetName val="2.標準工費-工站分攤因子"/>
      <sheetName val="Hourly rates"/>
      <sheetName val="Labour"/>
      <sheetName val="Overheads"/>
      <sheetName val="工程物资Dy"/>
      <sheetName val="DELL_Schedul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10-0316"/>
      <sheetName val="CTO PO"/>
      <sheetName val="Sheet1"/>
      <sheetName val="General Inputs"/>
      <sheetName val="Inv"/>
      <sheetName val="PieceParts"/>
      <sheetName val="ESSM Syst"/>
      <sheetName val="Workings"/>
      <sheetName val="Working"/>
      <sheetName val="HD10"/>
      <sheetName val="RawData_all"/>
      <sheetName val="1_1_4"/>
      <sheetName val="Data"/>
      <sheetName val="Cell-17&quot;(CF自製)"/>
      <sheetName val="FA_LISTING"/>
      <sheetName val="Rates"/>
      <sheetName val="Cork"/>
      <sheetName val="Size"/>
      <sheetName val="進貨驗收明細"/>
      <sheetName val="CURR"/>
      <sheetName val="Mech"/>
      <sheetName val="SI-1"/>
      <sheetName val="SI-2"/>
      <sheetName val="SMT-1"/>
      <sheetName val="SMT-2"/>
      <sheetName val="Shot"/>
      <sheetName val="TEMPMAT9308"/>
      <sheetName val="614-BOM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nge history (1)"/>
      <sheetName val="Change history (2)"/>
      <sheetName val="Change history"/>
      <sheetName val="UPPER BLOCK (B)"/>
      <sheetName val="UPPER BLOCK"/>
      <sheetName val="UI MODULE"/>
      <sheetName val="UI MODULE (B)"/>
      <sheetName val="IHF SUB ASS'Y"/>
      <sheetName val="Actions Pla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13 Week"/>
      <sheetName val="MPS Oct. 達成分析"/>
      <sheetName val="FCST Oct. 可達成分析"/>
      <sheetName val="上周MPS 未達成分析"/>
      <sheetName val="Production Forecast"/>
      <sheetName val="Trend"/>
      <sheetName val="Trend2"/>
      <sheetName val="INL Panel 比率"/>
      <sheetName val="架線計划時間"/>
      <sheetName val="2005 Capacity Base on 26D"/>
      <sheetName val="Mps compared by Month"/>
      <sheetName val="Rolling 3M Risk Cost"/>
      <sheetName val="2005FCST"/>
      <sheetName val="Sheet5"/>
      <sheetName val="Sheet4"/>
      <sheetName val="Database"/>
      <sheetName val="2005MPS"/>
      <sheetName val="Capacity By Modle"/>
      <sheetName val="MPS (分廠內和外包)"/>
      <sheetName val="MPS (分廠內和外包)Dec."/>
      <sheetName val="MPS DEC."/>
      <sheetName val="MPS JAN."/>
      <sheetName val="Report2"/>
      <sheetName val="MPS Analysis Oct."/>
      <sheetName val="FCST analysis summary  Nov."/>
      <sheetName val="MPS analysis summary Nov. "/>
      <sheetName val="Dec. ~ Feb."/>
      <sheetName val="FCST analysis summary  Dec.  A"/>
      <sheetName val="MPS analysis summary Dec.  B"/>
      <sheetName val="MPS Analysis Dec. "/>
      <sheetName val="截止單據"/>
      <sheetName val="General Inputs"/>
      <sheetName val="Mech"/>
      <sheetName val="Sheet1"/>
      <sheetName val="Inv"/>
      <sheetName val="Input commodity fallout"/>
      <sheetName val="Reporting"/>
      <sheetName val="CTO PO"/>
      <sheetName val="PieceParts"/>
      <sheetName val="#REF"/>
      <sheetName val="DC-DC-ASSY"/>
      <sheetName val="SMT"/>
      <sheetName val="RawData_all"/>
      <sheetName val="自定義"/>
      <sheetName val="72HY"/>
      <sheetName val="72HX"/>
      <sheetName val="75EX"/>
      <sheetName val="75EY"/>
      <sheetName val="Cost Breakdown"/>
      <sheetName val="2005 ILCD MTBU CAPACITY PLAN VS"/>
      <sheetName val="Burn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06">
          <cell r="CE206">
            <v>27130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一覽2"/>
      <sheetName val="一覽"/>
      <sheetName val="各線機器"/>
      <sheetName val="02"/>
      <sheetName val="03"/>
      <sheetName val="05"/>
      <sheetName val="06"/>
      <sheetName val="07"/>
      <sheetName val="08"/>
      <sheetName val="09"/>
      <sheetName val="10"/>
      <sheetName val="11"/>
      <sheetName val="12"/>
      <sheetName val="17"/>
      <sheetName val="18"/>
      <sheetName val="19"/>
      <sheetName val="20"/>
      <sheetName val="Capacity By Modle"/>
      <sheetName val="General Inputs"/>
      <sheetName val="Mech"/>
      <sheetName val="Inv"/>
      <sheetName val="SMT標準工時統計表3"/>
      <sheetName val="75EX"/>
      <sheetName val="72HY"/>
      <sheetName val="75EY"/>
      <sheetName val="72HX"/>
      <sheetName val="CTO PO"/>
      <sheetName val="Sheet1"/>
      <sheetName val="自定義"/>
      <sheetName val="2005MP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4">
          <cell r="A4" t="str">
            <v>線別</v>
          </cell>
          <cell r="B4" t="str">
            <v>日期</v>
          </cell>
          <cell r="C4" t="str">
            <v>機種</v>
          </cell>
          <cell r="D4" t="str">
            <v>料號</v>
          </cell>
          <cell r="E4" t="str">
            <v>連板數</v>
          </cell>
          <cell r="F4" t="str">
            <v>印錫機</v>
          </cell>
          <cell r="G4" t="str">
            <v>板寬(mM)</v>
          </cell>
          <cell r="H4" t="str">
            <v>進板(印)</v>
          </cell>
          <cell r="I4" t="str">
            <v>刷板</v>
          </cell>
          <cell r="J4" t="str">
            <v>出板(印)</v>
          </cell>
          <cell r="K4" t="str">
            <v>總計(印)</v>
          </cell>
          <cell r="L4" t="str">
            <v>刷速(s/mM)</v>
          </cell>
          <cell r="M4" t="str">
            <v>貼片機(1)</v>
          </cell>
          <cell r="N4" t="str">
            <v>進板(貼1)</v>
          </cell>
          <cell r="O4" t="str">
            <v>貼片(貼1)</v>
          </cell>
          <cell r="P4" t="str">
            <v>出板(貼1)</v>
          </cell>
          <cell r="Q4" t="str">
            <v>總計(貼1)</v>
          </cell>
          <cell r="R4" t="str">
            <v>零件數(貼1)</v>
          </cell>
          <cell r="S4" t="str">
            <v>每顆    (貼1)</v>
          </cell>
          <cell r="T4" t="str">
            <v>貼片機(2)</v>
          </cell>
          <cell r="U4" t="str">
            <v>進板(貼2)</v>
          </cell>
          <cell r="V4" t="str">
            <v>貼片(貼2)</v>
          </cell>
          <cell r="W4" t="str">
            <v>出板(貼2)</v>
          </cell>
          <cell r="X4" t="str">
            <v>總計(貼2)</v>
          </cell>
          <cell r="Y4" t="str">
            <v>零件數(貼2)</v>
          </cell>
          <cell r="Z4" t="str">
            <v>每顆    (貼2)</v>
          </cell>
          <cell r="AA4" t="str">
            <v>泛用機(IP)</v>
          </cell>
          <cell r="AB4" t="str">
            <v>進板(泛)</v>
          </cell>
          <cell r="AC4" t="str">
            <v>貼片(泛)</v>
          </cell>
          <cell r="AD4" t="str">
            <v>出板(泛)</v>
          </cell>
          <cell r="AE4" t="str">
            <v>總計(泛)</v>
          </cell>
          <cell r="AF4" t="str">
            <v>零件數(泛)</v>
          </cell>
          <cell r="AG4" t="str">
            <v>每顆(泛)</v>
          </cell>
          <cell r="AH4" t="str">
            <v>泛用機(QP)</v>
          </cell>
          <cell r="AI4" t="str">
            <v>進板(QP1)</v>
          </cell>
          <cell r="AJ4" t="str">
            <v>貼片(QP1)</v>
          </cell>
          <cell r="AK4" t="str">
            <v>出板(QP1)</v>
          </cell>
          <cell r="AL4" t="str">
            <v>總計(QP1)</v>
          </cell>
          <cell r="AM4" t="str">
            <v>零件數(QP1)</v>
          </cell>
          <cell r="AN4" t="str">
            <v>每顆(QP1)</v>
          </cell>
          <cell r="AO4" t="str">
            <v>進板(QP2)</v>
          </cell>
          <cell r="AP4" t="str">
            <v>貼片(QP2)</v>
          </cell>
          <cell r="AQ4" t="str">
            <v>出板(QP2)</v>
          </cell>
          <cell r="AR4" t="str">
            <v>總計(QP2)</v>
          </cell>
          <cell r="AS4" t="str">
            <v>零件數(QP2)</v>
          </cell>
          <cell r="AT4" t="str">
            <v>每顆(QP2)</v>
          </cell>
          <cell r="AU4" t="str">
            <v>進板(QP3)</v>
          </cell>
          <cell r="AV4" t="str">
            <v>貼片(QP3)</v>
          </cell>
          <cell r="AW4" t="str">
            <v>出板(QP3)</v>
          </cell>
          <cell r="AX4" t="str">
            <v>總計(QP3)</v>
          </cell>
          <cell r="AY4" t="str">
            <v>零件數(QP3)</v>
          </cell>
          <cell r="AZ4" t="str">
            <v>每顆(QP3)</v>
          </cell>
          <cell r="BA4" t="str">
            <v>進板(QP4)</v>
          </cell>
          <cell r="BB4" t="str">
            <v>貼片(QP4)</v>
          </cell>
          <cell r="BC4" t="str">
            <v>總計(QP4)</v>
          </cell>
          <cell r="BD4" t="str">
            <v>零件數(QP4)</v>
          </cell>
          <cell r="BE4" t="str">
            <v>每顆(QP4)</v>
          </cell>
          <cell r="BF4" t="str">
            <v>零件總數</v>
          </cell>
          <cell r="BG4" t="str">
            <v>標準   產出</v>
          </cell>
          <cell r="BH4" t="str">
            <v>備注</v>
          </cell>
          <cell r="BI4" t="str">
            <v>CP數</v>
          </cell>
        </row>
        <row r="5">
          <cell r="A5" t="str">
            <v>L08s</v>
          </cell>
          <cell r="B5">
            <v>37708</v>
          </cell>
          <cell r="C5" t="str">
            <v>E-MY-100SH/A4002</v>
          </cell>
          <cell r="D5">
            <v>85330399</v>
          </cell>
          <cell r="E5">
            <v>2</v>
          </cell>
          <cell r="F5" t="str">
            <v>MPM</v>
          </cell>
          <cell r="I5">
            <v>37.299999999999997</v>
          </cell>
          <cell r="K5">
            <v>37.299999999999997</v>
          </cell>
          <cell r="L5" t="str">
            <v>-</v>
          </cell>
          <cell r="M5" t="str">
            <v>CP-642</v>
          </cell>
          <cell r="N5">
            <v>4.5</v>
          </cell>
          <cell r="O5">
            <v>63.2</v>
          </cell>
          <cell r="P5">
            <v>2</v>
          </cell>
          <cell r="Q5">
            <v>69.7</v>
          </cell>
          <cell r="R5">
            <v>246</v>
          </cell>
          <cell r="S5">
            <v>0.25691056910569104</v>
          </cell>
          <cell r="T5" t="str">
            <v>CP-642</v>
          </cell>
          <cell r="U5">
            <v>8.5</v>
          </cell>
          <cell r="V5">
            <v>43.7</v>
          </cell>
          <cell r="W5">
            <v>2.2999999999999998</v>
          </cell>
          <cell r="X5">
            <v>54.5</v>
          </cell>
          <cell r="Y5">
            <v>114</v>
          </cell>
          <cell r="Z5">
            <v>0.38333333333333336</v>
          </cell>
          <cell r="AA5" t="str">
            <v>無</v>
          </cell>
          <cell r="AE5" t="str">
            <v>-</v>
          </cell>
          <cell r="AG5" t="str">
            <v>-</v>
          </cell>
          <cell r="AH5" t="str">
            <v>QP-242E</v>
          </cell>
          <cell r="AI5">
            <v>4</v>
          </cell>
          <cell r="AJ5">
            <v>27.4</v>
          </cell>
          <cell r="AL5">
            <v>31.4</v>
          </cell>
          <cell r="AM5">
            <v>8</v>
          </cell>
          <cell r="AN5">
            <v>3.4249999999999998</v>
          </cell>
          <cell r="AO5">
            <v>4.5999999999999996</v>
          </cell>
          <cell r="AP5">
            <v>21.5</v>
          </cell>
          <cell r="AR5">
            <v>26.1</v>
          </cell>
          <cell r="AS5">
            <v>8</v>
          </cell>
          <cell r="AT5">
            <v>2.6875</v>
          </cell>
          <cell r="AU5">
            <v>4.5</v>
          </cell>
          <cell r="AV5">
            <v>11.6</v>
          </cell>
          <cell r="AX5">
            <v>16.100000000000001</v>
          </cell>
          <cell r="AY5">
            <v>4</v>
          </cell>
          <cell r="AZ5">
            <v>2.9</v>
          </cell>
          <cell r="BA5">
            <v>4.5999999999999996</v>
          </cell>
          <cell r="BB5">
            <v>8.1999999999999993</v>
          </cell>
          <cell r="BC5">
            <v>12.799999999999999</v>
          </cell>
          <cell r="BD5">
            <v>2</v>
          </cell>
          <cell r="BE5">
            <v>4.0999999999999996</v>
          </cell>
          <cell r="BF5">
            <v>382</v>
          </cell>
          <cell r="BG5">
            <v>93.908960479979115</v>
          </cell>
          <cell r="BI5">
            <v>180</v>
          </cell>
        </row>
        <row r="6">
          <cell r="A6" t="str">
            <v>L08s</v>
          </cell>
          <cell r="B6">
            <v>37712</v>
          </cell>
          <cell r="C6" t="str">
            <v>MDC-003#/P2A-17</v>
          </cell>
          <cell r="D6" t="str">
            <v>85145099(B)</v>
          </cell>
          <cell r="E6">
            <v>10</v>
          </cell>
          <cell r="F6" t="str">
            <v>MPM</v>
          </cell>
          <cell r="G6">
            <v>107</v>
          </cell>
          <cell r="H6">
            <v>7.9080000000000013</v>
          </cell>
          <cell r="I6">
            <v>8.93</v>
          </cell>
          <cell r="J6">
            <v>6.9319999999999995</v>
          </cell>
          <cell r="K6">
            <v>23.77</v>
          </cell>
          <cell r="L6">
            <v>8.3457943925233646E-2</v>
          </cell>
          <cell r="M6" t="str">
            <v>CP-642</v>
          </cell>
          <cell r="N6">
            <v>4.46</v>
          </cell>
          <cell r="O6">
            <v>24.94</v>
          </cell>
          <cell r="P6">
            <v>1.94</v>
          </cell>
          <cell r="Q6">
            <v>31.340000000000003</v>
          </cell>
          <cell r="R6">
            <v>130</v>
          </cell>
          <cell r="S6">
            <v>0.19184615384615386</v>
          </cell>
          <cell r="T6" t="str">
            <v>CP-642</v>
          </cell>
          <cell r="U6">
            <v>4.46</v>
          </cell>
          <cell r="V6">
            <v>24.34</v>
          </cell>
          <cell r="W6">
            <v>1.84</v>
          </cell>
          <cell r="X6">
            <v>30.64</v>
          </cell>
          <cell r="Y6">
            <v>130</v>
          </cell>
          <cell r="Z6">
            <v>0.18723076923076923</v>
          </cell>
          <cell r="AA6" t="str">
            <v>無</v>
          </cell>
          <cell r="AE6" t="str">
            <v>-</v>
          </cell>
          <cell r="AG6" t="str">
            <v>-</v>
          </cell>
          <cell r="AH6" t="str">
            <v>QP-242E</v>
          </cell>
          <cell r="AI6">
            <v>4.1500000000000004</v>
          </cell>
          <cell r="AJ6">
            <v>22.44</v>
          </cell>
          <cell r="AL6">
            <v>26.590000000000003</v>
          </cell>
          <cell r="AM6">
            <v>10</v>
          </cell>
          <cell r="AN6">
            <v>2.2440000000000002</v>
          </cell>
          <cell r="AO6">
            <v>5.44</v>
          </cell>
          <cell r="AP6">
            <v>24.03</v>
          </cell>
          <cell r="AR6">
            <v>29.470000000000002</v>
          </cell>
          <cell r="AS6">
            <v>10</v>
          </cell>
          <cell r="AT6">
            <v>2.403</v>
          </cell>
          <cell r="AU6">
            <v>5.4</v>
          </cell>
          <cell r="AV6">
            <v>24.1</v>
          </cell>
          <cell r="AX6">
            <v>29.5</v>
          </cell>
          <cell r="AY6">
            <v>10</v>
          </cell>
          <cell r="AZ6">
            <v>2.41</v>
          </cell>
          <cell r="BC6" t="str">
            <v>-</v>
          </cell>
          <cell r="BE6" t="str">
            <v>-</v>
          </cell>
          <cell r="BF6">
            <v>290</v>
          </cell>
          <cell r="BG6">
            <v>1044.2652433718163</v>
          </cell>
          <cell r="BI6">
            <v>26</v>
          </cell>
        </row>
        <row r="7">
          <cell r="A7" t="str">
            <v>L08s</v>
          </cell>
          <cell r="B7">
            <v>37720</v>
          </cell>
          <cell r="C7" t="str">
            <v>SP-352</v>
          </cell>
          <cell r="D7">
            <v>85213699</v>
          </cell>
          <cell r="E7">
            <v>3</v>
          </cell>
          <cell r="F7" t="str">
            <v>MPM</v>
          </cell>
          <cell r="G7">
            <v>115</v>
          </cell>
          <cell r="H7">
            <v>10.133799999999997</v>
          </cell>
          <cell r="I7">
            <v>8.7080251937657174</v>
          </cell>
          <cell r="J7">
            <v>7.69</v>
          </cell>
          <cell r="K7">
            <v>26.531825193765716</v>
          </cell>
          <cell r="L7">
            <v>7.5721958206658418E-2</v>
          </cell>
          <cell r="M7" t="str">
            <v>CP-642</v>
          </cell>
          <cell r="N7">
            <v>5.0599999999999996</v>
          </cell>
          <cell r="O7">
            <v>63.75</v>
          </cell>
          <cell r="P7">
            <v>1.85</v>
          </cell>
          <cell r="Q7">
            <v>70.66</v>
          </cell>
          <cell r="R7">
            <v>411</v>
          </cell>
          <cell r="S7">
            <v>0.1551094890510949</v>
          </cell>
          <cell r="T7" t="str">
            <v>CP-642</v>
          </cell>
          <cell r="U7">
            <v>8.4</v>
          </cell>
          <cell r="V7">
            <v>62.84</v>
          </cell>
          <cell r="W7">
            <v>1.84</v>
          </cell>
          <cell r="X7">
            <v>73.080000000000013</v>
          </cell>
          <cell r="Y7">
            <v>288</v>
          </cell>
          <cell r="Z7">
            <v>0.21819444444444447</v>
          </cell>
          <cell r="AA7" t="str">
            <v>無</v>
          </cell>
          <cell r="AE7" t="str">
            <v>-</v>
          </cell>
          <cell r="AG7" t="str">
            <v>-</v>
          </cell>
          <cell r="AH7" t="str">
            <v>QP-242E</v>
          </cell>
          <cell r="AI7">
            <v>4.4400000000000004</v>
          </cell>
          <cell r="AJ7">
            <v>33.72</v>
          </cell>
          <cell r="AL7">
            <v>38.159999999999997</v>
          </cell>
          <cell r="AM7">
            <v>15</v>
          </cell>
          <cell r="AN7">
            <v>2.2479999999999998</v>
          </cell>
          <cell r="AO7">
            <v>5.94</v>
          </cell>
          <cell r="AP7">
            <v>26.06</v>
          </cell>
          <cell r="AR7">
            <v>32</v>
          </cell>
          <cell r="AS7">
            <v>12</v>
          </cell>
          <cell r="AT7">
            <v>2.1716666666666664</v>
          </cell>
          <cell r="AU7">
            <v>5.81</v>
          </cell>
          <cell r="AV7">
            <v>26.19</v>
          </cell>
          <cell r="AX7">
            <v>32</v>
          </cell>
          <cell r="AY7">
            <v>12</v>
          </cell>
          <cell r="AZ7">
            <v>2.1825000000000001</v>
          </cell>
          <cell r="BA7">
            <v>5.22</v>
          </cell>
          <cell r="BB7">
            <v>34.94</v>
          </cell>
          <cell r="BC7">
            <v>40.159999999999997</v>
          </cell>
          <cell r="BD7">
            <v>9</v>
          </cell>
          <cell r="BE7">
            <v>3.882222222222222</v>
          </cell>
          <cell r="BF7">
            <v>747</v>
          </cell>
          <cell r="BG7">
            <v>134.34841021047913</v>
          </cell>
          <cell r="BI7">
            <v>233</v>
          </cell>
        </row>
        <row r="8">
          <cell r="A8" t="str">
            <v>L08s</v>
          </cell>
          <cell r="B8">
            <v>37721</v>
          </cell>
          <cell r="C8" t="str">
            <v>DSL-800U/L2A</v>
          </cell>
          <cell r="D8">
            <v>85170099</v>
          </cell>
          <cell r="E8">
            <v>3</v>
          </cell>
          <cell r="F8" t="str">
            <v>MPM</v>
          </cell>
          <cell r="G8">
            <v>115</v>
          </cell>
          <cell r="H8">
            <v>10.133799999999997</v>
          </cell>
          <cell r="I8">
            <v>8.7080251937657174</v>
          </cell>
          <cell r="J8">
            <v>7.69</v>
          </cell>
          <cell r="K8">
            <v>26.531825193765716</v>
          </cell>
          <cell r="L8">
            <v>7.5721958206658418E-2</v>
          </cell>
          <cell r="M8" t="str">
            <v>CP-642</v>
          </cell>
          <cell r="N8">
            <v>4.66</v>
          </cell>
          <cell r="O8">
            <v>46.84</v>
          </cell>
          <cell r="P8">
            <v>1.72</v>
          </cell>
          <cell r="Q8">
            <v>53.22</v>
          </cell>
          <cell r="R8">
            <v>342</v>
          </cell>
          <cell r="S8">
            <v>0.13695906432748539</v>
          </cell>
          <cell r="T8" t="str">
            <v>CP-642</v>
          </cell>
          <cell r="U8">
            <v>4.6900000000000004</v>
          </cell>
          <cell r="V8">
            <v>57.81</v>
          </cell>
          <cell r="W8">
            <v>1.84</v>
          </cell>
          <cell r="X8">
            <v>64.34</v>
          </cell>
          <cell r="Y8">
            <v>243</v>
          </cell>
          <cell r="Z8">
            <v>0.23790123456790124</v>
          </cell>
          <cell r="AA8" t="str">
            <v>無</v>
          </cell>
          <cell r="AE8" t="str">
            <v>-</v>
          </cell>
          <cell r="AG8" t="str">
            <v>-</v>
          </cell>
          <cell r="AH8" t="str">
            <v>QP-242E</v>
          </cell>
          <cell r="AI8">
            <v>4.4400000000000004</v>
          </cell>
          <cell r="AJ8">
            <v>21.75</v>
          </cell>
          <cell r="AL8">
            <v>26.19</v>
          </cell>
          <cell r="AM8">
            <v>9</v>
          </cell>
          <cell r="AN8">
            <v>2.4166666666666665</v>
          </cell>
          <cell r="AO8">
            <v>5.6</v>
          </cell>
          <cell r="AP8">
            <v>31.3</v>
          </cell>
          <cell r="AR8">
            <v>36.9</v>
          </cell>
          <cell r="AS8">
            <v>12</v>
          </cell>
          <cell r="AT8">
            <v>2.6083333333333334</v>
          </cell>
          <cell r="AU8">
            <v>5.75</v>
          </cell>
          <cell r="AV8">
            <v>16.79</v>
          </cell>
          <cell r="AX8">
            <v>22.54</v>
          </cell>
          <cell r="AY8">
            <v>6</v>
          </cell>
          <cell r="AZ8">
            <v>2.7983333333333333</v>
          </cell>
          <cell r="BA8">
            <v>5.12</v>
          </cell>
          <cell r="BB8">
            <v>9.8000000000000007</v>
          </cell>
          <cell r="BC8">
            <v>14.920000000000002</v>
          </cell>
          <cell r="BD8">
            <v>3</v>
          </cell>
          <cell r="BE8">
            <v>3.2666666666666671</v>
          </cell>
          <cell r="BF8">
            <v>615</v>
          </cell>
          <cell r="BG8">
            <v>152.59841184615817</v>
          </cell>
          <cell r="BI8">
            <v>195</v>
          </cell>
        </row>
        <row r="9">
          <cell r="A9" t="str">
            <v>L08s</v>
          </cell>
          <cell r="B9">
            <v>37727</v>
          </cell>
          <cell r="C9" t="str">
            <v>FS0806-J</v>
          </cell>
          <cell r="D9" t="str">
            <v>85301999(B)</v>
          </cell>
          <cell r="E9">
            <v>4</v>
          </cell>
          <cell r="F9" t="str">
            <v>MPM</v>
          </cell>
          <cell r="G9">
            <v>142</v>
          </cell>
          <cell r="H9">
            <v>8.8699999999999992</v>
          </cell>
          <cell r="I9">
            <v>8.19</v>
          </cell>
          <cell r="J9">
            <v>8.4</v>
          </cell>
          <cell r="K9">
            <v>25.46</v>
          </cell>
          <cell r="L9">
            <v>5.7676056338028164E-2</v>
          </cell>
          <cell r="M9" t="str">
            <v>CP-642</v>
          </cell>
          <cell r="N9">
            <v>5.8</v>
          </cell>
          <cell r="O9">
            <v>13.97</v>
          </cell>
          <cell r="P9">
            <v>1.5</v>
          </cell>
          <cell r="Q9">
            <v>21.27</v>
          </cell>
          <cell r="R9">
            <v>118</v>
          </cell>
          <cell r="S9">
            <v>0.11838983050847458</v>
          </cell>
          <cell r="T9" t="str">
            <v>CP-642</v>
          </cell>
          <cell r="U9">
            <v>5.88</v>
          </cell>
          <cell r="V9">
            <v>16.03</v>
          </cell>
          <cell r="W9">
            <v>2</v>
          </cell>
          <cell r="X9">
            <v>23.91</v>
          </cell>
          <cell r="Y9">
            <v>122</v>
          </cell>
          <cell r="Z9">
            <v>0.13139344262295083</v>
          </cell>
          <cell r="AA9" t="str">
            <v>無</v>
          </cell>
          <cell r="AE9" t="str">
            <v>-</v>
          </cell>
          <cell r="AG9" t="str">
            <v>-</v>
          </cell>
          <cell r="AH9" t="str">
            <v>QP-242E</v>
          </cell>
          <cell r="AL9" t="str">
            <v>-</v>
          </cell>
          <cell r="AN9" t="str">
            <v>-</v>
          </cell>
          <cell r="AR9" t="str">
            <v>-</v>
          </cell>
          <cell r="AT9" t="str">
            <v>-</v>
          </cell>
          <cell r="AX9" t="str">
            <v>-</v>
          </cell>
          <cell r="AZ9" t="str">
            <v>-</v>
          </cell>
          <cell r="BC9" t="str">
            <v>-</v>
          </cell>
          <cell r="BE9" t="str">
            <v>-</v>
          </cell>
          <cell r="BF9">
            <v>240</v>
          </cell>
          <cell r="BG9">
            <v>514.17553381418259</v>
          </cell>
          <cell r="BI9">
            <v>60</v>
          </cell>
        </row>
        <row r="10">
          <cell r="A10" t="str">
            <v>L08s</v>
          </cell>
          <cell r="B10">
            <v>37757</v>
          </cell>
          <cell r="C10" t="str">
            <v>MDC-003#/B3A</v>
          </cell>
          <cell r="D10" t="str">
            <v>8504X799(B)</v>
          </cell>
          <cell r="E10">
            <v>16</v>
          </cell>
          <cell r="F10" t="str">
            <v>MPM</v>
          </cell>
          <cell r="G10">
            <v>121</v>
          </cell>
          <cell r="H10">
            <v>8.19</v>
          </cell>
          <cell r="I10">
            <v>9.56</v>
          </cell>
          <cell r="J10">
            <v>7.72</v>
          </cell>
          <cell r="K10">
            <v>25.47</v>
          </cell>
          <cell r="L10">
            <v>7.9008264462809924E-2</v>
          </cell>
          <cell r="M10" t="str">
            <v>CP-642</v>
          </cell>
          <cell r="N10">
            <v>4.72</v>
          </cell>
          <cell r="O10">
            <v>32.81</v>
          </cell>
          <cell r="P10">
            <v>1.82</v>
          </cell>
          <cell r="Q10">
            <v>39.35</v>
          </cell>
          <cell r="R10">
            <v>160</v>
          </cell>
          <cell r="S10">
            <v>0.20506250000000001</v>
          </cell>
          <cell r="T10" t="str">
            <v>CP-642</v>
          </cell>
          <cell r="U10">
            <v>4.72</v>
          </cell>
          <cell r="V10">
            <v>31.9</v>
          </cell>
          <cell r="W10">
            <v>2.0099999999999998</v>
          </cell>
          <cell r="X10">
            <v>38.629999999999995</v>
          </cell>
          <cell r="Y10">
            <v>144</v>
          </cell>
          <cell r="Z10">
            <v>0.22152777777777777</v>
          </cell>
          <cell r="AA10" t="str">
            <v>無</v>
          </cell>
          <cell r="AE10" t="str">
            <v>-</v>
          </cell>
          <cell r="AG10" t="str">
            <v>-</v>
          </cell>
          <cell r="AH10" t="str">
            <v>QP-242E</v>
          </cell>
          <cell r="AI10">
            <v>4.03</v>
          </cell>
          <cell r="AJ10">
            <v>62.87</v>
          </cell>
          <cell r="AL10">
            <v>66.899999999999991</v>
          </cell>
          <cell r="AM10">
            <v>24</v>
          </cell>
          <cell r="AN10">
            <v>2.6195833333333334</v>
          </cell>
          <cell r="AO10">
            <v>5.25</v>
          </cell>
          <cell r="AP10">
            <v>55.41</v>
          </cell>
          <cell r="AR10">
            <v>60.66</v>
          </cell>
          <cell r="AS10">
            <v>24</v>
          </cell>
          <cell r="AT10">
            <v>2.3087499999999999</v>
          </cell>
          <cell r="AU10">
            <v>5.28</v>
          </cell>
          <cell r="AV10">
            <v>33.94</v>
          </cell>
          <cell r="AX10">
            <v>39.22</v>
          </cell>
          <cell r="AY10">
            <v>16</v>
          </cell>
          <cell r="AZ10">
            <v>2.1212499999999999</v>
          </cell>
          <cell r="BC10" t="str">
            <v>-</v>
          </cell>
          <cell r="BE10" t="str">
            <v>-</v>
          </cell>
          <cell r="BF10">
            <v>368</v>
          </cell>
          <cell r="BG10">
            <v>782.71504280472891</v>
          </cell>
          <cell r="BI10">
            <v>19</v>
          </cell>
        </row>
        <row r="11">
          <cell r="A11" t="str">
            <v>L08s</v>
          </cell>
          <cell r="B11">
            <v>37760</v>
          </cell>
          <cell r="C11" t="str">
            <v>FS1601-3</v>
          </cell>
          <cell r="D11" t="str">
            <v>85302299(B)</v>
          </cell>
          <cell r="E11">
            <v>2</v>
          </cell>
          <cell r="F11" t="str">
            <v>MPM</v>
          </cell>
          <cell r="G11">
            <v>180</v>
          </cell>
          <cell r="H11">
            <v>12.22</v>
          </cell>
          <cell r="I11">
            <v>12.03</v>
          </cell>
          <cell r="J11">
            <v>9.31</v>
          </cell>
          <cell r="K11">
            <v>33.56</v>
          </cell>
          <cell r="L11">
            <v>6.6833333333333328E-2</v>
          </cell>
          <cell r="M11" t="str">
            <v>CP-642</v>
          </cell>
          <cell r="N11">
            <v>4.59</v>
          </cell>
          <cell r="O11">
            <v>19.260000000000002</v>
          </cell>
          <cell r="P11">
            <v>1.87</v>
          </cell>
          <cell r="Q11">
            <v>25.720000000000002</v>
          </cell>
          <cell r="R11">
            <v>170</v>
          </cell>
          <cell r="S11">
            <v>0.11329411764705884</v>
          </cell>
          <cell r="T11" t="str">
            <v>CP-642</v>
          </cell>
          <cell r="U11">
            <v>4.72</v>
          </cell>
          <cell r="V11">
            <v>18.440000000000001</v>
          </cell>
          <cell r="W11">
            <v>2.04</v>
          </cell>
          <cell r="X11">
            <v>25.2</v>
          </cell>
          <cell r="Y11">
            <v>128</v>
          </cell>
          <cell r="Z11">
            <v>0.14406250000000001</v>
          </cell>
          <cell r="AA11" t="str">
            <v>無</v>
          </cell>
          <cell r="AE11" t="str">
            <v>-</v>
          </cell>
          <cell r="AG11" t="str">
            <v>-</v>
          </cell>
          <cell r="AH11" t="str">
            <v>QP-242E</v>
          </cell>
          <cell r="AL11" t="str">
            <v>-</v>
          </cell>
          <cell r="AN11" t="str">
            <v>-</v>
          </cell>
          <cell r="AR11" t="str">
            <v>-</v>
          </cell>
          <cell r="AT11" t="str">
            <v>-</v>
          </cell>
          <cell r="AX11" t="str">
            <v>-</v>
          </cell>
          <cell r="AZ11" t="str">
            <v>-</v>
          </cell>
          <cell r="BC11" t="str">
            <v>-</v>
          </cell>
          <cell r="BE11" t="str">
            <v>-</v>
          </cell>
          <cell r="BF11">
            <v>298</v>
          </cell>
          <cell r="BG11">
            <v>195.03738216491493</v>
          </cell>
          <cell r="BI11">
            <v>149</v>
          </cell>
        </row>
        <row r="12">
          <cell r="A12" t="str">
            <v>L08s</v>
          </cell>
          <cell r="B12">
            <v>37760</v>
          </cell>
          <cell r="C12" t="str">
            <v>FS2408-LED</v>
          </cell>
          <cell r="D12" t="str">
            <v>85304399(A)</v>
          </cell>
          <cell r="E12">
            <v>6</v>
          </cell>
          <cell r="F12" t="str">
            <v>MPM</v>
          </cell>
          <cell r="G12">
            <v>115</v>
          </cell>
          <cell r="H12">
            <v>9.7200000000000006</v>
          </cell>
          <cell r="I12">
            <v>9.7799999999999994</v>
          </cell>
          <cell r="J12">
            <v>8.81</v>
          </cell>
          <cell r="K12">
            <v>28.310000000000002</v>
          </cell>
          <cell r="L12">
            <v>8.5043478260869554E-2</v>
          </cell>
          <cell r="M12" t="str">
            <v>CP-642</v>
          </cell>
          <cell r="N12">
            <v>4.63</v>
          </cell>
          <cell r="O12">
            <v>9.2799999999999994</v>
          </cell>
          <cell r="P12">
            <v>1.78</v>
          </cell>
          <cell r="Q12">
            <v>15.69</v>
          </cell>
          <cell r="R12">
            <v>78</v>
          </cell>
          <cell r="S12">
            <v>0.11897435897435897</v>
          </cell>
          <cell r="T12" t="str">
            <v>CP-642</v>
          </cell>
          <cell r="U12">
            <v>4.78</v>
          </cell>
          <cell r="V12">
            <v>11.34</v>
          </cell>
          <cell r="W12">
            <v>1.94</v>
          </cell>
          <cell r="X12">
            <v>18.060000000000002</v>
          </cell>
          <cell r="Y12">
            <v>78</v>
          </cell>
          <cell r="Z12">
            <v>0.14538461538461539</v>
          </cell>
          <cell r="AA12" t="str">
            <v>無</v>
          </cell>
          <cell r="AE12" t="str">
            <v>-</v>
          </cell>
          <cell r="AG12" t="str">
            <v>-</v>
          </cell>
          <cell r="AH12" t="str">
            <v>QP-242E</v>
          </cell>
          <cell r="AI12">
            <v>4.22</v>
          </cell>
          <cell r="AJ12">
            <v>39.6</v>
          </cell>
          <cell r="AL12">
            <v>43.82</v>
          </cell>
          <cell r="AM12">
            <v>18</v>
          </cell>
          <cell r="AN12">
            <v>2.2000000000000002</v>
          </cell>
          <cell r="AO12">
            <v>5.41</v>
          </cell>
          <cell r="AP12">
            <v>39.03</v>
          </cell>
          <cell r="AR12">
            <v>44.44</v>
          </cell>
          <cell r="AS12">
            <v>18</v>
          </cell>
          <cell r="AT12">
            <v>2.1683333333333334</v>
          </cell>
          <cell r="AX12" t="str">
            <v>-</v>
          </cell>
          <cell r="AZ12" t="str">
            <v>-</v>
          </cell>
          <cell r="BC12" t="str">
            <v>-</v>
          </cell>
          <cell r="BE12" t="str">
            <v>-</v>
          </cell>
          <cell r="BF12">
            <v>192</v>
          </cell>
          <cell r="BG12">
            <v>284.99802084707744</v>
          </cell>
          <cell r="BH12" t="str">
            <v>手貼件:68.9"*2人</v>
          </cell>
          <cell r="BI12">
            <v>26</v>
          </cell>
        </row>
        <row r="13">
          <cell r="A13" t="str">
            <v>L08s</v>
          </cell>
          <cell r="B13">
            <v>37761</v>
          </cell>
          <cell r="C13" t="str">
            <v>MDC-003#/P2A-17</v>
          </cell>
          <cell r="D13" t="str">
            <v>85145099(A)</v>
          </cell>
          <cell r="E13">
            <v>10</v>
          </cell>
          <cell r="F13" t="str">
            <v>MPM</v>
          </cell>
          <cell r="G13">
            <v>108</v>
          </cell>
          <cell r="H13">
            <v>9.16</v>
          </cell>
          <cell r="I13">
            <v>9.6</v>
          </cell>
          <cell r="J13">
            <v>5.38</v>
          </cell>
          <cell r="K13">
            <v>24.139999999999997</v>
          </cell>
          <cell r="L13">
            <v>8.8888888888888892E-2</v>
          </cell>
          <cell r="M13" t="str">
            <v>CP-642</v>
          </cell>
          <cell r="N13">
            <v>4.78</v>
          </cell>
          <cell r="O13">
            <v>22.34</v>
          </cell>
          <cell r="P13">
            <v>1.87</v>
          </cell>
          <cell r="Q13">
            <v>28.990000000000002</v>
          </cell>
          <cell r="R13">
            <v>150</v>
          </cell>
          <cell r="S13">
            <v>0.14893333333333333</v>
          </cell>
          <cell r="T13" t="str">
            <v>CP-642</v>
          </cell>
          <cell r="U13">
            <v>4.75</v>
          </cell>
          <cell r="V13">
            <v>24.35</v>
          </cell>
          <cell r="W13">
            <v>2.13</v>
          </cell>
          <cell r="X13">
            <v>31.23</v>
          </cell>
          <cell r="Y13">
            <v>150</v>
          </cell>
          <cell r="Z13">
            <v>0.16233333333333333</v>
          </cell>
          <cell r="AA13" t="str">
            <v>無</v>
          </cell>
          <cell r="AE13" t="str">
            <v>-</v>
          </cell>
          <cell r="AG13" t="str">
            <v>-</v>
          </cell>
          <cell r="AH13" t="str">
            <v>QP-242E</v>
          </cell>
          <cell r="AL13" t="str">
            <v>-</v>
          </cell>
          <cell r="AN13" t="str">
            <v>-</v>
          </cell>
          <cell r="AO13">
            <v>5.65</v>
          </cell>
          <cell r="AP13">
            <v>13.78</v>
          </cell>
          <cell r="AR13">
            <v>19.43</v>
          </cell>
          <cell r="AS13">
            <v>5</v>
          </cell>
          <cell r="AT13">
            <v>2.7559999999999998</v>
          </cell>
          <cell r="AU13">
            <v>5.5</v>
          </cell>
          <cell r="AV13">
            <v>13.5</v>
          </cell>
          <cell r="AX13">
            <v>19</v>
          </cell>
          <cell r="AY13">
            <v>5</v>
          </cell>
          <cell r="AZ13">
            <v>2.7</v>
          </cell>
          <cell r="BC13" t="str">
            <v>-</v>
          </cell>
          <cell r="BE13" t="str">
            <v>-</v>
          </cell>
          <cell r="BF13">
            <v>310</v>
          </cell>
          <cell r="BG13">
            <v>1047.9434110558029</v>
          </cell>
          <cell r="BI13">
            <v>30</v>
          </cell>
        </row>
        <row r="14">
          <cell r="A14" t="str">
            <v>L08s</v>
          </cell>
          <cell r="B14">
            <v>37762</v>
          </cell>
          <cell r="C14" t="str">
            <v>MDC-003#/B3A</v>
          </cell>
          <cell r="D14" t="str">
            <v>8504X799(A)</v>
          </cell>
          <cell r="E14">
            <v>16</v>
          </cell>
          <cell r="F14" t="str">
            <v>MPM</v>
          </cell>
          <cell r="G14">
            <v>121</v>
          </cell>
          <cell r="H14">
            <v>9.9</v>
          </cell>
          <cell r="I14">
            <v>9.44</v>
          </cell>
          <cell r="J14">
            <v>6.47</v>
          </cell>
          <cell r="K14">
            <v>25.81</v>
          </cell>
          <cell r="L14">
            <v>7.8016528925619832E-2</v>
          </cell>
          <cell r="M14" t="str">
            <v>CP-642</v>
          </cell>
          <cell r="N14">
            <v>4.5999999999999996</v>
          </cell>
          <cell r="O14">
            <v>77.37</v>
          </cell>
          <cell r="P14">
            <v>1.94</v>
          </cell>
          <cell r="Q14">
            <v>83.91</v>
          </cell>
          <cell r="R14">
            <v>304</v>
          </cell>
          <cell r="S14">
            <v>0.25450657894736844</v>
          </cell>
          <cell r="T14" t="str">
            <v>CP-642</v>
          </cell>
          <cell r="U14">
            <v>4.75</v>
          </cell>
          <cell r="V14">
            <v>28.63</v>
          </cell>
          <cell r="W14">
            <v>2.0099999999999998</v>
          </cell>
          <cell r="X14">
            <v>35.389999999999993</v>
          </cell>
          <cell r="Y14">
            <v>176</v>
          </cell>
          <cell r="Z14">
            <v>0.16267045454545453</v>
          </cell>
          <cell r="AA14" t="str">
            <v>無</v>
          </cell>
          <cell r="AE14" t="str">
            <v>-</v>
          </cell>
          <cell r="AG14" t="str">
            <v>-</v>
          </cell>
          <cell r="AH14" t="str">
            <v>QP-242E</v>
          </cell>
          <cell r="AL14" t="str">
            <v>-</v>
          </cell>
          <cell r="AN14" t="str">
            <v>-</v>
          </cell>
          <cell r="AR14" t="str">
            <v>-</v>
          </cell>
          <cell r="AT14" t="str">
            <v>-</v>
          </cell>
          <cell r="AX14" t="str">
            <v>-</v>
          </cell>
          <cell r="AZ14" t="str">
            <v>-</v>
          </cell>
          <cell r="BC14" t="str">
            <v>-</v>
          </cell>
          <cell r="BE14" t="str">
            <v>-</v>
          </cell>
          <cell r="BF14">
            <v>480</v>
          </cell>
          <cell r="BG14">
            <v>624.04524328013781</v>
          </cell>
          <cell r="BI14">
            <v>30</v>
          </cell>
        </row>
        <row r="15">
          <cell r="A15" t="str">
            <v>L08s</v>
          </cell>
          <cell r="B15">
            <v>37769</v>
          </cell>
          <cell r="C15" t="str">
            <v>E-WN-100SH/A4002</v>
          </cell>
          <cell r="D15" t="str">
            <v>85230399(A)</v>
          </cell>
          <cell r="E15">
            <v>2</v>
          </cell>
          <cell r="F15" t="str">
            <v>MPM</v>
          </cell>
          <cell r="G15">
            <v>160</v>
          </cell>
          <cell r="H15">
            <v>9.91</v>
          </cell>
          <cell r="I15">
            <v>8.85</v>
          </cell>
          <cell r="J15">
            <v>7.42</v>
          </cell>
          <cell r="K15">
            <v>26.18</v>
          </cell>
          <cell r="L15">
            <v>5.5312500000000001E-2</v>
          </cell>
          <cell r="M15" t="str">
            <v>CP-642</v>
          </cell>
          <cell r="N15">
            <v>4.53</v>
          </cell>
          <cell r="O15">
            <v>2.94</v>
          </cell>
          <cell r="P15">
            <v>1.84</v>
          </cell>
          <cell r="Q15">
            <v>9.31</v>
          </cell>
          <cell r="R15">
            <v>16</v>
          </cell>
          <cell r="S15">
            <v>0.18375</v>
          </cell>
          <cell r="T15" t="str">
            <v>CP-642</v>
          </cell>
          <cell r="U15">
            <v>4.5</v>
          </cell>
          <cell r="V15">
            <v>3.85</v>
          </cell>
          <cell r="W15">
            <v>2.11</v>
          </cell>
          <cell r="X15">
            <v>10.459999999999999</v>
          </cell>
          <cell r="Y15">
            <v>28</v>
          </cell>
          <cell r="Z15">
            <v>0.13750000000000001</v>
          </cell>
          <cell r="AA15" t="str">
            <v>無</v>
          </cell>
          <cell r="AE15" t="str">
            <v>-</v>
          </cell>
          <cell r="AG15" t="str">
            <v>-</v>
          </cell>
          <cell r="AH15" t="str">
            <v>QP-242E</v>
          </cell>
          <cell r="AL15" t="str">
            <v>-</v>
          </cell>
          <cell r="AN15" t="str">
            <v>-</v>
          </cell>
          <cell r="AR15" t="str">
            <v>-</v>
          </cell>
          <cell r="AT15" t="str">
            <v>-</v>
          </cell>
          <cell r="AX15" t="str">
            <v>-</v>
          </cell>
          <cell r="AZ15" t="str">
            <v>-</v>
          </cell>
          <cell r="BA15">
            <v>5.03</v>
          </cell>
          <cell r="BB15">
            <v>5.31</v>
          </cell>
          <cell r="BC15">
            <v>10.34</v>
          </cell>
          <cell r="BD15">
            <v>2</v>
          </cell>
          <cell r="BE15">
            <v>2.6549999999999998</v>
          </cell>
          <cell r="BF15">
            <v>46</v>
          </cell>
          <cell r="BG15">
            <v>250.01736231682756</v>
          </cell>
          <cell r="BI15">
            <v>22</v>
          </cell>
        </row>
        <row r="16">
          <cell r="A16" t="str">
            <v>L08s</v>
          </cell>
          <cell r="B16">
            <v>37784</v>
          </cell>
          <cell r="C16" t="str">
            <v>DA908S50</v>
          </cell>
          <cell r="D16" t="str">
            <v>85213199(B)</v>
          </cell>
          <cell r="E16">
            <v>6</v>
          </cell>
          <cell r="F16" t="str">
            <v>MPM</v>
          </cell>
          <cell r="G16">
            <v>175</v>
          </cell>
          <cell r="H16">
            <v>8.24</v>
          </cell>
          <cell r="I16">
            <v>11.72</v>
          </cell>
          <cell r="J16">
            <v>8.59</v>
          </cell>
          <cell r="K16">
            <v>28.55</v>
          </cell>
          <cell r="L16">
            <v>6.6971428571428571E-2</v>
          </cell>
          <cell r="M16" t="str">
            <v>CP-642</v>
          </cell>
          <cell r="N16">
            <v>4.8099999999999996</v>
          </cell>
          <cell r="O16">
            <v>12.35</v>
          </cell>
          <cell r="P16">
            <v>1.82</v>
          </cell>
          <cell r="Q16">
            <v>18.98</v>
          </cell>
          <cell r="R16">
            <v>84</v>
          </cell>
          <cell r="S16">
            <v>0.14702380952380953</v>
          </cell>
          <cell r="T16" t="str">
            <v>CP-642</v>
          </cell>
          <cell r="U16">
            <v>4.66</v>
          </cell>
          <cell r="V16">
            <v>28.87</v>
          </cell>
          <cell r="W16">
            <v>2.0099999999999998</v>
          </cell>
          <cell r="X16">
            <v>35.54</v>
          </cell>
          <cell r="Y16">
            <v>114</v>
          </cell>
          <cell r="Z16">
            <v>0.25324561403508772</v>
          </cell>
          <cell r="AA16" t="str">
            <v>無</v>
          </cell>
          <cell r="AE16" t="str">
            <v>-</v>
          </cell>
          <cell r="AG16" t="str">
            <v>-</v>
          </cell>
          <cell r="AH16" t="str">
            <v>QP-242E</v>
          </cell>
          <cell r="AI16">
            <v>6.21</v>
          </cell>
          <cell r="AJ16">
            <v>72.58</v>
          </cell>
          <cell r="AL16">
            <v>78.789999999999992</v>
          </cell>
          <cell r="AM16">
            <v>18</v>
          </cell>
          <cell r="AN16">
            <v>4.0322222222222219</v>
          </cell>
          <cell r="AO16">
            <v>5.76</v>
          </cell>
          <cell r="AP16">
            <v>70.52</v>
          </cell>
          <cell r="AR16">
            <v>76.28</v>
          </cell>
          <cell r="AS16">
            <v>24</v>
          </cell>
          <cell r="AT16">
            <v>2.938333333333333</v>
          </cell>
          <cell r="AU16">
            <v>5.68</v>
          </cell>
          <cell r="AV16">
            <v>70.040000000000006</v>
          </cell>
          <cell r="AX16">
            <v>75.72</v>
          </cell>
          <cell r="AY16">
            <v>18</v>
          </cell>
          <cell r="AZ16">
            <v>3.8911111111111114</v>
          </cell>
          <cell r="BA16">
            <v>5.0199999999999996</v>
          </cell>
          <cell r="BB16">
            <v>26.52</v>
          </cell>
          <cell r="BC16">
            <v>31.54</v>
          </cell>
          <cell r="BD16">
            <v>6</v>
          </cell>
          <cell r="BE16">
            <v>4.42</v>
          </cell>
          <cell r="BF16">
            <v>264</v>
          </cell>
          <cell r="BG16">
            <v>249.22405935224822</v>
          </cell>
          <cell r="BI16">
            <v>33</v>
          </cell>
        </row>
        <row r="17">
          <cell r="A17" t="str">
            <v>L08s</v>
          </cell>
          <cell r="B17">
            <v>37790</v>
          </cell>
          <cell r="C17" t="str">
            <v>RP1646W/B2</v>
          </cell>
          <cell r="D17" t="str">
            <v>85307899(A)</v>
          </cell>
          <cell r="E17">
            <v>2</v>
          </cell>
          <cell r="F17" t="str">
            <v>MPM</v>
          </cell>
          <cell r="G17">
            <v>148</v>
          </cell>
          <cell r="H17">
            <v>9.0299999999999994</v>
          </cell>
          <cell r="I17">
            <v>7.88</v>
          </cell>
          <cell r="J17">
            <v>7.06</v>
          </cell>
          <cell r="K17">
            <v>23.97</v>
          </cell>
          <cell r="L17">
            <v>5.3243243243243241E-2</v>
          </cell>
          <cell r="M17" t="str">
            <v>CP-642</v>
          </cell>
          <cell r="N17">
            <v>4.72</v>
          </cell>
          <cell r="O17">
            <v>1.47</v>
          </cell>
          <cell r="P17">
            <v>2</v>
          </cell>
          <cell r="Q17">
            <v>8.19</v>
          </cell>
          <cell r="R17">
            <v>6</v>
          </cell>
          <cell r="S17">
            <v>0.245</v>
          </cell>
          <cell r="T17" t="str">
            <v>CP-642</v>
          </cell>
          <cell r="X17" t="str">
            <v>-</v>
          </cell>
          <cell r="Z17" t="str">
            <v>-</v>
          </cell>
          <cell r="AA17" t="str">
            <v>無</v>
          </cell>
          <cell r="AE17" t="str">
            <v>-</v>
          </cell>
          <cell r="AG17" t="str">
            <v>-</v>
          </cell>
          <cell r="AH17" t="str">
            <v>QP-242E</v>
          </cell>
          <cell r="AL17" t="str">
            <v>-</v>
          </cell>
          <cell r="AN17" t="str">
            <v>-</v>
          </cell>
          <cell r="AR17" t="str">
            <v>-</v>
          </cell>
          <cell r="AT17" t="str">
            <v>-</v>
          </cell>
          <cell r="AU17">
            <v>5.56</v>
          </cell>
          <cell r="AV17">
            <v>8.09</v>
          </cell>
          <cell r="AX17">
            <v>13.649999999999999</v>
          </cell>
          <cell r="AY17">
            <v>4</v>
          </cell>
          <cell r="AZ17">
            <v>2.0225</v>
          </cell>
          <cell r="BA17">
            <v>5.18</v>
          </cell>
          <cell r="BB17">
            <v>7.04</v>
          </cell>
          <cell r="BC17">
            <v>12.219999999999999</v>
          </cell>
          <cell r="BD17">
            <v>2</v>
          </cell>
          <cell r="BE17">
            <v>3.52</v>
          </cell>
          <cell r="BF17">
            <v>12</v>
          </cell>
          <cell r="BG17">
            <v>261.19606029275729</v>
          </cell>
          <cell r="BI17">
            <v>3</v>
          </cell>
        </row>
        <row r="18">
          <cell r="A18" t="str">
            <v>L08s</v>
          </cell>
          <cell r="B18">
            <v>37791</v>
          </cell>
          <cell r="C18" t="str">
            <v>F-1156I/R12B-NEC</v>
          </cell>
          <cell r="D18" t="str">
            <v>8505F099</v>
          </cell>
          <cell r="E18">
            <v>6</v>
          </cell>
          <cell r="F18" t="str">
            <v>MPM</v>
          </cell>
          <cell r="G18">
            <v>121</v>
          </cell>
          <cell r="H18">
            <v>9.9700000000000006</v>
          </cell>
          <cell r="I18">
            <v>10.91</v>
          </cell>
          <cell r="J18">
            <v>7.61</v>
          </cell>
          <cell r="K18">
            <v>28.490000000000002</v>
          </cell>
          <cell r="L18">
            <v>9.016528925619835E-2</v>
          </cell>
          <cell r="M18" t="str">
            <v>CP-642</v>
          </cell>
          <cell r="N18">
            <v>4.62</v>
          </cell>
          <cell r="O18">
            <v>30.9</v>
          </cell>
          <cell r="P18">
            <v>1.81</v>
          </cell>
          <cell r="Q18">
            <v>37.33</v>
          </cell>
          <cell r="R18">
            <v>216</v>
          </cell>
          <cell r="S18">
            <v>0.14305555555555555</v>
          </cell>
          <cell r="T18" t="str">
            <v>CP-642</v>
          </cell>
          <cell r="U18">
            <v>4.82</v>
          </cell>
          <cell r="V18">
            <v>38.68</v>
          </cell>
          <cell r="W18">
            <v>1.9</v>
          </cell>
          <cell r="X18">
            <v>45.4</v>
          </cell>
          <cell r="Y18">
            <v>216</v>
          </cell>
          <cell r="Z18">
            <v>0.17907407407407408</v>
          </cell>
          <cell r="AA18" t="str">
            <v>無</v>
          </cell>
          <cell r="AE18" t="str">
            <v>-</v>
          </cell>
          <cell r="AG18" t="str">
            <v>-</v>
          </cell>
          <cell r="AH18" t="str">
            <v>QP-242E</v>
          </cell>
          <cell r="AI18">
            <v>5.19</v>
          </cell>
          <cell r="AJ18">
            <v>26.81</v>
          </cell>
          <cell r="AL18">
            <v>32</v>
          </cell>
          <cell r="AM18">
            <v>12</v>
          </cell>
          <cell r="AN18">
            <v>2.2341666666666664</v>
          </cell>
          <cell r="AO18">
            <v>5.62</v>
          </cell>
          <cell r="AP18">
            <v>39.340000000000003</v>
          </cell>
          <cell r="AR18">
            <v>44.96</v>
          </cell>
          <cell r="AS18">
            <v>18</v>
          </cell>
          <cell r="AT18">
            <v>2.1855555555555557</v>
          </cell>
          <cell r="AX18" t="str">
            <v>-</v>
          </cell>
          <cell r="AZ18" t="str">
            <v>-</v>
          </cell>
          <cell r="BA18">
            <v>5.09</v>
          </cell>
          <cell r="BB18">
            <v>25.06</v>
          </cell>
          <cell r="BC18">
            <v>30.15</v>
          </cell>
          <cell r="BD18">
            <v>6</v>
          </cell>
          <cell r="BE18">
            <v>4.1766666666666667</v>
          </cell>
          <cell r="BF18">
            <v>468</v>
          </cell>
          <cell r="BG18">
            <v>432.51902282739286</v>
          </cell>
          <cell r="BI18">
            <v>72</v>
          </cell>
        </row>
        <row r="19">
          <cell r="A19" t="str">
            <v>L08s</v>
          </cell>
          <cell r="B19">
            <v>37794</v>
          </cell>
          <cell r="C19" t="str">
            <v>FVS318</v>
          </cell>
          <cell r="D19">
            <v>85360199</v>
          </cell>
          <cell r="E19">
            <v>1</v>
          </cell>
          <cell r="F19" t="str">
            <v>MPM</v>
          </cell>
          <cell r="G19">
            <v>186</v>
          </cell>
          <cell r="H19">
            <v>8.75</v>
          </cell>
          <cell r="I19">
            <v>12.34</v>
          </cell>
          <cell r="J19">
            <v>6.18</v>
          </cell>
          <cell r="K19">
            <v>27.27</v>
          </cell>
          <cell r="L19">
            <v>6.6344086021505377E-2</v>
          </cell>
          <cell r="M19" t="str">
            <v>CP-642</v>
          </cell>
          <cell r="N19">
            <v>4.5</v>
          </cell>
          <cell r="O19">
            <v>19.03</v>
          </cell>
          <cell r="P19">
            <v>1.82</v>
          </cell>
          <cell r="Q19">
            <v>25.35</v>
          </cell>
          <cell r="R19">
            <v>139</v>
          </cell>
          <cell r="S19">
            <v>0.1369064748201439</v>
          </cell>
          <cell r="T19" t="str">
            <v>CP-642</v>
          </cell>
          <cell r="U19">
            <v>4.4400000000000004</v>
          </cell>
          <cell r="V19">
            <v>32.81</v>
          </cell>
          <cell r="W19">
            <v>1.85</v>
          </cell>
          <cell r="X19">
            <v>39.1</v>
          </cell>
          <cell r="Y19">
            <v>113</v>
          </cell>
          <cell r="Z19">
            <v>0.29035398230088499</v>
          </cell>
          <cell r="AA19" t="str">
            <v>無</v>
          </cell>
          <cell r="AE19" t="str">
            <v>-</v>
          </cell>
          <cell r="AG19" t="str">
            <v>-</v>
          </cell>
          <cell r="AH19" t="str">
            <v>QP-242E</v>
          </cell>
          <cell r="AI19">
            <v>5.15</v>
          </cell>
          <cell r="AJ19">
            <v>10.56</v>
          </cell>
          <cell r="AL19">
            <v>15.71</v>
          </cell>
          <cell r="AM19">
            <v>4</v>
          </cell>
          <cell r="AN19">
            <v>2.64</v>
          </cell>
          <cell r="AO19">
            <v>5.4</v>
          </cell>
          <cell r="AP19">
            <v>8.7200000000000006</v>
          </cell>
          <cell r="AR19">
            <v>14.120000000000001</v>
          </cell>
          <cell r="AS19">
            <v>2</v>
          </cell>
          <cell r="AT19">
            <v>4.3600000000000003</v>
          </cell>
          <cell r="AU19">
            <v>5.53</v>
          </cell>
          <cell r="AV19">
            <v>11.22</v>
          </cell>
          <cell r="AX19">
            <v>16.75</v>
          </cell>
          <cell r="AY19">
            <v>3</v>
          </cell>
          <cell r="AZ19">
            <v>3.74</v>
          </cell>
          <cell r="BA19">
            <v>6.94</v>
          </cell>
          <cell r="BB19">
            <v>27.72</v>
          </cell>
          <cell r="BC19">
            <v>34.659999999999997</v>
          </cell>
          <cell r="BD19">
            <v>6</v>
          </cell>
          <cell r="BE19">
            <v>4.62</v>
          </cell>
          <cell r="BF19">
            <v>267</v>
          </cell>
          <cell r="BG19">
            <v>83.701464775633568</v>
          </cell>
          <cell r="BI19">
            <v>252</v>
          </cell>
        </row>
        <row r="20">
          <cell r="A20" t="str">
            <v>L08s</v>
          </cell>
          <cell r="B20">
            <v>37798</v>
          </cell>
          <cell r="C20" t="str">
            <v>NII100/400</v>
          </cell>
          <cell r="D20">
            <v>85310199</v>
          </cell>
          <cell r="E20">
            <v>2</v>
          </cell>
          <cell r="F20" t="str">
            <v>MPM</v>
          </cell>
          <cell r="G20">
            <v>130</v>
          </cell>
          <cell r="H20">
            <v>8.66</v>
          </cell>
          <cell r="I20">
            <v>12.94</v>
          </cell>
          <cell r="J20">
            <v>7.6</v>
          </cell>
          <cell r="K20">
            <v>29.200000000000003</v>
          </cell>
          <cell r="L20">
            <v>9.9538461538461534E-2</v>
          </cell>
          <cell r="M20" t="str">
            <v>CP-642</v>
          </cell>
          <cell r="N20">
            <v>4.84</v>
          </cell>
          <cell r="O20">
            <v>29.28</v>
          </cell>
          <cell r="P20">
            <v>1.81</v>
          </cell>
          <cell r="Q20">
            <v>35.930000000000007</v>
          </cell>
          <cell r="R20">
            <v>258</v>
          </cell>
          <cell r="S20">
            <v>0.11348837209302326</v>
          </cell>
          <cell r="T20" t="str">
            <v>CP-642</v>
          </cell>
          <cell r="U20">
            <v>4.72</v>
          </cell>
          <cell r="V20">
            <v>45.61</v>
          </cell>
          <cell r="W20">
            <v>2.63</v>
          </cell>
          <cell r="X20">
            <v>52.96</v>
          </cell>
          <cell r="Y20">
            <v>258</v>
          </cell>
          <cell r="Z20">
            <v>0.17678294573643411</v>
          </cell>
          <cell r="AA20" t="str">
            <v>無</v>
          </cell>
          <cell r="AE20" t="str">
            <v>-</v>
          </cell>
          <cell r="AG20" t="str">
            <v>-</v>
          </cell>
          <cell r="AH20" t="str">
            <v>QP-242E</v>
          </cell>
          <cell r="AI20">
            <v>5.28</v>
          </cell>
          <cell r="AJ20">
            <v>11.35</v>
          </cell>
          <cell r="AL20">
            <v>16.63</v>
          </cell>
          <cell r="AM20">
            <v>4</v>
          </cell>
          <cell r="AN20">
            <v>2.8374999999999999</v>
          </cell>
          <cell r="AO20">
            <v>6.13</v>
          </cell>
          <cell r="AP20">
            <v>11.59</v>
          </cell>
          <cell r="AR20">
            <v>17.72</v>
          </cell>
          <cell r="AS20">
            <v>4</v>
          </cell>
          <cell r="AT20">
            <v>2.8975</v>
          </cell>
          <cell r="AU20">
            <v>5.62</v>
          </cell>
          <cell r="AV20">
            <v>15.28</v>
          </cell>
          <cell r="AX20">
            <v>20.9</v>
          </cell>
          <cell r="AY20">
            <v>4</v>
          </cell>
          <cell r="AZ20">
            <v>3.82</v>
          </cell>
          <cell r="BA20">
            <v>4.96</v>
          </cell>
          <cell r="BB20">
            <v>37.22</v>
          </cell>
          <cell r="BC20">
            <v>42.18</v>
          </cell>
          <cell r="BD20">
            <v>10</v>
          </cell>
          <cell r="BE20">
            <v>3.722</v>
          </cell>
          <cell r="BF20">
            <v>538</v>
          </cell>
          <cell r="BG20">
            <v>123.59241966492721</v>
          </cell>
          <cell r="BI20">
            <v>258</v>
          </cell>
        </row>
        <row r="21">
          <cell r="A21" t="str">
            <v>L08s</v>
          </cell>
          <cell r="B21">
            <v>37799</v>
          </cell>
          <cell r="C21" t="str">
            <v>D-1156U3/T4A</v>
          </cell>
          <cell r="D21">
            <v>85147499</v>
          </cell>
          <cell r="E21">
            <v>3</v>
          </cell>
          <cell r="F21" t="str">
            <v>MPM</v>
          </cell>
          <cell r="G21">
            <v>160</v>
          </cell>
          <cell r="H21">
            <v>9.44</v>
          </cell>
          <cell r="I21">
            <v>12.14</v>
          </cell>
          <cell r="J21">
            <v>7.82</v>
          </cell>
          <cell r="K21">
            <v>29.4</v>
          </cell>
          <cell r="L21">
            <v>7.5874999999999998E-2</v>
          </cell>
          <cell r="M21" t="str">
            <v>CP-642</v>
          </cell>
          <cell r="N21">
            <v>5.5</v>
          </cell>
          <cell r="O21">
            <v>46.38</v>
          </cell>
          <cell r="P21">
            <v>2.42</v>
          </cell>
          <cell r="Q21">
            <v>54.300000000000004</v>
          </cell>
          <cell r="R21">
            <v>183</v>
          </cell>
          <cell r="S21">
            <v>0.25344262295081971</v>
          </cell>
          <cell r="T21" t="str">
            <v>CP-642</v>
          </cell>
          <cell r="U21">
            <v>4.46</v>
          </cell>
          <cell r="V21">
            <v>45.41</v>
          </cell>
          <cell r="W21">
            <v>2.34</v>
          </cell>
          <cell r="X21">
            <v>52.209999999999994</v>
          </cell>
          <cell r="Y21">
            <v>177</v>
          </cell>
          <cell r="Z21">
            <v>0.25655367231638415</v>
          </cell>
          <cell r="AA21" t="str">
            <v>無</v>
          </cell>
          <cell r="AE21" t="str">
            <v>-</v>
          </cell>
          <cell r="AG21" t="str">
            <v>-</v>
          </cell>
          <cell r="AH21" t="str">
            <v>QP-242E</v>
          </cell>
          <cell r="AI21">
            <v>5.67</v>
          </cell>
          <cell r="AJ21">
            <v>70.12</v>
          </cell>
          <cell r="AL21">
            <v>75.790000000000006</v>
          </cell>
          <cell r="AM21">
            <v>30</v>
          </cell>
          <cell r="AN21">
            <v>2.3373333333333335</v>
          </cell>
          <cell r="AO21">
            <v>6.47</v>
          </cell>
          <cell r="AP21">
            <v>49.18</v>
          </cell>
          <cell r="AR21">
            <v>55.65</v>
          </cell>
          <cell r="AS21">
            <v>21</v>
          </cell>
          <cell r="AT21">
            <v>2.3419047619047619</v>
          </cell>
          <cell r="AU21">
            <v>5.64</v>
          </cell>
          <cell r="AV21">
            <v>58.86</v>
          </cell>
          <cell r="AX21">
            <v>64.5</v>
          </cell>
          <cell r="AY21">
            <v>21</v>
          </cell>
          <cell r="AZ21">
            <v>2.8028571428571429</v>
          </cell>
          <cell r="BC21" t="str">
            <v>-</v>
          </cell>
          <cell r="BE21" t="str">
            <v>-</v>
          </cell>
          <cell r="BF21">
            <v>432</v>
          </cell>
          <cell r="BG21">
            <v>129.54455493048971</v>
          </cell>
          <cell r="BI21">
            <v>120</v>
          </cell>
        </row>
        <row r="22">
          <cell r="A22" t="str">
            <v>L08s</v>
          </cell>
          <cell r="B22">
            <v>37810</v>
          </cell>
          <cell r="C22" t="str">
            <v>DA-908S30</v>
          </cell>
          <cell r="D22" t="str">
            <v>85212699(A)</v>
          </cell>
          <cell r="E22">
            <v>6</v>
          </cell>
          <cell r="F22" t="str">
            <v>MPM</v>
          </cell>
          <cell r="G22">
            <v>119</v>
          </cell>
          <cell r="H22">
            <v>8.75</v>
          </cell>
          <cell r="I22">
            <v>9.66</v>
          </cell>
          <cell r="J22">
            <v>5.78</v>
          </cell>
          <cell r="K22">
            <v>24.19</v>
          </cell>
          <cell r="L22">
            <v>8.1176470588235294E-2</v>
          </cell>
          <cell r="M22" t="str">
            <v>CP-642</v>
          </cell>
          <cell r="N22">
            <v>4.8099999999999996</v>
          </cell>
          <cell r="O22">
            <v>41.97</v>
          </cell>
          <cell r="P22">
            <v>1.9</v>
          </cell>
          <cell r="Q22">
            <v>48.68</v>
          </cell>
          <cell r="R22">
            <v>246</v>
          </cell>
          <cell r="S22">
            <v>0.17060975609756096</v>
          </cell>
          <cell r="T22" t="str">
            <v>CP-642</v>
          </cell>
          <cell r="U22">
            <v>4.8099999999999996</v>
          </cell>
          <cell r="V22">
            <v>41.19</v>
          </cell>
          <cell r="W22">
            <v>1.84</v>
          </cell>
          <cell r="X22">
            <v>47.84</v>
          </cell>
          <cell r="Y22">
            <v>186</v>
          </cell>
          <cell r="Z22">
            <v>0.22145161290322579</v>
          </cell>
          <cell r="AA22" t="str">
            <v>無</v>
          </cell>
          <cell r="AE22" t="str">
            <v>-</v>
          </cell>
          <cell r="AG22" t="str">
            <v>-</v>
          </cell>
          <cell r="AH22" t="str">
            <v>QP-242E</v>
          </cell>
          <cell r="AI22">
            <v>5.94</v>
          </cell>
          <cell r="AJ22">
            <v>41.37</v>
          </cell>
          <cell r="AL22">
            <v>47.309999999999995</v>
          </cell>
          <cell r="AM22">
            <v>12</v>
          </cell>
          <cell r="AN22">
            <v>3.4474999999999998</v>
          </cell>
          <cell r="AO22">
            <v>5.43</v>
          </cell>
          <cell r="AP22">
            <v>14.16</v>
          </cell>
          <cell r="AR22">
            <v>19.59</v>
          </cell>
          <cell r="AS22">
            <v>6</v>
          </cell>
          <cell r="AT22">
            <v>2.36</v>
          </cell>
          <cell r="AX22" t="str">
            <v>-</v>
          </cell>
          <cell r="AZ22" t="str">
            <v>-</v>
          </cell>
          <cell r="BC22" t="str">
            <v>-</v>
          </cell>
          <cell r="BE22" t="str">
            <v>-</v>
          </cell>
          <cell r="BF22">
            <v>450</v>
          </cell>
          <cell r="BG22">
            <v>403.37640994995138</v>
          </cell>
          <cell r="BI22">
            <v>72</v>
          </cell>
        </row>
        <row r="23">
          <cell r="A23" t="str">
            <v>L08s</v>
          </cell>
          <cell r="B23">
            <v>37813</v>
          </cell>
          <cell r="C23" t="str">
            <v>F-1156I#/S3A</v>
          </cell>
          <cell r="D23" t="str">
            <v>8505G499</v>
          </cell>
          <cell r="E23">
            <v>6</v>
          </cell>
          <cell r="F23" t="str">
            <v>MPM</v>
          </cell>
          <cell r="G23">
            <v>120</v>
          </cell>
          <cell r="H23">
            <v>9.5299999999999994</v>
          </cell>
          <cell r="I23">
            <v>9.4700000000000006</v>
          </cell>
          <cell r="J23">
            <v>7.25</v>
          </cell>
          <cell r="K23">
            <v>26.25</v>
          </cell>
          <cell r="L23">
            <v>7.8916666666666677E-2</v>
          </cell>
          <cell r="M23" t="str">
            <v>CP-642</v>
          </cell>
          <cell r="N23">
            <v>4.62</v>
          </cell>
          <cell r="O23">
            <v>39.880000000000003</v>
          </cell>
          <cell r="P23">
            <v>2.0299999999999998</v>
          </cell>
          <cell r="Q23">
            <v>46.53</v>
          </cell>
          <cell r="R23">
            <v>204</v>
          </cell>
          <cell r="S23">
            <v>0.19549019607843138</v>
          </cell>
          <cell r="T23" t="str">
            <v>CP-642</v>
          </cell>
          <cell r="U23">
            <v>4.57</v>
          </cell>
          <cell r="V23">
            <v>47.47</v>
          </cell>
          <cell r="W23">
            <v>1.85</v>
          </cell>
          <cell r="X23">
            <v>53.89</v>
          </cell>
          <cell r="Y23">
            <v>192</v>
          </cell>
          <cell r="Z23">
            <v>0.24723958333333332</v>
          </cell>
          <cell r="AA23" t="str">
            <v>無</v>
          </cell>
          <cell r="AE23" t="str">
            <v>-</v>
          </cell>
          <cell r="AG23" t="str">
            <v>-</v>
          </cell>
          <cell r="AH23" t="str">
            <v>QP-242E</v>
          </cell>
          <cell r="AI23">
            <v>5.5</v>
          </cell>
          <cell r="AJ23">
            <v>15.03</v>
          </cell>
          <cell r="AL23">
            <v>20.53</v>
          </cell>
          <cell r="AM23">
            <v>6</v>
          </cell>
          <cell r="AN23">
            <v>2.5049999999999999</v>
          </cell>
          <cell r="AO23">
            <v>5.59</v>
          </cell>
          <cell r="AP23">
            <v>13.53</v>
          </cell>
          <cell r="AR23">
            <v>19.119999999999997</v>
          </cell>
          <cell r="AS23">
            <v>6</v>
          </cell>
          <cell r="AT23">
            <v>2.2549999999999999</v>
          </cell>
          <cell r="AU23">
            <v>5.84</v>
          </cell>
          <cell r="AV23">
            <v>15.75</v>
          </cell>
          <cell r="AX23">
            <v>21.59</v>
          </cell>
          <cell r="AY23">
            <v>6</v>
          </cell>
          <cell r="AZ23">
            <v>2.625</v>
          </cell>
          <cell r="BC23" t="str">
            <v>-</v>
          </cell>
          <cell r="BE23" t="str">
            <v>-</v>
          </cell>
          <cell r="BF23">
            <v>414</v>
          </cell>
          <cell r="BG23">
            <v>364.37861637342058</v>
          </cell>
          <cell r="BI23">
            <v>66</v>
          </cell>
        </row>
        <row r="24">
          <cell r="A24" t="str">
            <v>L08s</v>
          </cell>
          <cell r="B24">
            <v>37820</v>
          </cell>
          <cell r="C24" t="str">
            <v>WL-100C/ZIA</v>
          </cell>
          <cell r="D24">
            <v>85230499</v>
          </cell>
          <cell r="E24">
            <v>3</v>
          </cell>
          <cell r="F24" t="str">
            <v>MPM</v>
          </cell>
          <cell r="G24">
            <v>132</v>
          </cell>
          <cell r="H24">
            <v>9.31</v>
          </cell>
          <cell r="I24">
            <v>10.46</v>
          </cell>
          <cell r="J24">
            <v>13.82</v>
          </cell>
          <cell r="K24">
            <v>33.590000000000003</v>
          </cell>
          <cell r="L24">
            <v>7.9242424242424253E-2</v>
          </cell>
          <cell r="M24" t="str">
            <v>CP-642</v>
          </cell>
          <cell r="N24">
            <v>4.59</v>
          </cell>
          <cell r="O24">
            <v>56.81</v>
          </cell>
          <cell r="P24">
            <v>1.87</v>
          </cell>
          <cell r="Q24">
            <v>63.27</v>
          </cell>
          <cell r="R24">
            <v>366</v>
          </cell>
          <cell r="S24">
            <v>0.15521857923497268</v>
          </cell>
          <cell r="T24" t="str">
            <v>CP-642</v>
          </cell>
          <cell r="U24">
            <v>4.38</v>
          </cell>
          <cell r="V24">
            <v>23.9</v>
          </cell>
          <cell r="W24">
            <v>1.84</v>
          </cell>
          <cell r="X24">
            <v>30.119999999999997</v>
          </cell>
          <cell r="Y24">
            <v>78</v>
          </cell>
          <cell r="Z24">
            <v>0.30641025641025638</v>
          </cell>
          <cell r="AA24" t="str">
            <v>無</v>
          </cell>
          <cell r="AE24" t="str">
            <v>-</v>
          </cell>
          <cell r="AG24" t="str">
            <v>-</v>
          </cell>
          <cell r="AH24" t="str">
            <v>QP-242E</v>
          </cell>
          <cell r="AI24">
            <v>5.42</v>
          </cell>
          <cell r="AJ24">
            <v>20.29</v>
          </cell>
          <cell r="AL24">
            <v>25.71</v>
          </cell>
          <cell r="AM24">
            <v>9</v>
          </cell>
          <cell r="AN24">
            <v>2.2544444444444443</v>
          </cell>
          <cell r="AO24">
            <v>5.31</v>
          </cell>
          <cell r="AP24">
            <v>13.63</v>
          </cell>
          <cell r="AR24">
            <v>18.940000000000001</v>
          </cell>
          <cell r="AS24">
            <v>6</v>
          </cell>
          <cell r="AT24">
            <v>2.2716666666666669</v>
          </cell>
          <cell r="AX24" t="str">
            <v>-</v>
          </cell>
          <cell r="AZ24" t="str">
            <v>-</v>
          </cell>
          <cell r="BA24">
            <v>5</v>
          </cell>
          <cell r="BB24">
            <v>21.75</v>
          </cell>
          <cell r="BC24">
            <v>26.75</v>
          </cell>
          <cell r="BD24">
            <v>6</v>
          </cell>
          <cell r="BE24">
            <v>3.625</v>
          </cell>
          <cell r="BF24">
            <v>465</v>
          </cell>
          <cell r="BG24">
            <v>52.130093544556743</v>
          </cell>
          <cell r="BH24" t="str">
            <v>手貼件:188.34"</v>
          </cell>
          <cell r="BI24">
            <v>148</v>
          </cell>
        </row>
        <row r="25">
          <cell r="A25" t="str">
            <v>L08s</v>
          </cell>
          <cell r="B25">
            <v>37826</v>
          </cell>
          <cell r="C25" t="str">
            <v>DA-301P1</v>
          </cell>
          <cell r="D25" t="str">
            <v>85214899(A)</v>
          </cell>
          <cell r="E25">
            <v>4</v>
          </cell>
          <cell r="F25" t="str">
            <v>MPM</v>
          </cell>
          <cell r="G25">
            <v>81</v>
          </cell>
          <cell r="H25">
            <v>9.1199999999999992</v>
          </cell>
          <cell r="I25">
            <v>7.32</v>
          </cell>
          <cell r="J25">
            <v>6.11</v>
          </cell>
          <cell r="K25">
            <v>22.549999999999997</v>
          </cell>
          <cell r="L25">
            <v>9.0370370370370379E-2</v>
          </cell>
          <cell r="M25" t="str">
            <v>CP-642</v>
          </cell>
          <cell r="N25">
            <v>4.9400000000000004</v>
          </cell>
          <cell r="O25">
            <v>66.87</v>
          </cell>
          <cell r="P25">
            <v>1.74</v>
          </cell>
          <cell r="Q25">
            <v>73.55</v>
          </cell>
          <cell r="R25">
            <v>400</v>
          </cell>
          <cell r="S25">
            <v>0.16717500000000002</v>
          </cell>
          <cell r="T25" t="str">
            <v>CP-642</v>
          </cell>
          <cell r="U25">
            <v>9</v>
          </cell>
          <cell r="V25">
            <v>56.84</v>
          </cell>
          <cell r="W25">
            <v>1.86</v>
          </cell>
          <cell r="X25">
            <v>67.7</v>
          </cell>
          <cell r="Y25">
            <v>160</v>
          </cell>
          <cell r="Z25">
            <v>0.35525000000000001</v>
          </cell>
          <cell r="AA25" t="str">
            <v>無</v>
          </cell>
          <cell r="AE25" t="str">
            <v>-</v>
          </cell>
          <cell r="AG25" t="str">
            <v>-</v>
          </cell>
          <cell r="AH25" t="str">
            <v>QP-242E</v>
          </cell>
          <cell r="AI25">
            <v>5.0999999999999996</v>
          </cell>
          <cell r="AJ25">
            <v>22.18</v>
          </cell>
          <cell r="AL25">
            <v>27.28</v>
          </cell>
          <cell r="AM25">
            <v>16</v>
          </cell>
          <cell r="AN25">
            <v>1.38625</v>
          </cell>
          <cell r="AO25">
            <v>5.69</v>
          </cell>
          <cell r="AP25">
            <v>26.38</v>
          </cell>
          <cell r="AR25">
            <v>32.07</v>
          </cell>
          <cell r="AS25">
            <v>8</v>
          </cell>
          <cell r="AT25">
            <v>3.2974999999999999</v>
          </cell>
          <cell r="AU25">
            <v>5.62</v>
          </cell>
          <cell r="AV25">
            <v>10.1</v>
          </cell>
          <cell r="AX25">
            <v>15.719999999999999</v>
          </cell>
          <cell r="AY25">
            <v>4</v>
          </cell>
          <cell r="AZ25">
            <v>2.5249999999999999</v>
          </cell>
          <cell r="BC25" t="str">
            <v>-</v>
          </cell>
          <cell r="BE25" t="str">
            <v>-</v>
          </cell>
          <cell r="BF25">
            <v>588</v>
          </cell>
          <cell r="BG25">
            <v>177.9865274086892</v>
          </cell>
          <cell r="BI25">
            <v>140</v>
          </cell>
        </row>
        <row r="26">
          <cell r="A26" t="str">
            <v>L08s</v>
          </cell>
          <cell r="B26">
            <v>37831</v>
          </cell>
          <cell r="C26" t="str">
            <v>E-WN-111SH/A4005</v>
          </cell>
          <cell r="D26" t="str">
            <v>85230799(B)</v>
          </cell>
          <cell r="E26">
            <v>2</v>
          </cell>
          <cell r="F26" t="str">
            <v>MPM</v>
          </cell>
          <cell r="G26">
            <v>160</v>
          </cell>
          <cell r="H26">
            <v>9.24</v>
          </cell>
          <cell r="I26">
            <v>12.16</v>
          </cell>
          <cell r="J26">
            <v>7.81</v>
          </cell>
          <cell r="K26">
            <v>29.209999999999997</v>
          </cell>
          <cell r="L26">
            <v>7.5999999999999998E-2</v>
          </cell>
          <cell r="M26" t="str">
            <v>CP-642</v>
          </cell>
          <cell r="N26">
            <v>4.76</v>
          </cell>
          <cell r="O26">
            <v>36.72</v>
          </cell>
          <cell r="P26">
            <v>1.92</v>
          </cell>
          <cell r="Q26">
            <v>43.4</v>
          </cell>
          <cell r="R26">
            <v>112</v>
          </cell>
          <cell r="S26">
            <v>0.32785714285714285</v>
          </cell>
          <cell r="T26" t="str">
            <v>CP-642</v>
          </cell>
          <cell r="U26">
            <v>5.31</v>
          </cell>
          <cell r="V26">
            <v>40.380000000000003</v>
          </cell>
          <cell r="W26">
            <v>2.0099999999999998</v>
          </cell>
          <cell r="X26">
            <v>47.7</v>
          </cell>
          <cell r="Y26">
            <v>118</v>
          </cell>
          <cell r="Z26">
            <v>0.34220338983050852</v>
          </cell>
          <cell r="AA26" t="str">
            <v>無</v>
          </cell>
          <cell r="AE26" t="str">
            <v>-</v>
          </cell>
          <cell r="AG26" t="str">
            <v>-</v>
          </cell>
          <cell r="AH26" t="str">
            <v>QP-242E</v>
          </cell>
          <cell r="AI26">
            <v>5.03</v>
          </cell>
          <cell r="AJ26">
            <v>13.47</v>
          </cell>
          <cell r="AL26">
            <v>18.5</v>
          </cell>
          <cell r="AM26">
            <v>6</v>
          </cell>
          <cell r="AN26">
            <v>2.2450000000000001</v>
          </cell>
          <cell r="AO26">
            <v>5.61</v>
          </cell>
          <cell r="AP26">
            <v>24</v>
          </cell>
          <cell r="AR26">
            <v>29.61</v>
          </cell>
          <cell r="AS26">
            <v>6</v>
          </cell>
          <cell r="AT26">
            <v>4</v>
          </cell>
          <cell r="AU26">
            <v>5.52</v>
          </cell>
          <cell r="AV26">
            <v>5.68</v>
          </cell>
          <cell r="AX26">
            <v>11.2</v>
          </cell>
          <cell r="AY26">
            <v>2</v>
          </cell>
          <cell r="AZ26">
            <v>2.84</v>
          </cell>
          <cell r="BA26">
            <v>5.32</v>
          </cell>
          <cell r="BB26">
            <v>19.8</v>
          </cell>
          <cell r="BC26">
            <v>25.12</v>
          </cell>
          <cell r="BD26">
            <v>4</v>
          </cell>
          <cell r="BE26">
            <v>4.95</v>
          </cell>
          <cell r="BF26">
            <v>248</v>
          </cell>
          <cell r="BG26">
            <v>137.22126929674099</v>
          </cell>
          <cell r="BI26">
            <v>115</v>
          </cell>
        </row>
        <row r="27">
          <cell r="A27" t="str">
            <v>L08s</v>
          </cell>
          <cell r="B27">
            <v>37832</v>
          </cell>
          <cell r="C27" t="str">
            <v>NJ-105</v>
          </cell>
          <cell r="D27" t="str">
            <v>ZZZI0350(A)</v>
          </cell>
          <cell r="E27">
            <v>2</v>
          </cell>
          <cell r="F27" t="str">
            <v>MPM</v>
          </cell>
          <cell r="G27">
            <v>153</v>
          </cell>
          <cell r="H27">
            <v>9.31</v>
          </cell>
          <cell r="I27">
            <v>13.26</v>
          </cell>
          <cell r="J27">
            <v>8.2200000000000006</v>
          </cell>
          <cell r="K27">
            <v>30.79</v>
          </cell>
          <cell r="L27">
            <v>8.666666666666667E-2</v>
          </cell>
          <cell r="M27" t="str">
            <v>CP-642</v>
          </cell>
          <cell r="N27">
            <v>4.82</v>
          </cell>
          <cell r="O27">
            <v>19.64</v>
          </cell>
          <cell r="P27">
            <v>1.84</v>
          </cell>
          <cell r="Q27">
            <v>26.3</v>
          </cell>
          <cell r="R27">
            <v>112</v>
          </cell>
          <cell r="S27">
            <v>0.17535714285714285</v>
          </cell>
          <cell r="T27" t="str">
            <v>CP-642</v>
          </cell>
          <cell r="U27">
            <v>4.92</v>
          </cell>
          <cell r="V27">
            <v>28.92</v>
          </cell>
          <cell r="W27">
            <v>1.96</v>
          </cell>
          <cell r="X27">
            <v>35.800000000000004</v>
          </cell>
          <cell r="Y27">
            <v>98</v>
          </cell>
          <cell r="Z27">
            <v>0.29510204081632657</v>
          </cell>
          <cell r="AA27" t="str">
            <v>無</v>
          </cell>
          <cell r="AE27" t="str">
            <v>-</v>
          </cell>
          <cell r="AG27" t="str">
            <v>-</v>
          </cell>
          <cell r="AH27" t="str">
            <v>QP-242E</v>
          </cell>
          <cell r="AI27">
            <v>5.12</v>
          </cell>
          <cell r="AJ27">
            <v>18.78</v>
          </cell>
          <cell r="AL27">
            <v>23.900000000000002</v>
          </cell>
          <cell r="AM27">
            <v>8</v>
          </cell>
          <cell r="AN27">
            <v>2.3475000000000001</v>
          </cell>
          <cell r="AO27">
            <v>5.42</v>
          </cell>
          <cell r="AP27">
            <v>22.18</v>
          </cell>
          <cell r="AR27">
            <v>27.6</v>
          </cell>
          <cell r="AS27">
            <v>8</v>
          </cell>
          <cell r="AT27">
            <v>2.7725</v>
          </cell>
          <cell r="AU27">
            <v>5.31</v>
          </cell>
          <cell r="AV27">
            <v>9.89</v>
          </cell>
          <cell r="AX27">
            <v>15.2</v>
          </cell>
          <cell r="AY27">
            <v>4</v>
          </cell>
          <cell r="AZ27">
            <v>2.4725000000000001</v>
          </cell>
          <cell r="BA27">
            <v>5.26</v>
          </cell>
          <cell r="BB27">
            <v>7.84</v>
          </cell>
          <cell r="BC27">
            <v>13.1</v>
          </cell>
          <cell r="BD27">
            <v>2</v>
          </cell>
          <cell r="BE27">
            <v>3.92</v>
          </cell>
          <cell r="BF27">
            <v>232</v>
          </cell>
          <cell r="BG27">
            <v>182.8339258506856</v>
          </cell>
          <cell r="BI27">
            <v>105</v>
          </cell>
        </row>
        <row r="28">
          <cell r="A28" t="str">
            <v>L08s</v>
          </cell>
          <cell r="B28">
            <v>37832</v>
          </cell>
          <cell r="C28" t="str">
            <v>NJ-105</v>
          </cell>
          <cell r="D28" t="str">
            <v>ZZZI0350(B)</v>
          </cell>
          <cell r="E28">
            <v>2</v>
          </cell>
          <cell r="F28" t="str">
            <v>MPM</v>
          </cell>
          <cell r="G28">
            <v>153</v>
          </cell>
          <cell r="H28">
            <v>9.26</v>
          </cell>
          <cell r="I28">
            <v>10.62</v>
          </cell>
          <cell r="J28">
            <v>8.1199999999999992</v>
          </cell>
          <cell r="K28">
            <v>28</v>
          </cell>
          <cell r="L28">
            <v>6.9411764705882353E-2</v>
          </cell>
          <cell r="M28" t="str">
            <v>CP-642</v>
          </cell>
          <cell r="N28">
            <v>4.71</v>
          </cell>
          <cell r="O28">
            <v>19.38</v>
          </cell>
          <cell r="P28">
            <v>1.81</v>
          </cell>
          <cell r="Q28">
            <v>25.9</v>
          </cell>
          <cell r="R28">
            <v>128</v>
          </cell>
          <cell r="S28">
            <v>0.15140624999999999</v>
          </cell>
          <cell r="T28" t="str">
            <v>CP-642</v>
          </cell>
          <cell r="U28">
            <v>5.26</v>
          </cell>
          <cell r="V28">
            <v>20.92</v>
          </cell>
          <cell r="W28">
            <v>2.12</v>
          </cell>
          <cell r="X28">
            <v>28.3</v>
          </cell>
          <cell r="Y28">
            <v>94</v>
          </cell>
          <cell r="Z28">
            <v>0.22255319148936173</v>
          </cell>
          <cell r="AA28" t="str">
            <v>無</v>
          </cell>
          <cell r="AE28" t="str">
            <v>-</v>
          </cell>
          <cell r="AG28" t="str">
            <v>-</v>
          </cell>
          <cell r="AH28" t="str">
            <v>QP-242E</v>
          </cell>
          <cell r="AI28">
            <v>5.0599999999999996</v>
          </cell>
          <cell r="AJ28">
            <v>20.74</v>
          </cell>
          <cell r="AL28">
            <v>25.799999999999997</v>
          </cell>
          <cell r="AM28">
            <v>8</v>
          </cell>
          <cell r="AN28">
            <v>2.5924999999999998</v>
          </cell>
          <cell r="AO28">
            <v>5.56</v>
          </cell>
          <cell r="AP28">
            <v>17.54</v>
          </cell>
          <cell r="AR28">
            <v>23.099999999999998</v>
          </cell>
          <cell r="AS28">
            <v>6</v>
          </cell>
          <cell r="AT28">
            <v>2.9233333333333333</v>
          </cell>
          <cell r="AU28">
            <v>5.61</v>
          </cell>
          <cell r="AV28">
            <v>17.59</v>
          </cell>
          <cell r="AX28">
            <v>23.2</v>
          </cell>
          <cell r="AY28">
            <v>4</v>
          </cell>
          <cell r="AZ28">
            <v>4.3975</v>
          </cell>
          <cell r="BC28" t="str">
            <v>-</v>
          </cell>
          <cell r="BE28" t="str">
            <v>-</v>
          </cell>
          <cell r="BF28">
            <v>240</v>
          </cell>
          <cell r="BG28">
            <v>231.28814648249275</v>
          </cell>
          <cell r="BI28">
            <v>111</v>
          </cell>
        </row>
        <row r="29">
          <cell r="A29" t="str">
            <v>L08s</v>
          </cell>
          <cell r="B29">
            <v>37844</v>
          </cell>
          <cell r="C29" t="str">
            <v>D-1156NP3/A8A</v>
          </cell>
          <cell r="D29" t="str">
            <v>8504X899</v>
          </cell>
          <cell r="E29">
            <v>6</v>
          </cell>
          <cell r="F29" t="str">
            <v>MPM</v>
          </cell>
          <cell r="G29">
            <v>184</v>
          </cell>
          <cell r="H29">
            <v>8.81</v>
          </cell>
          <cell r="I29">
            <v>11.72</v>
          </cell>
          <cell r="J29">
            <v>14.28</v>
          </cell>
          <cell r="K29">
            <v>34.81</v>
          </cell>
          <cell r="L29">
            <v>6.3695652173913042E-2</v>
          </cell>
          <cell r="M29" t="str">
            <v>CP-642</v>
          </cell>
          <cell r="N29">
            <v>5.16</v>
          </cell>
          <cell r="O29">
            <v>56.1</v>
          </cell>
          <cell r="P29">
            <v>1.88</v>
          </cell>
          <cell r="Q29">
            <v>63.140000000000008</v>
          </cell>
          <cell r="R29">
            <v>444</v>
          </cell>
          <cell r="S29">
            <v>0.12635135135135137</v>
          </cell>
          <cell r="T29" t="str">
            <v>CP-642</v>
          </cell>
          <cell r="U29">
            <v>4.75</v>
          </cell>
          <cell r="V29">
            <v>64.12</v>
          </cell>
          <cell r="W29">
            <v>1.88</v>
          </cell>
          <cell r="X29">
            <v>70.75</v>
          </cell>
          <cell r="Y29">
            <v>360</v>
          </cell>
          <cell r="Z29">
            <v>0.17811111111111114</v>
          </cell>
          <cell r="AA29" t="str">
            <v>無</v>
          </cell>
          <cell r="AE29" t="str">
            <v>-</v>
          </cell>
          <cell r="AG29" t="str">
            <v>-</v>
          </cell>
          <cell r="AH29" t="str">
            <v>QP-242E</v>
          </cell>
          <cell r="AI29">
            <v>5.35</v>
          </cell>
          <cell r="AJ29">
            <v>51.3</v>
          </cell>
          <cell r="AL29">
            <v>56.65</v>
          </cell>
          <cell r="AM29">
            <v>24</v>
          </cell>
          <cell r="AN29">
            <v>2.1374999999999997</v>
          </cell>
          <cell r="AO29">
            <v>5.38</v>
          </cell>
          <cell r="AP29">
            <v>54.03</v>
          </cell>
          <cell r="AR29">
            <v>59.410000000000004</v>
          </cell>
          <cell r="AS29">
            <v>24</v>
          </cell>
          <cell r="AT29">
            <v>2.2512500000000002</v>
          </cell>
          <cell r="AU29">
            <v>6.25</v>
          </cell>
          <cell r="AV29">
            <v>13.19</v>
          </cell>
          <cell r="AX29">
            <v>19.439999999999998</v>
          </cell>
          <cell r="AY29">
            <v>6</v>
          </cell>
          <cell r="AZ29">
            <v>2.1983333333333333</v>
          </cell>
          <cell r="BA29">
            <v>5.09</v>
          </cell>
          <cell r="BB29">
            <v>32.53</v>
          </cell>
          <cell r="BC29">
            <v>37.620000000000005</v>
          </cell>
          <cell r="BD29">
            <v>12</v>
          </cell>
          <cell r="BE29">
            <v>2.7108333333333334</v>
          </cell>
          <cell r="BF29">
            <v>870</v>
          </cell>
          <cell r="BG29">
            <v>277.5457757789913</v>
          </cell>
          <cell r="BI29">
            <v>134</v>
          </cell>
        </row>
        <row r="30">
          <cell r="A30" t="str">
            <v>L08s</v>
          </cell>
          <cell r="B30">
            <v>37847</v>
          </cell>
          <cell r="C30" t="str">
            <v>USR8200</v>
          </cell>
          <cell r="D30" t="str">
            <v>85342399(A)</v>
          </cell>
          <cell r="E30">
            <v>2</v>
          </cell>
          <cell r="F30" t="str">
            <v>MPM</v>
          </cell>
          <cell r="G30">
            <v>145</v>
          </cell>
          <cell r="H30">
            <v>9.4700000000000006</v>
          </cell>
          <cell r="I30">
            <v>10.09</v>
          </cell>
          <cell r="J30">
            <v>5.65</v>
          </cell>
          <cell r="K30">
            <v>25.21</v>
          </cell>
          <cell r="L30">
            <v>6.9586206896551719E-2</v>
          </cell>
          <cell r="M30" t="str">
            <v>CP-642</v>
          </cell>
          <cell r="N30">
            <v>4.6500000000000004</v>
          </cell>
          <cell r="O30">
            <v>30.16</v>
          </cell>
          <cell r="P30">
            <v>1.88</v>
          </cell>
          <cell r="Q30">
            <v>36.690000000000005</v>
          </cell>
          <cell r="R30">
            <v>239</v>
          </cell>
          <cell r="S30">
            <v>0.12619246861924685</v>
          </cell>
          <cell r="T30" t="str">
            <v>CP-642</v>
          </cell>
          <cell r="U30">
            <v>4.96</v>
          </cell>
          <cell r="V30">
            <v>31.24</v>
          </cell>
          <cell r="W30">
            <v>1.68</v>
          </cell>
          <cell r="X30">
            <v>37.879999999999995</v>
          </cell>
          <cell r="Y30">
            <v>213</v>
          </cell>
          <cell r="Z30">
            <v>0.14666666666666667</v>
          </cell>
          <cell r="AA30" t="str">
            <v>無</v>
          </cell>
          <cell r="AE30" t="str">
            <v>-</v>
          </cell>
          <cell r="AG30" t="str">
            <v>-</v>
          </cell>
          <cell r="AH30" t="str">
            <v>QP-242E</v>
          </cell>
          <cell r="AL30" t="str">
            <v>-</v>
          </cell>
          <cell r="AN30" t="str">
            <v>-</v>
          </cell>
          <cell r="AR30" t="str">
            <v>-</v>
          </cell>
          <cell r="AT30" t="str">
            <v>-</v>
          </cell>
          <cell r="AX30" t="str">
            <v>-</v>
          </cell>
          <cell r="AZ30" t="str">
            <v>-</v>
          </cell>
          <cell r="BC30" t="str">
            <v>-</v>
          </cell>
          <cell r="BE30" t="str">
            <v>-</v>
          </cell>
          <cell r="BF30">
            <v>452</v>
          </cell>
          <cell r="BG30">
            <v>172.79447057694154</v>
          </cell>
          <cell r="BI30">
            <v>226</v>
          </cell>
        </row>
        <row r="31">
          <cell r="A31" t="str">
            <v>L08s</v>
          </cell>
          <cell r="B31">
            <v>37851</v>
          </cell>
          <cell r="C31" t="str">
            <v>DA-301P1</v>
          </cell>
          <cell r="D31" t="str">
            <v>85214899(B)</v>
          </cell>
          <cell r="E31">
            <v>4</v>
          </cell>
          <cell r="F31" t="str">
            <v>MPM</v>
          </cell>
          <cell r="G31">
            <v>92</v>
          </cell>
          <cell r="H31">
            <v>10.54</v>
          </cell>
          <cell r="I31">
            <v>7.68</v>
          </cell>
          <cell r="J31">
            <v>15.36</v>
          </cell>
          <cell r="K31">
            <v>33.58</v>
          </cell>
          <cell r="L31">
            <v>8.347826086956521E-2</v>
          </cell>
          <cell r="M31" t="str">
            <v>CP-642</v>
          </cell>
          <cell r="N31">
            <v>4.82</v>
          </cell>
          <cell r="O31">
            <v>59.24</v>
          </cell>
          <cell r="P31">
            <v>1.78</v>
          </cell>
          <cell r="Q31">
            <v>65.84</v>
          </cell>
          <cell r="R31">
            <v>176</v>
          </cell>
          <cell r="S31">
            <v>0.33659090909090911</v>
          </cell>
          <cell r="T31" t="str">
            <v>CP-642</v>
          </cell>
          <cell r="U31">
            <v>5.18</v>
          </cell>
          <cell r="V31">
            <v>45.43</v>
          </cell>
          <cell r="W31">
            <v>1.96</v>
          </cell>
          <cell r="X31">
            <v>52.57</v>
          </cell>
          <cell r="Y31">
            <v>112</v>
          </cell>
          <cell r="Z31">
            <v>0.40562500000000001</v>
          </cell>
          <cell r="AA31" t="str">
            <v>無</v>
          </cell>
          <cell r="AE31" t="str">
            <v>-</v>
          </cell>
          <cell r="AG31" t="str">
            <v>-</v>
          </cell>
          <cell r="AH31" t="str">
            <v>QP-242E</v>
          </cell>
          <cell r="AI31">
            <v>5</v>
          </cell>
          <cell r="AJ31">
            <v>84.12</v>
          </cell>
          <cell r="AL31">
            <v>89.12</v>
          </cell>
          <cell r="AM31">
            <v>24</v>
          </cell>
          <cell r="AN31">
            <v>3.5050000000000003</v>
          </cell>
          <cell r="AO31">
            <v>5.43</v>
          </cell>
          <cell r="AP31">
            <v>109.63</v>
          </cell>
          <cell r="AR31">
            <v>115.06</v>
          </cell>
          <cell r="AS31">
            <v>28</v>
          </cell>
          <cell r="AT31">
            <v>3.9153571428571428</v>
          </cell>
          <cell r="AU31">
            <v>6.44</v>
          </cell>
          <cell r="AV31">
            <v>10.51</v>
          </cell>
          <cell r="AX31">
            <v>16.95</v>
          </cell>
          <cell r="AY31">
            <v>4</v>
          </cell>
          <cell r="AZ31">
            <v>2.6274999999999999</v>
          </cell>
          <cell r="BA31">
            <v>5.33</v>
          </cell>
          <cell r="BB31">
            <v>53.55</v>
          </cell>
          <cell r="BC31">
            <v>58.879999999999995</v>
          </cell>
          <cell r="BD31">
            <v>12</v>
          </cell>
          <cell r="BE31">
            <v>4.4624999999999995</v>
          </cell>
          <cell r="BF31">
            <v>356</v>
          </cell>
          <cell r="BG31">
            <v>113.77463141760029</v>
          </cell>
          <cell r="BI31">
            <v>72</v>
          </cell>
        </row>
        <row r="32">
          <cell r="A32" t="str">
            <v>L08s</v>
          </cell>
          <cell r="B32">
            <v>37855</v>
          </cell>
          <cell r="C32" t="str">
            <v>DA-300A0</v>
          </cell>
          <cell r="D32" t="str">
            <v>85215499(B)</v>
          </cell>
          <cell r="E32">
            <v>4</v>
          </cell>
          <cell r="F32" t="str">
            <v>MPM</v>
          </cell>
          <cell r="G32">
            <v>92</v>
          </cell>
          <cell r="H32">
            <v>9.31</v>
          </cell>
          <cell r="I32">
            <v>8.25</v>
          </cell>
          <cell r="J32">
            <v>14.66</v>
          </cell>
          <cell r="K32">
            <v>32.22</v>
          </cell>
          <cell r="L32">
            <v>8.9673913043478257E-2</v>
          </cell>
          <cell r="M32" t="str">
            <v>CP-642</v>
          </cell>
          <cell r="N32">
            <v>4.66</v>
          </cell>
          <cell r="O32">
            <v>58.52</v>
          </cell>
          <cell r="P32">
            <v>1.82</v>
          </cell>
          <cell r="Q32">
            <v>65</v>
          </cell>
          <cell r="R32">
            <v>436</v>
          </cell>
          <cell r="S32">
            <v>0.13422018348623854</v>
          </cell>
          <cell r="T32" t="str">
            <v>CP-642</v>
          </cell>
          <cell r="U32">
            <v>4.8899999999999997</v>
          </cell>
          <cell r="V32">
            <v>21.87</v>
          </cell>
          <cell r="W32">
            <v>2.23</v>
          </cell>
          <cell r="X32">
            <v>28.990000000000002</v>
          </cell>
          <cell r="Y32">
            <v>128</v>
          </cell>
          <cell r="Z32">
            <v>0.17085937500000001</v>
          </cell>
          <cell r="AA32" t="str">
            <v>無</v>
          </cell>
          <cell r="AE32" t="str">
            <v>-</v>
          </cell>
          <cell r="AG32" t="str">
            <v>-</v>
          </cell>
          <cell r="AH32" t="str">
            <v>QP-242E</v>
          </cell>
          <cell r="AI32">
            <v>4.83</v>
          </cell>
          <cell r="AJ32">
            <v>31.44</v>
          </cell>
          <cell r="AL32">
            <v>36.270000000000003</v>
          </cell>
          <cell r="AM32">
            <v>12</v>
          </cell>
          <cell r="AN32">
            <v>2.62</v>
          </cell>
          <cell r="AO32">
            <v>5.34</v>
          </cell>
          <cell r="AP32">
            <v>88.9</v>
          </cell>
          <cell r="AR32">
            <v>94.240000000000009</v>
          </cell>
          <cell r="AS32">
            <v>16</v>
          </cell>
          <cell r="AT32">
            <v>5.5562500000000004</v>
          </cell>
          <cell r="AU32">
            <v>5.72</v>
          </cell>
          <cell r="AV32">
            <v>35.840000000000003</v>
          </cell>
          <cell r="AX32">
            <v>41.56</v>
          </cell>
          <cell r="AY32">
            <v>12</v>
          </cell>
          <cell r="AZ32">
            <v>2.9866666666666668</v>
          </cell>
          <cell r="BA32">
            <v>5.3</v>
          </cell>
          <cell r="BB32">
            <v>12.82</v>
          </cell>
          <cell r="BC32">
            <v>18.12</v>
          </cell>
          <cell r="BD32">
            <v>4</v>
          </cell>
          <cell r="BE32">
            <v>3.2050000000000001</v>
          </cell>
          <cell r="BF32">
            <v>608</v>
          </cell>
          <cell r="BG32">
            <v>138.91032566754126</v>
          </cell>
          <cell r="BI32">
            <v>141</v>
          </cell>
        </row>
        <row r="33">
          <cell r="F33" t="str">
            <v>-</v>
          </cell>
          <cell r="K33" t="str">
            <v>-</v>
          </cell>
          <cell r="L33" t="str">
            <v>-</v>
          </cell>
          <cell r="M33" t="str">
            <v>-</v>
          </cell>
          <cell r="Q33" t="str">
            <v>-</v>
          </cell>
          <cell r="S33" t="str">
            <v>-</v>
          </cell>
          <cell r="T33" t="str">
            <v>-</v>
          </cell>
          <cell r="X33" t="str">
            <v>-</v>
          </cell>
          <cell r="Z33" t="str">
            <v>-</v>
          </cell>
          <cell r="AA33" t="str">
            <v>-</v>
          </cell>
          <cell r="AE33" t="str">
            <v>-</v>
          </cell>
          <cell r="AG33" t="str">
            <v>-</v>
          </cell>
          <cell r="AH33" t="str">
            <v>-</v>
          </cell>
          <cell r="AL33" t="str">
            <v>-</v>
          </cell>
          <cell r="AN33" t="str">
            <v>-</v>
          </cell>
          <cell r="AR33" t="str">
            <v>-</v>
          </cell>
          <cell r="AT33" t="str">
            <v>-</v>
          </cell>
          <cell r="AX33" t="str">
            <v>-</v>
          </cell>
          <cell r="AZ33" t="str">
            <v>-</v>
          </cell>
          <cell r="BC33" t="str">
            <v>-</v>
          </cell>
          <cell r="BE33" t="str">
            <v>-</v>
          </cell>
          <cell r="BF33" t="str">
            <v>-</v>
          </cell>
          <cell r="BG33" t="str">
            <v>-</v>
          </cell>
          <cell r="BI33" t="str">
            <v>-</v>
          </cell>
        </row>
        <row r="34">
          <cell r="F34" t="str">
            <v>-</v>
          </cell>
          <cell r="K34" t="str">
            <v>-</v>
          </cell>
          <cell r="L34" t="str">
            <v>-</v>
          </cell>
          <cell r="M34" t="str">
            <v>-</v>
          </cell>
          <cell r="Q34" t="str">
            <v>-</v>
          </cell>
          <cell r="S34" t="str">
            <v>-</v>
          </cell>
          <cell r="T34" t="str">
            <v>-</v>
          </cell>
          <cell r="X34" t="str">
            <v>-</v>
          </cell>
          <cell r="Z34" t="str">
            <v>-</v>
          </cell>
          <cell r="AA34" t="str">
            <v>-</v>
          </cell>
          <cell r="AE34" t="str">
            <v>-</v>
          </cell>
          <cell r="AG34" t="str">
            <v>-</v>
          </cell>
          <cell r="AH34" t="str">
            <v>-</v>
          </cell>
          <cell r="AL34" t="str">
            <v>-</v>
          </cell>
          <cell r="AN34" t="str">
            <v>-</v>
          </cell>
          <cell r="AR34" t="str">
            <v>-</v>
          </cell>
          <cell r="AT34" t="str">
            <v>-</v>
          </cell>
          <cell r="AX34" t="str">
            <v>-</v>
          </cell>
          <cell r="AZ34" t="str">
            <v>-</v>
          </cell>
          <cell r="BC34" t="str">
            <v>-</v>
          </cell>
          <cell r="BE34" t="str">
            <v>-</v>
          </cell>
          <cell r="BF34" t="str">
            <v>-</v>
          </cell>
          <cell r="BG34" t="str">
            <v>-</v>
          </cell>
          <cell r="BI34" t="str">
            <v>-</v>
          </cell>
        </row>
        <row r="35">
          <cell r="F35" t="str">
            <v>-</v>
          </cell>
          <cell r="K35" t="str">
            <v>-</v>
          </cell>
          <cell r="L35" t="str">
            <v>-</v>
          </cell>
          <cell r="M35" t="str">
            <v>-</v>
          </cell>
          <cell r="Q35" t="str">
            <v>-</v>
          </cell>
          <cell r="S35" t="str">
            <v>-</v>
          </cell>
          <cell r="T35" t="str">
            <v>-</v>
          </cell>
          <cell r="X35" t="str">
            <v>-</v>
          </cell>
          <cell r="Z35" t="str">
            <v>-</v>
          </cell>
          <cell r="AA35" t="str">
            <v>-</v>
          </cell>
          <cell r="AE35" t="str">
            <v>-</v>
          </cell>
          <cell r="AG35" t="str">
            <v>-</v>
          </cell>
          <cell r="AH35" t="str">
            <v>-</v>
          </cell>
          <cell r="AL35" t="str">
            <v>-</v>
          </cell>
          <cell r="AN35" t="str">
            <v>-</v>
          </cell>
          <cell r="AR35" t="str">
            <v>-</v>
          </cell>
          <cell r="AT35" t="str">
            <v>-</v>
          </cell>
          <cell r="AX35" t="str">
            <v>-</v>
          </cell>
          <cell r="AZ35" t="str">
            <v>-</v>
          </cell>
          <cell r="BC35" t="str">
            <v>-</v>
          </cell>
          <cell r="BE35" t="str">
            <v>-</v>
          </cell>
          <cell r="BF35" t="str">
            <v>-</v>
          </cell>
          <cell r="BG35" t="str">
            <v>-</v>
          </cell>
          <cell r="BI35" t="str">
            <v>-</v>
          </cell>
        </row>
        <row r="36">
          <cell r="F36" t="str">
            <v>-</v>
          </cell>
          <cell r="K36" t="str">
            <v>-</v>
          </cell>
          <cell r="L36" t="str">
            <v>-</v>
          </cell>
          <cell r="M36" t="str">
            <v>-</v>
          </cell>
          <cell r="Q36" t="str">
            <v>-</v>
          </cell>
          <cell r="S36" t="str">
            <v>-</v>
          </cell>
          <cell r="T36" t="str">
            <v>-</v>
          </cell>
          <cell r="X36" t="str">
            <v>-</v>
          </cell>
          <cell r="Z36" t="str">
            <v>-</v>
          </cell>
          <cell r="AA36" t="str">
            <v>-</v>
          </cell>
          <cell r="AE36" t="str">
            <v>-</v>
          </cell>
          <cell r="AG36" t="str">
            <v>-</v>
          </cell>
          <cell r="AH36" t="str">
            <v>-</v>
          </cell>
          <cell r="AL36" t="str">
            <v>-</v>
          </cell>
          <cell r="AN36" t="str">
            <v>-</v>
          </cell>
          <cell r="AR36" t="str">
            <v>-</v>
          </cell>
          <cell r="AT36" t="str">
            <v>-</v>
          </cell>
          <cell r="AX36" t="str">
            <v>-</v>
          </cell>
          <cell r="AZ36" t="str">
            <v>-</v>
          </cell>
          <cell r="BC36" t="str">
            <v>-</v>
          </cell>
          <cell r="BE36" t="str">
            <v>-</v>
          </cell>
          <cell r="BF36" t="str">
            <v>-</v>
          </cell>
          <cell r="BG36" t="str">
            <v>-</v>
          </cell>
          <cell r="BI36" t="str">
            <v>-</v>
          </cell>
        </row>
        <row r="37">
          <cell r="F37" t="str">
            <v>-</v>
          </cell>
          <cell r="K37" t="str">
            <v>-</v>
          </cell>
          <cell r="L37" t="str">
            <v>-</v>
          </cell>
          <cell r="M37" t="str">
            <v>-</v>
          </cell>
          <cell r="Q37" t="str">
            <v>-</v>
          </cell>
          <cell r="S37" t="str">
            <v>-</v>
          </cell>
          <cell r="T37" t="str">
            <v>-</v>
          </cell>
          <cell r="X37" t="str">
            <v>-</v>
          </cell>
          <cell r="Z37" t="str">
            <v>-</v>
          </cell>
          <cell r="AA37" t="str">
            <v>-</v>
          </cell>
          <cell r="AE37" t="str">
            <v>-</v>
          </cell>
          <cell r="AG37" t="str">
            <v>-</v>
          </cell>
          <cell r="AH37" t="str">
            <v>-</v>
          </cell>
          <cell r="AL37" t="str">
            <v>-</v>
          </cell>
          <cell r="AN37" t="str">
            <v>-</v>
          </cell>
          <cell r="AR37" t="str">
            <v>-</v>
          </cell>
          <cell r="AT37" t="str">
            <v>-</v>
          </cell>
          <cell r="AX37" t="str">
            <v>-</v>
          </cell>
          <cell r="AZ37" t="str">
            <v>-</v>
          </cell>
          <cell r="BC37" t="str">
            <v>-</v>
          </cell>
          <cell r="BE37" t="str">
            <v>-</v>
          </cell>
          <cell r="BF37" t="str">
            <v>-</v>
          </cell>
          <cell r="BG37" t="str">
            <v>-</v>
          </cell>
          <cell r="BI37" t="str">
            <v>-</v>
          </cell>
        </row>
        <row r="38">
          <cell r="F38" t="str">
            <v>-</v>
          </cell>
          <cell r="K38" t="str">
            <v>-</v>
          </cell>
          <cell r="L38" t="str">
            <v>-</v>
          </cell>
          <cell r="M38" t="str">
            <v>-</v>
          </cell>
          <cell r="Q38" t="str">
            <v>-</v>
          </cell>
          <cell r="S38" t="str">
            <v>-</v>
          </cell>
          <cell r="T38" t="str">
            <v>-</v>
          </cell>
          <cell r="X38" t="str">
            <v>-</v>
          </cell>
          <cell r="Z38" t="str">
            <v>-</v>
          </cell>
          <cell r="AA38" t="str">
            <v>-</v>
          </cell>
          <cell r="AE38" t="str">
            <v>-</v>
          </cell>
          <cell r="AG38" t="str">
            <v>-</v>
          </cell>
          <cell r="AH38" t="str">
            <v>-</v>
          </cell>
          <cell r="AL38" t="str">
            <v>-</v>
          </cell>
          <cell r="AN38" t="str">
            <v>-</v>
          </cell>
          <cell r="AR38" t="str">
            <v>-</v>
          </cell>
          <cell r="AT38" t="str">
            <v>-</v>
          </cell>
          <cell r="AX38" t="str">
            <v>-</v>
          </cell>
          <cell r="AZ38" t="str">
            <v>-</v>
          </cell>
          <cell r="BC38" t="str">
            <v>-</v>
          </cell>
          <cell r="BE38" t="str">
            <v>-</v>
          </cell>
          <cell r="BF38" t="str">
            <v>-</v>
          </cell>
          <cell r="BG38" t="str">
            <v>-</v>
          </cell>
          <cell r="BI38" t="str">
            <v>-</v>
          </cell>
        </row>
        <row r="39">
          <cell r="F39" t="str">
            <v>-</v>
          </cell>
          <cell r="K39" t="str">
            <v>-</v>
          </cell>
          <cell r="L39" t="str">
            <v>-</v>
          </cell>
          <cell r="M39" t="str">
            <v>-</v>
          </cell>
          <cell r="Q39" t="str">
            <v>-</v>
          </cell>
          <cell r="S39" t="str">
            <v>-</v>
          </cell>
          <cell r="T39" t="str">
            <v>-</v>
          </cell>
          <cell r="X39" t="str">
            <v>-</v>
          </cell>
          <cell r="Z39" t="str">
            <v>-</v>
          </cell>
          <cell r="AA39" t="str">
            <v>-</v>
          </cell>
          <cell r="AE39" t="str">
            <v>-</v>
          </cell>
          <cell r="AG39" t="str">
            <v>-</v>
          </cell>
          <cell r="AH39" t="str">
            <v>-</v>
          </cell>
          <cell r="AL39" t="str">
            <v>-</v>
          </cell>
          <cell r="AN39" t="str">
            <v>-</v>
          </cell>
          <cell r="AR39" t="str">
            <v>-</v>
          </cell>
          <cell r="AT39" t="str">
            <v>-</v>
          </cell>
          <cell r="AX39" t="str">
            <v>-</v>
          </cell>
          <cell r="AZ39" t="str">
            <v>-</v>
          </cell>
          <cell r="BC39" t="str">
            <v>-</v>
          </cell>
          <cell r="BE39" t="str">
            <v>-</v>
          </cell>
          <cell r="BF39" t="str">
            <v>-</v>
          </cell>
          <cell r="BG39" t="str">
            <v>-</v>
          </cell>
          <cell r="BI39" t="str">
            <v>-</v>
          </cell>
        </row>
        <row r="40">
          <cell r="F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Q40" t="str">
            <v>-</v>
          </cell>
          <cell r="S40" t="str">
            <v>-</v>
          </cell>
          <cell r="T40" t="str">
            <v>-</v>
          </cell>
          <cell r="X40" t="str">
            <v>-</v>
          </cell>
          <cell r="Z40" t="str">
            <v>-</v>
          </cell>
          <cell r="AA40" t="str">
            <v>-</v>
          </cell>
          <cell r="AE40" t="str">
            <v>-</v>
          </cell>
          <cell r="AG40" t="str">
            <v>-</v>
          </cell>
          <cell r="AH40" t="str">
            <v>-</v>
          </cell>
          <cell r="AL40" t="str">
            <v>-</v>
          </cell>
          <cell r="AN40" t="str">
            <v>-</v>
          </cell>
          <cell r="AR40" t="str">
            <v>-</v>
          </cell>
          <cell r="AT40" t="str">
            <v>-</v>
          </cell>
          <cell r="AX40" t="str">
            <v>-</v>
          </cell>
          <cell r="AZ40" t="str">
            <v>-</v>
          </cell>
          <cell r="BC40" t="str">
            <v>-</v>
          </cell>
          <cell r="BE40" t="str">
            <v>-</v>
          </cell>
          <cell r="BF40" t="str">
            <v>-</v>
          </cell>
          <cell r="BG40" t="str">
            <v>-</v>
          </cell>
          <cell r="BI40" t="str">
            <v>-</v>
          </cell>
        </row>
        <row r="41">
          <cell r="F41" t="str">
            <v>-</v>
          </cell>
          <cell r="K41" t="str">
            <v>-</v>
          </cell>
          <cell r="L41" t="str">
            <v>-</v>
          </cell>
          <cell r="M41" t="str">
            <v>-</v>
          </cell>
          <cell r="Q41" t="str">
            <v>-</v>
          </cell>
          <cell r="S41" t="str">
            <v>-</v>
          </cell>
          <cell r="T41" t="str">
            <v>-</v>
          </cell>
          <cell r="X41" t="str">
            <v>-</v>
          </cell>
          <cell r="Z41" t="str">
            <v>-</v>
          </cell>
          <cell r="AA41" t="str">
            <v>-</v>
          </cell>
          <cell r="AE41" t="str">
            <v>-</v>
          </cell>
          <cell r="AG41" t="str">
            <v>-</v>
          </cell>
          <cell r="AH41" t="str">
            <v>-</v>
          </cell>
          <cell r="AL41" t="str">
            <v>-</v>
          </cell>
          <cell r="AN41" t="str">
            <v>-</v>
          </cell>
          <cell r="AR41" t="str">
            <v>-</v>
          </cell>
          <cell r="AT41" t="str">
            <v>-</v>
          </cell>
          <cell r="AX41" t="str">
            <v>-</v>
          </cell>
          <cell r="AZ41" t="str">
            <v>-</v>
          </cell>
          <cell r="BC41" t="str">
            <v>-</v>
          </cell>
          <cell r="BE41" t="str">
            <v>-</v>
          </cell>
          <cell r="BF41" t="str">
            <v>-</v>
          </cell>
          <cell r="BG41" t="str">
            <v>-</v>
          </cell>
          <cell r="BI41" t="str">
            <v>-</v>
          </cell>
        </row>
        <row r="42">
          <cell r="F42" t="str">
            <v>-</v>
          </cell>
          <cell r="K42" t="str">
            <v>-</v>
          </cell>
          <cell r="L42" t="str">
            <v>-</v>
          </cell>
          <cell r="M42" t="str">
            <v>-</v>
          </cell>
          <cell r="Q42" t="str">
            <v>-</v>
          </cell>
          <cell r="S42" t="str">
            <v>-</v>
          </cell>
          <cell r="T42" t="str">
            <v>-</v>
          </cell>
          <cell r="X42" t="str">
            <v>-</v>
          </cell>
          <cell r="Z42" t="str">
            <v>-</v>
          </cell>
          <cell r="AA42" t="str">
            <v>-</v>
          </cell>
          <cell r="AE42" t="str">
            <v>-</v>
          </cell>
          <cell r="AG42" t="str">
            <v>-</v>
          </cell>
          <cell r="AH42" t="str">
            <v>-</v>
          </cell>
          <cell r="AL42" t="str">
            <v>-</v>
          </cell>
          <cell r="AN42" t="str">
            <v>-</v>
          </cell>
          <cell r="AR42" t="str">
            <v>-</v>
          </cell>
          <cell r="AT42" t="str">
            <v>-</v>
          </cell>
          <cell r="AX42" t="str">
            <v>-</v>
          </cell>
          <cell r="AZ42" t="str">
            <v>-</v>
          </cell>
          <cell r="BC42" t="str">
            <v>-</v>
          </cell>
          <cell r="BE42" t="str">
            <v>-</v>
          </cell>
          <cell r="BF42" t="str">
            <v>-</v>
          </cell>
          <cell r="BG42" t="str">
            <v>-</v>
          </cell>
          <cell r="BI42" t="str">
            <v>-</v>
          </cell>
        </row>
        <row r="43">
          <cell r="F43" t="str">
            <v>-</v>
          </cell>
          <cell r="K43" t="str">
            <v>-</v>
          </cell>
          <cell r="L43" t="str">
            <v>-</v>
          </cell>
          <cell r="M43" t="str">
            <v>-</v>
          </cell>
          <cell r="Q43" t="str">
            <v>-</v>
          </cell>
          <cell r="S43" t="str">
            <v>-</v>
          </cell>
          <cell r="T43" t="str">
            <v>-</v>
          </cell>
          <cell r="X43" t="str">
            <v>-</v>
          </cell>
          <cell r="Z43" t="str">
            <v>-</v>
          </cell>
          <cell r="AA43" t="str">
            <v>-</v>
          </cell>
          <cell r="AE43" t="str">
            <v>-</v>
          </cell>
          <cell r="AG43" t="str">
            <v>-</v>
          </cell>
          <cell r="AH43" t="str">
            <v>-</v>
          </cell>
          <cell r="AL43" t="str">
            <v>-</v>
          </cell>
          <cell r="AN43" t="str">
            <v>-</v>
          </cell>
          <cell r="AR43" t="str">
            <v>-</v>
          </cell>
          <cell r="AT43" t="str">
            <v>-</v>
          </cell>
          <cell r="AX43" t="str">
            <v>-</v>
          </cell>
          <cell r="AZ43" t="str">
            <v>-</v>
          </cell>
          <cell r="BC43" t="str">
            <v>-</v>
          </cell>
          <cell r="BE43" t="str">
            <v>-</v>
          </cell>
          <cell r="BF43" t="str">
            <v>-</v>
          </cell>
          <cell r="BG43" t="str">
            <v>-</v>
          </cell>
          <cell r="BI43" t="str">
            <v>-</v>
          </cell>
        </row>
        <row r="44">
          <cell r="F44" t="str">
            <v>-</v>
          </cell>
          <cell r="K44" t="str">
            <v>-</v>
          </cell>
          <cell r="L44" t="str">
            <v>-</v>
          </cell>
          <cell r="M44" t="str">
            <v>-</v>
          </cell>
          <cell r="Q44" t="str">
            <v>-</v>
          </cell>
          <cell r="S44" t="str">
            <v>-</v>
          </cell>
          <cell r="T44" t="str">
            <v>-</v>
          </cell>
          <cell r="X44" t="str">
            <v>-</v>
          </cell>
          <cell r="Z44" t="str">
            <v>-</v>
          </cell>
          <cell r="AA44" t="str">
            <v>-</v>
          </cell>
          <cell r="AE44" t="str">
            <v>-</v>
          </cell>
          <cell r="AG44" t="str">
            <v>-</v>
          </cell>
          <cell r="AH44" t="str">
            <v>-</v>
          </cell>
          <cell r="AL44" t="str">
            <v>-</v>
          </cell>
          <cell r="AN44" t="str">
            <v>-</v>
          </cell>
          <cell r="AR44" t="str">
            <v>-</v>
          </cell>
          <cell r="AT44" t="str">
            <v>-</v>
          </cell>
          <cell r="AX44" t="str">
            <v>-</v>
          </cell>
          <cell r="AZ44" t="str">
            <v>-</v>
          </cell>
          <cell r="BC44" t="str">
            <v>-</v>
          </cell>
          <cell r="BE44" t="str">
            <v>-</v>
          </cell>
          <cell r="BF44" t="str">
            <v>-</v>
          </cell>
          <cell r="BG44" t="str">
            <v>-</v>
          </cell>
          <cell r="BI44" t="str">
            <v>-</v>
          </cell>
        </row>
        <row r="45">
          <cell r="F45" t="str">
            <v>-</v>
          </cell>
          <cell r="K45" t="str">
            <v>-</v>
          </cell>
          <cell r="L45" t="str">
            <v>-</v>
          </cell>
          <cell r="M45" t="str">
            <v>-</v>
          </cell>
          <cell r="Q45" t="str">
            <v>-</v>
          </cell>
          <cell r="S45" t="str">
            <v>-</v>
          </cell>
          <cell r="T45" t="str">
            <v>-</v>
          </cell>
          <cell r="X45" t="str">
            <v>-</v>
          </cell>
          <cell r="Z45" t="str">
            <v>-</v>
          </cell>
          <cell r="AA45" t="str">
            <v>-</v>
          </cell>
          <cell r="AE45" t="str">
            <v>-</v>
          </cell>
          <cell r="AG45" t="str">
            <v>-</v>
          </cell>
          <cell r="AH45" t="str">
            <v>-</v>
          </cell>
          <cell r="AL45" t="str">
            <v>-</v>
          </cell>
          <cell r="AN45" t="str">
            <v>-</v>
          </cell>
          <cell r="AR45" t="str">
            <v>-</v>
          </cell>
          <cell r="AT45" t="str">
            <v>-</v>
          </cell>
          <cell r="AX45" t="str">
            <v>-</v>
          </cell>
          <cell r="AZ45" t="str">
            <v>-</v>
          </cell>
          <cell r="BC45" t="str">
            <v>-</v>
          </cell>
          <cell r="BE45" t="str">
            <v>-</v>
          </cell>
          <cell r="BF45" t="str">
            <v>-</v>
          </cell>
          <cell r="BG45" t="str">
            <v>-</v>
          </cell>
          <cell r="BI45" t="str">
            <v>-</v>
          </cell>
        </row>
        <row r="46">
          <cell r="F46" t="str">
            <v>-</v>
          </cell>
          <cell r="K46" t="str">
            <v>-</v>
          </cell>
          <cell r="L46" t="str">
            <v>-</v>
          </cell>
          <cell r="M46" t="str">
            <v>-</v>
          </cell>
          <cell r="Q46" t="str">
            <v>-</v>
          </cell>
          <cell r="S46" t="str">
            <v>-</v>
          </cell>
          <cell r="T46" t="str">
            <v>-</v>
          </cell>
          <cell r="X46" t="str">
            <v>-</v>
          </cell>
          <cell r="Z46" t="str">
            <v>-</v>
          </cell>
          <cell r="AA46" t="str">
            <v>-</v>
          </cell>
          <cell r="AE46" t="str">
            <v>-</v>
          </cell>
          <cell r="AG46" t="str">
            <v>-</v>
          </cell>
          <cell r="AH46" t="str">
            <v>-</v>
          </cell>
          <cell r="AL46" t="str">
            <v>-</v>
          </cell>
          <cell r="AN46" t="str">
            <v>-</v>
          </cell>
          <cell r="AR46" t="str">
            <v>-</v>
          </cell>
          <cell r="AT46" t="str">
            <v>-</v>
          </cell>
          <cell r="AX46" t="str">
            <v>-</v>
          </cell>
          <cell r="AZ46" t="str">
            <v>-</v>
          </cell>
          <cell r="BC46" t="str">
            <v>-</v>
          </cell>
          <cell r="BE46" t="str">
            <v>-</v>
          </cell>
          <cell r="BF46" t="str">
            <v>-</v>
          </cell>
          <cell r="BG46" t="str">
            <v>-</v>
          </cell>
          <cell r="BI46" t="str">
            <v>-</v>
          </cell>
        </row>
        <row r="47">
          <cell r="F47" t="str">
            <v>-</v>
          </cell>
          <cell r="K47" t="str">
            <v>-</v>
          </cell>
          <cell r="L47" t="str">
            <v>-</v>
          </cell>
          <cell r="M47" t="str">
            <v>-</v>
          </cell>
          <cell r="Q47" t="str">
            <v>-</v>
          </cell>
          <cell r="S47" t="str">
            <v>-</v>
          </cell>
          <cell r="T47" t="str">
            <v>-</v>
          </cell>
          <cell r="X47" t="str">
            <v>-</v>
          </cell>
          <cell r="Z47" t="str">
            <v>-</v>
          </cell>
          <cell r="AA47" t="str">
            <v>-</v>
          </cell>
          <cell r="AE47" t="str">
            <v>-</v>
          </cell>
          <cell r="AG47" t="str">
            <v>-</v>
          </cell>
          <cell r="AH47" t="str">
            <v>-</v>
          </cell>
          <cell r="AL47" t="str">
            <v>-</v>
          </cell>
          <cell r="AN47" t="str">
            <v>-</v>
          </cell>
          <cell r="AR47" t="str">
            <v>-</v>
          </cell>
          <cell r="AT47" t="str">
            <v>-</v>
          </cell>
          <cell r="AX47" t="str">
            <v>-</v>
          </cell>
          <cell r="AZ47" t="str">
            <v>-</v>
          </cell>
          <cell r="BC47" t="str">
            <v>-</v>
          </cell>
          <cell r="BE47" t="str">
            <v>-</v>
          </cell>
          <cell r="BF47" t="str">
            <v>-</v>
          </cell>
          <cell r="BG47" t="str">
            <v>-</v>
          </cell>
          <cell r="BI47" t="str">
            <v>-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13"/>
      <sheetName val="S13 Graph"/>
      <sheetName val="Intégration"/>
      <sheetName val="vague"/>
      <sheetName val="Actions Plan"/>
      <sheetName val="Plan Act UF"/>
      <sheetName val="UPPER BLOCK"/>
    </sheetNames>
    <sheetDataSet>
      <sheetData sheetId="0"/>
      <sheetData sheetId="1" refreshError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M"/>
      <sheetName val="SUM"/>
      <sheetName val="BP2K4-Linksys"/>
      <sheetName val="BP2K4-ODM(SD1)"/>
      <sheetName val="BP2K4-ODM(MMC) "/>
      <sheetName val="BP2K4-ODM(Zyxel)"/>
      <sheetName val="BP2K4-ODM(Moto)"/>
      <sheetName val="BP2K4-ODM( Symbol)"/>
      <sheetName val="Price_MFM"/>
      <sheetName val="ZNC67"/>
      <sheetName val="Inv"/>
      <sheetName val="SI-1"/>
      <sheetName val="Shot"/>
      <sheetName val="應收票據"/>
      <sheetName val="FA-LISTING"/>
      <sheetName val="DateConv"/>
      <sheetName val="Panelization"/>
      <sheetName val="GlassAreaSumamry"/>
      <sheetName val="DemAll"/>
      <sheetName val="YsizeA"/>
      <sheetName val="CTO PO"/>
      <sheetName val="Workings"/>
      <sheetName val="FTX-PCBU"/>
      <sheetName val="HD10"/>
      <sheetName val="General Inputs"/>
      <sheetName val="Input"/>
      <sheetName val="ZNC05"/>
      <sheetName val="cogs"/>
      <sheetName val="livebox"/>
      <sheetName val="Query1"/>
      <sheetName val="DELL_Schedule"/>
      <sheetName val="Actions Plan"/>
      <sheetName val="08"/>
      <sheetName val="Sheet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LL_Schedule"/>
      <sheetName val="NAV0"/>
      <sheetName val="DELL_STGR"/>
      <sheetName val="Level 1 Commit"/>
      <sheetName val="DELL_MRP"/>
      <sheetName val="Dell_Sch_Comparison"/>
      <sheetName val="台干小靈通"/>
      <sheetName val="製造單位電話號碼"/>
      <sheetName val="fs.odd.apple"/>
      <sheetName val="VGA card 外包協輔隊名單"/>
      <sheetName val="非公司"/>
      <sheetName val="加班人員"/>
      <sheetName val="PM&amp;機種對應關係"/>
      <sheetName val="CSC人員工作職掌"/>
      <sheetName val="人力資源部"/>
      <sheetName val="ASUS機種負責人表(2005.1.10)"/>
      <sheetName val="Samsung pm contact window "/>
      <sheetName val="RD"/>
      <sheetName val="蘇州廠撥到華碩其他廠區的撥法."/>
      <sheetName val="籃球隊報名表"/>
      <sheetName val="公共區"/>
      <sheetName val="總管理處"/>
      <sheetName val="MB一廠"/>
      <sheetName val="MQC"/>
      <sheetName val="資財中心"/>
      <sheetName val="六廠財務&amp;進出口"/>
      <sheetName val="邁大"/>
      <sheetName val="資材中心"/>
      <sheetName val="08"/>
      <sheetName val="Lookup Tables"/>
      <sheetName val="FA_LISTING"/>
      <sheetName val="FA-LISTING"/>
      <sheetName val="Data lists"/>
      <sheetName val="DateConv"/>
      <sheetName val="Panelization"/>
      <sheetName val="GlassAreaSumamry"/>
      <sheetName val="DemAll"/>
      <sheetName val="YsizeA"/>
      <sheetName val="Workings"/>
      <sheetName val="Rates"/>
      <sheetName val="Root Causes"/>
      <sheetName val="CTO PO"/>
      <sheetName val="Capacity By Modle"/>
      <sheetName val="General Inputs"/>
      <sheetName val="Mech"/>
      <sheetName val="Sheet1"/>
      <sheetName val="Data"/>
      <sheetName val="codes"/>
      <sheetName val="Legend"/>
      <sheetName val="MD79"/>
      <sheetName val="自定義"/>
      <sheetName val="PARTS"/>
      <sheetName val="Level_1_Commit"/>
      <sheetName val="fs_odd_apple"/>
      <sheetName val="VGA_card_外包協輔隊名單"/>
      <sheetName val="ASUS機種負責人表(2005_1_10)"/>
      <sheetName val="Samsung_pm_contact_window_"/>
      <sheetName val="蘇州廠撥到華碩其他廠區的撥法_"/>
      <sheetName val="2003 Target"/>
      <sheetName val="非機種"/>
      <sheetName val="1.OVERALL ASSY MAIN"/>
      <sheetName val="2003 prod2"/>
      <sheetName val="Master Lists"/>
      <sheetName val="期初B"/>
      <sheetName val="1217_BOM"/>
      <sheetName val="SupplierBaseInput"/>
      <sheetName val="intel target"/>
      <sheetName val="List"/>
      <sheetName val="蘆竹5月薪"/>
      <sheetName val="Assumptions"/>
      <sheetName val="Part Data"/>
      <sheetName val="Email"/>
      <sheetName val="Cost calc."/>
      <sheetName val="Sheet2"/>
      <sheetName val="Manufactur List"/>
      <sheetName val="Total MPP database"/>
      <sheetName val="Mat_list"/>
      <sheetName val="MPU Other"/>
      <sheetName val="Matl1"/>
      <sheetName val="Level_1_Commit1"/>
      <sheetName val="fs_odd_apple1"/>
      <sheetName val="VGA_card_外包協輔隊名單1"/>
      <sheetName val="ASUS機種負責人表(2005_1_10)1"/>
      <sheetName val="Samsung_pm_contact_window_1"/>
      <sheetName val="蘇州廠撥到華碩其他廠區的撥法_1"/>
      <sheetName val="Master_Lists"/>
      <sheetName val="intel_target"/>
      <sheetName val="Lookup_Tables"/>
      <sheetName val="Part_Data"/>
      <sheetName val="Cost_calc_"/>
      <sheetName val="Data_lists"/>
      <sheetName val="Manufactur_List"/>
      <sheetName val="Total_MPP_database"/>
      <sheetName val="MPU_Other"/>
      <sheetName val="2003_Target"/>
      <sheetName val="1_OVERALL_ASSY_MAIN"/>
      <sheetName val="SET 關務備案"/>
      <sheetName val="XL4Test5"/>
      <sheetName val="Macro1"/>
      <sheetName val="SPM Units"/>
      <sheetName val="Subs"/>
      <sheetName val="Sign Off"/>
      <sheetName val="Hous Rates"/>
      <sheetName val="Anah Rates"/>
      <sheetName val="Minn Rates"/>
      <sheetName val="Mont Rates"/>
      <sheetName val="An pack"/>
      <sheetName val="Paso Rates"/>
      <sheetName val="Engers"/>
      <sheetName val="Lud Rates"/>
      <sheetName val="Input commodity fallout"/>
      <sheetName val="Reporting"/>
      <sheetName val="ISRDATA"/>
      <sheetName val="50T_180T"/>
      <sheetName val=" Cap 白色"/>
      <sheetName val="Cap  麻灰色"/>
      <sheetName val="截止單據"/>
      <sheetName val="9906"/>
      <sheetName val="Asahi  F7  3F  CNC1~去毛刺(白色)"/>
      <sheetName val="Asahi  F7  3F  CNC1~去毛刺(黑色)"/>
      <sheetName val="HGA ENG"/>
      <sheetName val="Allo Rate"/>
      <sheetName val="詳細資料"/>
      <sheetName val="Array2"/>
      <sheetName val="TEH BASIC SETTING SHEET"/>
      <sheetName val="Memo"/>
      <sheetName val="DailyCapaSummary"/>
      <sheetName val="OEE Loss "/>
      <sheetName val="定義"/>
      <sheetName val="eq-move-in-skdl"/>
      <sheetName val="生產計劃"/>
      <sheetName val="yield"/>
      <sheetName val="inspect capa"/>
      <sheetName val="liste"/>
      <sheetName val="Freight"/>
      <sheetName val="Raw data"/>
      <sheetName val="KT1 Qual"/>
      <sheetName val="Macros"/>
      <sheetName val="FA Definitions"/>
      <sheetName val="總表"/>
      <sheetName val="Cover"/>
      <sheetName val="Asus_BOM"/>
      <sheetName val="2FDAY"/>
      <sheetName val="PN Summery"/>
      <sheetName val="K7974 FEB"/>
      <sheetName val="Q4FY05 Neo cost bom Data"/>
      <sheetName val="Risk buy"/>
      <sheetName val="Q_SandlerFBOM_X00_120304"/>
      <sheetName val="Summary "/>
      <sheetName val="Rank"/>
      <sheetName val="All"/>
      <sheetName val="Freight&amp;Packaging(39)"/>
      <sheetName val="PNsCost"/>
      <sheetName val="Hourly Rate"/>
      <sheetName val="Setup"/>
      <sheetName val="Issues List"/>
      <sheetName val="区分"/>
      <sheetName val="MPM&amp;DEK"/>
      <sheetName val="WIP_STATION_REPAIR_Q"/>
      <sheetName val="Mix"/>
      <sheetName val="wsp 12-03"/>
      <sheetName val="All Parts"/>
      <sheetName val="reference"/>
      <sheetName val="626BOM"/>
      <sheetName val="PLcost"/>
      <sheetName val="pu-Part"/>
      <sheetName val="sm_Pcost"/>
      <sheetName val="Bom(P1)"/>
      <sheetName val="2005MPS"/>
      <sheetName val="Dropdown Menu"/>
      <sheetName val="04月"/>
      <sheetName val="01月"/>
      <sheetName val="02月"/>
      <sheetName val="03月"/>
      <sheetName val="05月"/>
      <sheetName val="06月"/>
      <sheetName val="07月"/>
      <sheetName val="08月"/>
      <sheetName val="台北廠圖"/>
      <sheetName val="紫竹廠圖"/>
      <sheetName val="環慶廠圖"/>
      <sheetName val="active"/>
      <sheetName val="eBOM"/>
      <sheetName val="BSF"/>
      <sheetName val="DELL-CQ4'99"/>
      <sheetName val="Contacts"/>
      <sheetName val="Antenna Window"/>
      <sheetName val="Information"/>
      <sheetName val="Product Data Entry"/>
      <sheetName val="Team List"/>
      <sheetName val="Proto 1"/>
      <sheetName val="Mat Summary"/>
      <sheetName val="All-In-One"/>
      <sheetName val="summary_4.5%MOH"/>
      <sheetName val="Mechanical Assembly"/>
      <sheetName val="Title Page"/>
      <sheetName val="Menu Items"/>
      <sheetName val="FCT Te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"/>
      <sheetName val="TVPrices"/>
      <sheetName val="MasterDB"/>
      <sheetName val="AnnualSummary"/>
      <sheetName val="WW"/>
      <sheetName val="Reg"/>
      <sheetName val="BrandWW"/>
      <sheetName val="BrandTable"/>
      <sheetName val="BrandReg"/>
      <sheetName val="Fcst_WWTotal"/>
      <sheetName val="Fcst_Regional"/>
      <sheetName val="TERM"/>
      <sheetName val="Price_MFM"/>
      <sheetName val="DateConv"/>
      <sheetName val="Panelization"/>
      <sheetName val="GlassAreaSumamry"/>
      <sheetName val="DemAll"/>
      <sheetName val="YsizeA"/>
      <sheetName val="Input"/>
      <sheetName val="DELL_Schedule"/>
      <sheetName val="Workings"/>
      <sheetName val="Shot"/>
      <sheetName val="List"/>
      <sheetName val="總圖"/>
      <sheetName val="總表"/>
      <sheetName val="台北廠"/>
      <sheetName val="紫竹廠"/>
      <sheetName val="環慶廠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finition"/>
      <sheetName val="ForDB"/>
      <sheetName val="12.1SVGA"/>
      <sheetName val="13.3XGA"/>
      <sheetName val="14.0XGA"/>
      <sheetName val="14.1XGA"/>
      <sheetName val="14.5XGA"/>
      <sheetName val="15.0XGA"/>
      <sheetName val="15.1XGA"/>
      <sheetName val="15.3XGA_Wide"/>
      <sheetName val="15.4SXGA"/>
      <sheetName val="15.7SXGA"/>
      <sheetName val="16.0SXGA"/>
      <sheetName val="17.0XGA_Wide"/>
      <sheetName val="17.0SXGA"/>
      <sheetName val="17.3SXGA_Wide"/>
      <sheetName val="17.4SXGA"/>
      <sheetName val="17.5XGA_Wide"/>
      <sheetName val="18.0SXGA"/>
      <sheetName val="18.1XGA"/>
      <sheetName val="18.1SXGA"/>
      <sheetName val="18.1UXGA"/>
      <sheetName val="19.0SXGA"/>
      <sheetName val="19.0UXGA"/>
      <sheetName val="19.0XGA_Wide"/>
      <sheetName val="19.0SXGA_Plus_Wide"/>
      <sheetName val="19.6UXGA"/>
      <sheetName val="20.0SXGA_Plus_Wide"/>
      <sheetName val="20.1SXGA"/>
      <sheetName val="20.1UXGA"/>
      <sheetName val="20.1UXGA_Wide"/>
      <sheetName val="20.8QXGA"/>
      <sheetName val="20.8QUXGA"/>
      <sheetName val="21.0SXGA_Plus_Wide"/>
      <sheetName val="21.3UXGA"/>
      <sheetName val="21.3QXGA"/>
      <sheetName val="21.3QSXGA"/>
      <sheetName val="22.0SXGA_Wide"/>
      <sheetName val="22.2QUXGA_Wide"/>
      <sheetName val="23.0UXGA_Wide"/>
      <sheetName val="23.1UXGA"/>
      <sheetName val="24.0UXGA_Wide"/>
      <sheetName val="28.3QSXGA"/>
      <sheetName val="YEAR"/>
      <sheetName val="QUARTER"/>
      <sheetName val="MONTH"/>
      <sheetName val="ADI"/>
      <sheetName val="Fujitsu"/>
      <sheetName val="Hitachi"/>
      <sheetName val="Matsushita"/>
      <sheetName val="Toshiba"/>
      <sheetName val="TMDisplay"/>
      <sheetName val="NEC"/>
      <sheetName val="Philips_Kobe"/>
      <sheetName val="Sharp"/>
      <sheetName val="Tottori_Sanyo"/>
      <sheetName val="BOE_Hydis"/>
      <sheetName val="LG.Philips"/>
      <sheetName val="Samsung"/>
      <sheetName val="Acer"/>
      <sheetName val="Unipac"/>
      <sheetName val="AU_Optronics"/>
      <sheetName val="Chi_Mei"/>
      <sheetName val="IDTech"/>
      <sheetName val="CPT"/>
      <sheetName val="Hannstar"/>
      <sheetName val="Innolux"/>
      <sheetName val="Quanta"/>
      <sheetName val="Toppoly"/>
      <sheetName val="Jilin"/>
      <sheetName val="SVA_NEC"/>
      <sheetName val="Parameter"/>
      <sheetName val="MasterDB"/>
      <sheetName val="TERM"/>
      <sheetName val="Price_MFM"/>
      <sheetName val="Lists"/>
      <sheetName val="P81 Base Station"/>
      <sheetName val="Shot"/>
      <sheetName val="Input"/>
      <sheetName val="DELL_Schedule"/>
      <sheetName val="總表"/>
      <sheetName val="台北廠"/>
      <sheetName val="紫竹廠"/>
      <sheetName val="環慶廠"/>
      <sheetName val="Workings"/>
    </sheetNames>
    <sheetDataSet>
      <sheetData sheetId="0">
        <row r="5">
          <cell r="B5" t="str">
            <v>Size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_GROUP"/>
      <sheetName val="PRINT_STAGE"/>
      <sheetName val="WEB"/>
      <sheetName val="不可砍"/>
      <sheetName val="POH"/>
      <sheetName val="Definition"/>
      <sheetName val="2006MPS"/>
      <sheetName val="Sheet1"/>
      <sheetName val="自定義"/>
      <sheetName val="Capacity By Modle"/>
      <sheetName val="2005MPS"/>
      <sheetName val="ADSL MPS"/>
      <sheetName val="不可砍.xls"/>
      <sheetName val="Parameter"/>
      <sheetName val="MasterDB"/>
      <sheetName val="Part"/>
      <sheetName val="TERM"/>
      <sheetName val="Price_MFM"/>
      <sheetName val="Workings"/>
      <sheetName val="Customize Your Invoice"/>
      <sheetName val="ELEC_QUAL"/>
      <sheetName val="PDS"/>
      <sheetName val="MP-ARRAY"/>
      <sheetName val="MPS計算"/>
      <sheetName val="Array2"/>
      <sheetName val="FORMAT"/>
      <sheetName val="EDA"/>
      <sheetName val="MES"/>
      <sheetName val="非保稅"/>
      <sheetName val="SortOK"/>
      <sheetName val="進貨驗收明細"/>
      <sheetName val="DATA"/>
      <sheetName val="All_KSR"/>
      <sheetName val="P Goal"/>
      <sheetName val="P_KSR"/>
      <sheetName val="說明"/>
      <sheetName val="BOM overview table"/>
      <sheetName val="s03"/>
      <sheetName val="%E4%B8%8D%E5%8F%AF%E7%A0%8D.xls"/>
      <sheetName val="//172.16.15.10/DOCUME~1/SANDY~1"/>
      <sheetName val="Ops- Open, no interns (2)"/>
      <sheetName val="Gamma"/>
      <sheetName val="color SR"/>
      <sheetName val="仕様一覧"/>
      <sheetName val="FA_LISTING"/>
      <sheetName val="HC_DL"/>
      <sheetName val="簽呈01采購"/>
      <sheetName val="Part_Source"/>
      <sheetName val="非機種"/>
      <sheetName val="Lists"/>
      <sheetName val="索引"/>
      <sheetName val="Report"/>
      <sheetName val="DateConv"/>
      <sheetName val="Panelization"/>
      <sheetName val="GlassAreaSumamry"/>
      <sheetName val="DemAll"/>
      <sheetName val="YsizeA"/>
      <sheetName val="Working"/>
      <sheetName val="Input commodity fallout"/>
      <sheetName val="Reporting"/>
      <sheetName val="P&amp;L CIG"/>
      <sheetName val="P&amp;L FWT"/>
      <sheetName val="P&amp;L IDEN"/>
      <sheetName val="P&amp;L PCS"/>
      <sheetName val="__172.16.15.10_DOCUME~1_SANDY~1"/>
      <sheetName val="Reference"/>
      <sheetName val="[不可砍.xls]__172_16_15_10_DOCUM_2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Prices"/>
      <sheetName val="Chart"/>
      <sheetName val="Company"/>
      <sheetName val="Panels"/>
      <sheetName val="Mitac"/>
      <sheetName val="POH"/>
      <sheetName val="sam1"/>
      <sheetName val="Ramp"/>
      <sheetName val="Gantt"/>
      <sheetName val="Definition"/>
      <sheetName val="People"/>
      <sheetName val="Macro1"/>
      <sheetName val="Cell-17&quot;(CF自製)"/>
      <sheetName val="O500"/>
      <sheetName val="Account Group"/>
      <sheetName val="Part"/>
      <sheetName val="DELL_Schedule"/>
      <sheetName val="P81 Base Station"/>
      <sheetName val="Shot"/>
      <sheetName val="owners apr15"/>
      <sheetName val="72HX"/>
      <sheetName val="75EX"/>
      <sheetName val="72HY"/>
      <sheetName val="75EY"/>
      <sheetName val="Parameter"/>
      <sheetName val="MasterDB"/>
      <sheetName val="AsiaPac Natural Class"/>
      <sheetName val="General Inputs"/>
      <sheetName val="08"/>
      <sheetName val="DateConv"/>
      <sheetName val="Panelization"/>
      <sheetName val="GlassAreaSumamry"/>
      <sheetName val="DemAll"/>
      <sheetName val="YsizeA"/>
      <sheetName val="Capacity By Modle"/>
      <sheetName val="FA-LISTING"/>
      <sheetName val="Lists"/>
      <sheetName val="TERM"/>
      <sheetName val="PNsCost"/>
      <sheetName val="清冊"/>
      <sheetName val="Sheet1"/>
      <sheetName val="livebox"/>
      <sheetName val="2006MPS"/>
      <sheetName val="自定義"/>
      <sheetName val="Cell-17&quot;(CF×ÔÑu)"/>
      <sheetName val="MPS計算"/>
      <sheetName val="1"/>
      <sheetName val="Price"/>
      <sheetName val="Workings"/>
      <sheetName val="Sheet3"/>
      <sheetName val="簽呈01采購"/>
      <sheetName val="HC_DL"/>
      <sheetName val="Data"/>
      <sheetName val="12-5"/>
      <sheetName val="3CH"/>
      <sheetName val="Sheet2"/>
      <sheetName val="All_KSR"/>
      <sheetName val="P Goal"/>
      <sheetName val="P_KSR"/>
      <sheetName val="說明"/>
      <sheetName val="MP-ARRAY"/>
      <sheetName val="Array2"/>
      <sheetName val="PO"/>
      <sheetName val="PDS"/>
      <sheetName val="TEH BASIC SETTING SHEET"/>
      <sheetName val="3.標準工費-工站分攤因子"/>
      <sheetName val="量产预测"/>
      <sheetName val="SortOK"/>
      <sheetName val="ISRDATA"/>
      <sheetName val="Issues List"/>
      <sheetName val="CTO PO"/>
      <sheetName val="MonthMapping"/>
      <sheetName val="4. Basic Table"/>
      <sheetName val="PopCache"/>
      <sheetName val="Costs"/>
      <sheetName val="PLcost"/>
      <sheetName val="pu-Part"/>
      <sheetName val="sm_Pcost"/>
      <sheetName val="ELEC_QUAL"/>
      <sheetName val="Price_MFM"/>
      <sheetName val="Cosmetic Description"/>
      <sheetName val="Part_Type"/>
      <sheetName val="PCSM"/>
      <sheetName val="Parameters"/>
      <sheetName val="Waiver List"/>
      <sheetName val="1003"/>
      <sheetName val="3001"/>
      <sheetName val="2002"/>
      <sheetName val="2003"/>
      <sheetName val="2001"/>
      <sheetName val="1001"/>
      <sheetName val="TPM Summary Sheet"/>
      <sheetName val="FA_LISTING"/>
      <sheetName val="OEE Loss "/>
      <sheetName val="Defect code"/>
      <sheetName val="FD攔截BLU不良明細"/>
      <sheetName val="Burnin"/>
      <sheetName val="614-BOM"/>
      <sheetName val="Sales"/>
      <sheetName val="626BOM"/>
      <sheetName val="M+2 EATO EXTERNAL"/>
      <sheetName val="测试標準工時表"/>
      <sheetName val="通訊MIS"/>
      <sheetName val="Buyer&amp;Supplier"/>
      <sheetName val="Upload_A16"/>
      <sheetName val="DB"/>
      <sheetName val="Ops- Open, no interns (2)"/>
      <sheetName val="CURR"/>
      <sheetName val="PRVF"/>
      <sheetName val="成品current"/>
      <sheetName val="BOM overview table"/>
      <sheetName val="Reference"/>
      <sheetName val="Drop Down"/>
      <sheetName val="PN List"/>
      <sheetName val="s03"/>
      <sheetName val="Materials Quarterly"/>
      <sheetName val="MPS Q3 FY04"/>
      <sheetName val="MPS Q4 FY04"/>
      <sheetName val="X-R"/>
      <sheetName val="Mech"/>
      <sheetName val="非機種"/>
      <sheetName val="204BOM"/>
      <sheetName val="SKAT"/>
      <sheetName val="PARTS"/>
      <sheetName val="WC Output_"/>
      <sheetName val="Budget Summary"/>
      <sheetName val="5.2FHD產能瓶頸"/>
      <sheetName val="Expense_Analysis_Group"/>
      <sheetName val="IT仕様"/>
      <sheetName val="Sheet9"/>
      <sheetName val="Instructions"/>
      <sheetName val="Cronus"/>
      <sheetName val="M865"/>
      <sheetName val="C8510"/>
      <sheetName val="Filippa"/>
      <sheetName val="香港分公司-STOCK"/>
      <sheetName val="銷貨收入"/>
    </sheetNames>
    <sheetDataSet>
      <sheetData sheetId="0">
        <row r="14">
          <cell r="A14" t="str">
            <v>P A N E L</v>
          </cell>
        </row>
      </sheetData>
      <sheetData sheetId="1">
        <row r="14">
          <cell r="A14" t="str">
            <v>P A N E L</v>
          </cell>
        </row>
      </sheetData>
      <sheetData sheetId="2" refreshError="1"/>
      <sheetData sheetId="3">
        <row r="14">
          <cell r="A14" t="str">
            <v>P A N E L</v>
          </cell>
        </row>
      </sheetData>
      <sheetData sheetId="4" refreshError="1">
        <row r="14">
          <cell r="A14" t="str">
            <v>P A N E L</v>
          </cell>
          <cell r="B14" t="str">
            <v>1Q97</v>
          </cell>
          <cell r="C14" t="str">
            <v>2Q97</v>
          </cell>
          <cell r="D14" t="str">
            <v>3Q97</v>
          </cell>
          <cell r="E14" t="str">
            <v>4Q97</v>
          </cell>
          <cell r="F14" t="str">
            <v>1Q98</v>
          </cell>
          <cell r="G14" t="str">
            <v>2Q98</v>
          </cell>
          <cell r="H14" t="str">
            <v>3Q98</v>
          </cell>
          <cell r="I14" t="str">
            <v>4Q98</v>
          </cell>
          <cell r="J14" t="str">
            <v>1Q99</v>
          </cell>
          <cell r="K14" t="str">
            <v>2Q99</v>
          </cell>
          <cell r="L14" t="str">
            <v>3Q99</v>
          </cell>
          <cell r="M14" t="str">
            <v>4Q99</v>
          </cell>
          <cell r="N14" t="str">
            <v>1Q00</v>
          </cell>
          <cell r="O14" t="str">
            <v>2Q00</v>
          </cell>
          <cell r="P14" t="str">
            <v>3Q00</v>
          </cell>
          <cell r="Q14" t="str">
            <v>4Q00</v>
          </cell>
        </row>
        <row r="15">
          <cell r="A15" t="str">
            <v>CTFT14.5XGA</v>
          </cell>
          <cell r="B15">
            <v>0</v>
          </cell>
          <cell r="C15">
            <v>0</v>
          </cell>
          <cell r="D15">
            <v>1050</v>
          </cell>
          <cell r="E15">
            <v>950</v>
          </cell>
          <cell r="F15">
            <v>870</v>
          </cell>
          <cell r="G15">
            <v>675</v>
          </cell>
          <cell r="H15">
            <v>650</v>
          </cell>
          <cell r="I15">
            <v>600</v>
          </cell>
          <cell r="J15">
            <v>558</v>
          </cell>
          <cell r="K15">
            <v>518.94000000000005</v>
          </cell>
          <cell r="L15">
            <v>482.6142000000001</v>
          </cell>
          <cell r="M15">
            <v>448.83120600000012</v>
          </cell>
          <cell r="N15">
            <v>417.41302158000013</v>
          </cell>
          <cell r="O15">
            <v>388.19411006940015</v>
          </cell>
          <cell r="P15">
            <v>361.02052236454216</v>
          </cell>
          <cell r="Q15">
            <v>335.74908579902421</v>
          </cell>
        </row>
        <row r="16">
          <cell r="A16" t="str">
            <v>CTFT15.0XGA</v>
          </cell>
          <cell r="B16">
            <v>2000</v>
          </cell>
          <cell r="C16">
            <v>1600</v>
          </cell>
          <cell r="D16">
            <v>1400</v>
          </cell>
          <cell r="E16">
            <v>1300</v>
          </cell>
          <cell r="F16">
            <v>1200</v>
          </cell>
          <cell r="G16">
            <v>1128</v>
          </cell>
          <cell r="H16">
            <v>1060.32</v>
          </cell>
          <cell r="I16">
            <v>996.70079999999984</v>
          </cell>
          <cell r="J16">
            <v>926.93174399999987</v>
          </cell>
          <cell r="K16">
            <v>862.04652191999992</v>
          </cell>
          <cell r="L16">
            <v>801.70326538559993</v>
          </cell>
          <cell r="M16">
            <v>745.58403680860795</v>
          </cell>
          <cell r="N16">
            <v>693.39315423200537</v>
          </cell>
          <cell r="O16">
            <v>644.85563343576507</v>
          </cell>
          <cell r="P16">
            <v>599.7157390952616</v>
          </cell>
          <cell r="Q16">
            <v>557.73563735859329</v>
          </cell>
        </row>
        <row r="17">
          <cell r="A17" t="str">
            <v>CTFT18SXGA</v>
          </cell>
          <cell r="B17">
            <v>2500</v>
          </cell>
          <cell r="C17">
            <v>2350</v>
          </cell>
          <cell r="D17">
            <v>2209</v>
          </cell>
          <cell r="E17">
            <v>2076.46</v>
          </cell>
          <cell r="F17">
            <v>1951.8724</v>
          </cell>
          <cell r="G17">
            <v>1834.7600559999998</v>
          </cell>
          <cell r="H17">
            <v>1697.1530518</v>
          </cell>
          <cell r="I17">
            <v>1569.866572915</v>
          </cell>
          <cell r="J17">
            <v>1452.1265799463752</v>
          </cell>
          <cell r="K17">
            <v>1343.2170864503971</v>
          </cell>
          <cell r="L17">
            <v>1242.4758049666175</v>
          </cell>
          <cell r="M17">
            <v>1149.2901195941213</v>
          </cell>
          <cell r="N17">
            <v>1034.3611076347092</v>
          </cell>
          <cell r="O17">
            <v>930.92499687123836</v>
          </cell>
          <cell r="P17">
            <v>837.83249718411457</v>
          </cell>
          <cell r="Q17">
            <v>754.04924746570316</v>
          </cell>
        </row>
        <row r="18">
          <cell r="A18" t="str">
            <v>CTFT19SXGA</v>
          </cell>
          <cell r="B18">
            <v>2500</v>
          </cell>
          <cell r="C18">
            <v>2350</v>
          </cell>
          <cell r="D18">
            <v>2209</v>
          </cell>
          <cell r="E18">
            <v>2076.46</v>
          </cell>
          <cell r="F18">
            <v>1951.8724</v>
          </cell>
          <cell r="G18">
            <v>1834.7600559999998</v>
          </cell>
          <cell r="H18">
            <v>1697.1530518</v>
          </cell>
          <cell r="I18">
            <v>1569.866572915</v>
          </cell>
          <cell r="J18">
            <v>1452.1265799463752</v>
          </cell>
          <cell r="K18">
            <v>1343.2170864503971</v>
          </cell>
          <cell r="L18">
            <v>1242.4758049666175</v>
          </cell>
          <cell r="M18">
            <v>1149.2901195941213</v>
          </cell>
          <cell r="N18">
            <v>1034.3611076347092</v>
          </cell>
          <cell r="O18">
            <v>930.92499687123836</v>
          </cell>
          <cell r="P18">
            <v>837.83249718411457</v>
          </cell>
          <cell r="Q18">
            <v>754.04924746570316</v>
          </cell>
        </row>
        <row r="19">
          <cell r="A19" t="str">
            <v>CTFT20SXGA</v>
          </cell>
          <cell r="B19">
            <v>4500</v>
          </cell>
          <cell r="C19">
            <v>4230</v>
          </cell>
          <cell r="D19">
            <v>3976.2</v>
          </cell>
          <cell r="E19">
            <v>3737.6279999999997</v>
          </cell>
          <cell r="F19">
            <v>3513.3703199999995</v>
          </cell>
          <cell r="G19">
            <v>3302.5681007999992</v>
          </cell>
          <cell r="H19">
            <v>3104.4140147519993</v>
          </cell>
          <cell r="I19">
            <v>2918.1491738668792</v>
          </cell>
          <cell r="J19">
            <v>2743.0602234348662</v>
          </cell>
          <cell r="K19">
            <v>2578.4766100287743</v>
          </cell>
          <cell r="L19">
            <v>2423.7680134270477</v>
          </cell>
          <cell r="M19">
            <v>2278.3419326214248</v>
          </cell>
          <cell r="N19">
            <v>2141.6414166641393</v>
          </cell>
          <cell r="O19">
            <v>2013.1429316642909</v>
          </cell>
          <cell r="P19">
            <v>1892.3543557644334</v>
          </cell>
          <cell r="Q19">
            <v>1778.8130944185673</v>
          </cell>
        </row>
        <row r="20">
          <cell r="A20" t="str">
            <v>CTFT21UXGA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4391.7128999999995</v>
          </cell>
          <cell r="G20">
            <v>4128.210125999999</v>
          </cell>
          <cell r="H20">
            <v>3880.5175184399991</v>
          </cell>
          <cell r="I20">
            <v>3647.686467333599</v>
          </cell>
          <cell r="J20">
            <v>3428.8252792935828</v>
          </cell>
          <cell r="K20">
            <v>3223.0957625359679</v>
          </cell>
          <cell r="L20">
            <v>3029.7100167838098</v>
          </cell>
          <cell r="M20">
            <v>2847.9274157767809</v>
          </cell>
          <cell r="N20">
            <v>2677.0517708301741</v>
          </cell>
          <cell r="O20">
            <v>2516.4286645803636</v>
          </cell>
          <cell r="P20">
            <v>2365.4429447055418</v>
          </cell>
          <cell r="Q20">
            <v>2223.516368023209</v>
          </cell>
        </row>
        <row r="21">
          <cell r="A21" t="str">
            <v>CTFT22UXGA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4611.2985449999996</v>
          </cell>
          <cell r="G21">
            <v>4334.6206322999988</v>
          </cell>
          <cell r="H21">
            <v>4074.5433943619992</v>
          </cell>
          <cell r="I21">
            <v>3830.0707907002793</v>
          </cell>
          <cell r="J21">
            <v>3600.2665432582621</v>
          </cell>
          <cell r="K21">
            <v>3384.2505506627663</v>
          </cell>
          <cell r="L21">
            <v>3181.1955176230003</v>
          </cell>
          <cell r="M21">
            <v>2990.3237865656201</v>
          </cell>
          <cell r="N21">
            <v>2810.9043593716829</v>
          </cell>
          <cell r="O21">
            <v>2642.2500978093817</v>
          </cell>
          <cell r="P21">
            <v>2483.7150919408191</v>
          </cell>
          <cell r="Q21">
            <v>2334.6921864243695</v>
          </cell>
        </row>
        <row r="22">
          <cell r="A22" t="str">
            <v>CSTN15.0XGA</v>
          </cell>
          <cell r="B22">
            <v>0</v>
          </cell>
          <cell r="C22">
            <v>0</v>
          </cell>
          <cell r="D22">
            <v>515.46299999999997</v>
          </cell>
          <cell r="E22">
            <v>499.99910999999997</v>
          </cell>
          <cell r="F22">
            <v>474.99915449999992</v>
          </cell>
          <cell r="G22">
            <v>370</v>
          </cell>
          <cell r="H22">
            <v>344.1</v>
          </cell>
          <cell r="I22">
            <v>320.01300000000003</v>
          </cell>
          <cell r="J22">
            <v>304.01235000000003</v>
          </cell>
          <cell r="K22">
            <v>288.81173250000001</v>
          </cell>
          <cell r="L22">
            <v>274.37114587499997</v>
          </cell>
          <cell r="M22">
            <v>260.65258858124997</v>
          </cell>
          <cell r="N22">
            <v>247.61995915218745</v>
          </cell>
          <cell r="O22">
            <v>235.23896119457805</v>
          </cell>
          <cell r="P22">
            <v>223.47701313484913</v>
          </cell>
          <cell r="Q22">
            <v>212.30316247810666</v>
          </cell>
        </row>
        <row r="23">
          <cell r="A23" t="str">
            <v>CSTN17.7XGA</v>
          </cell>
          <cell r="B23">
            <v>0</v>
          </cell>
          <cell r="C23">
            <v>0</v>
          </cell>
          <cell r="D23">
            <v>775</v>
          </cell>
          <cell r="E23">
            <v>750</v>
          </cell>
          <cell r="F23">
            <v>700</v>
          </cell>
          <cell r="G23">
            <v>651</v>
          </cell>
          <cell r="H23">
            <v>605.43000000000006</v>
          </cell>
          <cell r="I23">
            <v>563.04990000000009</v>
          </cell>
          <cell r="J23">
            <v>534.89740500000005</v>
          </cell>
          <cell r="K23">
            <v>508.15253475000003</v>
          </cell>
          <cell r="L23">
            <v>482.74490801249999</v>
          </cell>
          <cell r="M23">
            <v>458.60766261187496</v>
          </cell>
          <cell r="N23">
            <v>435.67727948128118</v>
          </cell>
          <cell r="O23">
            <v>413.89341550721707</v>
          </cell>
          <cell r="P23">
            <v>393.19874473185621</v>
          </cell>
          <cell r="Q23">
            <v>373.53880749526337</v>
          </cell>
        </row>
      </sheetData>
      <sheetData sheetId="5">
        <row r="14">
          <cell r="A14" t="str">
            <v>P A N E L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通訊MIS"/>
      <sheetName val="Definition"/>
      <sheetName val="Sheet1"/>
      <sheetName val="DELL_Schedule"/>
      <sheetName val="Part"/>
      <sheetName val="People"/>
      <sheetName val="Shot"/>
      <sheetName val="FA 0509"/>
      <sheetName val="RawData_all"/>
      <sheetName val="P81 Base Station"/>
      <sheetName val="08"/>
      <sheetName val="PCSM"/>
      <sheetName val="owners apr15"/>
      <sheetName val="#REF"/>
      <sheetName val="通訊MIS.XLS"/>
      <sheetName val="COG"/>
      <sheetName val="%E9%80%9A%E8%A8%8AMIS.XLS"/>
      <sheetName val="Capacity By Modle"/>
      <sheetName val="A-A"/>
      <sheetName val="General Inputs"/>
      <sheetName val="FA-LISTING"/>
      <sheetName val="204BOM"/>
      <sheetName val="626BOM"/>
      <sheetName val="Ramp"/>
      <sheetName val="Gantt"/>
      <sheetName val="CTO PO"/>
      <sheetName val="清冊"/>
      <sheetName val="4. Basic Table"/>
      <sheetName val="MonthMapping"/>
      <sheetName val="s03"/>
      <sheetName val="ISRDATA"/>
      <sheetName val="Issues List"/>
      <sheetName val="Reference"/>
      <sheetName val="Panels"/>
      <sheetName val="Workings"/>
    </sheetNames>
    <definedNames>
      <definedName name="PI"/>
      <definedName name="上一頁"/>
      <definedName name="人工百分比"/>
      <definedName name="委外百分比"/>
      <definedName name="存貨週轉天數"/>
      <definedName name="存貨金額"/>
      <definedName name="工廠費用"/>
      <definedName name="製費百分比"/>
      <definedName name="離開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00"/>
      <sheetName val="5700"/>
      <sheetName val="Rates"/>
      <sheetName val="Panels"/>
      <sheetName val="Unit level pricing"/>
      <sheetName val="核算项目明细表"/>
      <sheetName val="EquipmentList(附件二)"/>
      <sheetName val="3700-5700"/>
      <sheetName val="giathanh1"/>
      <sheetName val="reference"/>
      <sheetName val="Capacity By Modle"/>
      <sheetName val="FA-LISTING"/>
      <sheetName val="Sheet1"/>
      <sheetName val="PNsCost"/>
      <sheetName val="POH"/>
      <sheetName val="Definition"/>
      <sheetName val="CTO PO"/>
      <sheetName val="General Inputs"/>
      <sheetName val="FA 0509"/>
      <sheetName val="Parameter"/>
      <sheetName val="MasterDB"/>
      <sheetName val="TER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Cache"/>
      <sheetName val="BneWorkBookProperties"/>
      <sheetName val="BneLog"/>
      <sheetName val="ADI"/>
      <sheetName val="Valuation"/>
      <sheetName val="Price Data"/>
      <sheetName val="ASIN Mapping"/>
      <sheetName val="AE5 OnHand"/>
      <sheetName val="ICN OnHand"/>
      <sheetName val="US Valuation Super ceded"/>
      <sheetName val="US Valuation (2) - not used"/>
      <sheetName val="Essbase"/>
      <sheetName val="List"/>
      <sheetName val="Cork"/>
      <sheetName val="POH"/>
      <sheetName val="KOR-US-04-Inventory_Valuation_T"/>
      <sheetName val="Definition"/>
      <sheetName val="Workings"/>
    </sheetNames>
    <sheetDataSet>
      <sheetData sheetId="0" refreshError="1">
        <row r="1">
          <cell r="A1" t="str">
            <v>No</v>
          </cell>
        </row>
        <row r="2">
          <cell r="A2" t="str">
            <v>Yes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3年每月營收"/>
      <sheetName val="實績與預估營業額比較"/>
      <sheetName val="四季循環營運目標"/>
      <sheetName val="累計營業額比較"/>
      <sheetName val="3月份實績"/>
      <sheetName val="法人明細"/>
      <sheetName val="4月份實績(NTD'仟圓)"/>
      <sheetName val="4月份實績(NTD'佰萬圓)"/>
      <sheetName val="實績與修訂預估營業額差異"/>
      <sheetName val="5月份修訂預估營業額"/>
      <sheetName val="5月份原預估營業額"/>
      <sheetName val="4月份修訂預估營業額"/>
      <sheetName val="2003年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Customize Your Invoice"/>
      <sheetName val="Data"/>
      <sheetName val="Sheet1"/>
      <sheetName val="iPhone RMA "/>
      <sheetName val="9_庫存 1"/>
      <sheetName val="9_庫存 2"/>
      <sheetName val="SI-1"/>
      <sheetName val="SI-2"/>
      <sheetName val="SMT-1"/>
      <sheetName val="SMT-2"/>
      <sheetName val="Lookup Menu"/>
      <sheetName val="法規課84上半年經營實績"/>
      <sheetName val="事業群營收0304 (X1)"/>
      <sheetName val="XL4Test5"/>
      <sheetName val="DB"/>
      <sheetName val="Data lists"/>
      <sheetName val="Working"/>
      <sheetName val="614-BOM"/>
      <sheetName val="2002_Q1_實績營業額加總"/>
      <sheetName val="2002_Q2_實績營業額加總"/>
      <sheetName val="2002_Q3_實績營業額加總"/>
      <sheetName val="2002_Q4_實績營業額加總"/>
      <sheetName val="2002_H1_實績營業額加總"/>
      <sheetName val="2002_H2_實績營業額加總"/>
      <sheetName val="Customize_Your_Invoice"/>
      <sheetName val="75EX"/>
      <sheetName val="72HY"/>
      <sheetName val="72HX"/>
      <sheetName val="75EY"/>
      <sheetName val="Pallet"/>
      <sheetName val="原物料基本資料"/>
      <sheetName val="Buyer&amp;Supplier"/>
      <sheetName val="EXSEL線性回歸實例"/>
      <sheetName val="Summary "/>
      <sheetName val="清冊"/>
      <sheetName val="PARTS"/>
      <sheetName val="HDa16"/>
      <sheetName val="FA-LISTING"/>
      <sheetName val="Std ship delay"/>
      <sheetName val="COG"/>
      <sheetName val="Client SW Maintenance"/>
      <sheetName val="其他配置"/>
      <sheetName val="Rates"/>
      <sheetName val="Components"/>
      <sheetName val="2006MPS"/>
      <sheetName val="CTO PO"/>
      <sheetName val="AMR"/>
      <sheetName val="AJ&amp;AP"/>
      <sheetName val="emea"/>
      <sheetName val="Shot"/>
      <sheetName val="On Hand"/>
      <sheetName val="Cell-17&quot;(CF自製)"/>
      <sheetName val="HD10"/>
      <sheetName val="Details"/>
      <sheetName val="進貨驗收明細"/>
      <sheetName val="New Orders - Last Week"/>
      <sheetName val="HH DMD"/>
      <sheetName val="CLT DMD"/>
      <sheetName val="Intermediate calcs"/>
      <sheetName val="Size"/>
      <sheetName val="FY'14 Accounting Calendar"/>
      <sheetName val="CN14 NCT SZ_PLANT"/>
      <sheetName val="FA_LISTING"/>
      <sheetName val="Cork"/>
      <sheetName val="產品基本信息"/>
      <sheetName val="廠內存貨"/>
      <sheetName val="FA 0509"/>
      <sheetName val="204BOM"/>
      <sheetName val="部級--TFT Center &amp; 其他"/>
      <sheetName val="截止單據"/>
      <sheetName val="Input commodity fallout"/>
      <sheetName val="Reporting"/>
      <sheetName val="選項"/>
      <sheetName val="現狀VS各製造處計劃"/>
      <sheetName val="附房工程breakdown"/>
      <sheetName val="daily report"/>
      <sheetName val="MS60 PVT-ME-BOM"/>
      <sheetName val="表紙"/>
      <sheetName val="Ramp"/>
      <sheetName val="Daily Production Plan"/>
      <sheetName val="Tact Time-Test"/>
      <sheetName val="inspect capa"/>
      <sheetName val="Inspection Tact Time"/>
      <sheetName val="Tact Time-Photo"/>
      <sheetName val="Tact Time Etch"/>
      <sheetName val="Tact Time-TF"/>
      <sheetName val="Equipment Info assumptions"/>
      <sheetName val="崗位說明書（基础）"/>
      <sheetName val=" 部門提報 vs 設算"/>
      <sheetName val="OPS vs 設算"/>
      <sheetName val="Molding"/>
      <sheetName val="MTL1"/>
      <sheetName val="DETAILS "/>
      <sheetName val="开展制作"/>
      <sheetName val="区域销售统计"/>
      <sheetName val="內部規劃版"/>
      <sheetName val="626BOM"/>
      <sheetName val="Sheet2"/>
      <sheetName val="XREF"/>
      <sheetName val="UU"/>
      <sheetName val="HC"/>
      <sheetName val="9906"/>
      <sheetName val="DROPDOWN"/>
      <sheetName val="Price_MFM"/>
      <sheetName val="工單未及時結案基本資料"/>
      <sheetName val="FCST"/>
      <sheetName val="內容"/>
      <sheetName val="Home"/>
      <sheetName val="Upload_A16"/>
      <sheetName val="非機種"/>
      <sheetName val="Links"/>
      <sheetName val="Lead"/>
      <sheetName val="自定義"/>
      <sheetName val="Capacity By Modle"/>
      <sheetName val="GL Sales"/>
      <sheetName val="PIT-HX"/>
      <sheetName val="Gantt"/>
      <sheetName val="P3"/>
      <sheetName val="P2"/>
      <sheetName val="P4"/>
      <sheetName val="R&amp;D BKD"/>
      <sheetName val="GI"/>
      <sheetName val="Purchase"/>
      <sheetName val="DateConv"/>
      <sheetName val="Panelization"/>
      <sheetName val="GlassAreaSumamry"/>
      <sheetName val="DemAll"/>
      <sheetName val="YsizeA"/>
      <sheetName val="人力成本結構(36hrs)_GL"/>
      <sheetName val="WK3"/>
      <sheetName val="ME-Partlist"/>
      <sheetName val="PM01-F09"/>
      <sheetName val="Burnin"/>
      <sheetName val="結帳分析-金屬-P05"/>
      <sheetName val="部門階層"/>
      <sheetName val="Library"/>
      <sheetName val="p4Mazr31"/>
      <sheetName val="WKY"/>
      <sheetName val="9K3"/>
      <sheetName val="WKXWKB"/>
      <sheetName val="WKC"/>
      <sheetName val="單面板S雙面板D"/>
      <sheetName val="多層板M"/>
      <sheetName val="生產計劃"/>
      <sheetName val="Labour"/>
      <sheetName val="WW"/>
      <sheetName val="添付２Ａ"/>
      <sheetName val="CMT data"/>
      <sheetName val="CFPP"/>
      <sheetName val="ADSL MPS"/>
      <sheetName val="文湘原始檔"/>
      <sheetName val="1000"/>
      <sheetName val="Actual"/>
      <sheetName val="#REF"/>
      <sheetName val="ATO€"/>
      <sheetName val="UPPER BLOCK"/>
      <sheetName val="2017損益匯總圖(MUSD)"/>
      <sheetName val="资产负债表"/>
      <sheetName val="2741"/>
      <sheetName val="Notes"/>
      <sheetName val="Diff.Other re&amp;ex"/>
      <sheetName val="other revenue"/>
      <sheetName val="SheetMetal"/>
      <sheetName val="N88 others"/>
      <sheetName val="N90塑件"/>
      <sheetName val="FY"/>
      <sheetName val="附圖"/>
      <sheetName val="Bom(P1)"/>
      <sheetName val="Index(匯率)"/>
      <sheetName val="Summary"/>
      <sheetName val="IC Compare"/>
      <sheetName val="Source"/>
      <sheetName val="Settings"/>
      <sheetName val="M1 Capa"/>
      <sheetName val="Panel Capa"/>
      <sheetName val="Cpk-Cav1"/>
      <sheetName val="reference"/>
      <sheetName val="PLcost"/>
      <sheetName val="pu-Part"/>
      <sheetName val="sm_Pcost"/>
      <sheetName val="定義"/>
      <sheetName val="Volumes and mix"/>
      <sheetName val=""/>
      <sheetName val="2009 Unit Price"/>
      <sheetName val="2009Forecast QTY "/>
      <sheetName val="AC"/>
    </sheetNames>
    <sheetDataSet>
      <sheetData sheetId="0">
        <row r="3">
          <cell r="B3">
            <v>34.68</v>
          </cell>
        </row>
      </sheetData>
      <sheetData sheetId="1">
        <row r="3">
          <cell r="B3">
            <v>34.68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livebox"/>
      <sheetName val="DB"/>
      <sheetName val="Panels"/>
      <sheetName val="Reschedule-Reconfirm"/>
      <sheetName val="核算项目明细表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CE_1"/>
      <sheetName val="CE_2"/>
      <sheetName val="CE_SAP"/>
      <sheetName val="PFAB_1"/>
      <sheetName val="PFAB_2"/>
      <sheetName val="RFAB_1"/>
      <sheetName val="RFAB_2"/>
      <sheetName val="PART_1"/>
      <sheetName val="PART_2"/>
      <sheetName val="CAR_1"/>
      <sheetName val="CAR_2"/>
      <sheetName val="Caract_val"/>
      <sheetName val="temp"/>
      <sheetName val="Config"/>
      <sheetName val="Historique_évolutions"/>
      <sheetName val="HDa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chedule-Reconfirm"/>
      <sheetName val="CN14 NCT SZ_PLANT"/>
      <sheetName val="2003 Target"/>
      <sheetName val="2003 prod2"/>
      <sheetName val="Workings"/>
      <sheetName val="Macro1"/>
      <sheetName val="MIN BOARD"/>
      <sheetName val="Equipment List"/>
      <sheetName val="ISRDATA"/>
      <sheetName val="生產計劃"/>
      <sheetName val="非機種"/>
      <sheetName val="Data"/>
      <sheetName val="詳細資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核算项目明细表"/>
      <sheetName val="Ramp"/>
      <sheetName val="Workings"/>
      <sheetName val="TERM"/>
      <sheetName val="CTO PO"/>
      <sheetName val="reference"/>
      <sheetName val="應收票據"/>
      <sheetName val="Panels"/>
      <sheetName val="Query1"/>
      <sheetName val="On Hand"/>
      <sheetName val="Gantt"/>
      <sheetName val="Sheet1"/>
      <sheetName val="DB"/>
      <sheetName val="FA-LISTING"/>
      <sheetName val="進貨驗收明細"/>
      <sheetName val="ZNC67"/>
      <sheetName val="POH"/>
      <sheetName val="Inv"/>
      <sheetName val="Working"/>
      <sheetName val="Capacity By Modle"/>
      <sheetName val="20020701"/>
      <sheetName val="UU"/>
      <sheetName val="capital"/>
      <sheetName val="626BOM"/>
      <sheetName val="12-5"/>
      <sheetName val="FA 0509"/>
      <sheetName val="查詢補發扣檔"/>
      <sheetName val="量产预测"/>
      <sheetName val="hw系统"/>
      <sheetName val="MOD"/>
      <sheetName val="Account Group"/>
      <sheetName val="工站名称"/>
      <sheetName val="部級--TFT Center &amp; 其他"/>
      <sheetName val="20020701.xls"/>
      <sheetName val="Data"/>
      <sheetName val="Review Criteria"/>
      <sheetName val="FTX-PCBU"/>
      <sheetName val="CO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vebox"/>
      <sheetName val="U46"/>
      <sheetName val="draftwk19"/>
      <sheetName val="wk18 Sales Figure"/>
      <sheetName val="Sheet2"/>
      <sheetName val="Sheet3"/>
      <sheetName val="직원신상"/>
      <sheetName val="CTO PO"/>
      <sheetName val="核算项目明细表"/>
      <sheetName val="Workings"/>
      <sheetName val="Ramp"/>
      <sheetName val="Gantt"/>
      <sheetName val="On Hand"/>
      <sheetName val="成品current"/>
      <sheetName val="清冊"/>
      <sheetName val="PNsCost"/>
      <sheetName val="LAPL Act Trend"/>
      <sheetName val="Panels"/>
      <sheetName val="Shot"/>
      <sheetName val="FA-LISTING"/>
      <sheetName val="TERM"/>
      <sheetName val="Quadro HC"/>
      <sheetName val="Rates"/>
      <sheetName val="Capacity By Modle"/>
      <sheetName val="DELL_Schedule"/>
      <sheetName val="week18V19兩周差異"/>
      <sheetName val="소유주(원)"/>
      <sheetName val="Sheet1"/>
      <sheetName val="品質改善單"/>
      <sheetName val="MonthMapping"/>
      <sheetName val="#REF"/>
      <sheetName val="P81 Base Station"/>
      <sheetName val="PgmStat"/>
      <sheetName val="應收票據"/>
      <sheetName val="week18V19兩周差異.xls"/>
      <sheetName val="General Inputs"/>
      <sheetName val="2005MPS"/>
      <sheetName val="Working"/>
      <sheetName val="614-BOM"/>
      <sheetName val="RawData_all"/>
      <sheetName val="90 nm Yield, GDW, SDW"/>
      <sheetName val="Equipment List"/>
      <sheetName val="HD10"/>
      <sheetName val="Lists"/>
      <sheetName val="UnitAlloc_updated"/>
      <sheetName val="P5 Distribution"/>
      <sheetName val="08"/>
      <sheetName val="People"/>
      <sheetName val="75EX"/>
      <sheetName val="72HY"/>
      <sheetName val="72HX"/>
      <sheetName val="75EY"/>
      <sheetName val="Miscellaneous and Spares"/>
      <sheetName val="Key"/>
      <sheetName val="截止單據"/>
      <sheetName val="Mix"/>
      <sheetName val="PRVF"/>
      <sheetName val="PCSM"/>
      <sheetName val="FSJ"/>
      <sheetName val="HC por depto."/>
      <sheetName val="Burnin"/>
      <sheetName val="Query1"/>
      <sheetName val="04月"/>
      <sheetName val="01月"/>
      <sheetName val="02月"/>
      <sheetName val="03月"/>
      <sheetName val="05月"/>
      <sheetName val="06月"/>
      <sheetName val="07月"/>
      <sheetName val="08月"/>
      <sheetName val="台北廠圖"/>
      <sheetName val="紫竹廠圖"/>
      <sheetName val="環慶廠圖"/>
      <sheetName val="Cell-17&quot;(CF自製)"/>
      <sheetName val="owners apr15"/>
      <sheetName val="Definition"/>
      <sheetName val="DB"/>
      <sheetName val="Materials Quarterly"/>
      <sheetName val="Time_Scale"/>
      <sheetName val="TEMPMAT9308"/>
      <sheetName val="Consumables"/>
      <sheetName val="Fab Summary"/>
      <sheetName val="TACT"/>
      <sheetName val="WIZ"/>
      <sheetName val="Unit level pricing"/>
      <sheetName val="4. Basic Table"/>
      <sheetName val="Radford 2002"/>
      <sheetName val="US Sales Ranges"/>
    </sheetNames>
    <sheetDataSet>
      <sheetData sheetId="0" refreshError="1">
        <row r="2">
          <cell r="A2" t="str">
            <v>FO item codes</v>
          </cell>
        </row>
        <row r="3">
          <cell r="A3" t="str">
            <v>BB5G.00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pping"/>
      <sheetName val="FX &amp; VAT"/>
      <sheetName val="DEF_DEVICE_ASINS"/>
      <sheetName val="Unit Matrix (Oct Act)"/>
      <sheetName val="Unit Matrix"/>
      <sheetName val="UnitsFormatted (2)"/>
      <sheetName val="UnitAdjustment (2)"/>
      <sheetName val="GrossAdjUnits (2)"/>
      <sheetName val="DB Inputs"/>
      <sheetName val="Addtl Inputs --&gt;"/>
      <sheetName val="InventoryActData"/>
      <sheetName val="MSP Data"/>
      <sheetName val="ImportDutyRate"/>
      <sheetName val="ReturnRates"/>
      <sheetName val="Reserve Repair Rates"/>
      <sheetName val="DeferredRates"/>
      <sheetName val="Units --&gt;"/>
      <sheetName val="UnitsTableRaw"/>
      <sheetName val="UnitsPivotRaw"/>
      <sheetName val="UnitsFormatted"/>
      <sheetName val="UnitAdjustment"/>
      <sheetName val="GrossAdjUnits"/>
      <sheetName val="GrossAdjUnits (Constrained)"/>
      <sheetName val="ModelUnits"/>
      <sheetName val="FLReceipts"/>
      <sheetName val="BegInvUnits"/>
      <sheetName val="ConstrainedEndFLInvUnits"/>
      <sheetName val="UnconstrainiedEndInvUnits"/>
      <sheetName val="EndFLInventoryUnits"/>
      <sheetName val="TransactionalReturns"/>
      <sheetName val="TransactionalReturns(Load)"/>
      <sheetName val="Net_Units"/>
      <sheetName val="FreeRepUnits"/>
      <sheetName val="WtyReturnUnits"/>
      <sheetName val="UnsellableInvUnits"/>
      <sheetName val="RefurbInvUnits"/>
      <sheetName val="InventoryUnits"/>
      <sheetName val="Revenue --&gt;"/>
      <sheetName val="ASPUSD"/>
      <sheetName val="PriceAdjustments"/>
      <sheetName val="ASPPLUSD"/>
      <sheetName val="ASPLCMResvAdj"/>
      <sheetName val="ASPLCMReserve"/>
      <sheetName val="ASPLCMReleaseAdj"/>
      <sheetName val="ASPLCMRelease"/>
      <sheetName val="ProductRevenue"/>
      <sheetName val="SalesDiscount"/>
      <sheetName val="Promotions"/>
      <sheetName val="GiftWrapRev"/>
      <sheetName val="FRChargeback"/>
      <sheetName val="BingSearch"/>
      <sheetName val="DataPlan"/>
      <sheetName val="CRefundsTransRev"/>
      <sheetName val="PPM%"/>
      <sheetName val="ReturnReserveRev"/>
      <sheetName val="WANDeferredRev"/>
      <sheetName val="WANAmortRev"/>
      <sheetName val="TahoeDeferredRev"/>
      <sheetName val="TahoeAmortRev"/>
      <sheetName val="KETDeferralRev"/>
      <sheetName val="KETWarrantyDef"/>
      <sheetName val="KETWtyAmortRev"/>
      <sheetName val="SoftwareDeferredRev"/>
      <sheetName val="SoftwareAmortRev"/>
      <sheetName val="COGS --&gt;"/>
      <sheetName val="BOM"/>
      <sheetName val="ProductCOGS"/>
      <sheetName val="ReturnReserveCOGS"/>
      <sheetName val="Activation"/>
      <sheetName val="ExclusiveFee"/>
      <sheetName val="Royalty"/>
      <sheetName val="PPV"/>
      <sheetName val="CRefundsTransCOGS"/>
      <sheetName val="RepairCost"/>
      <sheetName val="WarrantyReserve"/>
      <sheetName val="WtyReturnCOGS"/>
      <sheetName val="FreeRepCOGS"/>
      <sheetName val="CRefundsInvValPL"/>
      <sheetName val="ImportDuty"/>
      <sheetName val="LCMPositionReserve"/>
      <sheetName val="LCMPositionRelease"/>
      <sheetName val="InventoryLCMPL"/>
      <sheetName val="EOLPromoLCMPL"/>
      <sheetName val="LCMCommitPL"/>
      <sheetName val="UnsellableInvLCMPL"/>
      <sheetName val="RefurbInvLCMPL"/>
      <sheetName val="BalanceSheet --&gt;"/>
      <sheetName val="CRefundsInvValBS"/>
      <sheetName val="WarrantyReserveBS"/>
      <sheetName val="ReturnReserveCOGSBS"/>
      <sheetName val="ReturnReserveRevBS"/>
      <sheetName val="UnsellableInvLCMBS"/>
      <sheetName val="RefurbInvLCMBS"/>
      <sheetName val="InventoryDollars"/>
      <sheetName val="FLInventoryLCMBS"/>
      <sheetName val="AcctPayable"/>
      <sheetName val="FormattedData"/>
      <sheetName val="P&amp;L Pivot"/>
      <sheetName val="Checks"/>
      <sheetName val="Load Pivot"/>
      <sheetName val="Load"/>
      <sheetName val="Load Mapping"/>
      <sheetName val="Unit Summary"/>
      <sheetName val="P&amp;L Pivot (2)"/>
      <sheetName val="PivotUnits"/>
      <sheetName val="US_Tablet"/>
      <sheetName val="US_eInk"/>
      <sheetName val="核算项目明细表"/>
    </sheetNames>
    <sheetDataSet>
      <sheetData sheetId="0" refreshError="1">
        <row r="1">
          <cell r="E1" t="str">
            <v>Scenario</v>
          </cell>
        </row>
        <row r="2">
          <cell r="E2" t="str">
            <v>2012_Actual</v>
          </cell>
        </row>
        <row r="3">
          <cell r="E3" t="str">
            <v>2013_Actual</v>
          </cell>
        </row>
        <row r="4">
          <cell r="E4" t="str">
            <v>2014_08_11_VDP</v>
          </cell>
        </row>
        <row r="5">
          <cell r="E5" t="str">
            <v>2014_10_27_VDP</v>
          </cell>
        </row>
        <row r="6">
          <cell r="E6" t="str">
            <v>2014_Actual</v>
          </cell>
        </row>
        <row r="7">
          <cell r="E7" t="str">
            <v>(blank)</v>
          </cell>
        </row>
        <row r="8">
          <cell r="E8" t="str">
            <v>2014_10_06_VDP</v>
          </cell>
        </row>
        <row r="9">
          <cell r="E9" t="str">
            <v>2014_11_10_VDP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ExportMetadata"/>
      <sheetName val="Template"/>
      <sheetName val="Directions"/>
      <sheetName val="Mapping"/>
    </sheetNames>
    <sheetDataSet>
      <sheetData sheetId="0" refreshError="1"/>
      <sheetData sheetId="1" refreshError="1"/>
      <sheetData sheetId="2" refreshError="1">
        <row r="3">
          <cell r="F3" t="str">
            <v>PLAN - WIP</v>
          </cell>
        </row>
      </sheetData>
      <sheetData sheetId="3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25."/>
      <sheetName val="Sheet3"/>
      <sheetName val="Shot"/>
      <sheetName val="Sheet1"/>
      <sheetName val="3.31 (2)"/>
      <sheetName val="Summary"/>
      <sheetName val="3.31"/>
      <sheetName val="3.30"/>
      <sheetName val="3.29"/>
      <sheetName val="3.28"/>
      <sheetName val="3.27"/>
      <sheetName val="3.26"/>
      <sheetName val="3.25"/>
      <sheetName val="3.24"/>
      <sheetName val="3.23"/>
      <sheetName val="3.22"/>
      <sheetName val="3.21"/>
      <sheetName val="3.20"/>
      <sheetName val="3.19"/>
      <sheetName val="3.18"/>
      <sheetName val="3.17"/>
      <sheetName val="3.16"/>
      <sheetName val="3.15"/>
      <sheetName val="3.14"/>
      <sheetName val="3.13"/>
      <sheetName val="3.12"/>
      <sheetName val="3.11"/>
      <sheetName val="3.10"/>
      <sheetName val="3.9"/>
      <sheetName val="3.8"/>
      <sheetName val="3.7"/>
      <sheetName val="3.6"/>
      <sheetName val="3.5"/>
      <sheetName val="3.4"/>
      <sheetName val="3.3"/>
      <sheetName val="3.2"/>
      <sheetName val="3.1"/>
      <sheetName val="7.23 (2)"/>
      <sheetName val="UPH"/>
      <sheetName val="livebox"/>
      <sheetName val="Panels"/>
      <sheetName val="Workings"/>
      <sheetName val="核算项目明细表"/>
      <sheetName val="LAPL Act Trend"/>
      <sheetName val="成品current"/>
      <sheetName val="SchedRec_080502"/>
      <sheetName val="75EY"/>
      <sheetName val="75EX"/>
      <sheetName val="72HY"/>
      <sheetName val="72HX"/>
      <sheetName val="Time_Scale"/>
      <sheetName val="Materials Quarterly"/>
      <sheetName val="FA-LISTING"/>
      <sheetName val="進貨驗收明細"/>
      <sheetName val="Ramp"/>
      <sheetName val="Gantt"/>
      <sheetName val="FA_LISTING"/>
      <sheetName val="清冊"/>
      <sheetName val="D10 3F NSG LH Equipment Efficie"/>
      <sheetName val="Query1"/>
      <sheetName val="614-BOM"/>
      <sheetName val="2001年銷售圖表"/>
      <sheetName val="CCD銷售圖表"/>
      <sheetName val="HSCD銷售圖表"/>
      <sheetName val="三月銷售圖表"/>
      <sheetName val="ADSL MPS"/>
      <sheetName val="204BOM"/>
      <sheetName val="Data"/>
      <sheetName val="R2"/>
      <sheetName val="DELL_Schedule"/>
      <sheetName val="08"/>
      <sheetName val="MTL1"/>
    </sheetNames>
    <sheetDataSet>
      <sheetData sheetId="0"/>
      <sheetData sheetId="1"/>
      <sheetData sheetId="2" refreshError="1">
        <row r="274">
          <cell r="B274" t="str">
            <v>Amaretto</v>
          </cell>
          <cell r="C274">
            <v>119</v>
          </cell>
          <cell r="D274">
            <v>0</v>
          </cell>
          <cell r="E274">
            <v>8</v>
          </cell>
          <cell r="F274">
            <v>0</v>
          </cell>
        </row>
        <row r="275">
          <cell r="B275" t="str">
            <v>Amaretto(Bot)</v>
          </cell>
          <cell r="C275">
            <v>172</v>
          </cell>
          <cell r="D275">
            <v>0</v>
          </cell>
          <cell r="E275">
            <v>7</v>
          </cell>
          <cell r="F275">
            <v>0</v>
          </cell>
        </row>
        <row r="276">
          <cell r="B276" t="str">
            <v>Boom</v>
          </cell>
          <cell r="C276">
            <v>79</v>
          </cell>
          <cell r="D276">
            <v>0</v>
          </cell>
          <cell r="E276">
            <v>6</v>
          </cell>
          <cell r="F276">
            <v>0</v>
          </cell>
        </row>
        <row r="277">
          <cell r="B277" t="str">
            <v>BRI-S</v>
          </cell>
          <cell r="C277">
            <v>42</v>
          </cell>
          <cell r="D277">
            <v>0</v>
          </cell>
          <cell r="E277">
            <v>4</v>
          </cell>
          <cell r="F277">
            <v>0</v>
          </cell>
        </row>
        <row r="278">
          <cell r="B278" t="str">
            <v>BRI-U</v>
          </cell>
          <cell r="C278">
            <v>76</v>
          </cell>
          <cell r="D278">
            <v>0</v>
          </cell>
          <cell r="E278">
            <v>10</v>
          </cell>
          <cell r="F278">
            <v>0</v>
          </cell>
        </row>
        <row r="279">
          <cell r="B279" t="str">
            <v>Calhoun12TX</v>
          </cell>
          <cell r="C279">
            <v>305</v>
          </cell>
          <cell r="D279">
            <v>0</v>
          </cell>
          <cell r="E279">
            <v>40</v>
          </cell>
          <cell r="F279">
            <v>0</v>
          </cell>
        </row>
        <row r="280">
          <cell r="B280" t="str">
            <v>Calhoun12TX+2G</v>
          </cell>
          <cell r="C280">
            <v>352</v>
          </cell>
          <cell r="D280">
            <v>0</v>
          </cell>
          <cell r="E280">
            <v>84</v>
          </cell>
          <cell r="F280">
            <v>0</v>
          </cell>
        </row>
        <row r="281">
          <cell r="B281" t="str">
            <v>Calhoun12TX+2G</v>
          </cell>
          <cell r="C281">
            <v>334</v>
          </cell>
          <cell r="D281">
            <v>0</v>
          </cell>
          <cell r="E281">
            <v>69</v>
          </cell>
          <cell r="F281">
            <v>0</v>
          </cell>
        </row>
        <row r="282">
          <cell r="B282" t="str">
            <v>Calhoun24TX+2FX</v>
          </cell>
          <cell r="C282">
            <v>396</v>
          </cell>
          <cell r="D282">
            <v>0</v>
          </cell>
          <cell r="E282">
            <v>73</v>
          </cell>
          <cell r="F282">
            <v>0</v>
          </cell>
        </row>
        <row r="283">
          <cell r="B283" t="str">
            <v>Landcruiser</v>
          </cell>
          <cell r="C283">
            <v>54</v>
          </cell>
        </row>
        <row r="284">
          <cell r="B284" t="str">
            <v>Landcruiser(Bot)</v>
          </cell>
          <cell r="C284">
            <v>108</v>
          </cell>
        </row>
        <row r="285">
          <cell r="B285" t="str">
            <v>Calhoun24TX+2FX(Bot)</v>
          </cell>
          <cell r="C285">
            <v>403</v>
          </cell>
          <cell r="D285">
            <v>0</v>
          </cell>
          <cell r="E285">
            <v>68</v>
          </cell>
          <cell r="F285">
            <v>0</v>
          </cell>
        </row>
        <row r="286">
          <cell r="B286" t="str">
            <v>Calhoun24TX+2G</v>
          </cell>
          <cell r="C286">
            <v>425</v>
          </cell>
          <cell r="D286">
            <v>0</v>
          </cell>
          <cell r="E286">
            <v>86</v>
          </cell>
          <cell r="F286">
            <v>0</v>
          </cell>
        </row>
        <row r="287">
          <cell r="B287" t="str">
            <v>Calhoun24TX+2G(DC)</v>
          </cell>
          <cell r="C287">
            <v>425</v>
          </cell>
          <cell r="D287">
            <v>0</v>
          </cell>
          <cell r="E287">
            <v>86</v>
          </cell>
          <cell r="F287">
            <v>0</v>
          </cell>
        </row>
        <row r="288">
          <cell r="B288" t="str">
            <v>Calhoun24TX+2SX</v>
          </cell>
          <cell r="C288">
            <v>409</v>
          </cell>
          <cell r="D288">
            <v>0</v>
          </cell>
          <cell r="E288">
            <v>43</v>
          </cell>
          <cell r="F288">
            <v>0</v>
          </cell>
        </row>
        <row r="289">
          <cell r="B289" t="str">
            <v>Calhoun24TX+2TX</v>
          </cell>
          <cell r="C289">
            <v>382</v>
          </cell>
          <cell r="D289">
            <v>0</v>
          </cell>
          <cell r="E289">
            <v>72</v>
          </cell>
          <cell r="F289">
            <v>0</v>
          </cell>
        </row>
        <row r="290">
          <cell r="B290" t="str">
            <v>Calhoun48TX+2G</v>
          </cell>
          <cell r="C290">
            <v>931</v>
          </cell>
          <cell r="D290">
            <v>0</v>
          </cell>
          <cell r="E290">
            <v>117</v>
          </cell>
          <cell r="F290">
            <v>0</v>
          </cell>
        </row>
        <row r="291">
          <cell r="B291" t="str">
            <v>Cisco1710</v>
          </cell>
          <cell r="C291">
            <v>443</v>
          </cell>
          <cell r="D291">
            <v>0</v>
          </cell>
          <cell r="E291">
            <v>35</v>
          </cell>
          <cell r="F291">
            <v>0</v>
          </cell>
        </row>
        <row r="292">
          <cell r="B292" t="str">
            <v>Cisco1751</v>
          </cell>
          <cell r="C292">
            <v>291</v>
          </cell>
          <cell r="D292">
            <v>0</v>
          </cell>
          <cell r="E292">
            <v>42</v>
          </cell>
          <cell r="F292">
            <v>0</v>
          </cell>
        </row>
        <row r="293">
          <cell r="B293" t="str">
            <v>Cisco1751V</v>
          </cell>
          <cell r="C293">
            <v>284</v>
          </cell>
          <cell r="D293">
            <v>0</v>
          </cell>
          <cell r="E293">
            <v>44</v>
          </cell>
          <cell r="F293">
            <v>0</v>
          </cell>
        </row>
        <row r="294">
          <cell r="B294" t="str">
            <v>Cisco1751(Bot)</v>
          </cell>
          <cell r="C294">
            <v>324</v>
          </cell>
          <cell r="D294">
            <v>0</v>
          </cell>
          <cell r="E294">
            <v>0</v>
          </cell>
          <cell r="F294">
            <v>0</v>
          </cell>
        </row>
        <row r="295">
          <cell r="B295" t="str">
            <v>Cisco1751V(Bot)</v>
          </cell>
          <cell r="C295">
            <v>324</v>
          </cell>
          <cell r="D295">
            <v>0</v>
          </cell>
          <cell r="E295">
            <v>0</v>
          </cell>
          <cell r="F295">
            <v>0</v>
          </cell>
        </row>
        <row r="296">
          <cell r="B296" t="str">
            <v>Cisco801</v>
          </cell>
          <cell r="C296">
            <v>256</v>
          </cell>
          <cell r="D296">
            <v>0</v>
          </cell>
          <cell r="E296">
            <v>20</v>
          </cell>
          <cell r="F296">
            <v>0</v>
          </cell>
        </row>
        <row r="297">
          <cell r="B297" t="str">
            <v>Cisco803</v>
          </cell>
          <cell r="C297">
            <v>391</v>
          </cell>
          <cell r="D297">
            <v>0</v>
          </cell>
          <cell r="E297">
            <v>37</v>
          </cell>
          <cell r="F297">
            <v>0</v>
          </cell>
        </row>
        <row r="298">
          <cell r="B298" t="str">
            <v>Cisco805</v>
          </cell>
          <cell r="C298">
            <v>240</v>
          </cell>
          <cell r="D298">
            <v>0</v>
          </cell>
          <cell r="E298">
            <v>0</v>
          </cell>
          <cell r="F298">
            <v>0</v>
          </cell>
        </row>
        <row r="299">
          <cell r="B299" t="str">
            <v>Gream(Bot)</v>
          </cell>
          <cell r="C299">
            <v>175</v>
          </cell>
          <cell r="D299">
            <v>0</v>
          </cell>
          <cell r="E299">
            <v>5</v>
          </cell>
          <cell r="F299">
            <v>0</v>
          </cell>
        </row>
        <row r="300">
          <cell r="B300" t="str">
            <v>Clock Card</v>
          </cell>
          <cell r="C300">
            <v>254</v>
          </cell>
          <cell r="D300">
            <v>0</v>
          </cell>
          <cell r="E300">
            <v>11</v>
          </cell>
          <cell r="F300">
            <v>0</v>
          </cell>
        </row>
        <row r="301">
          <cell r="B301" t="str">
            <v>Cyclone</v>
          </cell>
          <cell r="C301">
            <v>62</v>
          </cell>
          <cell r="D301">
            <v>0</v>
          </cell>
          <cell r="E301">
            <v>7</v>
          </cell>
          <cell r="F301">
            <v>0</v>
          </cell>
        </row>
        <row r="302">
          <cell r="B302" t="str">
            <v>Emmett</v>
          </cell>
          <cell r="C302">
            <v>45</v>
          </cell>
          <cell r="D302">
            <v>0</v>
          </cell>
          <cell r="E302">
            <v>5</v>
          </cell>
          <cell r="F302">
            <v>0</v>
          </cell>
        </row>
        <row r="303">
          <cell r="B303" t="str">
            <v>Emmett(Bot)</v>
          </cell>
          <cell r="C303">
            <v>42</v>
          </cell>
          <cell r="D303">
            <v>0</v>
          </cell>
          <cell r="E303">
            <v>5</v>
          </cell>
          <cell r="F303">
            <v>0</v>
          </cell>
        </row>
        <row r="304">
          <cell r="B304" t="str">
            <v>F50</v>
          </cell>
          <cell r="C304">
            <v>409</v>
          </cell>
          <cell r="D304">
            <v>0</v>
          </cell>
          <cell r="E304">
            <v>61</v>
          </cell>
          <cell r="F304">
            <v>0</v>
          </cell>
        </row>
        <row r="305">
          <cell r="B305" t="str">
            <v>Fan Controller</v>
          </cell>
          <cell r="C305">
            <v>0</v>
          </cell>
          <cell r="D305">
            <v>0</v>
          </cell>
          <cell r="E305">
            <v>19</v>
          </cell>
          <cell r="F305">
            <v>0</v>
          </cell>
        </row>
        <row r="306">
          <cell r="B306" t="str">
            <v>Hilo</v>
          </cell>
          <cell r="C306">
            <v>86</v>
          </cell>
          <cell r="D306">
            <v>0</v>
          </cell>
          <cell r="E306">
            <v>13</v>
          </cell>
          <cell r="F306">
            <v>0</v>
          </cell>
        </row>
        <row r="307">
          <cell r="B307" t="str">
            <v>Hilo DC</v>
          </cell>
          <cell r="C307">
            <v>86</v>
          </cell>
          <cell r="D307">
            <v>0</v>
          </cell>
          <cell r="E307">
            <v>13</v>
          </cell>
          <cell r="F307">
            <v>0</v>
          </cell>
        </row>
        <row r="308">
          <cell r="B308" t="str">
            <v>Kahlua</v>
          </cell>
          <cell r="C308">
            <v>93</v>
          </cell>
          <cell r="D308">
            <v>0</v>
          </cell>
          <cell r="E308">
            <v>6</v>
          </cell>
          <cell r="F308">
            <v>0</v>
          </cell>
        </row>
        <row r="309">
          <cell r="B309" t="str">
            <v>Kahlua(Bot)</v>
          </cell>
          <cell r="C309">
            <v>176</v>
          </cell>
          <cell r="D309">
            <v>0</v>
          </cell>
          <cell r="E309">
            <v>4</v>
          </cell>
          <cell r="F309">
            <v>0</v>
          </cell>
        </row>
        <row r="310">
          <cell r="B310" t="str">
            <v>Kantana811</v>
          </cell>
          <cell r="C310">
            <v>287</v>
          </cell>
          <cell r="D310">
            <v>0</v>
          </cell>
          <cell r="E310">
            <v>23</v>
          </cell>
          <cell r="F310">
            <v>0</v>
          </cell>
        </row>
        <row r="311">
          <cell r="B311" t="str">
            <v>Kantana813</v>
          </cell>
          <cell r="C311">
            <v>440</v>
          </cell>
          <cell r="D311">
            <v>0</v>
          </cell>
          <cell r="E311">
            <v>40</v>
          </cell>
          <cell r="F311">
            <v>0</v>
          </cell>
        </row>
        <row r="312">
          <cell r="B312" t="str">
            <v>Pininfarina</v>
          </cell>
          <cell r="C312">
            <v>394</v>
          </cell>
          <cell r="D312">
            <v>0</v>
          </cell>
          <cell r="E312">
            <v>38</v>
          </cell>
          <cell r="F312">
            <v>0</v>
          </cell>
        </row>
        <row r="313">
          <cell r="B313" t="str">
            <v>Pininfarina(Bot)</v>
          </cell>
          <cell r="C313">
            <v>270</v>
          </cell>
          <cell r="D313">
            <v>0</v>
          </cell>
          <cell r="E313">
            <v>0</v>
          </cell>
          <cell r="F313">
            <v>0</v>
          </cell>
        </row>
        <row r="314">
          <cell r="B314" t="str">
            <v>Pinwheel</v>
          </cell>
          <cell r="C314">
            <v>442</v>
          </cell>
          <cell r="D314">
            <v>0</v>
          </cell>
          <cell r="E314">
            <v>42</v>
          </cell>
          <cell r="F314">
            <v>0</v>
          </cell>
        </row>
        <row r="315">
          <cell r="B315" t="str">
            <v>Pinwheel(Bot)</v>
          </cell>
          <cell r="C315">
            <v>112</v>
          </cell>
          <cell r="D315">
            <v>0</v>
          </cell>
          <cell r="E315">
            <v>0</v>
          </cell>
          <cell r="F315">
            <v>0</v>
          </cell>
        </row>
        <row r="316">
          <cell r="B316" t="str">
            <v>Quake</v>
          </cell>
          <cell r="C316">
            <v>96</v>
          </cell>
          <cell r="D316">
            <v>0</v>
          </cell>
          <cell r="E316">
            <v>11</v>
          </cell>
          <cell r="F316">
            <v>0</v>
          </cell>
        </row>
        <row r="317">
          <cell r="B317" t="str">
            <v>Razor</v>
          </cell>
          <cell r="C317">
            <v>54</v>
          </cell>
          <cell r="D317">
            <v>0</v>
          </cell>
          <cell r="E317">
            <v>5</v>
          </cell>
          <cell r="F317">
            <v>0</v>
          </cell>
        </row>
        <row r="318">
          <cell r="B318" t="str">
            <v>Storm I</v>
          </cell>
          <cell r="C318">
            <v>215</v>
          </cell>
          <cell r="D318">
            <v>0</v>
          </cell>
          <cell r="E318">
            <v>4</v>
          </cell>
          <cell r="F318">
            <v>0</v>
          </cell>
        </row>
        <row r="319">
          <cell r="B319" t="str">
            <v>Storm II</v>
          </cell>
          <cell r="C319">
            <v>192</v>
          </cell>
          <cell r="D319">
            <v>0</v>
          </cell>
          <cell r="E319">
            <v>4</v>
          </cell>
          <cell r="F319">
            <v>0</v>
          </cell>
        </row>
        <row r="320">
          <cell r="B320" t="str">
            <v>WIC-1T</v>
          </cell>
          <cell r="C320">
            <v>87</v>
          </cell>
          <cell r="D320">
            <v>0</v>
          </cell>
          <cell r="E320">
            <v>12</v>
          </cell>
          <cell r="F320">
            <v>0</v>
          </cell>
        </row>
        <row r="321">
          <cell r="B321" t="str">
            <v>WIC-2T</v>
          </cell>
          <cell r="C321">
            <v>96</v>
          </cell>
          <cell r="D321">
            <v>0</v>
          </cell>
          <cell r="E321">
            <v>11</v>
          </cell>
          <cell r="F321">
            <v>0</v>
          </cell>
        </row>
        <row r="322">
          <cell r="B322" t="str">
            <v>Wolverine</v>
          </cell>
          <cell r="C322">
            <v>269</v>
          </cell>
          <cell r="D322">
            <v>0</v>
          </cell>
          <cell r="E322">
            <v>25</v>
          </cell>
          <cell r="F322">
            <v>0</v>
          </cell>
        </row>
        <row r="323">
          <cell r="B323" t="str">
            <v>Ivish cream(Bot)</v>
          </cell>
          <cell r="C323">
            <v>175</v>
          </cell>
          <cell r="D323">
            <v>0</v>
          </cell>
          <cell r="E323">
            <v>4</v>
          </cell>
          <cell r="F323">
            <v>0</v>
          </cell>
        </row>
        <row r="324">
          <cell r="B324" t="str">
            <v>Ivish cream</v>
          </cell>
          <cell r="C324">
            <v>86</v>
          </cell>
          <cell r="D324">
            <v>0</v>
          </cell>
          <cell r="E324">
            <v>9</v>
          </cell>
          <cell r="F324">
            <v>0</v>
          </cell>
        </row>
        <row r="325">
          <cell r="B325" t="str">
            <v>Zwicky</v>
          </cell>
          <cell r="C325">
            <v>377</v>
          </cell>
          <cell r="D325">
            <v>0</v>
          </cell>
          <cell r="E325">
            <v>34</v>
          </cell>
          <cell r="F325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ot"/>
      <sheetName val="Sheet1"/>
      <sheetName val="U P H"/>
      <sheetName val="來源資料2"/>
      <sheetName val="Summary"/>
      <sheetName val="6.30"/>
      <sheetName val="6.29"/>
      <sheetName val="6.28"/>
      <sheetName val="6.27"/>
      <sheetName val="6.26"/>
      <sheetName val="6.25"/>
      <sheetName val="6.24"/>
      <sheetName val="6.23"/>
      <sheetName val="6.22"/>
      <sheetName val="6.21"/>
      <sheetName val="6.20"/>
      <sheetName val="6.19"/>
      <sheetName val="6.18"/>
      <sheetName val="6.17"/>
      <sheetName val="6.16"/>
      <sheetName val="6.15"/>
      <sheetName val="6.14"/>
      <sheetName val="6.13"/>
      <sheetName val="6.12"/>
      <sheetName val="6.11"/>
      <sheetName val="6.10"/>
      <sheetName val="6.9"/>
      <sheetName val="6.8"/>
      <sheetName val="6.7"/>
      <sheetName val="6.6"/>
      <sheetName val="6.5"/>
      <sheetName val="6.4"/>
      <sheetName val="6.3"/>
      <sheetName val="6.2"/>
      <sheetName val="6.1"/>
      <sheetName val="5.31"/>
      <sheetName val="5.30"/>
      <sheetName val="5.29"/>
      <sheetName val="UPH"/>
      <sheetName val="livebox"/>
      <sheetName val="BR$$$"/>
      <sheetName val="成品current"/>
      <sheetName val="Workings"/>
      <sheetName val="SchedRec_080502"/>
      <sheetName val="Panels"/>
      <sheetName val="D10 3F NSG LH Equipment Efficie"/>
      <sheetName val="IBASE"/>
      <sheetName val="Materials Quarterly"/>
      <sheetName val="Time_Scale"/>
      <sheetName val="Consumables"/>
      <sheetName val="Fab Summary"/>
      <sheetName val="TACT"/>
      <sheetName val="Rates"/>
      <sheetName val="On Hand"/>
      <sheetName val="CTO PO"/>
      <sheetName val="DELL_Schedule"/>
      <sheetName val="核算项目明细表"/>
      <sheetName val="reference"/>
      <sheetName val="部級--TFT Center &amp; 其他"/>
      <sheetName val="Capacity By Modle"/>
      <sheetName val="COG"/>
      <sheetName val="Directions"/>
      <sheetName val="#REF"/>
      <sheetName val="Input"/>
      <sheetName val="TERM"/>
      <sheetName val="Parameter"/>
      <sheetName val="MasterDB"/>
      <sheetName val="Price_MFM"/>
    </sheetNames>
    <sheetDataSet>
      <sheetData sheetId="0" refreshError="1">
        <row r="5">
          <cell r="B5" t="str">
            <v>Calhoun12TX</v>
          </cell>
          <cell r="C5">
            <v>358</v>
          </cell>
          <cell r="D5">
            <v>0</v>
          </cell>
          <cell r="E5">
            <v>37</v>
          </cell>
          <cell r="F5">
            <v>0</v>
          </cell>
        </row>
        <row r="6">
          <cell r="B6" t="str">
            <v>Calhoun24TX</v>
          </cell>
          <cell r="C6">
            <v>388</v>
          </cell>
          <cell r="D6">
            <v>0</v>
          </cell>
          <cell r="E6">
            <v>72</v>
          </cell>
          <cell r="F6">
            <v>0</v>
          </cell>
        </row>
        <row r="7">
          <cell r="B7" t="str">
            <v>Calhoun24TX+2FX</v>
          </cell>
          <cell r="C7">
            <v>402</v>
          </cell>
          <cell r="D7">
            <v>0</v>
          </cell>
          <cell r="E7">
            <v>68</v>
          </cell>
          <cell r="F7">
            <v>0</v>
          </cell>
        </row>
        <row r="8">
          <cell r="B8" t="str">
            <v>Calhoun24TX+2TX</v>
          </cell>
          <cell r="C8">
            <v>468</v>
          </cell>
          <cell r="D8">
            <v>0</v>
          </cell>
          <cell r="E8">
            <v>72</v>
          </cell>
          <cell r="F8">
            <v>0</v>
          </cell>
        </row>
        <row r="9">
          <cell r="B9" t="str">
            <v>Calhoun12TX+2G</v>
          </cell>
          <cell r="C9">
            <v>474</v>
          </cell>
          <cell r="D9">
            <v>0</v>
          </cell>
          <cell r="E9">
            <v>76</v>
          </cell>
          <cell r="F9">
            <v>0</v>
          </cell>
        </row>
        <row r="10">
          <cell r="B10" t="str">
            <v>Calhoun24TX+2G</v>
          </cell>
          <cell r="C10">
            <v>537</v>
          </cell>
          <cell r="D10">
            <v>0</v>
          </cell>
          <cell r="E10">
            <v>77</v>
          </cell>
          <cell r="F10">
            <v>0</v>
          </cell>
        </row>
        <row r="11">
          <cell r="B11" t="str">
            <v>Calhoun24TX+2G(DC)</v>
          </cell>
          <cell r="C11">
            <v>537</v>
          </cell>
          <cell r="D11">
            <v>0</v>
          </cell>
          <cell r="E11">
            <v>77</v>
          </cell>
          <cell r="F11">
            <v>0</v>
          </cell>
        </row>
        <row r="12">
          <cell r="B12" t="str">
            <v>Stitch</v>
          </cell>
          <cell r="C12">
            <v>808</v>
          </cell>
          <cell r="D12">
            <v>0</v>
          </cell>
          <cell r="E12">
            <v>0</v>
          </cell>
          <cell r="F12">
            <v>0</v>
          </cell>
        </row>
        <row r="13">
          <cell r="B13" t="str">
            <v>OC33307</v>
          </cell>
          <cell r="C13">
            <v>287</v>
          </cell>
          <cell r="D13">
            <v>0</v>
          </cell>
          <cell r="E13">
            <v>15</v>
          </cell>
          <cell r="F13">
            <v>0</v>
          </cell>
        </row>
        <row r="14">
          <cell r="B14" t="str">
            <v>WIC-1SHDSL</v>
          </cell>
          <cell r="C14">
            <v>168</v>
          </cell>
          <cell r="D14">
            <v>0</v>
          </cell>
          <cell r="E14">
            <v>4</v>
          </cell>
          <cell r="F14">
            <v>0</v>
          </cell>
        </row>
        <row r="15">
          <cell r="B15" t="str">
            <v>NM-1A-T3</v>
          </cell>
          <cell r="C15">
            <v>169</v>
          </cell>
          <cell r="D15">
            <v>0</v>
          </cell>
          <cell r="E15">
            <v>15</v>
          </cell>
          <cell r="F15">
            <v>0</v>
          </cell>
        </row>
        <row r="16">
          <cell r="B16" t="str">
            <v>Palomino</v>
          </cell>
          <cell r="C16">
            <v>406</v>
          </cell>
          <cell r="D16">
            <v>0</v>
          </cell>
          <cell r="E16">
            <v>0</v>
          </cell>
          <cell r="F16">
            <v>0</v>
          </cell>
        </row>
        <row r="17">
          <cell r="B17" t="str">
            <v>Amaretto</v>
          </cell>
          <cell r="C17">
            <v>172</v>
          </cell>
          <cell r="D17">
            <v>0</v>
          </cell>
          <cell r="E17">
            <v>7</v>
          </cell>
          <cell r="F17">
            <v>0</v>
          </cell>
        </row>
        <row r="18">
          <cell r="B18" t="str">
            <v>Lilo 48TX+2T</v>
          </cell>
          <cell r="C18">
            <v>839</v>
          </cell>
          <cell r="D18">
            <v>0</v>
          </cell>
          <cell r="E18">
            <v>0</v>
          </cell>
          <cell r="F18">
            <v>0</v>
          </cell>
        </row>
        <row r="19">
          <cell r="B19" t="str">
            <v>NM-4E1-1AM</v>
          </cell>
        </row>
        <row r="20">
          <cell r="B20" t="str">
            <v>NM-HAD-4FXS</v>
          </cell>
          <cell r="C20">
            <v>358</v>
          </cell>
          <cell r="D20">
            <v>0</v>
          </cell>
          <cell r="E20">
            <v>5</v>
          </cell>
          <cell r="F20">
            <v>0</v>
          </cell>
        </row>
        <row r="21">
          <cell r="B21" t="str">
            <v>Wilbur</v>
          </cell>
          <cell r="C21">
            <v>409</v>
          </cell>
          <cell r="D21">
            <v>0</v>
          </cell>
          <cell r="E21">
            <v>0</v>
          </cell>
          <cell r="F21">
            <v>0</v>
          </cell>
        </row>
        <row r="22">
          <cell r="B22" t="str">
            <v>EM-4FXO</v>
          </cell>
          <cell r="C22">
            <v>139</v>
          </cell>
          <cell r="D22">
            <v>0</v>
          </cell>
          <cell r="E22">
            <v>8</v>
          </cell>
          <cell r="F22">
            <v>0</v>
          </cell>
        </row>
        <row r="23">
          <cell r="B23" t="str">
            <v>F50</v>
          </cell>
          <cell r="C23">
            <v>409</v>
          </cell>
          <cell r="D23">
            <v>0</v>
          </cell>
          <cell r="E23">
            <v>61</v>
          </cell>
          <cell r="F23">
            <v>0</v>
          </cell>
        </row>
        <row r="24">
          <cell r="B24" t="str">
            <v>Razor</v>
          </cell>
          <cell r="C24">
            <v>63</v>
          </cell>
          <cell r="D24">
            <v>0</v>
          </cell>
          <cell r="E24">
            <v>0</v>
          </cell>
          <cell r="F24">
            <v>0</v>
          </cell>
        </row>
        <row r="25">
          <cell r="B25" t="str">
            <v>Hilo</v>
          </cell>
          <cell r="C25">
            <v>74</v>
          </cell>
          <cell r="D25">
            <v>0</v>
          </cell>
          <cell r="E25">
            <v>0</v>
          </cell>
          <cell r="F25">
            <v>0</v>
          </cell>
        </row>
        <row r="26">
          <cell r="B26" t="str">
            <v>Hilo DC</v>
          </cell>
          <cell r="C26">
            <v>74</v>
          </cell>
          <cell r="D26">
            <v>0</v>
          </cell>
          <cell r="E26">
            <v>0</v>
          </cell>
          <cell r="F26">
            <v>0</v>
          </cell>
        </row>
        <row r="27">
          <cell r="B27" t="str">
            <v>Clock Card</v>
          </cell>
          <cell r="C27">
            <v>254</v>
          </cell>
          <cell r="D27">
            <v>0</v>
          </cell>
          <cell r="E27">
            <v>11</v>
          </cell>
          <cell r="F27">
            <v>0</v>
          </cell>
        </row>
        <row r="28">
          <cell r="B28" t="str">
            <v>Pininfarina</v>
          </cell>
          <cell r="C28">
            <v>270</v>
          </cell>
          <cell r="D28">
            <v>0</v>
          </cell>
          <cell r="E28">
            <v>0</v>
          </cell>
          <cell r="F28">
            <v>0</v>
          </cell>
        </row>
        <row r="29">
          <cell r="B29" t="str">
            <v>WIC-1AM</v>
          </cell>
          <cell r="C29">
            <v>87</v>
          </cell>
          <cell r="D29">
            <v>0</v>
          </cell>
          <cell r="E29">
            <v>5</v>
          </cell>
          <cell r="F29">
            <v>0</v>
          </cell>
        </row>
        <row r="30">
          <cell r="B30" t="str">
            <v>Inter cooler</v>
          </cell>
          <cell r="C30">
            <v>61</v>
          </cell>
          <cell r="D30">
            <v>0</v>
          </cell>
          <cell r="E30">
            <v>7</v>
          </cell>
          <cell r="F30">
            <v>0</v>
          </cell>
        </row>
        <row r="31">
          <cell r="B31" t="str">
            <v>NM-4A/S</v>
          </cell>
          <cell r="C31">
            <v>463</v>
          </cell>
          <cell r="D31">
            <v>0</v>
          </cell>
          <cell r="E31">
            <v>0</v>
          </cell>
          <cell r="F31">
            <v>0</v>
          </cell>
        </row>
        <row r="32">
          <cell r="B32" t="str">
            <v>Fan Controller</v>
          </cell>
          <cell r="C32">
            <v>0</v>
          </cell>
          <cell r="D32">
            <v>0</v>
          </cell>
          <cell r="E32">
            <v>19</v>
          </cell>
          <cell r="F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25"/>
      <sheetName val="#REF"/>
      <sheetName val="#REF!"/>
      <sheetName val="BSF"/>
      <sheetName val="Workings"/>
      <sheetName val="查詢補發扣檔"/>
      <sheetName val="CHITIET"/>
      <sheetName val="SI-1"/>
      <sheetName val="TB"/>
      <sheetName val="Sheet1"/>
      <sheetName val="FA-LISTING"/>
      <sheetName val="Shot"/>
      <sheetName val="零件類別"/>
      <sheetName val="livebox"/>
      <sheetName val="PNsCost"/>
      <sheetName val="Revision History"/>
      <sheetName val="Query1"/>
      <sheetName val="Ramp"/>
      <sheetName val="Gantt"/>
      <sheetName val="125PIECE"/>
      <sheetName val="E"/>
      <sheetName val="Funtion Table"/>
      <sheetName val="NEC Discounts by SKU"/>
      <sheetName val="量产预测"/>
      <sheetName val="Data"/>
      <sheetName val="Segment 4 Bid Sheet"/>
      <sheetName val="ZNC05"/>
      <sheetName val="cogs"/>
      <sheetName val="Calculation"/>
      <sheetName val="非機種"/>
      <sheetName val="311910-013"/>
      <sheetName val="2003 Target"/>
      <sheetName val="2003 prod2"/>
      <sheetName val="Shipments"/>
      <sheetName val="Macro1"/>
      <sheetName val="詳細資料"/>
      <sheetName val="Sheet2"/>
      <sheetName val="750ﾛｯﾄ"/>
      <sheetName val="Guandu -  Lenovo"/>
      <sheetName val="Data lists"/>
      <sheetName val="2003_Target"/>
      <sheetName val="2003_prod2"/>
      <sheetName val="Data_lists"/>
      <sheetName val="2003_Target1"/>
      <sheetName val="2003_prod21"/>
      <sheetName val="Data_lists1"/>
      <sheetName val="SI-2"/>
      <sheetName val="SMT-1"/>
      <sheetName val="SMT-2"/>
      <sheetName val="DB"/>
      <sheetName val="Rates"/>
      <sheetName val="On Hand"/>
      <sheetName val="FA_LISTING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-3"/>
      <sheetName val="本幣AGING"/>
      <sheetName val="DSO"/>
      <sheetName val="Overdue Ratio"/>
      <sheetName val="DETAILS "/>
      <sheetName val="原幣AGING"/>
      <sheetName val="Details"/>
      <sheetName val="Detail"/>
      <sheetName val="DB"/>
      <sheetName val="POH"/>
      <sheetName val="Sheet1"/>
      <sheetName val="查詢補發扣檔"/>
      <sheetName val="SI-1"/>
      <sheetName val="FA 0509"/>
      <sheetName val="ZNC05"/>
      <sheetName val="cogs"/>
      <sheetName val="Shot"/>
      <sheetName val="Sheet2"/>
      <sheetName val="Product Map"/>
      <sheetName val="TOTAL"/>
      <sheetName val="614-BOM"/>
      <sheetName val="sm Pcost"/>
      <sheetName val="BSF"/>
      <sheetName val="2-3 AR分析-TQ LCM"/>
      <sheetName val="Ramp"/>
      <sheetName val="Workings"/>
      <sheetName val="截止單據"/>
      <sheetName val="自定義"/>
      <sheetName val="2005MPS"/>
      <sheetName val="Capacity By Modle"/>
      <sheetName val="進貨驗收明細"/>
      <sheetName val="部級--TFT Center &amp; 其他"/>
      <sheetName val="raw data"/>
      <sheetName val="2003 prod2"/>
      <sheetName val="發料明細"/>
      <sheetName val="Rate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人員相關費用"/>
      <sheetName val="差旅費明細"/>
      <sheetName val="其他"/>
      <sheetName val="部級--TFT Center &amp; 其他"/>
      <sheetName val="DETAILS "/>
      <sheetName val="Details"/>
      <sheetName val="查詢補發扣檔"/>
      <sheetName val="Sheet1"/>
      <sheetName val="SI-1"/>
      <sheetName val="UU"/>
      <sheetName val="Shot"/>
      <sheetName val="livebox"/>
      <sheetName val="NEC Discounts by SKU"/>
      <sheetName val="Workings"/>
      <sheetName val="自定義"/>
      <sheetName val="2005MPS"/>
      <sheetName val="Capacity By Modle"/>
      <sheetName val="DB"/>
      <sheetName val="ZNC05"/>
      <sheetName val="cogs"/>
      <sheetName val="Purchase"/>
      <sheetName val="1000"/>
      <sheetName val="BSF"/>
      <sheetName val="Panels"/>
      <sheetName val="費用明細"/>
      <sheetName val="核算项目明细表"/>
      <sheetName val="成品current"/>
      <sheetName val="部級__TFT Center _ 其他"/>
      <sheetName val="Ramp"/>
      <sheetName val="Gantt"/>
      <sheetName val="Data"/>
      <sheetName val="Sheet2"/>
      <sheetName val="FBL3N 511111_899999"/>
      <sheetName val="LCM(Optrex DPPM report)"/>
      <sheetName val="Price_MFM"/>
      <sheetName val="Status History"/>
      <sheetName val="Product Map"/>
      <sheetName val="08"/>
      <sheetName val="wlbu ar"/>
      <sheetName val="Summary"/>
      <sheetName val="General Inputs"/>
      <sheetName val="Diff.Other re&amp;ex"/>
      <sheetName val="other revenue"/>
      <sheetName val="p4"/>
      <sheetName val="p2"/>
      <sheetName val="XREF"/>
      <sheetName val="清冊"/>
      <sheetName val="reference"/>
      <sheetName val="Output_"/>
      <sheetName val="AR Detail-ac"/>
      <sheetName val="COOIS_WO Status"/>
      <sheetName val="PARTS"/>
      <sheetName val="BUCA-Large Screens 12"/>
      <sheetName val="TB"/>
      <sheetName val="BOM overview table"/>
      <sheetName val="7936-1"/>
      <sheetName val="Misc Alloc"/>
      <sheetName val="311910-006"/>
      <sheetName val="311910-003"/>
      <sheetName val="311910-004"/>
      <sheetName val="311910-005"/>
      <sheetName val="311910-013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非機種"/>
      <sheetName val="FA Definitions"/>
      <sheetName val="SheetMetal"/>
    </sheetNames>
    <sheetDataSet>
      <sheetData sheetId="0">
        <row r="27">
          <cell r="C27" t="str">
            <v>測試工程部</v>
          </cell>
        </row>
      </sheetData>
      <sheetData sheetId="1">
        <row r="27">
          <cell r="C27" t="str">
            <v>測試工程部</v>
          </cell>
        </row>
      </sheetData>
      <sheetData sheetId="2"/>
      <sheetData sheetId="3" refreshError="1">
        <row r="27">
          <cell r="C27" t="str">
            <v>測試工程部</v>
          </cell>
          <cell r="D27" t="str">
            <v>Test Engineering</v>
          </cell>
          <cell r="E27" t="str">
            <v>8TTD10</v>
          </cell>
        </row>
        <row r="28">
          <cell r="C28" t="str">
            <v>整合工程部</v>
          </cell>
          <cell r="D28" t="str">
            <v>Integration Engineering</v>
          </cell>
          <cell r="E28" t="str">
            <v>8TTD20</v>
          </cell>
        </row>
        <row r="29">
          <cell r="C29" t="str">
            <v>品質工程部</v>
          </cell>
          <cell r="D29" t="str">
            <v>Quality Engineering</v>
          </cell>
          <cell r="E29" t="str">
            <v>8TTD30</v>
          </cell>
        </row>
        <row r="30">
          <cell r="C30" t="str">
            <v>Array技術開發部</v>
          </cell>
          <cell r="D30" t="str">
            <v>Array Technology Development</v>
          </cell>
          <cell r="E30" t="str">
            <v>8TTD40</v>
          </cell>
        </row>
        <row r="31">
          <cell r="C31" t="str">
            <v>Cell技術開發部</v>
          </cell>
          <cell r="D31" t="str">
            <v>Cell Technology Development</v>
          </cell>
          <cell r="E31" t="str">
            <v>8TTD50</v>
          </cell>
        </row>
        <row r="32">
          <cell r="C32" t="str">
            <v>CF技術開發部</v>
          </cell>
          <cell r="D32" t="str">
            <v>CF Technology Development</v>
          </cell>
          <cell r="E32" t="str">
            <v>8TTD60</v>
          </cell>
        </row>
        <row r="33">
          <cell r="C33" t="str">
            <v>元件開發部</v>
          </cell>
          <cell r="D33" t="str">
            <v>Component Development</v>
          </cell>
          <cell r="E33" t="str">
            <v>8TTD70</v>
          </cell>
        </row>
        <row r="34">
          <cell r="C34" t="str">
            <v>先進技術開發部</v>
          </cell>
          <cell r="D34" t="str">
            <v>Advanced Technology Development</v>
          </cell>
          <cell r="E34" t="str">
            <v>8TTD80</v>
          </cell>
        </row>
        <row r="35">
          <cell r="C35" t="str">
            <v>薄膜工程部</v>
          </cell>
          <cell r="D35" t="str">
            <v>Thin Film Engineering</v>
          </cell>
          <cell r="E35" t="str">
            <v>8TT110</v>
          </cell>
        </row>
        <row r="36">
          <cell r="C36" t="str">
            <v>黃光工程部</v>
          </cell>
          <cell r="D36" t="str">
            <v>Photo Engineering</v>
          </cell>
          <cell r="E36" t="str">
            <v>8TT120</v>
          </cell>
        </row>
        <row r="37">
          <cell r="C37" t="str">
            <v>蝕刻工程部</v>
          </cell>
          <cell r="D37" t="str">
            <v>Etch Engineering</v>
          </cell>
          <cell r="E37" t="str">
            <v>8TT130</v>
          </cell>
        </row>
        <row r="38">
          <cell r="C38" t="str">
            <v>CF工程部</v>
          </cell>
          <cell r="D38" t="str">
            <v>CF Engineering</v>
          </cell>
          <cell r="E38" t="str">
            <v>8TT140</v>
          </cell>
        </row>
        <row r="39">
          <cell r="C39" t="str">
            <v>Cell工程部</v>
          </cell>
          <cell r="D39" t="str">
            <v>Cell Engineering</v>
          </cell>
          <cell r="E39" t="str">
            <v>8TT150</v>
          </cell>
        </row>
        <row r="40">
          <cell r="C40" t="str">
            <v>製造部</v>
          </cell>
          <cell r="D40" t="str">
            <v>Manufacturing</v>
          </cell>
          <cell r="E40" t="str">
            <v>8TT160</v>
          </cell>
        </row>
        <row r="41">
          <cell r="C41" t="str">
            <v>CIM工程部</v>
          </cell>
          <cell r="D41" t="str">
            <v>CIM Engineering</v>
          </cell>
          <cell r="E41" t="str">
            <v>8TT170</v>
          </cell>
        </row>
        <row r="42">
          <cell r="C42" t="str">
            <v>自動化物流工程部</v>
          </cell>
          <cell r="D42" t="str">
            <v>Automatic Transportation Eng.</v>
          </cell>
          <cell r="E42" t="str">
            <v>8TT180</v>
          </cell>
        </row>
        <row r="43">
          <cell r="C43" t="str">
            <v>生產企劃部</v>
          </cell>
          <cell r="D43" t="str">
            <v>Production Planning</v>
          </cell>
          <cell r="E43" t="str">
            <v>8TT190</v>
          </cell>
        </row>
        <row r="44">
          <cell r="C44" t="str">
            <v>電氣工程部</v>
          </cell>
          <cell r="D44" t="str">
            <v>Electric Engineering</v>
          </cell>
          <cell r="E44" t="str">
            <v>8TCE10</v>
          </cell>
        </row>
        <row r="45">
          <cell r="C45" t="str">
            <v>氣化工程部</v>
          </cell>
          <cell r="D45" t="str">
            <v>Gas &amp; Chemical Engineering</v>
          </cell>
          <cell r="E45" t="str">
            <v>8TCE20</v>
          </cell>
        </row>
        <row r="46">
          <cell r="C46" t="str">
            <v>機械工程部</v>
          </cell>
          <cell r="D46" t="str">
            <v>Mechanic Engineering</v>
          </cell>
          <cell r="E46" t="str">
            <v>8TCE30</v>
          </cell>
        </row>
        <row r="47">
          <cell r="C47" t="str">
            <v>水處理工程部</v>
          </cell>
          <cell r="D47" t="str">
            <v>Water Engineering</v>
          </cell>
          <cell r="E47" t="str">
            <v>8TCE40</v>
          </cell>
        </row>
        <row r="48">
          <cell r="C48" t="str">
            <v>廠務一部</v>
          </cell>
          <cell r="D48" t="str">
            <v>Factory Affairs I</v>
          </cell>
          <cell r="E48" t="str">
            <v>8TCE50</v>
          </cell>
        </row>
        <row r="49">
          <cell r="C49" t="str">
            <v>進出口保稅部</v>
          </cell>
          <cell r="D49" t="str">
            <v>Im/export&amp;Bond</v>
          </cell>
          <cell r="E49" t="str">
            <v>8TL110</v>
          </cell>
        </row>
        <row r="50">
          <cell r="C50" t="str">
            <v>設備採購部</v>
          </cell>
          <cell r="D50" t="str">
            <v>Equipment Purchasing</v>
          </cell>
          <cell r="E50" t="str">
            <v>8TL120</v>
          </cell>
        </row>
        <row r="51">
          <cell r="C51" t="str">
            <v>材料採購部</v>
          </cell>
          <cell r="D51" t="str">
            <v>Material Purchasing</v>
          </cell>
          <cell r="E51" t="str">
            <v>8TL130</v>
          </cell>
        </row>
        <row r="52">
          <cell r="C52" t="str">
            <v>環安部</v>
          </cell>
          <cell r="D52" t="str">
            <v>Environment &amp; Safety</v>
          </cell>
          <cell r="E52" t="str">
            <v>8T0010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"/>
      <sheetName val="Bom(P1)"/>
      <sheetName val="ECN "/>
      <sheetName val="目錄"/>
      <sheetName val="修改"/>
      <sheetName val="Sheet3"/>
      <sheetName val="Sheet4"/>
      <sheetName val="Sheet4-5"/>
      <sheetName val="Sheet5"/>
      <sheetName val="Sheet6"/>
      <sheetName val="治具保養記錄表"/>
      <sheetName val="治具維修記錄表"/>
      <sheetName val="治具驗收檢查表"/>
      <sheetName val="GR&amp;R記錄表"/>
      <sheetName val="治具保養計划1"/>
      <sheetName val="治具保養計划2"/>
      <sheetName val="Bom_P1_"/>
      <sheetName val="ECN"/>
      <sheetName val="修訂履歷"/>
      <sheetName val="内容"/>
      <sheetName val="SOP1"/>
      <sheetName val="SOP2"/>
      <sheetName val="樣品板點檢表"/>
      <sheetName val="September"/>
      <sheetName val="CA Monthly "/>
      <sheetName val="LRB&amp;FRU"/>
      <sheetName val="CA Weekly"/>
      <sheetName val="CA Day"/>
      <sheetName val="Control_Run狀況"/>
      <sheetName val="M26 Report"/>
      <sheetName val="WLBG代工"/>
      <sheetName val="治具驗收檢䟥表"/>
      <sheetName val="SMT1"/>
      <sheetName val="Front panel test"/>
      <sheetName val="2003 Target"/>
      <sheetName val="ECN_1"/>
      <sheetName val="CA_Monthly_1"/>
      <sheetName val="CA_Weekly1"/>
      <sheetName val="CA_Day1"/>
      <sheetName val="M26_Report1"/>
      <sheetName val="2003_Target1"/>
      <sheetName val="ECN_"/>
      <sheetName val="CA_Monthly_"/>
      <sheetName val="CA_Weekly"/>
      <sheetName val="CA_Day"/>
      <sheetName val="M26_Report"/>
      <sheetName val="2003_Target"/>
      <sheetName val="SEPTZ"/>
      <sheetName val="Sheet1"/>
      <sheetName val="Workings"/>
      <sheetName val="LRB&amp;FRW"/>
      <sheetName val="ECN_2"/>
      <sheetName val="CA_Monthly_2"/>
      <sheetName val="CA_Weekly2"/>
      <sheetName val="CA_Day2"/>
      <sheetName val="M26_Report2"/>
      <sheetName val="2003_Target2"/>
      <sheetName val="Kod3 Table"/>
      <sheetName val="Issues List"/>
      <sheetName val="ICT Details"/>
      <sheetName val="部級--TFT Center &amp; 其他"/>
      <sheetName val="參考--PDA 2003 Defect Rate"/>
      <sheetName val="資料"/>
      <sheetName val="Data lists"/>
      <sheetName val="FA-LISTING"/>
      <sheetName val="SPM Units"/>
      <sheetName val="Sheet2"/>
      <sheetName val="DETAILS "/>
      <sheetName val="非機種"/>
      <sheetName val="名碩 0908"/>
      <sheetName val="Macro1"/>
      <sheetName val="統計処理(H)"/>
      <sheetName val="2003 prod2"/>
      <sheetName val="TB"/>
      <sheetName val="生產計劃"/>
      <sheetName val="BSF"/>
      <sheetName val="ME-Partlist"/>
      <sheetName val="Mat Summary"/>
      <sheetName val="Summary"/>
      <sheetName val="ECN_3"/>
      <sheetName val="CA_Monthly_3"/>
      <sheetName val="CA_Weekly3"/>
      <sheetName val="CA_Day3"/>
      <sheetName val="M26_Report3"/>
      <sheetName val="2003_Target3"/>
      <sheetName val="Kod3_Table"/>
      <sheetName val="參考--PDA_2003_Defect_Rate"/>
      <sheetName val="名碩_0908"/>
      <sheetName val="蘆竹5月薪"/>
      <sheetName val="詳細資料"/>
      <sheetName val="準意"/>
      <sheetName val="PARTS"/>
      <sheetName val="Shipments"/>
      <sheetName val="表紙"/>
      <sheetName val="Cabinet Lower (2010 HERO)"/>
      <sheetName val="Cabinet Upper(2011J-CB)"/>
      <sheetName val="生計"/>
      <sheetName val="H-2 Val Allow-By Entity"/>
      <sheetName val="MTL1"/>
      <sheetName val="Electronics"/>
      <sheetName val="Mechanical"/>
      <sheetName val="Keyboard &amp; Accessories"/>
      <sheetName val="Packaging"/>
      <sheetName val="Final Prep"/>
      <sheetName val="UM"/>
      <sheetName val="flow chart"/>
      <sheetName val="查詢補發扣檔"/>
      <sheetName val="Calculation"/>
      <sheetName val="Transformation Wrksht-Mech"/>
      <sheetName val="Definition"/>
      <sheetName val="Debug check list"/>
      <sheetName val="CUM CONSTRAINED AVAIL"/>
      <sheetName val="UPC&amp;EAN"/>
      <sheetName val="WIP_STATION_REPAIR_Q"/>
      <sheetName val="連絡書１"/>
      <sheetName val="Trand Chart"/>
      <sheetName val="ECN_4"/>
      <sheetName val="CA_Monthly_4"/>
      <sheetName val="CA_Weekly4"/>
      <sheetName val="CA_Day4"/>
      <sheetName val="M26_Report4"/>
      <sheetName val="2003_Target4"/>
      <sheetName val="參考--PDA_2003_Defect_Rate1"/>
      <sheetName val="名碩_09081"/>
      <sheetName val="Data_lists"/>
      <sheetName val="Kod3_Table1"/>
      <sheetName val="2003_prod2"/>
      <sheetName val="Mat_Summary"/>
      <sheetName val="Issues_List"/>
      <sheetName val="Cabinet_Lower_(2010_HERO)"/>
      <sheetName val="Cabinet_Upper(2011J-CB)"/>
      <sheetName val="Keyboard_&amp;_Accessories"/>
      <sheetName val="Final_Prep"/>
      <sheetName val="H-2_Val_Allow-By_Entity"/>
      <sheetName val="Transformation_Wrksht-Mech"/>
      <sheetName val="ICT_Details"/>
      <sheetName val="Trand_Chart"/>
      <sheetName val="Carlin-G_costbom"/>
      <sheetName val="ECN_5"/>
      <sheetName val="CA_Monthly_5"/>
      <sheetName val="CA_Weekly5"/>
      <sheetName val="CA_Day5"/>
      <sheetName val="M26_Report5"/>
      <sheetName val="2003_Target5"/>
      <sheetName val="參考--PDA_2003_Defect_Rate2"/>
      <sheetName val="名碩_09082"/>
      <sheetName val="Kod3_Table2"/>
      <sheetName val="Data_lists1"/>
      <sheetName val="2003_prod21"/>
      <sheetName val="Mat_Summary1"/>
      <sheetName val="Issues_List1"/>
      <sheetName val="Keyboard_&amp;_Accessories1"/>
      <sheetName val="Final_Prep1"/>
      <sheetName val="Cabinet_Lower_(2010_HERO)1"/>
      <sheetName val="Cabinet_Upper(2011J-CB)1"/>
      <sheetName val="H-2_Val_Allow-By_Entity1"/>
      <sheetName val="Transformation_Wrksht-Mech1"/>
      <sheetName val="ICT_Details1"/>
      <sheetName val="Trand_Chart1"/>
      <sheetName val="Debug_check_list"/>
      <sheetName val="CUM_CONSTRAINED_AVAIL"/>
      <sheetName val="Matl1"/>
      <sheetName val="C_K810VU"/>
      <sheetName val="Field Lists"/>
      <sheetName val="PRVF"/>
      <sheetName val="target"/>
      <sheetName val="FA Definitions"/>
      <sheetName val="MOLD品コスト明細v4.0"/>
      <sheetName val="liste"/>
      <sheetName val="PLcost"/>
      <sheetName val="pu-Part"/>
      <sheetName val="sm_Pcost"/>
      <sheetName val="Mat_list"/>
      <sheetName val="Subs"/>
      <sheetName val="Sign Off"/>
      <sheetName val="Hous Rates"/>
      <sheetName val="Anah Rates"/>
      <sheetName val="Minn Rates"/>
      <sheetName val="Mont Rates"/>
      <sheetName val="An pack"/>
      <sheetName val="Paso Rates"/>
      <sheetName val="Engers"/>
      <sheetName val="Lud Rates"/>
      <sheetName val="【測試領料記錄表】"/>
      <sheetName val="2006MPS"/>
      <sheetName val="SMT"/>
      <sheetName val="NEC Discounts by SKU"/>
      <sheetName val="5DX"/>
      <sheetName val="ICT"/>
      <sheetName val="Plato"/>
      <sheetName val="PTH"/>
      <sheetName val="Overhead summary"/>
      <sheetName val="Bom(P1) "/>
      <sheetName val="#REF!"/>
      <sheetName val="CL"/>
      <sheetName val="DG"/>
      <sheetName val="Juarez"/>
      <sheetName val="SU"/>
      <sheetName val="Szombathely"/>
      <sheetName val="Source"/>
      <sheetName val="Settings"/>
      <sheetName val="COG"/>
      <sheetName val="626BOM"/>
      <sheetName val="SMT_Lines"/>
      <sheetName val="livebox"/>
      <sheetName val="#REF"/>
      <sheetName val="Pull down list"/>
      <sheetName val="T1 Q'ty Mold"/>
      <sheetName val="MPM"/>
      <sheetName val="Details"/>
      <sheetName val="2005MPS"/>
      <sheetName val="Business Unit"/>
      <sheetName val="Input commodity fallout"/>
      <sheetName val="Reporting"/>
      <sheetName val="Content"/>
      <sheetName val="Schedule"/>
      <sheetName val="Issue list"/>
      <sheetName val="Check list"/>
      <sheetName val="CTB Summary"/>
      <sheetName val="Basic infor."/>
      <sheetName val="Team list"/>
      <sheetName val="QTY proposal"/>
      <sheetName val="MLB Matrix"/>
      <sheetName val="MXM Matrix"/>
      <sheetName val="ICT fixture transfer flow chart"/>
      <sheetName val="ICT fixture transfer plan"/>
      <sheetName val="UPH&amp;Tester"/>
      <sheetName val="Req. List"/>
      <sheetName val="K50 Fixture list"/>
      <sheetName val="K51 Fixture list"/>
      <sheetName val="G94 Fixture list"/>
      <sheetName val="G96 Fixture list"/>
      <sheetName val="Ramp plan"/>
      <sheetName val="Memo"/>
      <sheetName val="Capacity By Modle"/>
      <sheetName val="DL320"/>
      <sheetName val="Assumptions"/>
      <sheetName val="Part Data"/>
      <sheetName val="Validation"/>
      <sheetName val="stock"/>
      <sheetName val="UPC+EAN"/>
      <sheetName val="List"/>
      <sheetName val="Q#3839"/>
      <sheetName val="JUN1 V9.0 POR 06052003"/>
      <sheetName val="BOM Cost"/>
      <sheetName val="BF3_FBOM"/>
      <sheetName val="SPM_Units"/>
      <sheetName val="Field_Lists"/>
      <sheetName val="Sign_Off"/>
      <sheetName val="Hous_Rates"/>
      <sheetName val="Anah_Rates"/>
      <sheetName val="Minn_Rates"/>
      <sheetName val="Mont_Rates"/>
      <sheetName val="An_pack"/>
      <sheetName val="Paso_Rates"/>
      <sheetName val="Lud_Rates"/>
      <sheetName val="Overhead_summary"/>
      <sheetName val="Bom(P1)_"/>
      <sheetName val="Business_Unit"/>
      <sheetName val="Input_commodity_fallout"/>
      <sheetName val="Issue_list"/>
      <sheetName val="Check_list"/>
      <sheetName val="CTB_Summary"/>
      <sheetName val="Basic_infor_"/>
      <sheetName val="Team_list"/>
      <sheetName val="QTY_proposal"/>
      <sheetName val="MLB_Matrix"/>
      <sheetName val="MXM_Matrix"/>
      <sheetName val="ICT_fixture_transfer_flow_chart"/>
      <sheetName val="ICT_fixture_transfer_plan"/>
      <sheetName val="Req__List"/>
      <sheetName val="K50_Fixture_list"/>
      <sheetName val="K51_Fixture_list"/>
      <sheetName val="G94_Fixture_list"/>
      <sheetName val="G96_Fixture_list"/>
      <sheetName val="Ramp_plan"/>
      <sheetName val="部級--TFT_Center_&amp;_其他"/>
      <sheetName val="Capacity_By_Modle"/>
      <sheetName val="MOLD品コスト明細v4_0"/>
      <sheetName val="Front_panel_test"/>
      <sheetName val="FA_Definitions"/>
      <sheetName val="Pull_down_list"/>
      <sheetName val="T1_Q'ty_Mold"/>
      <sheetName val="Part_Data"/>
      <sheetName val="JUN1_V9_0_POR_06052003"/>
      <sheetName val="BOM_Cost"/>
      <sheetName val="ECN form"/>
      <sheetName val="Cover1 "/>
      <sheetName val="Cover2"/>
      <sheetName val="Cover3"/>
      <sheetName val="流程圖"/>
      <sheetName val="附件加工"/>
      <sheetName val="折內盒"/>
      <sheetName val="折彩盒 "/>
      <sheetName val="取板目檢主板掃描"/>
      <sheetName val="主板入袋封袋"/>
      <sheetName val="貼彩盒序列標簽"/>
      <sheetName val="主板入盒"/>
      <sheetName val="貼彩盒標簽"/>
      <sheetName val="裝附件"/>
      <sheetName val="附件確認封盒"/>
      <sheetName val="彩盒確認掃描入箱"/>
      <sheetName val="封箱入庫"/>
      <sheetName val="Structure A2000"/>
      <sheetName val="Account Group"/>
      <sheetName val="物料規格"/>
      <sheetName val="FA_LISTING"/>
      <sheetName val="Main"/>
      <sheetName val="Hidden"/>
      <sheetName val="PrdMnt_Format"/>
      <sheetName val="Summary_Format"/>
      <sheetName val="@1005323 Aroma _JAW"/>
      <sheetName val="@1005324 Aroma _JBX"/>
      <sheetName val="@1005325 Zion2 _JBX"/>
      <sheetName val="@1005326 Nora2 _JKX"/>
      <sheetName val="@1005327 Zion2 _JAW"/>
      <sheetName val="@1005351 Aroma _JCX"/>
      <sheetName val="@1005371 Baltimre CTO"/>
      <sheetName val="@1003969 Zion _JAW"/>
      <sheetName val="@1003970 VGN-E50B_D"/>
      <sheetName val="@1004063 VGN-A17GP"/>
      <sheetName val="@1004064 VGN-A15GP"/>
      <sheetName val="@1004066 VGN-A19GP"/>
      <sheetName val="@1004068 PCG-K76P"/>
      <sheetName val="@1004069 PCG-K74"/>
      <sheetName val="@1004070 VGN-S18GP"/>
      <sheetName val="@1004071 VGN-S16GP"/>
      <sheetName val="@1004072 PCG-TR5GP"/>
      <sheetName val="@1004950 VGN-A29GP"/>
      <sheetName val="@1004952 VGN-S28GP"/>
      <sheetName val="@1004953 VGN-S26GP"/>
      <sheetName val="@1004954 PCG-K86P"/>
      <sheetName val="@1004956 VGN-T17GP"/>
      <sheetName val="@1004958 VGN-B88GP"/>
      <sheetName val="@1004965 VGN-T16G"/>
      <sheetName val="@1005281 VGN-U8G"/>
      <sheetName val="@1005282 VGN-BB55G"/>
      <sheetName val="@1004983 VGN-A29TP"/>
      <sheetName val="@1004985 VGN-S28TP"/>
      <sheetName val="@1004986 VGN-S26TP"/>
      <sheetName val="@1004988 VGN-T17TP"/>
      <sheetName val="@1005534 VGN-BB55T"/>
      <sheetName val="@1004991 VGN-A29SP"/>
      <sheetName val="@1004993 VGN-S28SP"/>
      <sheetName val="@1004994 VGN-S26SP"/>
      <sheetName val="@1004995 PCG-K86S"/>
      <sheetName val="@1004997 VGN-T16SP"/>
      <sheetName val="@1005532 VGN-BB55S"/>
      <sheetName val="@1004042 VGN-A17LP"/>
      <sheetName val="@1004043 VGN-A15LP"/>
      <sheetName val="@1004045 VGN-A19LP"/>
      <sheetName val="@1004047 VGN-S18LP"/>
      <sheetName val="@1004048 VGN-S16LP"/>
      <sheetName val="@1004049 PCG-TR5L"/>
      <sheetName val="@1004057 VGN-A17SP"/>
      <sheetName val="@1004058 VGN-A19SP"/>
      <sheetName val="@1004059 VGN-S18SP"/>
      <sheetName val="@1004060 VGN-S16SP"/>
      <sheetName val="@1004061 PCG-K76SP"/>
      <sheetName val="@1004062 PCG-K74"/>
      <sheetName val="@1004050 VGN-A17TP"/>
      <sheetName val="@1004052 VGN-A19TP"/>
      <sheetName val="@1004054 VGN-S18TP"/>
      <sheetName val="@1004055 VGN-S16TP"/>
      <sheetName val="@1004056 PCG-TR5TP"/>
      <sheetName val="@1004965 Aroma_IBWEHK"/>
      <sheetName val="@1005533 VGN-BB55L"/>
      <sheetName val="@1004959 VGN-B88L"/>
      <sheetName val="@1004938 VGN-A29CP"/>
      <sheetName val="@1004940 VGN-A23CP"/>
      <sheetName val="@1004941 VGN-A21C"/>
      <sheetName val="@1004942 VGN-S28CP"/>
      <sheetName val="@1004943 VGN-S27C"/>
      <sheetName val="@1004944 VGN-S26C"/>
      <sheetName val="@1004945 VGN-T17C_S"/>
      <sheetName val="@1004946 VGN-T15C_S"/>
      <sheetName val="@1004947 VGN-B88C"/>
      <sheetName val="@1004948 VGN-B55C"/>
      <sheetName val="@1004949 VGN-U8C"/>
      <sheetName val="@1005280 VGN-S25C"/>
      <sheetName val="@1005531 VGN-T15C_T"/>
      <sheetName val="@1004957 VGN-T16LP"/>
      <sheetName val="@1004960 VGN-A29LP"/>
      <sheetName val="@1004962 VGN-S28LP"/>
      <sheetName val="@1004963 VGN-S26LP"/>
      <sheetName val="@1004964 VGN-T17LP"/>
      <sheetName val="@1005711 JediH_IAW"/>
      <sheetName val="@1005716 LeonS_IAW"/>
      <sheetName val="@1005717 Leon3_IAW"/>
      <sheetName val="@1005718 Aroma2_IAW"/>
      <sheetName val="@1005719 Aroma2_IBW"/>
      <sheetName val="@1005720 Spirit_IAW"/>
      <sheetName val="@1005721 Spirit_IBW"/>
      <sheetName val="@1005722 Baltimore2_IAW"/>
      <sheetName val="@1005723 Baltimore2_IBW"/>
      <sheetName val="@1005994 Baijiu_IAW"/>
      <sheetName val="@1006057 LeonS_IBWETH"/>
      <sheetName val="@1006058 LeonS_IBWK"/>
      <sheetName val="@1006061 Leon3_IBWETH-S"/>
      <sheetName val="@1006062 Leon3_IBWK-S"/>
      <sheetName val="@1006065 Aroma2_ICWETH"/>
      <sheetName val="@1006066 Aroma2_ICWK"/>
      <sheetName val="@1005686 JediH_CAW"/>
      <sheetName val="@1005687 Leon3_CAW"/>
      <sheetName val="@1005688 Leon3_CBX"/>
      <sheetName val="@1005689 Leon3_CCX"/>
      <sheetName val="@1005690 Aroma2_CAX"/>
      <sheetName val="@1005691 Aroma2_CBX"/>
      <sheetName val="@1005692 Spirit_CAW"/>
      <sheetName val="@1005693 Spirit_CBX"/>
      <sheetName val="@1005694 Baltimore2_CAX"/>
      <sheetName val="@1005695 Baltimore2_CBX"/>
      <sheetName val="@1005992 Baijiu_CAX"/>
      <sheetName val="@1004031 VGN-A19CP"/>
      <sheetName val="@1004032 VGN-A15CP"/>
      <sheetName val="@1004035 VGN-A17CP"/>
      <sheetName val="@1004037 VGN-S18CP"/>
      <sheetName val="@1004038 VGN-S17C"/>
      <sheetName val="@1004039 VGN-S16C"/>
      <sheetName val="@1004040 PCG-TR5C"/>
      <sheetName val="@1004041 PCG-TR5ZC"/>
      <sheetName val="@1004312 VGN-A13CP"/>
      <sheetName val="@1004313 VGN-A11C"/>
      <sheetName val="@1004811 VGN-X505AP"/>
      <sheetName val="@1005351 VGN-T50B_L"/>
      <sheetName val="@1006091 VGN-T30B_L"/>
      <sheetName val="@1005373 Baltimore_BTO"/>
      <sheetName val="28179230 PCG-K23     UC7"/>
      <sheetName val="@1005233 Wine3+_UCX"/>
      <sheetName val="@1005239 Baltimore_UEW"/>
      <sheetName val="@1003954 VGN-A50B"/>
      <sheetName val="@1005312 Jedi2+ _JCX"/>
      <sheetName val="@1005240 Baltimore_UFW"/>
      <sheetName val="Simulation"/>
      <sheetName val="@1005596 Spirit _JBX"/>
      <sheetName val="@1005597 Spirit _JCX"/>
      <sheetName val="@1005991 Baijiu_JAX"/>
      <sheetName val="@1005601 Leon 3_ JBX"/>
      <sheetName val="@1005604 Aroma2 _JCX"/>
      <sheetName val="@1004952 Leon2_IAW"/>
      <sheetName val="@1004953 Leon2_IBW"/>
      <sheetName val="@1004956 Aroma_IAW"/>
      <sheetName val="@1004957 Aroma_IBW"/>
      <sheetName val="@1005281 Zion2_IAX"/>
      <sheetName val="@1005244 Aroma_UAW"/>
      <sheetName val="@1005245 Aroma_UBX"/>
      <sheetName val="@1005246 Aroma_UBW"/>
      <sheetName val="@1005247 Aroma_UCW"/>
      <sheetName val="@1005248 Aroma_UDW"/>
      <sheetName val="@1005453 Baltimore_UHW"/>
      <sheetName val="@1005454 Baltimore_UJW"/>
      <sheetName val="@1005455 Baltimore_UKW"/>
      <sheetName val="@1003962 PCG-TR5B"/>
      <sheetName val="@1003963 PCG-TR5EB"/>
      <sheetName val="@1003965 VGN-U50"/>
      <sheetName val="@1004977 Baltimore_EAW"/>
      <sheetName val="@1004978 Baltimore_EBW"/>
      <sheetName val="@1006702 IRX-3350IAWE"/>
      <sheetName val="@1006703 IRX-3350ICWEHK"/>
      <sheetName val="@1005694 VGN-B99C"/>
      <sheetName val="@1006011 Baijiu_JBW"/>
      <sheetName val="@1006012 Baijiu_JCW"/>
      <sheetName val="@1006667 IRX-3330JAW"/>
      <sheetName val="@1005600 VGN-S72PB_B"/>
      <sheetName val="@1006661 IRX-3340JAX-L"/>
      <sheetName val="@1006662 IRX-3340JAX-T"/>
      <sheetName val="@1006663 IRX-3340JBX-L"/>
      <sheetName val="@1006664 IRX-3340JCTO1"/>
      <sheetName val="@1006665 IRX-3340JCTO2"/>
      <sheetName val="@1006666 IRX-3340JCW-L"/>
      <sheetName val="28197810 IRX-3330JAW"/>
      <sheetName val="28197610 IRX-3360JBX"/>
      <sheetName val="@1006671 IRX-3360JCTO1"/>
      <sheetName val="@1006672 IRX-3360JCTO2"/>
      <sheetName val="28198010 IRX-3310JAW-B"/>
      <sheetName val="28198011 IRX-3310JBX-S"/>
      <sheetName val="@1006675 IRX-3310JCTO1-S"/>
      <sheetName val="ECN_6"/>
      <sheetName val="CA_Monthly_6"/>
      <sheetName val="CA_Weekly6"/>
      <sheetName val="CA_Day6"/>
      <sheetName val="M26_Report6"/>
      <sheetName val="2003_Target6"/>
      <sheetName val="參考--PDA_2003_Defect_Rate3"/>
      <sheetName val="名碩_09083"/>
      <sheetName val="Kod3_Table3"/>
      <sheetName val="Data_lists2"/>
      <sheetName val="2003_prod22"/>
      <sheetName val="Mat_Summary2"/>
      <sheetName val="Issues_List2"/>
      <sheetName val="Cabinet_Lower_(2010_HERO)2"/>
      <sheetName val="Cabinet_Upper(2011J-CB)2"/>
      <sheetName val="Keyboard_&amp;_Accessories2"/>
      <sheetName val="Final_Prep2"/>
      <sheetName val="H-2_Val_Allow-By_Entity2"/>
      <sheetName val="Transformation_Wrksht-Mech2"/>
      <sheetName val="Debug_check_list1"/>
      <sheetName val="CUM_CONSTRAINED_AVAIL1"/>
      <sheetName val="ICT_Details2"/>
      <sheetName val="Trand_Chart2"/>
      <sheetName val="FAE reports"/>
      <sheetName val="PartsList"/>
      <sheetName val="5S稽核list"/>
      <sheetName val="工單差异分攤"/>
      <sheetName val="【產能狀況記錄表】"/>
      <sheetName val="【PR CHECK LIST】 "/>
      <sheetName val="【產品標示單-綠】 "/>
      <sheetName val="TY9007本勞"/>
      <sheetName val="Shot"/>
      <sheetName val="Family Std"/>
      <sheetName val="Options Stds"/>
      <sheetName val="@1006676 IRX-3310JCTO2-S"/>
      <sheetName val="28198012 IRX-3310JCW"/>
      <sheetName val="@1006678 IRX-3370JAW"/>
      <sheetName val="@1006679 IRX-3370JCTO1"/>
      <sheetName val="@1006680 IRX-3230JAX"/>
      <sheetName val="@1006681 IRX-3230JBX"/>
      <sheetName val="@1006682 IRX-3230JCTO1"/>
      <sheetName val="@1006683 IRX-3230JCTO2"/>
      <sheetName val="@1006684 IRX-3230JCX"/>
      <sheetName val="@1006685 IRX-3230JDX"/>
      <sheetName val="28197210 IRX-3290JAX"/>
      <sheetName val="28197211 IRX-3290JBX"/>
      <sheetName val="@1006688 IRX-3290JCTO1"/>
      <sheetName val="@1006689 IRX-3290JCTO2"/>
      <sheetName val="@1006873 IRX-3370JCTO2"/>
      <sheetName val="@1006716 IRX-3350CAX"/>
      <sheetName val="@1006717 IRX-3350CBX"/>
      <sheetName val="28197630 IRX-3360UAXE"/>
      <sheetName val="@1005594 VGN-E72B_S"/>
      <sheetName val="@1006687 IRX-3290JBX"/>
      <sheetName val="28198230 VGN-FS680_W UC7"/>
      <sheetName val="28198232 VGN-FS660_W UC7"/>
      <sheetName val="28198233 VGN-FS640_W UC7"/>
      <sheetName val="Precious Moments"/>
      <sheetName val="Cat 2004"/>
      <sheetName val="2004"/>
      <sheetName val="Precious_Moments"/>
      <sheetName val="Cat_2004"/>
      <sheetName val="DBM"/>
      <sheetName val="96BP"/>
      <sheetName val="ps3_repairinfo_200612080539845"/>
      <sheetName val="統計?理(H)"/>
      <sheetName val="統計_理(H)"/>
      <sheetName val="G型２ﾄﾙｸdata (090305)"/>
      <sheetName val="參考--PDA_2003_Defect_x0002__x0000__x0000__x0000_;"/>
      <sheetName val=""/>
      <sheetName val="SI-1"/>
      <sheetName val="Inv"/>
      <sheetName val="Storage Opts std"/>
      <sheetName val="CC Detail Report"/>
      <sheetName val="Cork"/>
      <sheetName val="董"/>
      <sheetName val="法規課84上半年經營實績"/>
      <sheetName val="簽呈01采購"/>
      <sheetName val="MPS"/>
      <sheetName val="自定義"/>
      <sheetName val="结构计算"/>
      <sheetName val="建筑计算"/>
      <sheetName val="Front_panel_test1"/>
      <sheetName val="Model_BOM"/>
      <sheetName val="Top SubAss+FG"/>
      <sheetName val="清冊"/>
      <sheetName val="杂项"/>
      <sheetName val="Purchase"/>
      <sheetName val="Sheet 1"/>
      <sheetName val="Version Control"/>
      <sheetName val="期初B"/>
      <sheetName val="Start"/>
      <sheetName val="SPM_Units1"/>
      <sheetName val="Field_Lists1"/>
      <sheetName val="Sign_Off1"/>
      <sheetName val="Hous_Rates1"/>
      <sheetName val="Anah_Rates1"/>
      <sheetName val="Minn_Rates1"/>
      <sheetName val="Mont_Rates1"/>
      <sheetName val="An_pack1"/>
      <sheetName val="Paso_Rates1"/>
      <sheetName val="Lud_Rates1"/>
      <sheetName val="Overhead_summary1"/>
      <sheetName val="Bom(P1)_1"/>
      <sheetName val="Business_Unit1"/>
      <sheetName val="Input_commodity_fallout1"/>
      <sheetName val="Issue_list1"/>
      <sheetName val="Check_list1"/>
      <sheetName val="CTB_Summary1"/>
      <sheetName val="Basic_infor_1"/>
      <sheetName val="Team_list1"/>
      <sheetName val="QTY_proposal1"/>
      <sheetName val="MLB_Matrix1"/>
      <sheetName val="MXM_Matrix1"/>
      <sheetName val="ICT_fixture_transfer_flow_char1"/>
      <sheetName val="ICT_fixture_transfer_plan1"/>
      <sheetName val="Req__List1"/>
      <sheetName val="K50_Fixture_list1"/>
      <sheetName val="K51_Fixture_list1"/>
      <sheetName val="G94_Fixture_list1"/>
      <sheetName val="G96_Fixture_list1"/>
      <sheetName val="Ramp_plan1"/>
      <sheetName val="部級--TFT_Center_&amp;_其他1"/>
      <sheetName val="Capacity_By_Modle1"/>
      <sheetName val="MOLD品コスト明細v4_01"/>
      <sheetName val="FA_Definitions1"/>
      <sheetName val="Pull_down_list1"/>
      <sheetName val="T1_Q'ty_Mold1"/>
      <sheetName val="Part_Data1"/>
      <sheetName val="JUN1_V9_0_POR_060520031"/>
      <sheetName val="BOM_Cost1"/>
      <sheetName val="ECN_form"/>
      <sheetName val="Cover1_"/>
      <sheetName val="折彩盒_"/>
      <sheetName val="Structure_A2000"/>
      <sheetName val="Account_Group"/>
      <sheetName val="Family_Std"/>
      <sheetName val="Options_Stds"/>
      <sheetName val="Storage_Opts_std"/>
      <sheetName val="CC_Detail_Report"/>
      <sheetName val="flow_chart"/>
      <sheetName val="NEC_Discounts_by_SKU"/>
      <sheetName val="daily report"/>
      <sheetName val="RF Bug list"/>
      <sheetName val="1"/>
      <sheetName val="檢驗規範"/>
      <sheetName val="N94 HH "/>
      <sheetName val="Daily Production Plan"/>
      <sheetName val="yesno"/>
      <sheetName val="All"/>
      <sheetName val="Labour"/>
      <sheetName val="AXI"/>
      <sheetName val="參考--PDA_2003_Defect_x0002_"/>
      <sheetName val="製品版"/>
      <sheetName val="部品版"/>
      <sheetName val="VERSION-TABLE"/>
      <sheetName val="Budget_Skippy"/>
      <sheetName val="ECN_7"/>
      <sheetName val="CA_Monthly_7"/>
      <sheetName val="CA_Weekly7"/>
      <sheetName val="CA_Day7"/>
      <sheetName val="M26_Report7"/>
      <sheetName val="2003_Target7"/>
      <sheetName val="Kod3_Table4"/>
      <sheetName val="參考--PDA_2003_Defect_Rate4"/>
      <sheetName val="Mat_Summary3"/>
      <sheetName val="名碩_09084"/>
      <sheetName val="Data_lists3"/>
      <sheetName val="Issues_List3"/>
      <sheetName val="2003_prod23"/>
      <sheetName val="ICT_Details3"/>
      <sheetName val="Cabinet_Lower_(2010_HERO)3"/>
      <sheetName val="Cabinet_Upper(2011J-CB)3"/>
      <sheetName val="Trand_Chart3"/>
      <sheetName val="Transformation_Wrksht-Mech3"/>
      <sheetName val="H-2_Val_Allow-By_Entity3"/>
      <sheetName val="Keyboard_&amp;_Accessories3"/>
      <sheetName val="Final_Prep3"/>
      <sheetName val="@1005323_Aroma__JAW"/>
      <sheetName val="@1005324_Aroma__JBX"/>
      <sheetName val="@1005325_Zion2__JBX"/>
      <sheetName val="@1005326_Nora2__JKX"/>
      <sheetName val="@1005327_Zion2__JAW"/>
      <sheetName val="@1005351_Aroma__JCX"/>
      <sheetName val="@1005371_Baltimre_CTO"/>
      <sheetName val="@1003969_Zion__JAW"/>
      <sheetName val="@1003970_VGN-E50B_D"/>
      <sheetName val="@1004063_VGN-A17GP"/>
      <sheetName val="@1004064_VGN-A15GP"/>
      <sheetName val="@1004066_VGN-A19GP"/>
      <sheetName val="@1004068_PCG-K76P"/>
      <sheetName val="@1004069_PCG-K74"/>
      <sheetName val="@1004070_VGN-S18GP"/>
      <sheetName val="@1004071_VGN-S16GP"/>
      <sheetName val="@1004072_PCG-TR5GP"/>
      <sheetName val="@1004950_VGN-A29GP"/>
      <sheetName val="@1004952_VGN-S28GP"/>
      <sheetName val="@1004953_VGN-S26GP"/>
      <sheetName val="@1004954_PCG-K86P"/>
      <sheetName val="@1004956_VGN-T17GP"/>
      <sheetName val="@1004958_VGN-B88GP"/>
      <sheetName val="@1004965_VGN-T16G"/>
      <sheetName val="@1005281_VGN-U8G"/>
      <sheetName val="@1005282_VGN-BB55G"/>
      <sheetName val="@1004983_VGN-A29TP"/>
      <sheetName val="@1004985_VGN-S28TP"/>
      <sheetName val="@1004986_VGN-S26TP"/>
      <sheetName val="@1004988_VGN-T17TP"/>
      <sheetName val="@1005534_VGN-BB55T"/>
      <sheetName val="@1004991_VGN-A29SP"/>
      <sheetName val="@1004993_VGN-S28SP"/>
      <sheetName val="@1004994_VGN-S26SP"/>
      <sheetName val="@1004995_PCG-K86S"/>
      <sheetName val="@1004997_VGN-T16SP"/>
      <sheetName val="@1005532_VGN-BB55S"/>
      <sheetName val="@1004042_VGN-A17LP"/>
      <sheetName val="@1004043_VGN-A15LP"/>
      <sheetName val="@1004045_VGN-A19LP"/>
      <sheetName val="@1004047_VGN-S18LP"/>
      <sheetName val="@1004048_VGN-S16LP"/>
      <sheetName val="@1004049_PCG-TR5L"/>
      <sheetName val="@1004057_VGN-A17SP"/>
      <sheetName val="@1004058_VGN-A19SP"/>
      <sheetName val="@1004059_VGN-S18SP"/>
      <sheetName val="@1004060_VGN-S16SP"/>
      <sheetName val="@1004061_PCG-K76SP"/>
      <sheetName val="@1004062_PCG-K74"/>
      <sheetName val="@1004050_VGN-A17TP"/>
      <sheetName val="@1004052_VGN-A19TP"/>
      <sheetName val="@1004054_VGN-S18TP"/>
      <sheetName val="@1004055_VGN-S16TP"/>
      <sheetName val="@1004056_PCG-TR5TP"/>
      <sheetName val="@1004965_Aroma_IBWEHK"/>
      <sheetName val="@1005533_VGN-BB55L"/>
      <sheetName val="@1004959_VGN-B88L"/>
      <sheetName val="@1004938_VGN-A29CP"/>
      <sheetName val="@1004940_VGN-A23CP"/>
      <sheetName val="@1004941_VGN-A21C"/>
      <sheetName val="@1004942_VGN-S28CP"/>
      <sheetName val="@1004943_VGN-S27C"/>
      <sheetName val="@1004944_VGN-S26C"/>
      <sheetName val="@1004945_VGN-T17C_S"/>
      <sheetName val="@1004946_VGN-T15C_S"/>
      <sheetName val="@1004947_VGN-B88C"/>
      <sheetName val="@1004948_VGN-B55C"/>
      <sheetName val="@1004949_VGN-U8C"/>
      <sheetName val="@1005280_VGN-S25C"/>
      <sheetName val="@1005531_VGN-T15C_T"/>
      <sheetName val="@1004957_VGN-T16LP"/>
      <sheetName val="@1004960_VGN-A29LP"/>
      <sheetName val="@1004962_VGN-S28LP"/>
      <sheetName val="@1004963_VGN-S26LP"/>
      <sheetName val="@1004964_VGN-T17LP"/>
      <sheetName val="@1005711_JediH_IAW"/>
      <sheetName val="@1005716_LeonS_IAW"/>
      <sheetName val="@1005717_Leon3_IAW"/>
      <sheetName val="@1005718_Aroma2_IAW"/>
      <sheetName val="@1005719_Aroma2_IBW"/>
      <sheetName val="@1005720_Spirit_IAW"/>
      <sheetName val="@1005721_Spirit_IBW"/>
      <sheetName val="@1005722_Baltimore2_IAW"/>
      <sheetName val="@1005723_Baltimore2_IBW"/>
      <sheetName val="@1005994_Baijiu_IAW"/>
      <sheetName val="@1006057_LeonS_IBWETH"/>
      <sheetName val="@1006058_LeonS_IBWK"/>
      <sheetName val="@1006061_Leon3_IBWETH-S"/>
      <sheetName val="@1006062_Leon3_IBWK-S"/>
      <sheetName val="@1006065_Aroma2_ICWETH"/>
      <sheetName val="@1006066_Aroma2_ICWK"/>
      <sheetName val="@1005686_JediH_CAW"/>
      <sheetName val="@1005687_Leon3_CAW"/>
      <sheetName val="@1005688_Leon3_CBX"/>
      <sheetName val="@1005689_Leon3_CCX"/>
      <sheetName val="@1005690_Aroma2_CAX"/>
      <sheetName val="@1005691_Aroma2_CBX"/>
      <sheetName val="@1005692_Spirit_CAW"/>
      <sheetName val="@1005693_Spirit_CBX"/>
      <sheetName val="@1005694_Baltimore2_CAX"/>
      <sheetName val="@1005695_Baltimore2_CBX"/>
      <sheetName val="@1005992_Baijiu_CAX"/>
      <sheetName val="@1004031_VGN-A19CP"/>
      <sheetName val="@1004032_VGN-A15CP"/>
      <sheetName val="@1004035_VGN-A17CP"/>
      <sheetName val="@1004037_VGN-S18CP"/>
      <sheetName val="@1004038_VGN-S17C"/>
      <sheetName val="@1004039_VGN-S16C"/>
      <sheetName val="@1004040_PCG-TR5C"/>
      <sheetName val="@1004041_PCG-TR5ZC"/>
      <sheetName val="@1004312_VGN-A13CP"/>
      <sheetName val="@1004313_VGN-A11C"/>
      <sheetName val="@1004811_VGN-X505AP"/>
      <sheetName val="@1005351_VGN-T50B_L"/>
      <sheetName val="@1006091_VGN-T30B_L"/>
      <sheetName val="@1005373_Baltimore_BTO"/>
      <sheetName val="28179230_PCG-K23_____UC7"/>
      <sheetName val="@1005233_Wine3+_UCX"/>
      <sheetName val="@1005239_Baltimore_UEW"/>
      <sheetName val="@1003954_VGN-A50B"/>
      <sheetName val="@1005312_Jedi2+__JCX"/>
      <sheetName val="@1005240_Baltimore_UFW"/>
      <sheetName val="@1005596_Spirit__JBX"/>
      <sheetName val="@1005597_Spirit__JCX"/>
      <sheetName val="@1005991_Baijiu_JAX"/>
      <sheetName val="@1005601_Leon_3__JBX"/>
      <sheetName val="@1005604_Aroma2__JCX"/>
      <sheetName val="@1004952_Leon2_IAW"/>
      <sheetName val="@1004953_Leon2_IBW"/>
      <sheetName val="@1004956_Aroma_IAW"/>
      <sheetName val="@1004957_Aroma_IBW"/>
      <sheetName val="@1005281_Zion2_IAX"/>
      <sheetName val="@1005244_Aroma_UAW"/>
      <sheetName val="@1005245_Aroma_UBX"/>
      <sheetName val="@1005246_Aroma_UBW"/>
      <sheetName val="@1005247_Aroma_UCW"/>
      <sheetName val="@1005248_Aroma_UDW"/>
      <sheetName val="@1005453_Baltimore_UHW"/>
      <sheetName val="@1005454_Baltimore_UJW"/>
      <sheetName val="@1005455_Baltimore_UKW"/>
      <sheetName val="@1003962_PCG-TR5B"/>
      <sheetName val="@1003963_PCG-TR5EB"/>
      <sheetName val="@1003965_VGN-U50"/>
      <sheetName val="@1004977_Baltimore_EAW"/>
      <sheetName val="@1004978_Baltimore_EBW"/>
      <sheetName val="@1006702_IRX-3350IAWE"/>
      <sheetName val="@1006703_IRX-3350ICWEHK"/>
      <sheetName val="@1005694_VGN-B99C"/>
      <sheetName val="@1006011_Baijiu_JBW"/>
      <sheetName val="@1006012_Baijiu_JCW"/>
      <sheetName val="@1006667_IRX-3330JAW"/>
      <sheetName val="@1005600_VGN-S72PB_B"/>
      <sheetName val="@1006661_IRX-3340JAX-L"/>
      <sheetName val="@1006662_IRX-3340JAX-T"/>
      <sheetName val="@1006663_IRX-3340JBX-L"/>
      <sheetName val="@1006664_IRX-3340JCTO1"/>
      <sheetName val="@1006665_IRX-3340JCTO2"/>
      <sheetName val="@1006666_IRX-3340JCW-L"/>
      <sheetName val="28197810_IRX-3330JAW"/>
      <sheetName val="28197610_IRX-3360JBX"/>
      <sheetName val="@1006671_IRX-3360JCTO1"/>
      <sheetName val="@1006672_IRX-3360JCTO2"/>
      <sheetName val="28198010_IRX-3310JAW-B"/>
      <sheetName val="28198011_IRX-3310JBX-S"/>
      <sheetName val="@1006675_IRX-3310JCTO1-S"/>
      <sheetName val="@1006676_IRX-3310JCTO2-S"/>
      <sheetName val="28198012_IRX-3310JCW"/>
      <sheetName val="@1006678_IRX-3370JAW"/>
      <sheetName val="@1006679_IRX-3370JCTO1"/>
      <sheetName val="@1006680_IRX-3230JAX"/>
      <sheetName val="@1006681_IRX-3230JBX"/>
      <sheetName val="@1006682_IRX-3230JCTO1"/>
      <sheetName val="@1006683_IRX-3230JCTO2"/>
      <sheetName val="@1006684_IRX-3230JCX"/>
      <sheetName val="@1006685_IRX-3230JDX"/>
      <sheetName val="28197210_IRX-3290JAX"/>
      <sheetName val="28197211_IRX-3290JBX"/>
      <sheetName val="@1006688_IRX-3290JCTO1"/>
      <sheetName val="@1006689_IRX-3290JCTO2"/>
      <sheetName val="@1006873_IRX-3370JCTO2"/>
      <sheetName val="@1006716_IRX-3350CAX"/>
      <sheetName val="@1006717_IRX-3350CBX"/>
      <sheetName val="28197630_IRX-3360UAXE"/>
      <sheetName val="@1005594_VGN-E72B_S"/>
      <sheetName val="@1006687_IRX-3290JBX"/>
      <sheetName val="28198230_VGN-FS680_W_UC7"/>
      <sheetName val="28198232_VGN-FS660_W_UC7"/>
      <sheetName val="28198233_VGN-FS640_W_UC7"/>
      <sheetName val="Precious_Moments1"/>
      <sheetName val="Cat_20041"/>
      <sheetName val="CUM_CONSTRAINED_AVAIL2"/>
      <sheetName val="Debug_check_list2"/>
      <sheetName val="FAE_reports"/>
      <sheetName val="ECN_8"/>
      <sheetName val="CA_Monthly_8"/>
      <sheetName val="CA_Weekly8"/>
      <sheetName val="CA_Day8"/>
      <sheetName val="M26_Report8"/>
      <sheetName val="2003_Target8"/>
      <sheetName val="Kod3_Table5"/>
      <sheetName val="參考--PDA_2003_Defect_Rate5"/>
      <sheetName val="Mat_Summary4"/>
      <sheetName val="名碩_09085"/>
      <sheetName val="Data_lists4"/>
      <sheetName val="Issues_List4"/>
      <sheetName val="2003_prod24"/>
      <sheetName val="ICT_Details4"/>
      <sheetName val="Cabinet_Lower_(2010_HERO)4"/>
      <sheetName val="Cabinet_Upper(2011J-CB)4"/>
      <sheetName val="Trand_Chart4"/>
      <sheetName val="Transformation_Wrksht-Mech4"/>
      <sheetName val="Field_Lists2"/>
      <sheetName val="SPM_Units2"/>
      <sheetName val="H-2_Val_Allow-By_Entity4"/>
      <sheetName val="Keyboard_&amp;_Accessories4"/>
      <sheetName val="Final_Prep4"/>
      <sheetName val="@1005323_Aroma__JAW1"/>
      <sheetName val="@1005324_Aroma__JBX1"/>
      <sheetName val="@1005325_Zion2__JBX1"/>
      <sheetName val="@1005326_Nora2__JKX1"/>
      <sheetName val="@1005327_Zion2__JAW1"/>
      <sheetName val="@1005351_Aroma__JCX1"/>
      <sheetName val="@1005371_Baltimre_CTO1"/>
      <sheetName val="@1003969_Zion__JAW1"/>
      <sheetName val="@1003970_VGN-E50B_D1"/>
      <sheetName val="@1004063_VGN-A17GP1"/>
      <sheetName val="@1004064_VGN-A15GP1"/>
      <sheetName val="@1004066_VGN-A19GP1"/>
      <sheetName val="@1004068_PCG-K76P1"/>
      <sheetName val="@1004069_PCG-K741"/>
      <sheetName val="@1004070_VGN-S18GP1"/>
      <sheetName val="@1004071_VGN-S16GP1"/>
      <sheetName val="@1004072_PCG-TR5GP1"/>
      <sheetName val="@1004950_VGN-A29GP1"/>
      <sheetName val="@1004952_VGN-S28GP1"/>
      <sheetName val="@1004953_VGN-S26GP1"/>
      <sheetName val="@1004954_PCG-K86P1"/>
      <sheetName val="@1004956_VGN-T17GP1"/>
      <sheetName val="@1004958_VGN-B88GP1"/>
      <sheetName val="@1004965_VGN-T16G1"/>
      <sheetName val="@1005281_VGN-U8G1"/>
      <sheetName val="@1005282_VGN-BB55G1"/>
      <sheetName val="@1004983_VGN-A29TP1"/>
      <sheetName val="@1004985_VGN-S28TP1"/>
      <sheetName val="@1004986_VGN-S26TP1"/>
      <sheetName val="@1004988_VGN-T17TP1"/>
      <sheetName val="@1005534_VGN-BB55T1"/>
      <sheetName val="@1004991_VGN-A29SP1"/>
      <sheetName val="@1004993_VGN-S28SP1"/>
      <sheetName val="@1004994_VGN-S26SP1"/>
      <sheetName val="@1004995_PCG-K86S1"/>
      <sheetName val="@1004997_VGN-T16SP1"/>
      <sheetName val="@1005532_VGN-BB55S1"/>
      <sheetName val="@1004042_VGN-A17LP1"/>
      <sheetName val="@1004043_VGN-A15LP1"/>
      <sheetName val="@1004045_VGN-A19LP1"/>
      <sheetName val="@1004047_VGN-S18LP1"/>
      <sheetName val="@1004048_VGN-S16LP1"/>
      <sheetName val="@1004049_PCG-TR5L1"/>
      <sheetName val="@1004057_VGN-A17SP1"/>
      <sheetName val="@1004058_VGN-A19SP1"/>
      <sheetName val="@1004059_VGN-S18SP1"/>
      <sheetName val="@1004060_VGN-S16SP1"/>
      <sheetName val="@1004061_PCG-K76SP1"/>
      <sheetName val="@1004062_PCG-K741"/>
      <sheetName val="@1004050_VGN-A17TP1"/>
      <sheetName val="@1004052_VGN-A19TP1"/>
      <sheetName val="@1004054_VGN-S18TP1"/>
      <sheetName val="@1004055_VGN-S16TP1"/>
      <sheetName val="@1004056_PCG-TR5TP1"/>
      <sheetName val="@1004965_Aroma_IBWEHK1"/>
      <sheetName val="@1005533_VGN-BB55L1"/>
      <sheetName val="@1004959_VGN-B88L1"/>
      <sheetName val="@1004938_VGN-A29CP1"/>
      <sheetName val="@1004940_VGN-A23CP1"/>
      <sheetName val="@1004941_VGN-A21C1"/>
      <sheetName val="@1004942_VGN-S28CP1"/>
      <sheetName val="@1004943_VGN-S27C1"/>
      <sheetName val="@1004944_VGN-S26C1"/>
      <sheetName val="@1004945_VGN-T17C_S1"/>
      <sheetName val="@1004946_VGN-T15C_S1"/>
      <sheetName val="@1004947_VGN-B88C1"/>
      <sheetName val="@1004948_VGN-B55C1"/>
      <sheetName val="@1004949_VGN-U8C1"/>
      <sheetName val="@1005280_VGN-S25C1"/>
      <sheetName val="@1005531_VGN-T15C_T1"/>
      <sheetName val="@1004957_VGN-T16LP1"/>
      <sheetName val="@1004960_VGN-A29LP1"/>
      <sheetName val="@1004962_VGN-S28LP1"/>
      <sheetName val="@1004963_VGN-S26LP1"/>
      <sheetName val="@1004964_VGN-T17LP1"/>
      <sheetName val="@1005711_JediH_IAW1"/>
      <sheetName val="@1005716_LeonS_IAW1"/>
      <sheetName val="@1005717_Leon3_IAW1"/>
      <sheetName val="@1005718_Aroma2_IAW1"/>
      <sheetName val="@1005719_Aroma2_IBW1"/>
      <sheetName val="@1005720_Spirit_IAW1"/>
      <sheetName val="@1005721_Spirit_IBW1"/>
      <sheetName val="@1005722_Baltimore2_IAW1"/>
      <sheetName val="@1005723_Baltimore2_IBW1"/>
      <sheetName val="@1005994_Baijiu_IAW1"/>
      <sheetName val="@1006057_LeonS_IBWETH1"/>
      <sheetName val="@1006058_LeonS_IBWK1"/>
      <sheetName val="@1006061_Leon3_IBWETH-S1"/>
      <sheetName val="@1006062_Leon3_IBWK-S1"/>
      <sheetName val="@1006065_Aroma2_ICWETH1"/>
      <sheetName val="@1006066_Aroma2_ICWK1"/>
      <sheetName val="@1005686_JediH_CAW1"/>
      <sheetName val="@1005687_Leon3_CAW1"/>
      <sheetName val="@1005688_Leon3_CBX1"/>
      <sheetName val="@1005689_Leon3_CCX1"/>
      <sheetName val="@1005690_Aroma2_CAX1"/>
      <sheetName val="@1005691_Aroma2_CBX1"/>
      <sheetName val="@1005692_Spirit_CAW1"/>
      <sheetName val="@1005693_Spirit_CBX1"/>
      <sheetName val="@1005694_Baltimore2_CAX1"/>
      <sheetName val="@1005695_Baltimore2_CBX1"/>
      <sheetName val="@1005992_Baijiu_CAX1"/>
      <sheetName val="@1004031_VGN-A19CP1"/>
      <sheetName val="@1004032_VGN-A15CP1"/>
      <sheetName val="@1004035_VGN-A17CP1"/>
      <sheetName val="@1004037_VGN-S18CP1"/>
      <sheetName val="@1004038_VGN-S17C1"/>
      <sheetName val="@1004039_VGN-S16C1"/>
      <sheetName val="@1004040_PCG-TR5C1"/>
      <sheetName val="@1004041_PCG-TR5ZC1"/>
      <sheetName val="@1004312_VGN-A13CP1"/>
      <sheetName val="@1004313_VGN-A11C1"/>
      <sheetName val="@1004811_VGN-X505AP1"/>
      <sheetName val="@1005351_VGN-T50B_L1"/>
      <sheetName val="@1006091_VGN-T30B_L1"/>
      <sheetName val="@1005373_Baltimore_BTO1"/>
      <sheetName val="28179230_PCG-K23_____UC71"/>
      <sheetName val="@1005233_Wine3+_UCX1"/>
      <sheetName val="@1005239_Baltimore_UEW1"/>
      <sheetName val="@1003954_VGN-A50B1"/>
      <sheetName val="@1005312_Jedi2+__JCX1"/>
      <sheetName val="@1005240_Baltimore_UFW1"/>
      <sheetName val="@1005596_Spirit__JBX1"/>
      <sheetName val="@1005597_Spirit__JCX1"/>
      <sheetName val="@1005991_Baijiu_JAX1"/>
      <sheetName val="@1005601_Leon_3__JBX1"/>
      <sheetName val="@1005604_Aroma2__JCX1"/>
      <sheetName val="@1004952_Leon2_IAW1"/>
      <sheetName val="@1004953_Leon2_IBW1"/>
      <sheetName val="@1004956_Aroma_IAW1"/>
      <sheetName val="@1004957_Aroma_IBW1"/>
      <sheetName val="@1005281_Zion2_IAX1"/>
      <sheetName val="@1005244_Aroma_UAW1"/>
      <sheetName val="@1005245_Aroma_UBX1"/>
      <sheetName val="@1005246_Aroma_UBW1"/>
      <sheetName val="@1005247_Aroma_UCW1"/>
      <sheetName val="@1005248_Aroma_UDW1"/>
      <sheetName val="@1005453_Baltimore_UHW1"/>
      <sheetName val="@1005454_Baltimore_UJW1"/>
      <sheetName val="@1005455_Baltimore_UKW1"/>
      <sheetName val="@1003962_PCG-TR5B1"/>
      <sheetName val="@1003963_PCG-TR5EB1"/>
      <sheetName val="@1003965_VGN-U501"/>
      <sheetName val="@1004977_Baltimore_EAW1"/>
      <sheetName val="@1004978_Baltimore_EBW1"/>
      <sheetName val="@1006702_IRX-3350IAWE1"/>
      <sheetName val="@1006703_IRX-3350ICWEHK1"/>
      <sheetName val="@1005694_VGN-B99C1"/>
      <sheetName val="@1006011_Baijiu_JBW1"/>
      <sheetName val="@1006012_Baijiu_JCW1"/>
      <sheetName val="@1006667_IRX-3330JAW1"/>
      <sheetName val="@1005600_VGN-S72PB_B1"/>
      <sheetName val="@1006661_IRX-3340JAX-L1"/>
      <sheetName val="@1006662_IRX-3340JAX-T1"/>
      <sheetName val="@1006663_IRX-3340JBX-L1"/>
      <sheetName val="@1006664_IRX-3340JCTO11"/>
      <sheetName val="@1006665_IRX-3340JCTO21"/>
      <sheetName val="@1006666_IRX-3340JCW-L1"/>
      <sheetName val="28197810_IRX-3330JAW1"/>
      <sheetName val="28197610_IRX-3360JBX1"/>
      <sheetName val="@1006671_IRX-3360JCTO11"/>
      <sheetName val="@1006672_IRX-3360JCTO21"/>
      <sheetName val="28198010_IRX-3310JAW-B1"/>
      <sheetName val="28198011_IRX-3310JBX-S1"/>
      <sheetName val="@1006675_IRX-3310JCTO1-S1"/>
      <sheetName val="@1006676_IRX-3310JCTO2-S1"/>
      <sheetName val="28198012_IRX-3310JCW1"/>
      <sheetName val="@1006678_IRX-3370JAW1"/>
      <sheetName val="@1006679_IRX-3370JCTO11"/>
      <sheetName val="@1006680_IRX-3230JAX1"/>
      <sheetName val="@1006681_IRX-3230JBX1"/>
      <sheetName val="@1006682_IRX-3230JCTO11"/>
      <sheetName val="@1006683_IRX-3230JCTO21"/>
      <sheetName val="@1006684_IRX-3230JCX1"/>
      <sheetName val="@1006685_IRX-3230JDX1"/>
      <sheetName val="28197210_IRX-3290JAX1"/>
      <sheetName val="28197211_IRX-3290JBX1"/>
      <sheetName val="@1006688_IRX-3290JCTO11"/>
      <sheetName val="@1006689_IRX-3290JCTO21"/>
      <sheetName val="@1006873_IRX-3370JCTO21"/>
      <sheetName val="@1006716_IRX-3350CAX1"/>
      <sheetName val="@1006717_IRX-3350CBX1"/>
      <sheetName val="28197630_IRX-3360UAXE1"/>
      <sheetName val="@1005594_VGN-E72B_S1"/>
      <sheetName val="@1006687_IRX-3290JBX1"/>
      <sheetName val="28198230_VGN-FS680_W_UC71"/>
      <sheetName val="28198232_VGN-FS660_W_UC71"/>
      <sheetName val="28198233_VGN-FS640_W_UC71"/>
      <sheetName val="Precious_Moments2"/>
      <sheetName val="Cat_20042"/>
      <sheetName val="CUM_CONSTRAINED_AVAIL3"/>
      <sheetName val="Debug_check_list3"/>
      <sheetName val="FAE_reports1"/>
      <sheetName val="ECN_9"/>
      <sheetName val="CA_Monthly_9"/>
      <sheetName val="CA_Weekly9"/>
      <sheetName val="CA_Day9"/>
      <sheetName val="M26_Report9"/>
      <sheetName val="2003_Target9"/>
      <sheetName val="Kod3_Table6"/>
      <sheetName val="參考--PDA_2003_Defect_Rate6"/>
      <sheetName val="Mat_Summary5"/>
      <sheetName val="名碩_09086"/>
      <sheetName val="Data_lists5"/>
      <sheetName val="Issues_List5"/>
      <sheetName val="2003_prod25"/>
      <sheetName val="ICT_Details5"/>
      <sheetName val="Cabinet_Lower_(2010_HERO)5"/>
      <sheetName val="Cabinet_Upper(2011J-CB)5"/>
      <sheetName val="Trand_Chart5"/>
      <sheetName val="MOLD品コスト明細v4_02"/>
      <sheetName val="Transformation_Wrksht-Mech5"/>
      <sheetName val="Front_panel_test2"/>
      <sheetName val="Field_Lists3"/>
      <sheetName val="SPM_Units3"/>
      <sheetName val="Sign_Off2"/>
      <sheetName val="Hous_Rates2"/>
      <sheetName val="Anah_Rates2"/>
      <sheetName val="Minn_Rates2"/>
      <sheetName val="Mont_Rates2"/>
      <sheetName val="An_pack2"/>
      <sheetName val="Paso_Rates2"/>
      <sheetName val="Lud_Rates2"/>
      <sheetName val="FA_Definitions2"/>
      <sheetName val="Pull_down_list2"/>
      <sheetName val="T1_Q'ty_Mold2"/>
      <sheetName val="Overhead_summary2"/>
      <sheetName val="H-2_Val_Allow-By_Entity5"/>
      <sheetName val="Keyboard_&amp;_Accessories5"/>
      <sheetName val="Final_Prep5"/>
      <sheetName val="Bom(P1)_2"/>
      <sheetName val="@1005323_Aroma__JAW2"/>
      <sheetName val="@1005324_Aroma__JBX2"/>
      <sheetName val="@1005325_Zion2__JBX2"/>
      <sheetName val="@1005326_Nora2__JKX2"/>
      <sheetName val="@1005327_Zion2__JAW2"/>
      <sheetName val="@1005351_Aroma__JCX2"/>
      <sheetName val="@1005371_Baltimre_CTO2"/>
      <sheetName val="@1003969_Zion__JAW2"/>
      <sheetName val="@1003970_VGN-E50B_D2"/>
      <sheetName val="@1004063_VGN-A17GP2"/>
      <sheetName val="@1004064_VGN-A15GP2"/>
      <sheetName val="@1004066_VGN-A19GP2"/>
      <sheetName val="@1004068_PCG-K76P2"/>
      <sheetName val="@1004069_PCG-K742"/>
      <sheetName val="@1004070_VGN-S18GP2"/>
      <sheetName val="@1004071_VGN-S16GP2"/>
      <sheetName val="@1004072_PCG-TR5GP2"/>
      <sheetName val="@1004950_VGN-A29GP2"/>
      <sheetName val="@1004952_VGN-S28GP2"/>
      <sheetName val="@1004953_VGN-S26GP2"/>
      <sheetName val="@1004954_PCG-K86P2"/>
      <sheetName val="@1004956_VGN-T17GP2"/>
      <sheetName val="@1004958_VGN-B88GP2"/>
      <sheetName val="@1004965_VGN-T16G2"/>
      <sheetName val="@1005281_VGN-U8G2"/>
      <sheetName val="@1005282_VGN-BB55G2"/>
      <sheetName val="@1004983_VGN-A29TP2"/>
      <sheetName val="@1004985_VGN-S28TP2"/>
      <sheetName val="@1004986_VGN-S26TP2"/>
      <sheetName val="@1004988_VGN-T17TP2"/>
      <sheetName val="@1005534_VGN-BB55T2"/>
      <sheetName val="@1004991_VGN-A29SP2"/>
      <sheetName val="@1004993_VGN-S28SP2"/>
      <sheetName val="@1004994_VGN-S26SP2"/>
      <sheetName val="@1004995_PCG-K86S2"/>
      <sheetName val="@1004997_VGN-T16SP2"/>
      <sheetName val="@1005532_VGN-BB55S2"/>
      <sheetName val="@1004042_VGN-A17LP2"/>
      <sheetName val="@1004043_VGN-A15LP2"/>
      <sheetName val="@1004045_VGN-A19LP2"/>
      <sheetName val="@1004047_VGN-S18LP2"/>
      <sheetName val="@1004048_VGN-S16LP2"/>
      <sheetName val="@1004049_PCG-TR5L2"/>
      <sheetName val="@1004057_VGN-A17SP2"/>
      <sheetName val="@1004058_VGN-A19SP2"/>
      <sheetName val="@1004059_VGN-S18SP2"/>
      <sheetName val="@1004060_VGN-S16SP2"/>
      <sheetName val="@1004061_PCG-K76SP2"/>
      <sheetName val="@1004062_PCG-K742"/>
      <sheetName val="@1004050_VGN-A17TP2"/>
      <sheetName val="@1004052_VGN-A19TP2"/>
      <sheetName val="@1004054_VGN-S18TP2"/>
      <sheetName val="@1004055_VGN-S16TP2"/>
      <sheetName val="@1004056_PCG-TR5TP2"/>
      <sheetName val="@1004965_Aroma_IBWEHK2"/>
      <sheetName val="@1005533_VGN-BB55L2"/>
      <sheetName val="@1004959_VGN-B88L2"/>
      <sheetName val="@1004938_VGN-A29CP2"/>
      <sheetName val="@1004940_VGN-A23CP2"/>
      <sheetName val="@1004941_VGN-A21C2"/>
      <sheetName val="@1004942_VGN-S28CP2"/>
      <sheetName val="@1004943_VGN-S27C2"/>
      <sheetName val="@1004944_VGN-S26C2"/>
      <sheetName val="@1004945_VGN-T17C_S2"/>
      <sheetName val="@1004946_VGN-T15C_S2"/>
      <sheetName val="@1004947_VGN-B88C2"/>
      <sheetName val="@1004948_VGN-B55C2"/>
      <sheetName val="@1004949_VGN-U8C2"/>
      <sheetName val="@1005280_VGN-S25C2"/>
      <sheetName val="@1005531_VGN-T15C_T2"/>
      <sheetName val="@1004957_VGN-T16LP2"/>
      <sheetName val="@1004960_VGN-A29LP2"/>
      <sheetName val="@1004962_VGN-S28LP2"/>
      <sheetName val="@1004963_VGN-S26LP2"/>
      <sheetName val="@1004964_VGN-T17LP2"/>
      <sheetName val="@1005711_JediH_IAW2"/>
      <sheetName val="@1005716_LeonS_IAW2"/>
      <sheetName val="@1005717_Leon3_IAW2"/>
      <sheetName val="@1005718_Aroma2_IAW2"/>
      <sheetName val="@1005719_Aroma2_IBW2"/>
      <sheetName val="@1005720_Spirit_IAW2"/>
      <sheetName val="@1005721_Spirit_IBW2"/>
      <sheetName val="@1005722_Baltimore2_IAW2"/>
      <sheetName val="@1005723_Baltimore2_IBW2"/>
      <sheetName val="@1005994_Baijiu_IAW2"/>
      <sheetName val="@1006057_LeonS_IBWETH2"/>
      <sheetName val="@1006058_LeonS_IBWK2"/>
      <sheetName val="@1006061_Leon3_IBWETH-S2"/>
      <sheetName val="@1006062_Leon3_IBWK-S2"/>
      <sheetName val="@1006065_Aroma2_ICWETH2"/>
      <sheetName val="@1006066_Aroma2_ICWK2"/>
      <sheetName val="@1005686_JediH_CAW2"/>
      <sheetName val="@1005687_Leon3_CAW2"/>
      <sheetName val="@1005688_Leon3_CBX2"/>
      <sheetName val="@1005689_Leon3_CCX2"/>
      <sheetName val="@1005690_Aroma2_CAX2"/>
      <sheetName val="@1005691_Aroma2_CBX2"/>
      <sheetName val="@1005692_Spirit_CAW2"/>
      <sheetName val="@1005693_Spirit_CBX2"/>
      <sheetName val="@1005694_Baltimore2_CAX2"/>
      <sheetName val="@1005695_Baltimore2_CBX2"/>
      <sheetName val="@1005992_Baijiu_CAX2"/>
      <sheetName val="@1004031_VGN-A19CP2"/>
      <sheetName val="@1004032_VGN-A15CP2"/>
      <sheetName val="@1004035_VGN-A17CP2"/>
      <sheetName val="@1004037_VGN-S18CP2"/>
      <sheetName val="@1004038_VGN-S17C2"/>
      <sheetName val="@1004039_VGN-S16C2"/>
      <sheetName val="@1004040_PCG-TR5C2"/>
      <sheetName val="@1004041_PCG-TR5ZC2"/>
      <sheetName val="@1004312_VGN-A13CP2"/>
      <sheetName val="@1004313_VGN-A11C2"/>
      <sheetName val="@1004811_VGN-X505AP2"/>
      <sheetName val="@1005351_VGN-T50B_L2"/>
      <sheetName val="@1006091_VGN-T30B_L2"/>
      <sheetName val="@1005373_Baltimore_BTO2"/>
      <sheetName val="28179230_PCG-K23_____UC72"/>
      <sheetName val="@1005233_Wine3+_UCX2"/>
      <sheetName val="@1005239_Baltimore_UEW2"/>
      <sheetName val="@1003954_VGN-A50B2"/>
      <sheetName val="@1005312_Jedi2+__JCX2"/>
      <sheetName val="@1005240_Baltimore_UFW2"/>
      <sheetName val="@1005596_Spirit__JBX2"/>
      <sheetName val="@1005597_Spirit__JCX2"/>
      <sheetName val="@1005991_Baijiu_JAX2"/>
      <sheetName val="@1005601_Leon_3__JBX2"/>
      <sheetName val="@1005604_Aroma2__JCX2"/>
      <sheetName val="@1004952_Leon2_IAW2"/>
      <sheetName val="@1004953_Leon2_IBW2"/>
      <sheetName val="@1004956_Aroma_IAW2"/>
      <sheetName val="@1004957_Aroma_IBW2"/>
      <sheetName val="@1005281_Zion2_IAX2"/>
      <sheetName val="@1005244_Aroma_UAW2"/>
      <sheetName val="@1005245_Aroma_UBX2"/>
      <sheetName val="@1005246_Aroma_UBW2"/>
      <sheetName val="@1005247_Aroma_UCW2"/>
      <sheetName val="@1005248_Aroma_UDW2"/>
      <sheetName val="@1005453_Baltimore_UHW2"/>
      <sheetName val="@1005454_Baltimore_UJW2"/>
      <sheetName val="@1005455_Baltimore_UKW2"/>
      <sheetName val="@1003962_PCG-TR5B2"/>
      <sheetName val="@1003963_PCG-TR5EB2"/>
      <sheetName val="@1003965_VGN-U502"/>
      <sheetName val="@1004977_Baltimore_EAW2"/>
      <sheetName val="@1004978_Baltimore_EBW2"/>
      <sheetName val="@1006702_IRX-3350IAWE2"/>
      <sheetName val="@1006703_IRX-3350ICWEHK2"/>
      <sheetName val="@1005694_VGN-B99C2"/>
      <sheetName val="@1006011_Baijiu_JBW2"/>
      <sheetName val="@1006012_Baijiu_JCW2"/>
      <sheetName val="@1006667_IRX-3330JAW2"/>
      <sheetName val="@1005600_VGN-S72PB_B2"/>
      <sheetName val="@1006661_IRX-3340JAX-L2"/>
      <sheetName val="@1006662_IRX-3340JAX-T2"/>
      <sheetName val="@1006663_IRX-3340JBX-L2"/>
      <sheetName val="@1006664_IRX-3340JCTO12"/>
      <sheetName val="@1006665_IRX-3340JCTO22"/>
      <sheetName val="@1006666_IRX-3340JCW-L2"/>
      <sheetName val="28197810_IRX-3330JAW2"/>
      <sheetName val="28197610_IRX-3360JBX2"/>
      <sheetName val="@1006671_IRX-3360JCTO12"/>
      <sheetName val="@1006672_IRX-3360JCTO22"/>
      <sheetName val="28198010_IRX-3310JAW-B2"/>
      <sheetName val="28198011_IRX-3310JBX-S2"/>
      <sheetName val="@1006675_IRX-3310JCTO1-S2"/>
      <sheetName val="@1006676_IRX-3310JCTO2-S2"/>
      <sheetName val="28198012_IRX-3310JCW2"/>
      <sheetName val="@1006678_IRX-3370JAW2"/>
      <sheetName val="@1006679_IRX-3370JCTO12"/>
      <sheetName val="@1006680_IRX-3230JAX2"/>
      <sheetName val="@1006681_IRX-3230JBX2"/>
      <sheetName val="@1006682_IRX-3230JCTO12"/>
      <sheetName val="@1006683_IRX-3230JCTO22"/>
      <sheetName val="@1006684_IRX-3230JCX2"/>
      <sheetName val="@1006685_IRX-3230JDX2"/>
      <sheetName val="28197210_IRX-3290JAX2"/>
      <sheetName val="28197211_IRX-3290JBX2"/>
      <sheetName val="@1006688_IRX-3290JCTO12"/>
      <sheetName val="@1006689_IRX-3290JCTO22"/>
      <sheetName val="@1006873_IRX-3370JCTO22"/>
      <sheetName val="@1006716_IRX-3350CAX2"/>
      <sheetName val="@1006717_IRX-3350CBX2"/>
      <sheetName val="28197630_IRX-3360UAXE2"/>
      <sheetName val="@1005594_VGN-E72B_S2"/>
      <sheetName val="@1006687_IRX-3290JBX2"/>
      <sheetName val="28198230_VGN-FS680_W_UC72"/>
      <sheetName val="28198232_VGN-FS660_W_UC72"/>
      <sheetName val="28198233_VGN-FS640_W_UC72"/>
      <sheetName val="Precious_Moments3"/>
      <sheetName val="Cat_20043"/>
      <sheetName val="CUM_CONSTRAINED_AVAIL4"/>
      <sheetName val="Debug_check_list4"/>
      <sheetName val="Part_Data2"/>
      <sheetName val="FAE_reports2"/>
      <sheetName val="Business_Unit2"/>
      <sheetName val="Issue_list2"/>
      <sheetName val="Check_list2"/>
      <sheetName val="CTB_Summary2"/>
      <sheetName val="Basic_infor_2"/>
      <sheetName val="Team_list2"/>
      <sheetName val="QTY_proposal2"/>
      <sheetName val="MLB_Matrix2"/>
      <sheetName val="MXM_Matrix2"/>
      <sheetName val="ICT_fixture_transfer_flow_char2"/>
      <sheetName val="ICT_fixture_transfer_plan2"/>
      <sheetName val="Req__List2"/>
      <sheetName val="K50_Fixture_list2"/>
      <sheetName val="K51_Fixture_list2"/>
      <sheetName val="G94_Fixture_list2"/>
      <sheetName val="G96_Fixture_list2"/>
      <sheetName val="Ramp_plan2"/>
      <sheetName val="ECN_10"/>
      <sheetName val="CA_Monthly_10"/>
      <sheetName val="CA_Weekly10"/>
      <sheetName val="CA_Day10"/>
      <sheetName val="M26_Report10"/>
      <sheetName val="2003_Target10"/>
      <sheetName val="Kod3_Table7"/>
      <sheetName val="參考--PDA_2003_Defect_Rate7"/>
      <sheetName val="Mat_Summary6"/>
      <sheetName val="名碩_09087"/>
      <sheetName val="Data_lists6"/>
      <sheetName val="Issues_List6"/>
      <sheetName val="2003_prod26"/>
      <sheetName val="ICT_Details6"/>
      <sheetName val="Cabinet_Lower_(2010_HERO)6"/>
      <sheetName val="Cabinet_Upper(2011J-CB)6"/>
      <sheetName val="Trand_Chart6"/>
      <sheetName val="MOLD品コスト明細v4_03"/>
      <sheetName val="Transformation_Wrksht-Mech6"/>
      <sheetName val="Front_panel_test3"/>
      <sheetName val="Field_Lists4"/>
      <sheetName val="SPM_Units4"/>
      <sheetName val="Sign_Off3"/>
      <sheetName val="Hous_Rates3"/>
      <sheetName val="Anah_Rates3"/>
      <sheetName val="Minn_Rates3"/>
      <sheetName val="Mont_Rates3"/>
      <sheetName val="An_pack3"/>
      <sheetName val="Paso_Rates3"/>
      <sheetName val="Lud_Rates3"/>
      <sheetName val="FA_Definitions3"/>
      <sheetName val="Pull_down_list3"/>
      <sheetName val="T1_Q'ty_Mold3"/>
      <sheetName val="Overhead_summary3"/>
      <sheetName val="H-2_Val_Allow-By_Entity6"/>
      <sheetName val="Keyboard_&amp;_Accessories6"/>
      <sheetName val="Final_Prep6"/>
      <sheetName val="Bom(P1)_3"/>
      <sheetName val="@1005323_Aroma__JAW3"/>
      <sheetName val="@1005324_Aroma__JBX3"/>
      <sheetName val="@1005325_Zion2__JBX3"/>
      <sheetName val="@1005326_Nora2__JKX3"/>
      <sheetName val="@1005327_Zion2__JAW3"/>
      <sheetName val="@1005351_Aroma__JCX3"/>
      <sheetName val="@1005371_Baltimre_CTO3"/>
      <sheetName val="@1003969_Zion__JAW3"/>
      <sheetName val="@1003970_VGN-E50B_D3"/>
      <sheetName val="@1004063_VGN-A17GP3"/>
      <sheetName val="@1004064_VGN-A15GP3"/>
      <sheetName val="@1004066_VGN-A19GP3"/>
      <sheetName val="@1004068_PCG-K76P3"/>
      <sheetName val="@1004069_PCG-K743"/>
      <sheetName val="@1004070_VGN-S18GP3"/>
      <sheetName val="@1004071_VGN-S16GP3"/>
      <sheetName val="@1004072_PCG-TR5GP3"/>
      <sheetName val="@1004950_VGN-A29GP3"/>
      <sheetName val="@1004952_VGN-S28GP3"/>
      <sheetName val="@1004953_VGN-S26GP3"/>
      <sheetName val="@1004954_PCG-K86P3"/>
      <sheetName val="@1004956_VGN-T17GP3"/>
      <sheetName val="@1004958_VGN-B88GP3"/>
      <sheetName val="@1004965_VGN-T16G3"/>
      <sheetName val="@1005281_VGN-U8G3"/>
      <sheetName val="@1005282_VGN-BB55G3"/>
      <sheetName val="@1004983_VGN-A29TP3"/>
      <sheetName val="@1004985_VGN-S28TP3"/>
      <sheetName val="@1004986_VGN-S26TP3"/>
      <sheetName val="@1004988_VGN-T17TP3"/>
      <sheetName val="@1005534_VGN-BB55T3"/>
      <sheetName val="@1004991_VGN-A29SP3"/>
      <sheetName val="@1004993_VGN-S28SP3"/>
      <sheetName val="@1004994_VGN-S26SP3"/>
      <sheetName val="@1004995_PCG-K86S3"/>
      <sheetName val="@1004997_VGN-T16SP3"/>
      <sheetName val="@1005532_VGN-BB55S3"/>
      <sheetName val="@1004042_VGN-A17LP3"/>
      <sheetName val="@1004043_VGN-A15LP3"/>
      <sheetName val="@1004045_VGN-A19LP3"/>
      <sheetName val="@1004047_VGN-S18LP3"/>
      <sheetName val="@1004048_VGN-S16LP3"/>
      <sheetName val="@1004049_PCG-TR5L3"/>
      <sheetName val="@1004057_VGN-A17SP3"/>
      <sheetName val="@1004058_VGN-A19SP3"/>
      <sheetName val="@1004059_VGN-S18SP3"/>
      <sheetName val="@1004060_VGN-S16SP3"/>
      <sheetName val="@1004061_PCG-K76SP3"/>
      <sheetName val="@1004062_PCG-K743"/>
      <sheetName val="@1004050_VGN-A17TP3"/>
      <sheetName val="@1004052_VGN-A19TP3"/>
      <sheetName val="@1004054_VGN-S18TP3"/>
      <sheetName val="@1004055_VGN-S16TP3"/>
      <sheetName val="@1004056_PCG-TR5TP3"/>
      <sheetName val="@1004965_Aroma_IBWEHK3"/>
      <sheetName val="@1005533_VGN-BB55L3"/>
      <sheetName val="@1004959_VGN-B88L3"/>
      <sheetName val="@1004938_VGN-A29CP3"/>
      <sheetName val="@1004940_VGN-A23CP3"/>
      <sheetName val="@1004941_VGN-A21C3"/>
      <sheetName val="@1004942_VGN-S28CP3"/>
      <sheetName val="@1004943_VGN-S27C3"/>
      <sheetName val="@1004944_VGN-S26C3"/>
      <sheetName val="@1004945_VGN-T17C_S3"/>
      <sheetName val="@1004946_VGN-T15C_S3"/>
      <sheetName val="@1004947_VGN-B88C3"/>
      <sheetName val="@1004948_VGN-B55C3"/>
      <sheetName val="@1004949_VGN-U8C3"/>
      <sheetName val="@1005280_VGN-S25C3"/>
      <sheetName val="@1005531_VGN-T15C_T3"/>
      <sheetName val="@1004957_VGN-T16LP3"/>
      <sheetName val="@1004960_VGN-A29LP3"/>
      <sheetName val="@1004962_VGN-S28LP3"/>
      <sheetName val="@1004963_VGN-S26LP3"/>
      <sheetName val="@1004964_VGN-T17LP3"/>
      <sheetName val="@1005711_JediH_IAW3"/>
      <sheetName val="@1005716_LeonS_IAW3"/>
      <sheetName val="@1005717_Leon3_IAW3"/>
      <sheetName val="@1005718_Aroma2_IAW3"/>
      <sheetName val="@1005719_Aroma2_IBW3"/>
      <sheetName val="@1005720_Spirit_IAW3"/>
      <sheetName val="@1005721_Spirit_IBW3"/>
      <sheetName val="@1005722_Baltimore2_IAW3"/>
      <sheetName val="@1005723_Baltimore2_IBW3"/>
      <sheetName val="@1005994_Baijiu_IAW3"/>
      <sheetName val="@1006057_LeonS_IBWETH3"/>
      <sheetName val="@1006058_LeonS_IBWK3"/>
      <sheetName val="@1006061_Leon3_IBWETH-S3"/>
      <sheetName val="@1006062_Leon3_IBWK-S3"/>
      <sheetName val="@1006065_Aroma2_ICWETH3"/>
      <sheetName val="@1006066_Aroma2_ICWK3"/>
      <sheetName val="@1005686_JediH_CAW3"/>
      <sheetName val="@1005687_Leon3_CAW3"/>
      <sheetName val="@1005688_Leon3_CBX3"/>
      <sheetName val="@1005689_Leon3_CCX3"/>
      <sheetName val="@1005690_Aroma2_CAX3"/>
      <sheetName val="@1005691_Aroma2_CBX3"/>
      <sheetName val="@1005692_Spirit_CAW3"/>
      <sheetName val="@1005693_Spirit_CBX3"/>
      <sheetName val="@1005694_Baltimore2_CAX3"/>
      <sheetName val="@1005695_Baltimore2_CBX3"/>
      <sheetName val="@1005992_Baijiu_CAX3"/>
      <sheetName val="@1004031_VGN-A19CP3"/>
      <sheetName val="@1004032_VGN-A15CP3"/>
      <sheetName val="@1004035_VGN-A17CP3"/>
      <sheetName val="@1004037_VGN-S18CP3"/>
      <sheetName val="@1004038_VGN-S17C3"/>
      <sheetName val="@1004039_VGN-S16C3"/>
      <sheetName val="@1004040_PCG-TR5C3"/>
      <sheetName val="@1004041_PCG-TR5ZC3"/>
      <sheetName val="@1004312_VGN-A13CP3"/>
      <sheetName val="@1004313_VGN-A11C3"/>
      <sheetName val="@1004811_VGN-X505AP3"/>
      <sheetName val="@1005351_VGN-T50B_L3"/>
      <sheetName val="@1006091_VGN-T30B_L3"/>
      <sheetName val="@1005373_Baltimore_BTO3"/>
      <sheetName val="28179230_PCG-K23_____UC73"/>
      <sheetName val="@1005233_Wine3+_UCX3"/>
      <sheetName val="@1005239_Baltimore_UEW3"/>
      <sheetName val="@1003954_VGN-A50B3"/>
      <sheetName val="@1005312_Jedi2+__JCX3"/>
      <sheetName val="@1005240_Baltimore_UFW3"/>
      <sheetName val="@1005596_Spirit__JBX3"/>
      <sheetName val="@1005597_Spirit__JCX3"/>
      <sheetName val="@1005991_Baijiu_JAX3"/>
      <sheetName val="@1005601_Leon_3__JBX3"/>
      <sheetName val="@1005604_Aroma2__JCX3"/>
      <sheetName val="@1004952_Leon2_IAW3"/>
      <sheetName val="@1004953_Leon2_IBW3"/>
      <sheetName val="@1004956_Aroma_IAW3"/>
      <sheetName val="@1004957_Aroma_IBW3"/>
      <sheetName val="@1005281_Zion2_IAX3"/>
      <sheetName val="@1005244_Aroma_UAW3"/>
      <sheetName val="@1005245_Aroma_UBX3"/>
      <sheetName val="@1005246_Aroma_UBW3"/>
      <sheetName val="@1005247_Aroma_UCW3"/>
      <sheetName val="@1005248_Aroma_UDW3"/>
      <sheetName val="@1005453_Baltimore_UHW3"/>
      <sheetName val="@1005454_Baltimore_UJW3"/>
      <sheetName val="@1005455_Baltimore_UKW3"/>
      <sheetName val="@1003962_PCG-TR5B3"/>
      <sheetName val="@1003963_PCG-TR5EB3"/>
      <sheetName val="@1003965_VGN-U503"/>
      <sheetName val="@1004977_Baltimore_EAW3"/>
      <sheetName val="@1004978_Baltimore_EBW3"/>
      <sheetName val="@1006702_IRX-3350IAWE3"/>
      <sheetName val="@1006703_IRX-3350ICWEHK3"/>
      <sheetName val="@1005694_VGN-B99C3"/>
      <sheetName val="@1006011_Baijiu_JBW3"/>
      <sheetName val="@1006012_Baijiu_JCW3"/>
      <sheetName val="@1006667_IRX-3330JAW3"/>
      <sheetName val="@1005600_VGN-S72PB_B3"/>
      <sheetName val="@1006661_IRX-3340JAX-L3"/>
      <sheetName val="@1006662_IRX-3340JAX-T3"/>
      <sheetName val="@1006663_IRX-3340JBX-L3"/>
      <sheetName val="@1006664_IRX-3340JCTO13"/>
      <sheetName val="@1006665_IRX-3340JCTO23"/>
      <sheetName val="@1006666_IRX-3340JCW-L3"/>
      <sheetName val="28197810_IRX-3330JAW3"/>
      <sheetName val="28197610_IRX-3360JBX3"/>
      <sheetName val="@1006671_IRX-3360JCTO13"/>
      <sheetName val="@1006672_IRX-3360JCTO23"/>
      <sheetName val="28198010_IRX-3310JAW-B3"/>
      <sheetName val="28198011_IRX-3310JBX-S3"/>
      <sheetName val="@1006675_IRX-3310JCTO1-S3"/>
      <sheetName val="@1006676_IRX-3310JCTO2-S3"/>
      <sheetName val="28198012_IRX-3310JCW3"/>
      <sheetName val="@1006678_IRX-3370JAW3"/>
      <sheetName val="@1006679_IRX-3370JCTO13"/>
      <sheetName val="@1006680_IRX-3230JAX3"/>
      <sheetName val="@1006681_IRX-3230JBX3"/>
      <sheetName val="@1006682_IRX-3230JCTO13"/>
      <sheetName val="@1006683_IRX-3230JCTO23"/>
      <sheetName val="@1006684_IRX-3230JCX3"/>
      <sheetName val="@1006685_IRX-3230JDX3"/>
      <sheetName val="28197210_IRX-3290JAX3"/>
      <sheetName val="28197211_IRX-3290JBX3"/>
      <sheetName val="@1006688_IRX-3290JCTO13"/>
      <sheetName val="@1006689_IRX-3290JCTO23"/>
      <sheetName val="@1006873_IRX-3370JCTO23"/>
      <sheetName val="@1006716_IRX-3350CAX3"/>
      <sheetName val="@1006717_IRX-3350CBX3"/>
      <sheetName val="28197630_IRX-3360UAXE3"/>
      <sheetName val="@1005594_VGN-E72B_S3"/>
      <sheetName val="@1006687_IRX-3290JBX3"/>
      <sheetName val="28198230_VGN-FS680_W_UC73"/>
      <sheetName val="28198232_VGN-FS660_W_UC73"/>
      <sheetName val="28198233_VGN-FS640_W_UC73"/>
      <sheetName val="Precious_Moments4"/>
      <sheetName val="Cat_20044"/>
      <sheetName val="CUM_CONSTRAINED_AVAIL5"/>
      <sheetName val="Debug_check_list5"/>
      <sheetName val="Part_Data3"/>
      <sheetName val="FAE_reports3"/>
      <sheetName val="Business_Unit3"/>
      <sheetName val="Issue_list3"/>
      <sheetName val="Check_list3"/>
      <sheetName val="CTB_Summary3"/>
      <sheetName val="Basic_infor_3"/>
      <sheetName val="Team_list3"/>
      <sheetName val="QTY_proposal3"/>
      <sheetName val="MLB_Matrix3"/>
      <sheetName val="MXM_Matrix3"/>
      <sheetName val="ICT_fixture_transfer_flow_char3"/>
      <sheetName val="ICT_fixture_transfer_plan3"/>
      <sheetName val="Req__List3"/>
      <sheetName val="K50_Fixture_list3"/>
      <sheetName val="K51_Fixture_list3"/>
      <sheetName val="G94_Fixture_list3"/>
      <sheetName val="G96_Fixture_list3"/>
      <sheetName val="Ramp_plan3"/>
      <sheetName val="Chk_sheet"/>
      <sheetName val="Data"/>
      <sheetName val="通訊MIS"/>
      <sheetName val="S_BOMP"/>
      <sheetName val="Molding"/>
      <sheetName val="Reference"/>
      <sheetName val="G2TempSheet"/>
      <sheetName val="Master Lists"/>
      <sheetName val="OPM Template"/>
      <sheetName val="附圖"/>
      <sheetName val="SheetMetal"/>
      <sheetName val="UPH FCST2"/>
      <sheetName val="Utilization"/>
      <sheetName val="UtilFCST2"/>
      <sheetName val="Volume"/>
      <sheetName val="VolFCST2"/>
      <sheetName val="Master"/>
      <sheetName val="Sheet9"/>
      <sheetName val="Validation lists"/>
      <sheetName val="Product Data Entry"/>
      <sheetName val="內容"/>
      <sheetName val="Sample cost"/>
      <sheetName val="INDEX"/>
      <sheetName val="1000"/>
      <sheetName val="Medion - Product mix"/>
      <sheetName val="311910-013"/>
      <sheetName val="Raw Data"/>
      <sheetName val="Product Line new"/>
      <sheetName val="工作表1"/>
      <sheetName val="Table"/>
      <sheetName val="2FDAY"/>
      <sheetName val="2008.1-9"/>
      <sheetName val="Baseline &amp; Summary"/>
      <sheetName val="RF_Bug_list"/>
      <sheetName val="消耗報廢單價趨勢圖"/>
      <sheetName val="Lookup Tables"/>
      <sheetName val="微電子費用"/>
      <sheetName val="零件費用"/>
      <sheetName val="FMEA"/>
      <sheetName val="2) Risk Buy Data"/>
      <sheetName val="340S8 June"/>
      <sheetName val="Summary definition"/>
      <sheetName val="ISRDATA"/>
      <sheetName val="SDE NUD &amp; High-Risk Tracker"/>
      <sheetName val="2003_Target11"/>
      <sheetName val="ECN_11"/>
      <sheetName val="CA_Monthly_11"/>
      <sheetName val="CA_Weekly11"/>
      <sheetName val="CA_Day11"/>
      <sheetName val="M26_Report11"/>
      <sheetName val="H-2_Val_Allow-By_Entity7"/>
      <sheetName val="參考--PDA_2003_Defect_Rate8"/>
      <sheetName val="名碩_09088"/>
      <sheetName val="Data_lists7"/>
      <sheetName val="Kod3_Table8"/>
      <sheetName val="2003_prod27"/>
      <sheetName val="Mat_Summary7"/>
      <sheetName val="Issues_List7"/>
      <sheetName val="Cabinet_Lower_(2010_HERO)7"/>
      <sheetName val="Cabinet_Upper(2011J-CB)7"/>
      <sheetName val="Keyboard_&amp;_Accessories7"/>
      <sheetName val="Final_Prep7"/>
      <sheetName val="ICT_Details7"/>
      <sheetName val="Trand_Chart7"/>
      <sheetName val="Transformation_Wrksht-Mech7"/>
      <sheetName val="Debug_check_list6"/>
      <sheetName val="CUM_CONSTRAINED_AVAIL6"/>
      <sheetName val="MOLD品コスト明細v4_04"/>
      <sheetName val="FA_Definitions4"/>
      <sheetName val="Field_Lists5"/>
      <sheetName val="SPM_Units5"/>
      <sheetName val="Sign_Off4"/>
      <sheetName val="Hous_Rates4"/>
      <sheetName val="Anah_Rates4"/>
      <sheetName val="Minn_Rates4"/>
      <sheetName val="Mont_Rates4"/>
      <sheetName val="An_pack4"/>
      <sheetName val="Paso_Rates4"/>
      <sheetName val="Lud_Rates4"/>
      <sheetName val="Front_panel_test4"/>
      <sheetName val="Pull_down_list4"/>
      <sheetName val="T1_Q'ty_Mold4"/>
      <sheetName val="FAE_reports4"/>
      <sheetName val="Overhead_summary4"/>
      <sheetName val="Bom(P1)_4"/>
      <sheetName val="Part_Data4"/>
      <sheetName val="@1005323_Aroma__JAW4"/>
      <sheetName val="@1005324_Aroma__JBX4"/>
      <sheetName val="@1005325_Zion2__JBX4"/>
      <sheetName val="@1005326_Nora2__JKX4"/>
      <sheetName val="@1005327_Zion2__JAW4"/>
      <sheetName val="@1005351_Aroma__JCX4"/>
      <sheetName val="@1005371_Baltimre_CTO4"/>
      <sheetName val="@1003969_Zion__JAW4"/>
      <sheetName val="@1003970_VGN-E50B_D4"/>
      <sheetName val="@1004063_VGN-A17GP4"/>
      <sheetName val="@1004064_VGN-A15GP4"/>
      <sheetName val="@1004066_VGN-A19GP4"/>
      <sheetName val="@1004068_PCG-K76P4"/>
      <sheetName val="@1004069_PCG-K744"/>
      <sheetName val="@1004070_VGN-S18GP4"/>
      <sheetName val="@1004071_VGN-S16GP4"/>
      <sheetName val="@1004072_PCG-TR5GP4"/>
      <sheetName val="@1004950_VGN-A29GP4"/>
      <sheetName val="@1004952_VGN-S28GP4"/>
      <sheetName val="@1004953_VGN-S26GP4"/>
      <sheetName val="@1004954_PCG-K86P4"/>
      <sheetName val="@1004956_VGN-T17GP4"/>
      <sheetName val="@1004958_VGN-B88GP4"/>
      <sheetName val="@1004965_VGN-T16G4"/>
      <sheetName val="@1005281_VGN-U8G4"/>
      <sheetName val="@1005282_VGN-BB55G4"/>
      <sheetName val="@1004983_VGN-A29TP4"/>
      <sheetName val="@1004985_VGN-S28TP4"/>
      <sheetName val="@1004986_VGN-S26TP4"/>
      <sheetName val="@1004988_VGN-T17TP4"/>
      <sheetName val="@1005534_VGN-BB55T4"/>
      <sheetName val="@1004991_VGN-A29SP4"/>
      <sheetName val="@1004993_VGN-S28SP4"/>
      <sheetName val="@1004994_VGN-S26SP4"/>
      <sheetName val="@1004995_PCG-K86S4"/>
      <sheetName val="@1004997_VGN-T16SP4"/>
      <sheetName val="@1005532_VGN-BB55S4"/>
      <sheetName val="@1004042_VGN-A17LP4"/>
      <sheetName val="@1004043_VGN-A15LP4"/>
      <sheetName val="@1004045_VGN-A19LP4"/>
      <sheetName val="@1004047_VGN-S18LP4"/>
      <sheetName val="@1004048_VGN-S16LP4"/>
      <sheetName val="@1004049_PCG-TR5L4"/>
      <sheetName val="@1004057_VGN-A17SP4"/>
      <sheetName val="@1004058_VGN-A19SP4"/>
      <sheetName val="@1004059_VGN-S18SP4"/>
      <sheetName val="@1004060_VGN-S16SP4"/>
      <sheetName val="@1004061_PCG-K76SP4"/>
      <sheetName val="@1004062_PCG-K744"/>
      <sheetName val="@1004050_VGN-A17TP4"/>
      <sheetName val="@1004052_VGN-A19TP4"/>
      <sheetName val="@1004054_VGN-S18TP4"/>
      <sheetName val="@1004055_VGN-S16TP4"/>
      <sheetName val="@1004056_PCG-TR5TP4"/>
      <sheetName val="@1004965_Aroma_IBWEHK4"/>
      <sheetName val="@1005533_VGN-BB55L4"/>
      <sheetName val="@1004959_VGN-B88L4"/>
      <sheetName val="@1004938_VGN-A29CP4"/>
      <sheetName val="@1004940_VGN-A23CP4"/>
      <sheetName val="@1004941_VGN-A21C4"/>
      <sheetName val="@1004942_VGN-S28CP4"/>
      <sheetName val="@1004943_VGN-S27C4"/>
      <sheetName val="@1004944_VGN-S26C4"/>
      <sheetName val="@1004945_VGN-T17C_S4"/>
      <sheetName val="@1004946_VGN-T15C_S4"/>
      <sheetName val="@1004947_VGN-B88C4"/>
      <sheetName val="@1004948_VGN-B55C4"/>
      <sheetName val="@1004949_VGN-U8C4"/>
      <sheetName val="@1005280_VGN-S25C4"/>
      <sheetName val="@1005531_VGN-T15C_T4"/>
      <sheetName val="@1004957_VGN-T16LP4"/>
      <sheetName val="@1004960_VGN-A29LP4"/>
      <sheetName val="@1004962_VGN-S28LP4"/>
      <sheetName val="@1004963_VGN-S26LP4"/>
      <sheetName val="@1004964_VGN-T17LP4"/>
      <sheetName val="@1005711_JediH_IAW4"/>
      <sheetName val="@1005716_LeonS_IAW4"/>
      <sheetName val="@1005717_Leon3_IAW4"/>
      <sheetName val="@1005718_Aroma2_IAW4"/>
      <sheetName val="@1005719_Aroma2_IBW4"/>
      <sheetName val="@1005720_Spirit_IAW4"/>
      <sheetName val="@1005721_Spirit_IBW4"/>
      <sheetName val="@1005722_Baltimore2_IAW4"/>
      <sheetName val="@1005723_Baltimore2_IBW4"/>
      <sheetName val="@1005994_Baijiu_IAW4"/>
      <sheetName val="@1006057_LeonS_IBWETH4"/>
      <sheetName val="@1006058_LeonS_IBWK4"/>
      <sheetName val="@1006061_Leon3_IBWETH-S4"/>
      <sheetName val="@1006062_Leon3_IBWK-S4"/>
      <sheetName val="@1006065_Aroma2_ICWETH4"/>
      <sheetName val="@1006066_Aroma2_ICWK4"/>
      <sheetName val="@1005686_JediH_CAW4"/>
      <sheetName val="@1005687_Leon3_CAW4"/>
      <sheetName val="@1005688_Leon3_CBX4"/>
      <sheetName val="@1005689_Leon3_CCX4"/>
      <sheetName val="@1005690_Aroma2_CAX4"/>
      <sheetName val="@1005691_Aroma2_CBX4"/>
      <sheetName val="@1005692_Spirit_CAW4"/>
      <sheetName val="@1005693_Spirit_CBX4"/>
      <sheetName val="@1005694_Baltimore2_CAX4"/>
      <sheetName val="@1005695_Baltimore2_CBX4"/>
      <sheetName val="@1005992_Baijiu_CAX4"/>
      <sheetName val="@1004031_VGN-A19CP4"/>
      <sheetName val="@1004032_VGN-A15CP4"/>
      <sheetName val="@1004035_VGN-A17CP4"/>
      <sheetName val="@1004037_VGN-S18CP4"/>
      <sheetName val="@1004038_VGN-S17C4"/>
      <sheetName val="@1004039_VGN-S16C4"/>
      <sheetName val="@1004040_PCG-TR5C4"/>
      <sheetName val="@1004041_PCG-TR5ZC4"/>
      <sheetName val="@1004312_VGN-A13CP4"/>
      <sheetName val="@1004313_VGN-A11C4"/>
      <sheetName val="@1004811_VGN-X505AP4"/>
      <sheetName val="@1005351_VGN-T50B_L4"/>
      <sheetName val="@1006091_VGN-T30B_L4"/>
      <sheetName val="@1005373_Baltimore_BTO4"/>
      <sheetName val="28179230_PCG-K23_____UC74"/>
      <sheetName val="@1005233_Wine3+_UCX4"/>
      <sheetName val="@1005239_Baltimore_UEW4"/>
      <sheetName val="@1003954_VGN-A50B4"/>
      <sheetName val="@1005312_Jedi2+__JCX4"/>
      <sheetName val="@1005240_Baltimore_UFW4"/>
      <sheetName val="@1005596_Spirit__JBX4"/>
      <sheetName val="@1005597_Spirit__JCX4"/>
      <sheetName val="@1005991_Baijiu_JAX4"/>
      <sheetName val="@1005601_Leon_3__JBX4"/>
      <sheetName val="@1005604_Aroma2__JCX4"/>
      <sheetName val="@1004952_Leon2_IAW4"/>
      <sheetName val="@1004953_Leon2_IBW4"/>
      <sheetName val="@1004956_Aroma_IAW4"/>
      <sheetName val="@1004957_Aroma_IBW4"/>
      <sheetName val="@1005281_Zion2_IAX4"/>
      <sheetName val="@1005244_Aroma_UAW4"/>
      <sheetName val="@1005245_Aroma_UBX4"/>
      <sheetName val="@1005246_Aroma_UBW4"/>
      <sheetName val="@1005247_Aroma_UCW4"/>
      <sheetName val="@1005248_Aroma_UDW4"/>
      <sheetName val="@1005453_Baltimore_UHW4"/>
      <sheetName val="@1005454_Baltimore_UJW4"/>
      <sheetName val="@1005455_Baltimore_UKW4"/>
      <sheetName val="@1003962_PCG-TR5B4"/>
      <sheetName val="@1003963_PCG-TR5EB4"/>
      <sheetName val="@1003965_VGN-U504"/>
      <sheetName val="@1004977_Baltimore_EAW4"/>
      <sheetName val="@1004978_Baltimore_EBW4"/>
      <sheetName val="@1006702_IRX-3350IAWE4"/>
      <sheetName val="@1006703_IRX-3350ICWEHK4"/>
      <sheetName val="@1005694_VGN-B99C4"/>
      <sheetName val="@1006011_Baijiu_JBW4"/>
      <sheetName val="@1006012_Baijiu_JCW4"/>
      <sheetName val="@1006667_IRX-3330JAW4"/>
      <sheetName val="@1005600_VGN-S72PB_B4"/>
      <sheetName val="@1006661_IRX-3340JAX-L4"/>
      <sheetName val="@1006662_IRX-3340JAX-T4"/>
      <sheetName val="@1006663_IRX-3340JBX-L4"/>
      <sheetName val="@1006664_IRX-3340JCTO14"/>
      <sheetName val="@1006665_IRX-3340JCTO24"/>
      <sheetName val="@1006666_IRX-3340JCW-L4"/>
      <sheetName val="28197810_IRX-3330JAW4"/>
      <sheetName val="28197610_IRX-3360JBX4"/>
      <sheetName val="@1006671_IRX-3360JCTO14"/>
      <sheetName val="@1006672_IRX-3360JCTO24"/>
      <sheetName val="28198010_IRX-3310JAW-B4"/>
      <sheetName val="28198011_IRX-3310JBX-S4"/>
      <sheetName val="@1006675_IRX-3310JCTO1-S4"/>
      <sheetName val="@1006676_IRX-3310JCTO2-S4"/>
      <sheetName val="28198012_IRX-3310JCW4"/>
      <sheetName val="@1006678_IRX-3370JAW4"/>
      <sheetName val="@1006679_IRX-3370JCTO14"/>
      <sheetName val="@1006680_IRX-3230JAX4"/>
      <sheetName val="@1006681_IRX-3230JBX4"/>
      <sheetName val="@1006682_IRX-3230JCTO14"/>
      <sheetName val="@1006683_IRX-3230JCTO24"/>
      <sheetName val="@1006684_IRX-3230JCX4"/>
      <sheetName val="@1006685_IRX-3230JDX4"/>
      <sheetName val="28197210_IRX-3290JAX4"/>
      <sheetName val="28197211_IRX-3290JBX4"/>
      <sheetName val="@1006688_IRX-3290JCTO14"/>
      <sheetName val="@1006689_IRX-3290JCTO24"/>
      <sheetName val="@1006873_IRX-3370JCTO24"/>
      <sheetName val="@1006716_IRX-3350CAX4"/>
      <sheetName val="@1006717_IRX-3350CBX4"/>
      <sheetName val="28197630_IRX-3360UAXE4"/>
      <sheetName val="@1005594_VGN-E72B_S4"/>
      <sheetName val="@1006687_IRX-3290JBX4"/>
      <sheetName val="28198230_VGN-FS680_W_UC74"/>
      <sheetName val="28198232_VGN-FS660_W_UC74"/>
      <sheetName val="28198233_VGN-FS640_W_UC74"/>
      <sheetName val="Precious_Moments5"/>
      <sheetName val="Cat_20045"/>
      <sheetName val="G型２ﾄﾙｸdata_(090305)"/>
      <sheetName val="Sheet_1"/>
      <sheetName val="Business_Unit4"/>
      <sheetName val="Issue_list4"/>
      <sheetName val="Check_list4"/>
      <sheetName val="CTB_Summary4"/>
      <sheetName val="Basic_infor_4"/>
      <sheetName val="Team_list4"/>
      <sheetName val="QTY_proposal4"/>
      <sheetName val="MLB_Matrix4"/>
      <sheetName val="MXM_Matrix4"/>
      <sheetName val="ICT_fixture_transfer_flow_char4"/>
      <sheetName val="ICT_fixture_transfer_plan4"/>
      <sheetName val="Req__List4"/>
      <sheetName val="K50_Fixture_list4"/>
      <sheetName val="K51_Fixture_list4"/>
      <sheetName val="G94_Fixture_list4"/>
      <sheetName val="G96_Fixture_list4"/>
      <sheetName val="Ramp_plan4"/>
      <sheetName val="Version_Control"/>
      <sheetName val="【PR_CHECK_LIST】_"/>
      <sheetName val="【產品標示單-綠】_"/>
      <sheetName val="Top_SubAss+FG"/>
      <sheetName val="OPM_Template"/>
      <sheetName val="DETAILS_"/>
      <sheetName val="daily_report"/>
      <sheetName val="N94_HH_"/>
      <sheetName val="Daily_Production_Plan"/>
      <sheetName val="Master_Lists"/>
      <sheetName val="Drop-Downs"/>
      <sheetName val="Menu"/>
      <sheetName val="Progress-Total"/>
      <sheetName val="60KCF_01"/>
      <sheetName val="Compliance_Bug list "/>
      <sheetName val="SBCT"/>
      <sheetName val="ECN_12"/>
      <sheetName val="CA_Monthly_12"/>
      <sheetName val="CA_Weekly12"/>
      <sheetName val="CA_Day12"/>
      <sheetName val="M26_Report12"/>
      <sheetName val="2003_Target12"/>
      <sheetName val="Kod3_Table9"/>
      <sheetName val="參考--PDA_2003_Defect_Rate9"/>
      <sheetName val="名碩_09089"/>
      <sheetName val="Issues_List8"/>
      <sheetName val="Mat_Summary8"/>
      <sheetName val="Data_lists8"/>
      <sheetName val="2003_prod28"/>
      <sheetName val="ICT_Details8"/>
      <sheetName val="Cabinet_Lower_(2010_HERO)8"/>
      <sheetName val="Cabinet_Upper(2011J-CB)8"/>
      <sheetName val="Trand_Chart8"/>
      <sheetName val="MOLD品コスト明細v4_05"/>
      <sheetName val="Field_Lists6"/>
      <sheetName val="SPM_Units6"/>
      <sheetName val="Sign_Off5"/>
      <sheetName val="Hous_Rates5"/>
      <sheetName val="Anah_Rates5"/>
      <sheetName val="Minn_Rates5"/>
      <sheetName val="Mont_Rates5"/>
      <sheetName val="An_pack5"/>
      <sheetName val="Paso_Rates5"/>
      <sheetName val="Lud_Rates5"/>
      <sheetName val="Transformation_Wrksht-Mech8"/>
      <sheetName val="Front_panel_test5"/>
      <sheetName val="FA_Definitions5"/>
      <sheetName val="Pull_down_list5"/>
      <sheetName val="T1_Q'ty_Mold5"/>
      <sheetName val="Overhead_summary5"/>
      <sheetName val="H-2_Val_Allow-By_Entity8"/>
      <sheetName val="Keyboard_&amp;_Accessories8"/>
      <sheetName val="Final_Prep8"/>
      <sheetName val="Bom(P1)_5"/>
      <sheetName val="@1005323_Aroma__JAW5"/>
      <sheetName val="@1005324_Aroma__JBX5"/>
      <sheetName val="@1005325_Zion2__JBX5"/>
      <sheetName val="@1005326_Nora2__JKX5"/>
      <sheetName val="@1005327_Zion2__JAW5"/>
      <sheetName val="@1005351_Aroma__JCX5"/>
      <sheetName val="@1005371_Baltimre_CTO5"/>
      <sheetName val="@1003969_Zion__JAW5"/>
      <sheetName val="@1003970_VGN-E50B_D5"/>
      <sheetName val="@1004063_VGN-A17GP5"/>
      <sheetName val="@1004064_VGN-A15GP5"/>
      <sheetName val="@1004066_VGN-A19GP5"/>
      <sheetName val="@1004068_PCG-K76P5"/>
      <sheetName val="@1004069_PCG-K745"/>
      <sheetName val="@1004070_VGN-S18GP5"/>
      <sheetName val="@1004071_VGN-S16GP5"/>
      <sheetName val="@1004072_PCG-TR5GP5"/>
      <sheetName val="@1004950_VGN-A29GP5"/>
      <sheetName val="@1004952_VGN-S28GP5"/>
      <sheetName val="@1004953_VGN-S26GP5"/>
      <sheetName val="@1004954_PCG-K86P5"/>
      <sheetName val="@1004956_VGN-T17GP5"/>
      <sheetName val="@1004958_VGN-B88GP5"/>
      <sheetName val="@1004965_VGN-T16G5"/>
      <sheetName val="@1005281_VGN-U8G5"/>
      <sheetName val="@1005282_VGN-BB55G5"/>
      <sheetName val="@1004983_VGN-A29TP5"/>
      <sheetName val="@1004985_VGN-S28TP5"/>
      <sheetName val="@1004986_VGN-S26TP5"/>
      <sheetName val="@1004988_VGN-T17TP5"/>
      <sheetName val="@1005534_VGN-BB55T5"/>
      <sheetName val="@1004991_VGN-A29SP5"/>
      <sheetName val="@1004993_VGN-S28SP5"/>
      <sheetName val="@1004994_VGN-S26SP5"/>
      <sheetName val="@1004995_PCG-K86S5"/>
      <sheetName val="@1004997_VGN-T16SP5"/>
      <sheetName val="@1005532_VGN-BB55S5"/>
      <sheetName val="@1004042_VGN-A17LP5"/>
      <sheetName val="@1004043_VGN-A15LP5"/>
      <sheetName val="@1004045_VGN-A19LP5"/>
      <sheetName val="@1004047_VGN-S18LP5"/>
      <sheetName val="@1004048_VGN-S16LP5"/>
      <sheetName val="@1004049_PCG-TR5L5"/>
      <sheetName val="@1004057_VGN-A17SP5"/>
      <sheetName val="@1004058_VGN-A19SP5"/>
      <sheetName val="@1004059_VGN-S18SP5"/>
      <sheetName val="@1004060_VGN-S16SP5"/>
      <sheetName val="@1004061_PCG-K76SP5"/>
      <sheetName val="@1004062_PCG-K745"/>
      <sheetName val="@1004050_VGN-A17TP5"/>
      <sheetName val="@1004052_VGN-A19TP5"/>
      <sheetName val="@1004054_VGN-S18TP5"/>
      <sheetName val="@1004055_VGN-S16TP5"/>
      <sheetName val="@1004056_PCG-TR5TP5"/>
      <sheetName val="@1004965_Aroma_IBWEHK5"/>
      <sheetName val="@1005533_VGN-BB55L5"/>
      <sheetName val="@1004959_VGN-B88L5"/>
      <sheetName val="@1004938_VGN-A29CP5"/>
      <sheetName val="@1004940_VGN-A23CP5"/>
      <sheetName val="@1004941_VGN-A21C5"/>
      <sheetName val="@1004942_VGN-S28CP5"/>
      <sheetName val="@1004943_VGN-S27C5"/>
      <sheetName val="@1004944_VGN-S26C5"/>
      <sheetName val="@1004945_VGN-T17C_S5"/>
      <sheetName val="@1004946_VGN-T15C_S5"/>
      <sheetName val="@1004947_VGN-B88C5"/>
      <sheetName val="@1004948_VGN-B55C5"/>
      <sheetName val="@1004949_VGN-U8C5"/>
      <sheetName val="@1005280_VGN-S25C5"/>
      <sheetName val="@1005531_VGN-T15C_T5"/>
      <sheetName val="@1004957_VGN-T16LP5"/>
      <sheetName val="@1004960_VGN-A29LP5"/>
      <sheetName val="@1004962_VGN-S28LP5"/>
      <sheetName val="@1004963_VGN-S26LP5"/>
      <sheetName val="@1004964_VGN-T17LP5"/>
      <sheetName val="@1005711_JediH_IAW5"/>
      <sheetName val="@1005716_LeonS_IAW5"/>
      <sheetName val="@1005717_Leon3_IAW5"/>
      <sheetName val="@1005718_Aroma2_IAW5"/>
      <sheetName val="@1005719_Aroma2_IBW5"/>
      <sheetName val="@1005720_Spirit_IAW5"/>
      <sheetName val="@1005721_Spirit_IBW5"/>
      <sheetName val="@1005722_Baltimore2_IAW5"/>
      <sheetName val="@1005723_Baltimore2_IBW5"/>
      <sheetName val="@1005994_Baijiu_IAW5"/>
      <sheetName val="@1006057_LeonS_IBWETH5"/>
      <sheetName val="@1006058_LeonS_IBWK5"/>
      <sheetName val="@1006061_Leon3_IBWETH-S5"/>
      <sheetName val="@1006062_Leon3_IBWK-S5"/>
      <sheetName val="@1006065_Aroma2_ICWETH5"/>
      <sheetName val="@1006066_Aroma2_ICWK5"/>
      <sheetName val="@1005686_JediH_CAW5"/>
      <sheetName val="@1005687_Leon3_CAW5"/>
      <sheetName val="@1005688_Leon3_CBX5"/>
      <sheetName val="@1005689_Leon3_CCX5"/>
      <sheetName val="@1005690_Aroma2_CAX5"/>
      <sheetName val="@1005691_Aroma2_CBX5"/>
      <sheetName val="@1005692_Spirit_CAW5"/>
      <sheetName val="@1005693_Spirit_CBX5"/>
      <sheetName val="@1005694_Baltimore2_CAX5"/>
      <sheetName val="@1005695_Baltimore2_CBX5"/>
      <sheetName val="@1005992_Baijiu_CAX5"/>
      <sheetName val="@1004031_VGN-A19CP5"/>
      <sheetName val="@1004032_VGN-A15CP5"/>
      <sheetName val="@1004035_VGN-A17CP5"/>
      <sheetName val="@1004037_VGN-S18CP5"/>
      <sheetName val="@1004038_VGN-S17C5"/>
      <sheetName val="@1004039_VGN-S16C5"/>
      <sheetName val="@1004040_PCG-TR5C5"/>
      <sheetName val="@1004041_PCG-TR5ZC5"/>
      <sheetName val="@1004312_VGN-A13CP5"/>
      <sheetName val="@1004313_VGN-A11C5"/>
      <sheetName val="@1004811_VGN-X505AP5"/>
      <sheetName val="@1005351_VGN-T50B_L5"/>
      <sheetName val="@1006091_VGN-T30B_L5"/>
      <sheetName val="@1005373_Baltimore_BTO5"/>
      <sheetName val="28179230_PCG-K23_____UC75"/>
      <sheetName val="@1005233_Wine3+_UCX5"/>
      <sheetName val="@1005239_Baltimore_UEW5"/>
      <sheetName val="@1003954_VGN-A50B5"/>
      <sheetName val="@1005312_Jedi2+__JCX5"/>
      <sheetName val="@1005240_Baltimore_UFW5"/>
      <sheetName val="@1005596_Spirit__JBX5"/>
      <sheetName val="@1005597_Spirit__JCX5"/>
      <sheetName val="@1005991_Baijiu_JAX5"/>
      <sheetName val="@1005601_Leon_3__JBX5"/>
      <sheetName val="@1005604_Aroma2__JCX5"/>
      <sheetName val="@1004952_Leon2_IAW5"/>
      <sheetName val="@1004953_Leon2_IBW5"/>
      <sheetName val="@1004956_Aroma_IAW5"/>
      <sheetName val="@1004957_Aroma_IBW5"/>
      <sheetName val="@1005281_Zion2_IAX5"/>
      <sheetName val="@1005244_Aroma_UAW5"/>
      <sheetName val="@1005245_Aroma_UBX5"/>
      <sheetName val="@1005246_Aroma_UBW5"/>
      <sheetName val="@1005247_Aroma_UCW5"/>
      <sheetName val="@1005248_Aroma_UDW5"/>
      <sheetName val="@1005453_Baltimore_UHW5"/>
      <sheetName val="@1005454_Baltimore_UJW5"/>
      <sheetName val="@1005455_Baltimore_UKW5"/>
      <sheetName val="@1003962_PCG-TR5B5"/>
      <sheetName val="@1003963_PCG-TR5EB5"/>
      <sheetName val="@1003965_VGN-U505"/>
      <sheetName val="@1004977_Baltimore_EAW5"/>
      <sheetName val="@1004978_Baltimore_EBW5"/>
      <sheetName val="@1006702_IRX-3350IAWE5"/>
      <sheetName val="@1006703_IRX-3350ICWEHK5"/>
      <sheetName val="@1005694_VGN-B99C5"/>
      <sheetName val="@1006011_Baijiu_JBW5"/>
      <sheetName val="@1006012_Baijiu_JCW5"/>
      <sheetName val="@1006667_IRX-3330JAW5"/>
      <sheetName val="@1005600_VGN-S72PB_B5"/>
      <sheetName val="@1006661_IRX-3340JAX-L5"/>
      <sheetName val="@1006662_IRX-3340JAX-T5"/>
      <sheetName val="@1006663_IRX-3340JBX-L5"/>
      <sheetName val="@1006664_IRX-3340JCTO15"/>
      <sheetName val="@1006665_IRX-3340JCTO25"/>
      <sheetName val="@1006666_IRX-3340JCW-L5"/>
      <sheetName val="28197810_IRX-3330JAW5"/>
      <sheetName val="28197610_IRX-3360JBX5"/>
      <sheetName val="@1006671_IRX-3360JCTO15"/>
      <sheetName val="@1006672_IRX-3360JCTO25"/>
      <sheetName val="28198010_IRX-3310JAW-B5"/>
      <sheetName val="28198011_IRX-3310JBX-S5"/>
      <sheetName val="@1006675_IRX-3310JCTO1-S5"/>
      <sheetName val="@1006676_IRX-3310JCTO2-S5"/>
      <sheetName val="28198012_IRX-3310JCW5"/>
      <sheetName val="@1006678_IRX-3370JAW5"/>
      <sheetName val="@1006679_IRX-3370JCTO15"/>
      <sheetName val="@1006680_IRX-3230JAX5"/>
      <sheetName val="@1006681_IRX-3230JBX5"/>
      <sheetName val="@1006682_IRX-3230JCTO15"/>
      <sheetName val="@1006683_IRX-3230JCTO25"/>
      <sheetName val="@1006684_IRX-3230JCX5"/>
      <sheetName val="@1006685_IRX-3230JDX5"/>
      <sheetName val="28197210_IRX-3290JAX5"/>
      <sheetName val="28197211_IRX-3290JBX5"/>
      <sheetName val="@1006688_IRX-3290JCTO15"/>
      <sheetName val="@1006689_IRX-3290JCTO25"/>
      <sheetName val="@1006873_IRX-3370JCTO25"/>
      <sheetName val="@1006716_IRX-3350CAX5"/>
      <sheetName val="@1006717_IRX-3350CBX5"/>
      <sheetName val="28197630_IRX-3360UAXE5"/>
      <sheetName val="@1005594_VGN-E72B_S5"/>
      <sheetName val="@1006687_IRX-3290JBX5"/>
      <sheetName val="28198230_VGN-FS680_W_UC75"/>
      <sheetName val="28198232_VGN-FS660_W_UC75"/>
      <sheetName val="28198233_VGN-FS640_W_UC75"/>
      <sheetName val="Precious_Moments6"/>
      <sheetName val="Cat_20046"/>
      <sheetName val="CUM_CONSTRAINED_AVAIL7"/>
      <sheetName val="Debug_check_list7"/>
      <sheetName val="Part_Data5"/>
      <sheetName val="FAE_reports5"/>
      <sheetName val="Business_Unit5"/>
      <sheetName val="Issue_list5"/>
      <sheetName val="Check_list5"/>
      <sheetName val="CTB_Summary5"/>
      <sheetName val="Basic_infor_5"/>
      <sheetName val="Team_list5"/>
      <sheetName val="QTY_proposal5"/>
      <sheetName val="MLB_Matrix5"/>
      <sheetName val="MXM_Matrix5"/>
      <sheetName val="ICT_fixture_transfer_flow_char5"/>
      <sheetName val="ICT_fixture_transfer_plan5"/>
      <sheetName val="Req__List5"/>
      <sheetName val="K50_Fixture_list5"/>
      <sheetName val="K51_Fixture_list5"/>
      <sheetName val="G94_Fixture_list5"/>
      <sheetName val="G96_Fixture_list5"/>
      <sheetName val="Ramp_plan5"/>
      <sheetName val="G型２ﾄﾙｸdata_(090305)1"/>
      <sheetName val="Capacity_By_Modle2"/>
      <sheetName val="Sheet_11"/>
      <sheetName val="BOM_Cost2"/>
      <sheetName val="JUN1_V9_0_POR_060520032"/>
      <sheetName val="Version_Control1"/>
      <sheetName val="部級--TFT_Center_&amp;_其他2"/>
      <sheetName val="Top_SubAss+FG1"/>
      <sheetName val="Input_commodity_fallout2"/>
      <sheetName val="Account_Group1"/>
      <sheetName val="flow_chart1"/>
      <sheetName val="DETAILS_1"/>
      <sheetName val="daily_report1"/>
      <sheetName val="RF_Bug_list1"/>
      <sheetName val="N94_HH_1"/>
      <sheetName val="Daily_Production_Plan1"/>
      <sheetName val="【PR_CHECK_LIST】_1"/>
      <sheetName val="【產品標示單-綠】_1"/>
      <sheetName val="Master_Lists1"/>
      <sheetName val="OPM_Template1"/>
      <sheetName val="UPH_FCST2"/>
      <sheetName val="NEC_Discounts_by_SKU1"/>
      <sheetName val="ECN_form1"/>
      <sheetName val="Cover1_1"/>
      <sheetName val="折彩盒_1"/>
      <sheetName val="Structure_A20001"/>
      <sheetName val="Family_Std1"/>
      <sheetName val="Options_Stds1"/>
      <sheetName val="Storage_Opts_std1"/>
      <sheetName val="CC_Detail_Report1"/>
      <sheetName val="Product_Data_Entry"/>
      <sheetName val="Validation_lists"/>
      <sheetName val="Medion_-_Product_mix"/>
      <sheetName val="Raw_Data"/>
      <sheetName val="Product_Line_new"/>
      <sheetName val="2008_1-9"/>
      <sheetName val="Baseline_&amp;_Summary"/>
      <sheetName val="Lookup_Tables"/>
      <sheetName val="2)_Risk_Buy_Data"/>
      <sheetName val="340S8_June"/>
      <sheetName val="Summary_definition"/>
      <sheetName val="Sample_cost"/>
      <sheetName val="SDE_NUD_&amp;_High-Risk_Tracker"/>
      <sheetName val="Compliance_Bug_list_"/>
      <sheetName val="PU"/>
      <sheetName val="SM Cost"/>
      <sheetName val="Quote"/>
      <sheetName val="Purchase Parts"/>
      <sheetName val="ｺﾏﾂ出荷内訳"/>
      <sheetName val="sm Pcost"/>
      <sheetName val="Misc Alloc"/>
      <sheetName val="56-5256"/>
      <sheetName val="129-5280"/>
      <sheetName val="BOM簡化"/>
      <sheetName val="VC"/>
      <sheetName val="chitiet"/>
      <sheetName val="lam-moi"/>
      <sheetName val="Du_lieu"/>
      <sheetName val="DONGIA"/>
      <sheetName val="thao-go"/>
      <sheetName val="TH XL"/>
      <sheetName val="DATA(이천)"/>
      <sheetName val="gvl"/>
      <sheetName val="月別"/>
      <sheetName val="giathanh1"/>
      <sheetName val="LEGEND"/>
      <sheetName val="dongia (2)"/>
      <sheetName val="phuluc1"/>
      <sheetName val="Build Name(MR)"/>
      <sheetName val="TONG HOP VL-NC"/>
      <sheetName val="DON GIA"/>
      <sheetName val="Better"/>
      <sheetName val="F"/>
      <sheetName val="HK"/>
      <sheetName val="Best"/>
      <sheetName val="J"/>
      <sheetName val="取引先コード"/>
      <sheetName val="附件一---外箱破損處理流程圖1"/>
      <sheetName val="BS_CORPORATE"/>
      <sheetName val="Balance SPS"/>
      <sheetName val="Balance_SPS"/>
      <sheetName val="Report"/>
      <sheetName val="材料价格"/>
      <sheetName val="物料类型定义"/>
      <sheetName val="Chassis"/>
      <sheetName val="JDMCode"/>
      <sheetName val="PanelInfo"/>
      <sheetName val="PlantT"/>
      <sheetName val="PsApproval"/>
      <sheetName val="White WK3"/>
      <sheetName val="___"/>
      <sheetName val="Corp Allocations - By Entity"/>
      <sheetName val="PBT Summary - by Entity Annual"/>
      <sheetName val="ECN_13"/>
      <sheetName val="CA_Monthly_13"/>
      <sheetName val="CA_Weekly13"/>
      <sheetName val="CA_Day13"/>
      <sheetName val="M26_Report13"/>
      <sheetName val="ECN_14"/>
      <sheetName val="CA_Monthly_14"/>
      <sheetName val="CA_Weekly14"/>
      <sheetName val="CA_Day14"/>
      <sheetName val="M26_Report14"/>
      <sheetName val="ECN_15"/>
      <sheetName val="CA_Monthly_15"/>
      <sheetName val="CA_Weekly15"/>
      <sheetName val="CA_Day15"/>
      <sheetName val="M26_Report15"/>
      <sheetName val="ECN_16"/>
      <sheetName val="CA_Monthly_16"/>
      <sheetName val="CA_Weekly16"/>
      <sheetName val="CA_Day16"/>
      <sheetName val="M26_Report16"/>
      <sheetName val="Pallet"/>
      <sheetName val="W25"/>
      <sheetName val="DELL_Schedule"/>
      <sheetName val="１"/>
      <sheetName val="26日"/>
      <sheetName val="8-29소요"/>
      <sheetName val="Q#3839 Indented Bom d"/>
      <sheetName val="TW"/>
      <sheetName val="Carlin-G costbom"/>
      <sheetName val="Cover"/>
      <sheetName val="Pilot Run"/>
      <sheetName val="Hourly Rate"/>
      <sheetName val="BOM overview table"/>
      <sheetName val="工作表3"/>
      <sheetName val="Plastic特性"/>
      <sheetName val="Q1, Q2, Q3, Q4"/>
      <sheetName val="Equipment Info assumptions"/>
      <sheetName val="Overhead calculations"/>
    </sheetNames>
    <sheetDataSet>
      <sheetData sheetId="0">
        <row r="8">
          <cell r="B8" t="str">
            <v>009663-001-S</v>
          </cell>
        </row>
      </sheetData>
      <sheetData sheetId="1" refreshError="1"/>
      <sheetData sheetId="2">
        <row r="8">
          <cell r="B8" t="str">
            <v>009663-001-S</v>
          </cell>
        </row>
      </sheetData>
      <sheetData sheetId="3">
        <row r="8">
          <cell r="B8" t="str">
            <v>009663-001-S</v>
          </cell>
        </row>
      </sheetData>
      <sheetData sheetId="4">
        <row r="8">
          <cell r="B8" t="str">
            <v>009663-001-S</v>
          </cell>
        </row>
      </sheetData>
      <sheetData sheetId="5">
        <row r="8">
          <cell r="B8" t="str">
            <v>009663-001-S</v>
          </cell>
        </row>
      </sheetData>
      <sheetData sheetId="6">
        <row r="8">
          <cell r="B8" t="str">
            <v>009663-001-S</v>
          </cell>
        </row>
      </sheetData>
      <sheetData sheetId="7">
        <row r="8">
          <cell r="B8" t="str">
            <v>009663-001-S</v>
          </cell>
        </row>
      </sheetData>
      <sheetData sheetId="8">
        <row r="8">
          <cell r="B8" t="str">
            <v>009663-001-S</v>
          </cell>
        </row>
      </sheetData>
      <sheetData sheetId="9">
        <row r="8">
          <cell r="B8" t="str">
            <v>009663-001-S</v>
          </cell>
        </row>
      </sheetData>
      <sheetData sheetId="10">
        <row r="8">
          <cell r="B8" t="str">
            <v>009663-001-S</v>
          </cell>
        </row>
      </sheetData>
      <sheetData sheetId="11">
        <row r="8">
          <cell r="B8" t="str">
            <v>009663-001-S</v>
          </cell>
        </row>
      </sheetData>
      <sheetData sheetId="12">
        <row r="8">
          <cell r="B8" t="str">
            <v>009663-001-S</v>
          </cell>
        </row>
      </sheetData>
      <sheetData sheetId="13">
        <row r="8">
          <cell r="B8" t="str">
            <v>009663-001-S</v>
          </cell>
        </row>
      </sheetData>
      <sheetData sheetId="14">
        <row r="8">
          <cell r="B8" t="str">
            <v>009663-001-S</v>
          </cell>
        </row>
      </sheetData>
      <sheetData sheetId="15">
        <row r="8">
          <cell r="B8" t="str">
            <v>009663-001-S</v>
          </cell>
        </row>
      </sheetData>
      <sheetData sheetId="16">
        <row r="8">
          <cell r="B8" t="str">
            <v>009663-001-S</v>
          </cell>
        </row>
      </sheetData>
      <sheetData sheetId="17">
        <row r="8">
          <cell r="B8" t="str">
            <v>009663-001-S</v>
          </cell>
        </row>
      </sheetData>
      <sheetData sheetId="18">
        <row r="8">
          <cell r="B8" t="str">
            <v>009663-001-S</v>
          </cell>
        </row>
      </sheetData>
      <sheetData sheetId="19">
        <row r="8">
          <cell r="B8" t="str">
            <v>009663-001-S</v>
          </cell>
        </row>
      </sheetData>
      <sheetData sheetId="20">
        <row r="8">
          <cell r="B8" t="str">
            <v>009663-001-S</v>
          </cell>
        </row>
      </sheetData>
      <sheetData sheetId="21">
        <row r="8">
          <cell r="B8" t="str">
            <v>009663-001-S</v>
          </cell>
        </row>
      </sheetData>
      <sheetData sheetId="22">
        <row r="8">
          <cell r="B8" t="str">
            <v>009663-001-S</v>
          </cell>
        </row>
      </sheetData>
      <sheetData sheetId="23">
        <row r="8">
          <cell r="B8" t="str">
            <v>009663-001-S</v>
          </cell>
        </row>
      </sheetData>
      <sheetData sheetId="24">
        <row r="8">
          <cell r="B8" t="str">
            <v>009663-001-S</v>
          </cell>
        </row>
      </sheetData>
      <sheetData sheetId="25">
        <row r="8">
          <cell r="B8" t="str">
            <v>009663-001-S</v>
          </cell>
        </row>
      </sheetData>
      <sheetData sheetId="26">
        <row r="8">
          <cell r="B8" t="str">
            <v>009663-001-S</v>
          </cell>
        </row>
      </sheetData>
      <sheetData sheetId="27">
        <row r="8">
          <cell r="B8" t="str">
            <v>009663-001-S</v>
          </cell>
        </row>
      </sheetData>
      <sheetData sheetId="28">
        <row r="8">
          <cell r="B8" t="str">
            <v>009663-001-S</v>
          </cell>
        </row>
      </sheetData>
      <sheetData sheetId="29">
        <row r="8">
          <cell r="B8" t="str">
            <v>009663-001-S</v>
          </cell>
        </row>
      </sheetData>
      <sheetData sheetId="30">
        <row r="8">
          <cell r="B8" t="str">
            <v>009663-001-S</v>
          </cell>
        </row>
      </sheetData>
      <sheetData sheetId="31">
        <row r="8">
          <cell r="B8" t="str">
            <v>009663-001-S</v>
          </cell>
        </row>
      </sheetData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 refreshError="1"/>
      <sheetData sheetId="292" refreshError="1"/>
      <sheetData sheetId="293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/>
      <sheetData sheetId="478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/>
      <sheetData sheetId="555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/>
      <sheetData sheetId="157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MBA04"/>
      <sheetName val="Total cost"/>
      <sheetName val="M68"/>
      <sheetName val="匯總"/>
      <sheetName val="7月"/>
      <sheetName val="8月"/>
      <sheetName val="9月"/>
      <sheetName val="10月"/>
      <sheetName val="#REF!"/>
      <sheetName val="#REF"/>
      <sheetName val="清冊"/>
      <sheetName val="Workings"/>
      <sheetName val="Data lists"/>
      <sheetName val="非機種"/>
      <sheetName val="Total_cost"/>
      <sheetName val="新比較損益"/>
      <sheetName val="新一般管理"/>
      <sheetName val="FA-LISTING"/>
      <sheetName val="BMBA0"/>
      <sheetName val="Data_lists"/>
      <sheetName val="Mech"/>
      <sheetName val="75EY"/>
      <sheetName val="72HY"/>
      <sheetName val="75EX"/>
      <sheetName val="72HX"/>
      <sheetName val="master"/>
      <sheetName val="Rates"/>
      <sheetName val="Materials Quarterly"/>
      <sheetName val="Time_Scale"/>
      <sheetName val="Consumables"/>
      <sheetName val="Fab Summary"/>
      <sheetName val="FA_LISTING"/>
      <sheetName val="2006MPS"/>
      <sheetName val="Shot"/>
      <sheetName val="TACT"/>
      <sheetName val="Main board"/>
      <sheetName val="CHITIET"/>
      <sheetName val="DONGIA"/>
      <sheetName val="AMR"/>
      <sheetName val="AJ&amp;AP"/>
      <sheetName val="emea"/>
      <sheetName val="工作表1"/>
      <sheetName val="2E998"/>
      <sheetName val="RULES"/>
      <sheetName val="Sheet1"/>
      <sheetName val="自定義"/>
      <sheetName val="2250"/>
      <sheetName val="On Hand"/>
      <sheetName val="利潤中心清單"/>
      <sheetName val="9906"/>
      <sheetName val="COG"/>
      <sheetName val="ADSL MPS"/>
      <sheetName val="量产预测"/>
      <sheetName val="Data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ily Production Plan"/>
      <sheetName val="部級--TFT Center &amp; 其他"/>
    </sheetNames>
    <sheetDataSet>
      <sheetData sheetId="0" refreshError="1"/>
      <sheetData sheetId="1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成品current"/>
      <sheetName val="TOP100"/>
      <sheetName val="Sorting"/>
      <sheetName val="92年成品CUMMLATED"/>
      <sheetName val="R"/>
      <sheetName val="9209DATA"/>
      <sheetName val="9208DATA"/>
      <sheetName val="Downfile"/>
      <sheetName val="舊成本中心與新成中心對照"/>
      <sheetName val="制造費用"/>
      <sheetName val="研發費用"/>
      <sheetName val="銷售費用"/>
      <sheetName val="Sheet1"/>
      <sheetName val="123"/>
      <sheetName val="管理費用"/>
      <sheetName val="總表"/>
      <sheetName val="For 經管制造費用(分至課)"/>
      <sheetName val="廠務課預算明細"/>
      <sheetName val="ZS000"/>
      <sheetName val="BBFV17"/>
      <sheetName val="BBFW17"/>
      <sheetName val="BBFZ17"/>
      <sheetName val="BHFC15"/>
      <sheetName val="BHF105"/>
      <sheetName val="生產部"/>
      <sheetName val="BHF115"/>
      <sheetName val="BHF1A5"/>
      <sheetName val="BHF1B5"/>
      <sheetName val="BHF1C5"/>
      <sheetName val="BHF1D5"/>
      <sheetName val="BHF1E5"/>
      <sheetName val="BHF1W5"/>
      <sheetName val="BHF1X5"/>
      <sheetName val="制程工程部"/>
      <sheetName val="BHF125"/>
      <sheetName val="BHF1F5"/>
      <sheetName val="BHF1G5"/>
      <sheetName val="BHF1H5"/>
      <sheetName val="制造工程部"/>
      <sheetName val="BHF135"/>
      <sheetName val="BHF1L5"/>
      <sheetName val="BHF1M5"/>
      <sheetName val="BHF1N5"/>
      <sheetName val="BHF1P5"/>
      <sheetName val="測試工程部"/>
      <sheetName val="BHF145"/>
      <sheetName val="BHF1R5"/>
      <sheetName val="BHF1S5"/>
      <sheetName val="TF專案部"/>
      <sheetName val="BHF155"/>
      <sheetName val="BHF2A5"/>
      <sheetName val="BHF2B5"/>
      <sheetName val="BHF2C5"/>
      <sheetName val="品質保證部"/>
      <sheetName val="BHFE15"/>
      <sheetName val="BHFEA5"/>
      <sheetName val="BHFEB5"/>
      <sheetName val="BHFED5"/>
      <sheetName val="廠務部"/>
      <sheetName val="BHFH15"/>
      <sheetName val="BHFHA5"/>
      <sheetName val="BHFHB5"/>
      <sheetName val="查詢補發扣檔"/>
      <sheetName val="Costs"/>
      <sheetName val="SI-1"/>
      <sheetName val="DELL_Schedule"/>
      <sheetName val="ADSL MPS"/>
      <sheetName val="SI-2"/>
      <sheetName val="SMT-1"/>
      <sheetName val="SMT-2"/>
      <sheetName val="Data"/>
      <sheetName val="9209salpen"/>
      <sheetName val="客戶別"/>
      <sheetName val="Panels"/>
      <sheetName val="Workings"/>
      <sheetName val="AMR"/>
      <sheetName val="AJ&amp;AP"/>
      <sheetName val="emea"/>
      <sheetName val="DB"/>
      <sheetName val="9209salpen.xls"/>
      <sheetName val="量产预测"/>
      <sheetName val="CTO PO"/>
      <sheetName val="livebox"/>
      <sheetName val="DCNNN(48H)"/>
      <sheetName val="Period Cost"/>
      <sheetName val="Unit level pricing"/>
      <sheetName val="Miscellaneous and Spares"/>
      <sheetName val="WIC data"/>
      <sheetName val="4. Basic Table"/>
      <sheetName val="Rates"/>
      <sheetName val="清冊"/>
      <sheetName val="LAPL Act Trend"/>
      <sheetName val="動態預算"/>
      <sheetName val="Lists"/>
      <sheetName val="UnitAlloc_updated"/>
      <sheetName val="P5 Distribution"/>
      <sheetName val="P81 Base Station"/>
      <sheetName val="樞紐分析表"/>
      <sheetName val="加班"/>
      <sheetName val="POH"/>
      <sheetName val="ATEA"/>
      <sheetName val="COG"/>
      <sheetName val="EquipmentList(附件二)"/>
      <sheetName val="FA_LISTING"/>
      <sheetName val="Carlin-G costbom"/>
      <sheetName val="Query1"/>
      <sheetName val="626BOM"/>
      <sheetName val="MTL1"/>
      <sheetName val="SMT_Lines"/>
      <sheetName val="Bom(P1)"/>
      <sheetName val="NEC Discounts by SKU"/>
      <sheetName val="Working"/>
      <sheetName val="Daily Production Plan"/>
      <sheetName val="部級--TFT Center &amp; 其他"/>
      <sheetName val="RatesQ304"/>
      <sheetName val="614-B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1"/>
      <sheetName val="MTL2"/>
      <sheetName val="MD1"/>
      <sheetName val="MD2"/>
      <sheetName val="Sheet1"/>
      <sheetName val="Sheet2"/>
      <sheetName val="Sheet3"/>
      <sheetName val="Bom(P1)"/>
      <sheetName val="SMT1"/>
      <sheetName val="BSF"/>
      <sheetName val="產能明細"/>
      <sheetName val="2003 Target"/>
      <sheetName val="Materials Quarterly"/>
      <sheetName val="Workings"/>
      <sheetName val="董"/>
      <sheetName val="U6_RF"/>
      <sheetName val="Data lists"/>
      <sheetName val="2003_Target"/>
      <sheetName val="1.OVERALL ASSY MAIN"/>
      <sheetName val="部級--TFT Center &amp; 其他"/>
      <sheetName val="Cover"/>
      <sheetName val="FT1"/>
      <sheetName val="RC"/>
      <sheetName val="PT2"/>
      <sheetName val="FT2"/>
      <sheetName val="PT 1"/>
      <sheetName val="FCS"/>
      <sheetName val="Labour"/>
      <sheetName val="清冊"/>
      <sheetName val="Cost calc."/>
      <sheetName val="Perishable Tooling"/>
      <sheetName val="Shot"/>
      <sheetName val="NEC Discounts by SKU"/>
      <sheetName val="統計処理(H)"/>
      <sheetName val="IC Compare"/>
      <sheetName val="N94 HH "/>
      <sheetName val="FA-LISTING"/>
      <sheetName val="截止單據"/>
      <sheetName val="2003_Target1"/>
      <sheetName val="Data_lists"/>
      <sheetName val="IC_Compare"/>
      <sheetName val="1_OVERALL_ASSY_MAIN"/>
      <sheetName val="Input commodity fallout"/>
      <sheetName val="Reporting"/>
      <sheetName val="Cost_calc_"/>
      <sheetName val="Perishable_Tooling"/>
      <sheetName val="Materials_Quarterly"/>
      <sheetName val="物料規格"/>
      <sheetName val="9906"/>
      <sheetName val="626BOM"/>
      <sheetName val="表紙"/>
      <sheetName val="PARTS"/>
      <sheetName val="生計"/>
      <sheetName val="MOLD品コスト明細v4.0"/>
      <sheetName val="TB"/>
      <sheetName val="非機種"/>
      <sheetName val="TEMPMAT9308"/>
      <sheetName val="livebox"/>
      <sheetName val="DETAILS "/>
      <sheetName val="Cork"/>
      <sheetName val="2003_Target2"/>
      <sheetName val="Data_lists1"/>
      <sheetName val="1_OVERALL_ASSY_MAIN1"/>
      <sheetName val="IC_Compare1"/>
      <sheetName val="DELL_Schedule"/>
      <sheetName val="Guandu -  Lenovo"/>
      <sheetName val="Cost BOM"/>
      <sheetName val="崗位說明書（基础）"/>
      <sheetName val="Lookup Tables"/>
      <sheetName val="建筑计算"/>
      <sheetName val="结构计算"/>
      <sheetName val="Product Map"/>
      <sheetName val="2006MPS"/>
      <sheetName val="Shipments"/>
      <sheetName val="Burnin"/>
      <sheetName val=""/>
      <sheetName val="204BOM"/>
      <sheetName val="material"/>
      <sheetName val="Macro1"/>
      <sheetName val="NTAP Memphis Forecast 4-30-10"/>
      <sheetName val="Today's Shipment"/>
      <sheetName val="Daily Production Plan"/>
      <sheetName val="COG"/>
      <sheetName val="Lesson Learned"/>
      <sheetName val="보정값누적"/>
      <sheetName val="HDa16"/>
      <sheetName val="Molding"/>
      <sheetName val="Misc Alloc"/>
      <sheetName val="K7974"/>
      <sheetName val="Status History"/>
      <sheetName val="Parameter"/>
      <sheetName val="MasterDB"/>
      <sheetName val="LCM(Optrex DPPM report)"/>
      <sheetName val="Displays"/>
      <sheetName val="Overhead summary"/>
      <sheetName val="Top SubAss+FG"/>
      <sheetName val="data"/>
      <sheetName val="SheetMetal"/>
      <sheetName val="2003_Target3"/>
      <sheetName val="Cost_calc_1"/>
      <sheetName val="Data_lists2"/>
      <sheetName val="Perishable_Tooling1"/>
      <sheetName val="Materials_Quarterly1"/>
      <sheetName val="1_OVERALL_ASSY_MAIN2"/>
      <sheetName val="IC_Compare2"/>
      <sheetName val="Guandu_-__Lenovo"/>
      <sheetName val="Cost_BOM"/>
      <sheetName val="部級--TFT_Center_&amp;_其他"/>
      <sheetName val="Product_Map"/>
      <sheetName val="BOM overview table"/>
      <sheetName val="Shiptment"/>
      <sheetName val="SO"/>
      <sheetName val="FA_LISTING"/>
      <sheetName val="Untitled_11_By__日期_"/>
      <sheetName val="08"/>
      <sheetName val="ICT"/>
      <sheetName val="T-BOM Update May.29"/>
      <sheetName val="Taishen1"/>
      <sheetName val="Panels"/>
      <sheetName val="CE_1"/>
      <sheetName val="SI-1"/>
      <sheetName val="ZNC05"/>
      <sheetName val="cogs"/>
      <sheetName val="Memo"/>
      <sheetName val="PopCache"/>
      <sheetName val="Purchase"/>
      <sheetName val="Business Unit"/>
      <sheetName val="每月排名"/>
      <sheetName val="MLB"/>
      <sheetName val="參考--PDA 2003 Defect Rate"/>
      <sheetName val="Drop down"/>
      <sheetName val="Summary"/>
      <sheetName val="1.張金陽1227"/>
      <sheetName val="2田浩傑1227"/>
      <sheetName val="3.曲肖肖1227"/>
      <sheetName val="4楊娟-1227"/>
      <sheetName val="下拉式選單raw data"/>
      <sheetName val="2003 prod2"/>
      <sheetName val="1周"/>
      <sheetName val="成品current"/>
      <sheetName val="Year Graph"/>
      <sheetName val="FATP"/>
      <sheetName val="614-BOM"/>
      <sheetName val="Each Function"/>
      <sheetName val="CTO PO"/>
      <sheetName val="自定義"/>
      <sheetName val="2005MPS"/>
      <sheetName val="Capacity By Modle"/>
      <sheetName val="EE BOM"/>
      <sheetName val="ps3_repairinfo_200612080539845"/>
      <sheetName val="Drop-Downs"/>
      <sheetName val="table"/>
      <sheetName val="MOLD品コスト明細v4_0"/>
      <sheetName val="2003_prod2"/>
      <sheetName val="N94_HH_"/>
      <sheetName val="Input_commodity_fallout"/>
      <sheetName val="EE_BOM"/>
      <sheetName val="Overhead_summary"/>
      <sheetName val="Scenarios"/>
      <sheetName val="Master"/>
      <sheetName val="Sheet4"/>
      <sheetName val="Idle inventory &amp;Provision(公式)"/>
      <sheetName val="p4"/>
      <sheetName val="p2"/>
      <sheetName val="XREF"/>
      <sheetName val="CPS VIDEQ (ALL101-122)"/>
      <sheetName val="CPs VIDEQ (PROJECT, 101-122)"/>
      <sheetName val="SEPTZ"/>
      <sheetName val="進貨驗收明細"/>
      <sheetName val="UPC&amp;EAN"/>
      <sheetName val="A67Line"/>
      <sheetName val="WIP_STATION_REPAIR_Q"/>
      <sheetName val="Error code 1"/>
      <sheetName val="MPM"/>
      <sheetName val="지수"/>
      <sheetName val="附圖"/>
      <sheetName val="Reschedule-Reconfirm"/>
      <sheetName val="DB"/>
    </sheetNames>
    <sheetDataSet>
      <sheetData sheetId="0" refreshError="1">
        <row r="4">
          <cell r="C4" t="str">
            <v>---</v>
          </cell>
          <cell r="D4" t="str">
            <v>SMT WIP for 009663-001</v>
          </cell>
          <cell r="E4" t="str">
            <v>009663-001-S</v>
          </cell>
        </row>
        <row r="5">
          <cell r="C5" t="str">
            <v>009665-001</v>
          </cell>
          <cell r="D5" t="str">
            <v>PCB, BKPLNE,SM,0-2-2,DT</v>
          </cell>
          <cell r="E5" t="str">
            <v>009665-001</v>
          </cell>
        </row>
        <row r="6">
          <cell r="C6" t="str">
            <v>100186-014</v>
          </cell>
          <cell r="D6" t="str">
            <v>HDR, 1R,2P,.1C,VT,RTN</v>
          </cell>
          <cell r="E6" t="str">
            <v>HB11027</v>
          </cell>
        </row>
        <row r="7">
          <cell r="C7" t="str">
            <v>105095-001</v>
          </cell>
          <cell r="D7" t="str">
            <v>CONN, PCB,STD EDGE 98P,ISA</v>
          </cell>
          <cell r="E7" t="str">
            <v>EQ04901-R0</v>
          </cell>
        </row>
        <row r="8">
          <cell r="C8" t="str">
            <v>105607-002</v>
          </cell>
          <cell r="D8" t="str">
            <v>HDR, 1 ROW,4 POS,KEY3,STR,FRCT</v>
          </cell>
          <cell r="E8" t="str">
            <v>HF08040-P3</v>
          </cell>
        </row>
        <row r="9">
          <cell r="C9" t="str">
            <v>106127-002</v>
          </cell>
          <cell r="D9" t="str">
            <v>XSTR, SM,NPN,MED PWR.....2222A</v>
          </cell>
          <cell r="E9" t="str">
            <v>2222A-S</v>
          </cell>
        </row>
        <row r="10">
          <cell r="C10" t="str">
            <v>106146-042</v>
          </cell>
          <cell r="D10" t="str">
            <v>RES, SM,10 OHM,1/8W,5%</v>
          </cell>
          <cell r="E10" t="str">
            <v>ERA-01004-J81</v>
          </cell>
        </row>
        <row r="11">
          <cell r="C11" t="str">
            <v>106146-070</v>
          </cell>
          <cell r="D11" t="str">
            <v>RES, SM,150 OHM,1/8W,5%</v>
          </cell>
          <cell r="E11" t="str">
            <v>ERA-01514-J81</v>
          </cell>
        </row>
        <row r="12">
          <cell r="C12" t="str">
            <v>106146-077</v>
          </cell>
          <cell r="D12" t="str">
            <v>RES, SM,300 OHM,1/8W,5%</v>
          </cell>
          <cell r="E12" t="str">
            <v>ERA-03014-J81</v>
          </cell>
        </row>
        <row r="13">
          <cell r="C13" t="str">
            <v>106146-085</v>
          </cell>
          <cell r="D13" t="str">
            <v>RES, SM,620 OHM,1/8W,5%</v>
          </cell>
          <cell r="E13" t="str">
            <v>ERA-06214-J81</v>
          </cell>
        </row>
        <row r="14">
          <cell r="C14" t="str">
            <v>106146-090</v>
          </cell>
          <cell r="D14" t="str">
            <v>RES, SM,1K OHM,1/8W,5%</v>
          </cell>
          <cell r="E14" t="str">
            <v>ERA-01024-J81</v>
          </cell>
        </row>
        <row r="15">
          <cell r="C15" t="str">
            <v>106146-096</v>
          </cell>
          <cell r="D15" t="str">
            <v>RES, SM,1.8K OHM,1/8W,5%</v>
          </cell>
          <cell r="E15" t="str">
            <v>ERA-01824-J81</v>
          </cell>
        </row>
        <row r="16">
          <cell r="C16" t="str">
            <v>106146-098</v>
          </cell>
          <cell r="D16" t="str">
            <v>RES, SM,2.2K OHM,1/8W,5%</v>
          </cell>
          <cell r="E16" t="str">
            <v>ERA-02224-J81</v>
          </cell>
        </row>
        <row r="17">
          <cell r="C17" t="str">
            <v>106146-100</v>
          </cell>
          <cell r="D17" t="str">
            <v>RES, SM,2.7K OHM,1/8W,5%</v>
          </cell>
          <cell r="E17" t="str">
            <v>ERA-02724-J81</v>
          </cell>
        </row>
        <row r="18">
          <cell r="C18" t="str">
            <v>106146-106</v>
          </cell>
          <cell r="D18" t="str">
            <v>RES, SM,4.7K OHM,1/8W,5%</v>
          </cell>
          <cell r="E18" t="str">
            <v>ERA-04724-J81</v>
          </cell>
        </row>
        <row r="19">
          <cell r="C19" t="str">
            <v>106146-108</v>
          </cell>
          <cell r="D19" t="str">
            <v>RES, SM,5.6K OHM,1/8W,5%</v>
          </cell>
          <cell r="E19" t="str">
            <v>ERA-05624-J81</v>
          </cell>
        </row>
        <row r="20">
          <cell r="C20" t="str">
            <v>106146-112</v>
          </cell>
          <cell r="D20" t="str">
            <v>RES, SM,8.2K OHM,1/8W,5%</v>
          </cell>
          <cell r="E20" t="str">
            <v>ERA-08224-J81</v>
          </cell>
        </row>
        <row r="21">
          <cell r="C21" t="str">
            <v>106146-121</v>
          </cell>
          <cell r="D21" t="str">
            <v>RES, SM,20K OHM,1/8W,5%</v>
          </cell>
          <cell r="E21" t="str">
            <v>ERA-02034-J81</v>
          </cell>
        </row>
        <row r="22">
          <cell r="C22" t="str">
            <v>106146-162</v>
          </cell>
          <cell r="D22" t="str">
            <v>RES, SM,1M OHM,1/8W,5%</v>
          </cell>
          <cell r="E22" t="str">
            <v>ERA-01054-J81</v>
          </cell>
        </row>
        <row r="23">
          <cell r="C23" t="str">
            <v>106146-500</v>
          </cell>
          <cell r="D23" t="str">
            <v>RES, SM,0 OHM JMPR</v>
          </cell>
          <cell r="E23" t="str">
            <v>ERA-00004-J81</v>
          </cell>
        </row>
        <row r="24">
          <cell r="C24" t="str">
            <v>107114-004</v>
          </cell>
          <cell r="D24" t="str">
            <v>HDR, 2ROW,40POS,SHRD,STR,RETNN</v>
          </cell>
          <cell r="E24" t="str">
            <v>HL07207-KD2</v>
          </cell>
        </row>
        <row r="25">
          <cell r="C25" t="str">
            <v>107114-026</v>
          </cell>
          <cell r="D25" t="str">
            <v>HDR, 2R,34POS,K3,SHRD,ST,RTN</v>
          </cell>
          <cell r="E25" t="str">
            <v>HL07177-KP7</v>
          </cell>
        </row>
        <row r="26">
          <cell r="C26" t="str">
            <v>109399-001</v>
          </cell>
          <cell r="D26" t="str">
            <v>IC, SM,QD,2-INP NAND GA.74HC00</v>
          </cell>
          <cell r="E26" t="str">
            <v>74HC00-S</v>
          </cell>
        </row>
        <row r="27">
          <cell r="C27" t="str">
            <v>109764-077</v>
          </cell>
          <cell r="D27" t="str">
            <v>CAP, SM,10MFD,35V,20%,TANT</v>
          </cell>
          <cell r="E27" t="str">
            <v>ECS-0106M-MD1</v>
          </cell>
        </row>
        <row r="28">
          <cell r="C28" t="str">
            <v>109764-083</v>
          </cell>
          <cell r="D28" t="str">
            <v>CAP, SM,22uF,25V,20%,TANT,D</v>
          </cell>
          <cell r="E28" t="str">
            <v>ECS-0226K-MD1</v>
          </cell>
        </row>
        <row r="29">
          <cell r="C29" t="str">
            <v>110098-002</v>
          </cell>
          <cell r="D29" t="str">
            <v>XSTR, SM,PNP,MED PWR.....2907A</v>
          </cell>
          <cell r="E29" t="str">
            <v>2907A-S</v>
          </cell>
        </row>
        <row r="30">
          <cell r="C30" t="str">
            <v>114543-001</v>
          </cell>
          <cell r="D30" t="str">
            <v>DIODE, SM,DL COM CAT.....BAV70</v>
          </cell>
          <cell r="E30" t="str">
            <v>BAV70-S</v>
          </cell>
        </row>
        <row r="31">
          <cell r="C31" t="str">
            <v>114567-005</v>
          </cell>
          <cell r="D31" t="str">
            <v>RNET, SM,8.2K OHM,4RES,603PKG</v>
          </cell>
          <cell r="E31" t="str">
            <v>ERB-08224-J81</v>
          </cell>
        </row>
        <row r="32">
          <cell r="C32" t="str">
            <v>114567-006</v>
          </cell>
          <cell r="D32" t="str">
            <v>RNET, SM,1KOHM,4RES,603PKG</v>
          </cell>
          <cell r="E32" t="str">
            <v>ERB-01024-J81</v>
          </cell>
        </row>
        <row r="33">
          <cell r="C33" t="str">
            <v>114567-016</v>
          </cell>
          <cell r="D33" t="str">
            <v>RNET, SM,5.6KOHM,4RES,603PKG</v>
          </cell>
          <cell r="E33" t="str">
            <v>ERB-05624-J81</v>
          </cell>
        </row>
        <row r="34">
          <cell r="C34" t="str">
            <v>114567-026</v>
          </cell>
          <cell r="D34" t="str">
            <v>RNET, SM,1.8KOHM,4RES,603 PKG</v>
          </cell>
          <cell r="E34" t="str">
            <v>ERB-01824-J81</v>
          </cell>
        </row>
        <row r="35">
          <cell r="C35" t="str">
            <v>118341-008</v>
          </cell>
          <cell r="D35" t="str">
            <v>HDR, KEYPOST,10P,2R,SHRD,LP,VT</v>
          </cell>
          <cell r="E35" t="str">
            <v>HL19057-K</v>
          </cell>
        </row>
        <row r="36">
          <cell r="C36" t="str">
            <v>121525-025</v>
          </cell>
          <cell r="D36" t="str">
            <v>CAP, SM,.01UF,20%,50V,0805</v>
          </cell>
          <cell r="E36" t="str">
            <v>ECA-0103N-U51</v>
          </cell>
        </row>
        <row r="37">
          <cell r="C37" t="str">
            <v>129621-017</v>
          </cell>
          <cell r="D37" t="str">
            <v>CAP, SM,CER,Y5V,4.7uF,16V,1206</v>
          </cell>
          <cell r="E37" t="str">
            <v>ECA-0475Y-Z81</v>
          </cell>
        </row>
        <row r="38">
          <cell r="C38" t="str">
            <v>129633-105</v>
          </cell>
          <cell r="D38" t="str">
            <v>CAP, SM,.33uf,10%,25V,X7R,1206</v>
          </cell>
          <cell r="E38" t="str">
            <v>ECA-0334K-K81</v>
          </cell>
        </row>
        <row r="39">
          <cell r="C39" t="str">
            <v>138312-001</v>
          </cell>
          <cell r="D39" t="str">
            <v>HDR, 1R,2P,2.5mmCTR,VERT,SHRD</v>
          </cell>
          <cell r="E39" t="str">
            <v>HD45020-K</v>
          </cell>
        </row>
        <row r="40">
          <cell r="C40" t="str">
            <v>148062-001</v>
          </cell>
          <cell r="D40" t="str">
            <v>CONN, CARD EDGE,.05C,60 DL,PCI</v>
          </cell>
          <cell r="E40" t="str">
            <v>EH06001-RC-W</v>
          </cell>
        </row>
        <row r="41">
          <cell r="C41" t="str">
            <v>148243-001</v>
          </cell>
          <cell r="D41" t="str">
            <v>HDR, 1R,4P,2MM,VT,SHRD</v>
          </cell>
          <cell r="E41" t="str">
            <v>HF55040-P1</v>
          </cell>
        </row>
        <row r="42">
          <cell r="C42" t="str">
            <v>178976-003</v>
          </cell>
          <cell r="D42" t="str">
            <v>HDR, EP,1R 2MM TH W/KEY POST</v>
          </cell>
          <cell r="E42" t="str">
            <v>HF57030-KC1</v>
          </cell>
        </row>
        <row r="43">
          <cell r="C43" t="str">
            <v>241306-005</v>
          </cell>
          <cell r="D43" t="str">
            <v>HDR, 2R,20P,.165C,VT,SHRD</v>
          </cell>
          <cell r="E43" t="str">
            <v>HM20100-P2</v>
          </cell>
        </row>
        <row r="44">
          <cell r="C44" t="str">
            <v>243175-001</v>
          </cell>
          <cell r="D44" t="str">
            <v>XSTR, SM,JFET,N-CH,J108,SOT23</v>
          </cell>
          <cell r="E44" t="str">
            <v>J108-S</v>
          </cell>
        </row>
        <row r="45">
          <cell r="C45" t="str">
            <v>247245-001</v>
          </cell>
          <cell r="D45" t="str">
            <v>SWITCH, MOMENTRY,8PIN THRUHOLE</v>
          </cell>
          <cell r="E45" t="str">
            <v>070-0000-285</v>
          </cell>
        </row>
      </sheetData>
      <sheetData sheetId="1">
        <row r="4">
          <cell r="C4" t="str">
            <v>---</v>
          </cell>
        </row>
      </sheetData>
      <sheetData sheetId="2">
        <row r="4">
          <cell r="C4" t="str">
            <v>---</v>
          </cell>
        </row>
      </sheetData>
      <sheetData sheetId="3">
        <row r="4">
          <cell r="C4" t="str">
            <v>---</v>
          </cell>
        </row>
      </sheetData>
      <sheetData sheetId="4">
        <row r="4">
          <cell r="C4" t="str">
            <v>---</v>
          </cell>
        </row>
      </sheetData>
      <sheetData sheetId="5">
        <row r="4">
          <cell r="C4" t="str">
            <v>---</v>
          </cell>
        </row>
      </sheetData>
      <sheetData sheetId="6">
        <row r="4">
          <cell r="C4" t="str">
            <v>---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626"/>
      <sheetName val="626BOM"/>
      <sheetName val="製程別標準成本估算626"/>
      <sheetName val="zcost"/>
      <sheetName val="72HX"/>
      <sheetName val="75EX"/>
      <sheetName val="72HY"/>
      <sheetName val="75EY"/>
      <sheetName val="MTL1"/>
      <sheetName val="204BOM"/>
      <sheetName val="Ramp"/>
      <sheetName val="Gantt"/>
      <sheetName val="Workings"/>
      <sheetName val="BOM COST-626"/>
      <sheetName val="ATEA"/>
      <sheetName val="COG"/>
      <sheetName val="Bom(P1)"/>
      <sheetName val="Sheet1"/>
      <sheetName val="成品current"/>
      <sheetName val="614-BOM"/>
      <sheetName val="部級--TFT Center &amp; 其他"/>
      <sheetName val="Shot"/>
      <sheetName val="Materials Quarterly"/>
      <sheetName val="Time_Scale"/>
      <sheetName val="capital"/>
      <sheetName val="Consumables"/>
      <sheetName val="Fab Summary"/>
      <sheetName val="TACT"/>
      <sheetName val="CURR"/>
      <sheetName val="12-5"/>
      <sheetName val="法規課84上半年經營實績"/>
      <sheetName val="FA-LISTING"/>
      <sheetName val="進貨驗收明細"/>
      <sheetName val="MAP"/>
      <sheetName val="inspection tact time"/>
      <sheetName val="T1 Tact Time"/>
      <sheetName val="DB"/>
      <sheetName val="Defect code"/>
      <sheetName val="M1 Capa"/>
      <sheetName val="Panel Capa"/>
      <sheetName val="Tact Time-Photo"/>
      <sheetName val="Tact Time-TF"/>
      <sheetName val="Tact Time Etch"/>
      <sheetName val="EXSEL線性回歸實例"/>
      <sheetName val="工程.设计.NC编程"/>
      <sheetName val="Data"/>
      <sheetName val="DETAILS "/>
      <sheetName val="原物料基本資料"/>
      <sheetName val="Assumptions"/>
      <sheetName val="清冊"/>
      <sheetName val="Details"/>
      <sheetName val="Definition"/>
      <sheetName val="XREF"/>
      <sheetName val="Molding"/>
      <sheetName val="614_BOM"/>
      <sheetName val="TOTAL"/>
      <sheetName val="UU"/>
      <sheetName val="Working"/>
      <sheetName val="AMR"/>
      <sheetName val="AJ&amp;AP"/>
      <sheetName val="emea"/>
      <sheetName val="livebox"/>
      <sheetName val="bal_sheet"/>
      <sheetName val="董"/>
      <sheetName val="pal"/>
      <sheetName val="Purchase"/>
      <sheetName val="Detail Freight Cost"/>
      <sheetName val="MOD"/>
      <sheetName val="Starter Export"/>
      <sheetName val="Macro1"/>
      <sheetName val="Daily Production Plan"/>
      <sheetName val="Directions"/>
      <sheetName val="各厂每日出勤"/>
      <sheetName val="Data lists"/>
      <sheetName val="MP-ARRAY"/>
      <sheetName val="DailyCapaSummary"/>
      <sheetName val="非機種"/>
      <sheetName val="reference"/>
    </sheetNames>
    <sheetDataSet>
      <sheetData sheetId="0" refreshError="1"/>
      <sheetData sheetId="1" refreshError="1">
        <row r="7">
          <cell r="Q7" t="str">
            <v>[97PACKING A'SSY,626,WATERCOM.]</v>
          </cell>
          <cell r="R7" t="str">
            <v>SET</v>
          </cell>
          <cell r="S7">
            <v>1</v>
          </cell>
          <cell r="T7">
            <v>1</v>
          </cell>
          <cell r="U7">
            <v>1</v>
          </cell>
          <cell r="V7" t="e">
            <v>#N/A</v>
          </cell>
          <cell r="W7" t="e">
            <v>#N/A</v>
          </cell>
        </row>
        <row r="8">
          <cell r="Q8" t="str">
            <v>[PLASTIC CASE,PE,77MM*54MM*14MM*T0.35MM  ]</v>
          </cell>
          <cell r="R8" t="str">
            <v>EA</v>
          </cell>
          <cell r="S8">
            <v>2</v>
          </cell>
          <cell r="T8">
            <v>1</v>
          </cell>
          <cell r="U8">
            <v>2</v>
          </cell>
          <cell r="V8">
            <v>0.32</v>
          </cell>
          <cell r="W8">
            <v>0.64</v>
          </cell>
        </row>
        <row r="9">
          <cell r="Q9" t="str">
            <v>[熱溶噴膠]</v>
          </cell>
          <cell r="R9" t="str">
            <v>KG</v>
          </cell>
          <cell r="S9">
            <v>2.5000000000000001E-3</v>
          </cell>
          <cell r="T9">
            <v>1</v>
          </cell>
          <cell r="U9">
            <v>3.0000000000000001E-3</v>
          </cell>
          <cell r="V9">
            <v>58</v>
          </cell>
          <cell r="W9">
            <v>0.17400000000000002</v>
          </cell>
        </row>
        <row r="10">
          <cell r="Q10" t="str">
            <v>[EAN LABEL,WATERCOM,626]</v>
          </cell>
          <cell r="R10" t="str">
            <v>EA</v>
          </cell>
          <cell r="S10">
            <v>1</v>
          </cell>
          <cell r="T10">
            <v>1</v>
          </cell>
          <cell r="U10">
            <v>1</v>
          </cell>
          <cell r="V10">
            <v>0.2</v>
          </cell>
          <cell r="W10">
            <v>0.2</v>
          </cell>
        </row>
        <row r="11">
          <cell r="Q11" t="str">
            <v>[CARTON,7.5*510*434*465MM,160只入]</v>
          </cell>
          <cell r="R11" t="str">
            <v>EA</v>
          </cell>
          <cell r="S11">
            <v>1</v>
          </cell>
          <cell r="T11">
            <v>160</v>
          </cell>
          <cell r="U11">
            <v>6.0000000000000001E-3</v>
          </cell>
          <cell r="V11">
            <v>38</v>
          </cell>
          <cell r="W11">
            <v>0.22800000000000001</v>
          </cell>
        </row>
        <row r="12">
          <cell r="Q12" t="str">
            <v>[BOX,WATERCOM,626.]</v>
          </cell>
          <cell r="R12" t="str">
            <v>EA</v>
          </cell>
          <cell r="S12">
            <v>1</v>
          </cell>
          <cell r="T12">
            <v>1</v>
          </cell>
          <cell r="U12">
            <v>1</v>
          </cell>
          <cell r="V12">
            <v>3.1</v>
          </cell>
          <cell r="W12">
            <v>3.1</v>
          </cell>
        </row>
        <row r="13">
          <cell r="Q13" t="str">
            <v>[金屬袋,藍底透明,T0.06MM*W200MM*L500M(RL)]</v>
          </cell>
          <cell r="R13" t="str">
            <v>M</v>
          </cell>
          <cell r="S13">
            <v>0.16500000000000001</v>
          </cell>
          <cell r="T13">
            <v>1</v>
          </cell>
          <cell r="U13">
            <v>0.16500000000000001</v>
          </cell>
          <cell r="V13">
            <v>5</v>
          </cell>
          <cell r="W13">
            <v>0.82500000000000007</v>
          </cell>
        </row>
        <row r="14">
          <cell r="Q14" t="str">
            <v>[EPE FORM,CWT,T20*L500*W420MM]</v>
          </cell>
          <cell r="R14" t="str">
            <v>EA</v>
          </cell>
          <cell r="S14">
            <v>2</v>
          </cell>
          <cell r="T14">
            <v>160</v>
          </cell>
          <cell r="U14">
            <v>1.2999999999999999E-2</v>
          </cell>
          <cell r="V14">
            <v>18.5</v>
          </cell>
          <cell r="W14">
            <v>0.24049999999999999</v>
          </cell>
        </row>
        <row r="15">
          <cell r="Q15" t="str">
            <v>[EPE FORM,CWT,T20*L500*W405MM]</v>
          </cell>
          <cell r="R15" t="str">
            <v>EA</v>
          </cell>
          <cell r="S15">
            <v>2</v>
          </cell>
          <cell r="T15">
            <v>160</v>
          </cell>
          <cell r="U15">
            <v>1.2999999999999999E-2</v>
          </cell>
          <cell r="V15">
            <v>17.5</v>
          </cell>
          <cell r="W15">
            <v>0.22749999999999998</v>
          </cell>
        </row>
        <row r="16">
          <cell r="Q16" t="str">
            <v>[EPE FORM,CWT,T20*L405*W370MM]</v>
          </cell>
          <cell r="R16" t="str">
            <v>EA</v>
          </cell>
          <cell r="S16">
            <v>2</v>
          </cell>
          <cell r="T16">
            <v>160</v>
          </cell>
          <cell r="U16">
            <v>1.2999999999999999E-2</v>
          </cell>
          <cell r="V16">
            <v>15.3</v>
          </cell>
          <cell r="W16">
            <v>0.19889999999999999</v>
          </cell>
        </row>
        <row r="17">
          <cell r="Q17" t="str">
            <v>[BODY A'SSY,GREEN HDD-39,IUT626]</v>
          </cell>
          <cell r="R17" t="str">
            <v>EA</v>
          </cell>
          <cell r="S17">
            <v>1</v>
          </cell>
          <cell r="T17">
            <v>1</v>
          </cell>
          <cell r="U17">
            <v>1</v>
          </cell>
          <cell r="V17" t="e">
            <v>#N/A</v>
          </cell>
          <cell r="W17" t="e">
            <v>#N/A</v>
          </cell>
        </row>
        <row r="18">
          <cell r="Q18" t="str">
            <v>[CARTRIDGE A'SSY,GREEN HDD-39,IUT626]</v>
          </cell>
          <cell r="R18" t="str">
            <v>EA</v>
          </cell>
          <cell r="S18">
            <v>1</v>
          </cell>
          <cell r="T18">
            <v>1</v>
          </cell>
          <cell r="U18">
            <v>1</v>
          </cell>
          <cell r="V18" t="e">
            <v>#N/A</v>
          </cell>
          <cell r="W18" t="e">
            <v>#N/A</v>
          </cell>
        </row>
        <row r="19">
          <cell r="Q19" t="str">
            <v>[柱塞,626/629(for 高塑)]</v>
          </cell>
          <cell r="R19" t="str">
            <v>EA</v>
          </cell>
          <cell r="S19">
            <v>1</v>
          </cell>
          <cell r="T19">
            <v>1</v>
          </cell>
          <cell r="U19">
            <v>1</v>
          </cell>
          <cell r="V19">
            <v>0</v>
          </cell>
          <cell r="W19">
            <v>0</v>
          </cell>
        </row>
        <row r="20">
          <cell r="Q20" t="str">
            <v>[BLUE TAPE,FAES W10MM*RL(100M)for 93'階  ]</v>
          </cell>
          <cell r="R20" t="str">
            <v>M</v>
          </cell>
          <cell r="S20">
            <v>7.8899999999999998E-2</v>
          </cell>
          <cell r="T20">
            <v>1</v>
          </cell>
          <cell r="U20">
            <v>7.9000000000000001E-2</v>
          </cell>
          <cell r="V20">
            <v>3.9726799999999995</v>
          </cell>
          <cell r="W20">
            <v>0.31384171999999999</v>
          </cell>
        </row>
        <row r="21">
          <cell r="Q21" t="str">
            <v>[EZTAPE]</v>
          </cell>
          <cell r="R21" t="str">
            <v>EA</v>
          </cell>
          <cell r="S21">
            <v>1</v>
          </cell>
          <cell r="T21">
            <v>1</v>
          </cell>
          <cell r="U21">
            <v>1</v>
          </cell>
          <cell r="V21">
            <v>0.06</v>
          </cell>
          <cell r="W21">
            <v>0.06</v>
          </cell>
        </row>
        <row r="22">
          <cell r="Q22" t="str">
            <v>[$INK,CBK USA51626(5GAL)]</v>
          </cell>
          <cell r="R22" t="str">
            <v>GAL</v>
          </cell>
          <cell r="S22">
            <v>1.2500000000000001E-2</v>
          </cell>
          <cell r="T22">
            <v>1</v>
          </cell>
          <cell r="U22">
            <v>1.2999999999999999E-2</v>
          </cell>
          <cell r="V22">
            <v>704.71799999999996</v>
          </cell>
          <cell r="W22">
            <v>9.1613339999999983</v>
          </cell>
        </row>
        <row r="23">
          <cell r="Q23" t="str">
            <v>[ALCOHOL,500CC.]</v>
          </cell>
          <cell r="R23" t="str">
            <v>CC.</v>
          </cell>
          <cell r="S23">
            <v>0.2</v>
          </cell>
          <cell r="T23">
            <v>1</v>
          </cell>
          <cell r="U23">
            <v>0.2</v>
          </cell>
          <cell r="V23">
            <v>0.13</v>
          </cell>
          <cell r="W23">
            <v>2.6000000000000002E-2</v>
          </cell>
        </row>
        <row r="24">
          <cell r="Q24" t="str">
            <v>[SPELT WIPERS,W11.4CM*L21.5CM]</v>
          </cell>
          <cell r="R24" t="str">
            <v>PCS</v>
          </cell>
          <cell r="S24">
            <v>0.25</v>
          </cell>
          <cell r="T24">
            <v>1</v>
          </cell>
          <cell r="U24">
            <v>0.25</v>
          </cell>
          <cell r="V24">
            <v>0.20992366412213739</v>
          </cell>
          <cell r="W24">
            <v>5.2480916030534348E-2</v>
          </cell>
        </row>
        <row r="25">
          <cell r="Q25" t="str">
            <v>[TEST PAPER,A4 CWT]</v>
          </cell>
          <cell r="R25" t="str">
            <v>PCS</v>
          </cell>
          <cell r="S25">
            <v>2.5</v>
          </cell>
          <cell r="T25">
            <v>1</v>
          </cell>
          <cell r="U25">
            <v>2.5</v>
          </cell>
          <cell r="V25">
            <v>0.13</v>
          </cell>
          <cell r="W25">
            <v>0.32500000000000001</v>
          </cell>
        </row>
        <row r="26">
          <cell r="Q26" t="str">
            <v>[CHIP ON TAB,IUT626]</v>
          </cell>
          <cell r="R26" t="str">
            <v>EA</v>
          </cell>
          <cell r="S26">
            <v>1</v>
          </cell>
          <cell r="T26">
            <v>1</v>
          </cell>
          <cell r="U26">
            <v>1</v>
          </cell>
          <cell r="V26" t="e">
            <v>#N/A</v>
          </cell>
          <cell r="W26" t="e">
            <v>#N/A</v>
          </cell>
        </row>
        <row r="27">
          <cell r="Q27" t="str">
            <v>[CARTRIDGE,GREEN 626]</v>
          </cell>
          <cell r="R27" t="str">
            <v>EA</v>
          </cell>
          <cell r="S27">
            <v>1</v>
          </cell>
          <cell r="T27">
            <v>1</v>
          </cell>
          <cell r="U27">
            <v>1</v>
          </cell>
          <cell r="V27">
            <v>33</v>
          </cell>
          <cell r="W27">
            <v>33</v>
          </cell>
        </row>
        <row r="28">
          <cell r="Q28" t="str">
            <v>[BLUE TAPE,W10MM*ROLL(100M)]</v>
          </cell>
          <cell r="R28" t="str">
            <v>M</v>
          </cell>
          <cell r="S28">
            <v>7.0000000000000007E-2</v>
          </cell>
          <cell r="T28">
            <v>1</v>
          </cell>
          <cell r="U28">
            <v>7.0000000000000007E-2</v>
          </cell>
          <cell r="V28">
            <v>0.75</v>
          </cell>
          <cell r="W28">
            <v>5.2500000000000005E-2</v>
          </cell>
        </row>
        <row r="29">
          <cell r="Q29" t="str">
            <v>[GLUE,CORG LID3486B(300C.C./支)]</v>
          </cell>
          <cell r="R29" t="str">
            <v>C.C.</v>
          </cell>
          <cell r="S29">
            <v>2.5000000000000001E-2</v>
          </cell>
          <cell r="T29">
            <v>1</v>
          </cell>
          <cell r="U29">
            <v>2.5000000000000001E-2</v>
          </cell>
          <cell r="V29">
            <v>50</v>
          </cell>
          <cell r="W29">
            <v>1.25</v>
          </cell>
        </row>
        <row r="30">
          <cell r="Q30" t="str">
            <v>[GLUE,CYLW HDD-39UV(410g /支)]</v>
          </cell>
          <cell r="R30" t="str">
            <v>G</v>
          </cell>
          <cell r="S30">
            <v>2.5000000000000001E-2</v>
          </cell>
          <cell r="T30">
            <v>1</v>
          </cell>
          <cell r="U30">
            <v>2.5000000000000001E-2</v>
          </cell>
          <cell r="V30">
            <v>6.8292682926829267</v>
          </cell>
          <cell r="W30">
            <v>0.17073170731707318</v>
          </cell>
        </row>
        <row r="31">
          <cell r="Q31" t="str">
            <v>[SERIES LABEL (PVC)L30*W10 MM]</v>
          </cell>
          <cell r="R31" t="str">
            <v>PCS</v>
          </cell>
          <cell r="S31">
            <v>1</v>
          </cell>
          <cell r="T31">
            <v>1</v>
          </cell>
          <cell r="U31">
            <v>1</v>
          </cell>
          <cell r="V31">
            <v>7.3999999999999996E-2</v>
          </cell>
          <cell r="W31">
            <v>7.3999999999999996E-2</v>
          </cell>
        </row>
        <row r="32">
          <cell r="Q32" t="str">
            <v>[CHIP A'SSY,IUT626]</v>
          </cell>
          <cell r="R32" t="str">
            <v>EA</v>
          </cell>
          <cell r="S32">
            <v>1</v>
          </cell>
          <cell r="T32">
            <v>1</v>
          </cell>
          <cell r="U32">
            <v>1</v>
          </cell>
          <cell r="V32" t="e">
            <v>#N/A</v>
          </cell>
          <cell r="W32" t="e">
            <v>#N/A</v>
          </cell>
        </row>
        <row r="33">
          <cell r="Q33" t="str">
            <v>[已背膠TAB FILM]</v>
          </cell>
          <cell r="R33" t="str">
            <v>EA</v>
          </cell>
          <cell r="S33">
            <v>1</v>
          </cell>
          <cell r="T33">
            <v>1</v>
          </cell>
          <cell r="U33">
            <v>1</v>
          </cell>
          <cell r="V33" t="e">
            <v>#N/A</v>
          </cell>
          <cell r="W33" t="e">
            <v>#N/A</v>
          </cell>
        </row>
        <row r="34">
          <cell r="Q34" t="str">
            <v>[$CHIP,IUT626]</v>
          </cell>
          <cell r="R34" t="str">
            <v>EA</v>
          </cell>
          <cell r="S34">
            <v>1</v>
          </cell>
          <cell r="T34">
            <v>1</v>
          </cell>
          <cell r="U34">
            <v>1</v>
          </cell>
          <cell r="V34">
            <v>35.927</v>
          </cell>
          <cell r="W34">
            <v>35.927</v>
          </cell>
        </row>
        <row r="35">
          <cell r="Q35" t="str">
            <v>[$NOZZLE,626]</v>
          </cell>
          <cell r="R35" t="str">
            <v>EA</v>
          </cell>
          <cell r="S35">
            <v>1</v>
          </cell>
          <cell r="T35">
            <v>1</v>
          </cell>
          <cell r="U35">
            <v>1</v>
          </cell>
          <cell r="V35">
            <v>12.436</v>
          </cell>
          <cell r="W35">
            <v>12.436</v>
          </cell>
        </row>
        <row r="36">
          <cell r="Q36" t="str">
            <v>[DRY FILM,PR132 W8"*ROLL(50M)]</v>
          </cell>
          <cell r="R36" t="str">
            <v>M</v>
          </cell>
          <cell r="S36">
            <v>0.32800000000000001</v>
          </cell>
          <cell r="T36">
            <v>100</v>
          </cell>
          <cell r="U36">
            <v>3.0000000000000001E-3</v>
          </cell>
          <cell r="V36">
            <v>407.63099999999997</v>
          </cell>
          <cell r="W36">
            <v>1.222893</v>
          </cell>
        </row>
        <row r="37">
          <cell r="Q37" t="str">
            <v>[乾膜墊覆紙,W13"*ROLL(125FT)]</v>
          </cell>
          <cell r="R37" t="str">
            <v>FT</v>
          </cell>
          <cell r="S37">
            <v>1.08</v>
          </cell>
          <cell r="T37">
            <v>100</v>
          </cell>
          <cell r="U37">
            <v>1.0999999999999999E-2</v>
          </cell>
          <cell r="V37">
            <v>10.8</v>
          </cell>
          <cell r="W37">
            <v>0.1188</v>
          </cell>
        </row>
        <row r="38">
          <cell r="Q38" t="str">
            <v>[$金鋼砂,0.025MM(25LB)]</v>
          </cell>
          <cell r="R38" t="str">
            <v>LB</v>
          </cell>
          <cell r="S38">
            <v>0.26</v>
          </cell>
          <cell r="T38">
            <v>100</v>
          </cell>
          <cell r="U38">
            <v>3.0000000000000001E-3</v>
          </cell>
          <cell r="V38">
            <v>118.8348</v>
          </cell>
          <cell r="W38">
            <v>0.3565044</v>
          </cell>
        </row>
        <row r="39">
          <cell r="Q39" t="str">
            <v>[丙酮(ACE),4L]</v>
          </cell>
          <cell r="R39" t="str">
            <v>L</v>
          </cell>
          <cell r="S39">
            <v>1.6667000000000001</v>
          </cell>
          <cell r="T39">
            <v>1000</v>
          </cell>
          <cell r="U39">
            <v>2E-3</v>
          </cell>
          <cell r="V39">
            <v>0.77500000000000002</v>
          </cell>
          <cell r="W39">
            <v>1.5500000000000002E-3</v>
          </cell>
        </row>
        <row r="40">
          <cell r="Q40" t="str">
            <v>[異丙醇(IPA),4L]</v>
          </cell>
          <cell r="R40" t="str">
            <v>L</v>
          </cell>
          <cell r="S40">
            <v>1.6667000000000001</v>
          </cell>
          <cell r="T40">
            <v>1000</v>
          </cell>
          <cell r="U40">
            <v>2E-3</v>
          </cell>
          <cell r="V40">
            <v>0.82499999999999996</v>
          </cell>
          <cell r="W40">
            <v>1.65E-3</v>
          </cell>
        </row>
        <row r="41">
          <cell r="Q41" t="str">
            <v>[氫氧化納(NAOH),4L]</v>
          </cell>
          <cell r="R41" t="str">
            <v>L</v>
          </cell>
          <cell r="S41">
            <v>0.83330000000000004</v>
          </cell>
          <cell r="T41">
            <v>1000</v>
          </cell>
          <cell r="U41">
            <v>1E-3</v>
          </cell>
          <cell r="V41">
            <v>1.125</v>
          </cell>
          <cell r="W41">
            <v>1.1250000000000001E-3</v>
          </cell>
        </row>
        <row r="42">
          <cell r="Q42" t="str">
            <v>[BLUE TAPE,TM241-E,W200MM*ROLL(100M)]</v>
          </cell>
          <cell r="R42" t="str">
            <v>M</v>
          </cell>
          <cell r="S42">
            <v>0.39400000000000002</v>
          </cell>
          <cell r="T42">
            <v>100</v>
          </cell>
          <cell r="U42">
            <v>4.0000000000000001E-3</v>
          </cell>
          <cell r="V42">
            <v>52.5</v>
          </cell>
          <cell r="W42">
            <v>0.21</v>
          </cell>
        </row>
        <row r="43">
          <cell r="Q43" t="str">
            <v>[DEVELOPER,C3,18L]</v>
          </cell>
          <cell r="R43" t="str">
            <v>L</v>
          </cell>
          <cell r="S43">
            <v>0.4</v>
          </cell>
          <cell r="T43">
            <v>100</v>
          </cell>
          <cell r="U43">
            <v>4.0000000000000001E-3</v>
          </cell>
          <cell r="V43">
            <v>326.25833333333333</v>
          </cell>
          <cell r="W43">
            <v>1.3050333333333333</v>
          </cell>
        </row>
        <row r="44">
          <cell r="Q44" t="str">
            <v>[RINSE,F5,18L]</v>
          </cell>
          <cell r="R44" t="str">
            <v>L</v>
          </cell>
          <cell r="S44">
            <v>0.4</v>
          </cell>
          <cell r="T44">
            <v>100</v>
          </cell>
          <cell r="U44">
            <v>4.0000000000000001E-3</v>
          </cell>
          <cell r="V44">
            <v>326.25833333333333</v>
          </cell>
          <cell r="W44">
            <v>1.3050333333333333</v>
          </cell>
        </row>
        <row r="45">
          <cell r="Q45" t="str">
            <v>[TAB FILM]</v>
          </cell>
          <cell r="R45" t="str">
            <v>EA</v>
          </cell>
          <cell r="S45">
            <v>1</v>
          </cell>
          <cell r="T45">
            <v>1</v>
          </cell>
          <cell r="U45">
            <v>1</v>
          </cell>
          <cell r="V45">
            <v>34.545000000000002</v>
          </cell>
          <cell r="W45">
            <v>34.545000000000002</v>
          </cell>
        </row>
        <row r="46">
          <cell r="Q46" t="str">
            <v>[DOUBLE TAPE,W20.8MM±0.2MM*ROLL(250FT)  ]</v>
          </cell>
          <cell r="R46" t="str">
            <v>FT</v>
          </cell>
          <cell r="S46">
            <v>0.16400000000000001</v>
          </cell>
          <cell r="T46">
            <v>1</v>
          </cell>
          <cell r="U46">
            <v>0.16400000000000001</v>
          </cell>
          <cell r="V46">
            <v>2.7240000000000002</v>
          </cell>
          <cell r="W46">
            <v>0.44673600000000008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t Cost"/>
      <sheetName val="wip無法對"/>
      <sheetName val="主頁"/>
      <sheetName val="目錄"/>
      <sheetName val="月結Issue"/>
      <sheetName val="2.2&quot;報告"/>
      <sheetName val="P&amp;L"/>
      <sheetName val="PL-C"/>
      <sheetName val="PL-F"/>
      <sheetName val="PL_P"/>
      <sheetName val="1"/>
      <sheetName val="1-1"/>
      <sheetName val="1-2"/>
      <sheetName val="1-4"/>
      <sheetName val="2"/>
      <sheetName val="2-1-1BG內交"/>
      <sheetName val="2-1-1BG外售"/>
      <sheetName val="2-1-2"/>
      <sheetName val="2-2-1"/>
      <sheetName val="2-2-2"/>
      <sheetName val="2-2-3"/>
      <sheetName val="2-3-1"/>
      <sheetName val="2-3-2"/>
      <sheetName val="2-4-1"/>
      <sheetName val="2-4-2"/>
      <sheetName val="2-4-3"/>
      <sheetName val="7"/>
      <sheetName val="7-1-1"/>
      <sheetName val="7-1-2"/>
      <sheetName val="7-1-3"/>
      <sheetName val="7-2"/>
      <sheetName val="7-3-1"/>
      <sheetName val="7-3-2"/>
      <sheetName val="8"/>
      <sheetName val="8-1"/>
      <sheetName val="8-2"/>
      <sheetName val="8-3"/>
      <sheetName val="9"/>
      <sheetName val="9-1-1"/>
      <sheetName val="9-1-2"/>
      <sheetName val="9-2-1"/>
      <sheetName val="9-2-2"/>
      <sheetName val="9-3-1"/>
      <sheetName val="9-3-2"/>
      <sheetName val="9-4-1"/>
      <sheetName val="12-1"/>
      <sheetName val="12-2"/>
      <sheetName val="12-3"/>
      <sheetName val="12-4"/>
      <sheetName val="12-5"/>
      <sheetName val="12-6"/>
      <sheetName val="14"/>
      <sheetName val="15"/>
      <sheetName val="12_5"/>
      <sheetName val="MOD"/>
      <sheetName val="Workings"/>
      <sheetName val="MTL1"/>
      <sheetName val="UU"/>
      <sheetName val="Overhead calculations"/>
      <sheetName val="626BOM"/>
      <sheetName val="Materials Quarterly"/>
      <sheetName val="Sheet1"/>
      <sheetName val="部級--TFT Center &amp; 其他"/>
      <sheetName val="FA 0509"/>
      <sheetName val="72HX"/>
      <sheetName val="75EX"/>
      <sheetName val="72HY"/>
      <sheetName val="75EY"/>
      <sheetName val="204BOM"/>
      <sheetName val="사기정계"/>
      <sheetName val="EXSEL線性回歸實例"/>
      <sheetName val="신예"/>
      <sheetName val="614-BOM"/>
      <sheetName val="POH"/>
      <sheetName val="各厂每日出勤"/>
      <sheetName val="不良代碼"/>
      <sheetName val="Defect code"/>
      <sheetName val="DataSheet"/>
      <sheetName val="飽和度评估表"/>
      <sheetName val="總表"/>
      <sheetName val="核算项目明细表"/>
      <sheetName val="XREF"/>
      <sheetName val="refere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3-MT PLASTIC"/>
      <sheetName val="A3-SFF PLASTIC"/>
      <sheetName val="reference"/>
      <sheetName val="Sheet1"/>
      <sheetName val="進貨驗收明細"/>
      <sheetName val="12-5"/>
      <sheetName val="MOD"/>
      <sheetName val="Workings"/>
      <sheetName val="FA 0509"/>
      <sheetName val="核算项目明细表"/>
      <sheetName val="Capacity By Modle"/>
      <sheetName val="A3 MT &amp; sff plastic cost-2003"/>
      <sheetName val="9906"/>
      <sheetName val="204BOM"/>
      <sheetName val="UU"/>
      <sheetName val="Data"/>
      <sheetName val="EXSEL線性回歸實例"/>
      <sheetName val="Summary"/>
      <sheetName val="2003 prod2"/>
      <sheetName val="每月排名"/>
      <sheetName val="Bom(P1)"/>
      <sheetName val="Index"/>
      <sheetName val="彙整計算檔"/>
      <sheetName val="FORMAT"/>
      <sheetName val="加班"/>
      <sheetName val="樞紐分析表"/>
      <sheetName val="科目Mapping_期間"/>
      <sheetName val="科目對照"/>
      <sheetName val="1000"/>
      <sheetName val="工站名称"/>
      <sheetName val="ME-Partlist"/>
      <sheetName val="部門需求版本比較"/>
      <sheetName val="MT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核算项目明细表"/>
      <sheetName val="reference"/>
      <sheetName val="Capacity By Modle"/>
      <sheetName val="20020701"/>
      <sheetName val="UU"/>
      <sheetName val="capital"/>
      <sheetName val="12-5"/>
      <sheetName val="Workings"/>
      <sheetName val="626BOM"/>
      <sheetName val="進貨驗收明細"/>
      <sheetName val="FA 0509"/>
      <sheetName val="查詢補發扣檔"/>
      <sheetName val="量产预测"/>
      <sheetName val="hw系统"/>
      <sheetName val="MOD"/>
      <sheetName val="Account Group"/>
      <sheetName val="工站名称"/>
      <sheetName val="Ramp"/>
      <sheetName val="TERM"/>
      <sheetName val="CTO PO"/>
      <sheetName val="應收票據"/>
      <sheetName val="Panels"/>
      <sheetName val="On Hand"/>
      <sheetName val="Query1"/>
      <sheetName val="Gantt"/>
      <sheetName val="Sheet1"/>
      <sheetName val="DB"/>
      <sheetName val="FA-LISTING"/>
      <sheetName val="ZNC67"/>
      <sheetName val="POH"/>
      <sheetName val="Inv"/>
      <sheetName val="Working"/>
      <sheetName val="部級--TFT Center &amp; 其他"/>
      <sheetName val="COG"/>
      <sheetName val="20020701.xls"/>
      <sheetName val="Data"/>
      <sheetName val="Review Criteria"/>
      <sheetName val="FTX-PCBU"/>
      <sheetName val="總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m(P1) "/>
      <sheetName val="#REF!"/>
      <sheetName val="Structure A2000"/>
      <sheetName val="Capacity By Modle"/>
      <sheetName val="Account Group"/>
      <sheetName val="S_BOMP"/>
      <sheetName val="BSF"/>
      <sheetName val="核算项目明细表"/>
      <sheetName val="Workings"/>
      <sheetName val="MTL1"/>
      <sheetName val="FA 0509"/>
      <sheetName val="部級--TFT Center &amp; 其他"/>
      <sheetName val="Data lists"/>
      <sheetName val="reference"/>
      <sheetName val="12-5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CMFGPI"/>
      <sheetName val="Account Group"/>
      <sheetName val="FA 0509"/>
      <sheetName val="MTL1"/>
      <sheetName val="626BOM"/>
      <sheetName val="reference"/>
      <sheetName val="Definition"/>
      <sheetName val="Panels"/>
      <sheetName val="GVCMFGPI.xls"/>
      <sheetName val="General Inputs"/>
      <sheetName val="Capacity By Modle"/>
      <sheetName val="Sheet1"/>
      <sheetName val="部級--TFT Center &amp; 其他"/>
      <sheetName val="People"/>
      <sheetName val="UU"/>
      <sheetName val="Shot"/>
      <sheetName val="DELL_Schedule"/>
      <sheetName val="08"/>
      <sheetName val="Parameter"/>
      <sheetName val="MasterDB"/>
      <sheetName val="DETAILS "/>
    </sheetNames>
    <definedNames>
      <definedName name="回主螢幕"/>
      <definedName name="資料存檔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"/>
      <sheetName val="工站名称"/>
    </sheetNames>
    <sheetDataSet>
      <sheetData sheetId="0"/>
      <sheetData sheetId="1">
        <row r="2">
          <cell r="B2" t="str">
            <v>脱外皮</v>
          </cell>
        </row>
        <row r="3">
          <cell r="B3" t="str">
            <v>穿套管</v>
          </cell>
        </row>
        <row r="4">
          <cell r="B4" t="str">
            <v>穿铁粉芯</v>
          </cell>
        </row>
        <row r="5">
          <cell r="B5" t="str">
            <v>理线</v>
          </cell>
        </row>
        <row r="6">
          <cell r="B6" t="str">
            <v>打端子</v>
          </cell>
        </row>
        <row r="7">
          <cell r="B7" t="str">
            <v>目视端子</v>
          </cell>
        </row>
        <row r="8">
          <cell r="B8" t="str">
            <v>插HSG</v>
          </cell>
        </row>
        <row r="9">
          <cell r="B9" t="str">
            <v>剥芯线</v>
          </cell>
        </row>
        <row r="10">
          <cell r="B10" t="str">
            <v>修剪芯线</v>
          </cell>
        </row>
        <row r="11">
          <cell r="B11" t="str">
            <v>镀锡</v>
          </cell>
        </row>
        <row r="12">
          <cell r="B12" t="str">
            <v>点锡</v>
          </cell>
        </row>
        <row r="13">
          <cell r="B13" t="str">
            <v>焊锡</v>
          </cell>
        </row>
        <row r="14">
          <cell r="B14" t="str">
            <v>目视焊点</v>
          </cell>
        </row>
        <row r="15">
          <cell r="B15" t="str">
            <v>修剪编织</v>
          </cell>
        </row>
        <row r="16">
          <cell r="B16" t="str">
            <v>包美纹胶纸</v>
          </cell>
        </row>
        <row r="17">
          <cell r="B17" t="str">
            <v>包铜箔</v>
          </cell>
        </row>
        <row r="18">
          <cell r="B18" t="str">
            <v>环焊铜箔</v>
          </cell>
        </row>
        <row r="19">
          <cell r="B19" t="str">
            <v>清洗铜箔</v>
          </cell>
        </row>
        <row r="20">
          <cell r="B20" t="str">
            <v>成型内模</v>
          </cell>
        </row>
        <row r="21">
          <cell r="B21" t="str">
            <v>成型外模</v>
          </cell>
        </row>
        <row r="22">
          <cell r="B22" t="str">
            <v>吹套管</v>
          </cell>
        </row>
        <row r="23">
          <cell r="B23" t="str">
            <v>割中剥</v>
          </cell>
        </row>
        <row r="24">
          <cell r="B24" t="str">
            <v>扎束线带</v>
          </cell>
        </row>
        <row r="25">
          <cell r="B25" t="str">
            <v>绕线</v>
          </cell>
        </row>
        <row r="26">
          <cell r="B26" t="str">
            <v>插电话头</v>
          </cell>
        </row>
        <row r="27">
          <cell r="B27" t="str">
            <v>擦线</v>
          </cell>
        </row>
        <row r="28">
          <cell r="B28" t="str">
            <v>装配</v>
          </cell>
        </row>
        <row r="29">
          <cell r="B29" t="str">
            <v>铆压</v>
          </cell>
        </row>
        <row r="30">
          <cell r="B30" t="str">
            <v>贴标签</v>
          </cell>
        </row>
        <row r="31">
          <cell r="B31" t="str">
            <v>布线</v>
          </cell>
        </row>
        <row r="32">
          <cell r="B32" t="str">
            <v>定位</v>
          </cell>
        </row>
        <row r="33">
          <cell r="B33" t="str">
            <v>裁线</v>
          </cell>
        </row>
        <row r="34">
          <cell r="B34" t="str">
            <v>缠胶布</v>
          </cell>
        </row>
        <row r="35">
          <cell r="B35" t="str">
            <v>包双面胶</v>
          </cell>
        </row>
        <row r="36">
          <cell r="B36" t="str">
            <v>打胶</v>
          </cell>
        </row>
        <row r="37">
          <cell r="B37" t="str">
            <v>打黄胶</v>
          </cell>
        </row>
        <row r="38">
          <cell r="B38" t="str">
            <v>手磨</v>
          </cell>
        </row>
        <row r="39">
          <cell r="B39" t="str">
            <v>印字</v>
          </cell>
        </row>
        <row r="40">
          <cell r="B40" t="str">
            <v>目视印字</v>
          </cell>
        </row>
        <row r="41">
          <cell r="B41" t="str">
            <v>分线</v>
          </cell>
        </row>
        <row r="42">
          <cell r="B42" t="str">
            <v>目视后铆压</v>
          </cell>
        </row>
        <row r="43">
          <cell r="B43" t="str">
            <v>上SR</v>
          </cell>
        </row>
        <row r="44">
          <cell r="B44" t="str">
            <v>上PULL LOOP</v>
          </cell>
        </row>
        <row r="45">
          <cell r="B45" t="str">
            <v>折线</v>
          </cell>
        </row>
        <row r="46">
          <cell r="B46" t="str">
            <v>装配件</v>
          </cell>
        </row>
        <row r="47">
          <cell r="B47" t="str">
            <v>上螺钉</v>
          </cell>
        </row>
        <row r="48">
          <cell r="B48" t="str">
            <v>配线(一)</v>
          </cell>
        </row>
        <row r="49">
          <cell r="B49" t="str">
            <v>配线(二)</v>
          </cell>
        </row>
        <row r="50">
          <cell r="B50" t="str">
            <v>上螺旋套管</v>
          </cell>
        </row>
        <row r="51">
          <cell r="B51" t="str">
            <v>上尼龙套管</v>
          </cell>
        </row>
        <row r="52">
          <cell r="B52" t="str">
            <v>装配附属品</v>
          </cell>
        </row>
        <row r="53">
          <cell r="B53" t="str">
            <v>编织</v>
          </cell>
        </row>
        <row r="54">
          <cell r="B54" t="str">
            <v>电测</v>
          </cell>
        </row>
        <row r="55">
          <cell r="B55" t="str">
            <v>外观目视</v>
          </cell>
        </row>
        <row r="56">
          <cell r="B56" t="str">
            <v>包装</v>
          </cell>
        </row>
        <row r="57">
          <cell r="B57" t="str">
            <v>量尺寸</v>
          </cell>
        </row>
        <row r="58">
          <cell r="B58" t="str">
            <v>穿编织套管</v>
          </cell>
        </row>
        <row r="59">
          <cell r="B59" t="str">
            <v>裁Spiral</v>
          </cell>
        </row>
        <row r="60">
          <cell r="B60" t="str">
            <v>裁线</v>
          </cell>
        </row>
        <row r="61">
          <cell r="B61" t="str">
            <v>裁Conduit</v>
          </cell>
        </row>
        <row r="62">
          <cell r="B62" t="str">
            <v>缠Spiral</v>
          </cell>
        </row>
        <row r="63">
          <cell r="B63" t="str">
            <v>穿Conduit</v>
          </cell>
        </row>
        <row r="64">
          <cell r="B64" t="str">
            <v>作标记</v>
          </cell>
        </row>
        <row r="65">
          <cell r="B65" t="str">
            <v>穿零件</v>
          </cell>
        </row>
        <row r="66">
          <cell r="B66" t="str">
            <v>剥纤</v>
          </cell>
        </row>
        <row r="67">
          <cell r="B67" t="str">
            <v>注胶</v>
          </cell>
        </row>
        <row r="68">
          <cell r="B68" t="str">
            <v>穿CONN/铆压</v>
          </cell>
        </row>
        <row r="69">
          <cell r="B69" t="str">
            <v>固化</v>
          </cell>
        </row>
        <row r="70">
          <cell r="B70" t="str">
            <v>断纤并去胶</v>
          </cell>
        </row>
        <row r="71">
          <cell r="B71" t="str">
            <v>机磨</v>
          </cell>
        </row>
        <row r="72">
          <cell r="B72" t="str">
            <v>组装</v>
          </cell>
        </row>
        <row r="73">
          <cell r="B73" t="str">
            <v>测试</v>
          </cell>
        </row>
        <row r="74">
          <cell r="B74" t="str">
            <v>贴标签</v>
          </cell>
        </row>
        <row r="75">
          <cell r="B75" t="str">
            <v>检查端面（二）</v>
          </cell>
        </row>
        <row r="76">
          <cell r="B76" t="str">
            <v>缠绝缘胶带</v>
          </cell>
        </row>
        <row r="77">
          <cell r="B77" t="str">
            <v>外观全检</v>
          </cell>
        </row>
        <row r="78">
          <cell r="B78" t="str">
            <v>通光</v>
          </cell>
        </row>
        <row r="79">
          <cell r="B79" t="str">
            <v>组装附属品</v>
          </cell>
        </row>
      </sheetData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city By Modle"/>
      <sheetName val="預計產能需求"/>
      <sheetName val="AI "/>
      <sheetName val="SMT"/>
      <sheetName val="SMT點膠 "/>
      <sheetName val="MI 長線"/>
      <sheetName val="MI短線"/>
      <sheetName val="MI Driver BD"/>
      <sheetName val="BI"/>
      <sheetName val="Sheet1"/>
      <sheetName val="PCBA1031"/>
      <sheetName val="分類"/>
      <sheetName val="產能比"/>
      <sheetName val="PCBA0824"/>
      <sheetName val="Move in schedule"/>
      <sheetName val="Sheet3"/>
      <sheetName val="Line capacity of 2006 051031a"/>
      <sheetName val="FA_LISTING"/>
      <sheetName val="2006MPS"/>
      <sheetName val="FA 0509"/>
      <sheetName val="626BOM"/>
      <sheetName val="Account Group"/>
      <sheetName val="MTL1"/>
      <sheetName val="125PIECE"/>
      <sheetName val="Materials Quarterly"/>
      <sheetName val="部級--TFT Center &amp; 其他"/>
      <sheetName val="Shot"/>
      <sheetName val="Line%20capacity%20of%202006%200"/>
      <sheetName val="Rates"/>
      <sheetName val="工站名称"/>
      <sheetName val="SI-1"/>
      <sheetName val="reference"/>
      <sheetName val="Line capacity of 2006 051031a.x"/>
      <sheetName val="基本選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FA 0509"/>
      <sheetName val="FA  OPEN PO"/>
      <sheetName val="12-5"/>
      <sheetName val="進貨驗收明細"/>
      <sheetName val="核算项目明细表"/>
      <sheetName val="MOD"/>
      <sheetName val="Workings"/>
      <sheetName val="FA_LISTING"/>
      <sheetName val="Account Group"/>
      <sheetName val="MTL1"/>
      <sheetName val="626BOM"/>
      <sheetName val="Capacity By Modle"/>
      <sheetName val="部級--TFT Center &amp; 其他"/>
      <sheetName val="SUMMARY"/>
      <sheetName val="0509 LH FA 051011"/>
      <sheetName val="RawData_all"/>
      <sheetName val="2005MPS"/>
      <sheetName val="Shot"/>
      <sheetName val="自定義"/>
      <sheetName val="reference"/>
      <sheetName val="工站名称"/>
      <sheetName val="總表"/>
      <sheetName val="成品current"/>
      <sheetName val="MAP"/>
      <sheetName val="204BOM"/>
      <sheetName val="科目Mapping_期間"/>
      <sheetName val="科目對照"/>
      <sheetName val="#REF!"/>
      <sheetName val="定義"/>
      <sheetName val="不良代碼"/>
      <sheetName val="ｺｰﾄﾞ表"/>
      <sheetName val="UU"/>
      <sheetName val="非機種"/>
      <sheetName val="Overhead calculations"/>
      <sheetName val="DELL_Schedule"/>
      <sheetName val="每月排名"/>
      <sheetName val="614-BOM"/>
      <sheetName val="Calculations"/>
      <sheetName val="Bom(P1)"/>
      <sheetName val="0509%20LH%20FA%20051011.xls"/>
      <sheetName val="取引先コード"/>
      <sheetName val="311910-006"/>
      <sheetName val="311910-003"/>
      <sheetName val="311910-004"/>
      <sheetName val="311910-005"/>
      <sheetName val="311910-013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Shipments"/>
      <sheetName val="月別"/>
      <sheetName val="截止單據"/>
      <sheetName val="ABC別"/>
      <sheetName val="DB"/>
      <sheetName val="UPS Zones"/>
      <sheetName val="1-0. DMD"/>
      <sheetName val="Q3 單價表-太誘"/>
      <sheetName val="Q3 單價表-達方"/>
      <sheetName val="FOR91.09DATA"/>
      <sheetName val="文曄科技-STOCK"/>
      <sheetName val="英晟電子-STOCK"/>
      <sheetName val="香港子公司-STOCK"/>
      <sheetName val="香港分公司-STOCK"/>
      <sheetName val="使用者基本資料"/>
      <sheetName val="選單"/>
      <sheetName val="原物料基本資料"/>
      <sheetName val="Ramp"/>
      <sheetName val="Gantt"/>
      <sheetName val="OP"/>
      <sheetName val="所有辅料"/>
      <sheetName val="物料規格"/>
    </sheetNames>
    <sheetDataSet>
      <sheetData sheetId="0" refreshError="1"/>
      <sheetData sheetId="1" refreshError="1">
        <row r="1">
          <cell r="IV1" t="str">
            <v>2005/9/1</v>
          </cell>
        </row>
        <row r="2">
          <cell r="IV2" t="str">
            <v>05/09</v>
          </cell>
        </row>
        <row r="3">
          <cell r="IV3" t="str">
            <v>05/08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ount Group"/>
      <sheetName val="Chart of Account編碼原則"/>
      <sheetName val="Chart of Account (A001)"/>
      <sheetName val="新舊科目對照表"/>
      <sheetName val="S.GL"/>
      <sheetName val="0409update"/>
      <sheetName val="0427update"/>
      <sheetName val="0428update"/>
      <sheetName val="0429update"/>
      <sheetName val="0430update"/>
      <sheetName val="0520update"/>
      <sheetName val="0607update"/>
      <sheetName val="0610update"/>
      <sheetName val="0623update"/>
      <sheetName val="新增-sofia"/>
      <sheetName val="修改會計科目名稱-sofia"/>
      <sheetName val="0426update"/>
      <sheetName val="FA 0509"/>
      <sheetName val="Sheet1"/>
      <sheetName val="Capacity By Modle"/>
      <sheetName val="核算项目明细表"/>
      <sheetName val="部級--TFT Center &amp; 其他"/>
      <sheetName val="Chart of Account-Innolux"/>
      <sheetName val="FA_LISTING"/>
      <sheetName val="3"/>
      <sheetName val="626BOM"/>
      <sheetName val="MTL1"/>
      <sheetName val="CTO PO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鎖螺絲"/>
      <sheetName val="組裝 (2)"/>
      <sheetName val="FA 0509"/>
      <sheetName val="進貨驗收明細"/>
      <sheetName val="核算项目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FA 0509"/>
      <sheetName val="FA  OPEN PO"/>
      <sheetName val="MTL1"/>
      <sheetName val="Account Group"/>
      <sheetName val="626BOM"/>
      <sheetName val="FA_LISTING"/>
      <sheetName val="12-5"/>
      <sheetName val="Capacity By Modle"/>
      <sheetName val="部級--TFT Center &amp; 其他"/>
      <sheetName val="0509 LH FA 051011"/>
      <sheetName val="SUMMARY"/>
      <sheetName val="核算项目明细表"/>
      <sheetName val="RawData_all"/>
      <sheetName val="2005MPS"/>
      <sheetName val="成品current"/>
      <sheetName val="reference"/>
      <sheetName val="Shot"/>
      <sheetName val="自定義"/>
      <sheetName val="Bom(P1)"/>
      <sheetName val="進貨驗收明細"/>
      <sheetName val="MOD"/>
      <sheetName val="Workings"/>
      <sheetName val="工站名称"/>
      <sheetName val="總表"/>
      <sheetName val="MAP"/>
      <sheetName val="204BOM"/>
      <sheetName val="科目Mapping_期間"/>
      <sheetName val="科目對照"/>
      <sheetName val="#REF!"/>
      <sheetName val="定義"/>
      <sheetName val="不良代碼"/>
      <sheetName val="ｺｰﾄﾞ表"/>
      <sheetName val="UU"/>
      <sheetName val="非機種"/>
      <sheetName val="Overhead calculations"/>
      <sheetName val="DELL_Schedule"/>
      <sheetName val="每月排名"/>
      <sheetName val="614-BOM"/>
      <sheetName val="Calculations"/>
      <sheetName val="0509%20LH%20FA%20051011.xls"/>
    </sheetNames>
    <sheetDataSet>
      <sheetData sheetId="0" refreshError="1"/>
      <sheetData sheetId="1" refreshError="1">
        <row r="1">
          <cell r="IV1" t="str">
            <v>2005/9/1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7"/>
  <sheetViews>
    <sheetView tabSelected="1" zoomScale="85" zoomScaleNormal="85" workbookViewId="0">
      <pane xSplit="2" ySplit="2" topLeftCell="C3" activePane="bottomRight" state="frozen"/>
      <selection pane="topRight" activeCell="B1" sqref="B1"/>
      <selection pane="bottomLeft" activeCell="A3" sqref="A3"/>
      <selection pane="bottomRight" activeCell="G7" sqref="G7:H7"/>
    </sheetView>
  </sheetViews>
  <sheetFormatPr defaultRowHeight="15"/>
  <cols>
    <col min="2" max="2" width="17.7109375" customWidth="1"/>
    <col min="3" max="3" width="6.42578125" customWidth="1"/>
    <col min="4" max="4" width="19.42578125" customWidth="1"/>
    <col min="5" max="5" width="13.85546875" customWidth="1"/>
    <col min="6" max="6" width="20.42578125" style="1" customWidth="1"/>
    <col min="7" max="8" width="22.5703125" customWidth="1"/>
    <col min="11" max="11" width="21.28515625" bestFit="1" customWidth="1"/>
    <col min="12" max="12" width="12.28515625" bestFit="1" customWidth="1"/>
    <col min="13" max="13" width="17.140625" customWidth="1"/>
    <col min="14" max="14" width="21.42578125" style="1" customWidth="1"/>
  </cols>
  <sheetData>
    <row r="1" spans="2:14" ht="24" customHeight="1">
      <c r="B1" s="38" t="s">
        <v>22</v>
      </c>
      <c r="C1" s="38"/>
      <c r="D1" s="38"/>
      <c r="E1" s="38"/>
      <c r="F1" s="38"/>
      <c r="G1" s="38"/>
    </row>
    <row r="2" spans="2:14" ht="40.5" customHeight="1"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</row>
    <row r="3" spans="2:14" ht="17.25" customHeight="1">
      <c r="B3" s="34" t="s">
        <v>9</v>
      </c>
      <c r="C3" s="22">
        <v>1</v>
      </c>
      <c r="D3" s="7" t="s">
        <v>39</v>
      </c>
      <c r="E3" s="7">
        <v>1</v>
      </c>
      <c r="F3" s="7">
        <v>0.03</v>
      </c>
      <c r="G3" s="7">
        <f>E3*F3</f>
        <v>0.03</v>
      </c>
      <c r="H3" s="7">
        <f>+G3*24</f>
        <v>0.72</v>
      </c>
    </row>
    <row r="4" spans="2:14" ht="17.25" customHeight="1">
      <c r="B4" s="35"/>
      <c r="C4" s="22">
        <v>2</v>
      </c>
      <c r="D4" s="7" t="s">
        <v>40</v>
      </c>
      <c r="E4" s="7">
        <v>11</v>
      </c>
      <c r="F4" s="7">
        <v>1.4999999999999999E-2</v>
      </c>
      <c r="G4" s="7">
        <f t="shared" ref="G4:G51" si="0">E4*F4</f>
        <v>0.16499999999999998</v>
      </c>
      <c r="H4" s="7">
        <f t="shared" ref="H4:H28" si="1">+G4*24</f>
        <v>3.9599999999999995</v>
      </c>
      <c r="K4" s="48" t="s">
        <v>37</v>
      </c>
      <c r="L4" s="48"/>
      <c r="M4" s="49" t="s">
        <v>15</v>
      </c>
      <c r="N4" s="50" t="s">
        <v>38</v>
      </c>
    </row>
    <row r="5" spans="2:14" ht="17.25" customHeight="1">
      <c r="B5" s="35"/>
      <c r="C5" s="22">
        <v>3</v>
      </c>
      <c r="D5" s="7" t="s">
        <v>1</v>
      </c>
      <c r="E5" s="7">
        <v>1</v>
      </c>
      <c r="F5" s="7">
        <v>0.27</v>
      </c>
      <c r="G5" s="7">
        <f t="shared" si="0"/>
        <v>0.27</v>
      </c>
      <c r="H5" s="7">
        <f t="shared" si="1"/>
        <v>6.48</v>
      </c>
      <c r="K5" s="41" t="s">
        <v>36</v>
      </c>
      <c r="L5" s="44" t="s">
        <v>23</v>
      </c>
      <c r="M5" s="45" t="s">
        <v>24</v>
      </c>
      <c r="N5" s="46">
        <v>11.8</v>
      </c>
    </row>
    <row r="6" spans="2:14" ht="17.25" customHeight="1">
      <c r="B6" s="35"/>
      <c r="C6" s="22">
        <v>4</v>
      </c>
      <c r="D6" s="7" t="s">
        <v>41</v>
      </c>
      <c r="E6" s="7">
        <v>1</v>
      </c>
      <c r="F6" s="7">
        <v>2.2999999999999998</v>
      </c>
      <c r="G6" s="7">
        <f t="shared" si="0"/>
        <v>2.2999999999999998</v>
      </c>
      <c r="H6" s="7">
        <f t="shared" si="1"/>
        <v>55.199999999999996</v>
      </c>
      <c r="K6" s="42"/>
      <c r="L6" s="44"/>
      <c r="M6" s="45" t="s">
        <v>25</v>
      </c>
      <c r="N6" s="46">
        <v>10.68</v>
      </c>
    </row>
    <row r="7" spans="2:14" ht="17.25" customHeight="1">
      <c r="B7" s="35"/>
      <c r="C7" s="22">
        <v>5</v>
      </c>
      <c r="D7" s="7" t="s">
        <v>44</v>
      </c>
      <c r="E7" s="7">
        <v>3</v>
      </c>
      <c r="F7" s="7">
        <v>3</v>
      </c>
      <c r="G7" s="7">
        <f t="shared" si="0"/>
        <v>9</v>
      </c>
      <c r="H7" s="7">
        <f t="shared" si="1"/>
        <v>216</v>
      </c>
      <c r="K7" s="42"/>
      <c r="L7" s="44"/>
      <c r="M7" s="45" t="s">
        <v>0</v>
      </c>
      <c r="N7" s="46">
        <v>12</v>
      </c>
    </row>
    <row r="8" spans="2:14" ht="17.25" customHeight="1">
      <c r="B8" s="35"/>
      <c r="C8" s="22">
        <v>6</v>
      </c>
      <c r="D8" s="7" t="s">
        <v>42</v>
      </c>
      <c r="E8" s="7">
        <v>2</v>
      </c>
      <c r="F8" s="7">
        <v>3</v>
      </c>
      <c r="G8" s="7">
        <f t="shared" si="0"/>
        <v>6</v>
      </c>
      <c r="H8" s="7">
        <f t="shared" si="1"/>
        <v>144</v>
      </c>
      <c r="K8" s="42"/>
      <c r="L8" s="44"/>
      <c r="M8" s="45" t="s">
        <v>26</v>
      </c>
      <c r="N8" s="46">
        <v>12</v>
      </c>
    </row>
    <row r="9" spans="2:14" ht="17.25" customHeight="1">
      <c r="B9" s="35"/>
      <c r="C9" s="22">
        <v>7</v>
      </c>
      <c r="D9" s="7" t="s">
        <v>43</v>
      </c>
      <c r="E9" s="7">
        <v>1</v>
      </c>
      <c r="F9" s="7">
        <v>40</v>
      </c>
      <c r="G9" s="7">
        <f t="shared" si="0"/>
        <v>40</v>
      </c>
      <c r="H9" s="7">
        <f t="shared" si="1"/>
        <v>960</v>
      </c>
      <c r="K9" s="42"/>
      <c r="L9" s="44" t="s">
        <v>11</v>
      </c>
      <c r="M9" s="45" t="s">
        <v>24</v>
      </c>
      <c r="N9" s="46">
        <v>11.8</v>
      </c>
    </row>
    <row r="10" spans="2:14" ht="17.25" customHeight="1">
      <c r="B10" s="35"/>
      <c r="C10" s="22">
        <v>8</v>
      </c>
      <c r="D10" s="7" t="s">
        <v>45</v>
      </c>
      <c r="E10" s="7">
        <v>1</v>
      </c>
      <c r="F10" s="7">
        <v>0.01</v>
      </c>
      <c r="G10" s="7">
        <f t="shared" si="0"/>
        <v>0.01</v>
      </c>
      <c r="H10" s="7">
        <f t="shared" si="1"/>
        <v>0.24</v>
      </c>
      <c r="K10" s="42"/>
      <c r="L10" s="44"/>
      <c r="M10" s="45" t="s">
        <v>25</v>
      </c>
      <c r="N10" s="46">
        <v>10.68</v>
      </c>
    </row>
    <row r="11" spans="2:14" ht="17.25" customHeight="1">
      <c r="B11" s="35"/>
      <c r="C11" s="22">
        <v>9</v>
      </c>
      <c r="D11" s="7" t="s">
        <v>6</v>
      </c>
      <c r="E11" s="7">
        <v>10</v>
      </c>
      <c r="F11" s="7">
        <v>0.03</v>
      </c>
      <c r="G11" s="7">
        <f t="shared" si="0"/>
        <v>0.3</v>
      </c>
      <c r="H11" s="7">
        <f t="shared" si="1"/>
        <v>7.1999999999999993</v>
      </c>
      <c r="K11" s="42"/>
      <c r="L11" s="44"/>
      <c r="M11" s="45" t="s">
        <v>0</v>
      </c>
      <c r="N11" s="46">
        <v>12</v>
      </c>
    </row>
    <row r="12" spans="2:14" ht="17.25" customHeight="1">
      <c r="B12" s="35"/>
      <c r="C12" s="22">
        <v>10</v>
      </c>
      <c r="D12" s="7" t="s">
        <v>7</v>
      </c>
      <c r="E12" s="7">
        <v>3</v>
      </c>
      <c r="F12" s="7">
        <v>0.2</v>
      </c>
      <c r="G12" s="7">
        <f t="shared" si="0"/>
        <v>0.60000000000000009</v>
      </c>
      <c r="H12" s="7">
        <f t="shared" si="1"/>
        <v>14.400000000000002</v>
      </c>
      <c r="K12" s="43"/>
      <c r="L12" s="44"/>
      <c r="M12" s="45" t="s">
        <v>26</v>
      </c>
      <c r="N12" s="46">
        <v>12</v>
      </c>
    </row>
    <row r="13" spans="2:14" ht="17.25" customHeight="1">
      <c r="B13" s="35"/>
      <c r="C13" s="22">
        <v>11</v>
      </c>
      <c r="D13" s="7" t="s">
        <v>4</v>
      </c>
      <c r="E13" s="7">
        <v>1</v>
      </c>
      <c r="F13" s="7">
        <v>0.06</v>
      </c>
      <c r="G13" s="7">
        <f t="shared" si="0"/>
        <v>0.06</v>
      </c>
      <c r="H13" s="7">
        <f t="shared" si="1"/>
        <v>1.44</v>
      </c>
      <c r="K13" s="40" t="s">
        <v>13</v>
      </c>
      <c r="L13" s="39" t="s">
        <v>27</v>
      </c>
      <c r="M13" s="45" t="s">
        <v>28</v>
      </c>
      <c r="N13" s="46">
        <v>35</v>
      </c>
    </row>
    <row r="14" spans="2:14" ht="17.25" customHeight="1">
      <c r="B14" s="35"/>
      <c r="C14" s="22">
        <v>12</v>
      </c>
      <c r="D14" s="7" t="s">
        <v>3</v>
      </c>
      <c r="E14" s="7">
        <v>1</v>
      </c>
      <c r="F14" s="7">
        <v>0.02</v>
      </c>
      <c r="G14" s="7">
        <f t="shared" si="0"/>
        <v>0.02</v>
      </c>
      <c r="H14" s="7">
        <f t="shared" si="1"/>
        <v>0.48</v>
      </c>
      <c r="K14" s="40"/>
      <c r="L14" s="39"/>
      <c r="M14" s="45" t="s">
        <v>29</v>
      </c>
      <c r="N14" s="46">
        <v>21.38</v>
      </c>
    </row>
    <row r="15" spans="2:14">
      <c r="B15" s="35"/>
      <c r="C15" s="22">
        <v>13</v>
      </c>
      <c r="D15" s="8" t="s">
        <v>2</v>
      </c>
      <c r="E15" s="9">
        <v>2</v>
      </c>
      <c r="F15" s="9">
        <v>3</v>
      </c>
      <c r="G15" s="7">
        <f t="shared" si="0"/>
        <v>6</v>
      </c>
      <c r="H15" s="7">
        <f t="shared" si="1"/>
        <v>144</v>
      </c>
      <c r="K15" s="40"/>
      <c r="L15" s="39"/>
      <c r="M15" s="45"/>
      <c r="N15" s="46">
        <v>21.38</v>
      </c>
    </row>
    <row r="16" spans="2:14">
      <c r="B16" s="36" t="s">
        <v>10</v>
      </c>
      <c r="C16" s="23">
        <v>1</v>
      </c>
      <c r="D16" s="10" t="s">
        <v>39</v>
      </c>
      <c r="E16" s="11">
        <v>1</v>
      </c>
      <c r="F16" s="10">
        <v>0.03</v>
      </c>
      <c r="G16" s="10">
        <f t="shared" si="0"/>
        <v>0.03</v>
      </c>
      <c r="H16" s="10">
        <f t="shared" si="1"/>
        <v>0.72</v>
      </c>
      <c r="K16" s="40"/>
      <c r="L16" s="39"/>
      <c r="M16" s="45" t="s">
        <v>30</v>
      </c>
      <c r="N16" s="46">
        <v>24.85</v>
      </c>
    </row>
    <row r="17" spans="2:14">
      <c r="B17" s="37"/>
      <c r="C17" s="23">
        <v>2</v>
      </c>
      <c r="D17" s="10" t="s">
        <v>40</v>
      </c>
      <c r="E17" s="11">
        <v>11</v>
      </c>
      <c r="F17" s="10">
        <v>1.4999999999999999E-2</v>
      </c>
      <c r="G17" s="10">
        <f t="shared" si="0"/>
        <v>0.16499999999999998</v>
      </c>
      <c r="H17" s="10">
        <f t="shared" si="1"/>
        <v>3.9599999999999995</v>
      </c>
      <c r="K17" s="40"/>
      <c r="L17" s="39"/>
      <c r="M17" s="45"/>
      <c r="N17" s="46">
        <v>24.85</v>
      </c>
    </row>
    <row r="18" spans="2:14">
      <c r="B18" s="37"/>
      <c r="C18" s="23">
        <v>3</v>
      </c>
      <c r="D18" s="10" t="s">
        <v>1</v>
      </c>
      <c r="E18" s="11">
        <v>1</v>
      </c>
      <c r="F18" s="10">
        <v>0.27</v>
      </c>
      <c r="G18" s="10">
        <f t="shared" si="0"/>
        <v>0.27</v>
      </c>
      <c r="H18" s="10">
        <f t="shared" si="1"/>
        <v>6.48</v>
      </c>
      <c r="K18" s="40"/>
      <c r="L18" s="39"/>
      <c r="M18" s="45" t="s">
        <v>0</v>
      </c>
      <c r="N18" s="46">
        <v>30</v>
      </c>
    </row>
    <row r="19" spans="2:14">
      <c r="B19" s="37"/>
      <c r="C19" s="23">
        <v>4</v>
      </c>
      <c r="D19" s="10" t="s">
        <v>41</v>
      </c>
      <c r="E19" s="11">
        <v>1</v>
      </c>
      <c r="F19" s="10">
        <v>2.2999999999999998</v>
      </c>
      <c r="G19" s="10">
        <f t="shared" si="0"/>
        <v>2.2999999999999998</v>
      </c>
      <c r="H19" s="10">
        <f t="shared" si="1"/>
        <v>55.199999999999996</v>
      </c>
      <c r="K19" s="40"/>
      <c r="L19" s="40" t="s">
        <v>31</v>
      </c>
      <c r="M19" s="45" t="s">
        <v>28</v>
      </c>
      <c r="N19" s="46">
        <v>0</v>
      </c>
    </row>
    <row r="20" spans="2:14">
      <c r="B20" s="37"/>
      <c r="C20" s="23">
        <v>5</v>
      </c>
      <c r="D20" s="10" t="s">
        <v>44</v>
      </c>
      <c r="E20" s="11">
        <v>5</v>
      </c>
      <c r="F20" s="10">
        <v>3</v>
      </c>
      <c r="G20" s="10">
        <f t="shared" si="0"/>
        <v>15</v>
      </c>
      <c r="H20" s="10">
        <f t="shared" si="1"/>
        <v>360</v>
      </c>
      <c r="K20" s="40"/>
      <c r="L20" s="40"/>
      <c r="M20" s="45" t="s">
        <v>29</v>
      </c>
      <c r="N20" s="46">
        <v>27.93</v>
      </c>
    </row>
    <row r="21" spans="2:14">
      <c r="B21" s="37"/>
      <c r="C21" s="23">
        <v>6</v>
      </c>
      <c r="D21" s="10" t="s">
        <v>42</v>
      </c>
      <c r="E21" s="11">
        <v>1</v>
      </c>
      <c r="F21" s="10">
        <v>3</v>
      </c>
      <c r="G21" s="10">
        <f t="shared" si="0"/>
        <v>3</v>
      </c>
      <c r="H21" s="10">
        <f t="shared" si="1"/>
        <v>72</v>
      </c>
      <c r="K21" s="40"/>
      <c r="L21" s="40"/>
      <c r="M21" s="45"/>
      <c r="N21" s="46">
        <v>27.93</v>
      </c>
    </row>
    <row r="22" spans="2:14">
      <c r="B22" s="37"/>
      <c r="C22" s="23">
        <v>7</v>
      </c>
      <c r="D22" s="10" t="s">
        <v>43</v>
      </c>
      <c r="E22" s="11">
        <v>1</v>
      </c>
      <c r="F22" s="10">
        <v>40</v>
      </c>
      <c r="G22" s="10">
        <f t="shared" si="0"/>
        <v>40</v>
      </c>
      <c r="H22" s="10">
        <f t="shared" si="1"/>
        <v>960</v>
      </c>
      <c r="K22" s="40"/>
      <c r="L22" s="40"/>
      <c r="M22" s="45" t="s">
        <v>30</v>
      </c>
      <c r="N22" s="46">
        <v>29.47</v>
      </c>
    </row>
    <row r="23" spans="2:14">
      <c r="B23" s="37"/>
      <c r="C23" s="23">
        <v>8</v>
      </c>
      <c r="D23" s="10" t="s">
        <v>45</v>
      </c>
      <c r="E23" s="11">
        <v>1</v>
      </c>
      <c r="F23" s="10">
        <v>0.01</v>
      </c>
      <c r="G23" s="10">
        <f t="shared" si="0"/>
        <v>0.01</v>
      </c>
      <c r="H23" s="10">
        <f t="shared" si="1"/>
        <v>0.24</v>
      </c>
      <c r="K23" s="40"/>
      <c r="L23" s="40"/>
      <c r="M23" s="45"/>
      <c r="N23" s="46">
        <v>29.47</v>
      </c>
    </row>
    <row r="24" spans="2:14">
      <c r="B24" s="37"/>
      <c r="C24" s="23">
        <v>9</v>
      </c>
      <c r="D24" s="10" t="s">
        <v>6</v>
      </c>
      <c r="E24" s="11">
        <v>9</v>
      </c>
      <c r="F24" s="10">
        <v>0.03</v>
      </c>
      <c r="G24" s="10">
        <f t="shared" si="0"/>
        <v>0.27</v>
      </c>
      <c r="H24" s="10">
        <f t="shared" si="1"/>
        <v>6.48</v>
      </c>
      <c r="K24" s="40"/>
      <c r="L24" s="40"/>
      <c r="M24" s="45" t="s">
        <v>0</v>
      </c>
      <c r="N24" s="46">
        <v>30</v>
      </c>
    </row>
    <row r="25" spans="2:14">
      <c r="B25" s="37"/>
      <c r="C25" s="23">
        <v>10</v>
      </c>
      <c r="D25" s="10" t="s">
        <v>7</v>
      </c>
      <c r="E25" s="11">
        <v>3</v>
      </c>
      <c r="F25" s="10">
        <v>0.2</v>
      </c>
      <c r="G25" s="10">
        <f t="shared" si="0"/>
        <v>0.60000000000000009</v>
      </c>
      <c r="H25" s="10">
        <f t="shared" si="1"/>
        <v>14.400000000000002</v>
      </c>
      <c r="K25" s="40"/>
      <c r="L25" s="40" t="s">
        <v>32</v>
      </c>
      <c r="M25" s="45" t="s">
        <v>33</v>
      </c>
      <c r="N25" s="46">
        <v>110.80799999999998</v>
      </c>
    </row>
    <row r="26" spans="2:14">
      <c r="B26" s="37"/>
      <c r="C26" s="23">
        <v>11</v>
      </c>
      <c r="D26" s="10" t="s">
        <v>3</v>
      </c>
      <c r="E26" s="11">
        <v>1</v>
      </c>
      <c r="F26" s="10">
        <v>0.02</v>
      </c>
      <c r="G26" s="10">
        <f t="shared" si="0"/>
        <v>0.02</v>
      </c>
      <c r="H26" s="10">
        <f t="shared" si="1"/>
        <v>0.48</v>
      </c>
      <c r="K26" s="40"/>
      <c r="L26" s="40"/>
      <c r="M26" s="45" t="s">
        <v>34</v>
      </c>
      <c r="N26" s="46">
        <v>110.80799999999998</v>
      </c>
    </row>
    <row r="27" spans="2:14">
      <c r="B27" s="37"/>
      <c r="C27" s="23">
        <v>12</v>
      </c>
      <c r="D27" s="10" t="s">
        <v>4</v>
      </c>
      <c r="E27" s="11">
        <v>1</v>
      </c>
      <c r="F27" s="10">
        <v>0.06</v>
      </c>
      <c r="G27" s="10">
        <f t="shared" si="0"/>
        <v>0.06</v>
      </c>
      <c r="H27" s="10">
        <f t="shared" si="1"/>
        <v>1.44</v>
      </c>
      <c r="K27" s="40"/>
      <c r="L27" s="40"/>
      <c r="M27" s="45" t="s">
        <v>35</v>
      </c>
      <c r="N27" s="46">
        <v>110.80799999999998</v>
      </c>
    </row>
    <row r="28" spans="2:14">
      <c r="B28" s="37"/>
      <c r="C28" s="23">
        <v>13</v>
      </c>
      <c r="D28" s="10" t="s">
        <v>2</v>
      </c>
      <c r="E28" s="11">
        <v>2</v>
      </c>
      <c r="F28" s="11">
        <v>3</v>
      </c>
      <c r="G28" s="10">
        <f t="shared" si="0"/>
        <v>6</v>
      </c>
      <c r="H28" s="10">
        <f t="shared" si="1"/>
        <v>144</v>
      </c>
    </row>
    <row r="29" spans="2:14">
      <c r="B29" s="27" t="s">
        <v>0</v>
      </c>
      <c r="C29" s="24">
        <v>1</v>
      </c>
      <c r="D29" s="12" t="s">
        <v>46</v>
      </c>
      <c r="E29" s="13">
        <v>1</v>
      </c>
      <c r="F29" s="13">
        <v>1</v>
      </c>
      <c r="G29" s="5">
        <f t="shared" si="0"/>
        <v>1</v>
      </c>
      <c r="H29" s="5">
        <f>+G29*18</f>
        <v>18</v>
      </c>
    </row>
    <row r="30" spans="2:14">
      <c r="B30" s="27"/>
      <c r="C30" s="24">
        <v>2</v>
      </c>
      <c r="D30" s="12" t="s">
        <v>45</v>
      </c>
      <c r="E30" s="13">
        <v>3</v>
      </c>
      <c r="F30" s="13">
        <v>0.01</v>
      </c>
      <c r="G30" s="5">
        <f t="shared" si="0"/>
        <v>0.03</v>
      </c>
      <c r="H30" s="5">
        <f t="shared" ref="H30:H36" si="2">+G30*18</f>
        <v>0.54</v>
      </c>
    </row>
    <row r="31" spans="2:14">
      <c r="B31" s="27"/>
      <c r="C31" s="24">
        <v>3</v>
      </c>
      <c r="D31" s="12" t="s">
        <v>40</v>
      </c>
      <c r="E31" s="13">
        <v>4</v>
      </c>
      <c r="F31" s="13">
        <v>0.06</v>
      </c>
      <c r="G31" s="5">
        <f t="shared" si="0"/>
        <v>0.24</v>
      </c>
      <c r="H31" s="5">
        <f t="shared" si="2"/>
        <v>4.32</v>
      </c>
    </row>
    <row r="32" spans="2:14">
      <c r="B32" s="27"/>
      <c r="C32" s="24">
        <v>4</v>
      </c>
      <c r="D32" s="12" t="s">
        <v>43</v>
      </c>
      <c r="E32" s="13">
        <v>1</v>
      </c>
      <c r="F32" s="13">
        <v>38</v>
      </c>
      <c r="G32" s="5">
        <f t="shared" si="0"/>
        <v>38</v>
      </c>
      <c r="H32" s="5">
        <f t="shared" si="2"/>
        <v>684</v>
      </c>
    </row>
    <row r="33" spans="2:14">
      <c r="B33" s="27"/>
      <c r="C33" s="24">
        <v>5</v>
      </c>
      <c r="D33" s="12" t="s">
        <v>48</v>
      </c>
      <c r="E33" s="13">
        <v>1</v>
      </c>
      <c r="F33" s="13">
        <v>0.09</v>
      </c>
      <c r="G33" s="5">
        <f t="shared" si="0"/>
        <v>0.09</v>
      </c>
      <c r="H33" s="5">
        <f t="shared" si="2"/>
        <v>1.6199999999999999</v>
      </c>
    </row>
    <row r="34" spans="2:14">
      <c r="B34" s="27"/>
      <c r="C34" s="24">
        <v>6</v>
      </c>
      <c r="D34" s="12" t="s">
        <v>47</v>
      </c>
      <c r="E34" s="13">
        <v>1</v>
      </c>
      <c r="F34" s="13">
        <v>0.02</v>
      </c>
      <c r="G34" s="5">
        <f t="shared" si="0"/>
        <v>0.02</v>
      </c>
      <c r="H34" s="5">
        <f t="shared" si="2"/>
        <v>0.36</v>
      </c>
    </row>
    <row r="35" spans="2:14">
      <c r="B35" s="27"/>
      <c r="C35" s="24">
        <v>7</v>
      </c>
      <c r="D35" s="12" t="s">
        <v>4</v>
      </c>
      <c r="E35" s="13">
        <v>1</v>
      </c>
      <c r="F35" s="13">
        <v>0.06</v>
      </c>
      <c r="G35" s="5">
        <f t="shared" si="0"/>
        <v>0.06</v>
      </c>
      <c r="H35" s="5">
        <f t="shared" si="2"/>
        <v>1.08</v>
      </c>
    </row>
    <row r="36" spans="2:14">
      <c r="B36" s="27"/>
      <c r="C36" s="24">
        <v>8</v>
      </c>
      <c r="D36" s="13" t="s">
        <v>3</v>
      </c>
      <c r="E36" s="13">
        <v>1</v>
      </c>
      <c r="F36" s="13">
        <v>0.02</v>
      </c>
      <c r="G36" s="5">
        <f t="shared" si="0"/>
        <v>0.02</v>
      </c>
      <c r="H36" s="5">
        <f t="shared" si="2"/>
        <v>0.36</v>
      </c>
    </row>
    <row r="37" spans="2:14">
      <c r="B37" s="18"/>
      <c r="C37" s="18"/>
      <c r="D37" s="19"/>
      <c r="E37" s="19"/>
      <c r="F37" s="19"/>
      <c r="G37" s="20"/>
      <c r="H37" s="20"/>
      <c r="K37" s="17"/>
      <c r="L37" s="17"/>
      <c r="M37" s="17"/>
      <c r="N37" s="47"/>
    </row>
    <row r="38" spans="2:14" s="17" customFormat="1" ht="18.75">
      <c r="B38" s="29" t="s">
        <v>11</v>
      </c>
      <c r="C38" s="29"/>
      <c r="D38" s="29"/>
      <c r="E38" s="29"/>
      <c r="F38" s="29"/>
      <c r="G38" s="29"/>
      <c r="K38"/>
      <c r="L38"/>
      <c r="M38"/>
      <c r="N38" s="1"/>
    </row>
    <row r="39" spans="2:14">
      <c r="B39" s="28" t="s">
        <v>12</v>
      </c>
      <c r="C39" s="25">
        <v>1</v>
      </c>
      <c r="D39" s="4" t="s">
        <v>4</v>
      </c>
      <c r="E39" s="3">
        <v>4</v>
      </c>
      <c r="F39" s="4">
        <v>0.06</v>
      </c>
      <c r="G39" s="2">
        <f t="shared" si="0"/>
        <v>0.24</v>
      </c>
      <c r="H39" s="2">
        <f t="shared" ref="H39:H51" si="3">+G39*18</f>
        <v>4.32</v>
      </c>
    </row>
    <row r="40" spans="2:14">
      <c r="B40" s="29"/>
      <c r="C40" s="25">
        <v>2</v>
      </c>
      <c r="D40" s="3" t="s">
        <v>3</v>
      </c>
      <c r="E40" s="3">
        <v>13</v>
      </c>
      <c r="F40" s="4">
        <v>0.02</v>
      </c>
      <c r="G40" s="2">
        <f t="shared" si="0"/>
        <v>0.26</v>
      </c>
      <c r="H40" s="2">
        <f t="shared" si="3"/>
        <v>4.68</v>
      </c>
    </row>
    <row r="41" spans="2:14">
      <c r="B41" s="29"/>
      <c r="C41" s="25">
        <v>3</v>
      </c>
      <c r="D41" s="3" t="s">
        <v>45</v>
      </c>
      <c r="E41" s="3">
        <v>4</v>
      </c>
      <c r="F41" s="4">
        <v>0.01</v>
      </c>
      <c r="G41" s="2">
        <f t="shared" si="0"/>
        <v>0.04</v>
      </c>
      <c r="H41" s="2">
        <f t="shared" si="3"/>
        <v>0.72</v>
      </c>
    </row>
    <row r="42" spans="2:14">
      <c r="B42" s="29"/>
      <c r="C42" s="25">
        <v>4</v>
      </c>
      <c r="D42" s="3" t="s">
        <v>6</v>
      </c>
      <c r="E42" s="3">
        <v>45</v>
      </c>
      <c r="F42" s="2">
        <v>0.03</v>
      </c>
      <c r="G42" s="2">
        <f t="shared" si="0"/>
        <v>1.3499999999999999</v>
      </c>
      <c r="H42" s="2">
        <f t="shared" si="3"/>
        <v>24.299999999999997</v>
      </c>
    </row>
    <row r="43" spans="2:14">
      <c r="B43" s="29"/>
      <c r="C43" s="25">
        <v>5</v>
      </c>
      <c r="D43" s="3" t="s">
        <v>7</v>
      </c>
      <c r="E43" s="3">
        <v>45</v>
      </c>
      <c r="F43" s="2">
        <v>0.2</v>
      </c>
      <c r="G43" s="2">
        <f t="shared" si="0"/>
        <v>9</v>
      </c>
      <c r="H43" s="2">
        <f t="shared" si="3"/>
        <v>162</v>
      </c>
    </row>
    <row r="44" spans="2:14">
      <c r="B44" s="29"/>
      <c r="C44" s="25">
        <v>6</v>
      </c>
      <c r="D44" s="3" t="s">
        <v>40</v>
      </c>
      <c r="E44" s="3">
        <v>2</v>
      </c>
      <c r="F44" s="4">
        <v>1.5</v>
      </c>
      <c r="G44" s="2">
        <f t="shared" si="0"/>
        <v>3</v>
      </c>
      <c r="H44" s="2">
        <f t="shared" si="3"/>
        <v>54</v>
      </c>
    </row>
    <row r="45" spans="2:14">
      <c r="B45" s="29"/>
      <c r="C45" s="25">
        <v>7</v>
      </c>
      <c r="D45" s="3" t="s">
        <v>49</v>
      </c>
      <c r="E45" s="3">
        <v>2</v>
      </c>
      <c r="F45" s="4">
        <v>2.5000000000000001E-2</v>
      </c>
      <c r="G45" s="2">
        <f t="shared" si="0"/>
        <v>0.05</v>
      </c>
      <c r="H45" s="2">
        <f t="shared" si="3"/>
        <v>0.9</v>
      </c>
    </row>
    <row r="46" spans="2:14">
      <c r="B46" s="29"/>
      <c r="C46" s="25">
        <v>8</v>
      </c>
      <c r="D46" s="3" t="s">
        <v>50</v>
      </c>
      <c r="E46" s="3">
        <v>1</v>
      </c>
      <c r="F46" s="4">
        <v>0.03</v>
      </c>
      <c r="G46" s="2">
        <f t="shared" si="0"/>
        <v>0.03</v>
      </c>
      <c r="H46" s="2">
        <f t="shared" si="3"/>
        <v>0.54</v>
      </c>
    </row>
    <row r="47" spans="2:14">
      <c r="B47" s="29"/>
      <c r="C47" s="25">
        <v>9</v>
      </c>
      <c r="D47" s="3" t="s">
        <v>51</v>
      </c>
      <c r="E47" s="3">
        <v>2</v>
      </c>
      <c r="F47" s="4">
        <v>0.2</v>
      </c>
      <c r="G47" s="2">
        <f t="shared" si="0"/>
        <v>0.4</v>
      </c>
      <c r="H47" s="2">
        <f t="shared" si="3"/>
        <v>7.2</v>
      </c>
    </row>
    <row r="48" spans="2:14">
      <c r="B48" s="29"/>
      <c r="C48" s="25">
        <v>10</v>
      </c>
      <c r="D48" s="3" t="s">
        <v>52</v>
      </c>
      <c r="E48" s="3">
        <v>1</v>
      </c>
      <c r="F48" s="4">
        <v>0.2</v>
      </c>
      <c r="G48" s="2">
        <f t="shared" si="0"/>
        <v>0.2</v>
      </c>
      <c r="H48" s="2">
        <f t="shared" si="3"/>
        <v>3.6</v>
      </c>
    </row>
    <row r="49" spans="2:8">
      <c r="B49" s="29"/>
      <c r="C49" s="25">
        <v>11</v>
      </c>
      <c r="D49" s="3" t="s">
        <v>53</v>
      </c>
      <c r="E49" s="3">
        <v>1</v>
      </c>
      <c r="F49" s="4">
        <v>0.02</v>
      </c>
      <c r="G49" s="2">
        <f t="shared" si="0"/>
        <v>0.02</v>
      </c>
      <c r="H49" s="2">
        <f t="shared" si="3"/>
        <v>0.36</v>
      </c>
    </row>
    <row r="50" spans="2:8">
      <c r="B50" s="29"/>
      <c r="C50" s="25">
        <v>12</v>
      </c>
      <c r="D50" s="3" t="s">
        <v>5</v>
      </c>
      <c r="E50" s="3">
        <v>12</v>
      </c>
      <c r="F50" s="4">
        <v>0.03</v>
      </c>
      <c r="G50" s="2">
        <f t="shared" si="0"/>
        <v>0.36</v>
      </c>
      <c r="H50" s="2">
        <f t="shared" si="3"/>
        <v>6.4799999999999995</v>
      </c>
    </row>
    <row r="51" spans="2:8">
      <c r="B51" s="29"/>
      <c r="C51" s="25">
        <v>13</v>
      </c>
      <c r="D51" s="3" t="s">
        <v>54</v>
      </c>
      <c r="E51" s="3">
        <v>23</v>
      </c>
      <c r="F51" s="4">
        <v>0.2</v>
      </c>
      <c r="G51" s="2">
        <f t="shared" si="0"/>
        <v>4.6000000000000005</v>
      </c>
      <c r="H51" s="2">
        <f t="shared" si="3"/>
        <v>82.800000000000011</v>
      </c>
    </row>
    <row r="52" spans="2:8">
      <c r="G52" s="16">
        <f>SUM(G3:G51)</f>
        <v>191.49000000000004</v>
      </c>
      <c r="H52" s="16"/>
    </row>
    <row r="53" spans="2:8" ht="18.75">
      <c r="B53" s="30" t="s">
        <v>13</v>
      </c>
      <c r="C53" s="30"/>
      <c r="D53" s="30"/>
      <c r="E53" s="30"/>
      <c r="F53" s="30"/>
      <c r="G53" s="30"/>
    </row>
    <row r="54" spans="2:8">
      <c r="B54" s="31" t="s">
        <v>14</v>
      </c>
      <c r="C54" s="26">
        <v>1</v>
      </c>
      <c r="D54" s="14" t="s">
        <v>4</v>
      </c>
      <c r="E54" s="15">
        <v>6</v>
      </c>
      <c r="F54" s="14">
        <v>0.06</v>
      </c>
      <c r="G54" s="14">
        <f>E54*F54</f>
        <v>0.36</v>
      </c>
      <c r="H54" s="14">
        <f t="shared" ref="H54:H66" si="4">+G54*18</f>
        <v>6.4799999999999995</v>
      </c>
    </row>
    <row r="55" spans="2:8">
      <c r="B55" s="32"/>
      <c r="C55" s="26">
        <v>2</v>
      </c>
      <c r="D55" s="15" t="s">
        <v>3</v>
      </c>
      <c r="E55" s="15">
        <v>8</v>
      </c>
      <c r="F55" s="15">
        <v>0.02</v>
      </c>
      <c r="G55" s="14">
        <f t="shared" ref="G55:G66" si="5">E55*F55</f>
        <v>0.16</v>
      </c>
      <c r="H55" s="14">
        <f t="shared" si="4"/>
        <v>2.88</v>
      </c>
    </row>
    <row r="56" spans="2:8">
      <c r="B56" s="32"/>
      <c r="C56" s="26">
        <v>3</v>
      </c>
      <c r="D56" s="15" t="s">
        <v>45</v>
      </c>
      <c r="E56" s="15">
        <v>14</v>
      </c>
      <c r="F56" s="15">
        <v>0.01</v>
      </c>
      <c r="G56" s="14">
        <f t="shared" si="5"/>
        <v>0.14000000000000001</v>
      </c>
      <c r="H56" s="14">
        <f t="shared" si="4"/>
        <v>2.5200000000000005</v>
      </c>
    </row>
    <row r="57" spans="2:8">
      <c r="B57" s="32"/>
      <c r="C57" s="26">
        <v>4</v>
      </c>
      <c r="D57" s="15" t="s">
        <v>6</v>
      </c>
      <c r="E57" s="15">
        <v>19</v>
      </c>
      <c r="F57" s="15">
        <v>0.03</v>
      </c>
      <c r="G57" s="14">
        <f t="shared" si="5"/>
        <v>0.56999999999999995</v>
      </c>
      <c r="H57" s="14">
        <f t="shared" si="4"/>
        <v>10.26</v>
      </c>
    </row>
    <row r="58" spans="2:8">
      <c r="B58" s="32"/>
      <c r="C58" s="26">
        <v>5</v>
      </c>
      <c r="D58" s="15" t="s">
        <v>7</v>
      </c>
      <c r="E58" s="15">
        <v>19</v>
      </c>
      <c r="F58" s="15">
        <v>0.2</v>
      </c>
      <c r="G58" s="14">
        <f t="shared" si="5"/>
        <v>3.8000000000000003</v>
      </c>
      <c r="H58" s="14">
        <f t="shared" si="4"/>
        <v>68.400000000000006</v>
      </c>
    </row>
    <row r="59" spans="2:8">
      <c r="B59" s="32"/>
      <c r="C59" s="26">
        <v>6</v>
      </c>
      <c r="D59" s="15" t="s">
        <v>40</v>
      </c>
      <c r="E59" s="15">
        <v>1</v>
      </c>
      <c r="F59" s="15">
        <v>1.5</v>
      </c>
      <c r="G59" s="14">
        <f t="shared" si="5"/>
        <v>1.5</v>
      </c>
      <c r="H59" s="14">
        <f t="shared" si="4"/>
        <v>27</v>
      </c>
    </row>
    <row r="60" spans="2:8">
      <c r="B60" s="32"/>
      <c r="C60" s="26">
        <v>7</v>
      </c>
      <c r="D60" s="15" t="s">
        <v>49</v>
      </c>
      <c r="E60" s="15">
        <v>12</v>
      </c>
      <c r="F60" s="15">
        <v>2.5000000000000001E-2</v>
      </c>
      <c r="G60" s="14">
        <f t="shared" si="5"/>
        <v>0.30000000000000004</v>
      </c>
      <c r="H60" s="14">
        <f t="shared" si="4"/>
        <v>5.4</v>
      </c>
    </row>
    <row r="61" spans="2:8">
      <c r="B61" s="32"/>
      <c r="C61" s="26">
        <v>8</v>
      </c>
      <c r="D61" s="15" t="s">
        <v>50</v>
      </c>
      <c r="E61" s="15">
        <v>7</v>
      </c>
      <c r="F61" s="15">
        <v>0.03</v>
      </c>
      <c r="G61" s="14">
        <f t="shared" si="5"/>
        <v>0.21</v>
      </c>
      <c r="H61" s="14">
        <f t="shared" si="4"/>
        <v>3.78</v>
      </c>
    </row>
    <row r="62" spans="2:8">
      <c r="B62" s="32"/>
      <c r="C62" s="26">
        <v>9</v>
      </c>
      <c r="D62" s="15" t="s">
        <v>51</v>
      </c>
      <c r="E62" s="15">
        <v>2</v>
      </c>
      <c r="F62" s="15">
        <v>0.2</v>
      </c>
      <c r="G62" s="14">
        <f t="shared" si="5"/>
        <v>0.4</v>
      </c>
      <c r="H62" s="14">
        <f t="shared" si="4"/>
        <v>7.2</v>
      </c>
    </row>
    <row r="63" spans="2:8">
      <c r="B63" s="32"/>
      <c r="C63" s="26">
        <v>10</v>
      </c>
      <c r="D63" s="15" t="s">
        <v>52</v>
      </c>
      <c r="E63" s="15">
        <v>1</v>
      </c>
      <c r="F63" s="15">
        <v>0.2</v>
      </c>
      <c r="G63" s="14">
        <f t="shared" si="5"/>
        <v>0.2</v>
      </c>
      <c r="H63" s="14">
        <f t="shared" si="4"/>
        <v>3.6</v>
      </c>
    </row>
    <row r="64" spans="2:8">
      <c r="B64" s="32"/>
      <c r="C64" s="26">
        <v>11</v>
      </c>
      <c r="D64" s="15" t="s">
        <v>53</v>
      </c>
      <c r="E64" s="15">
        <v>1</v>
      </c>
      <c r="F64" s="15">
        <v>0.02</v>
      </c>
      <c r="G64" s="14">
        <f t="shared" si="5"/>
        <v>0.02</v>
      </c>
      <c r="H64" s="14">
        <f t="shared" si="4"/>
        <v>0.36</v>
      </c>
    </row>
    <row r="65" spans="2:8">
      <c r="B65" s="32"/>
      <c r="C65" s="26">
        <v>12</v>
      </c>
      <c r="D65" s="15" t="s">
        <v>8</v>
      </c>
      <c r="E65" s="15">
        <v>2</v>
      </c>
      <c r="F65" s="15">
        <v>0.11</v>
      </c>
      <c r="G65" s="14">
        <f t="shared" si="5"/>
        <v>0.22</v>
      </c>
      <c r="H65" s="14">
        <f t="shared" si="4"/>
        <v>3.96</v>
      </c>
    </row>
    <row r="66" spans="2:8">
      <c r="B66" s="33"/>
      <c r="C66" s="26">
        <v>13</v>
      </c>
      <c r="D66" s="15" t="s">
        <v>55</v>
      </c>
      <c r="E66" s="15">
        <v>5</v>
      </c>
      <c r="F66" s="15">
        <v>0.4</v>
      </c>
      <c r="G66" s="14">
        <f t="shared" si="5"/>
        <v>2</v>
      </c>
      <c r="H66" s="14">
        <f t="shared" si="4"/>
        <v>36</v>
      </c>
    </row>
    <row r="67" spans="2:8">
      <c r="G67" s="21">
        <f>SUM(G3:G36)+SUM(G54:G66)</f>
        <v>181.82000000000002</v>
      </c>
      <c r="H67" s="21"/>
    </row>
  </sheetData>
  <mergeCells count="16">
    <mergeCell ref="L5:L8"/>
    <mergeCell ref="L9:L12"/>
    <mergeCell ref="K4:L4"/>
    <mergeCell ref="K5:K12"/>
    <mergeCell ref="K13:K27"/>
    <mergeCell ref="L13:L18"/>
    <mergeCell ref="L19:L24"/>
    <mergeCell ref="L25:L27"/>
    <mergeCell ref="B1:G1"/>
    <mergeCell ref="B29:B36"/>
    <mergeCell ref="B39:B51"/>
    <mergeCell ref="B53:G53"/>
    <mergeCell ref="B54:B66"/>
    <mergeCell ref="B38:G38"/>
    <mergeCell ref="B3:B15"/>
    <mergeCell ref="B16:B2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2021-11-17T02:14:07Z</dcterms:modified>
</cp:coreProperties>
</file>